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leon-my.sharepoint.com/personal/gauthier_x_georgis_haleon_com/Documents/Desktop/Personal/Datacamp/Submission/"/>
    </mc:Choice>
  </mc:AlternateContent>
  <xr:revisionPtr revIDLastSave="0" documentId="8_{D1376DB0-C479-4E53-883B-0DB295240CEA}" xr6:coauthVersionLast="47" xr6:coauthVersionMax="47" xr10:uidLastSave="{00000000-0000-0000-0000-000000000000}"/>
  <bookViews>
    <workbookView xWindow="-120" yWindow="-120" windowWidth="29040" windowHeight="15840" xr2:uid="{A8B63DB9-B69E-47EC-A901-BEF3DC145680}"/>
  </bookViews>
  <sheets>
    <sheet name="Data" sheetId="1" r:id="rId1"/>
  </sheets>
  <definedNames>
    <definedName name="ExternalData_1" localSheetId="0" hidden="1">Data!$A$1:$I$14583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N14583" i="1"/>
  <c r="J14583" i="1"/>
  <c r="K14583" i="1" s="1"/>
  <c r="N14582" i="1"/>
  <c r="J14582" i="1"/>
  <c r="K14582" i="1" s="1"/>
  <c r="N14581" i="1"/>
  <c r="K14581" i="1"/>
  <c r="J14581" i="1"/>
  <c r="N14580" i="1"/>
  <c r="K14580" i="1"/>
  <c r="J14580" i="1"/>
  <c r="N14579" i="1"/>
  <c r="J14579" i="1"/>
  <c r="K14579" i="1" s="1"/>
  <c r="N14578" i="1"/>
  <c r="J14578" i="1"/>
  <c r="K14578" i="1" s="1"/>
  <c r="N14577" i="1"/>
  <c r="J14577" i="1"/>
  <c r="K14577" i="1" s="1"/>
  <c r="N14576" i="1"/>
  <c r="J14576" i="1"/>
  <c r="K14576" i="1" s="1"/>
  <c r="N14575" i="1"/>
  <c r="J14575" i="1"/>
  <c r="K14575" i="1" s="1"/>
  <c r="N14574" i="1"/>
  <c r="J14574" i="1"/>
  <c r="K14574" i="1" s="1"/>
  <c r="N14573" i="1"/>
  <c r="K14573" i="1"/>
  <c r="J14573" i="1"/>
  <c r="N14572" i="1"/>
  <c r="K14572" i="1"/>
  <c r="J14572" i="1"/>
  <c r="N14571" i="1"/>
  <c r="J14571" i="1"/>
  <c r="K14571" i="1" s="1"/>
  <c r="N14570" i="1"/>
  <c r="J14570" i="1"/>
  <c r="K14570" i="1" s="1"/>
  <c r="N14569" i="1"/>
  <c r="J14569" i="1"/>
  <c r="K14569" i="1" s="1"/>
  <c r="N14568" i="1"/>
  <c r="J14568" i="1"/>
  <c r="K14568" i="1" s="1"/>
  <c r="N14567" i="1"/>
  <c r="J14567" i="1"/>
  <c r="K14567" i="1" s="1"/>
  <c r="N14566" i="1"/>
  <c r="J14566" i="1"/>
  <c r="K14566" i="1" s="1"/>
  <c r="N14565" i="1"/>
  <c r="K14565" i="1"/>
  <c r="J14565" i="1"/>
  <c r="N14564" i="1"/>
  <c r="K14564" i="1"/>
  <c r="J14564" i="1"/>
  <c r="N14563" i="1"/>
  <c r="J14563" i="1"/>
  <c r="K14563" i="1" s="1"/>
  <c r="N14562" i="1"/>
  <c r="J14562" i="1"/>
  <c r="K14562" i="1" s="1"/>
  <c r="N14561" i="1"/>
  <c r="J14561" i="1"/>
  <c r="K14561" i="1" s="1"/>
  <c r="N14560" i="1"/>
  <c r="J14560" i="1"/>
  <c r="K14560" i="1" s="1"/>
  <c r="N14559" i="1"/>
  <c r="J14559" i="1"/>
  <c r="K14559" i="1" s="1"/>
  <c r="N14558" i="1"/>
  <c r="K14558" i="1"/>
  <c r="J14558" i="1"/>
  <c r="N14557" i="1"/>
  <c r="K14557" i="1"/>
  <c r="J14557" i="1"/>
  <c r="N14556" i="1"/>
  <c r="K14556" i="1"/>
  <c r="J14556" i="1"/>
  <c r="N14555" i="1"/>
  <c r="J14555" i="1"/>
  <c r="K14555" i="1" s="1"/>
  <c r="N14554" i="1"/>
  <c r="K14554" i="1"/>
  <c r="J14554" i="1"/>
  <c r="N14553" i="1"/>
  <c r="J14553" i="1"/>
  <c r="K14553" i="1" s="1"/>
  <c r="N14552" i="1"/>
  <c r="J14552" i="1"/>
  <c r="K14552" i="1" s="1"/>
  <c r="N14551" i="1"/>
  <c r="J14551" i="1"/>
  <c r="K14551" i="1" s="1"/>
  <c r="N14550" i="1"/>
  <c r="K14550" i="1"/>
  <c r="J14550" i="1"/>
  <c r="N14549" i="1"/>
  <c r="K14549" i="1"/>
  <c r="J14549" i="1"/>
  <c r="N14548" i="1"/>
  <c r="K14548" i="1"/>
  <c r="J14548" i="1"/>
  <c r="N14547" i="1"/>
  <c r="J14547" i="1"/>
  <c r="K14547" i="1" s="1"/>
  <c r="N14546" i="1"/>
  <c r="K14546" i="1"/>
  <c r="J14546" i="1"/>
  <c r="N14545" i="1"/>
  <c r="J14545" i="1"/>
  <c r="K14545" i="1" s="1"/>
  <c r="N14544" i="1"/>
  <c r="J14544" i="1"/>
  <c r="K14544" i="1" s="1"/>
  <c r="N14543" i="1"/>
  <c r="J14543" i="1"/>
  <c r="K14543" i="1" s="1"/>
  <c r="N14542" i="1"/>
  <c r="K14542" i="1"/>
  <c r="J14542" i="1"/>
  <c r="N14541" i="1"/>
  <c r="K14541" i="1"/>
  <c r="J14541" i="1"/>
  <c r="N14540" i="1"/>
  <c r="K14540" i="1"/>
  <c r="J14540" i="1"/>
  <c r="N14539" i="1"/>
  <c r="J14539" i="1"/>
  <c r="K14539" i="1" s="1"/>
  <c r="N14538" i="1"/>
  <c r="K14538" i="1"/>
  <c r="J14538" i="1"/>
  <c r="N14537" i="1"/>
  <c r="J14537" i="1"/>
  <c r="K14537" i="1" s="1"/>
  <c r="N14536" i="1"/>
  <c r="J14536" i="1"/>
  <c r="K14536" i="1" s="1"/>
  <c r="N14535" i="1"/>
  <c r="J14535" i="1"/>
  <c r="K14535" i="1" s="1"/>
  <c r="N14534" i="1"/>
  <c r="K14534" i="1"/>
  <c r="J14534" i="1"/>
  <c r="N14533" i="1"/>
  <c r="K14533" i="1"/>
  <c r="J14533" i="1"/>
  <c r="N14532" i="1"/>
  <c r="K14532" i="1"/>
  <c r="J14532" i="1"/>
  <c r="N14531" i="1"/>
  <c r="J14531" i="1"/>
  <c r="K14531" i="1" s="1"/>
  <c r="N14530" i="1"/>
  <c r="K14530" i="1"/>
  <c r="J14530" i="1"/>
  <c r="N14529" i="1"/>
  <c r="J14529" i="1"/>
  <c r="K14529" i="1" s="1"/>
  <c r="N14528" i="1"/>
  <c r="J14528" i="1"/>
  <c r="K14528" i="1" s="1"/>
  <c r="N14527" i="1"/>
  <c r="J14527" i="1"/>
  <c r="K14527" i="1" s="1"/>
  <c r="N14526" i="1"/>
  <c r="K14526" i="1"/>
  <c r="J14526" i="1"/>
  <c r="N14525" i="1"/>
  <c r="K14525" i="1"/>
  <c r="J14525" i="1"/>
  <c r="N14524" i="1"/>
  <c r="K14524" i="1"/>
  <c r="J14524" i="1"/>
  <c r="N14523" i="1"/>
  <c r="J14523" i="1"/>
  <c r="K14523" i="1" s="1"/>
  <c r="N14522" i="1"/>
  <c r="K14522" i="1"/>
  <c r="J14522" i="1"/>
  <c r="N14521" i="1"/>
  <c r="J14521" i="1"/>
  <c r="K14521" i="1" s="1"/>
  <c r="N14520" i="1"/>
  <c r="J14520" i="1"/>
  <c r="K14520" i="1" s="1"/>
  <c r="N14519" i="1"/>
  <c r="J14519" i="1"/>
  <c r="K14519" i="1" s="1"/>
  <c r="N14518" i="1"/>
  <c r="K14518" i="1"/>
  <c r="J14518" i="1"/>
  <c r="N14517" i="1"/>
  <c r="K14517" i="1"/>
  <c r="J14517" i="1"/>
  <c r="N14516" i="1"/>
  <c r="K14516" i="1"/>
  <c r="J14516" i="1"/>
  <c r="N14515" i="1"/>
  <c r="J14515" i="1"/>
  <c r="K14515" i="1" s="1"/>
  <c r="N14514" i="1"/>
  <c r="K14514" i="1"/>
  <c r="J14514" i="1"/>
  <c r="N14513" i="1"/>
  <c r="J14513" i="1"/>
  <c r="K14513" i="1" s="1"/>
  <c r="N14512" i="1"/>
  <c r="J14512" i="1"/>
  <c r="K14512" i="1" s="1"/>
  <c r="N14511" i="1"/>
  <c r="J14511" i="1"/>
  <c r="K14511" i="1" s="1"/>
  <c r="N14510" i="1"/>
  <c r="K14510" i="1"/>
  <c r="J14510" i="1"/>
  <c r="N14509" i="1"/>
  <c r="K14509" i="1"/>
  <c r="J14509" i="1"/>
  <c r="N14508" i="1"/>
  <c r="K14508" i="1"/>
  <c r="J14508" i="1"/>
  <c r="N14507" i="1"/>
  <c r="J14507" i="1"/>
  <c r="K14507" i="1" s="1"/>
  <c r="N14506" i="1"/>
  <c r="K14506" i="1"/>
  <c r="J14506" i="1"/>
  <c r="N14505" i="1"/>
  <c r="J14505" i="1"/>
  <c r="K14505" i="1" s="1"/>
  <c r="N14504" i="1"/>
  <c r="J14504" i="1"/>
  <c r="K14504" i="1" s="1"/>
  <c r="N14503" i="1"/>
  <c r="J14503" i="1"/>
  <c r="K14503" i="1" s="1"/>
  <c r="N14502" i="1"/>
  <c r="K14502" i="1"/>
  <c r="J14502" i="1"/>
  <c r="N14501" i="1"/>
  <c r="K14501" i="1"/>
  <c r="J14501" i="1"/>
  <c r="N14500" i="1"/>
  <c r="K14500" i="1"/>
  <c r="J14500" i="1"/>
  <c r="N14499" i="1"/>
  <c r="J14499" i="1"/>
  <c r="K14499" i="1" s="1"/>
  <c r="N14498" i="1"/>
  <c r="K14498" i="1"/>
  <c r="J14498" i="1"/>
  <c r="N14497" i="1"/>
  <c r="J14497" i="1"/>
  <c r="K14497" i="1" s="1"/>
  <c r="N14496" i="1"/>
  <c r="J14496" i="1"/>
  <c r="K14496" i="1" s="1"/>
  <c r="N14495" i="1"/>
  <c r="J14495" i="1"/>
  <c r="K14495" i="1" s="1"/>
  <c r="N14494" i="1"/>
  <c r="K14494" i="1"/>
  <c r="J14494" i="1"/>
  <c r="N14493" i="1"/>
  <c r="K14493" i="1"/>
  <c r="J14493" i="1"/>
  <c r="N14492" i="1"/>
  <c r="K14492" i="1"/>
  <c r="J14492" i="1"/>
  <c r="N14491" i="1"/>
  <c r="J14491" i="1"/>
  <c r="K14491" i="1" s="1"/>
  <c r="N14490" i="1"/>
  <c r="K14490" i="1"/>
  <c r="J14490" i="1"/>
  <c r="N14489" i="1"/>
  <c r="J14489" i="1"/>
  <c r="K14489" i="1" s="1"/>
  <c r="N14488" i="1"/>
  <c r="J14488" i="1"/>
  <c r="K14488" i="1" s="1"/>
  <c r="N14487" i="1"/>
  <c r="J14487" i="1"/>
  <c r="K14487" i="1" s="1"/>
  <c r="N14486" i="1"/>
  <c r="K14486" i="1"/>
  <c r="J14486" i="1"/>
  <c r="N14485" i="1"/>
  <c r="K14485" i="1"/>
  <c r="J14485" i="1"/>
  <c r="N14484" i="1"/>
  <c r="K14484" i="1"/>
  <c r="J14484" i="1"/>
  <c r="N14483" i="1"/>
  <c r="J14483" i="1"/>
  <c r="K14483" i="1" s="1"/>
  <c r="N14482" i="1"/>
  <c r="K14482" i="1"/>
  <c r="J14482" i="1"/>
  <c r="N14481" i="1"/>
  <c r="J14481" i="1"/>
  <c r="K14481" i="1" s="1"/>
  <c r="N14480" i="1"/>
  <c r="J14480" i="1"/>
  <c r="K14480" i="1" s="1"/>
  <c r="N14479" i="1"/>
  <c r="J14479" i="1"/>
  <c r="K14479" i="1" s="1"/>
  <c r="N14478" i="1"/>
  <c r="K14478" i="1"/>
  <c r="J14478" i="1"/>
  <c r="N14477" i="1"/>
  <c r="K14477" i="1"/>
  <c r="J14477" i="1"/>
  <c r="N14476" i="1"/>
  <c r="K14476" i="1"/>
  <c r="J14476" i="1"/>
  <c r="N14475" i="1"/>
  <c r="J14475" i="1"/>
  <c r="K14475" i="1" s="1"/>
  <c r="N14474" i="1"/>
  <c r="K14474" i="1"/>
  <c r="J14474" i="1"/>
  <c r="N14473" i="1"/>
  <c r="J14473" i="1"/>
  <c r="K14473" i="1" s="1"/>
  <c r="N14472" i="1"/>
  <c r="J14472" i="1"/>
  <c r="K14472" i="1" s="1"/>
  <c r="N14471" i="1"/>
  <c r="J14471" i="1"/>
  <c r="K14471" i="1" s="1"/>
  <c r="N14470" i="1"/>
  <c r="K14470" i="1"/>
  <c r="J14470" i="1"/>
  <c r="N14469" i="1"/>
  <c r="K14469" i="1"/>
  <c r="J14469" i="1"/>
  <c r="N14468" i="1"/>
  <c r="K14468" i="1"/>
  <c r="J14468" i="1"/>
  <c r="N14467" i="1"/>
  <c r="J14467" i="1"/>
  <c r="K14467" i="1" s="1"/>
  <c r="N14466" i="1"/>
  <c r="K14466" i="1"/>
  <c r="J14466" i="1"/>
  <c r="N14465" i="1"/>
  <c r="J14465" i="1"/>
  <c r="K14465" i="1" s="1"/>
  <c r="N14464" i="1"/>
  <c r="J14464" i="1"/>
  <c r="K14464" i="1" s="1"/>
  <c r="N14463" i="1"/>
  <c r="J14463" i="1"/>
  <c r="K14463" i="1" s="1"/>
  <c r="N14462" i="1"/>
  <c r="K14462" i="1"/>
  <c r="J14462" i="1"/>
  <c r="N14461" i="1"/>
  <c r="K14461" i="1"/>
  <c r="J14461" i="1"/>
  <c r="N14460" i="1"/>
  <c r="K14460" i="1"/>
  <c r="J14460" i="1"/>
  <c r="N14459" i="1"/>
  <c r="J14459" i="1"/>
  <c r="K14459" i="1" s="1"/>
  <c r="N14458" i="1"/>
  <c r="K14458" i="1"/>
  <c r="J14458" i="1"/>
  <c r="N14457" i="1"/>
  <c r="J14457" i="1"/>
  <c r="K14457" i="1" s="1"/>
  <c r="N14456" i="1"/>
  <c r="J14456" i="1"/>
  <c r="K14456" i="1" s="1"/>
  <c r="N14455" i="1"/>
  <c r="J14455" i="1"/>
  <c r="K14455" i="1" s="1"/>
  <c r="N14454" i="1"/>
  <c r="K14454" i="1"/>
  <c r="J14454" i="1"/>
  <c r="N14453" i="1"/>
  <c r="K14453" i="1"/>
  <c r="J14453" i="1"/>
  <c r="N14452" i="1"/>
  <c r="K14452" i="1"/>
  <c r="J14452" i="1"/>
  <c r="N14451" i="1"/>
  <c r="J14451" i="1"/>
  <c r="K14451" i="1" s="1"/>
  <c r="N14450" i="1"/>
  <c r="K14450" i="1"/>
  <c r="J14450" i="1"/>
  <c r="N14449" i="1"/>
  <c r="J14449" i="1"/>
  <c r="K14449" i="1" s="1"/>
  <c r="N14448" i="1"/>
  <c r="J14448" i="1"/>
  <c r="K14448" i="1" s="1"/>
  <c r="N14447" i="1"/>
  <c r="J14447" i="1"/>
  <c r="K14447" i="1" s="1"/>
  <c r="N14446" i="1"/>
  <c r="K14446" i="1"/>
  <c r="J14446" i="1"/>
  <c r="N14445" i="1"/>
  <c r="K14445" i="1"/>
  <c r="J14445" i="1"/>
  <c r="N14444" i="1"/>
  <c r="K14444" i="1"/>
  <c r="J14444" i="1"/>
  <c r="N14443" i="1"/>
  <c r="J14443" i="1"/>
  <c r="K14443" i="1" s="1"/>
  <c r="N14442" i="1"/>
  <c r="K14442" i="1"/>
  <c r="J14442" i="1"/>
  <c r="N14441" i="1"/>
  <c r="J14441" i="1"/>
  <c r="K14441" i="1" s="1"/>
  <c r="N14440" i="1"/>
  <c r="J14440" i="1"/>
  <c r="K14440" i="1" s="1"/>
  <c r="N14439" i="1"/>
  <c r="J14439" i="1"/>
  <c r="K14439" i="1" s="1"/>
  <c r="N14438" i="1"/>
  <c r="K14438" i="1"/>
  <c r="J14438" i="1"/>
  <c r="N14437" i="1"/>
  <c r="K14437" i="1"/>
  <c r="J14437" i="1"/>
  <c r="N14436" i="1"/>
  <c r="K14436" i="1"/>
  <c r="J14436" i="1"/>
  <c r="N14435" i="1"/>
  <c r="J14435" i="1"/>
  <c r="K14435" i="1" s="1"/>
  <c r="N14434" i="1"/>
  <c r="K14434" i="1"/>
  <c r="J14434" i="1"/>
  <c r="N14433" i="1"/>
  <c r="J14433" i="1"/>
  <c r="K14433" i="1" s="1"/>
  <c r="N14432" i="1"/>
  <c r="J14432" i="1"/>
  <c r="K14432" i="1" s="1"/>
  <c r="N14431" i="1"/>
  <c r="J14431" i="1"/>
  <c r="K14431" i="1" s="1"/>
  <c r="N14430" i="1"/>
  <c r="K14430" i="1"/>
  <c r="J14430" i="1"/>
  <c r="N14429" i="1"/>
  <c r="K14429" i="1"/>
  <c r="J14429" i="1"/>
  <c r="N14428" i="1"/>
  <c r="K14428" i="1"/>
  <c r="J14428" i="1"/>
  <c r="N14427" i="1"/>
  <c r="J14427" i="1"/>
  <c r="K14427" i="1" s="1"/>
  <c r="N14426" i="1"/>
  <c r="K14426" i="1"/>
  <c r="J14426" i="1"/>
  <c r="N14425" i="1"/>
  <c r="J14425" i="1"/>
  <c r="K14425" i="1" s="1"/>
  <c r="N14424" i="1"/>
  <c r="J14424" i="1"/>
  <c r="K14424" i="1" s="1"/>
  <c r="N14423" i="1"/>
  <c r="J14423" i="1"/>
  <c r="K14423" i="1" s="1"/>
  <c r="N14422" i="1"/>
  <c r="K14422" i="1"/>
  <c r="J14422" i="1"/>
  <c r="N14421" i="1"/>
  <c r="K14421" i="1"/>
  <c r="J14421" i="1"/>
  <c r="N14420" i="1"/>
  <c r="K14420" i="1"/>
  <c r="J14420" i="1"/>
  <c r="N14419" i="1"/>
  <c r="J14419" i="1"/>
  <c r="K14419" i="1" s="1"/>
  <c r="N14418" i="1"/>
  <c r="K14418" i="1"/>
  <c r="J14418" i="1"/>
  <c r="N14417" i="1"/>
  <c r="J14417" i="1"/>
  <c r="K14417" i="1" s="1"/>
  <c r="N14416" i="1"/>
  <c r="J14416" i="1"/>
  <c r="K14416" i="1" s="1"/>
  <c r="N14415" i="1"/>
  <c r="J14415" i="1"/>
  <c r="K14415" i="1" s="1"/>
  <c r="N14414" i="1"/>
  <c r="K14414" i="1"/>
  <c r="J14414" i="1"/>
  <c r="N14413" i="1"/>
  <c r="K14413" i="1"/>
  <c r="J14413" i="1"/>
  <c r="N14412" i="1"/>
  <c r="K14412" i="1"/>
  <c r="J14412" i="1"/>
  <c r="N14411" i="1"/>
  <c r="J14411" i="1"/>
  <c r="K14411" i="1" s="1"/>
  <c r="N14410" i="1"/>
  <c r="K14410" i="1"/>
  <c r="J14410" i="1"/>
  <c r="N14409" i="1"/>
  <c r="J14409" i="1"/>
  <c r="K14409" i="1" s="1"/>
  <c r="N14408" i="1"/>
  <c r="J14408" i="1"/>
  <c r="K14408" i="1" s="1"/>
  <c r="N14407" i="1"/>
  <c r="J14407" i="1"/>
  <c r="K14407" i="1" s="1"/>
  <c r="N14406" i="1"/>
  <c r="K14406" i="1"/>
  <c r="J14406" i="1"/>
  <c r="N14405" i="1"/>
  <c r="K14405" i="1"/>
  <c r="J14405" i="1"/>
  <c r="N14404" i="1"/>
  <c r="K14404" i="1"/>
  <c r="J14404" i="1"/>
  <c r="N14403" i="1"/>
  <c r="J14403" i="1"/>
  <c r="K14403" i="1" s="1"/>
  <c r="N14402" i="1"/>
  <c r="K14402" i="1"/>
  <c r="J14402" i="1"/>
  <c r="N14401" i="1"/>
  <c r="J14401" i="1"/>
  <c r="K14401" i="1" s="1"/>
  <c r="N14400" i="1"/>
  <c r="J14400" i="1"/>
  <c r="K14400" i="1" s="1"/>
  <c r="N14399" i="1"/>
  <c r="J14399" i="1"/>
  <c r="K14399" i="1" s="1"/>
  <c r="N14398" i="1"/>
  <c r="K14398" i="1"/>
  <c r="J14398" i="1"/>
  <c r="N14397" i="1"/>
  <c r="K14397" i="1"/>
  <c r="J14397" i="1"/>
  <c r="N14396" i="1"/>
  <c r="K14396" i="1"/>
  <c r="J14396" i="1"/>
  <c r="N14395" i="1"/>
  <c r="J14395" i="1"/>
  <c r="K14395" i="1" s="1"/>
  <c r="N14394" i="1"/>
  <c r="K14394" i="1"/>
  <c r="J14394" i="1"/>
  <c r="N14393" i="1"/>
  <c r="J14393" i="1"/>
  <c r="K14393" i="1" s="1"/>
  <c r="N14392" i="1"/>
  <c r="J14392" i="1"/>
  <c r="K14392" i="1" s="1"/>
  <c r="N14391" i="1"/>
  <c r="J14391" i="1"/>
  <c r="K14391" i="1" s="1"/>
  <c r="N14390" i="1"/>
  <c r="K14390" i="1"/>
  <c r="J14390" i="1"/>
  <c r="N14389" i="1"/>
  <c r="K14389" i="1"/>
  <c r="J14389" i="1"/>
  <c r="N14388" i="1"/>
  <c r="K14388" i="1"/>
  <c r="J14388" i="1"/>
  <c r="N14387" i="1"/>
  <c r="J14387" i="1"/>
  <c r="K14387" i="1" s="1"/>
  <c r="N14386" i="1"/>
  <c r="K14386" i="1"/>
  <c r="J14386" i="1"/>
  <c r="N14385" i="1"/>
  <c r="J14385" i="1"/>
  <c r="K14385" i="1" s="1"/>
  <c r="N14384" i="1"/>
  <c r="J14384" i="1"/>
  <c r="K14384" i="1" s="1"/>
  <c r="N14383" i="1"/>
  <c r="J14383" i="1"/>
  <c r="K14383" i="1" s="1"/>
  <c r="N14382" i="1"/>
  <c r="K14382" i="1"/>
  <c r="J14382" i="1"/>
  <c r="N14381" i="1"/>
  <c r="K14381" i="1"/>
  <c r="J14381" i="1"/>
  <c r="N14380" i="1"/>
  <c r="K14380" i="1"/>
  <c r="J14380" i="1"/>
  <c r="N14379" i="1"/>
  <c r="J14379" i="1"/>
  <c r="K14379" i="1" s="1"/>
  <c r="N14378" i="1"/>
  <c r="K14378" i="1"/>
  <c r="J14378" i="1"/>
  <c r="N14377" i="1"/>
  <c r="J14377" i="1"/>
  <c r="K14377" i="1" s="1"/>
  <c r="N14376" i="1"/>
  <c r="J14376" i="1"/>
  <c r="K14376" i="1" s="1"/>
  <c r="N14375" i="1"/>
  <c r="J14375" i="1"/>
  <c r="K14375" i="1" s="1"/>
  <c r="N14374" i="1"/>
  <c r="K14374" i="1"/>
  <c r="J14374" i="1"/>
  <c r="N14373" i="1"/>
  <c r="K14373" i="1"/>
  <c r="J14373" i="1"/>
  <c r="N14372" i="1"/>
  <c r="K14372" i="1"/>
  <c r="J14372" i="1"/>
  <c r="N14371" i="1"/>
  <c r="J14371" i="1"/>
  <c r="K14371" i="1" s="1"/>
  <c r="N14370" i="1"/>
  <c r="K14370" i="1"/>
  <c r="J14370" i="1"/>
  <c r="N14369" i="1"/>
  <c r="J14369" i="1"/>
  <c r="K14369" i="1" s="1"/>
  <c r="N14368" i="1"/>
  <c r="J14368" i="1"/>
  <c r="K14368" i="1" s="1"/>
  <c r="N14367" i="1"/>
  <c r="J14367" i="1"/>
  <c r="K14367" i="1" s="1"/>
  <c r="N14366" i="1"/>
  <c r="K14366" i="1"/>
  <c r="J14366" i="1"/>
  <c r="N14365" i="1"/>
  <c r="K14365" i="1"/>
  <c r="J14365" i="1"/>
  <c r="N14364" i="1"/>
  <c r="K14364" i="1"/>
  <c r="J14364" i="1"/>
  <c r="N14363" i="1"/>
  <c r="J14363" i="1"/>
  <c r="K14363" i="1" s="1"/>
  <c r="N14362" i="1"/>
  <c r="K14362" i="1"/>
  <c r="J14362" i="1"/>
  <c r="N14361" i="1"/>
  <c r="J14361" i="1"/>
  <c r="K14361" i="1" s="1"/>
  <c r="N14360" i="1"/>
  <c r="J14360" i="1"/>
  <c r="K14360" i="1" s="1"/>
  <c r="N14359" i="1"/>
  <c r="J14359" i="1"/>
  <c r="K14359" i="1" s="1"/>
  <c r="N14358" i="1"/>
  <c r="K14358" i="1"/>
  <c r="J14358" i="1"/>
  <c r="N14357" i="1"/>
  <c r="K14357" i="1"/>
  <c r="J14357" i="1"/>
  <c r="N14356" i="1"/>
  <c r="K14356" i="1"/>
  <c r="J14356" i="1"/>
  <c r="N14355" i="1"/>
  <c r="J14355" i="1"/>
  <c r="K14355" i="1" s="1"/>
  <c r="N14354" i="1"/>
  <c r="K14354" i="1"/>
  <c r="J14354" i="1"/>
  <c r="N14353" i="1"/>
  <c r="J14353" i="1"/>
  <c r="K14353" i="1" s="1"/>
  <c r="N14352" i="1"/>
  <c r="J14352" i="1"/>
  <c r="K14352" i="1" s="1"/>
  <c r="N14351" i="1"/>
  <c r="J14351" i="1"/>
  <c r="K14351" i="1" s="1"/>
  <c r="N14350" i="1"/>
  <c r="K14350" i="1"/>
  <c r="J14350" i="1"/>
  <c r="N14349" i="1"/>
  <c r="J14349" i="1"/>
  <c r="K14349" i="1" s="1"/>
  <c r="N14348" i="1"/>
  <c r="K14348" i="1"/>
  <c r="J14348" i="1"/>
  <c r="N14347" i="1"/>
  <c r="J14347" i="1"/>
  <c r="K14347" i="1" s="1"/>
  <c r="N14346" i="1"/>
  <c r="K14346" i="1"/>
  <c r="J14346" i="1"/>
  <c r="N14345" i="1"/>
  <c r="J14345" i="1"/>
  <c r="K14345" i="1" s="1"/>
  <c r="N14344" i="1"/>
  <c r="J14344" i="1"/>
  <c r="K14344" i="1" s="1"/>
  <c r="N14343" i="1"/>
  <c r="J14343" i="1"/>
  <c r="K14343" i="1" s="1"/>
  <c r="N14342" i="1"/>
  <c r="K14342" i="1"/>
  <c r="J14342" i="1"/>
  <c r="N14341" i="1"/>
  <c r="J14341" i="1"/>
  <c r="K14341" i="1" s="1"/>
  <c r="N14340" i="1"/>
  <c r="K14340" i="1"/>
  <c r="J14340" i="1"/>
  <c r="N14339" i="1"/>
  <c r="J14339" i="1"/>
  <c r="K14339" i="1" s="1"/>
  <c r="N14338" i="1"/>
  <c r="K14338" i="1"/>
  <c r="J14338" i="1"/>
  <c r="N14337" i="1"/>
  <c r="J14337" i="1"/>
  <c r="K14337" i="1" s="1"/>
  <c r="N14336" i="1"/>
  <c r="J14336" i="1"/>
  <c r="K14336" i="1" s="1"/>
  <c r="N14335" i="1"/>
  <c r="J14335" i="1"/>
  <c r="K14335" i="1" s="1"/>
  <c r="N14334" i="1"/>
  <c r="K14334" i="1"/>
  <c r="J14334" i="1"/>
  <c r="N14333" i="1"/>
  <c r="J14333" i="1"/>
  <c r="K14333" i="1" s="1"/>
  <c r="N14332" i="1"/>
  <c r="K14332" i="1"/>
  <c r="J14332" i="1"/>
  <c r="N14331" i="1"/>
  <c r="J14331" i="1"/>
  <c r="K14331" i="1" s="1"/>
  <c r="N14330" i="1"/>
  <c r="K14330" i="1"/>
  <c r="J14330" i="1"/>
  <c r="N14329" i="1"/>
  <c r="J14329" i="1"/>
  <c r="K14329" i="1" s="1"/>
  <c r="N14328" i="1"/>
  <c r="J14328" i="1"/>
  <c r="K14328" i="1" s="1"/>
  <c r="N14327" i="1"/>
  <c r="J14327" i="1"/>
  <c r="K14327" i="1" s="1"/>
  <c r="N14326" i="1"/>
  <c r="K14326" i="1"/>
  <c r="J14326" i="1"/>
  <c r="N14325" i="1"/>
  <c r="J14325" i="1"/>
  <c r="K14325" i="1" s="1"/>
  <c r="N14324" i="1"/>
  <c r="K14324" i="1"/>
  <c r="J14324" i="1"/>
  <c r="N14323" i="1"/>
  <c r="J14323" i="1"/>
  <c r="K14323" i="1" s="1"/>
  <c r="N14322" i="1"/>
  <c r="K14322" i="1"/>
  <c r="J14322" i="1"/>
  <c r="N14321" i="1"/>
  <c r="J14321" i="1"/>
  <c r="K14321" i="1" s="1"/>
  <c r="N14320" i="1"/>
  <c r="J14320" i="1"/>
  <c r="K14320" i="1" s="1"/>
  <c r="N14319" i="1"/>
  <c r="J14319" i="1"/>
  <c r="K14319" i="1" s="1"/>
  <c r="N14318" i="1"/>
  <c r="K14318" i="1"/>
  <c r="J14318" i="1"/>
  <c r="N14317" i="1"/>
  <c r="J14317" i="1"/>
  <c r="K14317" i="1" s="1"/>
  <c r="N14316" i="1"/>
  <c r="K14316" i="1"/>
  <c r="J14316" i="1"/>
  <c r="N14315" i="1"/>
  <c r="J14315" i="1"/>
  <c r="K14315" i="1" s="1"/>
  <c r="N14314" i="1"/>
  <c r="K14314" i="1"/>
  <c r="J14314" i="1"/>
  <c r="N14313" i="1"/>
  <c r="J14313" i="1"/>
  <c r="K14313" i="1" s="1"/>
  <c r="N14312" i="1"/>
  <c r="J14312" i="1"/>
  <c r="K14312" i="1" s="1"/>
  <c r="N14311" i="1"/>
  <c r="J14311" i="1"/>
  <c r="K14311" i="1" s="1"/>
  <c r="N14310" i="1"/>
  <c r="K14310" i="1"/>
  <c r="J14310" i="1"/>
  <c r="N14309" i="1"/>
  <c r="J14309" i="1"/>
  <c r="K14309" i="1" s="1"/>
  <c r="N14308" i="1"/>
  <c r="K14308" i="1"/>
  <c r="J14308" i="1"/>
  <c r="N14307" i="1"/>
  <c r="J14307" i="1"/>
  <c r="K14307" i="1" s="1"/>
  <c r="N14306" i="1"/>
  <c r="K14306" i="1"/>
  <c r="J14306" i="1"/>
  <c r="N14305" i="1"/>
  <c r="J14305" i="1"/>
  <c r="K14305" i="1" s="1"/>
  <c r="N14304" i="1"/>
  <c r="J14304" i="1"/>
  <c r="K14304" i="1" s="1"/>
  <c r="N14303" i="1"/>
  <c r="J14303" i="1"/>
  <c r="K14303" i="1" s="1"/>
  <c r="N14302" i="1"/>
  <c r="K14302" i="1"/>
  <c r="J14302" i="1"/>
  <c r="N14301" i="1"/>
  <c r="J14301" i="1"/>
  <c r="K14301" i="1" s="1"/>
  <c r="N14300" i="1"/>
  <c r="K14300" i="1"/>
  <c r="J14300" i="1"/>
  <c r="N14299" i="1"/>
  <c r="J14299" i="1"/>
  <c r="K14299" i="1" s="1"/>
  <c r="N14298" i="1"/>
  <c r="K14298" i="1"/>
  <c r="J14298" i="1"/>
  <c r="N14297" i="1"/>
  <c r="J14297" i="1"/>
  <c r="K14297" i="1" s="1"/>
  <c r="N14296" i="1"/>
  <c r="J14296" i="1"/>
  <c r="K14296" i="1" s="1"/>
  <c r="N14295" i="1"/>
  <c r="J14295" i="1"/>
  <c r="K14295" i="1" s="1"/>
  <c r="N14294" i="1"/>
  <c r="K14294" i="1"/>
  <c r="J14294" i="1"/>
  <c r="N14293" i="1"/>
  <c r="J14293" i="1"/>
  <c r="K14293" i="1" s="1"/>
  <c r="N14292" i="1"/>
  <c r="K14292" i="1"/>
  <c r="J14292" i="1"/>
  <c r="N14291" i="1"/>
  <c r="J14291" i="1"/>
  <c r="K14291" i="1" s="1"/>
  <c r="N14290" i="1"/>
  <c r="K14290" i="1"/>
  <c r="J14290" i="1"/>
  <c r="N14289" i="1"/>
  <c r="J14289" i="1"/>
  <c r="K14289" i="1" s="1"/>
  <c r="N14288" i="1"/>
  <c r="J14288" i="1"/>
  <c r="K14288" i="1" s="1"/>
  <c r="N14287" i="1"/>
  <c r="J14287" i="1"/>
  <c r="K14287" i="1" s="1"/>
  <c r="N14286" i="1"/>
  <c r="K14286" i="1"/>
  <c r="J14286" i="1"/>
  <c r="N14285" i="1"/>
  <c r="J14285" i="1"/>
  <c r="K14285" i="1" s="1"/>
  <c r="N14284" i="1"/>
  <c r="K14284" i="1"/>
  <c r="J14284" i="1"/>
  <c r="N14283" i="1"/>
  <c r="J14283" i="1"/>
  <c r="K14283" i="1" s="1"/>
  <c r="N14282" i="1"/>
  <c r="K14282" i="1"/>
  <c r="J14282" i="1"/>
  <c r="N14281" i="1"/>
  <c r="J14281" i="1"/>
  <c r="K14281" i="1" s="1"/>
  <c r="N14280" i="1"/>
  <c r="J14280" i="1"/>
  <c r="K14280" i="1" s="1"/>
  <c r="N14279" i="1"/>
  <c r="J14279" i="1"/>
  <c r="K14279" i="1" s="1"/>
  <c r="N14278" i="1"/>
  <c r="K14278" i="1"/>
  <c r="J14278" i="1"/>
  <c r="N14277" i="1"/>
  <c r="J14277" i="1"/>
  <c r="K14277" i="1" s="1"/>
  <c r="N14276" i="1"/>
  <c r="K14276" i="1"/>
  <c r="J14276" i="1"/>
  <c r="N14275" i="1"/>
  <c r="J14275" i="1"/>
  <c r="K14275" i="1" s="1"/>
  <c r="N14274" i="1"/>
  <c r="K14274" i="1"/>
  <c r="J14274" i="1"/>
  <c r="N14273" i="1"/>
  <c r="J14273" i="1"/>
  <c r="K14273" i="1" s="1"/>
  <c r="N14272" i="1"/>
  <c r="J14272" i="1"/>
  <c r="K14272" i="1" s="1"/>
  <c r="N14271" i="1"/>
  <c r="J14271" i="1"/>
  <c r="K14271" i="1" s="1"/>
  <c r="N14270" i="1"/>
  <c r="K14270" i="1"/>
  <c r="J14270" i="1"/>
  <c r="N14269" i="1"/>
  <c r="J14269" i="1"/>
  <c r="K14269" i="1" s="1"/>
  <c r="N14268" i="1"/>
  <c r="K14268" i="1"/>
  <c r="J14268" i="1"/>
  <c r="N14267" i="1"/>
  <c r="J14267" i="1"/>
  <c r="K14267" i="1" s="1"/>
  <c r="N14266" i="1"/>
  <c r="K14266" i="1"/>
  <c r="J14266" i="1"/>
  <c r="N14265" i="1"/>
  <c r="J14265" i="1"/>
  <c r="K14265" i="1" s="1"/>
  <c r="N14264" i="1"/>
  <c r="J14264" i="1"/>
  <c r="K14264" i="1" s="1"/>
  <c r="N14263" i="1"/>
  <c r="J14263" i="1"/>
  <c r="K14263" i="1" s="1"/>
  <c r="N14262" i="1"/>
  <c r="K14262" i="1"/>
  <c r="J14262" i="1"/>
  <c r="N14261" i="1"/>
  <c r="J14261" i="1"/>
  <c r="K14261" i="1" s="1"/>
  <c r="N14260" i="1"/>
  <c r="K14260" i="1"/>
  <c r="J14260" i="1"/>
  <c r="N14259" i="1"/>
  <c r="J14259" i="1"/>
  <c r="K14259" i="1" s="1"/>
  <c r="N14258" i="1"/>
  <c r="K14258" i="1"/>
  <c r="J14258" i="1"/>
  <c r="N14257" i="1"/>
  <c r="J14257" i="1"/>
  <c r="K14257" i="1" s="1"/>
  <c r="N14256" i="1"/>
  <c r="J14256" i="1"/>
  <c r="K14256" i="1" s="1"/>
  <c r="N14255" i="1"/>
  <c r="J14255" i="1"/>
  <c r="K14255" i="1" s="1"/>
  <c r="N14254" i="1"/>
  <c r="K14254" i="1"/>
  <c r="J14254" i="1"/>
  <c r="N14253" i="1"/>
  <c r="J14253" i="1"/>
  <c r="K14253" i="1" s="1"/>
  <c r="N14252" i="1"/>
  <c r="K14252" i="1"/>
  <c r="J14252" i="1"/>
  <c r="N14251" i="1"/>
  <c r="J14251" i="1"/>
  <c r="K14251" i="1" s="1"/>
  <c r="N14250" i="1"/>
  <c r="K14250" i="1"/>
  <c r="J14250" i="1"/>
  <c r="N14249" i="1"/>
  <c r="J14249" i="1"/>
  <c r="K14249" i="1" s="1"/>
  <c r="N14248" i="1"/>
  <c r="J14248" i="1"/>
  <c r="K14248" i="1" s="1"/>
  <c r="N14247" i="1"/>
  <c r="J14247" i="1"/>
  <c r="K14247" i="1" s="1"/>
  <c r="N14246" i="1"/>
  <c r="K14246" i="1"/>
  <c r="J14246" i="1"/>
  <c r="N14245" i="1"/>
  <c r="J14245" i="1"/>
  <c r="K14245" i="1" s="1"/>
  <c r="N14244" i="1"/>
  <c r="K14244" i="1"/>
  <c r="J14244" i="1"/>
  <c r="N14243" i="1"/>
  <c r="J14243" i="1"/>
  <c r="K14243" i="1" s="1"/>
  <c r="N14242" i="1"/>
  <c r="K14242" i="1"/>
  <c r="J14242" i="1"/>
  <c r="N14241" i="1"/>
  <c r="J14241" i="1"/>
  <c r="K14241" i="1" s="1"/>
  <c r="N14240" i="1"/>
  <c r="J14240" i="1"/>
  <c r="K14240" i="1" s="1"/>
  <c r="N14239" i="1"/>
  <c r="J14239" i="1"/>
  <c r="K14239" i="1" s="1"/>
  <c r="N14238" i="1"/>
  <c r="K14238" i="1"/>
  <c r="J14238" i="1"/>
  <c r="N14237" i="1"/>
  <c r="J14237" i="1"/>
  <c r="K14237" i="1" s="1"/>
  <c r="N14236" i="1"/>
  <c r="K14236" i="1"/>
  <c r="J14236" i="1"/>
  <c r="N14235" i="1"/>
  <c r="J14235" i="1"/>
  <c r="K14235" i="1" s="1"/>
  <c r="N14234" i="1"/>
  <c r="K14234" i="1"/>
  <c r="J14234" i="1"/>
  <c r="N14233" i="1"/>
  <c r="J14233" i="1"/>
  <c r="K14233" i="1" s="1"/>
  <c r="N14232" i="1"/>
  <c r="J14232" i="1"/>
  <c r="K14232" i="1" s="1"/>
  <c r="N14231" i="1"/>
  <c r="J14231" i="1"/>
  <c r="K14231" i="1" s="1"/>
  <c r="N14230" i="1"/>
  <c r="K14230" i="1"/>
  <c r="J14230" i="1"/>
  <c r="N14229" i="1"/>
  <c r="J14229" i="1"/>
  <c r="K14229" i="1" s="1"/>
  <c r="N14228" i="1"/>
  <c r="K14228" i="1"/>
  <c r="J14228" i="1"/>
  <c r="N14227" i="1"/>
  <c r="J14227" i="1"/>
  <c r="K14227" i="1" s="1"/>
  <c r="N14226" i="1"/>
  <c r="K14226" i="1"/>
  <c r="J14226" i="1"/>
  <c r="N14225" i="1"/>
  <c r="J14225" i="1"/>
  <c r="K14225" i="1" s="1"/>
  <c r="N14224" i="1"/>
  <c r="J14224" i="1"/>
  <c r="K14224" i="1" s="1"/>
  <c r="N14223" i="1"/>
  <c r="J14223" i="1"/>
  <c r="K14223" i="1" s="1"/>
  <c r="N14222" i="1"/>
  <c r="K14222" i="1"/>
  <c r="J14222" i="1"/>
  <c r="N14221" i="1"/>
  <c r="J14221" i="1"/>
  <c r="K14221" i="1" s="1"/>
  <c r="N14220" i="1"/>
  <c r="K14220" i="1"/>
  <c r="J14220" i="1"/>
  <c r="N14219" i="1"/>
  <c r="J14219" i="1"/>
  <c r="K14219" i="1" s="1"/>
  <c r="N14218" i="1"/>
  <c r="K14218" i="1"/>
  <c r="J14218" i="1"/>
  <c r="N14217" i="1"/>
  <c r="J14217" i="1"/>
  <c r="K14217" i="1" s="1"/>
  <c r="N14216" i="1"/>
  <c r="J14216" i="1"/>
  <c r="K14216" i="1" s="1"/>
  <c r="N14215" i="1"/>
  <c r="J14215" i="1"/>
  <c r="K14215" i="1" s="1"/>
  <c r="N14214" i="1"/>
  <c r="K14214" i="1"/>
  <c r="J14214" i="1"/>
  <c r="N14213" i="1"/>
  <c r="J14213" i="1"/>
  <c r="K14213" i="1" s="1"/>
  <c r="N14212" i="1"/>
  <c r="K14212" i="1"/>
  <c r="J14212" i="1"/>
  <c r="N14211" i="1"/>
  <c r="J14211" i="1"/>
  <c r="K14211" i="1" s="1"/>
  <c r="N14210" i="1"/>
  <c r="K14210" i="1"/>
  <c r="J14210" i="1"/>
  <c r="N14209" i="1"/>
  <c r="J14209" i="1"/>
  <c r="K14209" i="1" s="1"/>
  <c r="N14208" i="1"/>
  <c r="J14208" i="1"/>
  <c r="K14208" i="1" s="1"/>
  <c r="N14207" i="1"/>
  <c r="J14207" i="1"/>
  <c r="K14207" i="1" s="1"/>
  <c r="N14206" i="1"/>
  <c r="K14206" i="1"/>
  <c r="J14206" i="1"/>
  <c r="N14205" i="1"/>
  <c r="J14205" i="1"/>
  <c r="K14205" i="1" s="1"/>
  <c r="N14204" i="1"/>
  <c r="K14204" i="1"/>
  <c r="J14204" i="1"/>
  <c r="N14203" i="1"/>
  <c r="J14203" i="1"/>
  <c r="K14203" i="1" s="1"/>
  <c r="N14202" i="1"/>
  <c r="K14202" i="1"/>
  <c r="J14202" i="1"/>
  <c r="N14201" i="1"/>
  <c r="J14201" i="1"/>
  <c r="K14201" i="1" s="1"/>
  <c r="N14200" i="1"/>
  <c r="J14200" i="1"/>
  <c r="K14200" i="1" s="1"/>
  <c r="N14199" i="1"/>
  <c r="J14199" i="1"/>
  <c r="K14199" i="1" s="1"/>
  <c r="N14198" i="1"/>
  <c r="K14198" i="1"/>
  <c r="J14198" i="1"/>
  <c r="N14197" i="1"/>
  <c r="J14197" i="1"/>
  <c r="K14197" i="1" s="1"/>
  <c r="N14196" i="1"/>
  <c r="K14196" i="1"/>
  <c r="J14196" i="1"/>
  <c r="N14195" i="1"/>
  <c r="J14195" i="1"/>
  <c r="K14195" i="1" s="1"/>
  <c r="N14194" i="1"/>
  <c r="K14194" i="1"/>
  <c r="J14194" i="1"/>
  <c r="N14193" i="1"/>
  <c r="J14193" i="1"/>
  <c r="K14193" i="1" s="1"/>
  <c r="N14192" i="1"/>
  <c r="J14192" i="1"/>
  <c r="K14192" i="1" s="1"/>
  <c r="N14191" i="1"/>
  <c r="J14191" i="1"/>
  <c r="K14191" i="1" s="1"/>
  <c r="N14190" i="1"/>
  <c r="K14190" i="1"/>
  <c r="J14190" i="1"/>
  <c r="N14189" i="1"/>
  <c r="J14189" i="1"/>
  <c r="K14189" i="1" s="1"/>
  <c r="N14188" i="1"/>
  <c r="K14188" i="1"/>
  <c r="J14188" i="1"/>
  <c r="N14187" i="1"/>
  <c r="J14187" i="1"/>
  <c r="K14187" i="1" s="1"/>
  <c r="N14186" i="1"/>
  <c r="K14186" i="1"/>
  <c r="J14186" i="1"/>
  <c r="N14185" i="1"/>
  <c r="J14185" i="1"/>
  <c r="K14185" i="1" s="1"/>
  <c r="N14184" i="1"/>
  <c r="J14184" i="1"/>
  <c r="K14184" i="1" s="1"/>
  <c r="N14183" i="1"/>
  <c r="J14183" i="1"/>
  <c r="K14183" i="1" s="1"/>
  <c r="N14182" i="1"/>
  <c r="K14182" i="1"/>
  <c r="J14182" i="1"/>
  <c r="N14181" i="1"/>
  <c r="J14181" i="1"/>
  <c r="K14181" i="1" s="1"/>
  <c r="N14180" i="1"/>
  <c r="K14180" i="1"/>
  <c r="J14180" i="1"/>
  <c r="N14179" i="1"/>
  <c r="J14179" i="1"/>
  <c r="K14179" i="1" s="1"/>
  <c r="N14178" i="1"/>
  <c r="K14178" i="1"/>
  <c r="J14178" i="1"/>
  <c r="N14177" i="1"/>
  <c r="J14177" i="1"/>
  <c r="K14177" i="1" s="1"/>
  <c r="N14176" i="1"/>
  <c r="J14176" i="1"/>
  <c r="K14176" i="1" s="1"/>
  <c r="N14175" i="1"/>
  <c r="J14175" i="1"/>
  <c r="K14175" i="1" s="1"/>
  <c r="N14174" i="1"/>
  <c r="K14174" i="1"/>
  <c r="J14174" i="1"/>
  <c r="N14173" i="1"/>
  <c r="J14173" i="1"/>
  <c r="K14173" i="1" s="1"/>
  <c r="N14172" i="1"/>
  <c r="K14172" i="1"/>
  <c r="J14172" i="1"/>
  <c r="N14171" i="1"/>
  <c r="J14171" i="1"/>
  <c r="K14171" i="1" s="1"/>
  <c r="N14170" i="1"/>
  <c r="K14170" i="1"/>
  <c r="J14170" i="1"/>
  <c r="N14169" i="1"/>
  <c r="J14169" i="1"/>
  <c r="K14169" i="1" s="1"/>
  <c r="N14168" i="1"/>
  <c r="J14168" i="1"/>
  <c r="K14168" i="1" s="1"/>
  <c r="N14167" i="1"/>
  <c r="J14167" i="1"/>
  <c r="K14167" i="1" s="1"/>
  <c r="N14166" i="1"/>
  <c r="K14166" i="1"/>
  <c r="J14166" i="1"/>
  <c r="N14165" i="1"/>
  <c r="J14165" i="1"/>
  <c r="K14165" i="1" s="1"/>
  <c r="N14164" i="1"/>
  <c r="K14164" i="1"/>
  <c r="J14164" i="1"/>
  <c r="N14163" i="1"/>
  <c r="J14163" i="1"/>
  <c r="K14163" i="1" s="1"/>
  <c r="N14162" i="1"/>
  <c r="K14162" i="1"/>
  <c r="J14162" i="1"/>
  <c r="N14161" i="1"/>
  <c r="J14161" i="1"/>
  <c r="K14161" i="1" s="1"/>
  <c r="N14160" i="1"/>
  <c r="J14160" i="1"/>
  <c r="K14160" i="1" s="1"/>
  <c r="N14159" i="1"/>
  <c r="J14159" i="1"/>
  <c r="K14159" i="1" s="1"/>
  <c r="N14158" i="1"/>
  <c r="K14158" i="1"/>
  <c r="J14158" i="1"/>
  <c r="N14157" i="1"/>
  <c r="J14157" i="1"/>
  <c r="K14157" i="1" s="1"/>
  <c r="N14156" i="1"/>
  <c r="K14156" i="1"/>
  <c r="J14156" i="1"/>
  <c r="N14155" i="1"/>
  <c r="J14155" i="1"/>
  <c r="K14155" i="1" s="1"/>
  <c r="N14154" i="1"/>
  <c r="K14154" i="1"/>
  <c r="J14154" i="1"/>
  <c r="N14153" i="1"/>
  <c r="J14153" i="1"/>
  <c r="K14153" i="1" s="1"/>
  <c r="N14152" i="1"/>
  <c r="J14152" i="1"/>
  <c r="K14152" i="1" s="1"/>
  <c r="N14151" i="1"/>
  <c r="J14151" i="1"/>
  <c r="K14151" i="1" s="1"/>
  <c r="N14150" i="1"/>
  <c r="K14150" i="1"/>
  <c r="J14150" i="1"/>
  <c r="N14149" i="1"/>
  <c r="J14149" i="1"/>
  <c r="K14149" i="1" s="1"/>
  <c r="N14148" i="1"/>
  <c r="K14148" i="1"/>
  <c r="J14148" i="1"/>
  <c r="N14147" i="1"/>
  <c r="J14147" i="1"/>
  <c r="K14147" i="1" s="1"/>
  <c r="N14146" i="1"/>
  <c r="K14146" i="1"/>
  <c r="J14146" i="1"/>
  <c r="N14145" i="1"/>
  <c r="J14145" i="1"/>
  <c r="K14145" i="1" s="1"/>
  <c r="N14144" i="1"/>
  <c r="J14144" i="1"/>
  <c r="K14144" i="1" s="1"/>
  <c r="N14143" i="1"/>
  <c r="J14143" i="1"/>
  <c r="K14143" i="1" s="1"/>
  <c r="N14142" i="1"/>
  <c r="K14142" i="1"/>
  <c r="J14142" i="1"/>
  <c r="N14141" i="1"/>
  <c r="J14141" i="1"/>
  <c r="K14141" i="1" s="1"/>
  <c r="N14140" i="1"/>
  <c r="K14140" i="1"/>
  <c r="J14140" i="1"/>
  <c r="N14139" i="1"/>
  <c r="J14139" i="1"/>
  <c r="K14139" i="1" s="1"/>
  <c r="N14138" i="1"/>
  <c r="K14138" i="1"/>
  <c r="J14138" i="1"/>
  <c r="N14137" i="1"/>
  <c r="J14137" i="1"/>
  <c r="K14137" i="1" s="1"/>
  <c r="N14136" i="1"/>
  <c r="J14136" i="1"/>
  <c r="K14136" i="1" s="1"/>
  <c r="N14135" i="1"/>
  <c r="J14135" i="1"/>
  <c r="K14135" i="1" s="1"/>
  <c r="N14134" i="1"/>
  <c r="K14134" i="1"/>
  <c r="J14134" i="1"/>
  <c r="N14133" i="1"/>
  <c r="J14133" i="1"/>
  <c r="K14133" i="1" s="1"/>
  <c r="N14132" i="1"/>
  <c r="K14132" i="1"/>
  <c r="J14132" i="1"/>
  <c r="N14131" i="1"/>
  <c r="J14131" i="1"/>
  <c r="K14131" i="1" s="1"/>
  <c r="N14130" i="1"/>
  <c r="K14130" i="1"/>
  <c r="J14130" i="1"/>
  <c r="N14129" i="1"/>
  <c r="J14129" i="1"/>
  <c r="K14129" i="1" s="1"/>
  <c r="N14128" i="1"/>
  <c r="J14128" i="1"/>
  <c r="K14128" i="1" s="1"/>
  <c r="N14127" i="1"/>
  <c r="J14127" i="1"/>
  <c r="K14127" i="1" s="1"/>
  <c r="N14126" i="1"/>
  <c r="K14126" i="1"/>
  <c r="J14126" i="1"/>
  <c r="N14125" i="1"/>
  <c r="J14125" i="1"/>
  <c r="K14125" i="1" s="1"/>
  <c r="N14124" i="1"/>
  <c r="K14124" i="1"/>
  <c r="J14124" i="1"/>
  <c r="N14123" i="1"/>
  <c r="J14123" i="1"/>
  <c r="K14123" i="1" s="1"/>
  <c r="N14122" i="1"/>
  <c r="K14122" i="1"/>
  <c r="J14122" i="1"/>
  <c r="N14121" i="1"/>
  <c r="J14121" i="1"/>
  <c r="K14121" i="1" s="1"/>
  <c r="N14120" i="1"/>
  <c r="J14120" i="1"/>
  <c r="K14120" i="1" s="1"/>
  <c r="N14119" i="1"/>
  <c r="J14119" i="1"/>
  <c r="K14119" i="1" s="1"/>
  <c r="N14118" i="1"/>
  <c r="K14118" i="1"/>
  <c r="J14118" i="1"/>
  <c r="N14117" i="1"/>
  <c r="J14117" i="1"/>
  <c r="K14117" i="1" s="1"/>
  <c r="N14116" i="1"/>
  <c r="K14116" i="1"/>
  <c r="J14116" i="1"/>
  <c r="N14115" i="1"/>
  <c r="J14115" i="1"/>
  <c r="K14115" i="1" s="1"/>
  <c r="N14114" i="1"/>
  <c r="K14114" i="1"/>
  <c r="J14114" i="1"/>
  <c r="N14113" i="1"/>
  <c r="J14113" i="1"/>
  <c r="K14113" i="1" s="1"/>
  <c r="N14112" i="1"/>
  <c r="J14112" i="1"/>
  <c r="K14112" i="1" s="1"/>
  <c r="N14111" i="1"/>
  <c r="J14111" i="1"/>
  <c r="K14111" i="1" s="1"/>
  <c r="N14110" i="1"/>
  <c r="K14110" i="1"/>
  <c r="J14110" i="1"/>
  <c r="N14109" i="1"/>
  <c r="J14109" i="1"/>
  <c r="K14109" i="1" s="1"/>
  <c r="N14108" i="1"/>
  <c r="K14108" i="1"/>
  <c r="J14108" i="1"/>
  <c r="N14107" i="1"/>
  <c r="J14107" i="1"/>
  <c r="K14107" i="1" s="1"/>
  <c r="N14106" i="1"/>
  <c r="K14106" i="1"/>
  <c r="J14106" i="1"/>
  <c r="N14105" i="1"/>
  <c r="J14105" i="1"/>
  <c r="K14105" i="1" s="1"/>
  <c r="N14104" i="1"/>
  <c r="J14104" i="1"/>
  <c r="K14104" i="1" s="1"/>
  <c r="N14103" i="1"/>
  <c r="J14103" i="1"/>
  <c r="K14103" i="1" s="1"/>
  <c r="N14102" i="1"/>
  <c r="K14102" i="1"/>
  <c r="J14102" i="1"/>
  <c r="N14101" i="1"/>
  <c r="J14101" i="1"/>
  <c r="K14101" i="1" s="1"/>
  <c r="N14100" i="1"/>
  <c r="K14100" i="1"/>
  <c r="J14100" i="1"/>
  <c r="N14099" i="1"/>
  <c r="J14099" i="1"/>
  <c r="K14099" i="1" s="1"/>
  <c r="N14098" i="1"/>
  <c r="K14098" i="1"/>
  <c r="J14098" i="1"/>
  <c r="N14097" i="1"/>
  <c r="J14097" i="1"/>
  <c r="K14097" i="1" s="1"/>
  <c r="N14096" i="1"/>
  <c r="J14096" i="1"/>
  <c r="K14096" i="1" s="1"/>
  <c r="N14095" i="1"/>
  <c r="J14095" i="1"/>
  <c r="K14095" i="1" s="1"/>
  <c r="N14094" i="1"/>
  <c r="K14094" i="1"/>
  <c r="J14094" i="1"/>
  <c r="N14093" i="1"/>
  <c r="J14093" i="1"/>
  <c r="K14093" i="1" s="1"/>
  <c r="N14092" i="1"/>
  <c r="K14092" i="1"/>
  <c r="J14092" i="1"/>
  <c r="N14091" i="1"/>
  <c r="J14091" i="1"/>
  <c r="K14091" i="1" s="1"/>
  <c r="N14090" i="1"/>
  <c r="K14090" i="1"/>
  <c r="J14090" i="1"/>
  <c r="N14089" i="1"/>
  <c r="J14089" i="1"/>
  <c r="K14089" i="1" s="1"/>
  <c r="N14088" i="1"/>
  <c r="J14088" i="1"/>
  <c r="K14088" i="1" s="1"/>
  <c r="N14087" i="1"/>
  <c r="J14087" i="1"/>
  <c r="K14087" i="1" s="1"/>
  <c r="N14086" i="1"/>
  <c r="K14086" i="1"/>
  <c r="J14086" i="1"/>
  <c r="N14085" i="1"/>
  <c r="J14085" i="1"/>
  <c r="K14085" i="1" s="1"/>
  <c r="N14084" i="1"/>
  <c r="K14084" i="1"/>
  <c r="J14084" i="1"/>
  <c r="N14083" i="1"/>
  <c r="J14083" i="1"/>
  <c r="K14083" i="1" s="1"/>
  <c r="N14082" i="1"/>
  <c r="K14082" i="1"/>
  <c r="J14082" i="1"/>
  <c r="N14081" i="1"/>
  <c r="J14081" i="1"/>
  <c r="K14081" i="1" s="1"/>
  <c r="N14080" i="1"/>
  <c r="J14080" i="1"/>
  <c r="K14080" i="1" s="1"/>
  <c r="N14079" i="1"/>
  <c r="J14079" i="1"/>
  <c r="K14079" i="1" s="1"/>
  <c r="N14078" i="1"/>
  <c r="K14078" i="1"/>
  <c r="J14078" i="1"/>
  <c r="N14077" i="1"/>
  <c r="J14077" i="1"/>
  <c r="K14077" i="1" s="1"/>
  <c r="N14076" i="1"/>
  <c r="K14076" i="1"/>
  <c r="J14076" i="1"/>
  <c r="N14075" i="1"/>
  <c r="J14075" i="1"/>
  <c r="K14075" i="1" s="1"/>
  <c r="N14074" i="1"/>
  <c r="K14074" i="1"/>
  <c r="J14074" i="1"/>
  <c r="N14073" i="1"/>
  <c r="J14073" i="1"/>
  <c r="K14073" i="1" s="1"/>
  <c r="N14072" i="1"/>
  <c r="J14072" i="1"/>
  <c r="K14072" i="1" s="1"/>
  <c r="N14071" i="1"/>
  <c r="J14071" i="1"/>
  <c r="K14071" i="1" s="1"/>
  <c r="N14070" i="1"/>
  <c r="K14070" i="1"/>
  <c r="J14070" i="1"/>
  <c r="N14069" i="1"/>
  <c r="J14069" i="1"/>
  <c r="K14069" i="1" s="1"/>
  <c r="N14068" i="1"/>
  <c r="K14068" i="1"/>
  <c r="J14068" i="1"/>
  <c r="N14067" i="1"/>
  <c r="J14067" i="1"/>
  <c r="K14067" i="1" s="1"/>
  <c r="N14066" i="1"/>
  <c r="K14066" i="1"/>
  <c r="J14066" i="1"/>
  <c r="N14065" i="1"/>
  <c r="J14065" i="1"/>
  <c r="K14065" i="1" s="1"/>
  <c r="N14064" i="1"/>
  <c r="J14064" i="1"/>
  <c r="K14064" i="1" s="1"/>
  <c r="N14063" i="1"/>
  <c r="J14063" i="1"/>
  <c r="K14063" i="1" s="1"/>
  <c r="N14062" i="1"/>
  <c r="K14062" i="1"/>
  <c r="J14062" i="1"/>
  <c r="N14061" i="1"/>
  <c r="J14061" i="1"/>
  <c r="K14061" i="1" s="1"/>
  <c r="N14060" i="1"/>
  <c r="K14060" i="1"/>
  <c r="J14060" i="1"/>
  <c r="N14059" i="1"/>
  <c r="J14059" i="1"/>
  <c r="K14059" i="1" s="1"/>
  <c r="N14058" i="1"/>
  <c r="K14058" i="1"/>
  <c r="J14058" i="1"/>
  <c r="N14057" i="1"/>
  <c r="J14057" i="1"/>
  <c r="K14057" i="1" s="1"/>
  <c r="N14056" i="1"/>
  <c r="J14056" i="1"/>
  <c r="K14056" i="1" s="1"/>
  <c r="N14055" i="1"/>
  <c r="J14055" i="1"/>
  <c r="K14055" i="1" s="1"/>
  <c r="N14054" i="1"/>
  <c r="K14054" i="1"/>
  <c r="J14054" i="1"/>
  <c r="N14053" i="1"/>
  <c r="J14053" i="1"/>
  <c r="K14053" i="1" s="1"/>
  <c r="N14052" i="1"/>
  <c r="K14052" i="1"/>
  <c r="J14052" i="1"/>
  <c r="N14051" i="1"/>
  <c r="J14051" i="1"/>
  <c r="K14051" i="1" s="1"/>
  <c r="N14050" i="1"/>
  <c r="K14050" i="1"/>
  <c r="J14050" i="1"/>
  <c r="N14049" i="1"/>
  <c r="J14049" i="1"/>
  <c r="K14049" i="1" s="1"/>
  <c r="N14048" i="1"/>
  <c r="J14048" i="1"/>
  <c r="K14048" i="1" s="1"/>
  <c r="N14047" i="1"/>
  <c r="J14047" i="1"/>
  <c r="K14047" i="1" s="1"/>
  <c r="N14046" i="1"/>
  <c r="K14046" i="1"/>
  <c r="J14046" i="1"/>
  <c r="N14045" i="1"/>
  <c r="J14045" i="1"/>
  <c r="K14045" i="1" s="1"/>
  <c r="N14044" i="1"/>
  <c r="K14044" i="1"/>
  <c r="J14044" i="1"/>
  <c r="N14043" i="1"/>
  <c r="J14043" i="1"/>
  <c r="K14043" i="1" s="1"/>
  <c r="N14042" i="1"/>
  <c r="K14042" i="1"/>
  <c r="J14042" i="1"/>
  <c r="N14041" i="1"/>
  <c r="J14041" i="1"/>
  <c r="K14041" i="1" s="1"/>
  <c r="N14040" i="1"/>
  <c r="J14040" i="1"/>
  <c r="K14040" i="1" s="1"/>
  <c r="N14039" i="1"/>
  <c r="J14039" i="1"/>
  <c r="K14039" i="1" s="1"/>
  <c r="N14038" i="1"/>
  <c r="K14038" i="1"/>
  <c r="J14038" i="1"/>
  <c r="N14037" i="1"/>
  <c r="J14037" i="1"/>
  <c r="K14037" i="1" s="1"/>
  <c r="N14036" i="1"/>
  <c r="K14036" i="1"/>
  <c r="J14036" i="1"/>
  <c r="N14035" i="1"/>
  <c r="J14035" i="1"/>
  <c r="K14035" i="1" s="1"/>
  <c r="N14034" i="1"/>
  <c r="K14034" i="1"/>
  <c r="J14034" i="1"/>
  <c r="N14033" i="1"/>
  <c r="J14033" i="1"/>
  <c r="K14033" i="1" s="1"/>
  <c r="N14032" i="1"/>
  <c r="J14032" i="1"/>
  <c r="K14032" i="1" s="1"/>
  <c r="N14031" i="1"/>
  <c r="J14031" i="1"/>
  <c r="K14031" i="1" s="1"/>
  <c r="N14030" i="1"/>
  <c r="K14030" i="1"/>
  <c r="J14030" i="1"/>
  <c r="N14029" i="1"/>
  <c r="J14029" i="1"/>
  <c r="K14029" i="1" s="1"/>
  <c r="N14028" i="1"/>
  <c r="K14028" i="1"/>
  <c r="J14028" i="1"/>
  <c r="N14027" i="1"/>
  <c r="J14027" i="1"/>
  <c r="K14027" i="1" s="1"/>
  <c r="N14026" i="1"/>
  <c r="K14026" i="1"/>
  <c r="J14026" i="1"/>
  <c r="N14025" i="1"/>
  <c r="J14025" i="1"/>
  <c r="K14025" i="1" s="1"/>
  <c r="N14024" i="1"/>
  <c r="J14024" i="1"/>
  <c r="K14024" i="1" s="1"/>
  <c r="N14023" i="1"/>
  <c r="J14023" i="1"/>
  <c r="K14023" i="1" s="1"/>
  <c r="N14022" i="1"/>
  <c r="K14022" i="1"/>
  <c r="J14022" i="1"/>
  <c r="N14021" i="1"/>
  <c r="J14021" i="1"/>
  <c r="K14021" i="1" s="1"/>
  <c r="N14020" i="1"/>
  <c r="K14020" i="1"/>
  <c r="J14020" i="1"/>
  <c r="N14019" i="1"/>
  <c r="J14019" i="1"/>
  <c r="K14019" i="1" s="1"/>
  <c r="N14018" i="1"/>
  <c r="K14018" i="1"/>
  <c r="J14018" i="1"/>
  <c r="N14017" i="1"/>
  <c r="J14017" i="1"/>
  <c r="K14017" i="1" s="1"/>
  <c r="N14016" i="1"/>
  <c r="J14016" i="1"/>
  <c r="K14016" i="1" s="1"/>
  <c r="N14015" i="1"/>
  <c r="J14015" i="1"/>
  <c r="K14015" i="1" s="1"/>
  <c r="N14014" i="1"/>
  <c r="K14014" i="1"/>
  <c r="J14014" i="1"/>
  <c r="N14013" i="1"/>
  <c r="J14013" i="1"/>
  <c r="K14013" i="1" s="1"/>
  <c r="N14012" i="1"/>
  <c r="K14012" i="1"/>
  <c r="J14012" i="1"/>
  <c r="N14011" i="1"/>
  <c r="J14011" i="1"/>
  <c r="K14011" i="1" s="1"/>
  <c r="N14010" i="1"/>
  <c r="K14010" i="1"/>
  <c r="J14010" i="1"/>
  <c r="N14009" i="1"/>
  <c r="J14009" i="1"/>
  <c r="K14009" i="1" s="1"/>
  <c r="N14008" i="1"/>
  <c r="J14008" i="1"/>
  <c r="K14008" i="1" s="1"/>
  <c r="N14007" i="1"/>
  <c r="J14007" i="1"/>
  <c r="K14007" i="1" s="1"/>
  <c r="N14006" i="1"/>
  <c r="K14006" i="1"/>
  <c r="J14006" i="1"/>
  <c r="N14005" i="1"/>
  <c r="J14005" i="1"/>
  <c r="K14005" i="1" s="1"/>
  <c r="N14004" i="1"/>
  <c r="K14004" i="1"/>
  <c r="J14004" i="1"/>
  <c r="N14003" i="1"/>
  <c r="J14003" i="1"/>
  <c r="K14003" i="1" s="1"/>
  <c r="N14002" i="1"/>
  <c r="K14002" i="1"/>
  <c r="J14002" i="1"/>
  <c r="N14001" i="1"/>
  <c r="J14001" i="1"/>
  <c r="K14001" i="1" s="1"/>
  <c r="N14000" i="1"/>
  <c r="J14000" i="1"/>
  <c r="K14000" i="1" s="1"/>
  <c r="N13999" i="1"/>
  <c r="J13999" i="1"/>
  <c r="K13999" i="1" s="1"/>
  <c r="N13998" i="1"/>
  <c r="K13998" i="1"/>
  <c r="J13998" i="1"/>
  <c r="N13997" i="1"/>
  <c r="J13997" i="1"/>
  <c r="K13997" i="1" s="1"/>
  <c r="N13996" i="1"/>
  <c r="K13996" i="1"/>
  <c r="J13996" i="1"/>
  <c r="N13995" i="1"/>
  <c r="J13995" i="1"/>
  <c r="K13995" i="1" s="1"/>
  <c r="N13994" i="1"/>
  <c r="K13994" i="1"/>
  <c r="J13994" i="1"/>
  <c r="N13993" i="1"/>
  <c r="J13993" i="1"/>
  <c r="K13993" i="1" s="1"/>
  <c r="N13992" i="1"/>
  <c r="J13992" i="1"/>
  <c r="K13992" i="1" s="1"/>
  <c r="N13991" i="1"/>
  <c r="J13991" i="1"/>
  <c r="K13991" i="1" s="1"/>
  <c r="N13990" i="1"/>
  <c r="K13990" i="1"/>
  <c r="J13990" i="1"/>
  <c r="N13989" i="1"/>
  <c r="J13989" i="1"/>
  <c r="K13989" i="1" s="1"/>
  <c r="N13988" i="1"/>
  <c r="K13988" i="1"/>
  <c r="J13988" i="1"/>
  <c r="N13987" i="1"/>
  <c r="J13987" i="1"/>
  <c r="K13987" i="1" s="1"/>
  <c r="N13986" i="1"/>
  <c r="K13986" i="1"/>
  <c r="J13986" i="1"/>
  <c r="N13985" i="1"/>
  <c r="J13985" i="1"/>
  <c r="K13985" i="1" s="1"/>
  <c r="N13984" i="1"/>
  <c r="J13984" i="1"/>
  <c r="K13984" i="1" s="1"/>
  <c r="N13983" i="1"/>
  <c r="J13983" i="1"/>
  <c r="K13983" i="1" s="1"/>
  <c r="N13982" i="1"/>
  <c r="K13982" i="1"/>
  <c r="J13982" i="1"/>
  <c r="N13981" i="1"/>
  <c r="J13981" i="1"/>
  <c r="K13981" i="1" s="1"/>
  <c r="N13980" i="1"/>
  <c r="K13980" i="1"/>
  <c r="J13980" i="1"/>
  <c r="N13979" i="1"/>
  <c r="J13979" i="1"/>
  <c r="K13979" i="1" s="1"/>
  <c r="N13978" i="1"/>
  <c r="K13978" i="1"/>
  <c r="J13978" i="1"/>
  <c r="N13977" i="1"/>
  <c r="J13977" i="1"/>
  <c r="K13977" i="1" s="1"/>
  <c r="N13976" i="1"/>
  <c r="J13976" i="1"/>
  <c r="K13976" i="1" s="1"/>
  <c r="N13975" i="1"/>
  <c r="J13975" i="1"/>
  <c r="K13975" i="1" s="1"/>
  <c r="N13974" i="1"/>
  <c r="K13974" i="1"/>
  <c r="J13974" i="1"/>
  <c r="N13973" i="1"/>
  <c r="J13973" i="1"/>
  <c r="K13973" i="1" s="1"/>
  <c r="N13972" i="1"/>
  <c r="K13972" i="1"/>
  <c r="J13972" i="1"/>
  <c r="N13971" i="1"/>
  <c r="J13971" i="1"/>
  <c r="K13971" i="1" s="1"/>
  <c r="N13970" i="1"/>
  <c r="K13970" i="1"/>
  <c r="J13970" i="1"/>
  <c r="N13969" i="1"/>
  <c r="J13969" i="1"/>
  <c r="K13969" i="1" s="1"/>
  <c r="N13968" i="1"/>
  <c r="J13968" i="1"/>
  <c r="K13968" i="1" s="1"/>
  <c r="N13967" i="1"/>
  <c r="J13967" i="1"/>
  <c r="K13967" i="1" s="1"/>
  <c r="N13966" i="1"/>
  <c r="K13966" i="1"/>
  <c r="J13966" i="1"/>
  <c r="N13965" i="1"/>
  <c r="J13965" i="1"/>
  <c r="K13965" i="1" s="1"/>
  <c r="N13964" i="1"/>
  <c r="K13964" i="1"/>
  <c r="J13964" i="1"/>
  <c r="N13963" i="1"/>
  <c r="J13963" i="1"/>
  <c r="K13963" i="1" s="1"/>
  <c r="N13962" i="1"/>
  <c r="K13962" i="1"/>
  <c r="J13962" i="1"/>
  <c r="N13961" i="1"/>
  <c r="J13961" i="1"/>
  <c r="K13961" i="1" s="1"/>
  <c r="N13960" i="1"/>
  <c r="J13960" i="1"/>
  <c r="K13960" i="1" s="1"/>
  <c r="N13959" i="1"/>
  <c r="J13959" i="1"/>
  <c r="K13959" i="1" s="1"/>
  <c r="N13958" i="1"/>
  <c r="K13958" i="1"/>
  <c r="J13958" i="1"/>
  <c r="N13957" i="1"/>
  <c r="J13957" i="1"/>
  <c r="K13957" i="1" s="1"/>
  <c r="N13956" i="1"/>
  <c r="K13956" i="1"/>
  <c r="J13956" i="1"/>
  <c r="N13955" i="1"/>
  <c r="J13955" i="1"/>
  <c r="K13955" i="1" s="1"/>
  <c r="N13954" i="1"/>
  <c r="K13954" i="1"/>
  <c r="J13954" i="1"/>
  <c r="N13953" i="1"/>
  <c r="J13953" i="1"/>
  <c r="K13953" i="1" s="1"/>
  <c r="N13952" i="1"/>
  <c r="J13952" i="1"/>
  <c r="K13952" i="1" s="1"/>
  <c r="N13951" i="1"/>
  <c r="J13951" i="1"/>
  <c r="K13951" i="1" s="1"/>
  <c r="N13950" i="1"/>
  <c r="K13950" i="1"/>
  <c r="J13950" i="1"/>
  <c r="N13949" i="1"/>
  <c r="J13949" i="1"/>
  <c r="K13949" i="1" s="1"/>
  <c r="N13948" i="1"/>
  <c r="K13948" i="1"/>
  <c r="J13948" i="1"/>
  <c r="N13947" i="1"/>
  <c r="J13947" i="1"/>
  <c r="K13947" i="1" s="1"/>
  <c r="N13946" i="1"/>
  <c r="K13946" i="1"/>
  <c r="J13946" i="1"/>
  <c r="N13945" i="1"/>
  <c r="J13945" i="1"/>
  <c r="K13945" i="1" s="1"/>
  <c r="N13944" i="1"/>
  <c r="J13944" i="1"/>
  <c r="K13944" i="1" s="1"/>
  <c r="N13943" i="1"/>
  <c r="J13943" i="1"/>
  <c r="K13943" i="1" s="1"/>
  <c r="N13942" i="1"/>
  <c r="K13942" i="1"/>
  <c r="J13942" i="1"/>
  <c r="N13941" i="1"/>
  <c r="J13941" i="1"/>
  <c r="K13941" i="1" s="1"/>
  <c r="N13940" i="1"/>
  <c r="K13940" i="1"/>
  <c r="J13940" i="1"/>
  <c r="N13939" i="1"/>
  <c r="J13939" i="1"/>
  <c r="K13939" i="1" s="1"/>
  <c r="N13938" i="1"/>
  <c r="K13938" i="1"/>
  <c r="J13938" i="1"/>
  <c r="N13937" i="1"/>
  <c r="J13937" i="1"/>
  <c r="K13937" i="1" s="1"/>
  <c r="N13936" i="1"/>
  <c r="K13936" i="1"/>
  <c r="J13936" i="1"/>
  <c r="N13935" i="1"/>
  <c r="J13935" i="1"/>
  <c r="K13935" i="1" s="1"/>
  <c r="N13934" i="1"/>
  <c r="K13934" i="1"/>
  <c r="J13934" i="1"/>
  <c r="N13933" i="1"/>
  <c r="K13933" i="1"/>
  <c r="J13933" i="1"/>
  <c r="N13932" i="1"/>
  <c r="K13932" i="1"/>
  <c r="J13932" i="1"/>
  <c r="N13931" i="1"/>
  <c r="J13931" i="1"/>
  <c r="K13931" i="1" s="1"/>
  <c r="N13930" i="1"/>
  <c r="K13930" i="1"/>
  <c r="J13930" i="1"/>
  <c r="N13929" i="1"/>
  <c r="J13929" i="1"/>
  <c r="K13929" i="1" s="1"/>
  <c r="N13928" i="1"/>
  <c r="J13928" i="1"/>
  <c r="K13928" i="1" s="1"/>
  <c r="N13927" i="1"/>
  <c r="J13927" i="1"/>
  <c r="K13927" i="1" s="1"/>
  <c r="N13926" i="1"/>
  <c r="K13926" i="1"/>
  <c r="J13926" i="1"/>
  <c r="N13925" i="1"/>
  <c r="J13925" i="1"/>
  <c r="K13925" i="1" s="1"/>
  <c r="N13924" i="1"/>
  <c r="K13924" i="1"/>
  <c r="J13924" i="1"/>
  <c r="N13923" i="1"/>
  <c r="J13923" i="1"/>
  <c r="K13923" i="1" s="1"/>
  <c r="N13922" i="1"/>
  <c r="K13922" i="1"/>
  <c r="J13922" i="1"/>
  <c r="N13921" i="1"/>
  <c r="J13921" i="1"/>
  <c r="K13921" i="1" s="1"/>
  <c r="N13920" i="1"/>
  <c r="J13920" i="1"/>
  <c r="K13920" i="1" s="1"/>
  <c r="N13919" i="1"/>
  <c r="J13919" i="1"/>
  <c r="K13919" i="1" s="1"/>
  <c r="N13918" i="1"/>
  <c r="K13918" i="1"/>
  <c r="J13918" i="1"/>
  <c r="N13917" i="1"/>
  <c r="J13917" i="1"/>
  <c r="K13917" i="1" s="1"/>
  <c r="N13916" i="1"/>
  <c r="K13916" i="1"/>
  <c r="J13916" i="1"/>
  <c r="N13915" i="1"/>
  <c r="J13915" i="1"/>
  <c r="K13915" i="1" s="1"/>
  <c r="N13914" i="1"/>
  <c r="K13914" i="1"/>
  <c r="J13914" i="1"/>
  <c r="N13913" i="1"/>
  <c r="J13913" i="1"/>
  <c r="K13913" i="1" s="1"/>
  <c r="N13912" i="1"/>
  <c r="J13912" i="1"/>
  <c r="K13912" i="1" s="1"/>
  <c r="N13911" i="1"/>
  <c r="K13911" i="1"/>
  <c r="J13911" i="1"/>
  <c r="N13910" i="1"/>
  <c r="J13910" i="1"/>
  <c r="K13910" i="1" s="1"/>
  <c r="N13909" i="1"/>
  <c r="K13909" i="1"/>
  <c r="J13909" i="1"/>
  <c r="N13908" i="1"/>
  <c r="K13908" i="1"/>
  <c r="J13908" i="1"/>
  <c r="N13907" i="1"/>
  <c r="K13907" i="1"/>
  <c r="J13907" i="1"/>
  <c r="N13906" i="1"/>
  <c r="J13906" i="1"/>
  <c r="K13906" i="1" s="1"/>
  <c r="N13905" i="1"/>
  <c r="J13905" i="1"/>
  <c r="K13905" i="1" s="1"/>
  <c r="N13904" i="1"/>
  <c r="K13904" i="1"/>
  <c r="J13904" i="1"/>
  <c r="N13903" i="1"/>
  <c r="J13903" i="1"/>
  <c r="K13903" i="1" s="1"/>
  <c r="N13902" i="1"/>
  <c r="K13902" i="1"/>
  <c r="J13902" i="1"/>
  <c r="N13901" i="1"/>
  <c r="J13901" i="1"/>
  <c r="K13901" i="1" s="1"/>
  <c r="N13900" i="1"/>
  <c r="K13900" i="1"/>
  <c r="J13900" i="1"/>
  <c r="N13899" i="1"/>
  <c r="J13899" i="1"/>
  <c r="K13899" i="1" s="1"/>
  <c r="N13898" i="1"/>
  <c r="K13898" i="1"/>
  <c r="J13898" i="1"/>
  <c r="N13897" i="1"/>
  <c r="J13897" i="1"/>
  <c r="K13897" i="1" s="1"/>
  <c r="N13896" i="1"/>
  <c r="K13896" i="1"/>
  <c r="J13896" i="1"/>
  <c r="N13895" i="1"/>
  <c r="J13895" i="1"/>
  <c r="K13895" i="1" s="1"/>
  <c r="N13894" i="1"/>
  <c r="K13894" i="1"/>
  <c r="J13894" i="1"/>
  <c r="N13893" i="1"/>
  <c r="J13893" i="1"/>
  <c r="K13893" i="1" s="1"/>
  <c r="N13892" i="1"/>
  <c r="K13892" i="1"/>
  <c r="J13892" i="1"/>
  <c r="N13891" i="1"/>
  <c r="J13891" i="1"/>
  <c r="K13891" i="1" s="1"/>
  <c r="N13890" i="1"/>
  <c r="K13890" i="1"/>
  <c r="J13890" i="1"/>
  <c r="N13889" i="1"/>
  <c r="J13889" i="1"/>
  <c r="K13889" i="1" s="1"/>
  <c r="N13888" i="1"/>
  <c r="K13888" i="1"/>
  <c r="J13888" i="1"/>
  <c r="N13887" i="1"/>
  <c r="J13887" i="1"/>
  <c r="K13887" i="1" s="1"/>
  <c r="N13886" i="1"/>
  <c r="K13886" i="1"/>
  <c r="J13886" i="1"/>
  <c r="N13885" i="1"/>
  <c r="J13885" i="1"/>
  <c r="K13885" i="1" s="1"/>
  <c r="N13884" i="1"/>
  <c r="K13884" i="1"/>
  <c r="J13884" i="1"/>
  <c r="N13883" i="1"/>
  <c r="J13883" i="1"/>
  <c r="K13883" i="1" s="1"/>
  <c r="N13882" i="1"/>
  <c r="K13882" i="1"/>
  <c r="J13882" i="1"/>
  <c r="N13881" i="1"/>
  <c r="J13881" i="1"/>
  <c r="K13881" i="1" s="1"/>
  <c r="N13880" i="1"/>
  <c r="K13880" i="1"/>
  <c r="J13880" i="1"/>
  <c r="N13879" i="1"/>
  <c r="J13879" i="1"/>
  <c r="K13879" i="1" s="1"/>
  <c r="N13878" i="1"/>
  <c r="K13878" i="1"/>
  <c r="J13878" i="1"/>
  <c r="N13877" i="1"/>
  <c r="J13877" i="1"/>
  <c r="K13877" i="1" s="1"/>
  <c r="N13876" i="1"/>
  <c r="K13876" i="1"/>
  <c r="J13876" i="1"/>
  <c r="N13875" i="1"/>
  <c r="J13875" i="1"/>
  <c r="K13875" i="1" s="1"/>
  <c r="N13874" i="1"/>
  <c r="K13874" i="1"/>
  <c r="J13874" i="1"/>
  <c r="N13873" i="1"/>
  <c r="J13873" i="1"/>
  <c r="K13873" i="1" s="1"/>
  <c r="N13872" i="1"/>
  <c r="K13872" i="1"/>
  <c r="J13872" i="1"/>
  <c r="N13871" i="1"/>
  <c r="J13871" i="1"/>
  <c r="K13871" i="1" s="1"/>
  <c r="N13870" i="1"/>
  <c r="K13870" i="1"/>
  <c r="J13870" i="1"/>
  <c r="N13869" i="1"/>
  <c r="J13869" i="1"/>
  <c r="K13869" i="1" s="1"/>
  <c r="N13868" i="1"/>
  <c r="K13868" i="1"/>
  <c r="J13868" i="1"/>
  <c r="N13867" i="1"/>
  <c r="J13867" i="1"/>
  <c r="K13867" i="1" s="1"/>
  <c r="N13866" i="1"/>
  <c r="K13866" i="1"/>
  <c r="J13866" i="1"/>
  <c r="N13865" i="1"/>
  <c r="J13865" i="1"/>
  <c r="K13865" i="1" s="1"/>
  <c r="N13864" i="1"/>
  <c r="K13864" i="1"/>
  <c r="J13864" i="1"/>
  <c r="N13863" i="1"/>
  <c r="J13863" i="1"/>
  <c r="K13863" i="1" s="1"/>
  <c r="N13862" i="1"/>
  <c r="K13862" i="1"/>
  <c r="J13862" i="1"/>
  <c r="N13861" i="1"/>
  <c r="J13861" i="1"/>
  <c r="K13861" i="1" s="1"/>
  <c r="N13860" i="1"/>
  <c r="K13860" i="1"/>
  <c r="J13860" i="1"/>
  <c r="N13859" i="1"/>
  <c r="J13859" i="1"/>
  <c r="K13859" i="1" s="1"/>
  <c r="N13858" i="1"/>
  <c r="K13858" i="1"/>
  <c r="J13858" i="1"/>
  <c r="N13857" i="1"/>
  <c r="J13857" i="1"/>
  <c r="K13857" i="1" s="1"/>
  <c r="N13856" i="1"/>
  <c r="K13856" i="1"/>
  <c r="J13856" i="1"/>
  <c r="N13855" i="1"/>
  <c r="J13855" i="1"/>
  <c r="K13855" i="1" s="1"/>
  <c r="N13854" i="1"/>
  <c r="K13854" i="1"/>
  <c r="J13854" i="1"/>
  <c r="N13853" i="1"/>
  <c r="J13853" i="1"/>
  <c r="K13853" i="1" s="1"/>
  <c r="N13852" i="1"/>
  <c r="K13852" i="1"/>
  <c r="J13852" i="1"/>
  <c r="N13851" i="1"/>
  <c r="J13851" i="1"/>
  <c r="K13851" i="1" s="1"/>
  <c r="N13850" i="1"/>
  <c r="K13850" i="1"/>
  <c r="J13850" i="1"/>
  <c r="N13849" i="1"/>
  <c r="J13849" i="1"/>
  <c r="K13849" i="1" s="1"/>
  <c r="N13848" i="1"/>
  <c r="K13848" i="1"/>
  <c r="J13848" i="1"/>
  <c r="N13847" i="1"/>
  <c r="J13847" i="1"/>
  <c r="K13847" i="1" s="1"/>
  <c r="N13846" i="1"/>
  <c r="K13846" i="1"/>
  <c r="J13846" i="1"/>
  <c r="N13845" i="1"/>
  <c r="J13845" i="1"/>
  <c r="K13845" i="1" s="1"/>
  <c r="N13844" i="1"/>
  <c r="K13844" i="1"/>
  <c r="J13844" i="1"/>
  <c r="N13843" i="1"/>
  <c r="J13843" i="1"/>
  <c r="K13843" i="1" s="1"/>
  <c r="N13842" i="1"/>
  <c r="K13842" i="1"/>
  <c r="J13842" i="1"/>
  <c r="N13841" i="1"/>
  <c r="J13841" i="1"/>
  <c r="K13841" i="1" s="1"/>
  <c r="N13840" i="1"/>
  <c r="K13840" i="1"/>
  <c r="J13840" i="1"/>
  <c r="N13839" i="1"/>
  <c r="J13839" i="1"/>
  <c r="K13839" i="1" s="1"/>
  <c r="N13838" i="1"/>
  <c r="K13838" i="1"/>
  <c r="J13838" i="1"/>
  <c r="N13837" i="1"/>
  <c r="J13837" i="1"/>
  <c r="K13837" i="1" s="1"/>
  <c r="N13836" i="1"/>
  <c r="K13836" i="1"/>
  <c r="J13836" i="1"/>
  <c r="N13835" i="1"/>
  <c r="J13835" i="1"/>
  <c r="K13835" i="1" s="1"/>
  <c r="N13834" i="1"/>
  <c r="K13834" i="1"/>
  <c r="J13834" i="1"/>
  <c r="N13833" i="1"/>
  <c r="J13833" i="1"/>
  <c r="K13833" i="1" s="1"/>
  <c r="N13832" i="1"/>
  <c r="K13832" i="1"/>
  <c r="J13832" i="1"/>
  <c r="N13831" i="1"/>
  <c r="J13831" i="1"/>
  <c r="K13831" i="1" s="1"/>
  <c r="N13830" i="1"/>
  <c r="K13830" i="1"/>
  <c r="J13830" i="1"/>
  <c r="N13829" i="1"/>
  <c r="J13829" i="1"/>
  <c r="K13829" i="1" s="1"/>
  <c r="N13828" i="1"/>
  <c r="K13828" i="1"/>
  <c r="J13828" i="1"/>
  <c r="N13827" i="1"/>
  <c r="J13827" i="1"/>
  <c r="K13827" i="1" s="1"/>
  <c r="N13826" i="1"/>
  <c r="K13826" i="1"/>
  <c r="J13826" i="1"/>
  <c r="N13825" i="1"/>
  <c r="J13825" i="1"/>
  <c r="K13825" i="1" s="1"/>
  <c r="N13824" i="1"/>
  <c r="K13824" i="1"/>
  <c r="J13824" i="1"/>
  <c r="N13823" i="1"/>
  <c r="J13823" i="1"/>
  <c r="K13823" i="1" s="1"/>
  <c r="N13822" i="1"/>
  <c r="K13822" i="1"/>
  <c r="J13822" i="1"/>
  <c r="N13821" i="1"/>
  <c r="J13821" i="1"/>
  <c r="K13821" i="1" s="1"/>
  <c r="N13820" i="1"/>
  <c r="K13820" i="1"/>
  <c r="J13820" i="1"/>
  <c r="N13819" i="1"/>
  <c r="J13819" i="1"/>
  <c r="K13819" i="1" s="1"/>
  <c r="N13818" i="1"/>
  <c r="K13818" i="1"/>
  <c r="J13818" i="1"/>
  <c r="N13817" i="1"/>
  <c r="J13817" i="1"/>
  <c r="K13817" i="1" s="1"/>
  <c r="N13816" i="1"/>
  <c r="K13816" i="1"/>
  <c r="J13816" i="1"/>
  <c r="N13815" i="1"/>
  <c r="J13815" i="1"/>
  <c r="K13815" i="1" s="1"/>
  <c r="N13814" i="1"/>
  <c r="K13814" i="1"/>
  <c r="J13814" i="1"/>
  <c r="N13813" i="1"/>
  <c r="J13813" i="1"/>
  <c r="K13813" i="1" s="1"/>
  <c r="N13812" i="1"/>
  <c r="K13812" i="1"/>
  <c r="J13812" i="1"/>
  <c r="N13811" i="1"/>
  <c r="J13811" i="1"/>
  <c r="K13811" i="1" s="1"/>
  <c r="N13810" i="1"/>
  <c r="K13810" i="1"/>
  <c r="J13810" i="1"/>
  <c r="N13809" i="1"/>
  <c r="J13809" i="1"/>
  <c r="K13809" i="1" s="1"/>
  <c r="N13808" i="1"/>
  <c r="K13808" i="1"/>
  <c r="J13808" i="1"/>
  <c r="N13807" i="1"/>
  <c r="J13807" i="1"/>
  <c r="K13807" i="1" s="1"/>
  <c r="N13806" i="1"/>
  <c r="K13806" i="1"/>
  <c r="J13806" i="1"/>
  <c r="N13805" i="1"/>
  <c r="J13805" i="1"/>
  <c r="K13805" i="1" s="1"/>
  <c r="N13804" i="1"/>
  <c r="K13804" i="1"/>
  <c r="J13804" i="1"/>
  <c r="N13803" i="1"/>
  <c r="J13803" i="1"/>
  <c r="K13803" i="1" s="1"/>
  <c r="N13802" i="1"/>
  <c r="K13802" i="1"/>
  <c r="J13802" i="1"/>
  <c r="N13801" i="1"/>
  <c r="J13801" i="1"/>
  <c r="K13801" i="1" s="1"/>
  <c r="N13800" i="1"/>
  <c r="K13800" i="1"/>
  <c r="J13800" i="1"/>
  <c r="N13799" i="1"/>
  <c r="J13799" i="1"/>
  <c r="K13799" i="1" s="1"/>
  <c r="N13798" i="1"/>
  <c r="K13798" i="1"/>
  <c r="J13798" i="1"/>
  <c r="N13797" i="1"/>
  <c r="J13797" i="1"/>
  <c r="K13797" i="1" s="1"/>
  <c r="N13796" i="1"/>
  <c r="K13796" i="1"/>
  <c r="J13796" i="1"/>
  <c r="N13795" i="1"/>
  <c r="J13795" i="1"/>
  <c r="K13795" i="1" s="1"/>
  <c r="N13794" i="1"/>
  <c r="K13794" i="1"/>
  <c r="J13794" i="1"/>
  <c r="N13793" i="1"/>
  <c r="J13793" i="1"/>
  <c r="K13793" i="1" s="1"/>
  <c r="N13792" i="1"/>
  <c r="K13792" i="1"/>
  <c r="J13792" i="1"/>
  <c r="N13791" i="1"/>
  <c r="J13791" i="1"/>
  <c r="K13791" i="1" s="1"/>
  <c r="N13790" i="1"/>
  <c r="K13790" i="1"/>
  <c r="J13790" i="1"/>
  <c r="N13789" i="1"/>
  <c r="J13789" i="1"/>
  <c r="K13789" i="1" s="1"/>
  <c r="N13788" i="1"/>
  <c r="K13788" i="1"/>
  <c r="J13788" i="1"/>
  <c r="N13787" i="1"/>
  <c r="J13787" i="1"/>
  <c r="K13787" i="1" s="1"/>
  <c r="N13786" i="1"/>
  <c r="K13786" i="1"/>
  <c r="J13786" i="1"/>
  <c r="N13785" i="1"/>
  <c r="J13785" i="1"/>
  <c r="K13785" i="1" s="1"/>
  <c r="N13784" i="1"/>
  <c r="K13784" i="1"/>
  <c r="J13784" i="1"/>
  <c r="N13783" i="1"/>
  <c r="J13783" i="1"/>
  <c r="K13783" i="1" s="1"/>
  <c r="N13782" i="1"/>
  <c r="K13782" i="1"/>
  <c r="J13782" i="1"/>
  <c r="N13781" i="1"/>
  <c r="J13781" i="1"/>
  <c r="K13781" i="1" s="1"/>
  <c r="N13780" i="1"/>
  <c r="K13780" i="1"/>
  <c r="J13780" i="1"/>
  <c r="N13779" i="1"/>
  <c r="J13779" i="1"/>
  <c r="K13779" i="1" s="1"/>
  <c r="N13778" i="1"/>
  <c r="K13778" i="1"/>
  <c r="J13778" i="1"/>
  <c r="N13777" i="1"/>
  <c r="J13777" i="1"/>
  <c r="K13777" i="1" s="1"/>
  <c r="N13776" i="1"/>
  <c r="K13776" i="1"/>
  <c r="J13776" i="1"/>
  <c r="N13775" i="1"/>
  <c r="J13775" i="1"/>
  <c r="K13775" i="1" s="1"/>
  <c r="N13774" i="1"/>
  <c r="K13774" i="1"/>
  <c r="J13774" i="1"/>
  <c r="N13773" i="1"/>
  <c r="J13773" i="1"/>
  <c r="K13773" i="1" s="1"/>
  <c r="N13772" i="1"/>
  <c r="K13772" i="1"/>
  <c r="J13772" i="1"/>
  <c r="N13771" i="1"/>
  <c r="J13771" i="1"/>
  <c r="K13771" i="1" s="1"/>
  <c r="N13770" i="1"/>
  <c r="K13770" i="1"/>
  <c r="J13770" i="1"/>
  <c r="N13769" i="1"/>
  <c r="J13769" i="1"/>
  <c r="K13769" i="1" s="1"/>
  <c r="N13768" i="1"/>
  <c r="K13768" i="1"/>
  <c r="J13768" i="1"/>
  <c r="N13767" i="1"/>
  <c r="J13767" i="1"/>
  <c r="K13767" i="1" s="1"/>
  <c r="N13766" i="1"/>
  <c r="K13766" i="1"/>
  <c r="J13766" i="1"/>
  <c r="N13765" i="1"/>
  <c r="J13765" i="1"/>
  <c r="K13765" i="1" s="1"/>
  <c r="N13764" i="1"/>
  <c r="K13764" i="1"/>
  <c r="J13764" i="1"/>
  <c r="N13763" i="1"/>
  <c r="J13763" i="1"/>
  <c r="K13763" i="1" s="1"/>
  <c r="N13762" i="1"/>
  <c r="K13762" i="1"/>
  <c r="J13762" i="1"/>
  <c r="N13761" i="1"/>
  <c r="J13761" i="1"/>
  <c r="K13761" i="1" s="1"/>
  <c r="N13760" i="1"/>
  <c r="K13760" i="1"/>
  <c r="J13760" i="1"/>
  <c r="N13759" i="1"/>
  <c r="J13759" i="1"/>
  <c r="K13759" i="1" s="1"/>
  <c r="N13758" i="1"/>
  <c r="K13758" i="1"/>
  <c r="J13758" i="1"/>
  <c r="N13757" i="1"/>
  <c r="J13757" i="1"/>
  <c r="K13757" i="1" s="1"/>
  <c r="N13756" i="1"/>
  <c r="K13756" i="1"/>
  <c r="J13756" i="1"/>
  <c r="N13755" i="1"/>
  <c r="J13755" i="1"/>
  <c r="K13755" i="1" s="1"/>
  <c r="N13754" i="1"/>
  <c r="K13754" i="1"/>
  <c r="J13754" i="1"/>
  <c r="N13753" i="1"/>
  <c r="J13753" i="1"/>
  <c r="K13753" i="1" s="1"/>
  <c r="N13752" i="1"/>
  <c r="K13752" i="1"/>
  <c r="J13752" i="1"/>
  <c r="N13751" i="1"/>
  <c r="J13751" i="1"/>
  <c r="K13751" i="1" s="1"/>
  <c r="N13750" i="1"/>
  <c r="K13750" i="1"/>
  <c r="J13750" i="1"/>
  <c r="N13749" i="1"/>
  <c r="J13749" i="1"/>
  <c r="K13749" i="1" s="1"/>
  <c r="N13748" i="1"/>
  <c r="K13748" i="1"/>
  <c r="J13748" i="1"/>
  <c r="N13747" i="1"/>
  <c r="J13747" i="1"/>
  <c r="K13747" i="1" s="1"/>
  <c r="N13746" i="1"/>
  <c r="K13746" i="1"/>
  <c r="J13746" i="1"/>
  <c r="N13745" i="1"/>
  <c r="J13745" i="1"/>
  <c r="K13745" i="1" s="1"/>
  <c r="N13744" i="1"/>
  <c r="K13744" i="1"/>
  <c r="J13744" i="1"/>
  <c r="N13743" i="1"/>
  <c r="J13743" i="1"/>
  <c r="K13743" i="1" s="1"/>
  <c r="N13742" i="1"/>
  <c r="K13742" i="1"/>
  <c r="J13742" i="1"/>
  <c r="N13741" i="1"/>
  <c r="J13741" i="1"/>
  <c r="K13741" i="1" s="1"/>
  <c r="N13740" i="1"/>
  <c r="K13740" i="1"/>
  <c r="J13740" i="1"/>
  <c r="N13739" i="1"/>
  <c r="J13739" i="1"/>
  <c r="K13739" i="1" s="1"/>
  <c r="N13738" i="1"/>
  <c r="K13738" i="1"/>
  <c r="J13738" i="1"/>
  <c r="N13737" i="1"/>
  <c r="J13737" i="1"/>
  <c r="K13737" i="1" s="1"/>
  <c r="N13736" i="1"/>
  <c r="K13736" i="1"/>
  <c r="J13736" i="1"/>
  <c r="N13735" i="1"/>
  <c r="J13735" i="1"/>
  <c r="K13735" i="1" s="1"/>
  <c r="N13734" i="1"/>
  <c r="K13734" i="1"/>
  <c r="J13734" i="1"/>
  <c r="N13733" i="1"/>
  <c r="J13733" i="1"/>
  <c r="K13733" i="1" s="1"/>
  <c r="N13732" i="1"/>
  <c r="K13732" i="1"/>
  <c r="J13732" i="1"/>
  <c r="N13731" i="1"/>
  <c r="J13731" i="1"/>
  <c r="K13731" i="1" s="1"/>
  <c r="N13730" i="1"/>
  <c r="K13730" i="1"/>
  <c r="J13730" i="1"/>
  <c r="N13729" i="1"/>
  <c r="J13729" i="1"/>
  <c r="K13729" i="1" s="1"/>
  <c r="N13728" i="1"/>
  <c r="K13728" i="1"/>
  <c r="J13728" i="1"/>
  <c r="N13727" i="1"/>
  <c r="J13727" i="1"/>
  <c r="K13727" i="1" s="1"/>
  <c r="N13726" i="1"/>
  <c r="K13726" i="1"/>
  <c r="J13726" i="1"/>
  <c r="N13725" i="1"/>
  <c r="J13725" i="1"/>
  <c r="K13725" i="1" s="1"/>
  <c r="N13724" i="1"/>
  <c r="K13724" i="1"/>
  <c r="J13724" i="1"/>
  <c r="N13723" i="1"/>
  <c r="J13723" i="1"/>
  <c r="K13723" i="1" s="1"/>
  <c r="N13722" i="1"/>
  <c r="K13722" i="1"/>
  <c r="J13722" i="1"/>
  <c r="N13721" i="1"/>
  <c r="J13721" i="1"/>
  <c r="K13721" i="1" s="1"/>
  <c r="N13720" i="1"/>
  <c r="K13720" i="1"/>
  <c r="J13720" i="1"/>
  <c r="N13719" i="1"/>
  <c r="J13719" i="1"/>
  <c r="K13719" i="1" s="1"/>
  <c r="N13718" i="1"/>
  <c r="K13718" i="1"/>
  <c r="J13718" i="1"/>
  <c r="N13717" i="1"/>
  <c r="J13717" i="1"/>
  <c r="K13717" i="1" s="1"/>
  <c r="N13716" i="1"/>
  <c r="K13716" i="1"/>
  <c r="J13716" i="1"/>
  <c r="N13715" i="1"/>
  <c r="J13715" i="1"/>
  <c r="K13715" i="1" s="1"/>
  <c r="N13714" i="1"/>
  <c r="K13714" i="1"/>
  <c r="J13714" i="1"/>
  <c r="N13713" i="1"/>
  <c r="J13713" i="1"/>
  <c r="K13713" i="1" s="1"/>
  <c r="N13712" i="1"/>
  <c r="K13712" i="1"/>
  <c r="J13712" i="1"/>
  <c r="N13711" i="1"/>
  <c r="J13711" i="1"/>
  <c r="K13711" i="1" s="1"/>
  <c r="N13710" i="1"/>
  <c r="K13710" i="1"/>
  <c r="J13710" i="1"/>
  <c r="N13709" i="1"/>
  <c r="J13709" i="1"/>
  <c r="K13709" i="1" s="1"/>
  <c r="N13708" i="1"/>
  <c r="K13708" i="1"/>
  <c r="J13708" i="1"/>
  <c r="N13707" i="1"/>
  <c r="J13707" i="1"/>
  <c r="K13707" i="1" s="1"/>
  <c r="N13706" i="1"/>
  <c r="K13706" i="1"/>
  <c r="J13706" i="1"/>
  <c r="N13705" i="1"/>
  <c r="J13705" i="1"/>
  <c r="K13705" i="1" s="1"/>
  <c r="N13704" i="1"/>
  <c r="K13704" i="1"/>
  <c r="J13704" i="1"/>
  <c r="N13703" i="1"/>
  <c r="J13703" i="1"/>
  <c r="K13703" i="1" s="1"/>
  <c r="N13702" i="1"/>
  <c r="K13702" i="1"/>
  <c r="J13702" i="1"/>
  <c r="N13701" i="1"/>
  <c r="J13701" i="1"/>
  <c r="K13701" i="1" s="1"/>
  <c r="N13700" i="1"/>
  <c r="K13700" i="1"/>
  <c r="J13700" i="1"/>
  <c r="N13699" i="1"/>
  <c r="J13699" i="1"/>
  <c r="K13699" i="1" s="1"/>
  <c r="N13698" i="1"/>
  <c r="K13698" i="1"/>
  <c r="J13698" i="1"/>
  <c r="N13697" i="1"/>
  <c r="J13697" i="1"/>
  <c r="K13697" i="1" s="1"/>
  <c r="N13696" i="1"/>
  <c r="K13696" i="1"/>
  <c r="J13696" i="1"/>
  <c r="N13695" i="1"/>
  <c r="J13695" i="1"/>
  <c r="K13695" i="1" s="1"/>
  <c r="N13694" i="1"/>
  <c r="K13694" i="1"/>
  <c r="J13694" i="1"/>
  <c r="N13693" i="1"/>
  <c r="J13693" i="1"/>
  <c r="K13693" i="1" s="1"/>
  <c r="N13692" i="1"/>
  <c r="K13692" i="1"/>
  <c r="J13692" i="1"/>
  <c r="N13691" i="1"/>
  <c r="J13691" i="1"/>
  <c r="K13691" i="1" s="1"/>
  <c r="N13690" i="1"/>
  <c r="K13690" i="1"/>
  <c r="J13690" i="1"/>
  <c r="N13689" i="1"/>
  <c r="J13689" i="1"/>
  <c r="K13689" i="1" s="1"/>
  <c r="N13688" i="1"/>
  <c r="K13688" i="1"/>
  <c r="J13688" i="1"/>
  <c r="N13687" i="1"/>
  <c r="J13687" i="1"/>
  <c r="K13687" i="1" s="1"/>
  <c r="N13686" i="1"/>
  <c r="K13686" i="1"/>
  <c r="J13686" i="1"/>
  <c r="N13685" i="1"/>
  <c r="J13685" i="1"/>
  <c r="K13685" i="1" s="1"/>
  <c r="N13684" i="1"/>
  <c r="K13684" i="1"/>
  <c r="J13684" i="1"/>
  <c r="N13683" i="1"/>
  <c r="J13683" i="1"/>
  <c r="K13683" i="1" s="1"/>
  <c r="N13682" i="1"/>
  <c r="K13682" i="1"/>
  <c r="J13682" i="1"/>
  <c r="N13681" i="1"/>
  <c r="J13681" i="1"/>
  <c r="K13681" i="1" s="1"/>
  <c r="N13680" i="1"/>
  <c r="K13680" i="1"/>
  <c r="J13680" i="1"/>
  <c r="N13679" i="1"/>
  <c r="J13679" i="1"/>
  <c r="K13679" i="1" s="1"/>
  <c r="N13678" i="1"/>
  <c r="K13678" i="1"/>
  <c r="J13678" i="1"/>
  <c r="N13677" i="1"/>
  <c r="J13677" i="1"/>
  <c r="K13677" i="1" s="1"/>
  <c r="N13676" i="1"/>
  <c r="K13676" i="1"/>
  <c r="J13676" i="1"/>
  <c r="N13675" i="1"/>
  <c r="J13675" i="1"/>
  <c r="K13675" i="1" s="1"/>
  <c r="N13674" i="1"/>
  <c r="K13674" i="1"/>
  <c r="J13674" i="1"/>
  <c r="N13673" i="1"/>
  <c r="J13673" i="1"/>
  <c r="K13673" i="1" s="1"/>
  <c r="N13672" i="1"/>
  <c r="K13672" i="1"/>
  <c r="J13672" i="1"/>
  <c r="N13671" i="1"/>
  <c r="J13671" i="1"/>
  <c r="K13671" i="1" s="1"/>
  <c r="N13670" i="1"/>
  <c r="K13670" i="1"/>
  <c r="J13670" i="1"/>
  <c r="N13669" i="1"/>
  <c r="J13669" i="1"/>
  <c r="K13669" i="1" s="1"/>
  <c r="N13668" i="1"/>
  <c r="K13668" i="1"/>
  <c r="J13668" i="1"/>
  <c r="N13667" i="1"/>
  <c r="J13667" i="1"/>
  <c r="K13667" i="1" s="1"/>
  <c r="N13666" i="1"/>
  <c r="K13666" i="1"/>
  <c r="J13666" i="1"/>
  <c r="N13665" i="1"/>
  <c r="J13665" i="1"/>
  <c r="K13665" i="1" s="1"/>
  <c r="N13664" i="1"/>
  <c r="K13664" i="1"/>
  <c r="J13664" i="1"/>
  <c r="N13663" i="1"/>
  <c r="J13663" i="1"/>
  <c r="K13663" i="1" s="1"/>
  <c r="N13662" i="1"/>
  <c r="K13662" i="1"/>
  <c r="J13662" i="1"/>
  <c r="N13661" i="1"/>
  <c r="J13661" i="1"/>
  <c r="K13661" i="1" s="1"/>
  <c r="N13660" i="1"/>
  <c r="K13660" i="1"/>
  <c r="J13660" i="1"/>
  <c r="N13659" i="1"/>
  <c r="J13659" i="1"/>
  <c r="K13659" i="1" s="1"/>
  <c r="N13658" i="1"/>
  <c r="K13658" i="1"/>
  <c r="J13658" i="1"/>
  <c r="N13657" i="1"/>
  <c r="J13657" i="1"/>
  <c r="K13657" i="1" s="1"/>
  <c r="N13656" i="1"/>
  <c r="K13656" i="1"/>
  <c r="J13656" i="1"/>
  <c r="N13655" i="1"/>
  <c r="J13655" i="1"/>
  <c r="K13655" i="1" s="1"/>
  <c r="N13654" i="1"/>
  <c r="K13654" i="1"/>
  <c r="J13654" i="1"/>
  <c r="N13653" i="1"/>
  <c r="J13653" i="1"/>
  <c r="K13653" i="1" s="1"/>
  <c r="N13652" i="1"/>
  <c r="K13652" i="1"/>
  <c r="J13652" i="1"/>
  <c r="N13651" i="1"/>
  <c r="J13651" i="1"/>
  <c r="K13651" i="1" s="1"/>
  <c r="N13650" i="1"/>
  <c r="K13650" i="1"/>
  <c r="J13650" i="1"/>
  <c r="N13649" i="1"/>
  <c r="J13649" i="1"/>
  <c r="K13649" i="1" s="1"/>
  <c r="N13648" i="1"/>
  <c r="K13648" i="1"/>
  <c r="J13648" i="1"/>
  <c r="N13647" i="1"/>
  <c r="J13647" i="1"/>
  <c r="K13647" i="1" s="1"/>
  <c r="N13646" i="1"/>
  <c r="K13646" i="1"/>
  <c r="J13646" i="1"/>
  <c r="N13645" i="1"/>
  <c r="J13645" i="1"/>
  <c r="K13645" i="1" s="1"/>
  <c r="N13644" i="1"/>
  <c r="K13644" i="1"/>
  <c r="J13644" i="1"/>
  <c r="N13643" i="1"/>
  <c r="J13643" i="1"/>
  <c r="K13643" i="1" s="1"/>
  <c r="N13642" i="1"/>
  <c r="K13642" i="1"/>
  <c r="J13642" i="1"/>
  <c r="N13641" i="1"/>
  <c r="J13641" i="1"/>
  <c r="K13641" i="1" s="1"/>
  <c r="N13640" i="1"/>
  <c r="K13640" i="1"/>
  <c r="J13640" i="1"/>
  <c r="N13639" i="1"/>
  <c r="J13639" i="1"/>
  <c r="K13639" i="1" s="1"/>
  <c r="N13638" i="1"/>
  <c r="K13638" i="1"/>
  <c r="J13638" i="1"/>
  <c r="N13637" i="1"/>
  <c r="J13637" i="1"/>
  <c r="K13637" i="1" s="1"/>
  <c r="N13636" i="1"/>
  <c r="K13636" i="1"/>
  <c r="J13636" i="1"/>
  <c r="N13635" i="1"/>
  <c r="J13635" i="1"/>
  <c r="K13635" i="1" s="1"/>
  <c r="N13634" i="1"/>
  <c r="K13634" i="1"/>
  <c r="J13634" i="1"/>
  <c r="N13633" i="1"/>
  <c r="J13633" i="1"/>
  <c r="K13633" i="1" s="1"/>
  <c r="N13632" i="1"/>
  <c r="K13632" i="1"/>
  <c r="J13632" i="1"/>
  <c r="N13631" i="1"/>
  <c r="J13631" i="1"/>
  <c r="K13631" i="1" s="1"/>
  <c r="N13630" i="1"/>
  <c r="K13630" i="1"/>
  <c r="J13630" i="1"/>
  <c r="N13629" i="1"/>
  <c r="K13629" i="1"/>
  <c r="J13629" i="1"/>
  <c r="N13628" i="1"/>
  <c r="K13628" i="1"/>
  <c r="J13628" i="1"/>
  <c r="N13627" i="1"/>
  <c r="J13627" i="1"/>
  <c r="K13627" i="1" s="1"/>
  <c r="N13626" i="1"/>
  <c r="K13626" i="1"/>
  <c r="J13626" i="1"/>
  <c r="N13625" i="1"/>
  <c r="J13625" i="1"/>
  <c r="K13625" i="1" s="1"/>
  <c r="N13624" i="1"/>
  <c r="K13624" i="1"/>
  <c r="J13624" i="1"/>
  <c r="N13623" i="1"/>
  <c r="K13623" i="1"/>
  <c r="J13623" i="1"/>
  <c r="N13622" i="1"/>
  <c r="K13622" i="1"/>
  <c r="J13622" i="1"/>
  <c r="N13621" i="1"/>
  <c r="J13621" i="1"/>
  <c r="K13621" i="1" s="1"/>
  <c r="N13620" i="1"/>
  <c r="K13620" i="1"/>
  <c r="J13620" i="1"/>
  <c r="N13619" i="1"/>
  <c r="J13619" i="1"/>
  <c r="K13619" i="1" s="1"/>
  <c r="N13618" i="1"/>
  <c r="J13618" i="1"/>
  <c r="K13618" i="1" s="1"/>
  <c r="N13617" i="1"/>
  <c r="J13617" i="1"/>
  <c r="K13617" i="1" s="1"/>
  <c r="N13616" i="1"/>
  <c r="K13616" i="1"/>
  <c r="J13616" i="1"/>
  <c r="N13615" i="1"/>
  <c r="J13615" i="1"/>
  <c r="K13615" i="1" s="1"/>
  <c r="N13614" i="1"/>
  <c r="K13614" i="1"/>
  <c r="J13614" i="1"/>
  <c r="N13613" i="1"/>
  <c r="K13613" i="1"/>
  <c r="J13613" i="1"/>
  <c r="N13612" i="1"/>
  <c r="K13612" i="1"/>
  <c r="J13612" i="1"/>
  <c r="N13611" i="1"/>
  <c r="J13611" i="1"/>
  <c r="K13611" i="1" s="1"/>
  <c r="N13610" i="1"/>
  <c r="K13610" i="1"/>
  <c r="J13610" i="1"/>
  <c r="N13609" i="1"/>
  <c r="J13609" i="1"/>
  <c r="K13609" i="1" s="1"/>
  <c r="N13608" i="1"/>
  <c r="K13608" i="1"/>
  <c r="J13608" i="1"/>
  <c r="N13607" i="1"/>
  <c r="K13607" i="1"/>
  <c r="J13607" i="1"/>
  <c r="N13606" i="1"/>
  <c r="K13606" i="1"/>
  <c r="J13606" i="1"/>
  <c r="N13605" i="1"/>
  <c r="J13605" i="1"/>
  <c r="K13605" i="1" s="1"/>
  <c r="N13604" i="1"/>
  <c r="K13604" i="1"/>
  <c r="J13604" i="1"/>
  <c r="N13603" i="1"/>
  <c r="J13603" i="1"/>
  <c r="K13603" i="1" s="1"/>
  <c r="N13602" i="1"/>
  <c r="J13602" i="1"/>
  <c r="K13602" i="1" s="1"/>
  <c r="N13601" i="1"/>
  <c r="K13601" i="1"/>
  <c r="J13601" i="1"/>
  <c r="N13600" i="1"/>
  <c r="K13600" i="1"/>
  <c r="J13600" i="1"/>
  <c r="N13599" i="1"/>
  <c r="J13599" i="1"/>
  <c r="K13599" i="1" s="1"/>
  <c r="N13598" i="1"/>
  <c r="K13598" i="1"/>
  <c r="J13598" i="1"/>
  <c r="N13597" i="1"/>
  <c r="K13597" i="1"/>
  <c r="J13597" i="1"/>
  <c r="N13596" i="1"/>
  <c r="K13596" i="1"/>
  <c r="J13596" i="1"/>
  <c r="N13595" i="1"/>
  <c r="J13595" i="1"/>
  <c r="K13595" i="1" s="1"/>
  <c r="N13594" i="1"/>
  <c r="K13594" i="1"/>
  <c r="J13594" i="1"/>
  <c r="N13593" i="1"/>
  <c r="K13593" i="1"/>
  <c r="J13593" i="1"/>
  <c r="N13592" i="1"/>
  <c r="K13592" i="1"/>
  <c r="J13592" i="1"/>
  <c r="N13591" i="1"/>
  <c r="J13591" i="1"/>
  <c r="K13591" i="1" s="1"/>
  <c r="N13590" i="1"/>
  <c r="K13590" i="1"/>
  <c r="J13590" i="1"/>
  <c r="N13589" i="1"/>
  <c r="K13589" i="1"/>
  <c r="J13589" i="1"/>
  <c r="N13588" i="1"/>
  <c r="J13588" i="1"/>
  <c r="K13588" i="1" s="1"/>
  <c r="N13587" i="1"/>
  <c r="J13587" i="1"/>
  <c r="K13587" i="1" s="1"/>
  <c r="N13586" i="1"/>
  <c r="K13586" i="1"/>
  <c r="J13586" i="1"/>
  <c r="N13585" i="1"/>
  <c r="J13585" i="1"/>
  <c r="K13585" i="1" s="1"/>
  <c r="N13584" i="1"/>
  <c r="J13584" i="1"/>
  <c r="K13584" i="1" s="1"/>
  <c r="N13583" i="1"/>
  <c r="K13583" i="1"/>
  <c r="J13583" i="1"/>
  <c r="N13582" i="1"/>
  <c r="K13582" i="1"/>
  <c r="J13582" i="1"/>
  <c r="N13581" i="1"/>
  <c r="K13581" i="1"/>
  <c r="J13581" i="1"/>
  <c r="N13580" i="1"/>
  <c r="J13580" i="1"/>
  <c r="K13580" i="1" s="1"/>
  <c r="N13579" i="1"/>
  <c r="J13579" i="1"/>
  <c r="K13579" i="1" s="1"/>
  <c r="N13578" i="1"/>
  <c r="K13578" i="1"/>
  <c r="J13578" i="1"/>
  <c r="N13577" i="1"/>
  <c r="J13577" i="1"/>
  <c r="K13577" i="1" s="1"/>
  <c r="N13576" i="1"/>
  <c r="K13576" i="1"/>
  <c r="J13576" i="1"/>
  <c r="N13575" i="1"/>
  <c r="K13575" i="1"/>
  <c r="J13575" i="1"/>
  <c r="N13574" i="1"/>
  <c r="K13574" i="1"/>
  <c r="J13574" i="1"/>
  <c r="N13573" i="1"/>
  <c r="J13573" i="1"/>
  <c r="K13573" i="1" s="1"/>
  <c r="N13572" i="1"/>
  <c r="K13572" i="1"/>
  <c r="J13572" i="1"/>
  <c r="N13571" i="1"/>
  <c r="J13571" i="1"/>
  <c r="K13571" i="1" s="1"/>
  <c r="N13570" i="1"/>
  <c r="J13570" i="1"/>
  <c r="K13570" i="1" s="1"/>
  <c r="N13569" i="1"/>
  <c r="K13569" i="1"/>
  <c r="J13569" i="1"/>
  <c r="N13568" i="1"/>
  <c r="K13568" i="1"/>
  <c r="J13568" i="1"/>
  <c r="N13567" i="1"/>
  <c r="K13567" i="1"/>
  <c r="J13567" i="1"/>
  <c r="N13566" i="1"/>
  <c r="K13566" i="1"/>
  <c r="J13566" i="1"/>
  <c r="N13565" i="1"/>
  <c r="K13565" i="1"/>
  <c r="J13565" i="1"/>
  <c r="N13564" i="1"/>
  <c r="K13564" i="1"/>
  <c r="J13564" i="1"/>
  <c r="N13563" i="1"/>
  <c r="J13563" i="1"/>
  <c r="K13563" i="1" s="1"/>
  <c r="N13562" i="1"/>
  <c r="K13562" i="1"/>
  <c r="J13562" i="1"/>
  <c r="N13561" i="1"/>
  <c r="K13561" i="1"/>
  <c r="J13561" i="1"/>
  <c r="N13560" i="1"/>
  <c r="J13560" i="1"/>
  <c r="K13560" i="1" s="1"/>
  <c r="N13559" i="1"/>
  <c r="J13559" i="1"/>
  <c r="K13559" i="1" s="1"/>
  <c r="N13558" i="1"/>
  <c r="K13558" i="1"/>
  <c r="J13558" i="1"/>
  <c r="N13557" i="1"/>
  <c r="K13557" i="1"/>
  <c r="J13557" i="1"/>
  <c r="N13556" i="1"/>
  <c r="K13556" i="1"/>
  <c r="J13556" i="1"/>
  <c r="N13555" i="1"/>
  <c r="J13555" i="1"/>
  <c r="K13555" i="1" s="1"/>
  <c r="N13554" i="1"/>
  <c r="K13554" i="1"/>
  <c r="J13554" i="1"/>
  <c r="N13553" i="1"/>
  <c r="K13553" i="1"/>
  <c r="J13553" i="1"/>
  <c r="N13552" i="1"/>
  <c r="J13552" i="1"/>
  <c r="K13552" i="1" s="1"/>
  <c r="N13551" i="1"/>
  <c r="K13551" i="1"/>
  <c r="J13551" i="1"/>
  <c r="N13550" i="1"/>
  <c r="K13550" i="1"/>
  <c r="J13550" i="1"/>
  <c r="N13549" i="1"/>
  <c r="J13549" i="1"/>
  <c r="K13549" i="1" s="1"/>
  <c r="N13548" i="1"/>
  <c r="J13548" i="1"/>
  <c r="K13548" i="1" s="1"/>
  <c r="N13547" i="1"/>
  <c r="J13547" i="1"/>
  <c r="K13547" i="1" s="1"/>
  <c r="N13546" i="1"/>
  <c r="J13546" i="1"/>
  <c r="K13546" i="1" s="1"/>
  <c r="N13545" i="1"/>
  <c r="J13545" i="1"/>
  <c r="K13545" i="1" s="1"/>
  <c r="N13544" i="1"/>
  <c r="K13544" i="1"/>
  <c r="J13544" i="1"/>
  <c r="N13543" i="1"/>
  <c r="K13543" i="1"/>
  <c r="J13543" i="1"/>
  <c r="N13542" i="1"/>
  <c r="K13542" i="1"/>
  <c r="J13542" i="1"/>
  <c r="N13541" i="1"/>
  <c r="J13541" i="1"/>
  <c r="K13541" i="1" s="1"/>
  <c r="N13540" i="1"/>
  <c r="K13540" i="1"/>
  <c r="J13540" i="1"/>
  <c r="N13539" i="1"/>
  <c r="J13539" i="1"/>
  <c r="K13539" i="1" s="1"/>
  <c r="N13538" i="1"/>
  <c r="J13538" i="1"/>
  <c r="K13538" i="1" s="1"/>
  <c r="N13537" i="1"/>
  <c r="K13537" i="1"/>
  <c r="J13537" i="1"/>
  <c r="N13536" i="1"/>
  <c r="K13536" i="1"/>
  <c r="J13536" i="1"/>
  <c r="N13535" i="1"/>
  <c r="J13535" i="1"/>
  <c r="K13535" i="1" s="1"/>
  <c r="N13534" i="1"/>
  <c r="K13534" i="1"/>
  <c r="J13534" i="1"/>
  <c r="N13533" i="1"/>
  <c r="K13533" i="1"/>
  <c r="J13533" i="1"/>
  <c r="N13532" i="1"/>
  <c r="K13532" i="1"/>
  <c r="J13532" i="1"/>
  <c r="N13531" i="1"/>
  <c r="J13531" i="1"/>
  <c r="K13531" i="1" s="1"/>
  <c r="N13530" i="1"/>
  <c r="K13530" i="1"/>
  <c r="J13530" i="1"/>
  <c r="N13529" i="1"/>
  <c r="K13529" i="1"/>
  <c r="J13529" i="1"/>
  <c r="N13528" i="1"/>
  <c r="K13528" i="1"/>
  <c r="J13528" i="1"/>
  <c r="N13527" i="1"/>
  <c r="J13527" i="1"/>
  <c r="K13527" i="1" s="1"/>
  <c r="N13526" i="1"/>
  <c r="K13526" i="1"/>
  <c r="J13526" i="1"/>
  <c r="N13525" i="1"/>
  <c r="K13525" i="1"/>
  <c r="J13525" i="1"/>
  <c r="N13524" i="1"/>
  <c r="J13524" i="1"/>
  <c r="K13524" i="1" s="1"/>
  <c r="N13523" i="1"/>
  <c r="J13523" i="1"/>
  <c r="K13523" i="1" s="1"/>
  <c r="N13522" i="1"/>
  <c r="K13522" i="1"/>
  <c r="J13522" i="1"/>
  <c r="N13521" i="1"/>
  <c r="J13521" i="1"/>
  <c r="K13521" i="1" s="1"/>
  <c r="N13520" i="1"/>
  <c r="J13520" i="1"/>
  <c r="K13520" i="1" s="1"/>
  <c r="N13519" i="1"/>
  <c r="K13519" i="1"/>
  <c r="J13519" i="1"/>
  <c r="N13518" i="1"/>
  <c r="K13518" i="1"/>
  <c r="J13518" i="1"/>
  <c r="N13517" i="1"/>
  <c r="K13517" i="1"/>
  <c r="J13517" i="1"/>
  <c r="N13516" i="1"/>
  <c r="J13516" i="1"/>
  <c r="K13516" i="1" s="1"/>
  <c r="N13515" i="1"/>
  <c r="J13515" i="1"/>
  <c r="K13515" i="1" s="1"/>
  <c r="N13514" i="1"/>
  <c r="K13514" i="1"/>
  <c r="J13514" i="1"/>
  <c r="N13513" i="1"/>
  <c r="J13513" i="1"/>
  <c r="K13513" i="1" s="1"/>
  <c r="N13512" i="1"/>
  <c r="K13512" i="1"/>
  <c r="J13512" i="1"/>
  <c r="N13511" i="1"/>
  <c r="K13511" i="1"/>
  <c r="J13511" i="1"/>
  <c r="N13510" i="1"/>
  <c r="K13510" i="1"/>
  <c r="J13510" i="1"/>
  <c r="N13509" i="1"/>
  <c r="J13509" i="1"/>
  <c r="K13509" i="1" s="1"/>
  <c r="N13508" i="1"/>
  <c r="K13508" i="1"/>
  <c r="J13508" i="1"/>
  <c r="N13507" i="1"/>
  <c r="J13507" i="1"/>
  <c r="K13507" i="1" s="1"/>
  <c r="N13506" i="1"/>
  <c r="J13506" i="1"/>
  <c r="K13506" i="1" s="1"/>
  <c r="N13505" i="1"/>
  <c r="K13505" i="1"/>
  <c r="J13505" i="1"/>
  <c r="N13504" i="1"/>
  <c r="K13504" i="1"/>
  <c r="J13504" i="1"/>
  <c r="N13503" i="1"/>
  <c r="K13503" i="1"/>
  <c r="J13503" i="1"/>
  <c r="N13502" i="1"/>
  <c r="K13502" i="1"/>
  <c r="J13502" i="1"/>
  <c r="N13501" i="1"/>
  <c r="K13501" i="1"/>
  <c r="J13501" i="1"/>
  <c r="N13500" i="1"/>
  <c r="K13500" i="1"/>
  <c r="J13500" i="1"/>
  <c r="N13499" i="1"/>
  <c r="J13499" i="1"/>
  <c r="K13499" i="1" s="1"/>
  <c r="N13498" i="1"/>
  <c r="K13498" i="1"/>
  <c r="J13498" i="1"/>
  <c r="N13497" i="1"/>
  <c r="K13497" i="1"/>
  <c r="J13497" i="1"/>
  <c r="N13496" i="1"/>
  <c r="J13496" i="1"/>
  <c r="K13496" i="1" s="1"/>
  <c r="N13495" i="1"/>
  <c r="J13495" i="1"/>
  <c r="K13495" i="1" s="1"/>
  <c r="N13494" i="1"/>
  <c r="K13494" i="1"/>
  <c r="J13494" i="1"/>
  <c r="N13493" i="1"/>
  <c r="K13493" i="1"/>
  <c r="J13493" i="1"/>
  <c r="N13492" i="1"/>
  <c r="K13492" i="1"/>
  <c r="J13492" i="1"/>
  <c r="N13491" i="1"/>
  <c r="J13491" i="1"/>
  <c r="K13491" i="1" s="1"/>
  <c r="N13490" i="1"/>
  <c r="K13490" i="1"/>
  <c r="J13490" i="1"/>
  <c r="N13489" i="1"/>
  <c r="K13489" i="1"/>
  <c r="J13489" i="1"/>
  <c r="N13488" i="1"/>
  <c r="J13488" i="1"/>
  <c r="K13488" i="1" s="1"/>
  <c r="N13487" i="1"/>
  <c r="K13487" i="1"/>
  <c r="J13487" i="1"/>
  <c r="N13486" i="1"/>
  <c r="K13486" i="1"/>
  <c r="J13486" i="1"/>
  <c r="N13485" i="1"/>
  <c r="J13485" i="1"/>
  <c r="K13485" i="1" s="1"/>
  <c r="N13484" i="1"/>
  <c r="J13484" i="1"/>
  <c r="K13484" i="1" s="1"/>
  <c r="N13483" i="1"/>
  <c r="J13483" i="1"/>
  <c r="K13483" i="1" s="1"/>
  <c r="N13482" i="1"/>
  <c r="J13482" i="1"/>
  <c r="K13482" i="1" s="1"/>
  <c r="N13481" i="1"/>
  <c r="J13481" i="1"/>
  <c r="K13481" i="1" s="1"/>
  <c r="N13480" i="1"/>
  <c r="K13480" i="1"/>
  <c r="J13480" i="1"/>
  <c r="N13479" i="1"/>
  <c r="K13479" i="1"/>
  <c r="J13479" i="1"/>
  <c r="N13478" i="1"/>
  <c r="K13478" i="1"/>
  <c r="J13478" i="1"/>
  <c r="N13477" i="1"/>
  <c r="J13477" i="1"/>
  <c r="K13477" i="1" s="1"/>
  <c r="N13476" i="1"/>
  <c r="K13476" i="1"/>
  <c r="J13476" i="1"/>
  <c r="N13475" i="1"/>
  <c r="J13475" i="1"/>
  <c r="K13475" i="1" s="1"/>
  <c r="N13474" i="1"/>
  <c r="J13474" i="1"/>
  <c r="K13474" i="1" s="1"/>
  <c r="N13473" i="1"/>
  <c r="K13473" i="1"/>
  <c r="J13473" i="1"/>
  <c r="N13472" i="1"/>
  <c r="K13472" i="1"/>
  <c r="J13472" i="1"/>
  <c r="N13471" i="1"/>
  <c r="J13471" i="1"/>
  <c r="K13471" i="1" s="1"/>
  <c r="N13470" i="1"/>
  <c r="K13470" i="1"/>
  <c r="J13470" i="1"/>
  <c r="N13469" i="1"/>
  <c r="K13469" i="1"/>
  <c r="J13469" i="1"/>
  <c r="N13468" i="1"/>
  <c r="K13468" i="1"/>
  <c r="J13468" i="1"/>
  <c r="N13467" i="1"/>
  <c r="J13467" i="1"/>
  <c r="K13467" i="1" s="1"/>
  <c r="N13466" i="1"/>
  <c r="K13466" i="1"/>
  <c r="J13466" i="1"/>
  <c r="N13465" i="1"/>
  <c r="K13465" i="1"/>
  <c r="J13465" i="1"/>
  <c r="N13464" i="1"/>
  <c r="K13464" i="1"/>
  <c r="J13464" i="1"/>
  <c r="N13463" i="1"/>
  <c r="J13463" i="1"/>
  <c r="K13463" i="1" s="1"/>
  <c r="N13462" i="1"/>
  <c r="K13462" i="1"/>
  <c r="J13462" i="1"/>
  <c r="N13461" i="1"/>
  <c r="K13461" i="1"/>
  <c r="J13461" i="1"/>
  <c r="N13460" i="1"/>
  <c r="J13460" i="1"/>
  <c r="K13460" i="1" s="1"/>
  <c r="N13459" i="1"/>
  <c r="J13459" i="1"/>
  <c r="K13459" i="1" s="1"/>
  <c r="N13458" i="1"/>
  <c r="K13458" i="1"/>
  <c r="J13458" i="1"/>
  <c r="N13457" i="1"/>
  <c r="J13457" i="1"/>
  <c r="K13457" i="1" s="1"/>
  <c r="N13456" i="1"/>
  <c r="J13456" i="1"/>
  <c r="K13456" i="1" s="1"/>
  <c r="N13455" i="1"/>
  <c r="K13455" i="1"/>
  <c r="J13455" i="1"/>
  <c r="N13454" i="1"/>
  <c r="K13454" i="1"/>
  <c r="J13454" i="1"/>
  <c r="N13453" i="1"/>
  <c r="K13453" i="1"/>
  <c r="J13453" i="1"/>
  <c r="N13452" i="1"/>
  <c r="J13452" i="1"/>
  <c r="K13452" i="1" s="1"/>
  <c r="N13451" i="1"/>
  <c r="J13451" i="1"/>
  <c r="K13451" i="1" s="1"/>
  <c r="N13450" i="1"/>
  <c r="K13450" i="1"/>
  <c r="J13450" i="1"/>
  <c r="N13449" i="1"/>
  <c r="J13449" i="1"/>
  <c r="K13449" i="1" s="1"/>
  <c r="N13448" i="1"/>
  <c r="K13448" i="1"/>
  <c r="J13448" i="1"/>
  <c r="N13447" i="1"/>
  <c r="K13447" i="1"/>
  <c r="J13447" i="1"/>
  <c r="N13446" i="1"/>
  <c r="K13446" i="1"/>
  <c r="J13446" i="1"/>
  <c r="N13445" i="1"/>
  <c r="J13445" i="1"/>
  <c r="K13445" i="1" s="1"/>
  <c r="N13444" i="1"/>
  <c r="K13444" i="1"/>
  <c r="J13444" i="1"/>
  <c r="N13443" i="1"/>
  <c r="J13443" i="1"/>
  <c r="K13443" i="1" s="1"/>
  <c r="N13442" i="1"/>
  <c r="J13442" i="1"/>
  <c r="K13442" i="1" s="1"/>
  <c r="N13441" i="1"/>
  <c r="K13441" i="1"/>
  <c r="J13441" i="1"/>
  <c r="N13440" i="1"/>
  <c r="K13440" i="1"/>
  <c r="J13440" i="1"/>
  <c r="N13439" i="1"/>
  <c r="K13439" i="1"/>
  <c r="J13439" i="1"/>
  <c r="N13438" i="1"/>
  <c r="J13438" i="1"/>
  <c r="K13438" i="1" s="1"/>
  <c r="N13437" i="1"/>
  <c r="K13437" i="1"/>
  <c r="J13437" i="1"/>
  <c r="N13436" i="1"/>
  <c r="K13436" i="1"/>
  <c r="J13436" i="1"/>
  <c r="N13435" i="1"/>
  <c r="J13435" i="1"/>
  <c r="K13435" i="1" s="1"/>
  <c r="N13434" i="1"/>
  <c r="J13434" i="1"/>
  <c r="K13434" i="1" s="1"/>
  <c r="N13433" i="1"/>
  <c r="K13433" i="1"/>
  <c r="J13433" i="1"/>
  <c r="N13432" i="1"/>
  <c r="K13432" i="1"/>
  <c r="J13432" i="1"/>
  <c r="N13431" i="1"/>
  <c r="K13431" i="1"/>
  <c r="J13431" i="1"/>
  <c r="N13430" i="1"/>
  <c r="J13430" i="1"/>
  <c r="K13430" i="1" s="1"/>
  <c r="N13429" i="1"/>
  <c r="K13429" i="1"/>
  <c r="J13429" i="1"/>
  <c r="N13428" i="1"/>
  <c r="K13428" i="1"/>
  <c r="J13428" i="1"/>
  <c r="N13427" i="1"/>
  <c r="J13427" i="1"/>
  <c r="K13427" i="1" s="1"/>
  <c r="N13426" i="1"/>
  <c r="J13426" i="1"/>
  <c r="K13426" i="1" s="1"/>
  <c r="N13425" i="1"/>
  <c r="K13425" i="1"/>
  <c r="J13425" i="1"/>
  <c r="N13424" i="1"/>
  <c r="K13424" i="1"/>
  <c r="J13424" i="1"/>
  <c r="N13423" i="1"/>
  <c r="K13423" i="1"/>
  <c r="J13423" i="1"/>
  <c r="N13422" i="1"/>
  <c r="J13422" i="1"/>
  <c r="K13422" i="1" s="1"/>
  <c r="N13421" i="1"/>
  <c r="K13421" i="1"/>
  <c r="J13421" i="1"/>
  <c r="N13420" i="1"/>
  <c r="K13420" i="1"/>
  <c r="J13420" i="1"/>
  <c r="N13419" i="1"/>
  <c r="J13419" i="1"/>
  <c r="K13419" i="1" s="1"/>
  <c r="N13418" i="1"/>
  <c r="J13418" i="1"/>
  <c r="K13418" i="1" s="1"/>
  <c r="N13417" i="1"/>
  <c r="K13417" i="1"/>
  <c r="J13417" i="1"/>
  <c r="N13416" i="1"/>
  <c r="K13416" i="1"/>
  <c r="J13416" i="1"/>
  <c r="N13415" i="1"/>
  <c r="K13415" i="1"/>
  <c r="J13415" i="1"/>
  <c r="N13414" i="1"/>
  <c r="J13414" i="1"/>
  <c r="K13414" i="1" s="1"/>
  <c r="N13413" i="1"/>
  <c r="K13413" i="1"/>
  <c r="J13413" i="1"/>
  <c r="N13412" i="1"/>
  <c r="K13412" i="1"/>
  <c r="J13412" i="1"/>
  <c r="N13411" i="1"/>
  <c r="J13411" i="1"/>
  <c r="K13411" i="1" s="1"/>
  <c r="N13410" i="1"/>
  <c r="J13410" i="1"/>
  <c r="K13410" i="1" s="1"/>
  <c r="N13409" i="1"/>
  <c r="K13409" i="1"/>
  <c r="J13409" i="1"/>
  <c r="N13408" i="1"/>
  <c r="K13408" i="1"/>
  <c r="J13408" i="1"/>
  <c r="N13407" i="1"/>
  <c r="K13407" i="1"/>
  <c r="J13407" i="1"/>
  <c r="N13406" i="1"/>
  <c r="J13406" i="1"/>
  <c r="K13406" i="1" s="1"/>
  <c r="N13405" i="1"/>
  <c r="K13405" i="1"/>
  <c r="J13405" i="1"/>
  <c r="N13404" i="1"/>
  <c r="K13404" i="1"/>
  <c r="J13404" i="1"/>
  <c r="N13403" i="1"/>
  <c r="J13403" i="1"/>
  <c r="K13403" i="1" s="1"/>
  <c r="N13402" i="1"/>
  <c r="J13402" i="1"/>
  <c r="K13402" i="1" s="1"/>
  <c r="N13401" i="1"/>
  <c r="K13401" i="1"/>
  <c r="J13401" i="1"/>
  <c r="N13400" i="1"/>
  <c r="K13400" i="1"/>
  <c r="J13400" i="1"/>
  <c r="N13399" i="1"/>
  <c r="K13399" i="1"/>
  <c r="J13399" i="1"/>
  <c r="N13398" i="1"/>
  <c r="J13398" i="1"/>
  <c r="K13398" i="1" s="1"/>
  <c r="N13397" i="1"/>
  <c r="K13397" i="1"/>
  <c r="J13397" i="1"/>
  <c r="N13396" i="1"/>
  <c r="K13396" i="1"/>
  <c r="J13396" i="1"/>
  <c r="N13395" i="1"/>
  <c r="J13395" i="1"/>
  <c r="K13395" i="1" s="1"/>
  <c r="N13394" i="1"/>
  <c r="J13394" i="1"/>
  <c r="K13394" i="1" s="1"/>
  <c r="N13393" i="1"/>
  <c r="K13393" i="1"/>
  <c r="J13393" i="1"/>
  <c r="N13392" i="1"/>
  <c r="K13392" i="1"/>
  <c r="J13392" i="1"/>
  <c r="N13391" i="1"/>
  <c r="K13391" i="1"/>
  <c r="J13391" i="1"/>
  <c r="N13390" i="1"/>
  <c r="J13390" i="1"/>
  <c r="K13390" i="1" s="1"/>
  <c r="N13389" i="1"/>
  <c r="K13389" i="1"/>
  <c r="J13389" i="1"/>
  <c r="N13388" i="1"/>
  <c r="K13388" i="1"/>
  <c r="J13388" i="1"/>
  <c r="N13387" i="1"/>
  <c r="J13387" i="1"/>
  <c r="K13387" i="1" s="1"/>
  <c r="N13386" i="1"/>
  <c r="J13386" i="1"/>
  <c r="K13386" i="1" s="1"/>
  <c r="N13385" i="1"/>
  <c r="K13385" i="1"/>
  <c r="J13385" i="1"/>
  <c r="N13384" i="1"/>
  <c r="K13384" i="1"/>
  <c r="J13384" i="1"/>
  <c r="N13383" i="1"/>
  <c r="K13383" i="1"/>
  <c r="J13383" i="1"/>
  <c r="N13382" i="1"/>
  <c r="J13382" i="1"/>
  <c r="K13382" i="1" s="1"/>
  <c r="N13381" i="1"/>
  <c r="K13381" i="1"/>
  <c r="J13381" i="1"/>
  <c r="N13380" i="1"/>
  <c r="K13380" i="1"/>
  <c r="J13380" i="1"/>
  <c r="N13379" i="1"/>
  <c r="J13379" i="1"/>
  <c r="K13379" i="1" s="1"/>
  <c r="N13378" i="1"/>
  <c r="J13378" i="1"/>
  <c r="K13378" i="1" s="1"/>
  <c r="N13377" i="1"/>
  <c r="K13377" i="1"/>
  <c r="J13377" i="1"/>
  <c r="N13376" i="1"/>
  <c r="K13376" i="1"/>
  <c r="J13376" i="1"/>
  <c r="N13375" i="1"/>
  <c r="K13375" i="1"/>
  <c r="J13375" i="1"/>
  <c r="N13374" i="1"/>
  <c r="J13374" i="1"/>
  <c r="K13374" i="1" s="1"/>
  <c r="N13373" i="1"/>
  <c r="K13373" i="1"/>
  <c r="J13373" i="1"/>
  <c r="N13372" i="1"/>
  <c r="K13372" i="1"/>
  <c r="J13372" i="1"/>
  <c r="N13371" i="1"/>
  <c r="J13371" i="1"/>
  <c r="K13371" i="1" s="1"/>
  <c r="N13370" i="1"/>
  <c r="J13370" i="1"/>
  <c r="K13370" i="1" s="1"/>
  <c r="N13369" i="1"/>
  <c r="K13369" i="1"/>
  <c r="J13369" i="1"/>
  <c r="N13368" i="1"/>
  <c r="K13368" i="1"/>
  <c r="J13368" i="1"/>
  <c r="N13367" i="1"/>
  <c r="K13367" i="1"/>
  <c r="J13367" i="1"/>
  <c r="N13366" i="1"/>
  <c r="J13366" i="1"/>
  <c r="K13366" i="1" s="1"/>
  <c r="N13365" i="1"/>
  <c r="K13365" i="1"/>
  <c r="J13365" i="1"/>
  <c r="N13364" i="1"/>
  <c r="K13364" i="1"/>
  <c r="J13364" i="1"/>
  <c r="N13363" i="1"/>
  <c r="J13363" i="1"/>
  <c r="K13363" i="1" s="1"/>
  <c r="N13362" i="1"/>
  <c r="J13362" i="1"/>
  <c r="K13362" i="1" s="1"/>
  <c r="N13361" i="1"/>
  <c r="K13361" i="1"/>
  <c r="J13361" i="1"/>
  <c r="N13360" i="1"/>
  <c r="K13360" i="1"/>
  <c r="J13360" i="1"/>
  <c r="N13359" i="1"/>
  <c r="K13359" i="1"/>
  <c r="J13359" i="1"/>
  <c r="N13358" i="1"/>
  <c r="J13358" i="1"/>
  <c r="K13358" i="1" s="1"/>
  <c r="N13357" i="1"/>
  <c r="K13357" i="1"/>
  <c r="J13357" i="1"/>
  <c r="N13356" i="1"/>
  <c r="K13356" i="1"/>
  <c r="J13356" i="1"/>
  <c r="N13355" i="1"/>
  <c r="J13355" i="1"/>
  <c r="K13355" i="1" s="1"/>
  <c r="N13354" i="1"/>
  <c r="J13354" i="1"/>
  <c r="K13354" i="1" s="1"/>
  <c r="N13353" i="1"/>
  <c r="K13353" i="1"/>
  <c r="J13353" i="1"/>
  <c r="N13352" i="1"/>
  <c r="K13352" i="1"/>
  <c r="J13352" i="1"/>
  <c r="N13351" i="1"/>
  <c r="K13351" i="1"/>
  <c r="J13351" i="1"/>
  <c r="N13350" i="1"/>
  <c r="J13350" i="1"/>
  <c r="K13350" i="1" s="1"/>
  <c r="N13349" i="1"/>
  <c r="K13349" i="1"/>
  <c r="J13349" i="1"/>
  <c r="N13348" i="1"/>
  <c r="K13348" i="1"/>
  <c r="J13348" i="1"/>
  <c r="N13347" i="1"/>
  <c r="J13347" i="1"/>
  <c r="K13347" i="1" s="1"/>
  <c r="N13346" i="1"/>
  <c r="J13346" i="1"/>
  <c r="K13346" i="1" s="1"/>
  <c r="N13345" i="1"/>
  <c r="K13345" i="1"/>
  <c r="J13345" i="1"/>
  <c r="N13344" i="1"/>
  <c r="K13344" i="1"/>
  <c r="J13344" i="1"/>
  <c r="N13343" i="1"/>
  <c r="K13343" i="1"/>
  <c r="J13343" i="1"/>
  <c r="N13342" i="1"/>
  <c r="J13342" i="1"/>
  <c r="K13342" i="1" s="1"/>
  <c r="N13341" i="1"/>
  <c r="K13341" i="1"/>
  <c r="J13341" i="1"/>
  <c r="N13340" i="1"/>
  <c r="K13340" i="1"/>
  <c r="J13340" i="1"/>
  <c r="N13339" i="1"/>
  <c r="J13339" i="1"/>
  <c r="K13339" i="1" s="1"/>
  <c r="N13338" i="1"/>
  <c r="J13338" i="1"/>
  <c r="K13338" i="1" s="1"/>
  <c r="N13337" i="1"/>
  <c r="K13337" i="1"/>
  <c r="J13337" i="1"/>
  <c r="N13336" i="1"/>
  <c r="K13336" i="1"/>
  <c r="J13336" i="1"/>
  <c r="N13335" i="1"/>
  <c r="K13335" i="1"/>
  <c r="J13335" i="1"/>
  <c r="N13334" i="1"/>
  <c r="J13334" i="1"/>
  <c r="K13334" i="1" s="1"/>
  <c r="N13333" i="1"/>
  <c r="K13333" i="1"/>
  <c r="J13333" i="1"/>
  <c r="N13332" i="1"/>
  <c r="K13332" i="1"/>
  <c r="J13332" i="1"/>
  <c r="N13331" i="1"/>
  <c r="J13331" i="1"/>
  <c r="K13331" i="1" s="1"/>
  <c r="N13330" i="1"/>
  <c r="J13330" i="1"/>
  <c r="K13330" i="1" s="1"/>
  <c r="N13329" i="1"/>
  <c r="K13329" i="1"/>
  <c r="J13329" i="1"/>
  <c r="N13328" i="1"/>
  <c r="K13328" i="1"/>
  <c r="J13328" i="1"/>
  <c r="N13327" i="1"/>
  <c r="K13327" i="1"/>
  <c r="J13327" i="1"/>
  <c r="N13326" i="1"/>
  <c r="J13326" i="1"/>
  <c r="K13326" i="1" s="1"/>
  <c r="N13325" i="1"/>
  <c r="K13325" i="1"/>
  <c r="J13325" i="1"/>
  <c r="N13324" i="1"/>
  <c r="K13324" i="1"/>
  <c r="J13324" i="1"/>
  <c r="N13323" i="1"/>
  <c r="J13323" i="1"/>
  <c r="K13323" i="1" s="1"/>
  <c r="N13322" i="1"/>
  <c r="J13322" i="1"/>
  <c r="K13322" i="1" s="1"/>
  <c r="N13321" i="1"/>
  <c r="K13321" i="1"/>
  <c r="J13321" i="1"/>
  <c r="N13320" i="1"/>
  <c r="K13320" i="1"/>
  <c r="J13320" i="1"/>
  <c r="N13319" i="1"/>
  <c r="K13319" i="1"/>
  <c r="J13319" i="1"/>
  <c r="N13318" i="1"/>
  <c r="J13318" i="1"/>
  <c r="K13318" i="1" s="1"/>
  <c r="N13317" i="1"/>
  <c r="K13317" i="1"/>
  <c r="J13317" i="1"/>
  <c r="N13316" i="1"/>
  <c r="K13316" i="1"/>
  <c r="J13316" i="1"/>
  <c r="N13315" i="1"/>
  <c r="J13315" i="1"/>
  <c r="K13315" i="1" s="1"/>
  <c r="N13314" i="1"/>
  <c r="J13314" i="1"/>
  <c r="K13314" i="1" s="1"/>
  <c r="N13313" i="1"/>
  <c r="K13313" i="1"/>
  <c r="J13313" i="1"/>
  <c r="N13312" i="1"/>
  <c r="K13312" i="1"/>
  <c r="J13312" i="1"/>
  <c r="N13311" i="1"/>
  <c r="K13311" i="1"/>
  <c r="J13311" i="1"/>
  <c r="N13310" i="1"/>
  <c r="J13310" i="1"/>
  <c r="K13310" i="1" s="1"/>
  <c r="N13309" i="1"/>
  <c r="K13309" i="1"/>
  <c r="J13309" i="1"/>
  <c r="N13308" i="1"/>
  <c r="K13308" i="1"/>
  <c r="J13308" i="1"/>
  <c r="N13307" i="1"/>
  <c r="J13307" i="1"/>
  <c r="K13307" i="1" s="1"/>
  <c r="N13306" i="1"/>
  <c r="J13306" i="1"/>
  <c r="K13306" i="1" s="1"/>
  <c r="N13305" i="1"/>
  <c r="K13305" i="1"/>
  <c r="J13305" i="1"/>
  <c r="N13304" i="1"/>
  <c r="K13304" i="1"/>
  <c r="J13304" i="1"/>
  <c r="N13303" i="1"/>
  <c r="K13303" i="1"/>
  <c r="J13303" i="1"/>
  <c r="N13302" i="1"/>
  <c r="J13302" i="1"/>
  <c r="K13302" i="1" s="1"/>
  <c r="N13301" i="1"/>
  <c r="K13301" i="1"/>
  <c r="J13301" i="1"/>
  <c r="N13300" i="1"/>
  <c r="K13300" i="1"/>
  <c r="J13300" i="1"/>
  <c r="N13299" i="1"/>
  <c r="J13299" i="1"/>
  <c r="K13299" i="1" s="1"/>
  <c r="N13298" i="1"/>
  <c r="J13298" i="1"/>
  <c r="K13298" i="1" s="1"/>
  <c r="N13297" i="1"/>
  <c r="K13297" i="1"/>
  <c r="J13297" i="1"/>
  <c r="N13296" i="1"/>
  <c r="K13296" i="1"/>
  <c r="J13296" i="1"/>
  <c r="N13295" i="1"/>
  <c r="K13295" i="1"/>
  <c r="J13295" i="1"/>
  <c r="N13294" i="1"/>
  <c r="J13294" i="1"/>
  <c r="K13294" i="1" s="1"/>
  <c r="N13293" i="1"/>
  <c r="K13293" i="1"/>
  <c r="J13293" i="1"/>
  <c r="N13292" i="1"/>
  <c r="K13292" i="1"/>
  <c r="J13292" i="1"/>
  <c r="N13291" i="1"/>
  <c r="J13291" i="1"/>
  <c r="K13291" i="1" s="1"/>
  <c r="N13290" i="1"/>
  <c r="J13290" i="1"/>
  <c r="K13290" i="1" s="1"/>
  <c r="N13289" i="1"/>
  <c r="K13289" i="1"/>
  <c r="J13289" i="1"/>
  <c r="N13288" i="1"/>
  <c r="K13288" i="1"/>
  <c r="J13288" i="1"/>
  <c r="N13287" i="1"/>
  <c r="J13287" i="1"/>
  <c r="K13287" i="1" s="1"/>
  <c r="N13286" i="1"/>
  <c r="J13286" i="1"/>
  <c r="K13286" i="1" s="1"/>
  <c r="N13285" i="1"/>
  <c r="K13285" i="1"/>
  <c r="J13285" i="1"/>
  <c r="N13284" i="1"/>
  <c r="K13284" i="1"/>
  <c r="J13284" i="1"/>
  <c r="N13283" i="1"/>
  <c r="J13283" i="1"/>
  <c r="K13283" i="1" s="1"/>
  <c r="N13282" i="1"/>
  <c r="J13282" i="1"/>
  <c r="K13282" i="1" s="1"/>
  <c r="N13281" i="1"/>
  <c r="K13281" i="1"/>
  <c r="J13281" i="1"/>
  <c r="N13280" i="1"/>
  <c r="K13280" i="1"/>
  <c r="J13280" i="1"/>
  <c r="N13279" i="1"/>
  <c r="J13279" i="1"/>
  <c r="K13279" i="1" s="1"/>
  <c r="N13278" i="1"/>
  <c r="J13278" i="1"/>
  <c r="K13278" i="1" s="1"/>
  <c r="N13277" i="1"/>
  <c r="K13277" i="1"/>
  <c r="J13277" i="1"/>
  <c r="N13276" i="1"/>
  <c r="K13276" i="1"/>
  <c r="J13276" i="1"/>
  <c r="N13275" i="1"/>
  <c r="J13275" i="1"/>
  <c r="K13275" i="1" s="1"/>
  <c r="N13274" i="1"/>
  <c r="J13274" i="1"/>
  <c r="K13274" i="1" s="1"/>
  <c r="N13273" i="1"/>
  <c r="K13273" i="1"/>
  <c r="J13273" i="1"/>
  <c r="N13272" i="1"/>
  <c r="K13272" i="1"/>
  <c r="J13272" i="1"/>
  <c r="N13271" i="1"/>
  <c r="J13271" i="1"/>
  <c r="K13271" i="1" s="1"/>
  <c r="N13270" i="1"/>
  <c r="J13270" i="1"/>
  <c r="K13270" i="1" s="1"/>
  <c r="N13269" i="1"/>
  <c r="K13269" i="1"/>
  <c r="J13269" i="1"/>
  <c r="N13268" i="1"/>
  <c r="K13268" i="1"/>
  <c r="J13268" i="1"/>
  <c r="N13267" i="1"/>
  <c r="J13267" i="1"/>
  <c r="K13267" i="1" s="1"/>
  <c r="N13266" i="1"/>
  <c r="J13266" i="1"/>
  <c r="K13266" i="1" s="1"/>
  <c r="N13265" i="1"/>
  <c r="K13265" i="1"/>
  <c r="J13265" i="1"/>
  <c r="N13264" i="1"/>
  <c r="K13264" i="1"/>
  <c r="J13264" i="1"/>
  <c r="N13263" i="1"/>
  <c r="J13263" i="1"/>
  <c r="K13263" i="1" s="1"/>
  <c r="N13262" i="1"/>
  <c r="J13262" i="1"/>
  <c r="K13262" i="1" s="1"/>
  <c r="N13261" i="1"/>
  <c r="K13261" i="1"/>
  <c r="J13261" i="1"/>
  <c r="N13260" i="1"/>
  <c r="K13260" i="1"/>
  <c r="J13260" i="1"/>
  <c r="N13259" i="1"/>
  <c r="J13259" i="1"/>
  <c r="K13259" i="1" s="1"/>
  <c r="N13258" i="1"/>
  <c r="J13258" i="1"/>
  <c r="K13258" i="1" s="1"/>
  <c r="N13257" i="1"/>
  <c r="K13257" i="1"/>
  <c r="J13257" i="1"/>
  <c r="N13256" i="1"/>
  <c r="K13256" i="1"/>
  <c r="J13256" i="1"/>
  <c r="N13255" i="1"/>
  <c r="K13255" i="1"/>
  <c r="J13255" i="1"/>
  <c r="N13254" i="1"/>
  <c r="J13254" i="1"/>
  <c r="K13254" i="1" s="1"/>
  <c r="N13253" i="1"/>
  <c r="K13253" i="1"/>
  <c r="J13253" i="1"/>
  <c r="N13252" i="1"/>
  <c r="K13252" i="1"/>
  <c r="J13252" i="1"/>
  <c r="N13251" i="1"/>
  <c r="J13251" i="1"/>
  <c r="K13251" i="1" s="1"/>
  <c r="N13250" i="1"/>
  <c r="J13250" i="1"/>
  <c r="K13250" i="1" s="1"/>
  <c r="N13249" i="1"/>
  <c r="K13249" i="1"/>
  <c r="J13249" i="1"/>
  <c r="N13248" i="1"/>
  <c r="K13248" i="1"/>
  <c r="J13248" i="1"/>
  <c r="N13247" i="1"/>
  <c r="K13247" i="1"/>
  <c r="J13247" i="1"/>
  <c r="N13246" i="1"/>
  <c r="J13246" i="1"/>
  <c r="K13246" i="1" s="1"/>
  <c r="N13245" i="1"/>
  <c r="K13245" i="1"/>
  <c r="J13245" i="1"/>
  <c r="N13244" i="1"/>
  <c r="K13244" i="1"/>
  <c r="J13244" i="1"/>
  <c r="N13243" i="1"/>
  <c r="J13243" i="1"/>
  <c r="K13243" i="1" s="1"/>
  <c r="N13242" i="1"/>
  <c r="J13242" i="1"/>
  <c r="K13242" i="1" s="1"/>
  <c r="N13241" i="1"/>
  <c r="K13241" i="1"/>
  <c r="J13241" i="1"/>
  <c r="N13240" i="1"/>
  <c r="K13240" i="1"/>
  <c r="J13240" i="1"/>
  <c r="N13239" i="1"/>
  <c r="K13239" i="1"/>
  <c r="J13239" i="1"/>
  <c r="N13238" i="1"/>
  <c r="J13238" i="1"/>
  <c r="K13238" i="1" s="1"/>
  <c r="N13237" i="1"/>
  <c r="K13237" i="1"/>
  <c r="J13237" i="1"/>
  <c r="N13236" i="1"/>
  <c r="K13236" i="1"/>
  <c r="J13236" i="1"/>
  <c r="N13235" i="1"/>
  <c r="J13235" i="1"/>
  <c r="K13235" i="1" s="1"/>
  <c r="N13234" i="1"/>
  <c r="J13234" i="1"/>
  <c r="K13234" i="1" s="1"/>
  <c r="N13233" i="1"/>
  <c r="K13233" i="1"/>
  <c r="J13233" i="1"/>
  <c r="N13232" i="1"/>
  <c r="K13232" i="1"/>
  <c r="J13232" i="1"/>
  <c r="N13231" i="1"/>
  <c r="J13231" i="1"/>
  <c r="K13231" i="1" s="1"/>
  <c r="N13230" i="1"/>
  <c r="J13230" i="1"/>
  <c r="K13230" i="1" s="1"/>
  <c r="N13229" i="1"/>
  <c r="K13229" i="1"/>
  <c r="J13229" i="1"/>
  <c r="N13228" i="1"/>
  <c r="J13228" i="1"/>
  <c r="K13228" i="1" s="1"/>
  <c r="N13227" i="1"/>
  <c r="J13227" i="1"/>
  <c r="K13227" i="1" s="1"/>
  <c r="N13226" i="1"/>
  <c r="J13226" i="1"/>
  <c r="K13226" i="1" s="1"/>
  <c r="N13225" i="1"/>
  <c r="K13225" i="1"/>
  <c r="J13225" i="1"/>
  <c r="N13224" i="1"/>
  <c r="J13224" i="1"/>
  <c r="K13224" i="1" s="1"/>
  <c r="N13223" i="1"/>
  <c r="J13223" i="1"/>
  <c r="K13223" i="1" s="1"/>
  <c r="N13222" i="1"/>
  <c r="J13222" i="1"/>
  <c r="K13222" i="1" s="1"/>
  <c r="N13221" i="1"/>
  <c r="K13221" i="1"/>
  <c r="J13221" i="1"/>
  <c r="N13220" i="1"/>
  <c r="J13220" i="1"/>
  <c r="K13220" i="1" s="1"/>
  <c r="N13219" i="1"/>
  <c r="J13219" i="1"/>
  <c r="K13219" i="1" s="1"/>
  <c r="N13218" i="1"/>
  <c r="J13218" i="1"/>
  <c r="K13218" i="1" s="1"/>
  <c r="N13217" i="1"/>
  <c r="K13217" i="1"/>
  <c r="J13217" i="1"/>
  <c r="N13216" i="1"/>
  <c r="J13216" i="1"/>
  <c r="K13216" i="1" s="1"/>
  <c r="N13215" i="1"/>
  <c r="J13215" i="1"/>
  <c r="K13215" i="1" s="1"/>
  <c r="N13214" i="1"/>
  <c r="J13214" i="1"/>
  <c r="K13214" i="1" s="1"/>
  <c r="N13213" i="1"/>
  <c r="K13213" i="1"/>
  <c r="J13213" i="1"/>
  <c r="N13212" i="1"/>
  <c r="J13212" i="1"/>
  <c r="K13212" i="1" s="1"/>
  <c r="N13211" i="1"/>
  <c r="J13211" i="1"/>
  <c r="K13211" i="1" s="1"/>
  <c r="N13210" i="1"/>
  <c r="J13210" i="1"/>
  <c r="K13210" i="1" s="1"/>
  <c r="N13209" i="1"/>
  <c r="K13209" i="1"/>
  <c r="J13209" i="1"/>
  <c r="N13208" i="1"/>
  <c r="J13208" i="1"/>
  <c r="K13208" i="1" s="1"/>
  <c r="N13207" i="1"/>
  <c r="J13207" i="1"/>
  <c r="K13207" i="1" s="1"/>
  <c r="N13206" i="1"/>
  <c r="J13206" i="1"/>
  <c r="K13206" i="1" s="1"/>
  <c r="N13205" i="1"/>
  <c r="K13205" i="1"/>
  <c r="J13205" i="1"/>
  <c r="N13204" i="1"/>
  <c r="J13204" i="1"/>
  <c r="K13204" i="1" s="1"/>
  <c r="N13203" i="1"/>
  <c r="J13203" i="1"/>
  <c r="K13203" i="1" s="1"/>
  <c r="N13202" i="1"/>
  <c r="J13202" i="1"/>
  <c r="K13202" i="1" s="1"/>
  <c r="N13201" i="1"/>
  <c r="K13201" i="1"/>
  <c r="J13201" i="1"/>
  <c r="N13200" i="1"/>
  <c r="K13200" i="1"/>
  <c r="J13200" i="1"/>
  <c r="N13199" i="1"/>
  <c r="J13199" i="1"/>
  <c r="K13199" i="1" s="1"/>
  <c r="N13198" i="1"/>
  <c r="J13198" i="1"/>
  <c r="K13198" i="1" s="1"/>
  <c r="N13197" i="1"/>
  <c r="K13197" i="1"/>
  <c r="J13197" i="1"/>
  <c r="N13196" i="1"/>
  <c r="J13196" i="1"/>
  <c r="K13196" i="1" s="1"/>
  <c r="N13195" i="1"/>
  <c r="J13195" i="1"/>
  <c r="K13195" i="1" s="1"/>
  <c r="N13194" i="1"/>
  <c r="J13194" i="1"/>
  <c r="K13194" i="1" s="1"/>
  <c r="N13193" i="1"/>
  <c r="K13193" i="1"/>
  <c r="J13193" i="1"/>
  <c r="N13192" i="1"/>
  <c r="K13192" i="1"/>
  <c r="J13192" i="1"/>
  <c r="N13191" i="1"/>
  <c r="K13191" i="1"/>
  <c r="J13191" i="1"/>
  <c r="N13190" i="1"/>
  <c r="J13190" i="1"/>
  <c r="K13190" i="1" s="1"/>
  <c r="N13189" i="1"/>
  <c r="K13189" i="1"/>
  <c r="J13189" i="1"/>
  <c r="N13188" i="1"/>
  <c r="K13188" i="1"/>
  <c r="J13188" i="1"/>
  <c r="N13187" i="1"/>
  <c r="J13187" i="1"/>
  <c r="K13187" i="1" s="1"/>
  <c r="N13186" i="1"/>
  <c r="J13186" i="1"/>
  <c r="K13186" i="1" s="1"/>
  <c r="N13185" i="1"/>
  <c r="K13185" i="1"/>
  <c r="J13185" i="1"/>
  <c r="N13184" i="1"/>
  <c r="K13184" i="1"/>
  <c r="J13184" i="1"/>
  <c r="N13183" i="1"/>
  <c r="K13183" i="1"/>
  <c r="J13183" i="1"/>
  <c r="N13182" i="1"/>
  <c r="J13182" i="1"/>
  <c r="K13182" i="1" s="1"/>
  <c r="N13181" i="1"/>
  <c r="K13181" i="1"/>
  <c r="J13181" i="1"/>
  <c r="N13180" i="1"/>
  <c r="K13180" i="1"/>
  <c r="J13180" i="1"/>
  <c r="N13179" i="1"/>
  <c r="J13179" i="1"/>
  <c r="K13179" i="1" s="1"/>
  <c r="N13178" i="1"/>
  <c r="J13178" i="1"/>
  <c r="K13178" i="1" s="1"/>
  <c r="N13177" i="1"/>
  <c r="K13177" i="1"/>
  <c r="J13177" i="1"/>
  <c r="N13176" i="1"/>
  <c r="J13176" i="1"/>
  <c r="K13176" i="1" s="1"/>
  <c r="N13175" i="1"/>
  <c r="K13175" i="1"/>
  <c r="J13175" i="1"/>
  <c r="N13174" i="1"/>
  <c r="J13174" i="1"/>
  <c r="K13174" i="1" s="1"/>
  <c r="N13173" i="1"/>
  <c r="K13173" i="1"/>
  <c r="J13173" i="1"/>
  <c r="N13172" i="1"/>
  <c r="K13172" i="1"/>
  <c r="J13172" i="1"/>
  <c r="N13171" i="1"/>
  <c r="J13171" i="1"/>
  <c r="K13171" i="1" s="1"/>
  <c r="N13170" i="1"/>
  <c r="J13170" i="1"/>
  <c r="K13170" i="1" s="1"/>
  <c r="N13169" i="1"/>
  <c r="K13169" i="1"/>
  <c r="J13169" i="1"/>
  <c r="N13168" i="1"/>
  <c r="J13168" i="1"/>
  <c r="K13168" i="1" s="1"/>
  <c r="N13167" i="1"/>
  <c r="J13167" i="1"/>
  <c r="K13167" i="1" s="1"/>
  <c r="N13166" i="1"/>
  <c r="J13166" i="1"/>
  <c r="K13166" i="1" s="1"/>
  <c r="N13165" i="1"/>
  <c r="K13165" i="1"/>
  <c r="J13165" i="1"/>
  <c r="N13164" i="1"/>
  <c r="J13164" i="1"/>
  <c r="K13164" i="1" s="1"/>
  <c r="N13163" i="1"/>
  <c r="J13163" i="1"/>
  <c r="K13163" i="1" s="1"/>
  <c r="N13162" i="1"/>
  <c r="J13162" i="1"/>
  <c r="K13162" i="1" s="1"/>
  <c r="N13161" i="1"/>
  <c r="K13161" i="1"/>
  <c r="J13161" i="1"/>
  <c r="N13160" i="1"/>
  <c r="J13160" i="1"/>
  <c r="K13160" i="1" s="1"/>
  <c r="N13159" i="1"/>
  <c r="J13159" i="1"/>
  <c r="K13159" i="1" s="1"/>
  <c r="N13158" i="1"/>
  <c r="J13158" i="1"/>
  <c r="K13158" i="1" s="1"/>
  <c r="N13157" i="1"/>
  <c r="K13157" i="1"/>
  <c r="J13157" i="1"/>
  <c r="N13156" i="1"/>
  <c r="J13156" i="1"/>
  <c r="K13156" i="1" s="1"/>
  <c r="N13155" i="1"/>
  <c r="J13155" i="1"/>
  <c r="K13155" i="1" s="1"/>
  <c r="N13154" i="1"/>
  <c r="J13154" i="1"/>
  <c r="K13154" i="1" s="1"/>
  <c r="N13153" i="1"/>
  <c r="K13153" i="1"/>
  <c r="J13153" i="1"/>
  <c r="N13152" i="1"/>
  <c r="J13152" i="1"/>
  <c r="K13152" i="1" s="1"/>
  <c r="N13151" i="1"/>
  <c r="J13151" i="1"/>
  <c r="K13151" i="1" s="1"/>
  <c r="N13150" i="1"/>
  <c r="J13150" i="1"/>
  <c r="K13150" i="1" s="1"/>
  <c r="N13149" i="1"/>
  <c r="K13149" i="1"/>
  <c r="J13149" i="1"/>
  <c r="N13148" i="1"/>
  <c r="J13148" i="1"/>
  <c r="K13148" i="1" s="1"/>
  <c r="N13147" i="1"/>
  <c r="J13147" i="1"/>
  <c r="K13147" i="1" s="1"/>
  <c r="N13146" i="1"/>
  <c r="J13146" i="1"/>
  <c r="K13146" i="1" s="1"/>
  <c r="N13145" i="1"/>
  <c r="K13145" i="1"/>
  <c r="J13145" i="1"/>
  <c r="N13144" i="1"/>
  <c r="J13144" i="1"/>
  <c r="K13144" i="1" s="1"/>
  <c r="N13143" i="1"/>
  <c r="J13143" i="1"/>
  <c r="K13143" i="1" s="1"/>
  <c r="N13142" i="1"/>
  <c r="J13142" i="1"/>
  <c r="K13142" i="1" s="1"/>
  <c r="N13141" i="1"/>
  <c r="K13141" i="1"/>
  <c r="J13141" i="1"/>
  <c r="N13140" i="1"/>
  <c r="J13140" i="1"/>
  <c r="K13140" i="1" s="1"/>
  <c r="N13139" i="1"/>
  <c r="J13139" i="1"/>
  <c r="K13139" i="1" s="1"/>
  <c r="N13138" i="1"/>
  <c r="J13138" i="1"/>
  <c r="K13138" i="1" s="1"/>
  <c r="N13137" i="1"/>
  <c r="K13137" i="1"/>
  <c r="J13137" i="1"/>
  <c r="N13136" i="1"/>
  <c r="K13136" i="1"/>
  <c r="J13136" i="1"/>
  <c r="N13135" i="1"/>
  <c r="J13135" i="1"/>
  <c r="K13135" i="1" s="1"/>
  <c r="N13134" i="1"/>
  <c r="J13134" i="1"/>
  <c r="K13134" i="1" s="1"/>
  <c r="N13133" i="1"/>
  <c r="K13133" i="1"/>
  <c r="J13133" i="1"/>
  <c r="N13132" i="1"/>
  <c r="J13132" i="1"/>
  <c r="K13132" i="1" s="1"/>
  <c r="N13131" i="1"/>
  <c r="J13131" i="1"/>
  <c r="K13131" i="1" s="1"/>
  <c r="N13130" i="1"/>
  <c r="J13130" i="1"/>
  <c r="K13130" i="1" s="1"/>
  <c r="N13129" i="1"/>
  <c r="K13129" i="1"/>
  <c r="J13129" i="1"/>
  <c r="N13128" i="1"/>
  <c r="K13128" i="1"/>
  <c r="J13128" i="1"/>
  <c r="N13127" i="1"/>
  <c r="K13127" i="1"/>
  <c r="J13127" i="1"/>
  <c r="N13126" i="1"/>
  <c r="J13126" i="1"/>
  <c r="K13126" i="1" s="1"/>
  <c r="N13125" i="1"/>
  <c r="K13125" i="1"/>
  <c r="J13125" i="1"/>
  <c r="N13124" i="1"/>
  <c r="K13124" i="1"/>
  <c r="J13124" i="1"/>
  <c r="N13123" i="1"/>
  <c r="J13123" i="1"/>
  <c r="K13123" i="1" s="1"/>
  <c r="N13122" i="1"/>
  <c r="J13122" i="1"/>
  <c r="K13122" i="1" s="1"/>
  <c r="N13121" i="1"/>
  <c r="K13121" i="1"/>
  <c r="J13121" i="1"/>
  <c r="N13120" i="1"/>
  <c r="K13120" i="1"/>
  <c r="J13120" i="1"/>
  <c r="N13119" i="1"/>
  <c r="K13119" i="1"/>
  <c r="J13119" i="1"/>
  <c r="N13118" i="1"/>
  <c r="J13118" i="1"/>
  <c r="K13118" i="1" s="1"/>
  <c r="N13117" i="1"/>
  <c r="K13117" i="1"/>
  <c r="J13117" i="1"/>
  <c r="N13116" i="1"/>
  <c r="K13116" i="1"/>
  <c r="J13116" i="1"/>
  <c r="N13115" i="1"/>
  <c r="J13115" i="1"/>
  <c r="K13115" i="1" s="1"/>
  <c r="N13114" i="1"/>
  <c r="J13114" i="1"/>
  <c r="K13114" i="1" s="1"/>
  <c r="N13113" i="1"/>
  <c r="K13113" i="1"/>
  <c r="J13113" i="1"/>
  <c r="N13112" i="1"/>
  <c r="J13112" i="1"/>
  <c r="K13112" i="1" s="1"/>
  <c r="N13111" i="1"/>
  <c r="K13111" i="1"/>
  <c r="J13111" i="1"/>
  <c r="N13110" i="1"/>
  <c r="J13110" i="1"/>
  <c r="K13110" i="1" s="1"/>
  <c r="N13109" i="1"/>
  <c r="K13109" i="1"/>
  <c r="J13109" i="1"/>
  <c r="N13108" i="1"/>
  <c r="K13108" i="1"/>
  <c r="J13108" i="1"/>
  <c r="N13107" i="1"/>
  <c r="J13107" i="1"/>
  <c r="K13107" i="1" s="1"/>
  <c r="N13106" i="1"/>
  <c r="J13106" i="1"/>
  <c r="K13106" i="1" s="1"/>
  <c r="N13105" i="1"/>
  <c r="K13105" i="1"/>
  <c r="J13105" i="1"/>
  <c r="N13104" i="1"/>
  <c r="J13104" i="1"/>
  <c r="K13104" i="1" s="1"/>
  <c r="N13103" i="1"/>
  <c r="J13103" i="1"/>
  <c r="K13103" i="1" s="1"/>
  <c r="N13102" i="1"/>
  <c r="J13102" i="1"/>
  <c r="K13102" i="1" s="1"/>
  <c r="N13101" i="1"/>
  <c r="K13101" i="1"/>
  <c r="J13101" i="1"/>
  <c r="N13100" i="1"/>
  <c r="J13100" i="1"/>
  <c r="K13100" i="1" s="1"/>
  <c r="N13099" i="1"/>
  <c r="J13099" i="1"/>
  <c r="K13099" i="1" s="1"/>
  <c r="N13098" i="1"/>
  <c r="J13098" i="1"/>
  <c r="K13098" i="1" s="1"/>
  <c r="N13097" i="1"/>
  <c r="K13097" i="1"/>
  <c r="J13097" i="1"/>
  <c r="N13096" i="1"/>
  <c r="J13096" i="1"/>
  <c r="K13096" i="1" s="1"/>
  <c r="N13095" i="1"/>
  <c r="J13095" i="1"/>
  <c r="K13095" i="1" s="1"/>
  <c r="N13094" i="1"/>
  <c r="J13094" i="1"/>
  <c r="K13094" i="1" s="1"/>
  <c r="N13093" i="1"/>
  <c r="K13093" i="1"/>
  <c r="J13093" i="1"/>
  <c r="N13092" i="1"/>
  <c r="J13092" i="1"/>
  <c r="K13092" i="1" s="1"/>
  <c r="N13091" i="1"/>
  <c r="J13091" i="1"/>
  <c r="K13091" i="1" s="1"/>
  <c r="N13090" i="1"/>
  <c r="J13090" i="1"/>
  <c r="K13090" i="1" s="1"/>
  <c r="N13089" i="1"/>
  <c r="K13089" i="1"/>
  <c r="J13089" i="1"/>
  <c r="N13088" i="1"/>
  <c r="J13088" i="1"/>
  <c r="K13088" i="1" s="1"/>
  <c r="N13087" i="1"/>
  <c r="J13087" i="1"/>
  <c r="K13087" i="1" s="1"/>
  <c r="N13086" i="1"/>
  <c r="J13086" i="1"/>
  <c r="K13086" i="1" s="1"/>
  <c r="N13085" i="1"/>
  <c r="K13085" i="1"/>
  <c r="J13085" i="1"/>
  <c r="N13084" i="1"/>
  <c r="J13084" i="1"/>
  <c r="K13084" i="1" s="1"/>
  <c r="N13083" i="1"/>
  <c r="J13083" i="1"/>
  <c r="K13083" i="1" s="1"/>
  <c r="N13082" i="1"/>
  <c r="J13082" i="1"/>
  <c r="K13082" i="1" s="1"/>
  <c r="N13081" i="1"/>
  <c r="K13081" i="1"/>
  <c r="J13081" i="1"/>
  <c r="N13080" i="1"/>
  <c r="J13080" i="1"/>
  <c r="K13080" i="1" s="1"/>
  <c r="N13079" i="1"/>
  <c r="J13079" i="1"/>
  <c r="K13079" i="1" s="1"/>
  <c r="N13078" i="1"/>
  <c r="J13078" i="1"/>
  <c r="K13078" i="1" s="1"/>
  <c r="N13077" i="1"/>
  <c r="K13077" i="1"/>
  <c r="J13077" i="1"/>
  <c r="N13076" i="1"/>
  <c r="J13076" i="1"/>
  <c r="K13076" i="1" s="1"/>
  <c r="N13075" i="1"/>
  <c r="J13075" i="1"/>
  <c r="K13075" i="1" s="1"/>
  <c r="N13074" i="1"/>
  <c r="J13074" i="1"/>
  <c r="K13074" i="1" s="1"/>
  <c r="N13073" i="1"/>
  <c r="K13073" i="1"/>
  <c r="J13073" i="1"/>
  <c r="N13072" i="1"/>
  <c r="K13072" i="1"/>
  <c r="J13072" i="1"/>
  <c r="N13071" i="1"/>
  <c r="J13071" i="1"/>
  <c r="K13071" i="1" s="1"/>
  <c r="N13070" i="1"/>
  <c r="J13070" i="1"/>
  <c r="K13070" i="1" s="1"/>
  <c r="N13069" i="1"/>
  <c r="K13069" i="1"/>
  <c r="J13069" i="1"/>
  <c r="N13068" i="1"/>
  <c r="J13068" i="1"/>
  <c r="K13068" i="1" s="1"/>
  <c r="N13067" i="1"/>
  <c r="J13067" i="1"/>
  <c r="K13067" i="1" s="1"/>
  <c r="N13066" i="1"/>
  <c r="J13066" i="1"/>
  <c r="K13066" i="1" s="1"/>
  <c r="N13065" i="1"/>
  <c r="K13065" i="1"/>
  <c r="J13065" i="1"/>
  <c r="N13064" i="1"/>
  <c r="K13064" i="1"/>
  <c r="J13064" i="1"/>
  <c r="N13063" i="1"/>
  <c r="K13063" i="1"/>
  <c r="J13063" i="1"/>
  <c r="N13062" i="1"/>
  <c r="J13062" i="1"/>
  <c r="K13062" i="1" s="1"/>
  <c r="N13061" i="1"/>
  <c r="K13061" i="1"/>
  <c r="J13061" i="1"/>
  <c r="N13060" i="1"/>
  <c r="K13060" i="1"/>
  <c r="J13060" i="1"/>
  <c r="N13059" i="1"/>
  <c r="J13059" i="1"/>
  <c r="K13059" i="1" s="1"/>
  <c r="N13058" i="1"/>
  <c r="J13058" i="1"/>
  <c r="K13058" i="1" s="1"/>
  <c r="N13057" i="1"/>
  <c r="K13057" i="1"/>
  <c r="J13057" i="1"/>
  <c r="N13056" i="1"/>
  <c r="K13056" i="1"/>
  <c r="J13056" i="1"/>
  <c r="N13055" i="1"/>
  <c r="K13055" i="1"/>
  <c r="J13055" i="1"/>
  <c r="N13054" i="1"/>
  <c r="J13054" i="1"/>
  <c r="K13054" i="1" s="1"/>
  <c r="N13053" i="1"/>
  <c r="K13053" i="1"/>
  <c r="J13053" i="1"/>
  <c r="N13052" i="1"/>
  <c r="K13052" i="1"/>
  <c r="J13052" i="1"/>
  <c r="N13051" i="1"/>
  <c r="J13051" i="1"/>
  <c r="K13051" i="1" s="1"/>
  <c r="N13050" i="1"/>
  <c r="J13050" i="1"/>
  <c r="K13050" i="1" s="1"/>
  <c r="N13049" i="1"/>
  <c r="K13049" i="1"/>
  <c r="J13049" i="1"/>
  <c r="N13048" i="1"/>
  <c r="J13048" i="1"/>
  <c r="K13048" i="1" s="1"/>
  <c r="N13047" i="1"/>
  <c r="K13047" i="1"/>
  <c r="J13047" i="1"/>
  <c r="N13046" i="1"/>
  <c r="J13046" i="1"/>
  <c r="K13046" i="1" s="1"/>
  <c r="N13045" i="1"/>
  <c r="K13045" i="1"/>
  <c r="J13045" i="1"/>
  <c r="N13044" i="1"/>
  <c r="K13044" i="1"/>
  <c r="J13044" i="1"/>
  <c r="N13043" i="1"/>
  <c r="J13043" i="1"/>
  <c r="K13043" i="1" s="1"/>
  <c r="N13042" i="1"/>
  <c r="J13042" i="1"/>
  <c r="K13042" i="1" s="1"/>
  <c r="N13041" i="1"/>
  <c r="K13041" i="1"/>
  <c r="J13041" i="1"/>
  <c r="N13040" i="1"/>
  <c r="J13040" i="1"/>
  <c r="K13040" i="1" s="1"/>
  <c r="N13039" i="1"/>
  <c r="J13039" i="1"/>
  <c r="K13039" i="1" s="1"/>
  <c r="N13038" i="1"/>
  <c r="J13038" i="1"/>
  <c r="K13038" i="1" s="1"/>
  <c r="N13037" i="1"/>
  <c r="K13037" i="1"/>
  <c r="J13037" i="1"/>
  <c r="N13036" i="1"/>
  <c r="J13036" i="1"/>
  <c r="K13036" i="1" s="1"/>
  <c r="N13035" i="1"/>
  <c r="J13035" i="1"/>
  <c r="K13035" i="1" s="1"/>
  <c r="N13034" i="1"/>
  <c r="J13034" i="1"/>
  <c r="K13034" i="1" s="1"/>
  <c r="N13033" i="1"/>
  <c r="K13033" i="1"/>
  <c r="J13033" i="1"/>
  <c r="N13032" i="1"/>
  <c r="J13032" i="1"/>
  <c r="K13032" i="1" s="1"/>
  <c r="N13031" i="1"/>
  <c r="J13031" i="1"/>
  <c r="K13031" i="1" s="1"/>
  <c r="N13030" i="1"/>
  <c r="J13030" i="1"/>
  <c r="K13030" i="1" s="1"/>
  <c r="N13029" i="1"/>
  <c r="K13029" i="1"/>
  <c r="J13029" i="1"/>
  <c r="N13028" i="1"/>
  <c r="J13028" i="1"/>
  <c r="K13028" i="1" s="1"/>
  <c r="N13027" i="1"/>
  <c r="J13027" i="1"/>
  <c r="K13027" i="1" s="1"/>
  <c r="N13026" i="1"/>
  <c r="J13026" i="1"/>
  <c r="K13026" i="1" s="1"/>
  <c r="N13025" i="1"/>
  <c r="K13025" i="1"/>
  <c r="J13025" i="1"/>
  <c r="N13024" i="1"/>
  <c r="J13024" i="1"/>
  <c r="K13024" i="1" s="1"/>
  <c r="N13023" i="1"/>
  <c r="J13023" i="1"/>
  <c r="K13023" i="1" s="1"/>
  <c r="N13022" i="1"/>
  <c r="J13022" i="1"/>
  <c r="K13022" i="1" s="1"/>
  <c r="N13021" i="1"/>
  <c r="K13021" i="1"/>
  <c r="J13021" i="1"/>
  <c r="N13020" i="1"/>
  <c r="J13020" i="1"/>
  <c r="K13020" i="1" s="1"/>
  <c r="N13019" i="1"/>
  <c r="J13019" i="1"/>
  <c r="K13019" i="1" s="1"/>
  <c r="N13018" i="1"/>
  <c r="J13018" i="1"/>
  <c r="K13018" i="1" s="1"/>
  <c r="N13017" i="1"/>
  <c r="K13017" i="1"/>
  <c r="J13017" i="1"/>
  <c r="N13016" i="1"/>
  <c r="J13016" i="1"/>
  <c r="K13016" i="1" s="1"/>
  <c r="N13015" i="1"/>
  <c r="J13015" i="1"/>
  <c r="K13015" i="1" s="1"/>
  <c r="N13014" i="1"/>
  <c r="J13014" i="1"/>
  <c r="K13014" i="1" s="1"/>
  <c r="N13013" i="1"/>
  <c r="K13013" i="1"/>
  <c r="J13013" i="1"/>
  <c r="N13012" i="1"/>
  <c r="J13012" i="1"/>
  <c r="K13012" i="1" s="1"/>
  <c r="N13011" i="1"/>
  <c r="J13011" i="1"/>
  <c r="K13011" i="1" s="1"/>
  <c r="N13010" i="1"/>
  <c r="J13010" i="1"/>
  <c r="K13010" i="1" s="1"/>
  <c r="N13009" i="1"/>
  <c r="K13009" i="1"/>
  <c r="J13009" i="1"/>
  <c r="N13008" i="1"/>
  <c r="K13008" i="1"/>
  <c r="J13008" i="1"/>
  <c r="N13007" i="1"/>
  <c r="J13007" i="1"/>
  <c r="K13007" i="1" s="1"/>
  <c r="N13006" i="1"/>
  <c r="J13006" i="1"/>
  <c r="K13006" i="1" s="1"/>
  <c r="N13005" i="1"/>
  <c r="K13005" i="1"/>
  <c r="J13005" i="1"/>
  <c r="N13004" i="1"/>
  <c r="J13004" i="1"/>
  <c r="K13004" i="1" s="1"/>
  <c r="N13003" i="1"/>
  <c r="J13003" i="1"/>
  <c r="K13003" i="1" s="1"/>
  <c r="N13002" i="1"/>
  <c r="J13002" i="1"/>
  <c r="K13002" i="1" s="1"/>
  <c r="N13001" i="1"/>
  <c r="K13001" i="1"/>
  <c r="J13001" i="1"/>
  <c r="N13000" i="1"/>
  <c r="K13000" i="1"/>
  <c r="J13000" i="1"/>
  <c r="N12999" i="1"/>
  <c r="K12999" i="1"/>
  <c r="J12999" i="1"/>
  <c r="N12998" i="1"/>
  <c r="J12998" i="1"/>
  <c r="K12998" i="1" s="1"/>
  <c r="N12997" i="1"/>
  <c r="K12997" i="1"/>
  <c r="J12997" i="1"/>
  <c r="N12996" i="1"/>
  <c r="K12996" i="1"/>
  <c r="J12996" i="1"/>
  <c r="N12995" i="1"/>
  <c r="J12995" i="1"/>
  <c r="K12995" i="1" s="1"/>
  <c r="N12994" i="1"/>
  <c r="J12994" i="1"/>
  <c r="K12994" i="1" s="1"/>
  <c r="N12993" i="1"/>
  <c r="K12993" i="1"/>
  <c r="J12993" i="1"/>
  <c r="N12992" i="1"/>
  <c r="K12992" i="1"/>
  <c r="J12992" i="1"/>
  <c r="N12991" i="1"/>
  <c r="K12991" i="1"/>
  <c r="J12991" i="1"/>
  <c r="N12990" i="1"/>
  <c r="J12990" i="1"/>
  <c r="K12990" i="1" s="1"/>
  <c r="N12989" i="1"/>
  <c r="K12989" i="1"/>
  <c r="J12989" i="1"/>
  <c r="N12988" i="1"/>
  <c r="K12988" i="1"/>
  <c r="J12988" i="1"/>
  <c r="N12987" i="1"/>
  <c r="J12987" i="1"/>
  <c r="K12987" i="1" s="1"/>
  <c r="N12986" i="1"/>
  <c r="J12986" i="1"/>
  <c r="K12986" i="1" s="1"/>
  <c r="N12985" i="1"/>
  <c r="K12985" i="1"/>
  <c r="J12985" i="1"/>
  <c r="N12984" i="1"/>
  <c r="J12984" i="1"/>
  <c r="K12984" i="1" s="1"/>
  <c r="N12983" i="1"/>
  <c r="K12983" i="1"/>
  <c r="J12983" i="1"/>
  <c r="N12982" i="1"/>
  <c r="J12982" i="1"/>
  <c r="K12982" i="1" s="1"/>
  <c r="N12981" i="1"/>
  <c r="K12981" i="1"/>
  <c r="J12981" i="1"/>
  <c r="N12980" i="1"/>
  <c r="K12980" i="1"/>
  <c r="J12980" i="1"/>
  <c r="N12979" i="1"/>
  <c r="J12979" i="1"/>
  <c r="K12979" i="1" s="1"/>
  <c r="N12978" i="1"/>
  <c r="J12978" i="1"/>
  <c r="K12978" i="1" s="1"/>
  <c r="N12977" i="1"/>
  <c r="K12977" i="1"/>
  <c r="J12977" i="1"/>
  <c r="N12976" i="1"/>
  <c r="J12976" i="1"/>
  <c r="K12976" i="1" s="1"/>
  <c r="N12975" i="1"/>
  <c r="J12975" i="1"/>
  <c r="K12975" i="1" s="1"/>
  <c r="N12974" i="1"/>
  <c r="J12974" i="1"/>
  <c r="K12974" i="1" s="1"/>
  <c r="N12973" i="1"/>
  <c r="K12973" i="1"/>
  <c r="J12973" i="1"/>
  <c r="N12972" i="1"/>
  <c r="J12972" i="1"/>
  <c r="K12972" i="1" s="1"/>
  <c r="N12971" i="1"/>
  <c r="J12971" i="1"/>
  <c r="K12971" i="1" s="1"/>
  <c r="N12970" i="1"/>
  <c r="J12970" i="1"/>
  <c r="K12970" i="1" s="1"/>
  <c r="N12969" i="1"/>
  <c r="K12969" i="1"/>
  <c r="J12969" i="1"/>
  <c r="N12968" i="1"/>
  <c r="J12968" i="1"/>
  <c r="K12968" i="1" s="1"/>
  <c r="N12967" i="1"/>
  <c r="J12967" i="1"/>
  <c r="K12967" i="1" s="1"/>
  <c r="N12966" i="1"/>
  <c r="J12966" i="1"/>
  <c r="K12966" i="1" s="1"/>
  <c r="N12965" i="1"/>
  <c r="K12965" i="1"/>
  <c r="J12965" i="1"/>
  <c r="N12964" i="1"/>
  <c r="J12964" i="1"/>
  <c r="K12964" i="1" s="1"/>
  <c r="N12963" i="1"/>
  <c r="J12963" i="1"/>
  <c r="K12963" i="1" s="1"/>
  <c r="N12962" i="1"/>
  <c r="J12962" i="1"/>
  <c r="K12962" i="1" s="1"/>
  <c r="N12961" i="1"/>
  <c r="K12961" i="1"/>
  <c r="J12961" i="1"/>
  <c r="N12960" i="1"/>
  <c r="J12960" i="1"/>
  <c r="K12960" i="1" s="1"/>
  <c r="N12959" i="1"/>
  <c r="J12959" i="1"/>
  <c r="K12959" i="1" s="1"/>
  <c r="N12958" i="1"/>
  <c r="J12958" i="1"/>
  <c r="K12958" i="1" s="1"/>
  <c r="N12957" i="1"/>
  <c r="K12957" i="1"/>
  <c r="J12957" i="1"/>
  <c r="N12956" i="1"/>
  <c r="J12956" i="1"/>
  <c r="K12956" i="1" s="1"/>
  <c r="N12955" i="1"/>
  <c r="J12955" i="1"/>
  <c r="K12955" i="1" s="1"/>
  <c r="N12954" i="1"/>
  <c r="J12954" i="1"/>
  <c r="K12954" i="1" s="1"/>
  <c r="N12953" i="1"/>
  <c r="K12953" i="1"/>
  <c r="J12953" i="1"/>
  <c r="N12952" i="1"/>
  <c r="J12952" i="1"/>
  <c r="K12952" i="1" s="1"/>
  <c r="N12951" i="1"/>
  <c r="J12951" i="1"/>
  <c r="K12951" i="1" s="1"/>
  <c r="N12950" i="1"/>
  <c r="J12950" i="1"/>
  <c r="K12950" i="1" s="1"/>
  <c r="N12949" i="1"/>
  <c r="K12949" i="1"/>
  <c r="J12949" i="1"/>
  <c r="N12948" i="1"/>
  <c r="J12948" i="1"/>
  <c r="K12948" i="1" s="1"/>
  <c r="N12947" i="1"/>
  <c r="J12947" i="1"/>
  <c r="K12947" i="1" s="1"/>
  <c r="N12946" i="1"/>
  <c r="J12946" i="1"/>
  <c r="K12946" i="1" s="1"/>
  <c r="N12945" i="1"/>
  <c r="K12945" i="1"/>
  <c r="J12945" i="1"/>
  <c r="N12944" i="1"/>
  <c r="K12944" i="1"/>
  <c r="J12944" i="1"/>
  <c r="N12943" i="1"/>
  <c r="J12943" i="1"/>
  <c r="K12943" i="1" s="1"/>
  <c r="N12942" i="1"/>
  <c r="J12942" i="1"/>
  <c r="K12942" i="1" s="1"/>
  <c r="N12941" i="1"/>
  <c r="K12941" i="1"/>
  <c r="J12941" i="1"/>
  <c r="N12940" i="1"/>
  <c r="J12940" i="1"/>
  <c r="K12940" i="1" s="1"/>
  <c r="N12939" i="1"/>
  <c r="J12939" i="1"/>
  <c r="K12939" i="1" s="1"/>
  <c r="N12938" i="1"/>
  <c r="J12938" i="1"/>
  <c r="K12938" i="1" s="1"/>
  <c r="N12937" i="1"/>
  <c r="K12937" i="1"/>
  <c r="J12937" i="1"/>
  <c r="N12936" i="1"/>
  <c r="K12936" i="1"/>
  <c r="J12936" i="1"/>
  <c r="N12935" i="1"/>
  <c r="K12935" i="1"/>
  <c r="J12935" i="1"/>
  <c r="N12934" i="1"/>
  <c r="J12934" i="1"/>
  <c r="K12934" i="1" s="1"/>
  <c r="N12933" i="1"/>
  <c r="K12933" i="1"/>
  <c r="J12933" i="1"/>
  <c r="N12932" i="1"/>
  <c r="K12932" i="1"/>
  <c r="J12932" i="1"/>
  <c r="N12931" i="1"/>
  <c r="J12931" i="1"/>
  <c r="K12931" i="1" s="1"/>
  <c r="N12930" i="1"/>
  <c r="J12930" i="1"/>
  <c r="K12930" i="1" s="1"/>
  <c r="N12929" i="1"/>
  <c r="K12929" i="1"/>
  <c r="J12929" i="1"/>
  <c r="N12928" i="1"/>
  <c r="J12928" i="1"/>
  <c r="K12928" i="1" s="1"/>
  <c r="N12927" i="1"/>
  <c r="J12927" i="1"/>
  <c r="K12927" i="1" s="1"/>
  <c r="N12926" i="1"/>
  <c r="J12926" i="1"/>
  <c r="K12926" i="1" s="1"/>
  <c r="N12925" i="1"/>
  <c r="K12925" i="1"/>
  <c r="J12925" i="1"/>
  <c r="N12924" i="1"/>
  <c r="J12924" i="1"/>
  <c r="K12924" i="1" s="1"/>
  <c r="N12923" i="1"/>
  <c r="J12923" i="1"/>
  <c r="K12923" i="1" s="1"/>
  <c r="N12922" i="1"/>
  <c r="J12922" i="1"/>
  <c r="K12922" i="1" s="1"/>
  <c r="N12921" i="1"/>
  <c r="K12921" i="1"/>
  <c r="J12921" i="1"/>
  <c r="N12920" i="1"/>
  <c r="J12920" i="1"/>
  <c r="K12920" i="1" s="1"/>
  <c r="N12919" i="1"/>
  <c r="J12919" i="1"/>
  <c r="K12919" i="1" s="1"/>
  <c r="N12918" i="1"/>
  <c r="J12918" i="1"/>
  <c r="K12918" i="1" s="1"/>
  <c r="N12917" i="1"/>
  <c r="K12917" i="1"/>
  <c r="J12917" i="1"/>
  <c r="N12916" i="1"/>
  <c r="J12916" i="1"/>
  <c r="K12916" i="1" s="1"/>
  <c r="N12915" i="1"/>
  <c r="J12915" i="1"/>
  <c r="K12915" i="1" s="1"/>
  <c r="N12914" i="1"/>
  <c r="J12914" i="1"/>
  <c r="K12914" i="1" s="1"/>
  <c r="N12913" i="1"/>
  <c r="K12913" i="1"/>
  <c r="J12913" i="1"/>
  <c r="N12912" i="1"/>
  <c r="J12912" i="1"/>
  <c r="K12912" i="1" s="1"/>
  <c r="N12911" i="1"/>
  <c r="K12911" i="1"/>
  <c r="J12911" i="1"/>
  <c r="N12910" i="1"/>
  <c r="J12910" i="1"/>
  <c r="K12910" i="1" s="1"/>
  <c r="N12909" i="1"/>
  <c r="K12909" i="1"/>
  <c r="J12909" i="1"/>
  <c r="N12908" i="1"/>
  <c r="K12908" i="1"/>
  <c r="J12908" i="1"/>
  <c r="N12907" i="1"/>
  <c r="K12907" i="1"/>
  <c r="J12907" i="1"/>
  <c r="N12906" i="1"/>
  <c r="J12906" i="1"/>
  <c r="K12906" i="1" s="1"/>
  <c r="N12905" i="1"/>
  <c r="K12905" i="1"/>
  <c r="J12905" i="1"/>
  <c r="N12904" i="1"/>
  <c r="K12904" i="1"/>
  <c r="J12904" i="1"/>
  <c r="N12903" i="1"/>
  <c r="K12903" i="1"/>
  <c r="J12903" i="1"/>
  <c r="N12902" i="1"/>
  <c r="J12902" i="1"/>
  <c r="K12902" i="1" s="1"/>
  <c r="N12901" i="1"/>
  <c r="K12901" i="1"/>
  <c r="J12901" i="1"/>
  <c r="N12900" i="1"/>
  <c r="K12900" i="1"/>
  <c r="J12900" i="1"/>
  <c r="N12899" i="1"/>
  <c r="J12899" i="1"/>
  <c r="K12899" i="1" s="1"/>
  <c r="N12898" i="1"/>
  <c r="J12898" i="1"/>
  <c r="K12898" i="1" s="1"/>
  <c r="N12897" i="1"/>
  <c r="K12897" i="1"/>
  <c r="J12897" i="1"/>
  <c r="N12896" i="1"/>
  <c r="J12896" i="1"/>
  <c r="K12896" i="1" s="1"/>
  <c r="N12895" i="1"/>
  <c r="J12895" i="1"/>
  <c r="K12895" i="1" s="1"/>
  <c r="N12894" i="1"/>
  <c r="J12894" i="1"/>
  <c r="K12894" i="1" s="1"/>
  <c r="N12893" i="1"/>
  <c r="J12893" i="1"/>
  <c r="K12893" i="1" s="1"/>
  <c r="N12892" i="1"/>
  <c r="J12892" i="1"/>
  <c r="K12892" i="1" s="1"/>
  <c r="N12891" i="1"/>
  <c r="K12891" i="1"/>
  <c r="J12891" i="1"/>
  <c r="N12890" i="1"/>
  <c r="K12890" i="1"/>
  <c r="J12890" i="1"/>
  <c r="N12889" i="1"/>
  <c r="K12889" i="1"/>
  <c r="J12889" i="1"/>
  <c r="N12888" i="1"/>
  <c r="J12888" i="1"/>
  <c r="K12888" i="1" s="1"/>
  <c r="N12887" i="1"/>
  <c r="J12887" i="1"/>
  <c r="K12887" i="1" s="1"/>
  <c r="N12886" i="1"/>
  <c r="J12886" i="1"/>
  <c r="K12886" i="1" s="1"/>
  <c r="N12885" i="1"/>
  <c r="J12885" i="1"/>
  <c r="K12885" i="1" s="1"/>
  <c r="N12884" i="1"/>
  <c r="J12884" i="1"/>
  <c r="K12884" i="1" s="1"/>
  <c r="N12883" i="1"/>
  <c r="J12883" i="1"/>
  <c r="K12883" i="1" s="1"/>
  <c r="N12882" i="1"/>
  <c r="J12882" i="1"/>
  <c r="K12882" i="1" s="1"/>
  <c r="N12881" i="1"/>
  <c r="K12881" i="1"/>
  <c r="J12881" i="1"/>
  <c r="N12880" i="1"/>
  <c r="K12880" i="1"/>
  <c r="J12880" i="1"/>
  <c r="N12879" i="1"/>
  <c r="K12879" i="1"/>
  <c r="J12879" i="1"/>
  <c r="N12878" i="1"/>
  <c r="J12878" i="1"/>
  <c r="K12878" i="1" s="1"/>
  <c r="N12877" i="1"/>
  <c r="K12877" i="1"/>
  <c r="J12877" i="1"/>
  <c r="N12876" i="1"/>
  <c r="K12876" i="1"/>
  <c r="J12876" i="1"/>
  <c r="N12875" i="1"/>
  <c r="K12875" i="1"/>
  <c r="J12875" i="1"/>
  <c r="N12874" i="1"/>
  <c r="J12874" i="1"/>
  <c r="K12874" i="1" s="1"/>
  <c r="N12873" i="1"/>
  <c r="K12873" i="1"/>
  <c r="J12873" i="1"/>
  <c r="N12872" i="1"/>
  <c r="J12872" i="1"/>
  <c r="K12872" i="1" s="1"/>
  <c r="N12871" i="1"/>
  <c r="J12871" i="1"/>
  <c r="K12871" i="1" s="1"/>
  <c r="N12870" i="1"/>
  <c r="J12870" i="1"/>
  <c r="K12870" i="1" s="1"/>
  <c r="N12869" i="1"/>
  <c r="J12869" i="1"/>
  <c r="K12869" i="1" s="1"/>
  <c r="N12868" i="1"/>
  <c r="J12868" i="1"/>
  <c r="K12868" i="1" s="1"/>
  <c r="N12867" i="1"/>
  <c r="J12867" i="1"/>
  <c r="K12867" i="1" s="1"/>
  <c r="N12866" i="1"/>
  <c r="K12866" i="1"/>
  <c r="J12866" i="1"/>
  <c r="N12865" i="1"/>
  <c r="K12865" i="1"/>
  <c r="J12865" i="1"/>
  <c r="N12864" i="1"/>
  <c r="K12864" i="1"/>
  <c r="J12864" i="1"/>
  <c r="N12863" i="1"/>
  <c r="J12863" i="1"/>
  <c r="K12863" i="1" s="1"/>
  <c r="N12862" i="1"/>
  <c r="J12862" i="1"/>
  <c r="K12862" i="1" s="1"/>
  <c r="N12861" i="1"/>
  <c r="K12861" i="1"/>
  <c r="J12861" i="1"/>
  <c r="N12860" i="1"/>
  <c r="J12860" i="1"/>
  <c r="K12860" i="1" s="1"/>
  <c r="N12859" i="1"/>
  <c r="J12859" i="1"/>
  <c r="K12859" i="1" s="1"/>
  <c r="N12858" i="1"/>
  <c r="J12858" i="1"/>
  <c r="K12858" i="1" s="1"/>
  <c r="N12857" i="1"/>
  <c r="K12857" i="1"/>
  <c r="J12857" i="1"/>
  <c r="N12856" i="1"/>
  <c r="J12856" i="1"/>
  <c r="K12856" i="1" s="1"/>
  <c r="N12855" i="1"/>
  <c r="K12855" i="1"/>
  <c r="J12855" i="1"/>
  <c r="N12854" i="1"/>
  <c r="J12854" i="1"/>
  <c r="K12854" i="1" s="1"/>
  <c r="N12853" i="1"/>
  <c r="J12853" i="1"/>
  <c r="K12853" i="1" s="1"/>
  <c r="N12852" i="1"/>
  <c r="K12852" i="1"/>
  <c r="J12852" i="1"/>
  <c r="N12851" i="1"/>
  <c r="K12851" i="1"/>
  <c r="J12851" i="1"/>
  <c r="N12850" i="1"/>
  <c r="K12850" i="1"/>
  <c r="J12850" i="1"/>
  <c r="N12849" i="1"/>
  <c r="K12849" i="1"/>
  <c r="J12849" i="1"/>
  <c r="N12848" i="1"/>
  <c r="J12848" i="1"/>
  <c r="K12848" i="1" s="1"/>
  <c r="N12847" i="1"/>
  <c r="J12847" i="1"/>
  <c r="K12847" i="1" s="1"/>
  <c r="N12846" i="1"/>
  <c r="J12846" i="1"/>
  <c r="K12846" i="1" s="1"/>
  <c r="N12845" i="1"/>
  <c r="J12845" i="1"/>
  <c r="K12845" i="1" s="1"/>
  <c r="N12844" i="1"/>
  <c r="J12844" i="1"/>
  <c r="K12844" i="1" s="1"/>
  <c r="N12843" i="1"/>
  <c r="J12843" i="1"/>
  <c r="K12843" i="1" s="1"/>
  <c r="N12842" i="1"/>
  <c r="J12842" i="1"/>
  <c r="K12842" i="1" s="1"/>
  <c r="N12841" i="1"/>
  <c r="K12841" i="1"/>
  <c r="J12841" i="1"/>
  <c r="N12840" i="1"/>
  <c r="K12840" i="1"/>
  <c r="J12840" i="1"/>
  <c r="N12839" i="1"/>
  <c r="K12839" i="1"/>
  <c r="J12839" i="1"/>
  <c r="N12838" i="1"/>
  <c r="J12838" i="1"/>
  <c r="K12838" i="1" s="1"/>
  <c r="N12837" i="1"/>
  <c r="K12837" i="1"/>
  <c r="J12837" i="1"/>
  <c r="N12836" i="1"/>
  <c r="K12836" i="1"/>
  <c r="J12836" i="1"/>
  <c r="N12835" i="1"/>
  <c r="J12835" i="1"/>
  <c r="K12835" i="1" s="1"/>
  <c r="N12834" i="1"/>
  <c r="J12834" i="1"/>
  <c r="K12834" i="1" s="1"/>
  <c r="N12833" i="1"/>
  <c r="K12833" i="1"/>
  <c r="J12833" i="1"/>
  <c r="N12832" i="1"/>
  <c r="J12832" i="1"/>
  <c r="K12832" i="1" s="1"/>
  <c r="N12831" i="1"/>
  <c r="J12831" i="1"/>
  <c r="K12831" i="1" s="1"/>
  <c r="N12830" i="1"/>
  <c r="J12830" i="1"/>
  <c r="K12830" i="1" s="1"/>
  <c r="N12829" i="1"/>
  <c r="J12829" i="1"/>
  <c r="K12829" i="1" s="1"/>
  <c r="N12828" i="1"/>
  <c r="J12828" i="1"/>
  <c r="K12828" i="1" s="1"/>
  <c r="N12827" i="1"/>
  <c r="K12827" i="1"/>
  <c r="J12827" i="1"/>
  <c r="N12826" i="1"/>
  <c r="K12826" i="1"/>
  <c r="J12826" i="1"/>
  <c r="N12825" i="1"/>
  <c r="K12825" i="1"/>
  <c r="J12825" i="1"/>
  <c r="N12824" i="1"/>
  <c r="J12824" i="1"/>
  <c r="K12824" i="1" s="1"/>
  <c r="N12823" i="1"/>
  <c r="J12823" i="1"/>
  <c r="K12823" i="1" s="1"/>
  <c r="N12822" i="1"/>
  <c r="J12822" i="1"/>
  <c r="K12822" i="1" s="1"/>
  <c r="N12821" i="1"/>
  <c r="J12821" i="1"/>
  <c r="K12821" i="1" s="1"/>
  <c r="N12820" i="1"/>
  <c r="J12820" i="1"/>
  <c r="K12820" i="1" s="1"/>
  <c r="N12819" i="1"/>
  <c r="K12819" i="1"/>
  <c r="J12819" i="1"/>
  <c r="N12818" i="1"/>
  <c r="K12818" i="1"/>
  <c r="J12818" i="1"/>
  <c r="N12817" i="1"/>
  <c r="K12817" i="1"/>
  <c r="J12817" i="1"/>
  <c r="N12816" i="1"/>
  <c r="J12816" i="1"/>
  <c r="K12816" i="1" s="1"/>
  <c r="N12815" i="1"/>
  <c r="J12815" i="1"/>
  <c r="K12815" i="1" s="1"/>
  <c r="N12814" i="1"/>
  <c r="J12814" i="1"/>
  <c r="K12814" i="1" s="1"/>
  <c r="N12813" i="1"/>
  <c r="J12813" i="1"/>
  <c r="K12813" i="1" s="1"/>
  <c r="N12812" i="1"/>
  <c r="J12812" i="1"/>
  <c r="K12812" i="1" s="1"/>
  <c r="N12811" i="1"/>
  <c r="K12811" i="1"/>
  <c r="J12811" i="1"/>
  <c r="N12810" i="1"/>
  <c r="K12810" i="1"/>
  <c r="J12810" i="1"/>
  <c r="N12809" i="1"/>
  <c r="K12809" i="1"/>
  <c r="J12809" i="1"/>
  <c r="N12808" i="1"/>
  <c r="J12808" i="1"/>
  <c r="K12808" i="1" s="1"/>
  <c r="N12807" i="1"/>
  <c r="J12807" i="1"/>
  <c r="K12807" i="1" s="1"/>
  <c r="N12806" i="1"/>
  <c r="J12806" i="1"/>
  <c r="K12806" i="1" s="1"/>
  <c r="N12805" i="1"/>
  <c r="J12805" i="1"/>
  <c r="K12805" i="1" s="1"/>
  <c r="N12804" i="1"/>
  <c r="J12804" i="1"/>
  <c r="K12804" i="1" s="1"/>
  <c r="N12803" i="1"/>
  <c r="K12803" i="1"/>
  <c r="J12803" i="1"/>
  <c r="N12802" i="1"/>
  <c r="K12802" i="1"/>
  <c r="J12802" i="1"/>
  <c r="N12801" i="1"/>
  <c r="K12801" i="1"/>
  <c r="J12801" i="1"/>
  <c r="N12800" i="1"/>
  <c r="J12800" i="1"/>
  <c r="K12800" i="1" s="1"/>
  <c r="N12799" i="1"/>
  <c r="J12799" i="1"/>
  <c r="K12799" i="1" s="1"/>
  <c r="N12798" i="1"/>
  <c r="J12798" i="1"/>
  <c r="K12798" i="1" s="1"/>
  <c r="N12797" i="1"/>
  <c r="J12797" i="1"/>
  <c r="K12797" i="1" s="1"/>
  <c r="N12796" i="1"/>
  <c r="J12796" i="1"/>
  <c r="K12796" i="1" s="1"/>
  <c r="N12795" i="1"/>
  <c r="K12795" i="1"/>
  <c r="J12795" i="1"/>
  <c r="N12794" i="1"/>
  <c r="K12794" i="1"/>
  <c r="J12794" i="1"/>
  <c r="N12793" i="1"/>
  <c r="K12793" i="1"/>
  <c r="J12793" i="1"/>
  <c r="N12792" i="1"/>
  <c r="J12792" i="1"/>
  <c r="K12792" i="1" s="1"/>
  <c r="N12791" i="1"/>
  <c r="J12791" i="1"/>
  <c r="K12791" i="1" s="1"/>
  <c r="N12790" i="1"/>
  <c r="J12790" i="1"/>
  <c r="K12790" i="1" s="1"/>
  <c r="N12789" i="1"/>
  <c r="J12789" i="1"/>
  <c r="K12789" i="1" s="1"/>
  <c r="N12788" i="1"/>
  <c r="J12788" i="1"/>
  <c r="K12788" i="1" s="1"/>
  <c r="N12787" i="1"/>
  <c r="K12787" i="1"/>
  <c r="J12787" i="1"/>
  <c r="N12786" i="1"/>
  <c r="K12786" i="1"/>
  <c r="J12786" i="1"/>
  <c r="N12785" i="1"/>
  <c r="K12785" i="1"/>
  <c r="J12785" i="1"/>
  <c r="N12784" i="1"/>
  <c r="J12784" i="1"/>
  <c r="K12784" i="1" s="1"/>
  <c r="N12783" i="1"/>
  <c r="J12783" i="1"/>
  <c r="K12783" i="1" s="1"/>
  <c r="N12782" i="1"/>
  <c r="J12782" i="1"/>
  <c r="K12782" i="1" s="1"/>
  <c r="N12781" i="1"/>
  <c r="J12781" i="1"/>
  <c r="K12781" i="1" s="1"/>
  <c r="N12780" i="1"/>
  <c r="J12780" i="1"/>
  <c r="K12780" i="1" s="1"/>
  <c r="N12779" i="1"/>
  <c r="K12779" i="1"/>
  <c r="J12779" i="1"/>
  <c r="N12778" i="1"/>
  <c r="K12778" i="1"/>
  <c r="J12778" i="1"/>
  <c r="N12777" i="1"/>
  <c r="K12777" i="1"/>
  <c r="J12777" i="1"/>
  <c r="N12776" i="1"/>
  <c r="J12776" i="1"/>
  <c r="K12776" i="1" s="1"/>
  <c r="N12775" i="1"/>
  <c r="J12775" i="1"/>
  <c r="K12775" i="1" s="1"/>
  <c r="N12774" i="1"/>
  <c r="J12774" i="1"/>
  <c r="K12774" i="1" s="1"/>
  <c r="N12773" i="1"/>
  <c r="J12773" i="1"/>
  <c r="K12773" i="1" s="1"/>
  <c r="N12772" i="1"/>
  <c r="J12772" i="1"/>
  <c r="K12772" i="1" s="1"/>
  <c r="N12771" i="1"/>
  <c r="K12771" i="1"/>
  <c r="J12771" i="1"/>
  <c r="N12770" i="1"/>
  <c r="K12770" i="1"/>
  <c r="J12770" i="1"/>
  <c r="N12769" i="1"/>
  <c r="K12769" i="1"/>
  <c r="J12769" i="1"/>
  <c r="N12768" i="1"/>
  <c r="J12768" i="1"/>
  <c r="K12768" i="1" s="1"/>
  <c r="N12767" i="1"/>
  <c r="J12767" i="1"/>
  <c r="K12767" i="1" s="1"/>
  <c r="N12766" i="1"/>
  <c r="J12766" i="1"/>
  <c r="K12766" i="1" s="1"/>
  <c r="N12765" i="1"/>
  <c r="J12765" i="1"/>
  <c r="K12765" i="1" s="1"/>
  <c r="N12764" i="1"/>
  <c r="J12764" i="1"/>
  <c r="K12764" i="1" s="1"/>
  <c r="N12763" i="1"/>
  <c r="K12763" i="1"/>
  <c r="J12763" i="1"/>
  <c r="N12762" i="1"/>
  <c r="K12762" i="1"/>
  <c r="J12762" i="1"/>
  <c r="N12761" i="1"/>
  <c r="K12761" i="1"/>
  <c r="J12761" i="1"/>
  <c r="N12760" i="1"/>
  <c r="J12760" i="1"/>
  <c r="K12760" i="1" s="1"/>
  <c r="N12759" i="1"/>
  <c r="J12759" i="1"/>
  <c r="K12759" i="1" s="1"/>
  <c r="N12758" i="1"/>
  <c r="J12758" i="1"/>
  <c r="K12758" i="1" s="1"/>
  <c r="N12757" i="1"/>
  <c r="J12757" i="1"/>
  <c r="K12757" i="1" s="1"/>
  <c r="N12756" i="1"/>
  <c r="J12756" i="1"/>
  <c r="K12756" i="1" s="1"/>
  <c r="N12755" i="1"/>
  <c r="K12755" i="1"/>
  <c r="J12755" i="1"/>
  <c r="N12754" i="1"/>
  <c r="K12754" i="1"/>
  <c r="J12754" i="1"/>
  <c r="N12753" i="1"/>
  <c r="K12753" i="1"/>
  <c r="J12753" i="1"/>
  <c r="N12752" i="1"/>
  <c r="J12752" i="1"/>
  <c r="K12752" i="1" s="1"/>
  <c r="N12751" i="1"/>
  <c r="J12751" i="1"/>
  <c r="K12751" i="1" s="1"/>
  <c r="N12750" i="1"/>
  <c r="J12750" i="1"/>
  <c r="K12750" i="1" s="1"/>
  <c r="N12749" i="1"/>
  <c r="J12749" i="1"/>
  <c r="K12749" i="1" s="1"/>
  <c r="N12748" i="1"/>
  <c r="J12748" i="1"/>
  <c r="K12748" i="1" s="1"/>
  <c r="N12747" i="1"/>
  <c r="K12747" i="1"/>
  <c r="J12747" i="1"/>
  <c r="N12746" i="1"/>
  <c r="K12746" i="1"/>
  <c r="J12746" i="1"/>
  <c r="N12745" i="1"/>
  <c r="K12745" i="1"/>
  <c r="J12745" i="1"/>
  <c r="N12744" i="1"/>
  <c r="J12744" i="1"/>
  <c r="K12744" i="1" s="1"/>
  <c r="N12743" i="1"/>
  <c r="J12743" i="1"/>
  <c r="K12743" i="1" s="1"/>
  <c r="N12742" i="1"/>
  <c r="J12742" i="1"/>
  <c r="K12742" i="1" s="1"/>
  <c r="N12741" i="1"/>
  <c r="J12741" i="1"/>
  <c r="K12741" i="1" s="1"/>
  <c r="N12740" i="1"/>
  <c r="J12740" i="1"/>
  <c r="K12740" i="1" s="1"/>
  <c r="N12739" i="1"/>
  <c r="K12739" i="1"/>
  <c r="J12739" i="1"/>
  <c r="N12738" i="1"/>
  <c r="K12738" i="1"/>
  <c r="J12738" i="1"/>
  <c r="N12737" i="1"/>
  <c r="K12737" i="1"/>
  <c r="J12737" i="1"/>
  <c r="N12736" i="1"/>
  <c r="J12736" i="1"/>
  <c r="K12736" i="1" s="1"/>
  <c r="N12735" i="1"/>
  <c r="J12735" i="1"/>
  <c r="K12735" i="1" s="1"/>
  <c r="N12734" i="1"/>
  <c r="J12734" i="1"/>
  <c r="K12734" i="1" s="1"/>
  <c r="N12733" i="1"/>
  <c r="J12733" i="1"/>
  <c r="K12733" i="1" s="1"/>
  <c r="N12732" i="1"/>
  <c r="J12732" i="1"/>
  <c r="K12732" i="1" s="1"/>
  <c r="N12731" i="1"/>
  <c r="K12731" i="1"/>
  <c r="J12731" i="1"/>
  <c r="N12730" i="1"/>
  <c r="K12730" i="1"/>
  <c r="J12730" i="1"/>
  <c r="N12729" i="1"/>
  <c r="K12729" i="1"/>
  <c r="J12729" i="1"/>
  <c r="N12728" i="1"/>
  <c r="J12728" i="1"/>
  <c r="K12728" i="1" s="1"/>
  <c r="N12727" i="1"/>
  <c r="J12727" i="1"/>
  <c r="K12727" i="1" s="1"/>
  <c r="N12726" i="1"/>
  <c r="J12726" i="1"/>
  <c r="K12726" i="1" s="1"/>
  <c r="N12725" i="1"/>
  <c r="J12725" i="1"/>
  <c r="K12725" i="1" s="1"/>
  <c r="N12724" i="1"/>
  <c r="J12724" i="1"/>
  <c r="K12724" i="1" s="1"/>
  <c r="N12723" i="1"/>
  <c r="K12723" i="1"/>
  <c r="J12723" i="1"/>
  <c r="N12722" i="1"/>
  <c r="K12722" i="1"/>
  <c r="J12722" i="1"/>
  <c r="N12721" i="1"/>
  <c r="K12721" i="1"/>
  <c r="J12721" i="1"/>
  <c r="N12720" i="1"/>
  <c r="J12720" i="1"/>
  <c r="K12720" i="1" s="1"/>
  <c r="N12719" i="1"/>
  <c r="J12719" i="1"/>
  <c r="K12719" i="1" s="1"/>
  <c r="N12718" i="1"/>
  <c r="J12718" i="1"/>
  <c r="K12718" i="1" s="1"/>
  <c r="N12717" i="1"/>
  <c r="J12717" i="1"/>
  <c r="K12717" i="1" s="1"/>
  <c r="N12716" i="1"/>
  <c r="J12716" i="1"/>
  <c r="K12716" i="1" s="1"/>
  <c r="N12715" i="1"/>
  <c r="K12715" i="1"/>
  <c r="J12715" i="1"/>
  <c r="N12714" i="1"/>
  <c r="K12714" i="1"/>
  <c r="J12714" i="1"/>
  <c r="N12713" i="1"/>
  <c r="K12713" i="1"/>
  <c r="J12713" i="1"/>
  <c r="N12712" i="1"/>
  <c r="J12712" i="1"/>
  <c r="K12712" i="1" s="1"/>
  <c r="N12711" i="1"/>
  <c r="J12711" i="1"/>
  <c r="K12711" i="1" s="1"/>
  <c r="N12710" i="1"/>
  <c r="J12710" i="1"/>
  <c r="K12710" i="1" s="1"/>
  <c r="N12709" i="1"/>
  <c r="J12709" i="1"/>
  <c r="K12709" i="1" s="1"/>
  <c r="N12708" i="1"/>
  <c r="J12708" i="1"/>
  <c r="K12708" i="1" s="1"/>
  <c r="N12707" i="1"/>
  <c r="K12707" i="1"/>
  <c r="J12707" i="1"/>
  <c r="N12706" i="1"/>
  <c r="K12706" i="1"/>
  <c r="J12706" i="1"/>
  <c r="N12705" i="1"/>
  <c r="K12705" i="1"/>
  <c r="J12705" i="1"/>
  <c r="N12704" i="1"/>
  <c r="J12704" i="1"/>
  <c r="K12704" i="1" s="1"/>
  <c r="N12703" i="1"/>
  <c r="J12703" i="1"/>
  <c r="K12703" i="1" s="1"/>
  <c r="N12702" i="1"/>
  <c r="J12702" i="1"/>
  <c r="K12702" i="1" s="1"/>
  <c r="N12701" i="1"/>
  <c r="J12701" i="1"/>
  <c r="K12701" i="1" s="1"/>
  <c r="N12700" i="1"/>
  <c r="J12700" i="1"/>
  <c r="K12700" i="1" s="1"/>
  <c r="N12699" i="1"/>
  <c r="K12699" i="1"/>
  <c r="J12699" i="1"/>
  <c r="N12698" i="1"/>
  <c r="K12698" i="1"/>
  <c r="J12698" i="1"/>
  <c r="N12697" i="1"/>
  <c r="K12697" i="1"/>
  <c r="J12697" i="1"/>
  <c r="N12696" i="1"/>
  <c r="J12696" i="1"/>
  <c r="K12696" i="1" s="1"/>
  <c r="N12695" i="1"/>
  <c r="J12695" i="1"/>
  <c r="K12695" i="1" s="1"/>
  <c r="N12694" i="1"/>
  <c r="J12694" i="1"/>
  <c r="K12694" i="1" s="1"/>
  <c r="N12693" i="1"/>
  <c r="J12693" i="1"/>
  <c r="K12693" i="1" s="1"/>
  <c r="N12692" i="1"/>
  <c r="J12692" i="1"/>
  <c r="K12692" i="1" s="1"/>
  <c r="N12691" i="1"/>
  <c r="K12691" i="1"/>
  <c r="J12691" i="1"/>
  <c r="N12690" i="1"/>
  <c r="K12690" i="1"/>
  <c r="J12690" i="1"/>
  <c r="N12689" i="1"/>
  <c r="K12689" i="1"/>
  <c r="J12689" i="1"/>
  <c r="N12688" i="1"/>
  <c r="J12688" i="1"/>
  <c r="K12688" i="1" s="1"/>
  <c r="N12687" i="1"/>
  <c r="J12687" i="1"/>
  <c r="K12687" i="1" s="1"/>
  <c r="N12686" i="1"/>
  <c r="J12686" i="1"/>
  <c r="K12686" i="1" s="1"/>
  <c r="N12685" i="1"/>
  <c r="J12685" i="1"/>
  <c r="K12685" i="1" s="1"/>
  <c r="N12684" i="1"/>
  <c r="J12684" i="1"/>
  <c r="K12684" i="1" s="1"/>
  <c r="N12683" i="1"/>
  <c r="K12683" i="1"/>
  <c r="J12683" i="1"/>
  <c r="N12682" i="1"/>
  <c r="K12682" i="1"/>
  <c r="J12682" i="1"/>
  <c r="N12681" i="1"/>
  <c r="K12681" i="1"/>
  <c r="J12681" i="1"/>
  <c r="N12680" i="1"/>
  <c r="J12680" i="1"/>
  <c r="K12680" i="1" s="1"/>
  <c r="N12679" i="1"/>
  <c r="J12679" i="1"/>
  <c r="K12679" i="1" s="1"/>
  <c r="N12678" i="1"/>
  <c r="J12678" i="1"/>
  <c r="K12678" i="1" s="1"/>
  <c r="N12677" i="1"/>
  <c r="J12677" i="1"/>
  <c r="K12677" i="1" s="1"/>
  <c r="N12676" i="1"/>
  <c r="J12676" i="1"/>
  <c r="K12676" i="1" s="1"/>
  <c r="N12675" i="1"/>
  <c r="K12675" i="1"/>
  <c r="J12675" i="1"/>
  <c r="N12674" i="1"/>
  <c r="K12674" i="1"/>
  <c r="J12674" i="1"/>
  <c r="N12673" i="1"/>
  <c r="K12673" i="1"/>
  <c r="J12673" i="1"/>
  <c r="N12672" i="1"/>
  <c r="J12672" i="1"/>
  <c r="K12672" i="1" s="1"/>
  <c r="N12671" i="1"/>
  <c r="J12671" i="1"/>
  <c r="K12671" i="1" s="1"/>
  <c r="N12670" i="1"/>
  <c r="J12670" i="1"/>
  <c r="K12670" i="1" s="1"/>
  <c r="N12669" i="1"/>
  <c r="J12669" i="1"/>
  <c r="K12669" i="1" s="1"/>
  <c r="N12668" i="1"/>
  <c r="J12668" i="1"/>
  <c r="K12668" i="1" s="1"/>
  <c r="N12667" i="1"/>
  <c r="K12667" i="1"/>
  <c r="J12667" i="1"/>
  <c r="N12666" i="1"/>
  <c r="K12666" i="1"/>
  <c r="J12666" i="1"/>
  <c r="N12665" i="1"/>
  <c r="K12665" i="1"/>
  <c r="J12665" i="1"/>
  <c r="N12664" i="1"/>
  <c r="J12664" i="1"/>
  <c r="K12664" i="1" s="1"/>
  <c r="N12663" i="1"/>
  <c r="J12663" i="1"/>
  <c r="K12663" i="1" s="1"/>
  <c r="N12662" i="1"/>
  <c r="J12662" i="1"/>
  <c r="K12662" i="1" s="1"/>
  <c r="N12661" i="1"/>
  <c r="J12661" i="1"/>
  <c r="K12661" i="1" s="1"/>
  <c r="N12660" i="1"/>
  <c r="J12660" i="1"/>
  <c r="K12660" i="1" s="1"/>
  <c r="N12659" i="1"/>
  <c r="K12659" i="1"/>
  <c r="J12659" i="1"/>
  <c r="N12658" i="1"/>
  <c r="K12658" i="1"/>
  <c r="J12658" i="1"/>
  <c r="N12657" i="1"/>
  <c r="K12657" i="1"/>
  <c r="J12657" i="1"/>
  <c r="N12656" i="1"/>
  <c r="J12656" i="1"/>
  <c r="K12656" i="1" s="1"/>
  <c r="N12655" i="1"/>
  <c r="J12655" i="1"/>
  <c r="K12655" i="1" s="1"/>
  <c r="N12654" i="1"/>
  <c r="J12654" i="1"/>
  <c r="K12654" i="1" s="1"/>
  <c r="N12653" i="1"/>
  <c r="J12653" i="1"/>
  <c r="K12653" i="1" s="1"/>
  <c r="N12652" i="1"/>
  <c r="J12652" i="1"/>
  <c r="K12652" i="1" s="1"/>
  <c r="N12651" i="1"/>
  <c r="K12651" i="1"/>
  <c r="J12651" i="1"/>
  <c r="N12650" i="1"/>
  <c r="K12650" i="1"/>
  <c r="J12650" i="1"/>
  <c r="N12649" i="1"/>
  <c r="K12649" i="1"/>
  <c r="J12649" i="1"/>
  <c r="N12648" i="1"/>
  <c r="J12648" i="1"/>
  <c r="K12648" i="1" s="1"/>
  <c r="N12647" i="1"/>
  <c r="J12647" i="1"/>
  <c r="K12647" i="1" s="1"/>
  <c r="N12646" i="1"/>
  <c r="J12646" i="1"/>
  <c r="K12646" i="1" s="1"/>
  <c r="N12645" i="1"/>
  <c r="J12645" i="1"/>
  <c r="K12645" i="1" s="1"/>
  <c r="N12644" i="1"/>
  <c r="J12644" i="1"/>
  <c r="K12644" i="1" s="1"/>
  <c r="N12643" i="1"/>
  <c r="K12643" i="1"/>
  <c r="J12643" i="1"/>
  <c r="N12642" i="1"/>
  <c r="K12642" i="1"/>
  <c r="J12642" i="1"/>
  <c r="N12641" i="1"/>
  <c r="K12641" i="1"/>
  <c r="J12641" i="1"/>
  <c r="N12640" i="1"/>
  <c r="J12640" i="1"/>
  <c r="K12640" i="1" s="1"/>
  <c r="N12639" i="1"/>
  <c r="J12639" i="1"/>
  <c r="K12639" i="1" s="1"/>
  <c r="N12638" i="1"/>
  <c r="J12638" i="1"/>
  <c r="K12638" i="1" s="1"/>
  <c r="N12637" i="1"/>
  <c r="J12637" i="1"/>
  <c r="K12637" i="1" s="1"/>
  <c r="N12636" i="1"/>
  <c r="J12636" i="1"/>
  <c r="K12636" i="1" s="1"/>
  <c r="N12635" i="1"/>
  <c r="K12635" i="1"/>
  <c r="J12635" i="1"/>
  <c r="N12634" i="1"/>
  <c r="K12634" i="1"/>
  <c r="J12634" i="1"/>
  <c r="N12633" i="1"/>
  <c r="K12633" i="1"/>
  <c r="J12633" i="1"/>
  <c r="N12632" i="1"/>
  <c r="J12632" i="1"/>
  <c r="K12632" i="1" s="1"/>
  <c r="N12631" i="1"/>
  <c r="J12631" i="1"/>
  <c r="K12631" i="1" s="1"/>
  <c r="N12630" i="1"/>
  <c r="J12630" i="1"/>
  <c r="K12630" i="1" s="1"/>
  <c r="N12629" i="1"/>
  <c r="J12629" i="1"/>
  <c r="K12629" i="1" s="1"/>
  <c r="N12628" i="1"/>
  <c r="J12628" i="1"/>
  <c r="K12628" i="1" s="1"/>
  <c r="N12627" i="1"/>
  <c r="K12627" i="1"/>
  <c r="J12627" i="1"/>
  <c r="N12626" i="1"/>
  <c r="K12626" i="1"/>
  <c r="J12626" i="1"/>
  <c r="N12625" i="1"/>
  <c r="K12625" i="1"/>
  <c r="J12625" i="1"/>
  <c r="N12624" i="1"/>
  <c r="J12624" i="1"/>
  <c r="K12624" i="1" s="1"/>
  <c r="N12623" i="1"/>
  <c r="J12623" i="1"/>
  <c r="K12623" i="1" s="1"/>
  <c r="N12622" i="1"/>
  <c r="J12622" i="1"/>
  <c r="K12622" i="1" s="1"/>
  <c r="N12621" i="1"/>
  <c r="J12621" i="1"/>
  <c r="K12621" i="1" s="1"/>
  <c r="N12620" i="1"/>
  <c r="J12620" i="1"/>
  <c r="K12620" i="1" s="1"/>
  <c r="N12619" i="1"/>
  <c r="K12619" i="1"/>
  <c r="J12619" i="1"/>
  <c r="N12618" i="1"/>
  <c r="K12618" i="1"/>
  <c r="J12618" i="1"/>
  <c r="N12617" i="1"/>
  <c r="K12617" i="1"/>
  <c r="J12617" i="1"/>
  <c r="N12616" i="1"/>
  <c r="J12616" i="1"/>
  <c r="K12616" i="1" s="1"/>
  <c r="N12615" i="1"/>
  <c r="J12615" i="1"/>
  <c r="K12615" i="1" s="1"/>
  <c r="N12614" i="1"/>
  <c r="J12614" i="1"/>
  <c r="K12614" i="1" s="1"/>
  <c r="N12613" i="1"/>
  <c r="J12613" i="1"/>
  <c r="K12613" i="1" s="1"/>
  <c r="N12612" i="1"/>
  <c r="J12612" i="1"/>
  <c r="K12612" i="1" s="1"/>
  <c r="N12611" i="1"/>
  <c r="K12611" i="1"/>
  <c r="J12611" i="1"/>
  <c r="N12610" i="1"/>
  <c r="K12610" i="1"/>
  <c r="J12610" i="1"/>
  <c r="N12609" i="1"/>
  <c r="K12609" i="1"/>
  <c r="J12609" i="1"/>
  <c r="N12608" i="1"/>
  <c r="J12608" i="1"/>
  <c r="K12608" i="1" s="1"/>
  <c r="N12607" i="1"/>
  <c r="J12607" i="1"/>
  <c r="K12607" i="1" s="1"/>
  <c r="N12606" i="1"/>
  <c r="J12606" i="1"/>
  <c r="K12606" i="1" s="1"/>
  <c r="N12605" i="1"/>
  <c r="J12605" i="1"/>
  <c r="K12605" i="1" s="1"/>
  <c r="N12604" i="1"/>
  <c r="J12604" i="1"/>
  <c r="K12604" i="1" s="1"/>
  <c r="N12603" i="1"/>
  <c r="K12603" i="1"/>
  <c r="J12603" i="1"/>
  <c r="N12602" i="1"/>
  <c r="K12602" i="1"/>
  <c r="J12602" i="1"/>
  <c r="N12601" i="1"/>
  <c r="K12601" i="1"/>
  <c r="J12601" i="1"/>
  <c r="N12600" i="1"/>
  <c r="J12600" i="1"/>
  <c r="K12600" i="1" s="1"/>
  <c r="N12599" i="1"/>
  <c r="J12599" i="1"/>
  <c r="K12599" i="1" s="1"/>
  <c r="N12598" i="1"/>
  <c r="J12598" i="1"/>
  <c r="K12598" i="1" s="1"/>
  <c r="N12597" i="1"/>
  <c r="J12597" i="1"/>
  <c r="K12597" i="1" s="1"/>
  <c r="N12596" i="1"/>
  <c r="J12596" i="1"/>
  <c r="K12596" i="1" s="1"/>
  <c r="N12595" i="1"/>
  <c r="K12595" i="1"/>
  <c r="J12595" i="1"/>
  <c r="N12594" i="1"/>
  <c r="K12594" i="1"/>
  <c r="J12594" i="1"/>
  <c r="N12593" i="1"/>
  <c r="K12593" i="1"/>
  <c r="J12593" i="1"/>
  <c r="N12592" i="1"/>
  <c r="J12592" i="1"/>
  <c r="K12592" i="1" s="1"/>
  <c r="N12591" i="1"/>
  <c r="J12591" i="1"/>
  <c r="K12591" i="1" s="1"/>
  <c r="N12590" i="1"/>
  <c r="J12590" i="1"/>
  <c r="K12590" i="1" s="1"/>
  <c r="N12589" i="1"/>
  <c r="J12589" i="1"/>
  <c r="K12589" i="1" s="1"/>
  <c r="N12588" i="1"/>
  <c r="J12588" i="1"/>
  <c r="K12588" i="1" s="1"/>
  <c r="N12587" i="1"/>
  <c r="K12587" i="1"/>
  <c r="J12587" i="1"/>
  <c r="N12586" i="1"/>
  <c r="K12586" i="1"/>
  <c r="J12586" i="1"/>
  <c r="N12585" i="1"/>
  <c r="K12585" i="1"/>
  <c r="J12585" i="1"/>
  <c r="N12584" i="1"/>
  <c r="J12584" i="1"/>
  <c r="K12584" i="1" s="1"/>
  <c r="N12583" i="1"/>
  <c r="J12583" i="1"/>
  <c r="K12583" i="1" s="1"/>
  <c r="N12582" i="1"/>
  <c r="J12582" i="1"/>
  <c r="K12582" i="1" s="1"/>
  <c r="N12581" i="1"/>
  <c r="J12581" i="1"/>
  <c r="K12581" i="1" s="1"/>
  <c r="N12580" i="1"/>
  <c r="J12580" i="1"/>
  <c r="K12580" i="1" s="1"/>
  <c r="N12579" i="1"/>
  <c r="K12579" i="1"/>
  <c r="J12579" i="1"/>
  <c r="N12578" i="1"/>
  <c r="K12578" i="1"/>
  <c r="J12578" i="1"/>
  <c r="N12577" i="1"/>
  <c r="K12577" i="1"/>
  <c r="J12577" i="1"/>
  <c r="N12576" i="1"/>
  <c r="J12576" i="1"/>
  <c r="K12576" i="1" s="1"/>
  <c r="N12575" i="1"/>
  <c r="J12575" i="1"/>
  <c r="K12575" i="1" s="1"/>
  <c r="N12574" i="1"/>
  <c r="J12574" i="1"/>
  <c r="K12574" i="1" s="1"/>
  <c r="N12573" i="1"/>
  <c r="J12573" i="1"/>
  <c r="K12573" i="1" s="1"/>
  <c r="N12572" i="1"/>
  <c r="J12572" i="1"/>
  <c r="K12572" i="1" s="1"/>
  <c r="N12571" i="1"/>
  <c r="K12571" i="1"/>
  <c r="J12571" i="1"/>
  <c r="N12570" i="1"/>
  <c r="K12570" i="1"/>
  <c r="J12570" i="1"/>
  <c r="N12569" i="1"/>
  <c r="K12569" i="1"/>
  <c r="J12569" i="1"/>
  <c r="N12568" i="1"/>
  <c r="J12568" i="1"/>
  <c r="K12568" i="1" s="1"/>
  <c r="N12567" i="1"/>
  <c r="J12567" i="1"/>
  <c r="K12567" i="1" s="1"/>
  <c r="N12566" i="1"/>
  <c r="J12566" i="1"/>
  <c r="K12566" i="1" s="1"/>
  <c r="N12565" i="1"/>
  <c r="J12565" i="1"/>
  <c r="K12565" i="1" s="1"/>
  <c r="N12564" i="1"/>
  <c r="J12564" i="1"/>
  <c r="K12564" i="1" s="1"/>
  <c r="N12563" i="1"/>
  <c r="K12563" i="1"/>
  <c r="J12563" i="1"/>
  <c r="N12562" i="1"/>
  <c r="K12562" i="1"/>
  <c r="J12562" i="1"/>
  <c r="N12561" i="1"/>
  <c r="K12561" i="1"/>
  <c r="J12561" i="1"/>
  <c r="N12560" i="1"/>
  <c r="J12560" i="1"/>
  <c r="K12560" i="1" s="1"/>
  <c r="N12559" i="1"/>
  <c r="J12559" i="1"/>
  <c r="K12559" i="1" s="1"/>
  <c r="N12558" i="1"/>
  <c r="J12558" i="1"/>
  <c r="K12558" i="1" s="1"/>
  <c r="N12557" i="1"/>
  <c r="J12557" i="1"/>
  <c r="K12557" i="1" s="1"/>
  <c r="N12556" i="1"/>
  <c r="J12556" i="1"/>
  <c r="K12556" i="1" s="1"/>
  <c r="N12555" i="1"/>
  <c r="K12555" i="1"/>
  <c r="J12555" i="1"/>
  <c r="N12554" i="1"/>
  <c r="K12554" i="1"/>
  <c r="J12554" i="1"/>
  <c r="N12553" i="1"/>
  <c r="K12553" i="1"/>
  <c r="J12553" i="1"/>
  <c r="N12552" i="1"/>
  <c r="J12552" i="1"/>
  <c r="K12552" i="1" s="1"/>
  <c r="N12551" i="1"/>
  <c r="J12551" i="1"/>
  <c r="K12551" i="1" s="1"/>
  <c r="N12550" i="1"/>
  <c r="J12550" i="1"/>
  <c r="K12550" i="1" s="1"/>
  <c r="N12549" i="1"/>
  <c r="J12549" i="1"/>
  <c r="K12549" i="1" s="1"/>
  <c r="N12548" i="1"/>
  <c r="J12548" i="1"/>
  <c r="K12548" i="1" s="1"/>
  <c r="N12547" i="1"/>
  <c r="K12547" i="1"/>
  <c r="J12547" i="1"/>
  <c r="N12546" i="1"/>
  <c r="K12546" i="1"/>
  <c r="J12546" i="1"/>
  <c r="N12545" i="1"/>
  <c r="K12545" i="1"/>
  <c r="J12545" i="1"/>
  <c r="N12544" i="1"/>
  <c r="J12544" i="1"/>
  <c r="K12544" i="1" s="1"/>
  <c r="N12543" i="1"/>
  <c r="J12543" i="1"/>
  <c r="K12543" i="1" s="1"/>
  <c r="N12542" i="1"/>
  <c r="J12542" i="1"/>
  <c r="K12542" i="1" s="1"/>
  <c r="N12541" i="1"/>
  <c r="J12541" i="1"/>
  <c r="K12541" i="1" s="1"/>
  <c r="N12540" i="1"/>
  <c r="J12540" i="1"/>
  <c r="K12540" i="1" s="1"/>
  <c r="N12539" i="1"/>
  <c r="K12539" i="1"/>
  <c r="J12539" i="1"/>
  <c r="N12538" i="1"/>
  <c r="K12538" i="1"/>
  <c r="J12538" i="1"/>
  <c r="N12537" i="1"/>
  <c r="K12537" i="1"/>
  <c r="J12537" i="1"/>
  <c r="N12536" i="1"/>
  <c r="J12536" i="1"/>
  <c r="K12536" i="1" s="1"/>
  <c r="N12535" i="1"/>
  <c r="J12535" i="1"/>
  <c r="K12535" i="1" s="1"/>
  <c r="N12534" i="1"/>
  <c r="J12534" i="1"/>
  <c r="K12534" i="1" s="1"/>
  <c r="N12533" i="1"/>
  <c r="J12533" i="1"/>
  <c r="K12533" i="1" s="1"/>
  <c r="N12532" i="1"/>
  <c r="J12532" i="1"/>
  <c r="K12532" i="1" s="1"/>
  <c r="N12531" i="1"/>
  <c r="K12531" i="1"/>
  <c r="J12531" i="1"/>
  <c r="N12530" i="1"/>
  <c r="K12530" i="1"/>
  <c r="J12530" i="1"/>
  <c r="N12529" i="1"/>
  <c r="K12529" i="1"/>
  <c r="J12529" i="1"/>
  <c r="N12528" i="1"/>
  <c r="J12528" i="1"/>
  <c r="K12528" i="1" s="1"/>
  <c r="N12527" i="1"/>
  <c r="J12527" i="1"/>
  <c r="K12527" i="1" s="1"/>
  <c r="N12526" i="1"/>
  <c r="J12526" i="1"/>
  <c r="K12526" i="1" s="1"/>
  <c r="N12525" i="1"/>
  <c r="J12525" i="1"/>
  <c r="K12525" i="1" s="1"/>
  <c r="N12524" i="1"/>
  <c r="J12524" i="1"/>
  <c r="K12524" i="1" s="1"/>
  <c r="N12523" i="1"/>
  <c r="K12523" i="1"/>
  <c r="J12523" i="1"/>
  <c r="N12522" i="1"/>
  <c r="K12522" i="1"/>
  <c r="J12522" i="1"/>
  <c r="N12521" i="1"/>
  <c r="K12521" i="1"/>
  <c r="J12521" i="1"/>
  <c r="N12520" i="1"/>
  <c r="J12520" i="1"/>
  <c r="K12520" i="1" s="1"/>
  <c r="N12519" i="1"/>
  <c r="J12519" i="1"/>
  <c r="K12519" i="1" s="1"/>
  <c r="N12518" i="1"/>
  <c r="J12518" i="1"/>
  <c r="K12518" i="1" s="1"/>
  <c r="N12517" i="1"/>
  <c r="J12517" i="1"/>
  <c r="K12517" i="1" s="1"/>
  <c r="N12516" i="1"/>
  <c r="J12516" i="1"/>
  <c r="K12516" i="1" s="1"/>
  <c r="N12515" i="1"/>
  <c r="K12515" i="1"/>
  <c r="J12515" i="1"/>
  <c r="N12514" i="1"/>
  <c r="K12514" i="1"/>
  <c r="J12514" i="1"/>
  <c r="N12513" i="1"/>
  <c r="K12513" i="1"/>
  <c r="J12513" i="1"/>
  <c r="N12512" i="1"/>
  <c r="J12512" i="1"/>
  <c r="K12512" i="1" s="1"/>
  <c r="N12511" i="1"/>
  <c r="J12511" i="1"/>
  <c r="K12511" i="1" s="1"/>
  <c r="N12510" i="1"/>
  <c r="J12510" i="1"/>
  <c r="K12510" i="1" s="1"/>
  <c r="N12509" i="1"/>
  <c r="J12509" i="1"/>
  <c r="K12509" i="1" s="1"/>
  <c r="N12508" i="1"/>
  <c r="J12508" i="1"/>
  <c r="K12508" i="1" s="1"/>
  <c r="N12507" i="1"/>
  <c r="K12507" i="1"/>
  <c r="J12507" i="1"/>
  <c r="N12506" i="1"/>
  <c r="K12506" i="1"/>
  <c r="J12506" i="1"/>
  <c r="N12505" i="1"/>
  <c r="K12505" i="1"/>
  <c r="J12505" i="1"/>
  <c r="N12504" i="1"/>
  <c r="J12504" i="1"/>
  <c r="K12504" i="1" s="1"/>
  <c r="N12503" i="1"/>
  <c r="J12503" i="1"/>
  <c r="K12503" i="1" s="1"/>
  <c r="N12502" i="1"/>
  <c r="J12502" i="1"/>
  <c r="K12502" i="1" s="1"/>
  <c r="N12501" i="1"/>
  <c r="J12501" i="1"/>
  <c r="K12501" i="1" s="1"/>
  <c r="N12500" i="1"/>
  <c r="J12500" i="1"/>
  <c r="K12500" i="1" s="1"/>
  <c r="N12499" i="1"/>
  <c r="K12499" i="1"/>
  <c r="J12499" i="1"/>
  <c r="N12498" i="1"/>
  <c r="K12498" i="1"/>
  <c r="J12498" i="1"/>
  <c r="N12497" i="1"/>
  <c r="K12497" i="1"/>
  <c r="J12497" i="1"/>
  <c r="N12496" i="1"/>
  <c r="J12496" i="1"/>
  <c r="K12496" i="1" s="1"/>
  <c r="N12495" i="1"/>
  <c r="J12495" i="1"/>
  <c r="K12495" i="1" s="1"/>
  <c r="N12494" i="1"/>
  <c r="J12494" i="1"/>
  <c r="K12494" i="1" s="1"/>
  <c r="N12493" i="1"/>
  <c r="J12493" i="1"/>
  <c r="K12493" i="1" s="1"/>
  <c r="N12492" i="1"/>
  <c r="J12492" i="1"/>
  <c r="K12492" i="1" s="1"/>
  <c r="N12491" i="1"/>
  <c r="K12491" i="1"/>
  <c r="J12491" i="1"/>
  <c r="N12490" i="1"/>
  <c r="K12490" i="1"/>
  <c r="J12490" i="1"/>
  <c r="N12489" i="1"/>
  <c r="K12489" i="1"/>
  <c r="J12489" i="1"/>
  <c r="N12488" i="1"/>
  <c r="J12488" i="1"/>
  <c r="K12488" i="1" s="1"/>
  <c r="N12487" i="1"/>
  <c r="J12487" i="1"/>
  <c r="K12487" i="1" s="1"/>
  <c r="N12486" i="1"/>
  <c r="J12486" i="1"/>
  <c r="K12486" i="1" s="1"/>
  <c r="N12485" i="1"/>
  <c r="J12485" i="1"/>
  <c r="K12485" i="1" s="1"/>
  <c r="N12484" i="1"/>
  <c r="J12484" i="1"/>
  <c r="K12484" i="1" s="1"/>
  <c r="N12483" i="1"/>
  <c r="K12483" i="1"/>
  <c r="J12483" i="1"/>
  <c r="N12482" i="1"/>
  <c r="K12482" i="1"/>
  <c r="J12482" i="1"/>
  <c r="N12481" i="1"/>
  <c r="K12481" i="1"/>
  <c r="J12481" i="1"/>
  <c r="N12480" i="1"/>
  <c r="J12480" i="1"/>
  <c r="K12480" i="1" s="1"/>
  <c r="N12479" i="1"/>
  <c r="J12479" i="1"/>
  <c r="K12479" i="1" s="1"/>
  <c r="N12478" i="1"/>
  <c r="J12478" i="1"/>
  <c r="K12478" i="1" s="1"/>
  <c r="N12477" i="1"/>
  <c r="J12477" i="1"/>
  <c r="K12477" i="1" s="1"/>
  <c r="N12476" i="1"/>
  <c r="J12476" i="1"/>
  <c r="K12476" i="1" s="1"/>
  <c r="N12475" i="1"/>
  <c r="K12475" i="1"/>
  <c r="J12475" i="1"/>
  <c r="N12474" i="1"/>
  <c r="K12474" i="1"/>
  <c r="J12474" i="1"/>
  <c r="N12473" i="1"/>
  <c r="K12473" i="1"/>
  <c r="J12473" i="1"/>
  <c r="N12472" i="1"/>
  <c r="J12472" i="1"/>
  <c r="K12472" i="1" s="1"/>
  <c r="N12471" i="1"/>
  <c r="J12471" i="1"/>
  <c r="K12471" i="1" s="1"/>
  <c r="N12470" i="1"/>
  <c r="J12470" i="1"/>
  <c r="K12470" i="1" s="1"/>
  <c r="N12469" i="1"/>
  <c r="J12469" i="1"/>
  <c r="K12469" i="1" s="1"/>
  <c r="N12468" i="1"/>
  <c r="J12468" i="1"/>
  <c r="K12468" i="1" s="1"/>
  <c r="N12467" i="1"/>
  <c r="K12467" i="1"/>
  <c r="J12467" i="1"/>
  <c r="N12466" i="1"/>
  <c r="K12466" i="1"/>
  <c r="J12466" i="1"/>
  <c r="N12465" i="1"/>
  <c r="K12465" i="1"/>
  <c r="J12465" i="1"/>
  <c r="N12464" i="1"/>
  <c r="J12464" i="1"/>
  <c r="K12464" i="1" s="1"/>
  <c r="N12463" i="1"/>
  <c r="J12463" i="1"/>
  <c r="K12463" i="1" s="1"/>
  <c r="N12462" i="1"/>
  <c r="J12462" i="1"/>
  <c r="K12462" i="1" s="1"/>
  <c r="N12461" i="1"/>
  <c r="J12461" i="1"/>
  <c r="K12461" i="1" s="1"/>
  <c r="N12460" i="1"/>
  <c r="J12460" i="1"/>
  <c r="K12460" i="1" s="1"/>
  <c r="N12459" i="1"/>
  <c r="K12459" i="1"/>
  <c r="J12459" i="1"/>
  <c r="N12458" i="1"/>
  <c r="K12458" i="1"/>
  <c r="J12458" i="1"/>
  <c r="N12457" i="1"/>
  <c r="K12457" i="1"/>
  <c r="J12457" i="1"/>
  <c r="N12456" i="1"/>
  <c r="J12456" i="1"/>
  <c r="K12456" i="1" s="1"/>
  <c r="N12455" i="1"/>
  <c r="J12455" i="1"/>
  <c r="K12455" i="1" s="1"/>
  <c r="N12454" i="1"/>
  <c r="J12454" i="1"/>
  <c r="K12454" i="1" s="1"/>
  <c r="N12453" i="1"/>
  <c r="J12453" i="1"/>
  <c r="K12453" i="1" s="1"/>
  <c r="N12452" i="1"/>
  <c r="J12452" i="1"/>
  <c r="K12452" i="1" s="1"/>
  <c r="N12451" i="1"/>
  <c r="K12451" i="1"/>
  <c r="J12451" i="1"/>
  <c r="N12450" i="1"/>
  <c r="K12450" i="1"/>
  <c r="J12450" i="1"/>
  <c r="N12449" i="1"/>
  <c r="K12449" i="1"/>
  <c r="J12449" i="1"/>
  <c r="N12448" i="1"/>
  <c r="J12448" i="1"/>
  <c r="K12448" i="1" s="1"/>
  <c r="N12447" i="1"/>
  <c r="J12447" i="1"/>
  <c r="K12447" i="1" s="1"/>
  <c r="N12446" i="1"/>
  <c r="J12446" i="1"/>
  <c r="K12446" i="1" s="1"/>
  <c r="N12445" i="1"/>
  <c r="J12445" i="1"/>
  <c r="K12445" i="1" s="1"/>
  <c r="N12444" i="1"/>
  <c r="J12444" i="1"/>
  <c r="K12444" i="1" s="1"/>
  <c r="N12443" i="1"/>
  <c r="K12443" i="1"/>
  <c r="J12443" i="1"/>
  <c r="N12442" i="1"/>
  <c r="K12442" i="1"/>
  <c r="J12442" i="1"/>
  <c r="N12441" i="1"/>
  <c r="K12441" i="1"/>
  <c r="J12441" i="1"/>
  <c r="N12440" i="1"/>
  <c r="J12440" i="1"/>
  <c r="K12440" i="1" s="1"/>
  <c r="N12439" i="1"/>
  <c r="J12439" i="1"/>
  <c r="K12439" i="1" s="1"/>
  <c r="N12438" i="1"/>
  <c r="J12438" i="1"/>
  <c r="K12438" i="1" s="1"/>
  <c r="N12437" i="1"/>
  <c r="J12437" i="1"/>
  <c r="K12437" i="1" s="1"/>
  <c r="N12436" i="1"/>
  <c r="J12436" i="1"/>
  <c r="K12436" i="1" s="1"/>
  <c r="N12435" i="1"/>
  <c r="K12435" i="1"/>
  <c r="J12435" i="1"/>
  <c r="N12434" i="1"/>
  <c r="K12434" i="1"/>
  <c r="J12434" i="1"/>
  <c r="N12433" i="1"/>
  <c r="K12433" i="1"/>
  <c r="J12433" i="1"/>
  <c r="N12432" i="1"/>
  <c r="J12432" i="1"/>
  <c r="K12432" i="1" s="1"/>
  <c r="N12431" i="1"/>
  <c r="J12431" i="1"/>
  <c r="K12431" i="1" s="1"/>
  <c r="N12430" i="1"/>
  <c r="J12430" i="1"/>
  <c r="K12430" i="1" s="1"/>
  <c r="N12429" i="1"/>
  <c r="J12429" i="1"/>
  <c r="K12429" i="1" s="1"/>
  <c r="N12428" i="1"/>
  <c r="J12428" i="1"/>
  <c r="K12428" i="1" s="1"/>
  <c r="N12427" i="1"/>
  <c r="K12427" i="1"/>
  <c r="J12427" i="1"/>
  <c r="N12426" i="1"/>
  <c r="K12426" i="1"/>
  <c r="J12426" i="1"/>
  <c r="N12425" i="1"/>
  <c r="K12425" i="1"/>
  <c r="J12425" i="1"/>
  <c r="N12424" i="1"/>
  <c r="J12424" i="1"/>
  <c r="K12424" i="1" s="1"/>
  <c r="N12423" i="1"/>
  <c r="J12423" i="1"/>
  <c r="K12423" i="1" s="1"/>
  <c r="N12422" i="1"/>
  <c r="J12422" i="1"/>
  <c r="K12422" i="1" s="1"/>
  <c r="N12421" i="1"/>
  <c r="J12421" i="1"/>
  <c r="K12421" i="1" s="1"/>
  <c r="N12420" i="1"/>
  <c r="J12420" i="1"/>
  <c r="K12420" i="1" s="1"/>
  <c r="N12419" i="1"/>
  <c r="K12419" i="1"/>
  <c r="J12419" i="1"/>
  <c r="N12418" i="1"/>
  <c r="K12418" i="1"/>
  <c r="J12418" i="1"/>
  <c r="N12417" i="1"/>
  <c r="K12417" i="1"/>
  <c r="J12417" i="1"/>
  <c r="N12416" i="1"/>
  <c r="J12416" i="1"/>
  <c r="K12416" i="1" s="1"/>
  <c r="N12415" i="1"/>
  <c r="J12415" i="1"/>
  <c r="K12415" i="1" s="1"/>
  <c r="N12414" i="1"/>
  <c r="J12414" i="1"/>
  <c r="K12414" i="1" s="1"/>
  <c r="N12413" i="1"/>
  <c r="J12413" i="1"/>
  <c r="K12413" i="1" s="1"/>
  <c r="N12412" i="1"/>
  <c r="J12412" i="1"/>
  <c r="K12412" i="1" s="1"/>
  <c r="N12411" i="1"/>
  <c r="K12411" i="1"/>
  <c r="J12411" i="1"/>
  <c r="N12410" i="1"/>
  <c r="K12410" i="1"/>
  <c r="J12410" i="1"/>
  <c r="N12409" i="1"/>
  <c r="K12409" i="1"/>
  <c r="J12409" i="1"/>
  <c r="N12408" i="1"/>
  <c r="J12408" i="1"/>
  <c r="K12408" i="1" s="1"/>
  <c r="N12407" i="1"/>
  <c r="J12407" i="1"/>
  <c r="K12407" i="1" s="1"/>
  <c r="N12406" i="1"/>
  <c r="J12406" i="1"/>
  <c r="K12406" i="1" s="1"/>
  <c r="N12405" i="1"/>
  <c r="J12405" i="1"/>
  <c r="K12405" i="1" s="1"/>
  <c r="N12404" i="1"/>
  <c r="J12404" i="1"/>
  <c r="K12404" i="1" s="1"/>
  <c r="N12403" i="1"/>
  <c r="K12403" i="1"/>
  <c r="J12403" i="1"/>
  <c r="N12402" i="1"/>
  <c r="K12402" i="1"/>
  <c r="J12402" i="1"/>
  <c r="N12401" i="1"/>
  <c r="K12401" i="1"/>
  <c r="J12401" i="1"/>
  <c r="N12400" i="1"/>
  <c r="J12400" i="1"/>
  <c r="K12400" i="1" s="1"/>
  <c r="N12399" i="1"/>
  <c r="J12399" i="1"/>
  <c r="K12399" i="1" s="1"/>
  <c r="N12398" i="1"/>
  <c r="J12398" i="1"/>
  <c r="K12398" i="1" s="1"/>
  <c r="N12397" i="1"/>
  <c r="J12397" i="1"/>
  <c r="K12397" i="1" s="1"/>
  <c r="N12396" i="1"/>
  <c r="J12396" i="1"/>
  <c r="K12396" i="1" s="1"/>
  <c r="N12395" i="1"/>
  <c r="K12395" i="1"/>
  <c r="J12395" i="1"/>
  <c r="N12394" i="1"/>
  <c r="K12394" i="1"/>
  <c r="J12394" i="1"/>
  <c r="N12393" i="1"/>
  <c r="K12393" i="1"/>
  <c r="J12393" i="1"/>
  <c r="N12392" i="1"/>
  <c r="J12392" i="1"/>
  <c r="K12392" i="1" s="1"/>
  <c r="N12391" i="1"/>
  <c r="J12391" i="1"/>
  <c r="K12391" i="1" s="1"/>
  <c r="N12390" i="1"/>
  <c r="J12390" i="1"/>
  <c r="K12390" i="1" s="1"/>
  <c r="N12389" i="1"/>
  <c r="J12389" i="1"/>
  <c r="K12389" i="1" s="1"/>
  <c r="N12388" i="1"/>
  <c r="J12388" i="1"/>
  <c r="K12388" i="1" s="1"/>
  <c r="N12387" i="1"/>
  <c r="K12387" i="1"/>
  <c r="J12387" i="1"/>
  <c r="N12386" i="1"/>
  <c r="K12386" i="1"/>
  <c r="J12386" i="1"/>
  <c r="N12385" i="1"/>
  <c r="K12385" i="1"/>
  <c r="J12385" i="1"/>
  <c r="N12384" i="1"/>
  <c r="J12384" i="1"/>
  <c r="K12384" i="1" s="1"/>
  <c r="N12383" i="1"/>
  <c r="J12383" i="1"/>
  <c r="K12383" i="1" s="1"/>
  <c r="N12382" i="1"/>
  <c r="J12382" i="1"/>
  <c r="K12382" i="1" s="1"/>
  <c r="N12381" i="1"/>
  <c r="J12381" i="1"/>
  <c r="K12381" i="1" s="1"/>
  <c r="N12380" i="1"/>
  <c r="J12380" i="1"/>
  <c r="K12380" i="1" s="1"/>
  <c r="N12379" i="1"/>
  <c r="K12379" i="1"/>
  <c r="J12379" i="1"/>
  <c r="N12378" i="1"/>
  <c r="K12378" i="1"/>
  <c r="J12378" i="1"/>
  <c r="N12377" i="1"/>
  <c r="K12377" i="1"/>
  <c r="J12377" i="1"/>
  <c r="N12376" i="1"/>
  <c r="J12376" i="1"/>
  <c r="K12376" i="1" s="1"/>
  <c r="N12375" i="1"/>
  <c r="J12375" i="1"/>
  <c r="K12375" i="1" s="1"/>
  <c r="N12374" i="1"/>
  <c r="J12374" i="1"/>
  <c r="K12374" i="1" s="1"/>
  <c r="N12373" i="1"/>
  <c r="K12373" i="1"/>
  <c r="J12373" i="1"/>
  <c r="N12372" i="1"/>
  <c r="J12372" i="1"/>
  <c r="K12372" i="1" s="1"/>
  <c r="N12371" i="1"/>
  <c r="K12371" i="1"/>
  <c r="J12371" i="1"/>
  <c r="N12370" i="1"/>
  <c r="K12370" i="1"/>
  <c r="J12370" i="1"/>
  <c r="N12369" i="1"/>
  <c r="K12369" i="1"/>
  <c r="J12369" i="1"/>
  <c r="N12368" i="1"/>
  <c r="J12368" i="1"/>
  <c r="K12368" i="1" s="1"/>
  <c r="N12367" i="1"/>
  <c r="J12367" i="1"/>
  <c r="K12367" i="1" s="1"/>
  <c r="N12366" i="1"/>
  <c r="J12366" i="1"/>
  <c r="K12366" i="1" s="1"/>
  <c r="N12365" i="1"/>
  <c r="J12365" i="1"/>
  <c r="K12365" i="1" s="1"/>
  <c r="N12364" i="1"/>
  <c r="J12364" i="1"/>
  <c r="K12364" i="1" s="1"/>
  <c r="N12363" i="1"/>
  <c r="K12363" i="1"/>
  <c r="J12363" i="1"/>
  <c r="N12362" i="1"/>
  <c r="K12362" i="1"/>
  <c r="J12362" i="1"/>
  <c r="N12361" i="1"/>
  <c r="K12361" i="1"/>
  <c r="J12361" i="1"/>
  <c r="N12360" i="1"/>
  <c r="J12360" i="1"/>
  <c r="K12360" i="1" s="1"/>
  <c r="N12359" i="1"/>
  <c r="K12359" i="1"/>
  <c r="J12359" i="1"/>
  <c r="N12358" i="1"/>
  <c r="J12358" i="1"/>
  <c r="K12358" i="1" s="1"/>
  <c r="N12357" i="1"/>
  <c r="J12357" i="1"/>
  <c r="K12357" i="1" s="1"/>
  <c r="N12356" i="1"/>
  <c r="K12356" i="1"/>
  <c r="J12356" i="1"/>
  <c r="N12355" i="1"/>
  <c r="K12355" i="1"/>
  <c r="J12355" i="1"/>
  <c r="N12354" i="1"/>
  <c r="K12354" i="1"/>
  <c r="J12354" i="1"/>
  <c r="N12353" i="1"/>
  <c r="K12353" i="1"/>
  <c r="J12353" i="1"/>
  <c r="N12352" i="1"/>
  <c r="J12352" i="1"/>
  <c r="K12352" i="1" s="1"/>
  <c r="N12351" i="1"/>
  <c r="K12351" i="1"/>
  <c r="J12351" i="1"/>
  <c r="N12350" i="1"/>
  <c r="J12350" i="1"/>
  <c r="K12350" i="1" s="1"/>
  <c r="N12349" i="1"/>
  <c r="J12349" i="1"/>
  <c r="K12349" i="1" s="1"/>
  <c r="N12348" i="1"/>
  <c r="K12348" i="1"/>
  <c r="J12348" i="1"/>
  <c r="N12347" i="1"/>
  <c r="K12347" i="1"/>
  <c r="J12347" i="1"/>
  <c r="N12346" i="1"/>
  <c r="K12346" i="1"/>
  <c r="J12346" i="1"/>
  <c r="N12345" i="1"/>
  <c r="K12345" i="1"/>
  <c r="J12345" i="1"/>
  <c r="N12344" i="1"/>
  <c r="J12344" i="1"/>
  <c r="K12344" i="1" s="1"/>
  <c r="N12343" i="1"/>
  <c r="J12343" i="1"/>
  <c r="K12343" i="1" s="1"/>
  <c r="N12342" i="1"/>
  <c r="J12342" i="1"/>
  <c r="K12342" i="1" s="1"/>
  <c r="N12341" i="1"/>
  <c r="J12341" i="1"/>
  <c r="K12341" i="1" s="1"/>
  <c r="N12340" i="1"/>
  <c r="J12340" i="1"/>
  <c r="K12340" i="1" s="1"/>
  <c r="N12339" i="1"/>
  <c r="J12339" i="1"/>
  <c r="K12339" i="1" s="1"/>
  <c r="N12338" i="1"/>
  <c r="J12338" i="1"/>
  <c r="K12338" i="1" s="1"/>
  <c r="N12337" i="1"/>
  <c r="K12337" i="1"/>
  <c r="J12337" i="1"/>
  <c r="N12336" i="1"/>
  <c r="J12336" i="1"/>
  <c r="K12336" i="1" s="1"/>
  <c r="N12335" i="1"/>
  <c r="K12335" i="1"/>
  <c r="J12335" i="1"/>
  <c r="N12334" i="1"/>
  <c r="K12334" i="1"/>
  <c r="J12334" i="1"/>
  <c r="N12333" i="1"/>
  <c r="J12333" i="1"/>
  <c r="K12333" i="1" s="1"/>
  <c r="N12332" i="1"/>
  <c r="J12332" i="1"/>
  <c r="K12332" i="1" s="1"/>
  <c r="N12331" i="1"/>
  <c r="J12331" i="1"/>
  <c r="K12331" i="1" s="1"/>
  <c r="N12330" i="1"/>
  <c r="J12330" i="1"/>
  <c r="K12330" i="1" s="1"/>
  <c r="N12329" i="1"/>
  <c r="K12329" i="1"/>
  <c r="J12329" i="1"/>
  <c r="N12328" i="1"/>
  <c r="J12328" i="1"/>
  <c r="K12328" i="1" s="1"/>
  <c r="N12327" i="1"/>
  <c r="K12327" i="1"/>
  <c r="J12327" i="1"/>
  <c r="N12326" i="1"/>
  <c r="K12326" i="1"/>
  <c r="J12326" i="1"/>
  <c r="N12325" i="1"/>
  <c r="J12325" i="1"/>
  <c r="K12325" i="1" s="1"/>
  <c r="N12324" i="1"/>
  <c r="J12324" i="1"/>
  <c r="K12324" i="1" s="1"/>
  <c r="N12323" i="1"/>
  <c r="J12323" i="1"/>
  <c r="K12323" i="1" s="1"/>
  <c r="N12322" i="1"/>
  <c r="J12322" i="1"/>
  <c r="K12322" i="1" s="1"/>
  <c r="N12321" i="1"/>
  <c r="K12321" i="1"/>
  <c r="J12321" i="1"/>
  <c r="N12320" i="1"/>
  <c r="J12320" i="1"/>
  <c r="K12320" i="1" s="1"/>
  <c r="N12319" i="1"/>
  <c r="K12319" i="1"/>
  <c r="J12319" i="1"/>
  <c r="N12318" i="1"/>
  <c r="K12318" i="1"/>
  <c r="J12318" i="1"/>
  <c r="N12317" i="1"/>
  <c r="J12317" i="1"/>
  <c r="K12317" i="1" s="1"/>
  <c r="N12316" i="1"/>
  <c r="J12316" i="1"/>
  <c r="K12316" i="1" s="1"/>
  <c r="N12315" i="1"/>
  <c r="J12315" i="1"/>
  <c r="K12315" i="1" s="1"/>
  <c r="N12314" i="1"/>
  <c r="J12314" i="1"/>
  <c r="K12314" i="1" s="1"/>
  <c r="N12313" i="1"/>
  <c r="K12313" i="1"/>
  <c r="J12313" i="1"/>
  <c r="N12312" i="1"/>
  <c r="J12312" i="1"/>
  <c r="K12312" i="1" s="1"/>
  <c r="N12311" i="1"/>
  <c r="K12311" i="1"/>
  <c r="J12311" i="1"/>
  <c r="N12310" i="1"/>
  <c r="K12310" i="1"/>
  <c r="J12310" i="1"/>
  <c r="N12309" i="1"/>
  <c r="J12309" i="1"/>
  <c r="K12309" i="1" s="1"/>
  <c r="N12308" i="1"/>
  <c r="J12308" i="1"/>
  <c r="K12308" i="1" s="1"/>
  <c r="N12307" i="1"/>
  <c r="J12307" i="1"/>
  <c r="K12307" i="1" s="1"/>
  <c r="N12306" i="1"/>
  <c r="J12306" i="1"/>
  <c r="K12306" i="1" s="1"/>
  <c r="N12305" i="1"/>
  <c r="K12305" i="1"/>
  <c r="J12305" i="1"/>
  <c r="N12304" i="1"/>
  <c r="J12304" i="1"/>
  <c r="K12304" i="1" s="1"/>
  <c r="N12303" i="1"/>
  <c r="K12303" i="1"/>
  <c r="J12303" i="1"/>
  <c r="N12302" i="1"/>
  <c r="K12302" i="1"/>
  <c r="J12302" i="1"/>
  <c r="N12301" i="1"/>
  <c r="J12301" i="1"/>
  <c r="K12301" i="1" s="1"/>
  <c r="N12300" i="1"/>
  <c r="J12300" i="1"/>
  <c r="K12300" i="1" s="1"/>
  <c r="N12299" i="1"/>
  <c r="J12299" i="1"/>
  <c r="K12299" i="1" s="1"/>
  <c r="N12298" i="1"/>
  <c r="J12298" i="1"/>
  <c r="K12298" i="1" s="1"/>
  <c r="N12297" i="1"/>
  <c r="K12297" i="1"/>
  <c r="J12297" i="1"/>
  <c r="N12296" i="1"/>
  <c r="J12296" i="1"/>
  <c r="K12296" i="1" s="1"/>
  <c r="N12295" i="1"/>
  <c r="K12295" i="1"/>
  <c r="J12295" i="1"/>
  <c r="N12294" i="1"/>
  <c r="K12294" i="1"/>
  <c r="J12294" i="1"/>
  <c r="N12293" i="1"/>
  <c r="J12293" i="1"/>
  <c r="K12293" i="1" s="1"/>
  <c r="N12292" i="1"/>
  <c r="J12292" i="1"/>
  <c r="K12292" i="1" s="1"/>
  <c r="N12291" i="1"/>
  <c r="J12291" i="1"/>
  <c r="K12291" i="1" s="1"/>
  <c r="N12290" i="1"/>
  <c r="J12290" i="1"/>
  <c r="K12290" i="1" s="1"/>
  <c r="N12289" i="1"/>
  <c r="K12289" i="1"/>
  <c r="J12289" i="1"/>
  <c r="N12288" i="1"/>
  <c r="J12288" i="1"/>
  <c r="K12288" i="1" s="1"/>
  <c r="N12287" i="1"/>
  <c r="K12287" i="1"/>
  <c r="J12287" i="1"/>
  <c r="N12286" i="1"/>
  <c r="K12286" i="1"/>
  <c r="J12286" i="1"/>
  <c r="N12285" i="1"/>
  <c r="J12285" i="1"/>
  <c r="K12285" i="1" s="1"/>
  <c r="N12284" i="1"/>
  <c r="J12284" i="1"/>
  <c r="K12284" i="1" s="1"/>
  <c r="N12283" i="1"/>
  <c r="J12283" i="1"/>
  <c r="K12283" i="1" s="1"/>
  <c r="N12282" i="1"/>
  <c r="J12282" i="1"/>
  <c r="K12282" i="1" s="1"/>
  <c r="N12281" i="1"/>
  <c r="K12281" i="1"/>
  <c r="J12281" i="1"/>
  <c r="N12280" i="1"/>
  <c r="J12280" i="1"/>
  <c r="K12280" i="1" s="1"/>
  <c r="N12279" i="1"/>
  <c r="K12279" i="1"/>
  <c r="J12279" i="1"/>
  <c r="N12278" i="1"/>
  <c r="K12278" i="1"/>
  <c r="J12278" i="1"/>
  <c r="N12277" i="1"/>
  <c r="J12277" i="1"/>
  <c r="K12277" i="1" s="1"/>
  <c r="N12276" i="1"/>
  <c r="J12276" i="1"/>
  <c r="K12276" i="1" s="1"/>
  <c r="N12275" i="1"/>
  <c r="J12275" i="1"/>
  <c r="K12275" i="1" s="1"/>
  <c r="N12274" i="1"/>
  <c r="J12274" i="1"/>
  <c r="K12274" i="1" s="1"/>
  <c r="N12273" i="1"/>
  <c r="K12273" i="1"/>
  <c r="J12273" i="1"/>
  <c r="N12272" i="1"/>
  <c r="J12272" i="1"/>
  <c r="K12272" i="1" s="1"/>
  <c r="N12271" i="1"/>
  <c r="K12271" i="1"/>
  <c r="J12271" i="1"/>
  <c r="N12270" i="1"/>
  <c r="K12270" i="1"/>
  <c r="J12270" i="1"/>
  <c r="N12269" i="1"/>
  <c r="J12269" i="1"/>
  <c r="K12269" i="1" s="1"/>
  <c r="N12268" i="1"/>
  <c r="J12268" i="1"/>
  <c r="K12268" i="1" s="1"/>
  <c r="N12267" i="1"/>
  <c r="J12267" i="1"/>
  <c r="K12267" i="1" s="1"/>
  <c r="N12266" i="1"/>
  <c r="J12266" i="1"/>
  <c r="K12266" i="1" s="1"/>
  <c r="N12265" i="1"/>
  <c r="K12265" i="1"/>
  <c r="J12265" i="1"/>
  <c r="N12264" i="1"/>
  <c r="J12264" i="1"/>
  <c r="K12264" i="1" s="1"/>
  <c r="N12263" i="1"/>
  <c r="K12263" i="1"/>
  <c r="J12263" i="1"/>
  <c r="N12262" i="1"/>
  <c r="K12262" i="1"/>
  <c r="J12262" i="1"/>
  <c r="N12261" i="1"/>
  <c r="J12261" i="1"/>
  <c r="K12261" i="1" s="1"/>
  <c r="N12260" i="1"/>
  <c r="J12260" i="1"/>
  <c r="K12260" i="1" s="1"/>
  <c r="N12259" i="1"/>
  <c r="J12259" i="1"/>
  <c r="K12259" i="1" s="1"/>
  <c r="N12258" i="1"/>
  <c r="J12258" i="1"/>
  <c r="K12258" i="1" s="1"/>
  <c r="N12257" i="1"/>
  <c r="K12257" i="1"/>
  <c r="J12257" i="1"/>
  <c r="N12256" i="1"/>
  <c r="J12256" i="1"/>
  <c r="K12256" i="1" s="1"/>
  <c r="N12255" i="1"/>
  <c r="K12255" i="1"/>
  <c r="J12255" i="1"/>
  <c r="N12254" i="1"/>
  <c r="K12254" i="1"/>
  <c r="J12254" i="1"/>
  <c r="N12253" i="1"/>
  <c r="J12253" i="1"/>
  <c r="K12253" i="1" s="1"/>
  <c r="N12252" i="1"/>
  <c r="J12252" i="1"/>
  <c r="K12252" i="1" s="1"/>
  <c r="N12251" i="1"/>
  <c r="J12251" i="1"/>
  <c r="K12251" i="1" s="1"/>
  <c r="N12250" i="1"/>
  <c r="J12250" i="1"/>
  <c r="K12250" i="1" s="1"/>
  <c r="N12249" i="1"/>
  <c r="K12249" i="1"/>
  <c r="J12249" i="1"/>
  <c r="N12248" i="1"/>
  <c r="K12248" i="1"/>
  <c r="J12248" i="1"/>
  <c r="N12247" i="1"/>
  <c r="K12247" i="1"/>
  <c r="J12247" i="1"/>
  <c r="N12246" i="1"/>
  <c r="K12246" i="1"/>
  <c r="J12246" i="1"/>
  <c r="N12245" i="1"/>
  <c r="J12245" i="1"/>
  <c r="K12245" i="1" s="1"/>
  <c r="N12244" i="1"/>
  <c r="J12244" i="1"/>
  <c r="K12244" i="1" s="1"/>
  <c r="N12243" i="1"/>
  <c r="J12243" i="1"/>
  <c r="K12243" i="1" s="1"/>
  <c r="N12242" i="1"/>
  <c r="J12242" i="1"/>
  <c r="K12242" i="1" s="1"/>
  <c r="N12241" i="1"/>
  <c r="K12241" i="1"/>
  <c r="J12241" i="1"/>
  <c r="N12240" i="1"/>
  <c r="K12240" i="1"/>
  <c r="J12240" i="1"/>
  <c r="N12239" i="1"/>
  <c r="K12239" i="1"/>
  <c r="J12239" i="1"/>
  <c r="N12238" i="1"/>
  <c r="K12238" i="1"/>
  <c r="J12238" i="1"/>
  <c r="N12237" i="1"/>
  <c r="J12237" i="1"/>
  <c r="K12237" i="1" s="1"/>
  <c r="N12236" i="1"/>
  <c r="J12236" i="1"/>
  <c r="K12236" i="1" s="1"/>
  <c r="N12235" i="1"/>
  <c r="J12235" i="1"/>
  <c r="K12235" i="1" s="1"/>
  <c r="N12234" i="1"/>
  <c r="J12234" i="1"/>
  <c r="K12234" i="1" s="1"/>
  <c r="N12233" i="1"/>
  <c r="K12233" i="1"/>
  <c r="J12233" i="1"/>
  <c r="N12232" i="1"/>
  <c r="K12232" i="1"/>
  <c r="J12232" i="1"/>
  <c r="N12231" i="1"/>
  <c r="K12231" i="1"/>
  <c r="J12231" i="1"/>
  <c r="N12230" i="1"/>
  <c r="K12230" i="1"/>
  <c r="J12230" i="1"/>
  <c r="N12229" i="1"/>
  <c r="J12229" i="1"/>
  <c r="K12229" i="1" s="1"/>
  <c r="N12228" i="1"/>
  <c r="J12228" i="1"/>
  <c r="K12228" i="1" s="1"/>
  <c r="N12227" i="1"/>
  <c r="J12227" i="1"/>
  <c r="K12227" i="1" s="1"/>
  <c r="N12226" i="1"/>
  <c r="J12226" i="1"/>
  <c r="K12226" i="1" s="1"/>
  <c r="N12225" i="1"/>
  <c r="K12225" i="1"/>
  <c r="J12225" i="1"/>
  <c r="N12224" i="1"/>
  <c r="K12224" i="1"/>
  <c r="J12224" i="1"/>
  <c r="N12223" i="1"/>
  <c r="K12223" i="1"/>
  <c r="J12223" i="1"/>
  <c r="N12222" i="1"/>
  <c r="K12222" i="1"/>
  <c r="J12222" i="1"/>
  <c r="N12221" i="1"/>
  <c r="J12221" i="1"/>
  <c r="K12221" i="1" s="1"/>
  <c r="N12220" i="1"/>
  <c r="J12220" i="1"/>
  <c r="K12220" i="1" s="1"/>
  <c r="N12219" i="1"/>
  <c r="J12219" i="1"/>
  <c r="K12219" i="1" s="1"/>
  <c r="N12218" i="1"/>
  <c r="J12218" i="1"/>
  <c r="K12218" i="1" s="1"/>
  <c r="N12217" i="1"/>
  <c r="K12217" i="1"/>
  <c r="J12217" i="1"/>
  <c r="N12216" i="1"/>
  <c r="K12216" i="1"/>
  <c r="J12216" i="1"/>
  <c r="N12215" i="1"/>
  <c r="K12215" i="1"/>
  <c r="J12215" i="1"/>
  <c r="N12214" i="1"/>
  <c r="K12214" i="1"/>
  <c r="J12214" i="1"/>
  <c r="N12213" i="1"/>
  <c r="J12213" i="1"/>
  <c r="K12213" i="1" s="1"/>
  <c r="N12212" i="1"/>
  <c r="J12212" i="1"/>
  <c r="K12212" i="1" s="1"/>
  <c r="N12211" i="1"/>
  <c r="J12211" i="1"/>
  <c r="K12211" i="1" s="1"/>
  <c r="N12210" i="1"/>
  <c r="J12210" i="1"/>
  <c r="K12210" i="1" s="1"/>
  <c r="N12209" i="1"/>
  <c r="K12209" i="1"/>
  <c r="J12209" i="1"/>
  <c r="N12208" i="1"/>
  <c r="K12208" i="1"/>
  <c r="J12208" i="1"/>
  <c r="N12207" i="1"/>
  <c r="K12207" i="1"/>
  <c r="J12207" i="1"/>
  <c r="N12206" i="1"/>
  <c r="K12206" i="1"/>
  <c r="J12206" i="1"/>
  <c r="N12205" i="1"/>
  <c r="J12205" i="1"/>
  <c r="K12205" i="1" s="1"/>
  <c r="N12204" i="1"/>
  <c r="J12204" i="1"/>
  <c r="K12204" i="1" s="1"/>
  <c r="N12203" i="1"/>
  <c r="J12203" i="1"/>
  <c r="K12203" i="1" s="1"/>
  <c r="N12202" i="1"/>
  <c r="J12202" i="1"/>
  <c r="K12202" i="1" s="1"/>
  <c r="N12201" i="1"/>
  <c r="K12201" i="1"/>
  <c r="J12201" i="1"/>
  <c r="N12200" i="1"/>
  <c r="K12200" i="1"/>
  <c r="J12200" i="1"/>
  <c r="N12199" i="1"/>
  <c r="K12199" i="1"/>
  <c r="J12199" i="1"/>
  <c r="N12198" i="1"/>
  <c r="K12198" i="1"/>
  <c r="J12198" i="1"/>
  <c r="N12197" i="1"/>
  <c r="J12197" i="1"/>
  <c r="K12197" i="1" s="1"/>
  <c r="N12196" i="1"/>
  <c r="J12196" i="1"/>
  <c r="K12196" i="1" s="1"/>
  <c r="N12195" i="1"/>
  <c r="J12195" i="1"/>
  <c r="K12195" i="1" s="1"/>
  <c r="N12194" i="1"/>
  <c r="J12194" i="1"/>
  <c r="K12194" i="1" s="1"/>
  <c r="N12193" i="1"/>
  <c r="K12193" i="1"/>
  <c r="J12193" i="1"/>
  <c r="N12192" i="1"/>
  <c r="K12192" i="1"/>
  <c r="J12192" i="1"/>
  <c r="N12191" i="1"/>
  <c r="K12191" i="1"/>
  <c r="J12191" i="1"/>
  <c r="N12190" i="1"/>
  <c r="K12190" i="1"/>
  <c r="J12190" i="1"/>
  <c r="N12189" i="1"/>
  <c r="J12189" i="1"/>
  <c r="K12189" i="1" s="1"/>
  <c r="N12188" i="1"/>
  <c r="J12188" i="1"/>
  <c r="K12188" i="1" s="1"/>
  <c r="N12187" i="1"/>
  <c r="J12187" i="1"/>
  <c r="K12187" i="1" s="1"/>
  <c r="N12186" i="1"/>
  <c r="J12186" i="1"/>
  <c r="K12186" i="1" s="1"/>
  <c r="N12185" i="1"/>
  <c r="K12185" i="1"/>
  <c r="J12185" i="1"/>
  <c r="N12184" i="1"/>
  <c r="K12184" i="1"/>
  <c r="J12184" i="1"/>
  <c r="N12183" i="1"/>
  <c r="K12183" i="1"/>
  <c r="J12183" i="1"/>
  <c r="N12182" i="1"/>
  <c r="K12182" i="1"/>
  <c r="J12182" i="1"/>
  <c r="N12181" i="1"/>
  <c r="J12181" i="1"/>
  <c r="K12181" i="1" s="1"/>
  <c r="N12180" i="1"/>
  <c r="J12180" i="1"/>
  <c r="K12180" i="1" s="1"/>
  <c r="N12179" i="1"/>
  <c r="J12179" i="1"/>
  <c r="K12179" i="1" s="1"/>
  <c r="N12178" i="1"/>
  <c r="J12178" i="1"/>
  <c r="K12178" i="1" s="1"/>
  <c r="N12177" i="1"/>
  <c r="K12177" i="1"/>
  <c r="J12177" i="1"/>
  <c r="N12176" i="1"/>
  <c r="K12176" i="1"/>
  <c r="J12176" i="1"/>
  <c r="N12175" i="1"/>
  <c r="K12175" i="1"/>
  <c r="J12175" i="1"/>
  <c r="N12174" i="1"/>
  <c r="K12174" i="1"/>
  <c r="J12174" i="1"/>
  <c r="N12173" i="1"/>
  <c r="J12173" i="1"/>
  <c r="K12173" i="1" s="1"/>
  <c r="N12172" i="1"/>
  <c r="J12172" i="1"/>
  <c r="K12172" i="1" s="1"/>
  <c r="N12171" i="1"/>
  <c r="J12171" i="1"/>
  <c r="K12171" i="1" s="1"/>
  <c r="N12170" i="1"/>
  <c r="J12170" i="1"/>
  <c r="K12170" i="1" s="1"/>
  <c r="N12169" i="1"/>
  <c r="K12169" i="1"/>
  <c r="J12169" i="1"/>
  <c r="N12168" i="1"/>
  <c r="K12168" i="1"/>
  <c r="J12168" i="1"/>
  <c r="N12167" i="1"/>
  <c r="K12167" i="1"/>
  <c r="J12167" i="1"/>
  <c r="N12166" i="1"/>
  <c r="K12166" i="1"/>
  <c r="J12166" i="1"/>
  <c r="N12165" i="1"/>
  <c r="J12165" i="1"/>
  <c r="K12165" i="1" s="1"/>
  <c r="N12164" i="1"/>
  <c r="J12164" i="1"/>
  <c r="K12164" i="1" s="1"/>
  <c r="N12163" i="1"/>
  <c r="J12163" i="1"/>
  <c r="K12163" i="1" s="1"/>
  <c r="N12162" i="1"/>
  <c r="J12162" i="1"/>
  <c r="K12162" i="1" s="1"/>
  <c r="N12161" i="1"/>
  <c r="K12161" i="1"/>
  <c r="J12161" i="1"/>
  <c r="N12160" i="1"/>
  <c r="K12160" i="1"/>
  <c r="J12160" i="1"/>
  <c r="N12159" i="1"/>
  <c r="K12159" i="1"/>
  <c r="J12159" i="1"/>
  <c r="N12158" i="1"/>
  <c r="K12158" i="1"/>
  <c r="J12158" i="1"/>
  <c r="N12157" i="1"/>
  <c r="J12157" i="1"/>
  <c r="K12157" i="1" s="1"/>
  <c r="N12156" i="1"/>
  <c r="J12156" i="1"/>
  <c r="K12156" i="1" s="1"/>
  <c r="N12155" i="1"/>
  <c r="J12155" i="1"/>
  <c r="K12155" i="1" s="1"/>
  <c r="N12154" i="1"/>
  <c r="J12154" i="1"/>
  <c r="K12154" i="1" s="1"/>
  <c r="N12153" i="1"/>
  <c r="K12153" i="1"/>
  <c r="J12153" i="1"/>
  <c r="N12152" i="1"/>
  <c r="K12152" i="1"/>
  <c r="J12152" i="1"/>
  <c r="N12151" i="1"/>
  <c r="K12151" i="1"/>
  <c r="J12151" i="1"/>
  <c r="N12150" i="1"/>
  <c r="K12150" i="1"/>
  <c r="J12150" i="1"/>
  <c r="N12149" i="1"/>
  <c r="J12149" i="1"/>
  <c r="K12149" i="1" s="1"/>
  <c r="N12148" i="1"/>
  <c r="J12148" i="1"/>
  <c r="K12148" i="1" s="1"/>
  <c r="N12147" i="1"/>
  <c r="J12147" i="1"/>
  <c r="K12147" i="1" s="1"/>
  <c r="N12146" i="1"/>
  <c r="J12146" i="1"/>
  <c r="K12146" i="1" s="1"/>
  <c r="N12145" i="1"/>
  <c r="K12145" i="1"/>
  <c r="J12145" i="1"/>
  <c r="N12144" i="1"/>
  <c r="K12144" i="1"/>
  <c r="J12144" i="1"/>
  <c r="N12143" i="1"/>
  <c r="K12143" i="1"/>
  <c r="J12143" i="1"/>
  <c r="N12142" i="1"/>
  <c r="K12142" i="1"/>
  <c r="J12142" i="1"/>
  <c r="N12141" i="1"/>
  <c r="J12141" i="1"/>
  <c r="K12141" i="1" s="1"/>
  <c r="N12140" i="1"/>
  <c r="J12140" i="1"/>
  <c r="K12140" i="1" s="1"/>
  <c r="N12139" i="1"/>
  <c r="J12139" i="1"/>
  <c r="K12139" i="1" s="1"/>
  <c r="N12138" i="1"/>
  <c r="J12138" i="1"/>
  <c r="K12138" i="1" s="1"/>
  <c r="N12137" i="1"/>
  <c r="K12137" i="1"/>
  <c r="J12137" i="1"/>
  <c r="N12136" i="1"/>
  <c r="K12136" i="1"/>
  <c r="J12136" i="1"/>
  <c r="N12135" i="1"/>
  <c r="K12135" i="1"/>
  <c r="J12135" i="1"/>
  <c r="N12134" i="1"/>
  <c r="K12134" i="1"/>
  <c r="J12134" i="1"/>
  <c r="N12133" i="1"/>
  <c r="J12133" i="1"/>
  <c r="K12133" i="1" s="1"/>
  <c r="N12132" i="1"/>
  <c r="J12132" i="1"/>
  <c r="K12132" i="1" s="1"/>
  <c r="N12131" i="1"/>
  <c r="J12131" i="1"/>
  <c r="K12131" i="1" s="1"/>
  <c r="N12130" i="1"/>
  <c r="J12130" i="1"/>
  <c r="K12130" i="1" s="1"/>
  <c r="N12129" i="1"/>
  <c r="K12129" i="1"/>
  <c r="J12129" i="1"/>
  <c r="N12128" i="1"/>
  <c r="K12128" i="1"/>
  <c r="J12128" i="1"/>
  <c r="N12127" i="1"/>
  <c r="K12127" i="1"/>
  <c r="J12127" i="1"/>
  <c r="N12126" i="1"/>
  <c r="K12126" i="1"/>
  <c r="J12126" i="1"/>
  <c r="N12125" i="1"/>
  <c r="J12125" i="1"/>
  <c r="K12125" i="1" s="1"/>
  <c r="N12124" i="1"/>
  <c r="J12124" i="1"/>
  <c r="K12124" i="1" s="1"/>
  <c r="N12123" i="1"/>
  <c r="J12123" i="1"/>
  <c r="K12123" i="1" s="1"/>
  <c r="N12122" i="1"/>
  <c r="J12122" i="1"/>
  <c r="K12122" i="1" s="1"/>
  <c r="N12121" i="1"/>
  <c r="K12121" i="1"/>
  <c r="J12121" i="1"/>
  <c r="N12120" i="1"/>
  <c r="K12120" i="1"/>
  <c r="J12120" i="1"/>
  <c r="N12119" i="1"/>
  <c r="K12119" i="1"/>
  <c r="J12119" i="1"/>
  <c r="N12118" i="1"/>
  <c r="K12118" i="1"/>
  <c r="J12118" i="1"/>
  <c r="N12117" i="1"/>
  <c r="J12117" i="1"/>
  <c r="K12117" i="1" s="1"/>
  <c r="N12116" i="1"/>
  <c r="J12116" i="1"/>
  <c r="K12116" i="1" s="1"/>
  <c r="N12115" i="1"/>
  <c r="J12115" i="1"/>
  <c r="K12115" i="1" s="1"/>
  <c r="N12114" i="1"/>
  <c r="J12114" i="1"/>
  <c r="K12114" i="1" s="1"/>
  <c r="N12113" i="1"/>
  <c r="K12113" i="1"/>
  <c r="J12113" i="1"/>
  <c r="N12112" i="1"/>
  <c r="K12112" i="1"/>
  <c r="J12112" i="1"/>
  <c r="N12111" i="1"/>
  <c r="K12111" i="1"/>
  <c r="J12111" i="1"/>
  <c r="N12110" i="1"/>
  <c r="K12110" i="1"/>
  <c r="J12110" i="1"/>
  <c r="N12109" i="1"/>
  <c r="J12109" i="1"/>
  <c r="K12109" i="1" s="1"/>
  <c r="N12108" i="1"/>
  <c r="J12108" i="1"/>
  <c r="K12108" i="1" s="1"/>
  <c r="N12107" i="1"/>
  <c r="J12107" i="1"/>
  <c r="K12107" i="1" s="1"/>
  <c r="N12106" i="1"/>
  <c r="J12106" i="1"/>
  <c r="K12106" i="1" s="1"/>
  <c r="N12105" i="1"/>
  <c r="K12105" i="1"/>
  <c r="J12105" i="1"/>
  <c r="N12104" i="1"/>
  <c r="K12104" i="1"/>
  <c r="J12104" i="1"/>
  <c r="N12103" i="1"/>
  <c r="K12103" i="1"/>
  <c r="J12103" i="1"/>
  <c r="N12102" i="1"/>
  <c r="K12102" i="1"/>
  <c r="J12102" i="1"/>
  <c r="N12101" i="1"/>
  <c r="J12101" i="1"/>
  <c r="K12101" i="1" s="1"/>
  <c r="N12100" i="1"/>
  <c r="J12100" i="1"/>
  <c r="K12100" i="1" s="1"/>
  <c r="N12099" i="1"/>
  <c r="J12099" i="1"/>
  <c r="K12099" i="1" s="1"/>
  <c r="N12098" i="1"/>
  <c r="J12098" i="1"/>
  <c r="K12098" i="1" s="1"/>
  <c r="N12097" i="1"/>
  <c r="K12097" i="1"/>
  <c r="J12097" i="1"/>
  <c r="N12096" i="1"/>
  <c r="K12096" i="1"/>
  <c r="J12096" i="1"/>
  <c r="N12095" i="1"/>
  <c r="K12095" i="1"/>
  <c r="J12095" i="1"/>
  <c r="N12094" i="1"/>
  <c r="K12094" i="1"/>
  <c r="J12094" i="1"/>
  <c r="N12093" i="1"/>
  <c r="J12093" i="1"/>
  <c r="K12093" i="1" s="1"/>
  <c r="N12092" i="1"/>
  <c r="J12092" i="1"/>
  <c r="K12092" i="1" s="1"/>
  <c r="N12091" i="1"/>
  <c r="J12091" i="1"/>
  <c r="K12091" i="1" s="1"/>
  <c r="N12090" i="1"/>
  <c r="J12090" i="1"/>
  <c r="K12090" i="1" s="1"/>
  <c r="N12089" i="1"/>
  <c r="K12089" i="1"/>
  <c r="J12089" i="1"/>
  <c r="N12088" i="1"/>
  <c r="K12088" i="1"/>
  <c r="J12088" i="1"/>
  <c r="N12087" i="1"/>
  <c r="K12087" i="1"/>
  <c r="J12087" i="1"/>
  <c r="N12086" i="1"/>
  <c r="K12086" i="1"/>
  <c r="J12086" i="1"/>
  <c r="N12085" i="1"/>
  <c r="J12085" i="1"/>
  <c r="K12085" i="1" s="1"/>
  <c r="N12084" i="1"/>
  <c r="J12084" i="1"/>
  <c r="K12084" i="1" s="1"/>
  <c r="N12083" i="1"/>
  <c r="J12083" i="1"/>
  <c r="K12083" i="1" s="1"/>
  <c r="N12082" i="1"/>
  <c r="J12082" i="1"/>
  <c r="K12082" i="1" s="1"/>
  <c r="N12081" i="1"/>
  <c r="K12081" i="1"/>
  <c r="J12081" i="1"/>
  <c r="N12080" i="1"/>
  <c r="K12080" i="1"/>
  <c r="J12080" i="1"/>
  <c r="N12079" i="1"/>
  <c r="K12079" i="1"/>
  <c r="J12079" i="1"/>
  <c r="N12078" i="1"/>
  <c r="K12078" i="1"/>
  <c r="J12078" i="1"/>
  <c r="N12077" i="1"/>
  <c r="J12077" i="1"/>
  <c r="K12077" i="1" s="1"/>
  <c r="N12076" i="1"/>
  <c r="J12076" i="1"/>
  <c r="K12076" i="1" s="1"/>
  <c r="N12075" i="1"/>
  <c r="J12075" i="1"/>
  <c r="K12075" i="1" s="1"/>
  <c r="N12074" i="1"/>
  <c r="J12074" i="1"/>
  <c r="K12074" i="1" s="1"/>
  <c r="N12073" i="1"/>
  <c r="K12073" i="1"/>
  <c r="J12073" i="1"/>
  <c r="N12072" i="1"/>
  <c r="K12072" i="1"/>
  <c r="J12072" i="1"/>
  <c r="N12071" i="1"/>
  <c r="K12071" i="1"/>
  <c r="J12071" i="1"/>
  <c r="N12070" i="1"/>
  <c r="K12070" i="1"/>
  <c r="J12070" i="1"/>
  <c r="N12069" i="1"/>
  <c r="J12069" i="1"/>
  <c r="K12069" i="1" s="1"/>
  <c r="N12068" i="1"/>
  <c r="J12068" i="1"/>
  <c r="K12068" i="1" s="1"/>
  <c r="N12067" i="1"/>
  <c r="J12067" i="1"/>
  <c r="K12067" i="1" s="1"/>
  <c r="N12066" i="1"/>
  <c r="J12066" i="1"/>
  <c r="K12066" i="1" s="1"/>
  <c r="N12065" i="1"/>
  <c r="K12065" i="1"/>
  <c r="J12065" i="1"/>
  <c r="N12064" i="1"/>
  <c r="K12064" i="1"/>
  <c r="J12064" i="1"/>
  <c r="N12063" i="1"/>
  <c r="K12063" i="1"/>
  <c r="J12063" i="1"/>
  <c r="N12062" i="1"/>
  <c r="K12062" i="1"/>
  <c r="J12062" i="1"/>
  <c r="N12061" i="1"/>
  <c r="J12061" i="1"/>
  <c r="K12061" i="1" s="1"/>
  <c r="N12060" i="1"/>
  <c r="J12060" i="1"/>
  <c r="K12060" i="1" s="1"/>
  <c r="N12059" i="1"/>
  <c r="J12059" i="1"/>
  <c r="K12059" i="1" s="1"/>
  <c r="N12058" i="1"/>
  <c r="J12058" i="1"/>
  <c r="K12058" i="1" s="1"/>
  <c r="N12057" i="1"/>
  <c r="K12057" i="1"/>
  <c r="J12057" i="1"/>
  <c r="N12056" i="1"/>
  <c r="K12056" i="1"/>
  <c r="J12056" i="1"/>
  <c r="N12055" i="1"/>
  <c r="K12055" i="1"/>
  <c r="J12055" i="1"/>
  <c r="N12054" i="1"/>
  <c r="K12054" i="1"/>
  <c r="J12054" i="1"/>
  <c r="N12053" i="1"/>
  <c r="J12053" i="1"/>
  <c r="K12053" i="1" s="1"/>
  <c r="N12052" i="1"/>
  <c r="J12052" i="1"/>
  <c r="K12052" i="1" s="1"/>
  <c r="N12051" i="1"/>
  <c r="J12051" i="1"/>
  <c r="K12051" i="1" s="1"/>
  <c r="N12050" i="1"/>
  <c r="J12050" i="1"/>
  <c r="K12050" i="1" s="1"/>
  <c r="N12049" i="1"/>
  <c r="K12049" i="1"/>
  <c r="J12049" i="1"/>
  <c r="N12048" i="1"/>
  <c r="K12048" i="1"/>
  <c r="J12048" i="1"/>
  <c r="N12047" i="1"/>
  <c r="K12047" i="1"/>
  <c r="J12047" i="1"/>
  <c r="N12046" i="1"/>
  <c r="K12046" i="1"/>
  <c r="J12046" i="1"/>
  <c r="N12045" i="1"/>
  <c r="J12045" i="1"/>
  <c r="K12045" i="1" s="1"/>
  <c r="N12044" i="1"/>
  <c r="J12044" i="1"/>
  <c r="K12044" i="1" s="1"/>
  <c r="N12043" i="1"/>
  <c r="J12043" i="1"/>
  <c r="K12043" i="1" s="1"/>
  <c r="N12042" i="1"/>
  <c r="J12042" i="1"/>
  <c r="K12042" i="1" s="1"/>
  <c r="N12041" i="1"/>
  <c r="K12041" i="1"/>
  <c r="J12041" i="1"/>
  <c r="N12040" i="1"/>
  <c r="K12040" i="1"/>
  <c r="J12040" i="1"/>
  <c r="N12039" i="1"/>
  <c r="K12039" i="1"/>
  <c r="J12039" i="1"/>
  <c r="N12038" i="1"/>
  <c r="K12038" i="1"/>
  <c r="J12038" i="1"/>
  <c r="N12037" i="1"/>
  <c r="J12037" i="1"/>
  <c r="K12037" i="1" s="1"/>
  <c r="N12036" i="1"/>
  <c r="J12036" i="1"/>
  <c r="K12036" i="1" s="1"/>
  <c r="N12035" i="1"/>
  <c r="J12035" i="1"/>
  <c r="K12035" i="1" s="1"/>
  <c r="N12034" i="1"/>
  <c r="J12034" i="1"/>
  <c r="K12034" i="1" s="1"/>
  <c r="N12033" i="1"/>
  <c r="K12033" i="1"/>
  <c r="J12033" i="1"/>
  <c r="N12032" i="1"/>
  <c r="K12032" i="1"/>
  <c r="J12032" i="1"/>
  <c r="N12031" i="1"/>
  <c r="K12031" i="1"/>
  <c r="J12031" i="1"/>
  <c r="N12030" i="1"/>
  <c r="K12030" i="1"/>
  <c r="J12030" i="1"/>
  <c r="N12029" i="1"/>
  <c r="J12029" i="1"/>
  <c r="K12029" i="1" s="1"/>
  <c r="N12028" i="1"/>
  <c r="J12028" i="1"/>
  <c r="K12028" i="1" s="1"/>
  <c r="N12027" i="1"/>
  <c r="J12027" i="1"/>
  <c r="K12027" i="1" s="1"/>
  <c r="N12026" i="1"/>
  <c r="J12026" i="1"/>
  <c r="K12026" i="1" s="1"/>
  <c r="N12025" i="1"/>
  <c r="K12025" i="1"/>
  <c r="J12025" i="1"/>
  <c r="N12024" i="1"/>
  <c r="K12024" i="1"/>
  <c r="J12024" i="1"/>
  <c r="N12023" i="1"/>
  <c r="K12023" i="1"/>
  <c r="J12023" i="1"/>
  <c r="N12022" i="1"/>
  <c r="K12022" i="1"/>
  <c r="J12022" i="1"/>
  <c r="N12021" i="1"/>
  <c r="J12021" i="1"/>
  <c r="K12021" i="1" s="1"/>
  <c r="N12020" i="1"/>
  <c r="J12020" i="1"/>
  <c r="K12020" i="1" s="1"/>
  <c r="N12019" i="1"/>
  <c r="J12019" i="1"/>
  <c r="K12019" i="1" s="1"/>
  <c r="N12018" i="1"/>
  <c r="J12018" i="1"/>
  <c r="K12018" i="1" s="1"/>
  <c r="N12017" i="1"/>
  <c r="K12017" i="1"/>
  <c r="J12017" i="1"/>
  <c r="N12016" i="1"/>
  <c r="K12016" i="1"/>
  <c r="J12016" i="1"/>
  <c r="N12015" i="1"/>
  <c r="K12015" i="1"/>
  <c r="J12015" i="1"/>
  <c r="N12014" i="1"/>
  <c r="K12014" i="1"/>
  <c r="J12014" i="1"/>
  <c r="N12013" i="1"/>
  <c r="J12013" i="1"/>
  <c r="K12013" i="1" s="1"/>
  <c r="N12012" i="1"/>
  <c r="J12012" i="1"/>
  <c r="K12012" i="1" s="1"/>
  <c r="N12011" i="1"/>
  <c r="J12011" i="1"/>
  <c r="K12011" i="1" s="1"/>
  <c r="N12010" i="1"/>
  <c r="J12010" i="1"/>
  <c r="K12010" i="1" s="1"/>
  <c r="N12009" i="1"/>
  <c r="K12009" i="1"/>
  <c r="J12009" i="1"/>
  <c r="N12008" i="1"/>
  <c r="K12008" i="1"/>
  <c r="J12008" i="1"/>
  <c r="N12007" i="1"/>
  <c r="K12007" i="1"/>
  <c r="J12007" i="1"/>
  <c r="N12006" i="1"/>
  <c r="K12006" i="1"/>
  <c r="J12006" i="1"/>
  <c r="N12005" i="1"/>
  <c r="J12005" i="1"/>
  <c r="K12005" i="1" s="1"/>
  <c r="N12004" i="1"/>
  <c r="J12004" i="1"/>
  <c r="K12004" i="1" s="1"/>
  <c r="N12003" i="1"/>
  <c r="J12003" i="1"/>
  <c r="K12003" i="1" s="1"/>
  <c r="N12002" i="1"/>
  <c r="J12002" i="1"/>
  <c r="K12002" i="1" s="1"/>
  <c r="N12001" i="1"/>
  <c r="K12001" i="1"/>
  <c r="J12001" i="1"/>
  <c r="N12000" i="1"/>
  <c r="K12000" i="1"/>
  <c r="J12000" i="1"/>
  <c r="N11999" i="1"/>
  <c r="K11999" i="1"/>
  <c r="J11999" i="1"/>
  <c r="N11998" i="1"/>
  <c r="K11998" i="1"/>
  <c r="J11998" i="1"/>
  <c r="N11997" i="1"/>
  <c r="J11997" i="1"/>
  <c r="K11997" i="1" s="1"/>
  <c r="N11996" i="1"/>
  <c r="J11996" i="1"/>
  <c r="K11996" i="1" s="1"/>
  <c r="N11995" i="1"/>
  <c r="J11995" i="1"/>
  <c r="K11995" i="1" s="1"/>
  <c r="N11994" i="1"/>
  <c r="J11994" i="1"/>
  <c r="K11994" i="1" s="1"/>
  <c r="N11993" i="1"/>
  <c r="K11993" i="1"/>
  <c r="J11993" i="1"/>
  <c r="N11992" i="1"/>
  <c r="K11992" i="1"/>
  <c r="J11992" i="1"/>
  <c r="N11991" i="1"/>
  <c r="K11991" i="1"/>
  <c r="J11991" i="1"/>
  <c r="N11990" i="1"/>
  <c r="K11990" i="1"/>
  <c r="J11990" i="1"/>
  <c r="N11989" i="1"/>
  <c r="J11989" i="1"/>
  <c r="K11989" i="1" s="1"/>
  <c r="N11988" i="1"/>
  <c r="J11988" i="1"/>
  <c r="K11988" i="1" s="1"/>
  <c r="N11987" i="1"/>
  <c r="J11987" i="1"/>
  <c r="K11987" i="1" s="1"/>
  <c r="N11986" i="1"/>
  <c r="J11986" i="1"/>
  <c r="K11986" i="1" s="1"/>
  <c r="N11985" i="1"/>
  <c r="K11985" i="1"/>
  <c r="J11985" i="1"/>
  <c r="N11984" i="1"/>
  <c r="K11984" i="1"/>
  <c r="J11984" i="1"/>
  <c r="N11983" i="1"/>
  <c r="K11983" i="1"/>
  <c r="J11983" i="1"/>
  <c r="N11982" i="1"/>
  <c r="K11982" i="1"/>
  <c r="J11982" i="1"/>
  <c r="N11981" i="1"/>
  <c r="J11981" i="1"/>
  <c r="K11981" i="1" s="1"/>
  <c r="N11980" i="1"/>
  <c r="J11980" i="1"/>
  <c r="K11980" i="1" s="1"/>
  <c r="N11979" i="1"/>
  <c r="J11979" i="1"/>
  <c r="K11979" i="1" s="1"/>
  <c r="N11978" i="1"/>
  <c r="J11978" i="1"/>
  <c r="K11978" i="1" s="1"/>
  <c r="N11977" i="1"/>
  <c r="K11977" i="1"/>
  <c r="J11977" i="1"/>
  <c r="N11976" i="1"/>
  <c r="K11976" i="1"/>
  <c r="J11976" i="1"/>
  <c r="N11975" i="1"/>
  <c r="K11975" i="1"/>
  <c r="J11975" i="1"/>
  <c r="N11974" i="1"/>
  <c r="K11974" i="1"/>
  <c r="J11974" i="1"/>
  <c r="N11973" i="1"/>
  <c r="J11973" i="1"/>
  <c r="K11973" i="1" s="1"/>
  <c r="N11972" i="1"/>
  <c r="J11972" i="1"/>
  <c r="K11972" i="1" s="1"/>
  <c r="N11971" i="1"/>
  <c r="J11971" i="1"/>
  <c r="K11971" i="1" s="1"/>
  <c r="N11970" i="1"/>
  <c r="J11970" i="1"/>
  <c r="K11970" i="1" s="1"/>
  <c r="N11969" i="1"/>
  <c r="K11969" i="1"/>
  <c r="J11969" i="1"/>
  <c r="N11968" i="1"/>
  <c r="K11968" i="1"/>
  <c r="J11968" i="1"/>
  <c r="N11967" i="1"/>
  <c r="K11967" i="1"/>
  <c r="J11967" i="1"/>
  <c r="N11966" i="1"/>
  <c r="K11966" i="1"/>
  <c r="J11966" i="1"/>
  <c r="N11965" i="1"/>
  <c r="J11965" i="1"/>
  <c r="K11965" i="1" s="1"/>
  <c r="N11964" i="1"/>
  <c r="J11964" i="1"/>
  <c r="K11964" i="1" s="1"/>
  <c r="N11963" i="1"/>
  <c r="J11963" i="1"/>
  <c r="K11963" i="1" s="1"/>
  <c r="N11962" i="1"/>
  <c r="J11962" i="1"/>
  <c r="K11962" i="1" s="1"/>
  <c r="N11961" i="1"/>
  <c r="K11961" i="1"/>
  <c r="J11961" i="1"/>
  <c r="N11960" i="1"/>
  <c r="K11960" i="1"/>
  <c r="J11960" i="1"/>
  <c r="N11959" i="1"/>
  <c r="K11959" i="1"/>
  <c r="J11959" i="1"/>
  <c r="N11958" i="1"/>
  <c r="K11958" i="1"/>
  <c r="J11958" i="1"/>
  <c r="N11957" i="1"/>
  <c r="J11957" i="1"/>
  <c r="K11957" i="1" s="1"/>
  <c r="N11956" i="1"/>
  <c r="J11956" i="1"/>
  <c r="K11956" i="1" s="1"/>
  <c r="N11955" i="1"/>
  <c r="J11955" i="1"/>
  <c r="K11955" i="1" s="1"/>
  <c r="N11954" i="1"/>
  <c r="J11954" i="1"/>
  <c r="K11954" i="1" s="1"/>
  <c r="N11953" i="1"/>
  <c r="K11953" i="1"/>
  <c r="J11953" i="1"/>
  <c r="N11952" i="1"/>
  <c r="K11952" i="1"/>
  <c r="J11952" i="1"/>
  <c r="N11951" i="1"/>
  <c r="K11951" i="1"/>
  <c r="J11951" i="1"/>
  <c r="N11950" i="1"/>
  <c r="K11950" i="1"/>
  <c r="J11950" i="1"/>
  <c r="N11949" i="1"/>
  <c r="J11949" i="1"/>
  <c r="K11949" i="1" s="1"/>
  <c r="N11948" i="1"/>
  <c r="J11948" i="1"/>
  <c r="K11948" i="1" s="1"/>
  <c r="N11947" i="1"/>
  <c r="J11947" i="1"/>
  <c r="K11947" i="1" s="1"/>
  <c r="N11946" i="1"/>
  <c r="J11946" i="1"/>
  <c r="K11946" i="1" s="1"/>
  <c r="N11945" i="1"/>
  <c r="K11945" i="1"/>
  <c r="J11945" i="1"/>
  <c r="N11944" i="1"/>
  <c r="K11944" i="1"/>
  <c r="J11944" i="1"/>
  <c r="N11943" i="1"/>
  <c r="K11943" i="1"/>
  <c r="J11943" i="1"/>
  <c r="N11942" i="1"/>
  <c r="K11942" i="1"/>
  <c r="J11942" i="1"/>
  <c r="N11941" i="1"/>
  <c r="J11941" i="1"/>
  <c r="K11941" i="1" s="1"/>
  <c r="N11940" i="1"/>
  <c r="J11940" i="1"/>
  <c r="K11940" i="1" s="1"/>
  <c r="N11939" i="1"/>
  <c r="J11939" i="1"/>
  <c r="K11939" i="1" s="1"/>
  <c r="N11938" i="1"/>
  <c r="J11938" i="1"/>
  <c r="K11938" i="1" s="1"/>
  <c r="N11937" i="1"/>
  <c r="K11937" i="1"/>
  <c r="J11937" i="1"/>
  <c r="N11936" i="1"/>
  <c r="K11936" i="1"/>
  <c r="J11936" i="1"/>
  <c r="N11935" i="1"/>
  <c r="K11935" i="1"/>
  <c r="J11935" i="1"/>
  <c r="N11934" i="1"/>
  <c r="K11934" i="1"/>
  <c r="J11934" i="1"/>
  <c r="N11933" i="1"/>
  <c r="J11933" i="1"/>
  <c r="K11933" i="1" s="1"/>
  <c r="N11932" i="1"/>
  <c r="J11932" i="1"/>
  <c r="K11932" i="1" s="1"/>
  <c r="N11931" i="1"/>
  <c r="J11931" i="1"/>
  <c r="K11931" i="1" s="1"/>
  <c r="N11930" i="1"/>
  <c r="J11930" i="1"/>
  <c r="K11930" i="1" s="1"/>
  <c r="N11929" i="1"/>
  <c r="K11929" i="1"/>
  <c r="J11929" i="1"/>
  <c r="N11928" i="1"/>
  <c r="K11928" i="1"/>
  <c r="J11928" i="1"/>
  <c r="N11927" i="1"/>
  <c r="K11927" i="1"/>
  <c r="J11927" i="1"/>
  <c r="N11926" i="1"/>
  <c r="K11926" i="1"/>
  <c r="J11926" i="1"/>
  <c r="N11925" i="1"/>
  <c r="J11925" i="1"/>
  <c r="K11925" i="1" s="1"/>
  <c r="N11924" i="1"/>
  <c r="J11924" i="1"/>
  <c r="K11924" i="1" s="1"/>
  <c r="N11923" i="1"/>
  <c r="J11923" i="1"/>
  <c r="K11923" i="1" s="1"/>
  <c r="N11922" i="1"/>
  <c r="J11922" i="1"/>
  <c r="K11922" i="1" s="1"/>
  <c r="N11921" i="1"/>
  <c r="K11921" i="1"/>
  <c r="J11921" i="1"/>
  <c r="N11920" i="1"/>
  <c r="K11920" i="1"/>
  <c r="J11920" i="1"/>
  <c r="N11919" i="1"/>
  <c r="K11919" i="1"/>
  <c r="J11919" i="1"/>
  <c r="N11918" i="1"/>
  <c r="K11918" i="1"/>
  <c r="J11918" i="1"/>
  <c r="N11917" i="1"/>
  <c r="J11917" i="1"/>
  <c r="K11917" i="1" s="1"/>
  <c r="N11916" i="1"/>
  <c r="J11916" i="1"/>
  <c r="K11916" i="1" s="1"/>
  <c r="N11915" i="1"/>
  <c r="J11915" i="1"/>
  <c r="K11915" i="1" s="1"/>
  <c r="N11914" i="1"/>
  <c r="J11914" i="1"/>
  <c r="K11914" i="1" s="1"/>
  <c r="N11913" i="1"/>
  <c r="K11913" i="1"/>
  <c r="J11913" i="1"/>
  <c r="N11912" i="1"/>
  <c r="K11912" i="1"/>
  <c r="J11912" i="1"/>
  <c r="N11911" i="1"/>
  <c r="K11911" i="1"/>
  <c r="J11911" i="1"/>
  <c r="N11910" i="1"/>
  <c r="K11910" i="1"/>
  <c r="J11910" i="1"/>
  <c r="N11909" i="1"/>
  <c r="J11909" i="1"/>
  <c r="K11909" i="1" s="1"/>
  <c r="N11908" i="1"/>
  <c r="J11908" i="1"/>
  <c r="K11908" i="1" s="1"/>
  <c r="N11907" i="1"/>
  <c r="J11907" i="1"/>
  <c r="K11907" i="1" s="1"/>
  <c r="N11906" i="1"/>
  <c r="J11906" i="1"/>
  <c r="K11906" i="1" s="1"/>
  <c r="N11905" i="1"/>
  <c r="K11905" i="1"/>
  <c r="J11905" i="1"/>
  <c r="N11904" i="1"/>
  <c r="K11904" i="1"/>
  <c r="J11904" i="1"/>
  <c r="N11903" i="1"/>
  <c r="K11903" i="1"/>
  <c r="J11903" i="1"/>
  <c r="N11902" i="1"/>
  <c r="K11902" i="1"/>
  <c r="J11902" i="1"/>
  <c r="N11901" i="1"/>
  <c r="J11901" i="1"/>
  <c r="K11901" i="1" s="1"/>
  <c r="N11900" i="1"/>
  <c r="J11900" i="1"/>
  <c r="K11900" i="1" s="1"/>
  <c r="N11899" i="1"/>
  <c r="J11899" i="1"/>
  <c r="K11899" i="1" s="1"/>
  <c r="N11898" i="1"/>
  <c r="J11898" i="1"/>
  <c r="K11898" i="1" s="1"/>
  <c r="N11897" i="1"/>
  <c r="K11897" i="1"/>
  <c r="J11897" i="1"/>
  <c r="N11896" i="1"/>
  <c r="K11896" i="1"/>
  <c r="J11896" i="1"/>
  <c r="N11895" i="1"/>
  <c r="K11895" i="1"/>
  <c r="J11895" i="1"/>
  <c r="N11894" i="1"/>
  <c r="K11894" i="1"/>
  <c r="J11894" i="1"/>
  <c r="N11893" i="1"/>
  <c r="J11893" i="1"/>
  <c r="K11893" i="1" s="1"/>
  <c r="N11892" i="1"/>
  <c r="J11892" i="1"/>
  <c r="K11892" i="1" s="1"/>
  <c r="N11891" i="1"/>
  <c r="J11891" i="1"/>
  <c r="K11891" i="1" s="1"/>
  <c r="N11890" i="1"/>
  <c r="J11890" i="1"/>
  <c r="K11890" i="1" s="1"/>
  <c r="N11889" i="1"/>
  <c r="K11889" i="1"/>
  <c r="J11889" i="1"/>
  <c r="N11888" i="1"/>
  <c r="K11888" i="1"/>
  <c r="J11888" i="1"/>
  <c r="N11887" i="1"/>
  <c r="K11887" i="1"/>
  <c r="J11887" i="1"/>
  <c r="N11886" i="1"/>
  <c r="K11886" i="1"/>
  <c r="J11886" i="1"/>
  <c r="N11885" i="1"/>
  <c r="J11885" i="1"/>
  <c r="K11885" i="1" s="1"/>
  <c r="N11884" i="1"/>
  <c r="J11884" i="1"/>
  <c r="K11884" i="1" s="1"/>
  <c r="N11883" i="1"/>
  <c r="J11883" i="1"/>
  <c r="K11883" i="1" s="1"/>
  <c r="N11882" i="1"/>
  <c r="J11882" i="1"/>
  <c r="K11882" i="1" s="1"/>
  <c r="N11881" i="1"/>
  <c r="K11881" i="1"/>
  <c r="J11881" i="1"/>
  <c r="N11880" i="1"/>
  <c r="K11880" i="1"/>
  <c r="J11880" i="1"/>
  <c r="N11879" i="1"/>
  <c r="K11879" i="1"/>
  <c r="J11879" i="1"/>
  <c r="N11878" i="1"/>
  <c r="K11878" i="1"/>
  <c r="J11878" i="1"/>
  <c r="N11877" i="1"/>
  <c r="J11877" i="1"/>
  <c r="K11877" i="1" s="1"/>
  <c r="N11876" i="1"/>
  <c r="J11876" i="1"/>
  <c r="K11876" i="1" s="1"/>
  <c r="N11875" i="1"/>
  <c r="J11875" i="1"/>
  <c r="K11875" i="1" s="1"/>
  <c r="N11874" i="1"/>
  <c r="J11874" i="1"/>
  <c r="K11874" i="1" s="1"/>
  <c r="N11873" i="1"/>
  <c r="K11873" i="1"/>
  <c r="J11873" i="1"/>
  <c r="N11872" i="1"/>
  <c r="K11872" i="1"/>
  <c r="J11872" i="1"/>
  <c r="N11871" i="1"/>
  <c r="K11871" i="1"/>
  <c r="J11871" i="1"/>
  <c r="N11870" i="1"/>
  <c r="K11870" i="1"/>
  <c r="J11870" i="1"/>
  <c r="N11869" i="1"/>
  <c r="J11869" i="1"/>
  <c r="K11869" i="1" s="1"/>
  <c r="N11868" i="1"/>
  <c r="J11868" i="1"/>
  <c r="K11868" i="1" s="1"/>
  <c r="N11867" i="1"/>
  <c r="J11867" i="1"/>
  <c r="K11867" i="1" s="1"/>
  <c r="N11866" i="1"/>
  <c r="J11866" i="1"/>
  <c r="K11866" i="1" s="1"/>
  <c r="N11865" i="1"/>
  <c r="K11865" i="1"/>
  <c r="J11865" i="1"/>
  <c r="N11864" i="1"/>
  <c r="K11864" i="1"/>
  <c r="J11864" i="1"/>
  <c r="N11863" i="1"/>
  <c r="K11863" i="1"/>
  <c r="J11863" i="1"/>
  <c r="N11862" i="1"/>
  <c r="K11862" i="1"/>
  <c r="J11862" i="1"/>
  <c r="N11861" i="1"/>
  <c r="J11861" i="1"/>
  <c r="K11861" i="1" s="1"/>
  <c r="N11860" i="1"/>
  <c r="J11860" i="1"/>
  <c r="K11860" i="1" s="1"/>
  <c r="N11859" i="1"/>
  <c r="J11859" i="1"/>
  <c r="K11859" i="1" s="1"/>
  <c r="N11858" i="1"/>
  <c r="J11858" i="1"/>
  <c r="K11858" i="1" s="1"/>
  <c r="N11857" i="1"/>
  <c r="K11857" i="1"/>
  <c r="J11857" i="1"/>
  <c r="N11856" i="1"/>
  <c r="K11856" i="1"/>
  <c r="J11856" i="1"/>
  <c r="N11855" i="1"/>
  <c r="K11855" i="1"/>
  <c r="J11855" i="1"/>
  <c r="N11854" i="1"/>
  <c r="K11854" i="1"/>
  <c r="J11854" i="1"/>
  <c r="N11853" i="1"/>
  <c r="J11853" i="1"/>
  <c r="K11853" i="1" s="1"/>
  <c r="N11852" i="1"/>
  <c r="J11852" i="1"/>
  <c r="K11852" i="1" s="1"/>
  <c r="N11851" i="1"/>
  <c r="J11851" i="1"/>
  <c r="K11851" i="1" s="1"/>
  <c r="N11850" i="1"/>
  <c r="J11850" i="1"/>
  <c r="K11850" i="1" s="1"/>
  <c r="N11849" i="1"/>
  <c r="K11849" i="1"/>
  <c r="J11849" i="1"/>
  <c r="N11848" i="1"/>
  <c r="K11848" i="1"/>
  <c r="J11848" i="1"/>
  <c r="N11847" i="1"/>
  <c r="K11847" i="1"/>
  <c r="J11847" i="1"/>
  <c r="N11846" i="1"/>
  <c r="K11846" i="1"/>
  <c r="J11846" i="1"/>
  <c r="N11845" i="1"/>
  <c r="J11845" i="1"/>
  <c r="K11845" i="1" s="1"/>
  <c r="N11844" i="1"/>
  <c r="J11844" i="1"/>
  <c r="K11844" i="1" s="1"/>
  <c r="N11843" i="1"/>
  <c r="J11843" i="1"/>
  <c r="K11843" i="1" s="1"/>
  <c r="N11842" i="1"/>
  <c r="J11842" i="1"/>
  <c r="K11842" i="1" s="1"/>
  <c r="N11841" i="1"/>
  <c r="K11841" i="1"/>
  <c r="J11841" i="1"/>
  <c r="N11840" i="1"/>
  <c r="K11840" i="1"/>
  <c r="J11840" i="1"/>
  <c r="N11839" i="1"/>
  <c r="K11839" i="1"/>
  <c r="J11839" i="1"/>
  <c r="N11838" i="1"/>
  <c r="K11838" i="1"/>
  <c r="J11838" i="1"/>
  <c r="N11837" i="1"/>
  <c r="J11837" i="1"/>
  <c r="K11837" i="1" s="1"/>
  <c r="N11836" i="1"/>
  <c r="J11836" i="1"/>
  <c r="K11836" i="1" s="1"/>
  <c r="N11835" i="1"/>
  <c r="J11835" i="1"/>
  <c r="K11835" i="1" s="1"/>
  <c r="N11834" i="1"/>
  <c r="J11834" i="1"/>
  <c r="K11834" i="1" s="1"/>
  <c r="N11833" i="1"/>
  <c r="K11833" i="1"/>
  <c r="J11833" i="1"/>
  <c r="N11832" i="1"/>
  <c r="K11832" i="1"/>
  <c r="J11832" i="1"/>
  <c r="N11831" i="1"/>
  <c r="K11831" i="1"/>
  <c r="J11831" i="1"/>
  <c r="N11830" i="1"/>
  <c r="K11830" i="1"/>
  <c r="J11830" i="1"/>
  <c r="N11829" i="1"/>
  <c r="J11829" i="1"/>
  <c r="K11829" i="1" s="1"/>
  <c r="N11828" i="1"/>
  <c r="J11828" i="1"/>
  <c r="K11828" i="1" s="1"/>
  <c r="N11827" i="1"/>
  <c r="J11827" i="1"/>
  <c r="K11827" i="1" s="1"/>
  <c r="N11826" i="1"/>
  <c r="J11826" i="1"/>
  <c r="K11826" i="1" s="1"/>
  <c r="N11825" i="1"/>
  <c r="K11825" i="1"/>
  <c r="J11825" i="1"/>
  <c r="N11824" i="1"/>
  <c r="K11824" i="1"/>
  <c r="J11824" i="1"/>
  <c r="N11823" i="1"/>
  <c r="K11823" i="1"/>
  <c r="J11823" i="1"/>
  <c r="N11822" i="1"/>
  <c r="K11822" i="1"/>
  <c r="J11822" i="1"/>
  <c r="N11821" i="1"/>
  <c r="J11821" i="1"/>
  <c r="K11821" i="1" s="1"/>
  <c r="N11820" i="1"/>
  <c r="J11820" i="1"/>
  <c r="K11820" i="1" s="1"/>
  <c r="N11819" i="1"/>
  <c r="J11819" i="1"/>
  <c r="K11819" i="1" s="1"/>
  <c r="N11818" i="1"/>
  <c r="J11818" i="1"/>
  <c r="K11818" i="1" s="1"/>
  <c r="N11817" i="1"/>
  <c r="K11817" i="1"/>
  <c r="J11817" i="1"/>
  <c r="N11816" i="1"/>
  <c r="K11816" i="1"/>
  <c r="J11816" i="1"/>
  <c r="N11815" i="1"/>
  <c r="K11815" i="1"/>
  <c r="J11815" i="1"/>
  <c r="N11814" i="1"/>
  <c r="K11814" i="1"/>
  <c r="J11814" i="1"/>
  <c r="N11813" i="1"/>
  <c r="J11813" i="1"/>
  <c r="K11813" i="1" s="1"/>
  <c r="N11812" i="1"/>
  <c r="J11812" i="1"/>
  <c r="K11812" i="1" s="1"/>
  <c r="N11811" i="1"/>
  <c r="J11811" i="1"/>
  <c r="K11811" i="1" s="1"/>
  <c r="N11810" i="1"/>
  <c r="J11810" i="1"/>
  <c r="K11810" i="1" s="1"/>
  <c r="N11809" i="1"/>
  <c r="K11809" i="1"/>
  <c r="J11809" i="1"/>
  <c r="N11808" i="1"/>
  <c r="K11808" i="1"/>
  <c r="J11808" i="1"/>
  <c r="N11807" i="1"/>
  <c r="K11807" i="1"/>
  <c r="J11807" i="1"/>
  <c r="N11806" i="1"/>
  <c r="K11806" i="1"/>
  <c r="J11806" i="1"/>
  <c r="N11805" i="1"/>
  <c r="J11805" i="1"/>
  <c r="K11805" i="1" s="1"/>
  <c r="N11804" i="1"/>
  <c r="J11804" i="1"/>
  <c r="K11804" i="1" s="1"/>
  <c r="N11803" i="1"/>
  <c r="J11803" i="1"/>
  <c r="K11803" i="1" s="1"/>
  <c r="N11802" i="1"/>
  <c r="J11802" i="1"/>
  <c r="K11802" i="1" s="1"/>
  <c r="N11801" i="1"/>
  <c r="K11801" i="1"/>
  <c r="J11801" i="1"/>
  <c r="N11800" i="1"/>
  <c r="K11800" i="1"/>
  <c r="J11800" i="1"/>
  <c r="N11799" i="1"/>
  <c r="K11799" i="1"/>
  <c r="J11799" i="1"/>
  <c r="N11798" i="1"/>
  <c r="K11798" i="1"/>
  <c r="J11798" i="1"/>
  <c r="N11797" i="1"/>
  <c r="J11797" i="1"/>
  <c r="K11797" i="1" s="1"/>
  <c r="N11796" i="1"/>
  <c r="J11796" i="1"/>
  <c r="K11796" i="1" s="1"/>
  <c r="N11795" i="1"/>
  <c r="J11795" i="1"/>
  <c r="K11795" i="1" s="1"/>
  <c r="N11794" i="1"/>
  <c r="J11794" i="1"/>
  <c r="K11794" i="1" s="1"/>
  <c r="N11793" i="1"/>
  <c r="K11793" i="1"/>
  <c r="J11793" i="1"/>
  <c r="N11792" i="1"/>
  <c r="K11792" i="1"/>
  <c r="J11792" i="1"/>
  <c r="N11791" i="1"/>
  <c r="K11791" i="1"/>
  <c r="J11791" i="1"/>
  <c r="N11790" i="1"/>
  <c r="K11790" i="1"/>
  <c r="J11790" i="1"/>
  <c r="N11789" i="1"/>
  <c r="J11789" i="1"/>
  <c r="K11789" i="1" s="1"/>
  <c r="N11788" i="1"/>
  <c r="J11788" i="1"/>
  <c r="K11788" i="1" s="1"/>
  <c r="N11787" i="1"/>
  <c r="J11787" i="1"/>
  <c r="K11787" i="1" s="1"/>
  <c r="N11786" i="1"/>
  <c r="J11786" i="1"/>
  <c r="K11786" i="1" s="1"/>
  <c r="N11785" i="1"/>
  <c r="K11785" i="1"/>
  <c r="J11785" i="1"/>
  <c r="N11784" i="1"/>
  <c r="K11784" i="1"/>
  <c r="J11784" i="1"/>
  <c r="N11783" i="1"/>
  <c r="K11783" i="1"/>
  <c r="J11783" i="1"/>
  <c r="N11782" i="1"/>
  <c r="K11782" i="1"/>
  <c r="J11782" i="1"/>
  <c r="N11781" i="1"/>
  <c r="J11781" i="1"/>
  <c r="K11781" i="1" s="1"/>
  <c r="N11780" i="1"/>
  <c r="J11780" i="1"/>
  <c r="K11780" i="1" s="1"/>
  <c r="N11779" i="1"/>
  <c r="J11779" i="1"/>
  <c r="K11779" i="1" s="1"/>
  <c r="N11778" i="1"/>
  <c r="J11778" i="1"/>
  <c r="K11778" i="1" s="1"/>
  <c r="N11777" i="1"/>
  <c r="K11777" i="1"/>
  <c r="J11777" i="1"/>
  <c r="N11776" i="1"/>
  <c r="K11776" i="1"/>
  <c r="J11776" i="1"/>
  <c r="N11775" i="1"/>
  <c r="K11775" i="1"/>
  <c r="J11775" i="1"/>
  <c r="N11774" i="1"/>
  <c r="K11774" i="1"/>
  <c r="J11774" i="1"/>
  <c r="N11773" i="1"/>
  <c r="J11773" i="1"/>
  <c r="K11773" i="1" s="1"/>
  <c r="N11772" i="1"/>
  <c r="J11772" i="1"/>
  <c r="K11772" i="1" s="1"/>
  <c r="N11771" i="1"/>
  <c r="J11771" i="1"/>
  <c r="K11771" i="1" s="1"/>
  <c r="N11770" i="1"/>
  <c r="J11770" i="1"/>
  <c r="K11770" i="1" s="1"/>
  <c r="N11769" i="1"/>
  <c r="K11769" i="1"/>
  <c r="J11769" i="1"/>
  <c r="N11768" i="1"/>
  <c r="K11768" i="1"/>
  <c r="J11768" i="1"/>
  <c r="N11767" i="1"/>
  <c r="K11767" i="1"/>
  <c r="J11767" i="1"/>
  <c r="N11766" i="1"/>
  <c r="K11766" i="1"/>
  <c r="J11766" i="1"/>
  <c r="N11765" i="1"/>
  <c r="J11765" i="1"/>
  <c r="K11765" i="1" s="1"/>
  <c r="N11764" i="1"/>
  <c r="J11764" i="1"/>
  <c r="K11764" i="1" s="1"/>
  <c r="N11763" i="1"/>
  <c r="J11763" i="1"/>
  <c r="K11763" i="1" s="1"/>
  <c r="N11762" i="1"/>
  <c r="J11762" i="1"/>
  <c r="K11762" i="1" s="1"/>
  <c r="N11761" i="1"/>
  <c r="K11761" i="1"/>
  <c r="J11761" i="1"/>
  <c r="N11760" i="1"/>
  <c r="K11760" i="1"/>
  <c r="J11760" i="1"/>
  <c r="N11759" i="1"/>
  <c r="K11759" i="1"/>
  <c r="J11759" i="1"/>
  <c r="N11758" i="1"/>
  <c r="K11758" i="1"/>
  <c r="J11758" i="1"/>
  <c r="N11757" i="1"/>
  <c r="J11757" i="1"/>
  <c r="K11757" i="1" s="1"/>
  <c r="N11756" i="1"/>
  <c r="J11756" i="1"/>
  <c r="K11756" i="1" s="1"/>
  <c r="N11755" i="1"/>
  <c r="J11755" i="1"/>
  <c r="K11755" i="1" s="1"/>
  <c r="N11754" i="1"/>
  <c r="J11754" i="1"/>
  <c r="K11754" i="1" s="1"/>
  <c r="N11753" i="1"/>
  <c r="K11753" i="1"/>
  <c r="J11753" i="1"/>
  <c r="N11752" i="1"/>
  <c r="K11752" i="1"/>
  <c r="J11752" i="1"/>
  <c r="N11751" i="1"/>
  <c r="K11751" i="1"/>
  <c r="J11751" i="1"/>
  <c r="N11750" i="1"/>
  <c r="K11750" i="1"/>
  <c r="J11750" i="1"/>
  <c r="N11749" i="1"/>
  <c r="J11749" i="1"/>
  <c r="K11749" i="1" s="1"/>
  <c r="N11748" i="1"/>
  <c r="J11748" i="1"/>
  <c r="K11748" i="1" s="1"/>
  <c r="N11747" i="1"/>
  <c r="J11747" i="1"/>
  <c r="K11747" i="1" s="1"/>
  <c r="N11746" i="1"/>
  <c r="J11746" i="1"/>
  <c r="K11746" i="1" s="1"/>
  <c r="N11745" i="1"/>
  <c r="K11745" i="1"/>
  <c r="J11745" i="1"/>
  <c r="N11744" i="1"/>
  <c r="K11744" i="1"/>
  <c r="J11744" i="1"/>
  <c r="N11743" i="1"/>
  <c r="K11743" i="1"/>
  <c r="J11743" i="1"/>
  <c r="N11742" i="1"/>
  <c r="K11742" i="1"/>
  <c r="J11742" i="1"/>
  <c r="N11741" i="1"/>
  <c r="J11741" i="1"/>
  <c r="K11741" i="1" s="1"/>
  <c r="N11740" i="1"/>
  <c r="J11740" i="1"/>
  <c r="K11740" i="1" s="1"/>
  <c r="N11739" i="1"/>
  <c r="J11739" i="1"/>
  <c r="K11739" i="1" s="1"/>
  <c r="N11738" i="1"/>
  <c r="J11738" i="1"/>
  <c r="K11738" i="1" s="1"/>
  <c r="N11737" i="1"/>
  <c r="K11737" i="1"/>
  <c r="J11737" i="1"/>
  <c r="N11736" i="1"/>
  <c r="K11736" i="1"/>
  <c r="J11736" i="1"/>
  <c r="N11735" i="1"/>
  <c r="K11735" i="1"/>
  <c r="J11735" i="1"/>
  <c r="N11734" i="1"/>
  <c r="K11734" i="1"/>
  <c r="J11734" i="1"/>
  <c r="N11733" i="1"/>
  <c r="J11733" i="1"/>
  <c r="K11733" i="1" s="1"/>
  <c r="N11732" i="1"/>
  <c r="J11732" i="1"/>
  <c r="K11732" i="1" s="1"/>
  <c r="N11731" i="1"/>
  <c r="J11731" i="1"/>
  <c r="K11731" i="1" s="1"/>
  <c r="N11730" i="1"/>
  <c r="J11730" i="1"/>
  <c r="K11730" i="1" s="1"/>
  <c r="N11729" i="1"/>
  <c r="K11729" i="1"/>
  <c r="J11729" i="1"/>
  <c r="N11728" i="1"/>
  <c r="K11728" i="1"/>
  <c r="J11728" i="1"/>
  <c r="N11727" i="1"/>
  <c r="K11727" i="1"/>
  <c r="J11727" i="1"/>
  <c r="N11726" i="1"/>
  <c r="K11726" i="1"/>
  <c r="J11726" i="1"/>
  <c r="N11725" i="1"/>
  <c r="J11725" i="1"/>
  <c r="K11725" i="1" s="1"/>
  <c r="N11724" i="1"/>
  <c r="J11724" i="1"/>
  <c r="K11724" i="1" s="1"/>
  <c r="N11723" i="1"/>
  <c r="J11723" i="1"/>
  <c r="K11723" i="1" s="1"/>
  <c r="N11722" i="1"/>
  <c r="J11722" i="1"/>
  <c r="K11722" i="1" s="1"/>
  <c r="N11721" i="1"/>
  <c r="K11721" i="1"/>
  <c r="J11721" i="1"/>
  <c r="N11720" i="1"/>
  <c r="K11720" i="1"/>
  <c r="J11720" i="1"/>
  <c r="N11719" i="1"/>
  <c r="K11719" i="1"/>
  <c r="J11719" i="1"/>
  <c r="N11718" i="1"/>
  <c r="K11718" i="1"/>
  <c r="J11718" i="1"/>
  <c r="N11717" i="1"/>
  <c r="J11717" i="1"/>
  <c r="K11717" i="1" s="1"/>
  <c r="N11716" i="1"/>
  <c r="J11716" i="1"/>
  <c r="K11716" i="1" s="1"/>
  <c r="N11715" i="1"/>
  <c r="J11715" i="1"/>
  <c r="K11715" i="1" s="1"/>
  <c r="N11714" i="1"/>
  <c r="K11714" i="1"/>
  <c r="J11714" i="1"/>
  <c r="N11713" i="1"/>
  <c r="J11713" i="1"/>
  <c r="K11713" i="1" s="1"/>
  <c r="N11712" i="1"/>
  <c r="K11712" i="1"/>
  <c r="J11712" i="1"/>
  <c r="N11711" i="1"/>
  <c r="K11711" i="1"/>
  <c r="J11711" i="1"/>
  <c r="N11710" i="1"/>
  <c r="K11710" i="1"/>
  <c r="J11710" i="1"/>
  <c r="N11709" i="1"/>
  <c r="J11709" i="1"/>
  <c r="K11709" i="1" s="1"/>
  <c r="N11708" i="1"/>
  <c r="J11708" i="1"/>
  <c r="K11708" i="1" s="1"/>
  <c r="N11707" i="1"/>
  <c r="J11707" i="1"/>
  <c r="K11707" i="1" s="1"/>
  <c r="N11706" i="1"/>
  <c r="J11706" i="1"/>
  <c r="K11706" i="1" s="1"/>
  <c r="N11705" i="1"/>
  <c r="K11705" i="1"/>
  <c r="J11705" i="1"/>
  <c r="N11704" i="1"/>
  <c r="K11704" i="1"/>
  <c r="J11704" i="1"/>
  <c r="N11703" i="1"/>
  <c r="K11703" i="1"/>
  <c r="J11703" i="1"/>
  <c r="N11702" i="1"/>
  <c r="K11702" i="1"/>
  <c r="J11702" i="1"/>
  <c r="N11701" i="1"/>
  <c r="J11701" i="1"/>
  <c r="K11701" i="1" s="1"/>
  <c r="N11700" i="1"/>
  <c r="J11700" i="1"/>
  <c r="K11700" i="1" s="1"/>
  <c r="N11699" i="1"/>
  <c r="J11699" i="1"/>
  <c r="K11699" i="1" s="1"/>
  <c r="N11698" i="1"/>
  <c r="K11698" i="1"/>
  <c r="J11698" i="1"/>
  <c r="N11697" i="1"/>
  <c r="J11697" i="1"/>
  <c r="K11697" i="1" s="1"/>
  <c r="N11696" i="1"/>
  <c r="K11696" i="1"/>
  <c r="J11696" i="1"/>
  <c r="N11695" i="1"/>
  <c r="K11695" i="1"/>
  <c r="J11695" i="1"/>
  <c r="N11694" i="1"/>
  <c r="K11694" i="1"/>
  <c r="J11694" i="1"/>
  <c r="N11693" i="1"/>
  <c r="J11693" i="1"/>
  <c r="K11693" i="1" s="1"/>
  <c r="N11692" i="1"/>
  <c r="J11692" i="1"/>
  <c r="K11692" i="1" s="1"/>
  <c r="N11691" i="1"/>
  <c r="J11691" i="1"/>
  <c r="K11691" i="1" s="1"/>
  <c r="N11690" i="1"/>
  <c r="J11690" i="1"/>
  <c r="K11690" i="1" s="1"/>
  <c r="N11689" i="1"/>
  <c r="K11689" i="1"/>
  <c r="J11689" i="1"/>
  <c r="N11688" i="1"/>
  <c r="K11688" i="1"/>
  <c r="J11688" i="1"/>
  <c r="N11687" i="1"/>
  <c r="K11687" i="1"/>
  <c r="J11687" i="1"/>
  <c r="N11686" i="1"/>
  <c r="K11686" i="1"/>
  <c r="J11686" i="1"/>
  <c r="N11685" i="1"/>
  <c r="J11685" i="1"/>
  <c r="K11685" i="1" s="1"/>
  <c r="N11684" i="1"/>
  <c r="J11684" i="1"/>
  <c r="K11684" i="1" s="1"/>
  <c r="N11683" i="1"/>
  <c r="J11683" i="1"/>
  <c r="K11683" i="1" s="1"/>
  <c r="N11682" i="1"/>
  <c r="K11682" i="1"/>
  <c r="J11682" i="1"/>
  <c r="N11681" i="1"/>
  <c r="J11681" i="1"/>
  <c r="K11681" i="1" s="1"/>
  <c r="N11680" i="1"/>
  <c r="K11680" i="1"/>
  <c r="J11680" i="1"/>
  <c r="N11679" i="1"/>
  <c r="J11679" i="1"/>
  <c r="K11679" i="1" s="1"/>
  <c r="N11678" i="1"/>
  <c r="K11678" i="1"/>
  <c r="J11678" i="1"/>
  <c r="N11677" i="1"/>
  <c r="J11677" i="1"/>
  <c r="K11677" i="1" s="1"/>
  <c r="N11676" i="1"/>
  <c r="K11676" i="1"/>
  <c r="J11676" i="1"/>
  <c r="N11675" i="1"/>
  <c r="J11675" i="1"/>
  <c r="K11675" i="1" s="1"/>
  <c r="N11674" i="1"/>
  <c r="K11674" i="1"/>
  <c r="J11674" i="1"/>
  <c r="N11673" i="1"/>
  <c r="J11673" i="1"/>
  <c r="K11673" i="1" s="1"/>
  <c r="N11672" i="1"/>
  <c r="K11672" i="1"/>
  <c r="J11672" i="1"/>
  <c r="N11671" i="1"/>
  <c r="J11671" i="1"/>
  <c r="K11671" i="1" s="1"/>
  <c r="N11670" i="1"/>
  <c r="K11670" i="1"/>
  <c r="J11670" i="1"/>
  <c r="N11669" i="1"/>
  <c r="J11669" i="1"/>
  <c r="K11669" i="1" s="1"/>
  <c r="N11668" i="1"/>
  <c r="K11668" i="1"/>
  <c r="J11668" i="1"/>
  <c r="N11667" i="1"/>
  <c r="J11667" i="1"/>
  <c r="K11667" i="1" s="1"/>
  <c r="N11666" i="1"/>
  <c r="K11666" i="1"/>
  <c r="J11666" i="1"/>
  <c r="N11665" i="1"/>
  <c r="J11665" i="1"/>
  <c r="K11665" i="1" s="1"/>
  <c r="N11664" i="1"/>
  <c r="K11664" i="1"/>
  <c r="J11664" i="1"/>
  <c r="N11663" i="1"/>
  <c r="J11663" i="1"/>
  <c r="K11663" i="1" s="1"/>
  <c r="N11662" i="1"/>
  <c r="K11662" i="1"/>
  <c r="J11662" i="1"/>
  <c r="N11661" i="1"/>
  <c r="J11661" i="1"/>
  <c r="K11661" i="1" s="1"/>
  <c r="N11660" i="1"/>
  <c r="K11660" i="1"/>
  <c r="J11660" i="1"/>
  <c r="N11659" i="1"/>
  <c r="J11659" i="1"/>
  <c r="K11659" i="1" s="1"/>
  <c r="N11658" i="1"/>
  <c r="K11658" i="1"/>
  <c r="J11658" i="1"/>
  <c r="N11657" i="1"/>
  <c r="J11657" i="1"/>
  <c r="K11657" i="1" s="1"/>
  <c r="N11656" i="1"/>
  <c r="K11656" i="1"/>
  <c r="J11656" i="1"/>
  <c r="N11655" i="1"/>
  <c r="J11655" i="1"/>
  <c r="K11655" i="1" s="1"/>
  <c r="N11654" i="1"/>
  <c r="K11654" i="1"/>
  <c r="J11654" i="1"/>
  <c r="N11653" i="1"/>
  <c r="J11653" i="1"/>
  <c r="K11653" i="1" s="1"/>
  <c r="N11652" i="1"/>
  <c r="K11652" i="1"/>
  <c r="J11652" i="1"/>
  <c r="N11651" i="1"/>
  <c r="J11651" i="1"/>
  <c r="K11651" i="1" s="1"/>
  <c r="N11650" i="1"/>
  <c r="K11650" i="1"/>
  <c r="J11650" i="1"/>
  <c r="N11649" i="1"/>
  <c r="J11649" i="1"/>
  <c r="K11649" i="1" s="1"/>
  <c r="N11648" i="1"/>
  <c r="K11648" i="1"/>
  <c r="J11648" i="1"/>
  <c r="N11647" i="1"/>
  <c r="J11647" i="1"/>
  <c r="K11647" i="1" s="1"/>
  <c r="N11646" i="1"/>
  <c r="K11646" i="1"/>
  <c r="J11646" i="1"/>
  <c r="N11645" i="1"/>
  <c r="J11645" i="1"/>
  <c r="K11645" i="1" s="1"/>
  <c r="N11644" i="1"/>
  <c r="K11644" i="1"/>
  <c r="J11644" i="1"/>
  <c r="N11643" i="1"/>
  <c r="J11643" i="1"/>
  <c r="K11643" i="1" s="1"/>
  <c r="N11642" i="1"/>
  <c r="K11642" i="1"/>
  <c r="J11642" i="1"/>
  <c r="N11641" i="1"/>
  <c r="J11641" i="1"/>
  <c r="K11641" i="1" s="1"/>
  <c r="N11640" i="1"/>
  <c r="K11640" i="1"/>
  <c r="J11640" i="1"/>
  <c r="N11639" i="1"/>
  <c r="J11639" i="1"/>
  <c r="K11639" i="1" s="1"/>
  <c r="N11638" i="1"/>
  <c r="K11638" i="1"/>
  <c r="J11638" i="1"/>
  <c r="N11637" i="1"/>
  <c r="J11637" i="1"/>
  <c r="K11637" i="1" s="1"/>
  <c r="N11636" i="1"/>
  <c r="K11636" i="1"/>
  <c r="J11636" i="1"/>
  <c r="N11635" i="1"/>
  <c r="J11635" i="1"/>
  <c r="K11635" i="1" s="1"/>
  <c r="N11634" i="1"/>
  <c r="K11634" i="1"/>
  <c r="J11634" i="1"/>
  <c r="N11633" i="1"/>
  <c r="J11633" i="1"/>
  <c r="K11633" i="1" s="1"/>
  <c r="N11632" i="1"/>
  <c r="K11632" i="1"/>
  <c r="J11632" i="1"/>
  <c r="N11631" i="1"/>
  <c r="J11631" i="1"/>
  <c r="K11631" i="1" s="1"/>
  <c r="N11630" i="1"/>
  <c r="K11630" i="1"/>
  <c r="J11630" i="1"/>
  <c r="N11629" i="1"/>
  <c r="J11629" i="1"/>
  <c r="K11629" i="1" s="1"/>
  <c r="N11628" i="1"/>
  <c r="K11628" i="1"/>
  <c r="J11628" i="1"/>
  <c r="N11627" i="1"/>
  <c r="J11627" i="1"/>
  <c r="K11627" i="1" s="1"/>
  <c r="N11626" i="1"/>
  <c r="K11626" i="1"/>
  <c r="J11626" i="1"/>
  <c r="N11625" i="1"/>
  <c r="J11625" i="1"/>
  <c r="K11625" i="1" s="1"/>
  <c r="N11624" i="1"/>
  <c r="K11624" i="1"/>
  <c r="J11624" i="1"/>
  <c r="N11623" i="1"/>
  <c r="J11623" i="1"/>
  <c r="K11623" i="1" s="1"/>
  <c r="N11622" i="1"/>
  <c r="K11622" i="1"/>
  <c r="J11622" i="1"/>
  <c r="N11621" i="1"/>
  <c r="J11621" i="1"/>
  <c r="K11621" i="1" s="1"/>
  <c r="N11620" i="1"/>
  <c r="K11620" i="1"/>
  <c r="J11620" i="1"/>
  <c r="N11619" i="1"/>
  <c r="J11619" i="1"/>
  <c r="K11619" i="1" s="1"/>
  <c r="N11618" i="1"/>
  <c r="K11618" i="1"/>
  <c r="J11618" i="1"/>
  <c r="N11617" i="1"/>
  <c r="J11617" i="1"/>
  <c r="K11617" i="1" s="1"/>
  <c r="N11616" i="1"/>
  <c r="K11616" i="1"/>
  <c r="J11616" i="1"/>
  <c r="N11615" i="1"/>
  <c r="J11615" i="1"/>
  <c r="K11615" i="1" s="1"/>
  <c r="N11614" i="1"/>
  <c r="K11614" i="1"/>
  <c r="J11614" i="1"/>
  <c r="N11613" i="1"/>
  <c r="J11613" i="1"/>
  <c r="K11613" i="1" s="1"/>
  <c r="N11612" i="1"/>
  <c r="K11612" i="1"/>
  <c r="J11612" i="1"/>
  <c r="N11611" i="1"/>
  <c r="J11611" i="1"/>
  <c r="K11611" i="1" s="1"/>
  <c r="N11610" i="1"/>
  <c r="K11610" i="1"/>
  <c r="J11610" i="1"/>
  <c r="N11609" i="1"/>
  <c r="J11609" i="1"/>
  <c r="K11609" i="1" s="1"/>
  <c r="N11608" i="1"/>
  <c r="K11608" i="1"/>
  <c r="J11608" i="1"/>
  <c r="N11607" i="1"/>
  <c r="J11607" i="1"/>
  <c r="K11607" i="1" s="1"/>
  <c r="N11606" i="1"/>
  <c r="K11606" i="1"/>
  <c r="J11606" i="1"/>
  <c r="N11605" i="1"/>
  <c r="J11605" i="1"/>
  <c r="K11605" i="1" s="1"/>
  <c r="N11604" i="1"/>
  <c r="K11604" i="1"/>
  <c r="J11604" i="1"/>
  <c r="N11603" i="1"/>
  <c r="J11603" i="1"/>
  <c r="K11603" i="1" s="1"/>
  <c r="N11602" i="1"/>
  <c r="K11602" i="1"/>
  <c r="J11602" i="1"/>
  <c r="N11601" i="1"/>
  <c r="J11601" i="1"/>
  <c r="K11601" i="1" s="1"/>
  <c r="N11600" i="1"/>
  <c r="K11600" i="1"/>
  <c r="J11600" i="1"/>
  <c r="N11599" i="1"/>
  <c r="J11599" i="1"/>
  <c r="K11599" i="1" s="1"/>
  <c r="N11598" i="1"/>
  <c r="K11598" i="1"/>
  <c r="J11598" i="1"/>
  <c r="N11597" i="1"/>
  <c r="J11597" i="1"/>
  <c r="K11597" i="1" s="1"/>
  <c r="N11596" i="1"/>
  <c r="K11596" i="1"/>
  <c r="J11596" i="1"/>
  <c r="N11595" i="1"/>
  <c r="J11595" i="1"/>
  <c r="K11595" i="1" s="1"/>
  <c r="N11594" i="1"/>
  <c r="K11594" i="1"/>
  <c r="J11594" i="1"/>
  <c r="N11593" i="1"/>
  <c r="J11593" i="1"/>
  <c r="K11593" i="1" s="1"/>
  <c r="N11592" i="1"/>
  <c r="K11592" i="1"/>
  <c r="J11592" i="1"/>
  <c r="N11591" i="1"/>
  <c r="J11591" i="1"/>
  <c r="K11591" i="1" s="1"/>
  <c r="N11590" i="1"/>
  <c r="K11590" i="1"/>
  <c r="J11590" i="1"/>
  <c r="N11589" i="1"/>
  <c r="J11589" i="1"/>
  <c r="K11589" i="1" s="1"/>
  <c r="N11588" i="1"/>
  <c r="K11588" i="1"/>
  <c r="J11588" i="1"/>
  <c r="N11587" i="1"/>
  <c r="J11587" i="1"/>
  <c r="K11587" i="1" s="1"/>
  <c r="N11586" i="1"/>
  <c r="K11586" i="1"/>
  <c r="J11586" i="1"/>
  <c r="N11585" i="1"/>
  <c r="J11585" i="1"/>
  <c r="K11585" i="1" s="1"/>
  <c r="N11584" i="1"/>
  <c r="K11584" i="1"/>
  <c r="J11584" i="1"/>
  <c r="N11583" i="1"/>
  <c r="J11583" i="1"/>
  <c r="K11583" i="1" s="1"/>
  <c r="N11582" i="1"/>
  <c r="K11582" i="1"/>
  <c r="J11582" i="1"/>
  <c r="N11581" i="1"/>
  <c r="J11581" i="1"/>
  <c r="K11581" i="1" s="1"/>
  <c r="N11580" i="1"/>
  <c r="K11580" i="1"/>
  <c r="J11580" i="1"/>
  <c r="N11579" i="1"/>
  <c r="J11579" i="1"/>
  <c r="K11579" i="1" s="1"/>
  <c r="N11578" i="1"/>
  <c r="K11578" i="1"/>
  <c r="J11578" i="1"/>
  <c r="N11577" i="1"/>
  <c r="J11577" i="1"/>
  <c r="K11577" i="1" s="1"/>
  <c r="N11576" i="1"/>
  <c r="K11576" i="1"/>
  <c r="J11576" i="1"/>
  <c r="N11575" i="1"/>
  <c r="J11575" i="1"/>
  <c r="K11575" i="1" s="1"/>
  <c r="N11574" i="1"/>
  <c r="K11574" i="1"/>
  <c r="J11574" i="1"/>
  <c r="N11573" i="1"/>
  <c r="J11573" i="1"/>
  <c r="K11573" i="1" s="1"/>
  <c r="N11572" i="1"/>
  <c r="K11572" i="1"/>
  <c r="J11572" i="1"/>
  <c r="N11571" i="1"/>
  <c r="J11571" i="1"/>
  <c r="K11571" i="1" s="1"/>
  <c r="N11570" i="1"/>
  <c r="K11570" i="1"/>
  <c r="J11570" i="1"/>
  <c r="N11569" i="1"/>
  <c r="J11569" i="1"/>
  <c r="K11569" i="1" s="1"/>
  <c r="N11568" i="1"/>
  <c r="K11568" i="1"/>
  <c r="J11568" i="1"/>
  <c r="N11567" i="1"/>
  <c r="J11567" i="1"/>
  <c r="K11567" i="1" s="1"/>
  <c r="N11566" i="1"/>
  <c r="K11566" i="1"/>
  <c r="J11566" i="1"/>
  <c r="N11565" i="1"/>
  <c r="J11565" i="1"/>
  <c r="K11565" i="1" s="1"/>
  <c r="N11564" i="1"/>
  <c r="K11564" i="1"/>
  <c r="J11564" i="1"/>
  <c r="N11563" i="1"/>
  <c r="J11563" i="1"/>
  <c r="K11563" i="1" s="1"/>
  <c r="N11562" i="1"/>
  <c r="K11562" i="1"/>
  <c r="J11562" i="1"/>
  <c r="N11561" i="1"/>
  <c r="J11561" i="1"/>
  <c r="K11561" i="1" s="1"/>
  <c r="N11560" i="1"/>
  <c r="K11560" i="1"/>
  <c r="J11560" i="1"/>
  <c r="N11559" i="1"/>
  <c r="J11559" i="1"/>
  <c r="K11559" i="1" s="1"/>
  <c r="N11558" i="1"/>
  <c r="K11558" i="1"/>
  <c r="J11558" i="1"/>
  <c r="N11557" i="1"/>
  <c r="J11557" i="1"/>
  <c r="K11557" i="1" s="1"/>
  <c r="N11556" i="1"/>
  <c r="K11556" i="1"/>
  <c r="J11556" i="1"/>
  <c r="N11555" i="1"/>
  <c r="J11555" i="1"/>
  <c r="K11555" i="1" s="1"/>
  <c r="N11554" i="1"/>
  <c r="K11554" i="1"/>
  <c r="J11554" i="1"/>
  <c r="N11553" i="1"/>
  <c r="J11553" i="1"/>
  <c r="K11553" i="1" s="1"/>
  <c r="N11552" i="1"/>
  <c r="K11552" i="1"/>
  <c r="J11552" i="1"/>
  <c r="N11551" i="1"/>
  <c r="J11551" i="1"/>
  <c r="K11551" i="1" s="1"/>
  <c r="N11550" i="1"/>
  <c r="K11550" i="1"/>
  <c r="J11550" i="1"/>
  <c r="N11549" i="1"/>
  <c r="J11549" i="1"/>
  <c r="K11549" i="1" s="1"/>
  <c r="N11548" i="1"/>
  <c r="K11548" i="1"/>
  <c r="J11548" i="1"/>
  <c r="N11547" i="1"/>
  <c r="J11547" i="1"/>
  <c r="K11547" i="1" s="1"/>
  <c r="N11546" i="1"/>
  <c r="K11546" i="1"/>
  <c r="J11546" i="1"/>
  <c r="N11545" i="1"/>
  <c r="J11545" i="1"/>
  <c r="K11545" i="1" s="1"/>
  <c r="N11544" i="1"/>
  <c r="K11544" i="1"/>
  <c r="J11544" i="1"/>
  <c r="N11543" i="1"/>
  <c r="J11543" i="1"/>
  <c r="K11543" i="1" s="1"/>
  <c r="N11542" i="1"/>
  <c r="K11542" i="1"/>
  <c r="J11542" i="1"/>
  <c r="N11541" i="1"/>
  <c r="J11541" i="1"/>
  <c r="K11541" i="1" s="1"/>
  <c r="N11540" i="1"/>
  <c r="K11540" i="1"/>
  <c r="J11540" i="1"/>
  <c r="N11539" i="1"/>
  <c r="J11539" i="1"/>
  <c r="K11539" i="1" s="1"/>
  <c r="N11538" i="1"/>
  <c r="K11538" i="1"/>
  <c r="J11538" i="1"/>
  <c r="N11537" i="1"/>
  <c r="J11537" i="1"/>
  <c r="K11537" i="1" s="1"/>
  <c r="N11536" i="1"/>
  <c r="K11536" i="1"/>
  <c r="J11536" i="1"/>
  <c r="N11535" i="1"/>
  <c r="J11535" i="1"/>
  <c r="K11535" i="1" s="1"/>
  <c r="N11534" i="1"/>
  <c r="K11534" i="1"/>
  <c r="J11534" i="1"/>
  <c r="N11533" i="1"/>
  <c r="J11533" i="1"/>
  <c r="K11533" i="1" s="1"/>
  <c r="N11532" i="1"/>
  <c r="K11532" i="1"/>
  <c r="J11532" i="1"/>
  <c r="N11531" i="1"/>
  <c r="J11531" i="1"/>
  <c r="K11531" i="1" s="1"/>
  <c r="N11530" i="1"/>
  <c r="K11530" i="1"/>
  <c r="J11530" i="1"/>
  <c r="N11529" i="1"/>
  <c r="J11529" i="1"/>
  <c r="K11529" i="1" s="1"/>
  <c r="N11528" i="1"/>
  <c r="K11528" i="1"/>
  <c r="J11528" i="1"/>
  <c r="N11527" i="1"/>
  <c r="J11527" i="1"/>
  <c r="K11527" i="1" s="1"/>
  <c r="N11526" i="1"/>
  <c r="K11526" i="1"/>
  <c r="J11526" i="1"/>
  <c r="N11525" i="1"/>
  <c r="J11525" i="1"/>
  <c r="K11525" i="1" s="1"/>
  <c r="N11524" i="1"/>
  <c r="K11524" i="1"/>
  <c r="J11524" i="1"/>
  <c r="N11523" i="1"/>
  <c r="J11523" i="1"/>
  <c r="K11523" i="1" s="1"/>
  <c r="N11522" i="1"/>
  <c r="K11522" i="1"/>
  <c r="J11522" i="1"/>
  <c r="N11521" i="1"/>
  <c r="J11521" i="1"/>
  <c r="K11521" i="1" s="1"/>
  <c r="N11520" i="1"/>
  <c r="K11520" i="1"/>
  <c r="J11520" i="1"/>
  <c r="N11519" i="1"/>
  <c r="J11519" i="1"/>
  <c r="K11519" i="1" s="1"/>
  <c r="N11518" i="1"/>
  <c r="K11518" i="1"/>
  <c r="J11518" i="1"/>
  <c r="N11517" i="1"/>
  <c r="J11517" i="1"/>
  <c r="K11517" i="1" s="1"/>
  <c r="N11516" i="1"/>
  <c r="K11516" i="1"/>
  <c r="J11516" i="1"/>
  <c r="N11515" i="1"/>
  <c r="J11515" i="1"/>
  <c r="K11515" i="1" s="1"/>
  <c r="N11514" i="1"/>
  <c r="K11514" i="1"/>
  <c r="J11514" i="1"/>
  <c r="N11513" i="1"/>
  <c r="J11513" i="1"/>
  <c r="K11513" i="1" s="1"/>
  <c r="N11512" i="1"/>
  <c r="K11512" i="1"/>
  <c r="J11512" i="1"/>
  <c r="N11511" i="1"/>
  <c r="J11511" i="1"/>
  <c r="K11511" i="1" s="1"/>
  <c r="N11510" i="1"/>
  <c r="K11510" i="1"/>
  <c r="J11510" i="1"/>
  <c r="N11509" i="1"/>
  <c r="J11509" i="1"/>
  <c r="K11509" i="1" s="1"/>
  <c r="N11508" i="1"/>
  <c r="K11508" i="1"/>
  <c r="J11508" i="1"/>
  <c r="N11507" i="1"/>
  <c r="J11507" i="1"/>
  <c r="K11507" i="1" s="1"/>
  <c r="N11506" i="1"/>
  <c r="K11506" i="1"/>
  <c r="J11506" i="1"/>
  <c r="N11505" i="1"/>
  <c r="J11505" i="1"/>
  <c r="K11505" i="1" s="1"/>
  <c r="N11504" i="1"/>
  <c r="K11504" i="1"/>
  <c r="J11504" i="1"/>
  <c r="N11503" i="1"/>
  <c r="J11503" i="1"/>
  <c r="K11503" i="1" s="1"/>
  <c r="N11502" i="1"/>
  <c r="K11502" i="1"/>
  <c r="J11502" i="1"/>
  <c r="N11501" i="1"/>
  <c r="J11501" i="1"/>
  <c r="K11501" i="1" s="1"/>
  <c r="N11500" i="1"/>
  <c r="K11500" i="1"/>
  <c r="J11500" i="1"/>
  <c r="N11499" i="1"/>
  <c r="J11499" i="1"/>
  <c r="K11499" i="1" s="1"/>
  <c r="N11498" i="1"/>
  <c r="K11498" i="1"/>
  <c r="J11498" i="1"/>
  <c r="N11497" i="1"/>
  <c r="J11497" i="1"/>
  <c r="K11497" i="1" s="1"/>
  <c r="N11496" i="1"/>
  <c r="K11496" i="1"/>
  <c r="J11496" i="1"/>
  <c r="N11495" i="1"/>
  <c r="J11495" i="1"/>
  <c r="K11495" i="1" s="1"/>
  <c r="N11494" i="1"/>
  <c r="K11494" i="1"/>
  <c r="J11494" i="1"/>
  <c r="N11493" i="1"/>
  <c r="J11493" i="1"/>
  <c r="K11493" i="1" s="1"/>
  <c r="N11492" i="1"/>
  <c r="K11492" i="1"/>
  <c r="J11492" i="1"/>
  <c r="N11491" i="1"/>
  <c r="J11491" i="1"/>
  <c r="K11491" i="1" s="1"/>
  <c r="N11490" i="1"/>
  <c r="K11490" i="1"/>
  <c r="J11490" i="1"/>
  <c r="N11489" i="1"/>
  <c r="J11489" i="1"/>
  <c r="K11489" i="1" s="1"/>
  <c r="N11488" i="1"/>
  <c r="K11488" i="1"/>
  <c r="J11488" i="1"/>
  <c r="N11487" i="1"/>
  <c r="J11487" i="1"/>
  <c r="K11487" i="1" s="1"/>
  <c r="N11486" i="1"/>
  <c r="K11486" i="1"/>
  <c r="J11486" i="1"/>
  <c r="N11485" i="1"/>
  <c r="J11485" i="1"/>
  <c r="K11485" i="1" s="1"/>
  <c r="N11484" i="1"/>
  <c r="K11484" i="1"/>
  <c r="J11484" i="1"/>
  <c r="N11483" i="1"/>
  <c r="J11483" i="1"/>
  <c r="K11483" i="1" s="1"/>
  <c r="N11482" i="1"/>
  <c r="K11482" i="1"/>
  <c r="J11482" i="1"/>
  <c r="N11481" i="1"/>
  <c r="J11481" i="1"/>
  <c r="K11481" i="1" s="1"/>
  <c r="N11480" i="1"/>
  <c r="K11480" i="1"/>
  <c r="J11480" i="1"/>
  <c r="N11479" i="1"/>
  <c r="J11479" i="1"/>
  <c r="K11479" i="1" s="1"/>
  <c r="N11478" i="1"/>
  <c r="K11478" i="1"/>
  <c r="J11478" i="1"/>
  <c r="N11477" i="1"/>
  <c r="J11477" i="1"/>
  <c r="K11477" i="1" s="1"/>
  <c r="N11476" i="1"/>
  <c r="K11476" i="1"/>
  <c r="J11476" i="1"/>
  <c r="N11475" i="1"/>
  <c r="J11475" i="1"/>
  <c r="K11475" i="1" s="1"/>
  <c r="N11474" i="1"/>
  <c r="K11474" i="1"/>
  <c r="J11474" i="1"/>
  <c r="N11473" i="1"/>
  <c r="J11473" i="1"/>
  <c r="K11473" i="1" s="1"/>
  <c r="N11472" i="1"/>
  <c r="K11472" i="1"/>
  <c r="J11472" i="1"/>
  <c r="N11471" i="1"/>
  <c r="J11471" i="1"/>
  <c r="K11471" i="1" s="1"/>
  <c r="N11470" i="1"/>
  <c r="K11470" i="1"/>
  <c r="J11470" i="1"/>
  <c r="N11469" i="1"/>
  <c r="J11469" i="1"/>
  <c r="K11469" i="1" s="1"/>
  <c r="N11468" i="1"/>
  <c r="K11468" i="1"/>
  <c r="J11468" i="1"/>
  <c r="N11467" i="1"/>
  <c r="J11467" i="1"/>
  <c r="K11467" i="1" s="1"/>
  <c r="N11466" i="1"/>
  <c r="K11466" i="1"/>
  <c r="J11466" i="1"/>
  <c r="N11465" i="1"/>
  <c r="J11465" i="1"/>
  <c r="K11465" i="1" s="1"/>
  <c r="N11464" i="1"/>
  <c r="K11464" i="1"/>
  <c r="J11464" i="1"/>
  <c r="N11463" i="1"/>
  <c r="J11463" i="1"/>
  <c r="K11463" i="1" s="1"/>
  <c r="N11462" i="1"/>
  <c r="K11462" i="1"/>
  <c r="J11462" i="1"/>
  <c r="N11461" i="1"/>
  <c r="J11461" i="1"/>
  <c r="K11461" i="1" s="1"/>
  <c r="N11460" i="1"/>
  <c r="K11460" i="1"/>
  <c r="J11460" i="1"/>
  <c r="N11459" i="1"/>
  <c r="J11459" i="1"/>
  <c r="K11459" i="1" s="1"/>
  <c r="N11458" i="1"/>
  <c r="K11458" i="1"/>
  <c r="J11458" i="1"/>
  <c r="N11457" i="1"/>
  <c r="J11457" i="1"/>
  <c r="K11457" i="1" s="1"/>
  <c r="N11456" i="1"/>
  <c r="K11456" i="1"/>
  <c r="J11456" i="1"/>
  <c r="N11455" i="1"/>
  <c r="J11455" i="1"/>
  <c r="K11455" i="1" s="1"/>
  <c r="N11454" i="1"/>
  <c r="K11454" i="1"/>
  <c r="J11454" i="1"/>
  <c r="N11453" i="1"/>
  <c r="J11453" i="1"/>
  <c r="K11453" i="1" s="1"/>
  <c r="N11452" i="1"/>
  <c r="K11452" i="1"/>
  <c r="J11452" i="1"/>
  <c r="N11451" i="1"/>
  <c r="J11451" i="1"/>
  <c r="K11451" i="1" s="1"/>
  <c r="N11450" i="1"/>
  <c r="K11450" i="1"/>
  <c r="J11450" i="1"/>
  <c r="N11449" i="1"/>
  <c r="J11449" i="1"/>
  <c r="K11449" i="1" s="1"/>
  <c r="N11448" i="1"/>
  <c r="K11448" i="1"/>
  <c r="J11448" i="1"/>
  <c r="N11447" i="1"/>
  <c r="J11447" i="1"/>
  <c r="K11447" i="1" s="1"/>
  <c r="N11446" i="1"/>
  <c r="K11446" i="1"/>
  <c r="J11446" i="1"/>
  <c r="N11445" i="1"/>
  <c r="J11445" i="1"/>
  <c r="K11445" i="1" s="1"/>
  <c r="N11444" i="1"/>
  <c r="K11444" i="1"/>
  <c r="J11444" i="1"/>
  <c r="N11443" i="1"/>
  <c r="J11443" i="1"/>
  <c r="K11443" i="1" s="1"/>
  <c r="N11442" i="1"/>
  <c r="K11442" i="1"/>
  <c r="J11442" i="1"/>
  <c r="N11441" i="1"/>
  <c r="J11441" i="1"/>
  <c r="K11441" i="1" s="1"/>
  <c r="N11440" i="1"/>
  <c r="K11440" i="1"/>
  <c r="J11440" i="1"/>
  <c r="N11439" i="1"/>
  <c r="J11439" i="1"/>
  <c r="K11439" i="1" s="1"/>
  <c r="N11438" i="1"/>
  <c r="K11438" i="1"/>
  <c r="J11438" i="1"/>
  <c r="N11437" i="1"/>
  <c r="J11437" i="1"/>
  <c r="K11437" i="1" s="1"/>
  <c r="N11436" i="1"/>
  <c r="K11436" i="1"/>
  <c r="J11436" i="1"/>
  <c r="N11435" i="1"/>
  <c r="J11435" i="1"/>
  <c r="K11435" i="1" s="1"/>
  <c r="N11434" i="1"/>
  <c r="K11434" i="1"/>
  <c r="J11434" i="1"/>
  <c r="N11433" i="1"/>
  <c r="J11433" i="1"/>
  <c r="K11433" i="1" s="1"/>
  <c r="N11432" i="1"/>
  <c r="K11432" i="1"/>
  <c r="J11432" i="1"/>
  <c r="N11431" i="1"/>
  <c r="J11431" i="1"/>
  <c r="K11431" i="1" s="1"/>
  <c r="N11430" i="1"/>
  <c r="K11430" i="1"/>
  <c r="J11430" i="1"/>
  <c r="N11429" i="1"/>
  <c r="J11429" i="1"/>
  <c r="K11429" i="1" s="1"/>
  <c r="N11428" i="1"/>
  <c r="K11428" i="1"/>
  <c r="J11428" i="1"/>
  <c r="N11427" i="1"/>
  <c r="J11427" i="1"/>
  <c r="K11427" i="1" s="1"/>
  <c r="N11426" i="1"/>
  <c r="K11426" i="1"/>
  <c r="J11426" i="1"/>
  <c r="N11425" i="1"/>
  <c r="J11425" i="1"/>
  <c r="K11425" i="1" s="1"/>
  <c r="N11424" i="1"/>
  <c r="K11424" i="1"/>
  <c r="J11424" i="1"/>
  <c r="N11423" i="1"/>
  <c r="J11423" i="1"/>
  <c r="K11423" i="1" s="1"/>
  <c r="N11422" i="1"/>
  <c r="K11422" i="1"/>
  <c r="J11422" i="1"/>
  <c r="N11421" i="1"/>
  <c r="J11421" i="1"/>
  <c r="K11421" i="1" s="1"/>
  <c r="N11420" i="1"/>
  <c r="K11420" i="1"/>
  <c r="J11420" i="1"/>
  <c r="N11419" i="1"/>
  <c r="J11419" i="1"/>
  <c r="K11419" i="1" s="1"/>
  <c r="N11418" i="1"/>
  <c r="K11418" i="1"/>
  <c r="J11418" i="1"/>
  <c r="N11417" i="1"/>
  <c r="J11417" i="1"/>
  <c r="K11417" i="1" s="1"/>
  <c r="N11416" i="1"/>
  <c r="K11416" i="1"/>
  <c r="J11416" i="1"/>
  <c r="N11415" i="1"/>
  <c r="J11415" i="1"/>
  <c r="K11415" i="1" s="1"/>
  <c r="N11414" i="1"/>
  <c r="K11414" i="1"/>
  <c r="J11414" i="1"/>
  <c r="N11413" i="1"/>
  <c r="J11413" i="1"/>
  <c r="K11413" i="1" s="1"/>
  <c r="N11412" i="1"/>
  <c r="K11412" i="1"/>
  <c r="J11412" i="1"/>
  <c r="N11411" i="1"/>
  <c r="J11411" i="1"/>
  <c r="K11411" i="1" s="1"/>
  <c r="N11410" i="1"/>
  <c r="K11410" i="1"/>
  <c r="J11410" i="1"/>
  <c r="N11409" i="1"/>
  <c r="J11409" i="1"/>
  <c r="K11409" i="1" s="1"/>
  <c r="N11408" i="1"/>
  <c r="K11408" i="1"/>
  <c r="J11408" i="1"/>
  <c r="N11407" i="1"/>
  <c r="J11407" i="1"/>
  <c r="K11407" i="1" s="1"/>
  <c r="N11406" i="1"/>
  <c r="K11406" i="1"/>
  <c r="J11406" i="1"/>
  <c r="N11405" i="1"/>
  <c r="J11405" i="1"/>
  <c r="K11405" i="1" s="1"/>
  <c r="N11404" i="1"/>
  <c r="K11404" i="1"/>
  <c r="J11404" i="1"/>
  <c r="N11403" i="1"/>
  <c r="J11403" i="1"/>
  <c r="K11403" i="1" s="1"/>
  <c r="N11402" i="1"/>
  <c r="K11402" i="1"/>
  <c r="J11402" i="1"/>
  <c r="N11401" i="1"/>
  <c r="J11401" i="1"/>
  <c r="K11401" i="1" s="1"/>
  <c r="N11400" i="1"/>
  <c r="K11400" i="1"/>
  <c r="J11400" i="1"/>
  <c r="N11399" i="1"/>
  <c r="J11399" i="1"/>
  <c r="K11399" i="1" s="1"/>
  <c r="N11398" i="1"/>
  <c r="K11398" i="1"/>
  <c r="J11398" i="1"/>
  <c r="N11397" i="1"/>
  <c r="J11397" i="1"/>
  <c r="K11397" i="1" s="1"/>
  <c r="N11396" i="1"/>
  <c r="K11396" i="1"/>
  <c r="J11396" i="1"/>
  <c r="N11395" i="1"/>
  <c r="J11395" i="1"/>
  <c r="K11395" i="1" s="1"/>
  <c r="N11394" i="1"/>
  <c r="K11394" i="1"/>
  <c r="J11394" i="1"/>
  <c r="N11393" i="1"/>
  <c r="J11393" i="1"/>
  <c r="K11393" i="1" s="1"/>
  <c r="N11392" i="1"/>
  <c r="K11392" i="1"/>
  <c r="J11392" i="1"/>
  <c r="N11391" i="1"/>
  <c r="J11391" i="1"/>
  <c r="K11391" i="1" s="1"/>
  <c r="N11390" i="1"/>
  <c r="K11390" i="1"/>
  <c r="J11390" i="1"/>
  <c r="N11389" i="1"/>
  <c r="J11389" i="1"/>
  <c r="K11389" i="1" s="1"/>
  <c r="N11388" i="1"/>
  <c r="K11388" i="1"/>
  <c r="J11388" i="1"/>
  <c r="N11387" i="1"/>
  <c r="J11387" i="1"/>
  <c r="K11387" i="1" s="1"/>
  <c r="N11386" i="1"/>
  <c r="K11386" i="1"/>
  <c r="J11386" i="1"/>
  <c r="N11385" i="1"/>
  <c r="J11385" i="1"/>
  <c r="K11385" i="1" s="1"/>
  <c r="N11384" i="1"/>
  <c r="K11384" i="1"/>
  <c r="J11384" i="1"/>
  <c r="N11383" i="1"/>
  <c r="J11383" i="1"/>
  <c r="K11383" i="1" s="1"/>
  <c r="N11382" i="1"/>
  <c r="K11382" i="1"/>
  <c r="J11382" i="1"/>
  <c r="N11381" i="1"/>
  <c r="J11381" i="1"/>
  <c r="K11381" i="1" s="1"/>
  <c r="N11380" i="1"/>
  <c r="K11380" i="1"/>
  <c r="J11380" i="1"/>
  <c r="N11379" i="1"/>
  <c r="J11379" i="1"/>
  <c r="K11379" i="1" s="1"/>
  <c r="N11378" i="1"/>
  <c r="K11378" i="1"/>
  <c r="J11378" i="1"/>
  <c r="N11377" i="1"/>
  <c r="J11377" i="1"/>
  <c r="K11377" i="1" s="1"/>
  <c r="N11376" i="1"/>
  <c r="K11376" i="1"/>
  <c r="J11376" i="1"/>
  <c r="N11375" i="1"/>
  <c r="J11375" i="1"/>
  <c r="K11375" i="1" s="1"/>
  <c r="N11374" i="1"/>
  <c r="K11374" i="1"/>
  <c r="J11374" i="1"/>
  <c r="N11373" i="1"/>
  <c r="J11373" i="1"/>
  <c r="K11373" i="1" s="1"/>
  <c r="N11372" i="1"/>
  <c r="K11372" i="1"/>
  <c r="J11372" i="1"/>
  <c r="N11371" i="1"/>
  <c r="J11371" i="1"/>
  <c r="K11371" i="1" s="1"/>
  <c r="N11370" i="1"/>
  <c r="K11370" i="1"/>
  <c r="J11370" i="1"/>
  <c r="N11369" i="1"/>
  <c r="J11369" i="1"/>
  <c r="K11369" i="1" s="1"/>
  <c r="N11368" i="1"/>
  <c r="K11368" i="1"/>
  <c r="J11368" i="1"/>
  <c r="N11367" i="1"/>
  <c r="J11367" i="1"/>
  <c r="K11367" i="1" s="1"/>
  <c r="N11366" i="1"/>
  <c r="K11366" i="1"/>
  <c r="J11366" i="1"/>
  <c r="N11365" i="1"/>
  <c r="J11365" i="1"/>
  <c r="K11365" i="1" s="1"/>
  <c r="N11364" i="1"/>
  <c r="K11364" i="1"/>
  <c r="J11364" i="1"/>
  <c r="N11363" i="1"/>
  <c r="J11363" i="1"/>
  <c r="K11363" i="1" s="1"/>
  <c r="N11362" i="1"/>
  <c r="K11362" i="1"/>
  <c r="J11362" i="1"/>
  <c r="N11361" i="1"/>
  <c r="J11361" i="1"/>
  <c r="K11361" i="1" s="1"/>
  <c r="N11360" i="1"/>
  <c r="K11360" i="1"/>
  <c r="J11360" i="1"/>
  <c r="N11359" i="1"/>
  <c r="J11359" i="1"/>
  <c r="K11359" i="1" s="1"/>
  <c r="N11358" i="1"/>
  <c r="K11358" i="1"/>
  <c r="J11358" i="1"/>
  <c r="N11357" i="1"/>
  <c r="J11357" i="1"/>
  <c r="K11357" i="1" s="1"/>
  <c r="N11356" i="1"/>
  <c r="K11356" i="1"/>
  <c r="J11356" i="1"/>
  <c r="N11355" i="1"/>
  <c r="J11355" i="1"/>
  <c r="K11355" i="1" s="1"/>
  <c r="N11354" i="1"/>
  <c r="K11354" i="1"/>
  <c r="J11354" i="1"/>
  <c r="N11353" i="1"/>
  <c r="J11353" i="1"/>
  <c r="K11353" i="1" s="1"/>
  <c r="N11352" i="1"/>
  <c r="K11352" i="1"/>
  <c r="J11352" i="1"/>
  <c r="N11351" i="1"/>
  <c r="J11351" i="1"/>
  <c r="K11351" i="1" s="1"/>
  <c r="N11350" i="1"/>
  <c r="K11350" i="1"/>
  <c r="J11350" i="1"/>
  <c r="N11349" i="1"/>
  <c r="J11349" i="1"/>
  <c r="K11349" i="1" s="1"/>
  <c r="N11348" i="1"/>
  <c r="K11348" i="1"/>
  <c r="J11348" i="1"/>
  <c r="N11347" i="1"/>
  <c r="J11347" i="1"/>
  <c r="K11347" i="1" s="1"/>
  <c r="N11346" i="1"/>
  <c r="K11346" i="1"/>
  <c r="J11346" i="1"/>
  <c r="N11345" i="1"/>
  <c r="J11345" i="1"/>
  <c r="K11345" i="1" s="1"/>
  <c r="N11344" i="1"/>
  <c r="K11344" i="1"/>
  <c r="J11344" i="1"/>
  <c r="N11343" i="1"/>
  <c r="J11343" i="1"/>
  <c r="K11343" i="1" s="1"/>
  <c r="N11342" i="1"/>
  <c r="K11342" i="1"/>
  <c r="J11342" i="1"/>
  <c r="N11341" i="1"/>
  <c r="J11341" i="1"/>
  <c r="K11341" i="1" s="1"/>
  <c r="N11340" i="1"/>
  <c r="K11340" i="1"/>
  <c r="J11340" i="1"/>
  <c r="N11339" i="1"/>
  <c r="J11339" i="1"/>
  <c r="K11339" i="1" s="1"/>
  <c r="N11338" i="1"/>
  <c r="K11338" i="1"/>
  <c r="J11338" i="1"/>
  <c r="N11337" i="1"/>
  <c r="J11337" i="1"/>
  <c r="K11337" i="1" s="1"/>
  <c r="N11336" i="1"/>
  <c r="K11336" i="1"/>
  <c r="J11336" i="1"/>
  <c r="N11335" i="1"/>
  <c r="J11335" i="1"/>
  <c r="K11335" i="1" s="1"/>
  <c r="N11334" i="1"/>
  <c r="K11334" i="1"/>
  <c r="J11334" i="1"/>
  <c r="N11333" i="1"/>
  <c r="J11333" i="1"/>
  <c r="K11333" i="1" s="1"/>
  <c r="N11332" i="1"/>
  <c r="K11332" i="1"/>
  <c r="J11332" i="1"/>
  <c r="N11331" i="1"/>
  <c r="J11331" i="1"/>
  <c r="K11331" i="1" s="1"/>
  <c r="N11330" i="1"/>
  <c r="K11330" i="1"/>
  <c r="J11330" i="1"/>
  <c r="N11329" i="1"/>
  <c r="J11329" i="1"/>
  <c r="K11329" i="1" s="1"/>
  <c r="N11328" i="1"/>
  <c r="K11328" i="1"/>
  <c r="J11328" i="1"/>
  <c r="N11327" i="1"/>
  <c r="J11327" i="1"/>
  <c r="K11327" i="1" s="1"/>
  <c r="N11326" i="1"/>
  <c r="K11326" i="1"/>
  <c r="J11326" i="1"/>
  <c r="N11325" i="1"/>
  <c r="J11325" i="1"/>
  <c r="K11325" i="1" s="1"/>
  <c r="N11324" i="1"/>
  <c r="K11324" i="1"/>
  <c r="J11324" i="1"/>
  <c r="N11323" i="1"/>
  <c r="J11323" i="1"/>
  <c r="K11323" i="1" s="1"/>
  <c r="N11322" i="1"/>
  <c r="K11322" i="1"/>
  <c r="J11322" i="1"/>
  <c r="N11321" i="1"/>
  <c r="J11321" i="1"/>
  <c r="K11321" i="1" s="1"/>
  <c r="N11320" i="1"/>
  <c r="K11320" i="1"/>
  <c r="J11320" i="1"/>
  <c r="N11319" i="1"/>
  <c r="J11319" i="1"/>
  <c r="K11319" i="1" s="1"/>
  <c r="N11318" i="1"/>
  <c r="K11318" i="1"/>
  <c r="J11318" i="1"/>
  <c r="N11317" i="1"/>
  <c r="J11317" i="1"/>
  <c r="K11317" i="1" s="1"/>
  <c r="N11316" i="1"/>
  <c r="K11316" i="1"/>
  <c r="J11316" i="1"/>
  <c r="N11315" i="1"/>
  <c r="J11315" i="1"/>
  <c r="K11315" i="1" s="1"/>
  <c r="N11314" i="1"/>
  <c r="K11314" i="1"/>
  <c r="J11314" i="1"/>
  <c r="N11313" i="1"/>
  <c r="J11313" i="1"/>
  <c r="K11313" i="1" s="1"/>
  <c r="N11312" i="1"/>
  <c r="K11312" i="1"/>
  <c r="J11312" i="1"/>
  <c r="N11311" i="1"/>
  <c r="J11311" i="1"/>
  <c r="K11311" i="1" s="1"/>
  <c r="N11310" i="1"/>
  <c r="K11310" i="1"/>
  <c r="J11310" i="1"/>
  <c r="N11309" i="1"/>
  <c r="J11309" i="1"/>
  <c r="K11309" i="1" s="1"/>
  <c r="N11308" i="1"/>
  <c r="K11308" i="1"/>
  <c r="J11308" i="1"/>
  <c r="N11307" i="1"/>
  <c r="J11307" i="1"/>
  <c r="K11307" i="1" s="1"/>
  <c r="N11306" i="1"/>
  <c r="K11306" i="1"/>
  <c r="J11306" i="1"/>
  <c r="N11305" i="1"/>
  <c r="J11305" i="1"/>
  <c r="K11305" i="1" s="1"/>
  <c r="N11304" i="1"/>
  <c r="K11304" i="1"/>
  <c r="J11304" i="1"/>
  <c r="N11303" i="1"/>
  <c r="J11303" i="1"/>
  <c r="K11303" i="1" s="1"/>
  <c r="N11302" i="1"/>
  <c r="K11302" i="1"/>
  <c r="J11302" i="1"/>
  <c r="N11301" i="1"/>
  <c r="J11301" i="1"/>
  <c r="K11301" i="1" s="1"/>
  <c r="N11300" i="1"/>
  <c r="K11300" i="1"/>
  <c r="J11300" i="1"/>
  <c r="N11299" i="1"/>
  <c r="J11299" i="1"/>
  <c r="K11299" i="1" s="1"/>
  <c r="N11298" i="1"/>
  <c r="K11298" i="1"/>
  <c r="J11298" i="1"/>
  <c r="N11297" i="1"/>
  <c r="J11297" i="1"/>
  <c r="K11297" i="1" s="1"/>
  <c r="N11296" i="1"/>
  <c r="K11296" i="1"/>
  <c r="J11296" i="1"/>
  <c r="N11295" i="1"/>
  <c r="J11295" i="1"/>
  <c r="K11295" i="1" s="1"/>
  <c r="N11294" i="1"/>
  <c r="K11294" i="1"/>
  <c r="J11294" i="1"/>
  <c r="N11293" i="1"/>
  <c r="J11293" i="1"/>
  <c r="K11293" i="1" s="1"/>
  <c r="N11292" i="1"/>
  <c r="K11292" i="1"/>
  <c r="J11292" i="1"/>
  <c r="N11291" i="1"/>
  <c r="J11291" i="1"/>
  <c r="K11291" i="1" s="1"/>
  <c r="N11290" i="1"/>
  <c r="K11290" i="1"/>
  <c r="J11290" i="1"/>
  <c r="N11289" i="1"/>
  <c r="J11289" i="1"/>
  <c r="K11289" i="1" s="1"/>
  <c r="N11288" i="1"/>
  <c r="K11288" i="1"/>
  <c r="J11288" i="1"/>
  <c r="N11287" i="1"/>
  <c r="J11287" i="1"/>
  <c r="K11287" i="1" s="1"/>
  <c r="N11286" i="1"/>
  <c r="K11286" i="1"/>
  <c r="J11286" i="1"/>
  <c r="N11285" i="1"/>
  <c r="J11285" i="1"/>
  <c r="K11285" i="1" s="1"/>
  <c r="N11284" i="1"/>
  <c r="K11284" i="1"/>
  <c r="J11284" i="1"/>
  <c r="N11283" i="1"/>
  <c r="J11283" i="1"/>
  <c r="K11283" i="1" s="1"/>
  <c r="N11282" i="1"/>
  <c r="K11282" i="1"/>
  <c r="J11282" i="1"/>
  <c r="N11281" i="1"/>
  <c r="J11281" i="1"/>
  <c r="K11281" i="1" s="1"/>
  <c r="N11280" i="1"/>
  <c r="K11280" i="1"/>
  <c r="J11280" i="1"/>
  <c r="N11279" i="1"/>
  <c r="J11279" i="1"/>
  <c r="K11279" i="1" s="1"/>
  <c r="N11278" i="1"/>
  <c r="K11278" i="1"/>
  <c r="J11278" i="1"/>
  <c r="N11277" i="1"/>
  <c r="J11277" i="1"/>
  <c r="K11277" i="1" s="1"/>
  <c r="N11276" i="1"/>
  <c r="K11276" i="1"/>
  <c r="J11276" i="1"/>
  <c r="N11275" i="1"/>
  <c r="J11275" i="1"/>
  <c r="K11275" i="1" s="1"/>
  <c r="N11274" i="1"/>
  <c r="K11274" i="1"/>
  <c r="J11274" i="1"/>
  <c r="N11273" i="1"/>
  <c r="J11273" i="1"/>
  <c r="K11273" i="1" s="1"/>
  <c r="N11272" i="1"/>
  <c r="K11272" i="1"/>
  <c r="J11272" i="1"/>
  <c r="N11271" i="1"/>
  <c r="J11271" i="1"/>
  <c r="K11271" i="1" s="1"/>
  <c r="N11270" i="1"/>
  <c r="K11270" i="1"/>
  <c r="J11270" i="1"/>
  <c r="N11269" i="1"/>
  <c r="J11269" i="1"/>
  <c r="K11269" i="1" s="1"/>
  <c r="N11268" i="1"/>
  <c r="K11268" i="1"/>
  <c r="J11268" i="1"/>
  <c r="N11267" i="1"/>
  <c r="J11267" i="1"/>
  <c r="K11267" i="1" s="1"/>
  <c r="N11266" i="1"/>
  <c r="K11266" i="1"/>
  <c r="J11266" i="1"/>
  <c r="N11265" i="1"/>
  <c r="J11265" i="1"/>
  <c r="K11265" i="1" s="1"/>
  <c r="N11264" i="1"/>
  <c r="K11264" i="1"/>
  <c r="J11264" i="1"/>
  <c r="N11263" i="1"/>
  <c r="J11263" i="1"/>
  <c r="K11263" i="1" s="1"/>
  <c r="N11262" i="1"/>
  <c r="K11262" i="1"/>
  <c r="J11262" i="1"/>
  <c r="N11261" i="1"/>
  <c r="J11261" i="1"/>
  <c r="K11261" i="1" s="1"/>
  <c r="N11260" i="1"/>
  <c r="K11260" i="1"/>
  <c r="J11260" i="1"/>
  <c r="N11259" i="1"/>
  <c r="J11259" i="1"/>
  <c r="K11259" i="1" s="1"/>
  <c r="N11258" i="1"/>
  <c r="K11258" i="1"/>
  <c r="J11258" i="1"/>
  <c r="N11257" i="1"/>
  <c r="J11257" i="1"/>
  <c r="K11257" i="1" s="1"/>
  <c r="N11256" i="1"/>
  <c r="K11256" i="1"/>
  <c r="J11256" i="1"/>
  <c r="N11255" i="1"/>
  <c r="J11255" i="1"/>
  <c r="K11255" i="1" s="1"/>
  <c r="N11254" i="1"/>
  <c r="K11254" i="1"/>
  <c r="J11254" i="1"/>
  <c r="N11253" i="1"/>
  <c r="J11253" i="1"/>
  <c r="K11253" i="1" s="1"/>
  <c r="N11252" i="1"/>
  <c r="K11252" i="1"/>
  <c r="J11252" i="1"/>
  <c r="N11251" i="1"/>
  <c r="J11251" i="1"/>
  <c r="K11251" i="1" s="1"/>
  <c r="N11250" i="1"/>
  <c r="K11250" i="1"/>
  <c r="J11250" i="1"/>
  <c r="N11249" i="1"/>
  <c r="J11249" i="1"/>
  <c r="K11249" i="1" s="1"/>
  <c r="N11248" i="1"/>
  <c r="K11248" i="1"/>
  <c r="J11248" i="1"/>
  <c r="N11247" i="1"/>
  <c r="J11247" i="1"/>
  <c r="K11247" i="1" s="1"/>
  <c r="N11246" i="1"/>
  <c r="K11246" i="1"/>
  <c r="J11246" i="1"/>
  <c r="N11245" i="1"/>
  <c r="J11245" i="1"/>
  <c r="K11245" i="1" s="1"/>
  <c r="N11244" i="1"/>
  <c r="K11244" i="1"/>
  <c r="J11244" i="1"/>
  <c r="N11243" i="1"/>
  <c r="J11243" i="1"/>
  <c r="K11243" i="1" s="1"/>
  <c r="N11242" i="1"/>
  <c r="K11242" i="1"/>
  <c r="J11242" i="1"/>
  <c r="N11241" i="1"/>
  <c r="J11241" i="1"/>
  <c r="K11241" i="1" s="1"/>
  <c r="N11240" i="1"/>
  <c r="K11240" i="1"/>
  <c r="J11240" i="1"/>
  <c r="N11239" i="1"/>
  <c r="J11239" i="1"/>
  <c r="K11239" i="1" s="1"/>
  <c r="N11238" i="1"/>
  <c r="K11238" i="1"/>
  <c r="J11238" i="1"/>
  <c r="N11237" i="1"/>
  <c r="J11237" i="1"/>
  <c r="K11237" i="1" s="1"/>
  <c r="N11236" i="1"/>
  <c r="K11236" i="1"/>
  <c r="J11236" i="1"/>
  <c r="N11235" i="1"/>
  <c r="J11235" i="1"/>
  <c r="K11235" i="1" s="1"/>
  <c r="N11234" i="1"/>
  <c r="K11234" i="1"/>
  <c r="J11234" i="1"/>
  <c r="N11233" i="1"/>
  <c r="J11233" i="1"/>
  <c r="K11233" i="1" s="1"/>
  <c r="N11232" i="1"/>
  <c r="K11232" i="1"/>
  <c r="J11232" i="1"/>
  <c r="N11231" i="1"/>
  <c r="J11231" i="1"/>
  <c r="K11231" i="1" s="1"/>
  <c r="N11230" i="1"/>
  <c r="K11230" i="1"/>
  <c r="J11230" i="1"/>
  <c r="N11229" i="1"/>
  <c r="J11229" i="1"/>
  <c r="K11229" i="1" s="1"/>
  <c r="N11228" i="1"/>
  <c r="K11228" i="1"/>
  <c r="J11228" i="1"/>
  <c r="N11227" i="1"/>
  <c r="J11227" i="1"/>
  <c r="K11227" i="1" s="1"/>
  <c r="N11226" i="1"/>
  <c r="K11226" i="1"/>
  <c r="J11226" i="1"/>
  <c r="N11225" i="1"/>
  <c r="J11225" i="1"/>
  <c r="K11225" i="1" s="1"/>
  <c r="N11224" i="1"/>
  <c r="K11224" i="1"/>
  <c r="J11224" i="1"/>
  <c r="N11223" i="1"/>
  <c r="J11223" i="1"/>
  <c r="K11223" i="1" s="1"/>
  <c r="N11222" i="1"/>
  <c r="K11222" i="1"/>
  <c r="J11222" i="1"/>
  <c r="N11221" i="1"/>
  <c r="J11221" i="1"/>
  <c r="K11221" i="1" s="1"/>
  <c r="N11220" i="1"/>
  <c r="K11220" i="1"/>
  <c r="J11220" i="1"/>
  <c r="N11219" i="1"/>
  <c r="J11219" i="1"/>
  <c r="K11219" i="1" s="1"/>
  <c r="N11218" i="1"/>
  <c r="K11218" i="1"/>
  <c r="J11218" i="1"/>
  <c r="N11217" i="1"/>
  <c r="J11217" i="1"/>
  <c r="K11217" i="1" s="1"/>
  <c r="N11216" i="1"/>
  <c r="K11216" i="1"/>
  <c r="J11216" i="1"/>
  <c r="N11215" i="1"/>
  <c r="J11215" i="1"/>
  <c r="K11215" i="1" s="1"/>
  <c r="N11214" i="1"/>
  <c r="K11214" i="1"/>
  <c r="J11214" i="1"/>
  <c r="N11213" i="1"/>
  <c r="J11213" i="1"/>
  <c r="K11213" i="1" s="1"/>
  <c r="N11212" i="1"/>
  <c r="K11212" i="1"/>
  <c r="J11212" i="1"/>
  <c r="N11211" i="1"/>
  <c r="J11211" i="1"/>
  <c r="K11211" i="1" s="1"/>
  <c r="N11210" i="1"/>
  <c r="K11210" i="1"/>
  <c r="J11210" i="1"/>
  <c r="N11209" i="1"/>
  <c r="J11209" i="1"/>
  <c r="K11209" i="1" s="1"/>
  <c r="N11208" i="1"/>
  <c r="K11208" i="1"/>
  <c r="J11208" i="1"/>
  <c r="N11207" i="1"/>
  <c r="J11207" i="1"/>
  <c r="K11207" i="1" s="1"/>
  <c r="N11206" i="1"/>
  <c r="K11206" i="1"/>
  <c r="J11206" i="1"/>
  <c r="N11205" i="1"/>
  <c r="J11205" i="1"/>
  <c r="K11205" i="1" s="1"/>
  <c r="N11204" i="1"/>
  <c r="K11204" i="1"/>
  <c r="J11204" i="1"/>
  <c r="N11203" i="1"/>
  <c r="J11203" i="1"/>
  <c r="K11203" i="1" s="1"/>
  <c r="N11202" i="1"/>
  <c r="K11202" i="1"/>
  <c r="J11202" i="1"/>
  <c r="N11201" i="1"/>
  <c r="J11201" i="1"/>
  <c r="K11201" i="1" s="1"/>
  <c r="N11200" i="1"/>
  <c r="K11200" i="1"/>
  <c r="J11200" i="1"/>
  <c r="N11199" i="1"/>
  <c r="J11199" i="1"/>
  <c r="K11199" i="1" s="1"/>
  <c r="N11198" i="1"/>
  <c r="K11198" i="1"/>
  <c r="J11198" i="1"/>
  <c r="N11197" i="1"/>
  <c r="J11197" i="1"/>
  <c r="K11197" i="1" s="1"/>
  <c r="N11196" i="1"/>
  <c r="K11196" i="1"/>
  <c r="J11196" i="1"/>
  <c r="N11195" i="1"/>
  <c r="J11195" i="1"/>
  <c r="K11195" i="1" s="1"/>
  <c r="N11194" i="1"/>
  <c r="K11194" i="1"/>
  <c r="J11194" i="1"/>
  <c r="N11193" i="1"/>
  <c r="J11193" i="1"/>
  <c r="K11193" i="1" s="1"/>
  <c r="N11192" i="1"/>
  <c r="K11192" i="1"/>
  <c r="J11192" i="1"/>
  <c r="N11191" i="1"/>
  <c r="J11191" i="1"/>
  <c r="K11191" i="1" s="1"/>
  <c r="N11190" i="1"/>
  <c r="K11190" i="1"/>
  <c r="J11190" i="1"/>
  <c r="N11189" i="1"/>
  <c r="J11189" i="1"/>
  <c r="K11189" i="1" s="1"/>
  <c r="N11188" i="1"/>
  <c r="K11188" i="1"/>
  <c r="J11188" i="1"/>
  <c r="N11187" i="1"/>
  <c r="J11187" i="1"/>
  <c r="K11187" i="1" s="1"/>
  <c r="N11186" i="1"/>
  <c r="K11186" i="1"/>
  <c r="J11186" i="1"/>
  <c r="N11185" i="1"/>
  <c r="J11185" i="1"/>
  <c r="K11185" i="1" s="1"/>
  <c r="N11184" i="1"/>
  <c r="K11184" i="1"/>
  <c r="J11184" i="1"/>
  <c r="N11183" i="1"/>
  <c r="J11183" i="1"/>
  <c r="K11183" i="1" s="1"/>
  <c r="N11182" i="1"/>
  <c r="K11182" i="1"/>
  <c r="J11182" i="1"/>
  <c r="N11181" i="1"/>
  <c r="J11181" i="1"/>
  <c r="K11181" i="1" s="1"/>
  <c r="N11180" i="1"/>
  <c r="K11180" i="1"/>
  <c r="J11180" i="1"/>
  <c r="N11179" i="1"/>
  <c r="J11179" i="1"/>
  <c r="K11179" i="1" s="1"/>
  <c r="N11178" i="1"/>
  <c r="K11178" i="1"/>
  <c r="J11178" i="1"/>
  <c r="N11177" i="1"/>
  <c r="J11177" i="1"/>
  <c r="K11177" i="1" s="1"/>
  <c r="N11176" i="1"/>
  <c r="K11176" i="1"/>
  <c r="J11176" i="1"/>
  <c r="N11175" i="1"/>
  <c r="J11175" i="1"/>
  <c r="K11175" i="1" s="1"/>
  <c r="N11174" i="1"/>
  <c r="K11174" i="1"/>
  <c r="J11174" i="1"/>
  <c r="N11173" i="1"/>
  <c r="J11173" i="1"/>
  <c r="K11173" i="1" s="1"/>
  <c r="N11172" i="1"/>
  <c r="K11172" i="1"/>
  <c r="J11172" i="1"/>
  <c r="N11171" i="1"/>
  <c r="J11171" i="1"/>
  <c r="K11171" i="1" s="1"/>
  <c r="N11170" i="1"/>
  <c r="K11170" i="1"/>
  <c r="J11170" i="1"/>
  <c r="N11169" i="1"/>
  <c r="J11169" i="1"/>
  <c r="K11169" i="1" s="1"/>
  <c r="N11168" i="1"/>
  <c r="K11168" i="1"/>
  <c r="J11168" i="1"/>
  <c r="N11167" i="1"/>
  <c r="J11167" i="1"/>
  <c r="K11167" i="1" s="1"/>
  <c r="N11166" i="1"/>
  <c r="K11166" i="1"/>
  <c r="J11166" i="1"/>
  <c r="N11165" i="1"/>
  <c r="J11165" i="1"/>
  <c r="K11165" i="1" s="1"/>
  <c r="N11164" i="1"/>
  <c r="K11164" i="1"/>
  <c r="J11164" i="1"/>
  <c r="N11163" i="1"/>
  <c r="J11163" i="1"/>
  <c r="K11163" i="1" s="1"/>
  <c r="N11162" i="1"/>
  <c r="K11162" i="1"/>
  <c r="J11162" i="1"/>
  <c r="N11161" i="1"/>
  <c r="J11161" i="1"/>
  <c r="K11161" i="1" s="1"/>
  <c r="N11160" i="1"/>
  <c r="K11160" i="1"/>
  <c r="J11160" i="1"/>
  <c r="N11159" i="1"/>
  <c r="J11159" i="1"/>
  <c r="K11159" i="1" s="1"/>
  <c r="N11158" i="1"/>
  <c r="K11158" i="1"/>
  <c r="J11158" i="1"/>
  <c r="N11157" i="1"/>
  <c r="J11157" i="1"/>
  <c r="K11157" i="1" s="1"/>
  <c r="N11156" i="1"/>
  <c r="K11156" i="1"/>
  <c r="J11156" i="1"/>
  <c r="N11155" i="1"/>
  <c r="J11155" i="1"/>
  <c r="K11155" i="1" s="1"/>
  <c r="N11154" i="1"/>
  <c r="K11154" i="1"/>
  <c r="J11154" i="1"/>
  <c r="N11153" i="1"/>
  <c r="J11153" i="1"/>
  <c r="K11153" i="1" s="1"/>
  <c r="N11152" i="1"/>
  <c r="K11152" i="1"/>
  <c r="J11152" i="1"/>
  <c r="N11151" i="1"/>
  <c r="J11151" i="1"/>
  <c r="K11151" i="1" s="1"/>
  <c r="N11150" i="1"/>
  <c r="K11150" i="1"/>
  <c r="J11150" i="1"/>
  <c r="N11149" i="1"/>
  <c r="J11149" i="1"/>
  <c r="K11149" i="1" s="1"/>
  <c r="N11148" i="1"/>
  <c r="K11148" i="1"/>
  <c r="J11148" i="1"/>
  <c r="N11147" i="1"/>
  <c r="J11147" i="1"/>
  <c r="K11147" i="1" s="1"/>
  <c r="N11146" i="1"/>
  <c r="K11146" i="1"/>
  <c r="J11146" i="1"/>
  <c r="N11145" i="1"/>
  <c r="J11145" i="1"/>
  <c r="K11145" i="1" s="1"/>
  <c r="N11144" i="1"/>
  <c r="K11144" i="1"/>
  <c r="J11144" i="1"/>
  <c r="N11143" i="1"/>
  <c r="J11143" i="1"/>
  <c r="K11143" i="1" s="1"/>
  <c r="N11142" i="1"/>
  <c r="K11142" i="1"/>
  <c r="J11142" i="1"/>
  <c r="N11141" i="1"/>
  <c r="J11141" i="1"/>
  <c r="K11141" i="1" s="1"/>
  <c r="N11140" i="1"/>
  <c r="K11140" i="1"/>
  <c r="J11140" i="1"/>
  <c r="N11139" i="1"/>
  <c r="J11139" i="1"/>
  <c r="K11139" i="1" s="1"/>
  <c r="N11138" i="1"/>
  <c r="K11138" i="1"/>
  <c r="J11138" i="1"/>
  <c r="N11137" i="1"/>
  <c r="J11137" i="1"/>
  <c r="K11137" i="1" s="1"/>
  <c r="N11136" i="1"/>
  <c r="K11136" i="1"/>
  <c r="J11136" i="1"/>
  <c r="N11135" i="1"/>
  <c r="J11135" i="1"/>
  <c r="K11135" i="1" s="1"/>
  <c r="N11134" i="1"/>
  <c r="K11134" i="1"/>
  <c r="J11134" i="1"/>
  <c r="N11133" i="1"/>
  <c r="J11133" i="1"/>
  <c r="K11133" i="1" s="1"/>
  <c r="N11132" i="1"/>
  <c r="K11132" i="1"/>
  <c r="J11132" i="1"/>
  <c r="N11131" i="1"/>
  <c r="J11131" i="1"/>
  <c r="K11131" i="1" s="1"/>
  <c r="N11130" i="1"/>
  <c r="K11130" i="1"/>
  <c r="J11130" i="1"/>
  <c r="N11129" i="1"/>
  <c r="J11129" i="1"/>
  <c r="K11129" i="1" s="1"/>
  <c r="N11128" i="1"/>
  <c r="K11128" i="1"/>
  <c r="J11128" i="1"/>
  <c r="N11127" i="1"/>
  <c r="J11127" i="1"/>
  <c r="K11127" i="1" s="1"/>
  <c r="N11126" i="1"/>
  <c r="K11126" i="1"/>
  <c r="J11126" i="1"/>
  <c r="N11125" i="1"/>
  <c r="J11125" i="1"/>
  <c r="K11125" i="1" s="1"/>
  <c r="N11124" i="1"/>
  <c r="K11124" i="1"/>
  <c r="J11124" i="1"/>
  <c r="N11123" i="1"/>
  <c r="J11123" i="1"/>
  <c r="K11123" i="1" s="1"/>
  <c r="N11122" i="1"/>
  <c r="K11122" i="1"/>
  <c r="J11122" i="1"/>
  <c r="N11121" i="1"/>
  <c r="J11121" i="1"/>
  <c r="K11121" i="1" s="1"/>
  <c r="N11120" i="1"/>
  <c r="K11120" i="1"/>
  <c r="J11120" i="1"/>
  <c r="N11119" i="1"/>
  <c r="J11119" i="1"/>
  <c r="K11119" i="1" s="1"/>
  <c r="N11118" i="1"/>
  <c r="K11118" i="1"/>
  <c r="J11118" i="1"/>
  <c r="N11117" i="1"/>
  <c r="J11117" i="1"/>
  <c r="K11117" i="1" s="1"/>
  <c r="N11116" i="1"/>
  <c r="K11116" i="1"/>
  <c r="J11116" i="1"/>
  <c r="N11115" i="1"/>
  <c r="J11115" i="1"/>
  <c r="K11115" i="1" s="1"/>
  <c r="N11114" i="1"/>
  <c r="K11114" i="1"/>
  <c r="J11114" i="1"/>
  <c r="N11113" i="1"/>
  <c r="J11113" i="1"/>
  <c r="K11113" i="1" s="1"/>
  <c r="N11112" i="1"/>
  <c r="K11112" i="1"/>
  <c r="J11112" i="1"/>
  <c r="N11111" i="1"/>
  <c r="J11111" i="1"/>
  <c r="K11111" i="1" s="1"/>
  <c r="N11110" i="1"/>
  <c r="K11110" i="1"/>
  <c r="J11110" i="1"/>
  <c r="N11109" i="1"/>
  <c r="J11109" i="1"/>
  <c r="K11109" i="1" s="1"/>
  <c r="N11108" i="1"/>
  <c r="K11108" i="1"/>
  <c r="J11108" i="1"/>
  <c r="N11107" i="1"/>
  <c r="J11107" i="1"/>
  <c r="K11107" i="1" s="1"/>
  <c r="N11106" i="1"/>
  <c r="K11106" i="1"/>
  <c r="J11106" i="1"/>
  <c r="N11105" i="1"/>
  <c r="J11105" i="1"/>
  <c r="K11105" i="1" s="1"/>
  <c r="N11104" i="1"/>
  <c r="K11104" i="1"/>
  <c r="J11104" i="1"/>
  <c r="N11103" i="1"/>
  <c r="J11103" i="1"/>
  <c r="K11103" i="1" s="1"/>
  <c r="N11102" i="1"/>
  <c r="K11102" i="1"/>
  <c r="J11102" i="1"/>
  <c r="N11101" i="1"/>
  <c r="J11101" i="1"/>
  <c r="K11101" i="1" s="1"/>
  <c r="N11100" i="1"/>
  <c r="K11100" i="1"/>
  <c r="J11100" i="1"/>
  <c r="N11099" i="1"/>
  <c r="J11099" i="1"/>
  <c r="K11099" i="1" s="1"/>
  <c r="N11098" i="1"/>
  <c r="K11098" i="1"/>
  <c r="J11098" i="1"/>
  <c r="N11097" i="1"/>
  <c r="J11097" i="1"/>
  <c r="K11097" i="1" s="1"/>
  <c r="N11096" i="1"/>
  <c r="K11096" i="1"/>
  <c r="J11096" i="1"/>
  <c r="N11095" i="1"/>
  <c r="J11095" i="1"/>
  <c r="K11095" i="1" s="1"/>
  <c r="N11094" i="1"/>
  <c r="K11094" i="1"/>
  <c r="J11094" i="1"/>
  <c r="N11093" i="1"/>
  <c r="J11093" i="1"/>
  <c r="K11093" i="1" s="1"/>
  <c r="N11092" i="1"/>
  <c r="K11092" i="1"/>
  <c r="J11092" i="1"/>
  <c r="N11091" i="1"/>
  <c r="J11091" i="1"/>
  <c r="K11091" i="1" s="1"/>
  <c r="N11090" i="1"/>
  <c r="K11090" i="1"/>
  <c r="J11090" i="1"/>
  <c r="N11089" i="1"/>
  <c r="J11089" i="1"/>
  <c r="K11089" i="1" s="1"/>
  <c r="N11088" i="1"/>
  <c r="K11088" i="1"/>
  <c r="J11088" i="1"/>
  <c r="N11087" i="1"/>
  <c r="J11087" i="1"/>
  <c r="K11087" i="1" s="1"/>
  <c r="N11086" i="1"/>
  <c r="K11086" i="1"/>
  <c r="J11086" i="1"/>
  <c r="N11085" i="1"/>
  <c r="J11085" i="1"/>
  <c r="K11085" i="1" s="1"/>
  <c r="N11084" i="1"/>
  <c r="K11084" i="1"/>
  <c r="J11084" i="1"/>
  <c r="N11083" i="1"/>
  <c r="J11083" i="1"/>
  <c r="K11083" i="1" s="1"/>
  <c r="N11082" i="1"/>
  <c r="K11082" i="1"/>
  <c r="J11082" i="1"/>
  <c r="N11081" i="1"/>
  <c r="J11081" i="1"/>
  <c r="K11081" i="1" s="1"/>
  <c r="N11080" i="1"/>
  <c r="K11080" i="1"/>
  <c r="J11080" i="1"/>
  <c r="N11079" i="1"/>
  <c r="J11079" i="1"/>
  <c r="K11079" i="1" s="1"/>
  <c r="N11078" i="1"/>
  <c r="K11078" i="1"/>
  <c r="J11078" i="1"/>
  <c r="N11077" i="1"/>
  <c r="J11077" i="1"/>
  <c r="K11077" i="1" s="1"/>
  <c r="N11076" i="1"/>
  <c r="K11076" i="1"/>
  <c r="J11076" i="1"/>
  <c r="N11075" i="1"/>
  <c r="J11075" i="1"/>
  <c r="K11075" i="1" s="1"/>
  <c r="N11074" i="1"/>
  <c r="K11074" i="1"/>
  <c r="J11074" i="1"/>
  <c r="N11073" i="1"/>
  <c r="J11073" i="1"/>
  <c r="K11073" i="1" s="1"/>
  <c r="N11072" i="1"/>
  <c r="K11072" i="1"/>
  <c r="J11072" i="1"/>
  <c r="N11071" i="1"/>
  <c r="J11071" i="1"/>
  <c r="K11071" i="1" s="1"/>
  <c r="N11070" i="1"/>
  <c r="K11070" i="1"/>
  <c r="J11070" i="1"/>
  <c r="N11069" i="1"/>
  <c r="J11069" i="1"/>
  <c r="K11069" i="1" s="1"/>
  <c r="N11068" i="1"/>
  <c r="K11068" i="1"/>
  <c r="J11068" i="1"/>
  <c r="N11067" i="1"/>
  <c r="J11067" i="1"/>
  <c r="K11067" i="1" s="1"/>
  <c r="N11066" i="1"/>
  <c r="K11066" i="1"/>
  <c r="J11066" i="1"/>
  <c r="N11065" i="1"/>
  <c r="J11065" i="1"/>
  <c r="K11065" i="1" s="1"/>
  <c r="N11064" i="1"/>
  <c r="K11064" i="1"/>
  <c r="J11064" i="1"/>
  <c r="N11063" i="1"/>
  <c r="J11063" i="1"/>
  <c r="K11063" i="1" s="1"/>
  <c r="N11062" i="1"/>
  <c r="K11062" i="1"/>
  <c r="J11062" i="1"/>
  <c r="N11061" i="1"/>
  <c r="J11061" i="1"/>
  <c r="K11061" i="1" s="1"/>
  <c r="N11060" i="1"/>
  <c r="K11060" i="1"/>
  <c r="J11060" i="1"/>
  <c r="N11059" i="1"/>
  <c r="J11059" i="1"/>
  <c r="K11059" i="1" s="1"/>
  <c r="N11058" i="1"/>
  <c r="K11058" i="1"/>
  <c r="J11058" i="1"/>
  <c r="N11057" i="1"/>
  <c r="J11057" i="1"/>
  <c r="K11057" i="1" s="1"/>
  <c r="N11056" i="1"/>
  <c r="K11056" i="1"/>
  <c r="J11056" i="1"/>
  <c r="N11055" i="1"/>
  <c r="J11055" i="1"/>
  <c r="K11055" i="1" s="1"/>
  <c r="N11054" i="1"/>
  <c r="K11054" i="1"/>
  <c r="J11054" i="1"/>
  <c r="N11053" i="1"/>
  <c r="J11053" i="1"/>
  <c r="K11053" i="1" s="1"/>
  <c r="N11052" i="1"/>
  <c r="K11052" i="1"/>
  <c r="J11052" i="1"/>
  <c r="N11051" i="1"/>
  <c r="J11051" i="1"/>
  <c r="K11051" i="1" s="1"/>
  <c r="N11050" i="1"/>
  <c r="K11050" i="1"/>
  <c r="J11050" i="1"/>
  <c r="N11049" i="1"/>
  <c r="J11049" i="1"/>
  <c r="K11049" i="1" s="1"/>
  <c r="N11048" i="1"/>
  <c r="K11048" i="1"/>
  <c r="J11048" i="1"/>
  <c r="N11047" i="1"/>
  <c r="J11047" i="1"/>
  <c r="K11047" i="1" s="1"/>
  <c r="N11046" i="1"/>
  <c r="K11046" i="1"/>
  <c r="J11046" i="1"/>
  <c r="N11045" i="1"/>
  <c r="J11045" i="1"/>
  <c r="K11045" i="1" s="1"/>
  <c r="N11044" i="1"/>
  <c r="K11044" i="1"/>
  <c r="J11044" i="1"/>
  <c r="N11043" i="1"/>
  <c r="J11043" i="1"/>
  <c r="K11043" i="1" s="1"/>
  <c r="N11042" i="1"/>
  <c r="K11042" i="1"/>
  <c r="J11042" i="1"/>
  <c r="N11041" i="1"/>
  <c r="J11041" i="1"/>
  <c r="K11041" i="1" s="1"/>
  <c r="N11040" i="1"/>
  <c r="K11040" i="1"/>
  <c r="J11040" i="1"/>
  <c r="N11039" i="1"/>
  <c r="J11039" i="1"/>
  <c r="K11039" i="1" s="1"/>
  <c r="N11038" i="1"/>
  <c r="K11038" i="1"/>
  <c r="J11038" i="1"/>
  <c r="N11037" i="1"/>
  <c r="J11037" i="1"/>
  <c r="K11037" i="1" s="1"/>
  <c r="N11036" i="1"/>
  <c r="K11036" i="1"/>
  <c r="J11036" i="1"/>
  <c r="N11035" i="1"/>
  <c r="J11035" i="1"/>
  <c r="K11035" i="1" s="1"/>
  <c r="N11034" i="1"/>
  <c r="K11034" i="1"/>
  <c r="J11034" i="1"/>
  <c r="N11033" i="1"/>
  <c r="J11033" i="1"/>
  <c r="K11033" i="1" s="1"/>
  <c r="N11032" i="1"/>
  <c r="K11032" i="1"/>
  <c r="J11032" i="1"/>
  <c r="N11031" i="1"/>
  <c r="J11031" i="1"/>
  <c r="K11031" i="1" s="1"/>
  <c r="N11030" i="1"/>
  <c r="K11030" i="1"/>
  <c r="J11030" i="1"/>
  <c r="N11029" i="1"/>
  <c r="J11029" i="1"/>
  <c r="K11029" i="1" s="1"/>
  <c r="N11028" i="1"/>
  <c r="K11028" i="1"/>
  <c r="J11028" i="1"/>
  <c r="N11027" i="1"/>
  <c r="J11027" i="1"/>
  <c r="K11027" i="1" s="1"/>
  <c r="N11026" i="1"/>
  <c r="K11026" i="1"/>
  <c r="J11026" i="1"/>
  <c r="N11025" i="1"/>
  <c r="J11025" i="1"/>
  <c r="K11025" i="1" s="1"/>
  <c r="N11024" i="1"/>
  <c r="K11024" i="1"/>
  <c r="J11024" i="1"/>
  <c r="N11023" i="1"/>
  <c r="J11023" i="1"/>
  <c r="K11023" i="1" s="1"/>
  <c r="N11022" i="1"/>
  <c r="K11022" i="1"/>
  <c r="J11022" i="1"/>
  <c r="N11021" i="1"/>
  <c r="J11021" i="1"/>
  <c r="K11021" i="1" s="1"/>
  <c r="N11020" i="1"/>
  <c r="K11020" i="1"/>
  <c r="J11020" i="1"/>
  <c r="N11019" i="1"/>
  <c r="J11019" i="1"/>
  <c r="K11019" i="1" s="1"/>
  <c r="N11018" i="1"/>
  <c r="K11018" i="1"/>
  <c r="J11018" i="1"/>
  <c r="N11017" i="1"/>
  <c r="J11017" i="1"/>
  <c r="K11017" i="1" s="1"/>
  <c r="N11016" i="1"/>
  <c r="K11016" i="1"/>
  <c r="J11016" i="1"/>
  <c r="N11015" i="1"/>
  <c r="J11015" i="1"/>
  <c r="K11015" i="1" s="1"/>
  <c r="N11014" i="1"/>
  <c r="K11014" i="1"/>
  <c r="J11014" i="1"/>
  <c r="N11013" i="1"/>
  <c r="J11013" i="1"/>
  <c r="K11013" i="1" s="1"/>
  <c r="N11012" i="1"/>
  <c r="K11012" i="1"/>
  <c r="J11012" i="1"/>
  <c r="N11011" i="1"/>
  <c r="J11011" i="1"/>
  <c r="K11011" i="1" s="1"/>
  <c r="N11010" i="1"/>
  <c r="K11010" i="1"/>
  <c r="J11010" i="1"/>
  <c r="N11009" i="1"/>
  <c r="J11009" i="1"/>
  <c r="K11009" i="1" s="1"/>
  <c r="N11008" i="1"/>
  <c r="J11008" i="1"/>
  <c r="K11008" i="1" s="1"/>
  <c r="N11007" i="1"/>
  <c r="J11007" i="1"/>
  <c r="K11007" i="1" s="1"/>
  <c r="N11006" i="1"/>
  <c r="K11006" i="1"/>
  <c r="J11006" i="1"/>
  <c r="N11005" i="1"/>
  <c r="J11005" i="1"/>
  <c r="K11005" i="1" s="1"/>
  <c r="N11004" i="1"/>
  <c r="K11004" i="1"/>
  <c r="J11004" i="1"/>
  <c r="N11003" i="1"/>
  <c r="J11003" i="1"/>
  <c r="K11003" i="1" s="1"/>
  <c r="N11002" i="1"/>
  <c r="K11002" i="1"/>
  <c r="J11002" i="1"/>
  <c r="N11001" i="1"/>
  <c r="J11001" i="1"/>
  <c r="K11001" i="1" s="1"/>
  <c r="N11000" i="1"/>
  <c r="J11000" i="1"/>
  <c r="K11000" i="1" s="1"/>
  <c r="N10999" i="1"/>
  <c r="J10999" i="1"/>
  <c r="K10999" i="1" s="1"/>
  <c r="N10998" i="1"/>
  <c r="K10998" i="1"/>
  <c r="J10998" i="1"/>
  <c r="N10997" i="1"/>
  <c r="J10997" i="1"/>
  <c r="K10997" i="1" s="1"/>
  <c r="N10996" i="1"/>
  <c r="K10996" i="1"/>
  <c r="J10996" i="1"/>
  <c r="N10995" i="1"/>
  <c r="J10995" i="1"/>
  <c r="K10995" i="1" s="1"/>
  <c r="N10994" i="1"/>
  <c r="K10994" i="1"/>
  <c r="J10994" i="1"/>
  <c r="N10993" i="1"/>
  <c r="J10993" i="1"/>
  <c r="K10993" i="1" s="1"/>
  <c r="N10992" i="1"/>
  <c r="J10992" i="1"/>
  <c r="K10992" i="1" s="1"/>
  <c r="N10991" i="1"/>
  <c r="J10991" i="1"/>
  <c r="K10991" i="1" s="1"/>
  <c r="N10990" i="1"/>
  <c r="K10990" i="1"/>
  <c r="J10990" i="1"/>
  <c r="N10989" i="1"/>
  <c r="J10989" i="1"/>
  <c r="K10989" i="1" s="1"/>
  <c r="N10988" i="1"/>
  <c r="K10988" i="1"/>
  <c r="J10988" i="1"/>
  <c r="N10987" i="1"/>
  <c r="J10987" i="1"/>
  <c r="K10987" i="1" s="1"/>
  <c r="N10986" i="1"/>
  <c r="K10986" i="1"/>
  <c r="J10986" i="1"/>
  <c r="N10985" i="1"/>
  <c r="J10985" i="1"/>
  <c r="K10985" i="1" s="1"/>
  <c r="N10984" i="1"/>
  <c r="K10984" i="1"/>
  <c r="J10984" i="1"/>
  <c r="N10983" i="1"/>
  <c r="J10983" i="1"/>
  <c r="K10983" i="1" s="1"/>
  <c r="N10982" i="1"/>
  <c r="K10982" i="1"/>
  <c r="J10982" i="1"/>
  <c r="N10981" i="1"/>
  <c r="K10981" i="1"/>
  <c r="J10981" i="1"/>
  <c r="N10980" i="1"/>
  <c r="K10980" i="1"/>
  <c r="J10980" i="1"/>
  <c r="N10979" i="1"/>
  <c r="J10979" i="1"/>
  <c r="K10979" i="1" s="1"/>
  <c r="N10978" i="1"/>
  <c r="K10978" i="1"/>
  <c r="J10978" i="1"/>
  <c r="N10977" i="1"/>
  <c r="J10977" i="1"/>
  <c r="K10977" i="1" s="1"/>
  <c r="N10976" i="1"/>
  <c r="J10976" i="1"/>
  <c r="K10976" i="1" s="1"/>
  <c r="N10975" i="1"/>
  <c r="J10975" i="1"/>
  <c r="K10975" i="1" s="1"/>
  <c r="N10974" i="1"/>
  <c r="K10974" i="1"/>
  <c r="J10974" i="1"/>
  <c r="N10973" i="1"/>
  <c r="J10973" i="1"/>
  <c r="K10973" i="1" s="1"/>
  <c r="N10972" i="1"/>
  <c r="K10972" i="1"/>
  <c r="J10972" i="1"/>
  <c r="N10971" i="1"/>
  <c r="J10971" i="1"/>
  <c r="K10971" i="1" s="1"/>
  <c r="N10970" i="1"/>
  <c r="K10970" i="1"/>
  <c r="J10970" i="1"/>
  <c r="N10969" i="1"/>
  <c r="K10969" i="1"/>
  <c r="J10969" i="1"/>
  <c r="N10968" i="1"/>
  <c r="K10968" i="1"/>
  <c r="J10968" i="1"/>
  <c r="N10967" i="1"/>
  <c r="J10967" i="1"/>
  <c r="K10967" i="1" s="1"/>
  <c r="N10966" i="1"/>
  <c r="K10966" i="1"/>
  <c r="J10966" i="1"/>
  <c r="N10965" i="1"/>
  <c r="K10965" i="1"/>
  <c r="J10965" i="1"/>
  <c r="N10964" i="1"/>
  <c r="J10964" i="1"/>
  <c r="K10964" i="1" s="1"/>
  <c r="N10963" i="1"/>
  <c r="J10963" i="1"/>
  <c r="K10963" i="1" s="1"/>
  <c r="N10962" i="1"/>
  <c r="K10962" i="1"/>
  <c r="J10962" i="1"/>
  <c r="N10961" i="1"/>
  <c r="J10961" i="1"/>
  <c r="K10961" i="1" s="1"/>
  <c r="N10960" i="1"/>
  <c r="K10960" i="1"/>
  <c r="J10960" i="1"/>
  <c r="N10959" i="1"/>
  <c r="J10959" i="1"/>
  <c r="K10959" i="1" s="1"/>
  <c r="N10958" i="1"/>
  <c r="K10958" i="1"/>
  <c r="J10958" i="1"/>
  <c r="N10957" i="1"/>
  <c r="K10957" i="1"/>
  <c r="J10957" i="1"/>
  <c r="N10956" i="1"/>
  <c r="J10956" i="1"/>
  <c r="K10956" i="1" s="1"/>
  <c r="N10955" i="1"/>
  <c r="J10955" i="1"/>
  <c r="K10955" i="1" s="1"/>
  <c r="N10954" i="1"/>
  <c r="K10954" i="1"/>
  <c r="J10954" i="1"/>
  <c r="N10953" i="1"/>
  <c r="J10953" i="1"/>
  <c r="K10953" i="1" s="1"/>
  <c r="N10952" i="1"/>
  <c r="K10952" i="1"/>
  <c r="J10952" i="1"/>
  <c r="N10951" i="1"/>
  <c r="J10951" i="1"/>
  <c r="K10951" i="1" s="1"/>
  <c r="N10950" i="1"/>
  <c r="K10950" i="1"/>
  <c r="J10950" i="1"/>
  <c r="N10949" i="1"/>
  <c r="K10949" i="1"/>
  <c r="J10949" i="1"/>
  <c r="N10948" i="1"/>
  <c r="J10948" i="1"/>
  <c r="K10948" i="1" s="1"/>
  <c r="N10947" i="1"/>
  <c r="J10947" i="1"/>
  <c r="K10947" i="1" s="1"/>
  <c r="N10946" i="1"/>
  <c r="K10946" i="1"/>
  <c r="J10946" i="1"/>
  <c r="N10945" i="1"/>
  <c r="J10945" i="1"/>
  <c r="K10945" i="1" s="1"/>
  <c r="N10944" i="1"/>
  <c r="J10944" i="1"/>
  <c r="K10944" i="1" s="1"/>
  <c r="N10943" i="1"/>
  <c r="J10943" i="1"/>
  <c r="K10943" i="1" s="1"/>
  <c r="N10942" i="1"/>
  <c r="K10942" i="1"/>
  <c r="J10942" i="1"/>
  <c r="N10941" i="1"/>
  <c r="J10941" i="1"/>
  <c r="K10941" i="1" s="1"/>
  <c r="N10940" i="1"/>
  <c r="K10940" i="1"/>
  <c r="J10940" i="1"/>
  <c r="N10939" i="1"/>
  <c r="J10939" i="1"/>
  <c r="K10939" i="1" s="1"/>
  <c r="N10938" i="1"/>
  <c r="K10938" i="1"/>
  <c r="J10938" i="1"/>
  <c r="N10937" i="1"/>
  <c r="K10937" i="1"/>
  <c r="J10937" i="1"/>
  <c r="N10936" i="1"/>
  <c r="K10936" i="1"/>
  <c r="J10936" i="1"/>
  <c r="N10935" i="1"/>
  <c r="J10935" i="1"/>
  <c r="K10935" i="1" s="1"/>
  <c r="N10934" i="1"/>
  <c r="K10934" i="1"/>
  <c r="J10934" i="1"/>
  <c r="N10933" i="1"/>
  <c r="K10933" i="1"/>
  <c r="J10933" i="1"/>
  <c r="N10932" i="1"/>
  <c r="J10932" i="1"/>
  <c r="K10932" i="1" s="1"/>
  <c r="N10931" i="1"/>
  <c r="J10931" i="1"/>
  <c r="K10931" i="1" s="1"/>
  <c r="N10930" i="1"/>
  <c r="K10930" i="1"/>
  <c r="J10930" i="1"/>
  <c r="N10929" i="1"/>
  <c r="J10929" i="1"/>
  <c r="K10929" i="1" s="1"/>
  <c r="N10928" i="1"/>
  <c r="K10928" i="1"/>
  <c r="J10928" i="1"/>
  <c r="N10927" i="1"/>
  <c r="J10927" i="1"/>
  <c r="K10927" i="1" s="1"/>
  <c r="N10926" i="1"/>
  <c r="K10926" i="1"/>
  <c r="J10926" i="1"/>
  <c r="N10925" i="1"/>
  <c r="K10925" i="1"/>
  <c r="J10925" i="1"/>
  <c r="N10924" i="1"/>
  <c r="J10924" i="1"/>
  <c r="K10924" i="1" s="1"/>
  <c r="N10923" i="1"/>
  <c r="J10923" i="1"/>
  <c r="K10923" i="1" s="1"/>
  <c r="N10922" i="1"/>
  <c r="K10922" i="1"/>
  <c r="J10922" i="1"/>
  <c r="N10921" i="1"/>
  <c r="J10921" i="1"/>
  <c r="K10921" i="1" s="1"/>
  <c r="N10920" i="1"/>
  <c r="K10920" i="1"/>
  <c r="J10920" i="1"/>
  <c r="N10919" i="1"/>
  <c r="J10919" i="1"/>
  <c r="K10919" i="1" s="1"/>
  <c r="N10918" i="1"/>
  <c r="K10918" i="1"/>
  <c r="J10918" i="1"/>
  <c r="N10917" i="1"/>
  <c r="K10917" i="1"/>
  <c r="J10917" i="1"/>
  <c r="N10916" i="1"/>
  <c r="J10916" i="1"/>
  <c r="K10916" i="1" s="1"/>
  <c r="N10915" i="1"/>
  <c r="J10915" i="1"/>
  <c r="K10915" i="1" s="1"/>
  <c r="N10914" i="1"/>
  <c r="K10914" i="1"/>
  <c r="J10914" i="1"/>
  <c r="N10913" i="1"/>
  <c r="J10913" i="1"/>
  <c r="K10913" i="1" s="1"/>
  <c r="N10912" i="1"/>
  <c r="J10912" i="1"/>
  <c r="K10912" i="1" s="1"/>
  <c r="N10911" i="1"/>
  <c r="J10911" i="1"/>
  <c r="K10911" i="1" s="1"/>
  <c r="N10910" i="1"/>
  <c r="K10910" i="1"/>
  <c r="J10910" i="1"/>
  <c r="N10909" i="1"/>
  <c r="J10909" i="1"/>
  <c r="K10909" i="1" s="1"/>
  <c r="N10908" i="1"/>
  <c r="K10908" i="1"/>
  <c r="J10908" i="1"/>
  <c r="N10907" i="1"/>
  <c r="J10907" i="1"/>
  <c r="K10907" i="1" s="1"/>
  <c r="N10906" i="1"/>
  <c r="K10906" i="1"/>
  <c r="J10906" i="1"/>
  <c r="N10905" i="1"/>
  <c r="K10905" i="1"/>
  <c r="J10905" i="1"/>
  <c r="N10904" i="1"/>
  <c r="K10904" i="1"/>
  <c r="J10904" i="1"/>
  <c r="N10903" i="1"/>
  <c r="J10903" i="1"/>
  <c r="K10903" i="1" s="1"/>
  <c r="N10902" i="1"/>
  <c r="K10902" i="1"/>
  <c r="J10902" i="1"/>
  <c r="N10901" i="1"/>
  <c r="K10901" i="1"/>
  <c r="J10901" i="1"/>
  <c r="N10900" i="1"/>
  <c r="J10900" i="1"/>
  <c r="K10900" i="1" s="1"/>
  <c r="N10899" i="1"/>
  <c r="J10899" i="1"/>
  <c r="K10899" i="1" s="1"/>
  <c r="N10898" i="1"/>
  <c r="K10898" i="1"/>
  <c r="J10898" i="1"/>
  <c r="N10897" i="1"/>
  <c r="J10897" i="1"/>
  <c r="K10897" i="1" s="1"/>
  <c r="N10896" i="1"/>
  <c r="K10896" i="1"/>
  <c r="J10896" i="1"/>
  <c r="N10895" i="1"/>
  <c r="J10895" i="1"/>
  <c r="K10895" i="1" s="1"/>
  <c r="N10894" i="1"/>
  <c r="K10894" i="1"/>
  <c r="J10894" i="1"/>
  <c r="N10893" i="1"/>
  <c r="K10893" i="1"/>
  <c r="J10893" i="1"/>
  <c r="N10892" i="1"/>
  <c r="J10892" i="1"/>
  <c r="K10892" i="1" s="1"/>
  <c r="N10891" i="1"/>
  <c r="J10891" i="1"/>
  <c r="K10891" i="1" s="1"/>
  <c r="N10890" i="1"/>
  <c r="K10890" i="1"/>
  <c r="J10890" i="1"/>
  <c r="N10889" i="1"/>
  <c r="J10889" i="1"/>
  <c r="K10889" i="1" s="1"/>
  <c r="N10888" i="1"/>
  <c r="K10888" i="1"/>
  <c r="J10888" i="1"/>
  <c r="N10887" i="1"/>
  <c r="J10887" i="1"/>
  <c r="K10887" i="1" s="1"/>
  <c r="N10886" i="1"/>
  <c r="K10886" i="1"/>
  <c r="J10886" i="1"/>
  <c r="N10885" i="1"/>
  <c r="K10885" i="1"/>
  <c r="J10885" i="1"/>
  <c r="N10884" i="1"/>
  <c r="J10884" i="1"/>
  <c r="K10884" i="1" s="1"/>
  <c r="N10883" i="1"/>
  <c r="J10883" i="1"/>
  <c r="K10883" i="1" s="1"/>
  <c r="N10882" i="1"/>
  <c r="K10882" i="1"/>
  <c r="J10882" i="1"/>
  <c r="N10881" i="1"/>
  <c r="J10881" i="1"/>
  <c r="K10881" i="1" s="1"/>
  <c r="N10880" i="1"/>
  <c r="J10880" i="1"/>
  <c r="K10880" i="1" s="1"/>
  <c r="N10879" i="1"/>
  <c r="J10879" i="1"/>
  <c r="K10879" i="1" s="1"/>
  <c r="N10878" i="1"/>
  <c r="K10878" i="1"/>
  <c r="J10878" i="1"/>
  <c r="N10877" i="1"/>
  <c r="J10877" i="1"/>
  <c r="K10877" i="1" s="1"/>
  <c r="N10876" i="1"/>
  <c r="K10876" i="1"/>
  <c r="J10876" i="1"/>
  <c r="N10875" i="1"/>
  <c r="J10875" i="1"/>
  <c r="K10875" i="1" s="1"/>
  <c r="N10874" i="1"/>
  <c r="K10874" i="1"/>
  <c r="J10874" i="1"/>
  <c r="N10873" i="1"/>
  <c r="K10873" i="1"/>
  <c r="J10873" i="1"/>
  <c r="N10872" i="1"/>
  <c r="K10872" i="1"/>
  <c r="J10872" i="1"/>
  <c r="N10871" i="1"/>
  <c r="J10871" i="1"/>
  <c r="K10871" i="1" s="1"/>
  <c r="N10870" i="1"/>
  <c r="K10870" i="1"/>
  <c r="J10870" i="1"/>
  <c r="N10869" i="1"/>
  <c r="K10869" i="1"/>
  <c r="J10869" i="1"/>
  <c r="N10868" i="1"/>
  <c r="J10868" i="1"/>
  <c r="K10868" i="1" s="1"/>
  <c r="N10867" i="1"/>
  <c r="J10867" i="1"/>
  <c r="K10867" i="1" s="1"/>
  <c r="N10866" i="1"/>
  <c r="K10866" i="1"/>
  <c r="J10866" i="1"/>
  <c r="N10865" i="1"/>
  <c r="J10865" i="1"/>
  <c r="K10865" i="1" s="1"/>
  <c r="N10864" i="1"/>
  <c r="K10864" i="1"/>
  <c r="J10864" i="1"/>
  <c r="N10863" i="1"/>
  <c r="J10863" i="1"/>
  <c r="K10863" i="1" s="1"/>
  <c r="N10862" i="1"/>
  <c r="K10862" i="1"/>
  <c r="J10862" i="1"/>
  <c r="N10861" i="1"/>
  <c r="K10861" i="1"/>
  <c r="J10861" i="1"/>
  <c r="N10860" i="1"/>
  <c r="J10860" i="1"/>
  <c r="K10860" i="1" s="1"/>
  <c r="N10859" i="1"/>
  <c r="K10859" i="1"/>
  <c r="J10859" i="1"/>
  <c r="N10858" i="1"/>
  <c r="K10858" i="1"/>
  <c r="J10858" i="1"/>
  <c r="N10857" i="1"/>
  <c r="J10857" i="1"/>
  <c r="K10857" i="1" s="1"/>
  <c r="N10856" i="1"/>
  <c r="K10856" i="1"/>
  <c r="J10856" i="1"/>
  <c r="N10855" i="1"/>
  <c r="J10855" i="1"/>
  <c r="K10855" i="1" s="1"/>
  <c r="N10854" i="1"/>
  <c r="J10854" i="1"/>
  <c r="K10854" i="1" s="1"/>
  <c r="N10853" i="1"/>
  <c r="K10853" i="1"/>
  <c r="J10853" i="1"/>
  <c r="N10852" i="1"/>
  <c r="K10852" i="1"/>
  <c r="J10852" i="1"/>
  <c r="N10851" i="1"/>
  <c r="J10851" i="1"/>
  <c r="K10851" i="1" s="1"/>
  <c r="N10850" i="1"/>
  <c r="K10850" i="1"/>
  <c r="J10850" i="1"/>
  <c r="N10849" i="1"/>
  <c r="J10849" i="1"/>
  <c r="K10849" i="1" s="1"/>
  <c r="N10848" i="1"/>
  <c r="K10848" i="1"/>
  <c r="J10848" i="1"/>
  <c r="N10847" i="1"/>
  <c r="J10847" i="1"/>
  <c r="K10847" i="1" s="1"/>
  <c r="N10846" i="1"/>
  <c r="J10846" i="1"/>
  <c r="K10846" i="1" s="1"/>
  <c r="N10845" i="1"/>
  <c r="K10845" i="1"/>
  <c r="J10845" i="1"/>
  <c r="N10844" i="1"/>
  <c r="J10844" i="1"/>
  <c r="K10844" i="1" s="1"/>
  <c r="N10843" i="1"/>
  <c r="J10843" i="1"/>
  <c r="K10843" i="1" s="1"/>
  <c r="N10842" i="1"/>
  <c r="K10842" i="1"/>
  <c r="J10842" i="1"/>
  <c r="N10841" i="1"/>
  <c r="K10841" i="1"/>
  <c r="J10841" i="1"/>
  <c r="N10840" i="1"/>
  <c r="J10840" i="1"/>
  <c r="K10840" i="1" s="1"/>
  <c r="N10839" i="1"/>
  <c r="J10839" i="1"/>
  <c r="K10839" i="1" s="1"/>
  <c r="N10838" i="1"/>
  <c r="K10838" i="1"/>
  <c r="J10838" i="1"/>
  <c r="N10837" i="1"/>
  <c r="J10837" i="1"/>
  <c r="K10837" i="1" s="1"/>
  <c r="N10836" i="1"/>
  <c r="K10836" i="1"/>
  <c r="J10836" i="1"/>
  <c r="N10835" i="1"/>
  <c r="J10835" i="1"/>
  <c r="K10835" i="1" s="1"/>
  <c r="N10834" i="1"/>
  <c r="K10834" i="1"/>
  <c r="J10834" i="1"/>
  <c r="N10833" i="1"/>
  <c r="J10833" i="1"/>
  <c r="K10833" i="1" s="1"/>
  <c r="N10832" i="1"/>
  <c r="J10832" i="1"/>
  <c r="K10832" i="1" s="1"/>
  <c r="N10831" i="1"/>
  <c r="J10831" i="1"/>
  <c r="K10831" i="1" s="1"/>
  <c r="N10830" i="1"/>
  <c r="J10830" i="1"/>
  <c r="K10830" i="1" s="1"/>
  <c r="N10829" i="1"/>
  <c r="J10829" i="1"/>
  <c r="K10829" i="1" s="1"/>
  <c r="N10828" i="1"/>
  <c r="K10828" i="1"/>
  <c r="J10828" i="1"/>
  <c r="N10827" i="1"/>
  <c r="K10827" i="1"/>
  <c r="J10827" i="1"/>
  <c r="N10826" i="1"/>
  <c r="K10826" i="1"/>
  <c r="J10826" i="1"/>
  <c r="N10825" i="1"/>
  <c r="K10825" i="1"/>
  <c r="J10825" i="1"/>
  <c r="N10824" i="1"/>
  <c r="J10824" i="1"/>
  <c r="K10824" i="1" s="1"/>
  <c r="N10823" i="1"/>
  <c r="J10823" i="1"/>
  <c r="K10823" i="1" s="1"/>
  <c r="N10822" i="1"/>
  <c r="K10822" i="1"/>
  <c r="J10822" i="1"/>
  <c r="N10821" i="1"/>
  <c r="J10821" i="1"/>
  <c r="K10821" i="1" s="1"/>
  <c r="N10820" i="1"/>
  <c r="K10820" i="1"/>
  <c r="J10820" i="1"/>
  <c r="N10819" i="1"/>
  <c r="J10819" i="1"/>
  <c r="K10819" i="1" s="1"/>
  <c r="N10818" i="1"/>
  <c r="K10818" i="1"/>
  <c r="J10818" i="1"/>
  <c r="N10817" i="1"/>
  <c r="K10817" i="1"/>
  <c r="J10817" i="1"/>
  <c r="N10816" i="1"/>
  <c r="K10816" i="1"/>
  <c r="J10816" i="1"/>
  <c r="N10815" i="1"/>
  <c r="J10815" i="1"/>
  <c r="K10815" i="1" s="1"/>
  <c r="N10814" i="1"/>
  <c r="K10814" i="1"/>
  <c r="J10814" i="1"/>
  <c r="N10813" i="1"/>
  <c r="K10813" i="1"/>
  <c r="J10813" i="1"/>
  <c r="N10812" i="1"/>
  <c r="J10812" i="1"/>
  <c r="K10812" i="1" s="1"/>
  <c r="N10811" i="1"/>
  <c r="K10811" i="1"/>
  <c r="J10811" i="1"/>
  <c r="N10810" i="1"/>
  <c r="K10810" i="1"/>
  <c r="J10810" i="1"/>
  <c r="N10809" i="1"/>
  <c r="K10809" i="1"/>
  <c r="J10809" i="1"/>
  <c r="N10808" i="1"/>
  <c r="J10808" i="1"/>
  <c r="K10808" i="1" s="1"/>
  <c r="N10807" i="1"/>
  <c r="J10807" i="1"/>
  <c r="K10807" i="1" s="1"/>
  <c r="N10806" i="1"/>
  <c r="K10806" i="1"/>
  <c r="J10806" i="1"/>
  <c r="N10805" i="1"/>
  <c r="K10805" i="1"/>
  <c r="J10805" i="1"/>
  <c r="N10804" i="1"/>
  <c r="J10804" i="1"/>
  <c r="K10804" i="1" s="1"/>
  <c r="N10803" i="1"/>
  <c r="K10803" i="1"/>
  <c r="J10803" i="1"/>
  <c r="N10802" i="1"/>
  <c r="J10802" i="1"/>
  <c r="K10802" i="1" s="1"/>
  <c r="N10801" i="1"/>
  <c r="K10801" i="1"/>
  <c r="J10801" i="1"/>
  <c r="N10800" i="1"/>
  <c r="J10800" i="1"/>
  <c r="K10800" i="1" s="1"/>
  <c r="N10799" i="1"/>
  <c r="J10799" i="1"/>
  <c r="K10799" i="1" s="1"/>
  <c r="N10798" i="1"/>
  <c r="K10798" i="1"/>
  <c r="J10798" i="1"/>
  <c r="N10797" i="1"/>
  <c r="K10797" i="1"/>
  <c r="J10797" i="1"/>
  <c r="N10796" i="1"/>
  <c r="J10796" i="1"/>
  <c r="K10796" i="1" s="1"/>
  <c r="N10795" i="1"/>
  <c r="K10795" i="1"/>
  <c r="J10795" i="1"/>
  <c r="N10794" i="1"/>
  <c r="J10794" i="1"/>
  <c r="K10794" i="1" s="1"/>
  <c r="N10793" i="1"/>
  <c r="K10793" i="1"/>
  <c r="J10793" i="1"/>
  <c r="N10792" i="1"/>
  <c r="J10792" i="1"/>
  <c r="K10792" i="1" s="1"/>
  <c r="N10791" i="1"/>
  <c r="J10791" i="1"/>
  <c r="K10791" i="1" s="1"/>
  <c r="N10790" i="1"/>
  <c r="K10790" i="1"/>
  <c r="J10790" i="1"/>
  <c r="N10789" i="1"/>
  <c r="K10789" i="1"/>
  <c r="J10789" i="1"/>
  <c r="N10788" i="1"/>
  <c r="J10788" i="1"/>
  <c r="K10788" i="1" s="1"/>
  <c r="N10787" i="1"/>
  <c r="K10787" i="1"/>
  <c r="J10787" i="1"/>
  <c r="N10786" i="1"/>
  <c r="J10786" i="1"/>
  <c r="K10786" i="1" s="1"/>
  <c r="N10785" i="1"/>
  <c r="K10785" i="1"/>
  <c r="J10785" i="1"/>
  <c r="N10784" i="1"/>
  <c r="J10784" i="1"/>
  <c r="K10784" i="1" s="1"/>
  <c r="N10783" i="1"/>
  <c r="J10783" i="1"/>
  <c r="K10783" i="1" s="1"/>
  <c r="N10782" i="1"/>
  <c r="K10782" i="1"/>
  <c r="J10782" i="1"/>
  <c r="N10781" i="1"/>
  <c r="K10781" i="1"/>
  <c r="J10781" i="1"/>
  <c r="N10780" i="1"/>
  <c r="J10780" i="1"/>
  <c r="K10780" i="1" s="1"/>
  <c r="N10779" i="1"/>
  <c r="K10779" i="1"/>
  <c r="J10779" i="1"/>
  <c r="N10778" i="1"/>
  <c r="J10778" i="1"/>
  <c r="K10778" i="1" s="1"/>
  <c r="N10777" i="1"/>
  <c r="K10777" i="1"/>
  <c r="J10777" i="1"/>
  <c r="N10776" i="1"/>
  <c r="J10776" i="1"/>
  <c r="K10776" i="1" s="1"/>
  <c r="N10775" i="1"/>
  <c r="J10775" i="1"/>
  <c r="K10775" i="1" s="1"/>
  <c r="N10774" i="1"/>
  <c r="K10774" i="1"/>
  <c r="J10774" i="1"/>
  <c r="N10773" i="1"/>
  <c r="K10773" i="1"/>
  <c r="J10773" i="1"/>
  <c r="N10772" i="1"/>
  <c r="J10772" i="1"/>
  <c r="K10772" i="1" s="1"/>
  <c r="N10771" i="1"/>
  <c r="K10771" i="1"/>
  <c r="J10771" i="1"/>
  <c r="N10770" i="1"/>
  <c r="J10770" i="1"/>
  <c r="K10770" i="1" s="1"/>
  <c r="N10769" i="1"/>
  <c r="K10769" i="1"/>
  <c r="J10769" i="1"/>
  <c r="N10768" i="1"/>
  <c r="J10768" i="1"/>
  <c r="K10768" i="1" s="1"/>
  <c r="N10767" i="1"/>
  <c r="J10767" i="1"/>
  <c r="K10767" i="1" s="1"/>
  <c r="N10766" i="1"/>
  <c r="K10766" i="1"/>
  <c r="J10766" i="1"/>
  <c r="N10765" i="1"/>
  <c r="K10765" i="1"/>
  <c r="J10765" i="1"/>
  <c r="N10764" i="1"/>
  <c r="J10764" i="1"/>
  <c r="K10764" i="1" s="1"/>
  <c r="N10763" i="1"/>
  <c r="K10763" i="1"/>
  <c r="J10763" i="1"/>
  <c r="N10762" i="1"/>
  <c r="J10762" i="1"/>
  <c r="K10762" i="1" s="1"/>
  <c r="N10761" i="1"/>
  <c r="K10761" i="1"/>
  <c r="J10761" i="1"/>
  <c r="N10760" i="1"/>
  <c r="J10760" i="1"/>
  <c r="K10760" i="1" s="1"/>
  <c r="N10759" i="1"/>
  <c r="J10759" i="1"/>
  <c r="K10759" i="1" s="1"/>
  <c r="N10758" i="1"/>
  <c r="K10758" i="1"/>
  <c r="J10758" i="1"/>
  <c r="N10757" i="1"/>
  <c r="K10757" i="1"/>
  <c r="J10757" i="1"/>
  <c r="N10756" i="1"/>
  <c r="J10756" i="1"/>
  <c r="K10756" i="1" s="1"/>
  <c r="N10755" i="1"/>
  <c r="K10755" i="1"/>
  <c r="J10755" i="1"/>
  <c r="N10754" i="1"/>
  <c r="J10754" i="1"/>
  <c r="K10754" i="1" s="1"/>
  <c r="N10753" i="1"/>
  <c r="K10753" i="1"/>
  <c r="J10753" i="1"/>
  <c r="N10752" i="1"/>
  <c r="J10752" i="1"/>
  <c r="K10752" i="1" s="1"/>
  <c r="N10751" i="1"/>
  <c r="J10751" i="1"/>
  <c r="K10751" i="1" s="1"/>
  <c r="N10750" i="1"/>
  <c r="K10750" i="1"/>
  <c r="J10750" i="1"/>
  <c r="N10749" i="1"/>
  <c r="K10749" i="1"/>
  <c r="J10749" i="1"/>
  <c r="N10748" i="1"/>
  <c r="J10748" i="1"/>
  <c r="K10748" i="1" s="1"/>
  <c r="N10747" i="1"/>
  <c r="K10747" i="1"/>
  <c r="J10747" i="1"/>
  <c r="N10746" i="1"/>
  <c r="J10746" i="1"/>
  <c r="K10746" i="1" s="1"/>
  <c r="N10745" i="1"/>
  <c r="K10745" i="1"/>
  <c r="J10745" i="1"/>
  <c r="N10744" i="1"/>
  <c r="J10744" i="1"/>
  <c r="K10744" i="1" s="1"/>
  <c r="N10743" i="1"/>
  <c r="J10743" i="1"/>
  <c r="K10743" i="1" s="1"/>
  <c r="N10742" i="1"/>
  <c r="K10742" i="1"/>
  <c r="J10742" i="1"/>
  <c r="N10741" i="1"/>
  <c r="K10741" i="1"/>
  <c r="J10741" i="1"/>
  <c r="N10740" i="1"/>
  <c r="J10740" i="1"/>
  <c r="K10740" i="1" s="1"/>
  <c r="N10739" i="1"/>
  <c r="K10739" i="1"/>
  <c r="J10739" i="1"/>
  <c r="N10738" i="1"/>
  <c r="J10738" i="1"/>
  <c r="K10738" i="1" s="1"/>
  <c r="N10737" i="1"/>
  <c r="K10737" i="1"/>
  <c r="J10737" i="1"/>
  <c r="N10736" i="1"/>
  <c r="J10736" i="1"/>
  <c r="K10736" i="1" s="1"/>
  <c r="N10735" i="1"/>
  <c r="J10735" i="1"/>
  <c r="K10735" i="1" s="1"/>
  <c r="N10734" i="1"/>
  <c r="K10734" i="1"/>
  <c r="J10734" i="1"/>
  <c r="N10733" i="1"/>
  <c r="K10733" i="1"/>
  <c r="J10733" i="1"/>
  <c r="N10732" i="1"/>
  <c r="J10732" i="1"/>
  <c r="K10732" i="1" s="1"/>
  <c r="N10731" i="1"/>
  <c r="K10731" i="1"/>
  <c r="J10731" i="1"/>
  <c r="N10730" i="1"/>
  <c r="J10730" i="1"/>
  <c r="K10730" i="1" s="1"/>
  <c r="N10729" i="1"/>
  <c r="K10729" i="1"/>
  <c r="J10729" i="1"/>
  <c r="N10728" i="1"/>
  <c r="J10728" i="1"/>
  <c r="K10728" i="1" s="1"/>
  <c r="N10727" i="1"/>
  <c r="J10727" i="1"/>
  <c r="K10727" i="1" s="1"/>
  <c r="N10726" i="1"/>
  <c r="K10726" i="1"/>
  <c r="J10726" i="1"/>
  <c r="N10725" i="1"/>
  <c r="K10725" i="1"/>
  <c r="J10725" i="1"/>
  <c r="N10724" i="1"/>
  <c r="J10724" i="1"/>
  <c r="K10724" i="1" s="1"/>
  <c r="N10723" i="1"/>
  <c r="K10723" i="1"/>
  <c r="J10723" i="1"/>
  <c r="N10722" i="1"/>
  <c r="J10722" i="1"/>
  <c r="K10722" i="1" s="1"/>
  <c r="N10721" i="1"/>
  <c r="K10721" i="1"/>
  <c r="J10721" i="1"/>
  <c r="N10720" i="1"/>
  <c r="J10720" i="1"/>
  <c r="K10720" i="1" s="1"/>
  <c r="N10719" i="1"/>
  <c r="J10719" i="1"/>
  <c r="K10719" i="1" s="1"/>
  <c r="N10718" i="1"/>
  <c r="K10718" i="1"/>
  <c r="J10718" i="1"/>
  <c r="N10717" i="1"/>
  <c r="K10717" i="1"/>
  <c r="J10717" i="1"/>
  <c r="N10716" i="1"/>
  <c r="J10716" i="1"/>
  <c r="K10716" i="1" s="1"/>
  <c r="N10715" i="1"/>
  <c r="K10715" i="1"/>
  <c r="J10715" i="1"/>
  <c r="N10714" i="1"/>
  <c r="J10714" i="1"/>
  <c r="K10714" i="1" s="1"/>
  <c r="N10713" i="1"/>
  <c r="K10713" i="1"/>
  <c r="J10713" i="1"/>
  <c r="N10712" i="1"/>
  <c r="J10712" i="1"/>
  <c r="K10712" i="1" s="1"/>
  <c r="N10711" i="1"/>
  <c r="J10711" i="1"/>
  <c r="K10711" i="1" s="1"/>
  <c r="N10710" i="1"/>
  <c r="K10710" i="1"/>
  <c r="J10710" i="1"/>
  <c r="N10709" i="1"/>
  <c r="K10709" i="1"/>
  <c r="J10709" i="1"/>
  <c r="N10708" i="1"/>
  <c r="J10708" i="1"/>
  <c r="K10708" i="1" s="1"/>
  <c r="N10707" i="1"/>
  <c r="K10707" i="1"/>
  <c r="J10707" i="1"/>
  <c r="N10706" i="1"/>
  <c r="J10706" i="1"/>
  <c r="K10706" i="1" s="1"/>
  <c r="N10705" i="1"/>
  <c r="K10705" i="1"/>
  <c r="J10705" i="1"/>
  <c r="N10704" i="1"/>
  <c r="J10704" i="1"/>
  <c r="K10704" i="1" s="1"/>
  <c r="N10703" i="1"/>
  <c r="J10703" i="1"/>
  <c r="K10703" i="1" s="1"/>
  <c r="N10702" i="1"/>
  <c r="K10702" i="1"/>
  <c r="J10702" i="1"/>
  <c r="N10701" i="1"/>
  <c r="K10701" i="1"/>
  <c r="J10701" i="1"/>
  <c r="N10700" i="1"/>
  <c r="J10700" i="1"/>
  <c r="K10700" i="1" s="1"/>
  <c r="N10699" i="1"/>
  <c r="K10699" i="1"/>
  <c r="J10699" i="1"/>
  <c r="N10698" i="1"/>
  <c r="J10698" i="1"/>
  <c r="K10698" i="1" s="1"/>
  <c r="N10697" i="1"/>
  <c r="K10697" i="1"/>
  <c r="J10697" i="1"/>
  <c r="N10696" i="1"/>
  <c r="J10696" i="1"/>
  <c r="K10696" i="1" s="1"/>
  <c r="N10695" i="1"/>
  <c r="J10695" i="1"/>
  <c r="K10695" i="1" s="1"/>
  <c r="N10694" i="1"/>
  <c r="K10694" i="1"/>
  <c r="J10694" i="1"/>
  <c r="N10693" i="1"/>
  <c r="K10693" i="1"/>
  <c r="J10693" i="1"/>
  <c r="N10692" i="1"/>
  <c r="J10692" i="1"/>
  <c r="K10692" i="1" s="1"/>
  <c r="N10691" i="1"/>
  <c r="K10691" i="1"/>
  <c r="J10691" i="1"/>
  <c r="N10690" i="1"/>
  <c r="J10690" i="1"/>
  <c r="K10690" i="1" s="1"/>
  <c r="N10689" i="1"/>
  <c r="K10689" i="1"/>
  <c r="J10689" i="1"/>
  <c r="N10688" i="1"/>
  <c r="J10688" i="1"/>
  <c r="K10688" i="1" s="1"/>
  <c r="N10687" i="1"/>
  <c r="J10687" i="1"/>
  <c r="K10687" i="1" s="1"/>
  <c r="N10686" i="1"/>
  <c r="K10686" i="1"/>
  <c r="J10686" i="1"/>
  <c r="N10685" i="1"/>
  <c r="K10685" i="1"/>
  <c r="J10685" i="1"/>
  <c r="N10684" i="1"/>
  <c r="J10684" i="1"/>
  <c r="K10684" i="1" s="1"/>
  <c r="N10683" i="1"/>
  <c r="K10683" i="1"/>
  <c r="J10683" i="1"/>
  <c r="N10682" i="1"/>
  <c r="J10682" i="1"/>
  <c r="K10682" i="1" s="1"/>
  <c r="N10681" i="1"/>
  <c r="K10681" i="1"/>
  <c r="J10681" i="1"/>
  <c r="N10680" i="1"/>
  <c r="J10680" i="1"/>
  <c r="K10680" i="1" s="1"/>
  <c r="N10679" i="1"/>
  <c r="J10679" i="1"/>
  <c r="K10679" i="1" s="1"/>
  <c r="N10678" i="1"/>
  <c r="K10678" i="1"/>
  <c r="J10678" i="1"/>
  <c r="N10677" i="1"/>
  <c r="K10677" i="1"/>
  <c r="J10677" i="1"/>
  <c r="N10676" i="1"/>
  <c r="J10676" i="1"/>
  <c r="K10676" i="1" s="1"/>
  <c r="N10675" i="1"/>
  <c r="K10675" i="1"/>
  <c r="J10675" i="1"/>
  <c r="N10674" i="1"/>
  <c r="J10674" i="1"/>
  <c r="K10674" i="1" s="1"/>
  <c r="N10673" i="1"/>
  <c r="K10673" i="1"/>
  <c r="J10673" i="1"/>
  <c r="N10672" i="1"/>
  <c r="J10672" i="1"/>
  <c r="K10672" i="1" s="1"/>
  <c r="N10671" i="1"/>
  <c r="J10671" i="1"/>
  <c r="K10671" i="1" s="1"/>
  <c r="N10670" i="1"/>
  <c r="K10670" i="1"/>
  <c r="J10670" i="1"/>
  <c r="N10669" i="1"/>
  <c r="K10669" i="1"/>
  <c r="J10669" i="1"/>
  <c r="N10668" i="1"/>
  <c r="J10668" i="1"/>
  <c r="K10668" i="1" s="1"/>
  <c r="N10667" i="1"/>
  <c r="K10667" i="1"/>
  <c r="J10667" i="1"/>
  <c r="N10666" i="1"/>
  <c r="J10666" i="1"/>
  <c r="K10666" i="1" s="1"/>
  <c r="N10665" i="1"/>
  <c r="K10665" i="1"/>
  <c r="J10665" i="1"/>
  <c r="N10664" i="1"/>
  <c r="J10664" i="1"/>
  <c r="K10664" i="1" s="1"/>
  <c r="N10663" i="1"/>
  <c r="J10663" i="1"/>
  <c r="K10663" i="1" s="1"/>
  <c r="N10662" i="1"/>
  <c r="K10662" i="1"/>
  <c r="J10662" i="1"/>
  <c r="N10661" i="1"/>
  <c r="K10661" i="1"/>
  <c r="J10661" i="1"/>
  <c r="N10660" i="1"/>
  <c r="J10660" i="1"/>
  <c r="K10660" i="1" s="1"/>
  <c r="N10659" i="1"/>
  <c r="K10659" i="1"/>
  <c r="J10659" i="1"/>
  <c r="N10658" i="1"/>
  <c r="J10658" i="1"/>
  <c r="K10658" i="1" s="1"/>
  <c r="N10657" i="1"/>
  <c r="K10657" i="1"/>
  <c r="J10657" i="1"/>
  <c r="N10656" i="1"/>
  <c r="J10656" i="1"/>
  <c r="K10656" i="1" s="1"/>
  <c r="N10655" i="1"/>
  <c r="J10655" i="1"/>
  <c r="K10655" i="1" s="1"/>
  <c r="N10654" i="1"/>
  <c r="K10654" i="1"/>
  <c r="J10654" i="1"/>
  <c r="N10653" i="1"/>
  <c r="K10653" i="1"/>
  <c r="J10653" i="1"/>
  <c r="N10652" i="1"/>
  <c r="J10652" i="1"/>
  <c r="K10652" i="1" s="1"/>
  <c r="N10651" i="1"/>
  <c r="K10651" i="1"/>
  <c r="J10651" i="1"/>
  <c r="N10650" i="1"/>
  <c r="J10650" i="1"/>
  <c r="K10650" i="1" s="1"/>
  <c r="N10649" i="1"/>
  <c r="K10649" i="1"/>
  <c r="J10649" i="1"/>
  <c r="N10648" i="1"/>
  <c r="J10648" i="1"/>
  <c r="K10648" i="1" s="1"/>
  <c r="N10647" i="1"/>
  <c r="J10647" i="1"/>
  <c r="K10647" i="1" s="1"/>
  <c r="N10646" i="1"/>
  <c r="K10646" i="1"/>
  <c r="J10646" i="1"/>
  <c r="N10645" i="1"/>
  <c r="K10645" i="1"/>
  <c r="J10645" i="1"/>
  <c r="N10644" i="1"/>
  <c r="J10644" i="1"/>
  <c r="K10644" i="1" s="1"/>
  <c r="N10643" i="1"/>
  <c r="K10643" i="1"/>
  <c r="J10643" i="1"/>
  <c r="N10642" i="1"/>
  <c r="J10642" i="1"/>
  <c r="K10642" i="1" s="1"/>
  <c r="N10641" i="1"/>
  <c r="K10641" i="1"/>
  <c r="J10641" i="1"/>
  <c r="N10640" i="1"/>
  <c r="J10640" i="1"/>
  <c r="K10640" i="1" s="1"/>
  <c r="N10639" i="1"/>
  <c r="J10639" i="1"/>
  <c r="K10639" i="1" s="1"/>
  <c r="N10638" i="1"/>
  <c r="K10638" i="1"/>
  <c r="J10638" i="1"/>
  <c r="N10637" i="1"/>
  <c r="K10637" i="1"/>
  <c r="J10637" i="1"/>
  <c r="N10636" i="1"/>
  <c r="J10636" i="1"/>
  <c r="K10636" i="1" s="1"/>
  <c r="N10635" i="1"/>
  <c r="K10635" i="1"/>
  <c r="J10635" i="1"/>
  <c r="N10634" i="1"/>
  <c r="J10634" i="1"/>
  <c r="K10634" i="1" s="1"/>
  <c r="N10633" i="1"/>
  <c r="K10633" i="1"/>
  <c r="J10633" i="1"/>
  <c r="N10632" i="1"/>
  <c r="J10632" i="1"/>
  <c r="K10632" i="1" s="1"/>
  <c r="N10631" i="1"/>
  <c r="J10631" i="1"/>
  <c r="K10631" i="1" s="1"/>
  <c r="N10630" i="1"/>
  <c r="K10630" i="1"/>
  <c r="J10630" i="1"/>
  <c r="N10629" i="1"/>
  <c r="K10629" i="1"/>
  <c r="J10629" i="1"/>
  <c r="N10628" i="1"/>
  <c r="J10628" i="1"/>
  <c r="K10628" i="1" s="1"/>
  <c r="N10627" i="1"/>
  <c r="K10627" i="1"/>
  <c r="J10627" i="1"/>
  <c r="N10626" i="1"/>
  <c r="J10626" i="1"/>
  <c r="K10626" i="1" s="1"/>
  <c r="N10625" i="1"/>
  <c r="K10625" i="1"/>
  <c r="J10625" i="1"/>
  <c r="N10624" i="1"/>
  <c r="J10624" i="1"/>
  <c r="K10624" i="1" s="1"/>
  <c r="N10623" i="1"/>
  <c r="J10623" i="1"/>
  <c r="K10623" i="1" s="1"/>
  <c r="N10622" i="1"/>
  <c r="K10622" i="1"/>
  <c r="J10622" i="1"/>
  <c r="N10621" i="1"/>
  <c r="K10621" i="1"/>
  <c r="J10621" i="1"/>
  <c r="N10620" i="1"/>
  <c r="J10620" i="1"/>
  <c r="K10620" i="1" s="1"/>
  <c r="N10619" i="1"/>
  <c r="K10619" i="1"/>
  <c r="J10619" i="1"/>
  <c r="N10618" i="1"/>
  <c r="J10618" i="1"/>
  <c r="K10618" i="1" s="1"/>
  <c r="N10617" i="1"/>
  <c r="K10617" i="1"/>
  <c r="J10617" i="1"/>
  <c r="N10616" i="1"/>
  <c r="J10616" i="1"/>
  <c r="K10616" i="1" s="1"/>
  <c r="N10615" i="1"/>
  <c r="J10615" i="1"/>
  <c r="K10615" i="1" s="1"/>
  <c r="N10614" i="1"/>
  <c r="K10614" i="1"/>
  <c r="J10614" i="1"/>
  <c r="N10613" i="1"/>
  <c r="K10613" i="1"/>
  <c r="J10613" i="1"/>
  <c r="N10612" i="1"/>
  <c r="J10612" i="1"/>
  <c r="K10612" i="1" s="1"/>
  <c r="N10611" i="1"/>
  <c r="K10611" i="1"/>
  <c r="J10611" i="1"/>
  <c r="N10610" i="1"/>
  <c r="J10610" i="1"/>
  <c r="K10610" i="1" s="1"/>
  <c r="N10609" i="1"/>
  <c r="K10609" i="1"/>
  <c r="J10609" i="1"/>
  <c r="N10608" i="1"/>
  <c r="J10608" i="1"/>
  <c r="K10608" i="1" s="1"/>
  <c r="N10607" i="1"/>
  <c r="J10607" i="1"/>
  <c r="K10607" i="1" s="1"/>
  <c r="N10606" i="1"/>
  <c r="K10606" i="1"/>
  <c r="J10606" i="1"/>
  <c r="N10605" i="1"/>
  <c r="K10605" i="1"/>
  <c r="J10605" i="1"/>
  <c r="N10604" i="1"/>
  <c r="J10604" i="1"/>
  <c r="K10604" i="1" s="1"/>
  <c r="N10603" i="1"/>
  <c r="K10603" i="1"/>
  <c r="J10603" i="1"/>
  <c r="N10602" i="1"/>
  <c r="J10602" i="1"/>
  <c r="K10602" i="1" s="1"/>
  <c r="N10601" i="1"/>
  <c r="K10601" i="1"/>
  <c r="J10601" i="1"/>
  <c r="N10600" i="1"/>
  <c r="J10600" i="1"/>
  <c r="K10600" i="1" s="1"/>
  <c r="N10599" i="1"/>
  <c r="J10599" i="1"/>
  <c r="K10599" i="1" s="1"/>
  <c r="N10598" i="1"/>
  <c r="K10598" i="1"/>
  <c r="J10598" i="1"/>
  <c r="N10597" i="1"/>
  <c r="K10597" i="1"/>
  <c r="J10597" i="1"/>
  <c r="N10596" i="1"/>
  <c r="J10596" i="1"/>
  <c r="K10596" i="1" s="1"/>
  <c r="N10595" i="1"/>
  <c r="K10595" i="1"/>
  <c r="J10595" i="1"/>
  <c r="N10594" i="1"/>
  <c r="J10594" i="1"/>
  <c r="K10594" i="1" s="1"/>
  <c r="N10593" i="1"/>
  <c r="K10593" i="1"/>
  <c r="J10593" i="1"/>
  <c r="N10592" i="1"/>
  <c r="J10592" i="1"/>
  <c r="K10592" i="1" s="1"/>
  <c r="N10591" i="1"/>
  <c r="J10591" i="1"/>
  <c r="K10591" i="1" s="1"/>
  <c r="N10590" i="1"/>
  <c r="K10590" i="1"/>
  <c r="J10590" i="1"/>
  <c r="N10589" i="1"/>
  <c r="K10589" i="1"/>
  <c r="J10589" i="1"/>
  <c r="N10588" i="1"/>
  <c r="J10588" i="1"/>
  <c r="K10588" i="1" s="1"/>
  <c r="N10587" i="1"/>
  <c r="K10587" i="1"/>
  <c r="J10587" i="1"/>
  <c r="N10586" i="1"/>
  <c r="J10586" i="1"/>
  <c r="K10586" i="1" s="1"/>
  <c r="N10585" i="1"/>
  <c r="K10585" i="1"/>
  <c r="J10585" i="1"/>
  <c r="N10584" i="1"/>
  <c r="J10584" i="1"/>
  <c r="K10584" i="1" s="1"/>
  <c r="N10583" i="1"/>
  <c r="J10583" i="1"/>
  <c r="K10583" i="1" s="1"/>
  <c r="N10582" i="1"/>
  <c r="K10582" i="1"/>
  <c r="J10582" i="1"/>
  <c r="N10581" i="1"/>
  <c r="K10581" i="1"/>
  <c r="J10581" i="1"/>
  <c r="N10580" i="1"/>
  <c r="J10580" i="1"/>
  <c r="K10580" i="1" s="1"/>
  <c r="N10579" i="1"/>
  <c r="K10579" i="1"/>
  <c r="J10579" i="1"/>
  <c r="N10578" i="1"/>
  <c r="J10578" i="1"/>
  <c r="K10578" i="1" s="1"/>
  <c r="N10577" i="1"/>
  <c r="K10577" i="1"/>
  <c r="J10577" i="1"/>
  <c r="N10576" i="1"/>
  <c r="J10576" i="1"/>
  <c r="K10576" i="1" s="1"/>
  <c r="N10575" i="1"/>
  <c r="J10575" i="1"/>
  <c r="K10575" i="1" s="1"/>
  <c r="N10574" i="1"/>
  <c r="K10574" i="1"/>
  <c r="J10574" i="1"/>
  <c r="N10573" i="1"/>
  <c r="K10573" i="1"/>
  <c r="J10573" i="1"/>
  <c r="N10572" i="1"/>
  <c r="J10572" i="1"/>
  <c r="K10572" i="1" s="1"/>
  <c r="N10571" i="1"/>
  <c r="K10571" i="1"/>
  <c r="J10571" i="1"/>
  <c r="N10570" i="1"/>
  <c r="J10570" i="1"/>
  <c r="K10570" i="1" s="1"/>
  <c r="N10569" i="1"/>
  <c r="K10569" i="1"/>
  <c r="J10569" i="1"/>
  <c r="N10568" i="1"/>
  <c r="J10568" i="1"/>
  <c r="K10568" i="1" s="1"/>
  <c r="N10567" i="1"/>
  <c r="J10567" i="1"/>
  <c r="K10567" i="1" s="1"/>
  <c r="N10566" i="1"/>
  <c r="K10566" i="1"/>
  <c r="J10566" i="1"/>
  <c r="N10565" i="1"/>
  <c r="K10565" i="1"/>
  <c r="J10565" i="1"/>
  <c r="N10564" i="1"/>
  <c r="J10564" i="1"/>
  <c r="K10564" i="1" s="1"/>
  <c r="N10563" i="1"/>
  <c r="K10563" i="1"/>
  <c r="J10563" i="1"/>
  <c r="N10562" i="1"/>
  <c r="J10562" i="1"/>
  <c r="K10562" i="1" s="1"/>
  <c r="N10561" i="1"/>
  <c r="K10561" i="1"/>
  <c r="J10561" i="1"/>
  <c r="N10560" i="1"/>
  <c r="J10560" i="1"/>
  <c r="K10560" i="1" s="1"/>
  <c r="N10559" i="1"/>
  <c r="J10559" i="1"/>
  <c r="K10559" i="1" s="1"/>
  <c r="N10558" i="1"/>
  <c r="K10558" i="1"/>
  <c r="J10558" i="1"/>
  <c r="N10557" i="1"/>
  <c r="K10557" i="1"/>
  <c r="J10557" i="1"/>
  <c r="N10556" i="1"/>
  <c r="J10556" i="1"/>
  <c r="K10556" i="1" s="1"/>
  <c r="N10555" i="1"/>
  <c r="K10555" i="1"/>
  <c r="J10555" i="1"/>
  <c r="N10554" i="1"/>
  <c r="J10554" i="1"/>
  <c r="K10554" i="1" s="1"/>
  <c r="N10553" i="1"/>
  <c r="K10553" i="1"/>
  <c r="J10553" i="1"/>
  <c r="N10552" i="1"/>
  <c r="J10552" i="1"/>
  <c r="K10552" i="1" s="1"/>
  <c r="N10551" i="1"/>
  <c r="J10551" i="1"/>
  <c r="K10551" i="1" s="1"/>
  <c r="N10550" i="1"/>
  <c r="K10550" i="1"/>
  <c r="J10550" i="1"/>
  <c r="N10549" i="1"/>
  <c r="K10549" i="1"/>
  <c r="J10549" i="1"/>
  <c r="N10548" i="1"/>
  <c r="J10548" i="1"/>
  <c r="K10548" i="1" s="1"/>
  <c r="N10547" i="1"/>
  <c r="K10547" i="1"/>
  <c r="J10547" i="1"/>
  <c r="N10546" i="1"/>
  <c r="J10546" i="1"/>
  <c r="K10546" i="1" s="1"/>
  <c r="N10545" i="1"/>
  <c r="K10545" i="1"/>
  <c r="J10545" i="1"/>
  <c r="N10544" i="1"/>
  <c r="J10544" i="1"/>
  <c r="K10544" i="1" s="1"/>
  <c r="N10543" i="1"/>
  <c r="J10543" i="1"/>
  <c r="K10543" i="1" s="1"/>
  <c r="N10542" i="1"/>
  <c r="K10542" i="1"/>
  <c r="J10542" i="1"/>
  <c r="N10541" i="1"/>
  <c r="K10541" i="1"/>
  <c r="J10541" i="1"/>
  <c r="N10540" i="1"/>
  <c r="J10540" i="1"/>
  <c r="K10540" i="1" s="1"/>
  <c r="N10539" i="1"/>
  <c r="K10539" i="1"/>
  <c r="J10539" i="1"/>
  <c r="N10538" i="1"/>
  <c r="J10538" i="1"/>
  <c r="K10538" i="1" s="1"/>
  <c r="N10537" i="1"/>
  <c r="K10537" i="1"/>
  <c r="J10537" i="1"/>
  <c r="N10536" i="1"/>
  <c r="J10536" i="1"/>
  <c r="K10536" i="1" s="1"/>
  <c r="N10535" i="1"/>
  <c r="J10535" i="1"/>
  <c r="K10535" i="1" s="1"/>
  <c r="N10534" i="1"/>
  <c r="K10534" i="1"/>
  <c r="J10534" i="1"/>
  <c r="N10533" i="1"/>
  <c r="K10533" i="1"/>
  <c r="J10533" i="1"/>
  <c r="N10532" i="1"/>
  <c r="J10532" i="1"/>
  <c r="K10532" i="1" s="1"/>
  <c r="N10531" i="1"/>
  <c r="K10531" i="1"/>
  <c r="J10531" i="1"/>
  <c r="N10530" i="1"/>
  <c r="J10530" i="1"/>
  <c r="K10530" i="1" s="1"/>
  <c r="N10529" i="1"/>
  <c r="K10529" i="1"/>
  <c r="J10529" i="1"/>
  <c r="N10528" i="1"/>
  <c r="J10528" i="1"/>
  <c r="K10528" i="1" s="1"/>
  <c r="N10527" i="1"/>
  <c r="J10527" i="1"/>
  <c r="K10527" i="1" s="1"/>
  <c r="N10526" i="1"/>
  <c r="K10526" i="1"/>
  <c r="J10526" i="1"/>
  <c r="N10525" i="1"/>
  <c r="K10525" i="1"/>
  <c r="J10525" i="1"/>
  <c r="N10524" i="1"/>
  <c r="J10524" i="1"/>
  <c r="K10524" i="1" s="1"/>
  <c r="N10523" i="1"/>
  <c r="K10523" i="1"/>
  <c r="J10523" i="1"/>
  <c r="N10522" i="1"/>
  <c r="J10522" i="1"/>
  <c r="K10522" i="1" s="1"/>
  <c r="N10521" i="1"/>
  <c r="K10521" i="1"/>
  <c r="J10521" i="1"/>
  <c r="N10520" i="1"/>
  <c r="J10520" i="1"/>
  <c r="K10520" i="1" s="1"/>
  <c r="N10519" i="1"/>
  <c r="J10519" i="1"/>
  <c r="K10519" i="1" s="1"/>
  <c r="N10518" i="1"/>
  <c r="K10518" i="1"/>
  <c r="J10518" i="1"/>
  <c r="N10517" i="1"/>
  <c r="K10517" i="1"/>
  <c r="J10517" i="1"/>
  <c r="N10516" i="1"/>
  <c r="J10516" i="1"/>
  <c r="K10516" i="1" s="1"/>
  <c r="N10515" i="1"/>
  <c r="K10515" i="1"/>
  <c r="J10515" i="1"/>
  <c r="N10514" i="1"/>
  <c r="J10514" i="1"/>
  <c r="K10514" i="1" s="1"/>
  <c r="N10513" i="1"/>
  <c r="K10513" i="1"/>
  <c r="J10513" i="1"/>
  <c r="N10512" i="1"/>
  <c r="J10512" i="1"/>
  <c r="K10512" i="1" s="1"/>
  <c r="N10511" i="1"/>
  <c r="J10511" i="1"/>
  <c r="K10511" i="1" s="1"/>
  <c r="N10510" i="1"/>
  <c r="K10510" i="1"/>
  <c r="J10510" i="1"/>
  <c r="N10509" i="1"/>
  <c r="K10509" i="1"/>
  <c r="J10509" i="1"/>
  <c r="N10508" i="1"/>
  <c r="J10508" i="1"/>
  <c r="K10508" i="1" s="1"/>
  <c r="N10507" i="1"/>
  <c r="K10507" i="1"/>
  <c r="J10507" i="1"/>
  <c r="N10506" i="1"/>
  <c r="J10506" i="1"/>
  <c r="K10506" i="1" s="1"/>
  <c r="N10505" i="1"/>
  <c r="K10505" i="1"/>
  <c r="J10505" i="1"/>
  <c r="N10504" i="1"/>
  <c r="J10504" i="1"/>
  <c r="K10504" i="1" s="1"/>
  <c r="N10503" i="1"/>
  <c r="J10503" i="1"/>
  <c r="K10503" i="1" s="1"/>
  <c r="N10502" i="1"/>
  <c r="K10502" i="1"/>
  <c r="J10502" i="1"/>
  <c r="N10501" i="1"/>
  <c r="K10501" i="1"/>
  <c r="J10501" i="1"/>
  <c r="N10500" i="1"/>
  <c r="J10500" i="1"/>
  <c r="K10500" i="1" s="1"/>
  <c r="N10499" i="1"/>
  <c r="K10499" i="1"/>
  <c r="J10499" i="1"/>
  <c r="N10498" i="1"/>
  <c r="J10498" i="1"/>
  <c r="K10498" i="1" s="1"/>
  <c r="N10497" i="1"/>
  <c r="K10497" i="1"/>
  <c r="J10497" i="1"/>
  <c r="N10496" i="1"/>
  <c r="J10496" i="1"/>
  <c r="K10496" i="1" s="1"/>
  <c r="N10495" i="1"/>
  <c r="J10495" i="1"/>
  <c r="K10495" i="1" s="1"/>
  <c r="N10494" i="1"/>
  <c r="K10494" i="1"/>
  <c r="J10494" i="1"/>
  <c r="N10493" i="1"/>
  <c r="K10493" i="1"/>
  <c r="J10493" i="1"/>
  <c r="N10492" i="1"/>
  <c r="J10492" i="1"/>
  <c r="K10492" i="1" s="1"/>
  <c r="N10491" i="1"/>
  <c r="K10491" i="1"/>
  <c r="J10491" i="1"/>
  <c r="N10490" i="1"/>
  <c r="J10490" i="1"/>
  <c r="K10490" i="1" s="1"/>
  <c r="N10489" i="1"/>
  <c r="K10489" i="1"/>
  <c r="J10489" i="1"/>
  <c r="N10488" i="1"/>
  <c r="J10488" i="1"/>
  <c r="K10488" i="1" s="1"/>
  <c r="N10487" i="1"/>
  <c r="J10487" i="1"/>
  <c r="K10487" i="1" s="1"/>
  <c r="N10486" i="1"/>
  <c r="K10486" i="1"/>
  <c r="J10486" i="1"/>
  <c r="N10485" i="1"/>
  <c r="K10485" i="1"/>
  <c r="J10485" i="1"/>
  <c r="N10484" i="1"/>
  <c r="J10484" i="1"/>
  <c r="K10484" i="1" s="1"/>
  <c r="N10483" i="1"/>
  <c r="K10483" i="1"/>
  <c r="J10483" i="1"/>
  <c r="N10482" i="1"/>
  <c r="J10482" i="1"/>
  <c r="K10482" i="1" s="1"/>
  <c r="N10481" i="1"/>
  <c r="K10481" i="1"/>
  <c r="J10481" i="1"/>
  <c r="N10480" i="1"/>
  <c r="J10480" i="1"/>
  <c r="K10480" i="1" s="1"/>
  <c r="N10479" i="1"/>
  <c r="J10479" i="1"/>
  <c r="K10479" i="1" s="1"/>
  <c r="N10478" i="1"/>
  <c r="K10478" i="1"/>
  <c r="J10478" i="1"/>
  <c r="N10477" i="1"/>
  <c r="K10477" i="1"/>
  <c r="J10477" i="1"/>
  <c r="N10476" i="1"/>
  <c r="J10476" i="1"/>
  <c r="K10476" i="1" s="1"/>
  <c r="N10475" i="1"/>
  <c r="K10475" i="1"/>
  <c r="J10475" i="1"/>
  <c r="N10474" i="1"/>
  <c r="J10474" i="1"/>
  <c r="K10474" i="1" s="1"/>
  <c r="N10473" i="1"/>
  <c r="K10473" i="1"/>
  <c r="J10473" i="1"/>
  <c r="N10472" i="1"/>
  <c r="J10472" i="1"/>
  <c r="K10472" i="1" s="1"/>
  <c r="N10471" i="1"/>
  <c r="J10471" i="1"/>
  <c r="K10471" i="1" s="1"/>
  <c r="N10470" i="1"/>
  <c r="K10470" i="1"/>
  <c r="J10470" i="1"/>
  <c r="N10469" i="1"/>
  <c r="K10469" i="1"/>
  <c r="J10469" i="1"/>
  <c r="N10468" i="1"/>
  <c r="J10468" i="1"/>
  <c r="K10468" i="1" s="1"/>
  <c r="N10467" i="1"/>
  <c r="K10467" i="1"/>
  <c r="J10467" i="1"/>
  <c r="N10466" i="1"/>
  <c r="J10466" i="1"/>
  <c r="K10466" i="1" s="1"/>
  <c r="N10465" i="1"/>
  <c r="K10465" i="1"/>
  <c r="J10465" i="1"/>
  <c r="N10464" i="1"/>
  <c r="J10464" i="1"/>
  <c r="K10464" i="1" s="1"/>
  <c r="N10463" i="1"/>
  <c r="J10463" i="1"/>
  <c r="K10463" i="1" s="1"/>
  <c r="N10462" i="1"/>
  <c r="K10462" i="1"/>
  <c r="J10462" i="1"/>
  <c r="N10461" i="1"/>
  <c r="K10461" i="1"/>
  <c r="J10461" i="1"/>
  <c r="N10460" i="1"/>
  <c r="J10460" i="1"/>
  <c r="K10460" i="1" s="1"/>
  <c r="N10459" i="1"/>
  <c r="K10459" i="1"/>
  <c r="J10459" i="1"/>
  <c r="N10458" i="1"/>
  <c r="J10458" i="1"/>
  <c r="K10458" i="1" s="1"/>
  <c r="N10457" i="1"/>
  <c r="K10457" i="1"/>
  <c r="J10457" i="1"/>
  <c r="N10456" i="1"/>
  <c r="J10456" i="1"/>
  <c r="K10456" i="1" s="1"/>
  <c r="N10455" i="1"/>
  <c r="J10455" i="1"/>
  <c r="K10455" i="1" s="1"/>
  <c r="N10454" i="1"/>
  <c r="K10454" i="1"/>
  <c r="J10454" i="1"/>
  <c r="N10453" i="1"/>
  <c r="K10453" i="1"/>
  <c r="J10453" i="1"/>
  <c r="N10452" i="1"/>
  <c r="J10452" i="1"/>
  <c r="K10452" i="1" s="1"/>
  <c r="N10451" i="1"/>
  <c r="K10451" i="1"/>
  <c r="J10451" i="1"/>
  <c r="N10450" i="1"/>
  <c r="J10450" i="1"/>
  <c r="K10450" i="1" s="1"/>
  <c r="N10449" i="1"/>
  <c r="K10449" i="1"/>
  <c r="J10449" i="1"/>
  <c r="N10448" i="1"/>
  <c r="J10448" i="1"/>
  <c r="K10448" i="1" s="1"/>
  <c r="N10447" i="1"/>
  <c r="J10447" i="1"/>
  <c r="K10447" i="1" s="1"/>
  <c r="N10446" i="1"/>
  <c r="K10446" i="1"/>
  <c r="J10446" i="1"/>
  <c r="N10445" i="1"/>
  <c r="K10445" i="1"/>
  <c r="J10445" i="1"/>
  <c r="N10444" i="1"/>
  <c r="J10444" i="1"/>
  <c r="K10444" i="1" s="1"/>
  <c r="N10443" i="1"/>
  <c r="K10443" i="1"/>
  <c r="J10443" i="1"/>
  <c r="N10442" i="1"/>
  <c r="J10442" i="1"/>
  <c r="K10442" i="1" s="1"/>
  <c r="N10441" i="1"/>
  <c r="K10441" i="1"/>
  <c r="J10441" i="1"/>
  <c r="N10440" i="1"/>
  <c r="J10440" i="1"/>
  <c r="K10440" i="1" s="1"/>
  <c r="N10439" i="1"/>
  <c r="J10439" i="1"/>
  <c r="K10439" i="1" s="1"/>
  <c r="N10438" i="1"/>
  <c r="K10438" i="1"/>
  <c r="J10438" i="1"/>
  <c r="N10437" i="1"/>
  <c r="K10437" i="1"/>
  <c r="J10437" i="1"/>
  <c r="N10436" i="1"/>
  <c r="J10436" i="1"/>
  <c r="K10436" i="1" s="1"/>
  <c r="N10435" i="1"/>
  <c r="K10435" i="1"/>
  <c r="J10435" i="1"/>
  <c r="N10434" i="1"/>
  <c r="J10434" i="1"/>
  <c r="K10434" i="1" s="1"/>
  <c r="N10433" i="1"/>
  <c r="K10433" i="1"/>
  <c r="J10433" i="1"/>
  <c r="N10432" i="1"/>
  <c r="J10432" i="1"/>
  <c r="K10432" i="1" s="1"/>
  <c r="N10431" i="1"/>
  <c r="J10431" i="1"/>
  <c r="K10431" i="1" s="1"/>
  <c r="N10430" i="1"/>
  <c r="K10430" i="1"/>
  <c r="J10430" i="1"/>
  <c r="N10429" i="1"/>
  <c r="K10429" i="1"/>
  <c r="J10429" i="1"/>
  <c r="N10428" i="1"/>
  <c r="J10428" i="1"/>
  <c r="K10428" i="1" s="1"/>
  <c r="N10427" i="1"/>
  <c r="K10427" i="1"/>
  <c r="J10427" i="1"/>
  <c r="N10426" i="1"/>
  <c r="J10426" i="1"/>
  <c r="K10426" i="1" s="1"/>
  <c r="N10425" i="1"/>
  <c r="K10425" i="1"/>
  <c r="J10425" i="1"/>
  <c r="N10424" i="1"/>
  <c r="J10424" i="1"/>
  <c r="K10424" i="1" s="1"/>
  <c r="N10423" i="1"/>
  <c r="J10423" i="1"/>
  <c r="K10423" i="1" s="1"/>
  <c r="N10422" i="1"/>
  <c r="K10422" i="1"/>
  <c r="J10422" i="1"/>
  <c r="N10421" i="1"/>
  <c r="K10421" i="1"/>
  <c r="J10421" i="1"/>
  <c r="N10420" i="1"/>
  <c r="J10420" i="1"/>
  <c r="K10420" i="1" s="1"/>
  <c r="N10419" i="1"/>
  <c r="K10419" i="1"/>
  <c r="J10419" i="1"/>
  <c r="N10418" i="1"/>
  <c r="J10418" i="1"/>
  <c r="K10418" i="1" s="1"/>
  <c r="N10417" i="1"/>
  <c r="K10417" i="1"/>
  <c r="J10417" i="1"/>
  <c r="N10416" i="1"/>
  <c r="J10416" i="1"/>
  <c r="K10416" i="1" s="1"/>
  <c r="N10415" i="1"/>
  <c r="J10415" i="1"/>
  <c r="K10415" i="1" s="1"/>
  <c r="N10414" i="1"/>
  <c r="K10414" i="1"/>
  <c r="J10414" i="1"/>
  <c r="N10413" i="1"/>
  <c r="K10413" i="1"/>
  <c r="J10413" i="1"/>
  <c r="N10412" i="1"/>
  <c r="J10412" i="1"/>
  <c r="K10412" i="1" s="1"/>
  <c r="N10411" i="1"/>
  <c r="K10411" i="1"/>
  <c r="J10411" i="1"/>
  <c r="N10410" i="1"/>
  <c r="J10410" i="1"/>
  <c r="K10410" i="1" s="1"/>
  <c r="N10409" i="1"/>
  <c r="K10409" i="1"/>
  <c r="J10409" i="1"/>
  <c r="N10408" i="1"/>
  <c r="J10408" i="1"/>
  <c r="K10408" i="1" s="1"/>
  <c r="N10407" i="1"/>
  <c r="J10407" i="1"/>
  <c r="K10407" i="1" s="1"/>
  <c r="N10406" i="1"/>
  <c r="K10406" i="1"/>
  <c r="J10406" i="1"/>
  <c r="N10405" i="1"/>
  <c r="K10405" i="1"/>
  <c r="J10405" i="1"/>
  <c r="N10404" i="1"/>
  <c r="J10404" i="1"/>
  <c r="K10404" i="1" s="1"/>
  <c r="N10403" i="1"/>
  <c r="K10403" i="1"/>
  <c r="J10403" i="1"/>
  <c r="N10402" i="1"/>
  <c r="J10402" i="1"/>
  <c r="K10402" i="1" s="1"/>
  <c r="N10401" i="1"/>
  <c r="K10401" i="1"/>
  <c r="J10401" i="1"/>
  <c r="N10400" i="1"/>
  <c r="J10400" i="1"/>
  <c r="K10400" i="1" s="1"/>
  <c r="N10399" i="1"/>
  <c r="J10399" i="1"/>
  <c r="K10399" i="1" s="1"/>
  <c r="N10398" i="1"/>
  <c r="K10398" i="1"/>
  <c r="J10398" i="1"/>
  <c r="N10397" i="1"/>
  <c r="K10397" i="1"/>
  <c r="J10397" i="1"/>
  <c r="N10396" i="1"/>
  <c r="J10396" i="1"/>
  <c r="K10396" i="1" s="1"/>
  <c r="N10395" i="1"/>
  <c r="K10395" i="1"/>
  <c r="J10395" i="1"/>
  <c r="N10394" i="1"/>
  <c r="J10394" i="1"/>
  <c r="K10394" i="1" s="1"/>
  <c r="N10393" i="1"/>
  <c r="K10393" i="1"/>
  <c r="J10393" i="1"/>
  <c r="N10392" i="1"/>
  <c r="J10392" i="1"/>
  <c r="K10392" i="1" s="1"/>
  <c r="N10391" i="1"/>
  <c r="J10391" i="1"/>
  <c r="K10391" i="1" s="1"/>
  <c r="N10390" i="1"/>
  <c r="K10390" i="1"/>
  <c r="J10390" i="1"/>
  <c r="N10389" i="1"/>
  <c r="K10389" i="1"/>
  <c r="J10389" i="1"/>
  <c r="N10388" i="1"/>
  <c r="J10388" i="1"/>
  <c r="K10388" i="1" s="1"/>
  <c r="N10387" i="1"/>
  <c r="K10387" i="1"/>
  <c r="J10387" i="1"/>
  <c r="N10386" i="1"/>
  <c r="J10386" i="1"/>
  <c r="K10386" i="1" s="1"/>
  <c r="N10385" i="1"/>
  <c r="K10385" i="1"/>
  <c r="J10385" i="1"/>
  <c r="N10384" i="1"/>
  <c r="J10384" i="1"/>
  <c r="K10384" i="1" s="1"/>
  <c r="N10383" i="1"/>
  <c r="J10383" i="1"/>
  <c r="K10383" i="1" s="1"/>
  <c r="N10382" i="1"/>
  <c r="K10382" i="1"/>
  <c r="J10382" i="1"/>
  <c r="N10381" i="1"/>
  <c r="K10381" i="1"/>
  <c r="J10381" i="1"/>
  <c r="N10380" i="1"/>
  <c r="J10380" i="1"/>
  <c r="K10380" i="1" s="1"/>
  <c r="N10379" i="1"/>
  <c r="K10379" i="1"/>
  <c r="J10379" i="1"/>
  <c r="N10378" i="1"/>
  <c r="J10378" i="1"/>
  <c r="K10378" i="1" s="1"/>
  <c r="N10377" i="1"/>
  <c r="K10377" i="1"/>
  <c r="J10377" i="1"/>
  <c r="N10376" i="1"/>
  <c r="J10376" i="1"/>
  <c r="K10376" i="1" s="1"/>
  <c r="N10375" i="1"/>
  <c r="J10375" i="1"/>
  <c r="K10375" i="1" s="1"/>
  <c r="N10374" i="1"/>
  <c r="K10374" i="1"/>
  <c r="J10374" i="1"/>
  <c r="N10373" i="1"/>
  <c r="K10373" i="1"/>
  <c r="J10373" i="1"/>
  <c r="N10372" i="1"/>
  <c r="J10372" i="1"/>
  <c r="K10372" i="1" s="1"/>
  <c r="N10371" i="1"/>
  <c r="K10371" i="1"/>
  <c r="J10371" i="1"/>
  <c r="N10370" i="1"/>
  <c r="J10370" i="1"/>
  <c r="K10370" i="1" s="1"/>
  <c r="N10369" i="1"/>
  <c r="K10369" i="1"/>
  <c r="J10369" i="1"/>
  <c r="N10368" i="1"/>
  <c r="J10368" i="1"/>
  <c r="K10368" i="1" s="1"/>
  <c r="N10367" i="1"/>
  <c r="J10367" i="1"/>
  <c r="K10367" i="1" s="1"/>
  <c r="N10366" i="1"/>
  <c r="K10366" i="1"/>
  <c r="J10366" i="1"/>
  <c r="N10365" i="1"/>
  <c r="K10365" i="1"/>
  <c r="J10365" i="1"/>
  <c r="N10364" i="1"/>
  <c r="J10364" i="1"/>
  <c r="K10364" i="1" s="1"/>
  <c r="N10363" i="1"/>
  <c r="K10363" i="1"/>
  <c r="J10363" i="1"/>
  <c r="N10362" i="1"/>
  <c r="J10362" i="1"/>
  <c r="K10362" i="1" s="1"/>
  <c r="N10361" i="1"/>
  <c r="K10361" i="1"/>
  <c r="J10361" i="1"/>
  <c r="N10360" i="1"/>
  <c r="J10360" i="1"/>
  <c r="K10360" i="1" s="1"/>
  <c r="N10359" i="1"/>
  <c r="J10359" i="1"/>
  <c r="K10359" i="1" s="1"/>
  <c r="N10358" i="1"/>
  <c r="K10358" i="1"/>
  <c r="J10358" i="1"/>
  <c r="N10357" i="1"/>
  <c r="K10357" i="1"/>
  <c r="J10357" i="1"/>
  <c r="N10356" i="1"/>
  <c r="J10356" i="1"/>
  <c r="K10356" i="1" s="1"/>
  <c r="N10355" i="1"/>
  <c r="K10355" i="1"/>
  <c r="J10355" i="1"/>
  <c r="N10354" i="1"/>
  <c r="J10354" i="1"/>
  <c r="K10354" i="1" s="1"/>
  <c r="N10353" i="1"/>
  <c r="K10353" i="1"/>
  <c r="J10353" i="1"/>
  <c r="N10352" i="1"/>
  <c r="J10352" i="1"/>
  <c r="K10352" i="1" s="1"/>
  <c r="N10351" i="1"/>
  <c r="J10351" i="1"/>
  <c r="K10351" i="1" s="1"/>
  <c r="N10350" i="1"/>
  <c r="K10350" i="1"/>
  <c r="J10350" i="1"/>
  <c r="N10349" i="1"/>
  <c r="K10349" i="1"/>
  <c r="J10349" i="1"/>
  <c r="N10348" i="1"/>
  <c r="J10348" i="1"/>
  <c r="K10348" i="1" s="1"/>
  <c r="N10347" i="1"/>
  <c r="K10347" i="1"/>
  <c r="J10347" i="1"/>
  <c r="N10346" i="1"/>
  <c r="J10346" i="1"/>
  <c r="K10346" i="1" s="1"/>
  <c r="N10345" i="1"/>
  <c r="K10345" i="1"/>
  <c r="J10345" i="1"/>
  <c r="N10344" i="1"/>
  <c r="J10344" i="1"/>
  <c r="K10344" i="1" s="1"/>
  <c r="N10343" i="1"/>
  <c r="J10343" i="1"/>
  <c r="K10343" i="1" s="1"/>
  <c r="N10342" i="1"/>
  <c r="K10342" i="1"/>
  <c r="J10342" i="1"/>
  <c r="N10341" i="1"/>
  <c r="K10341" i="1"/>
  <c r="J10341" i="1"/>
  <c r="N10340" i="1"/>
  <c r="J10340" i="1"/>
  <c r="K10340" i="1" s="1"/>
  <c r="N10339" i="1"/>
  <c r="K10339" i="1"/>
  <c r="J10339" i="1"/>
  <c r="N10338" i="1"/>
  <c r="J10338" i="1"/>
  <c r="K10338" i="1" s="1"/>
  <c r="N10337" i="1"/>
  <c r="K10337" i="1"/>
  <c r="J10337" i="1"/>
  <c r="N10336" i="1"/>
  <c r="J10336" i="1"/>
  <c r="K10336" i="1" s="1"/>
  <c r="N10335" i="1"/>
  <c r="J10335" i="1"/>
  <c r="K10335" i="1" s="1"/>
  <c r="N10334" i="1"/>
  <c r="K10334" i="1"/>
  <c r="J10334" i="1"/>
  <c r="N10333" i="1"/>
  <c r="K10333" i="1"/>
  <c r="J10333" i="1"/>
  <c r="N10332" i="1"/>
  <c r="J10332" i="1"/>
  <c r="K10332" i="1" s="1"/>
  <c r="N10331" i="1"/>
  <c r="K10331" i="1"/>
  <c r="J10331" i="1"/>
  <c r="N10330" i="1"/>
  <c r="J10330" i="1"/>
  <c r="K10330" i="1" s="1"/>
  <c r="N10329" i="1"/>
  <c r="K10329" i="1"/>
  <c r="J10329" i="1"/>
  <c r="N10328" i="1"/>
  <c r="J10328" i="1"/>
  <c r="K10328" i="1" s="1"/>
  <c r="N10327" i="1"/>
  <c r="J10327" i="1"/>
  <c r="K10327" i="1" s="1"/>
  <c r="N10326" i="1"/>
  <c r="K10326" i="1"/>
  <c r="J10326" i="1"/>
  <c r="N10325" i="1"/>
  <c r="K10325" i="1"/>
  <c r="J10325" i="1"/>
  <c r="N10324" i="1"/>
  <c r="J10324" i="1"/>
  <c r="K10324" i="1" s="1"/>
  <c r="N10323" i="1"/>
  <c r="K10323" i="1"/>
  <c r="J10323" i="1"/>
  <c r="N10322" i="1"/>
  <c r="J10322" i="1"/>
  <c r="K10322" i="1" s="1"/>
  <c r="N10321" i="1"/>
  <c r="K10321" i="1"/>
  <c r="J10321" i="1"/>
  <c r="N10320" i="1"/>
  <c r="J10320" i="1"/>
  <c r="K10320" i="1" s="1"/>
  <c r="N10319" i="1"/>
  <c r="J10319" i="1"/>
  <c r="K10319" i="1" s="1"/>
  <c r="N10318" i="1"/>
  <c r="K10318" i="1"/>
  <c r="J10318" i="1"/>
  <c r="N10317" i="1"/>
  <c r="K10317" i="1"/>
  <c r="J10317" i="1"/>
  <c r="N10316" i="1"/>
  <c r="J10316" i="1"/>
  <c r="K10316" i="1" s="1"/>
  <c r="N10315" i="1"/>
  <c r="K10315" i="1"/>
  <c r="J10315" i="1"/>
  <c r="N10314" i="1"/>
  <c r="J10314" i="1"/>
  <c r="K10314" i="1" s="1"/>
  <c r="N10313" i="1"/>
  <c r="K10313" i="1"/>
  <c r="J10313" i="1"/>
  <c r="N10312" i="1"/>
  <c r="J10312" i="1"/>
  <c r="K10312" i="1" s="1"/>
  <c r="N10311" i="1"/>
  <c r="J10311" i="1"/>
  <c r="K10311" i="1" s="1"/>
  <c r="N10310" i="1"/>
  <c r="K10310" i="1"/>
  <c r="J10310" i="1"/>
  <c r="N10309" i="1"/>
  <c r="K10309" i="1"/>
  <c r="J10309" i="1"/>
  <c r="N10308" i="1"/>
  <c r="J10308" i="1"/>
  <c r="K10308" i="1" s="1"/>
  <c r="N10307" i="1"/>
  <c r="K10307" i="1"/>
  <c r="J10307" i="1"/>
  <c r="N10306" i="1"/>
  <c r="J10306" i="1"/>
  <c r="K10306" i="1" s="1"/>
  <c r="N10305" i="1"/>
  <c r="K10305" i="1"/>
  <c r="J10305" i="1"/>
  <c r="N10304" i="1"/>
  <c r="J10304" i="1"/>
  <c r="K10304" i="1" s="1"/>
  <c r="N10303" i="1"/>
  <c r="J10303" i="1"/>
  <c r="K10303" i="1" s="1"/>
  <c r="N10302" i="1"/>
  <c r="K10302" i="1"/>
  <c r="J10302" i="1"/>
  <c r="N10301" i="1"/>
  <c r="K10301" i="1"/>
  <c r="J10301" i="1"/>
  <c r="N10300" i="1"/>
  <c r="J10300" i="1"/>
  <c r="K10300" i="1" s="1"/>
  <c r="N10299" i="1"/>
  <c r="K10299" i="1"/>
  <c r="J10299" i="1"/>
  <c r="N10298" i="1"/>
  <c r="J10298" i="1"/>
  <c r="K10298" i="1" s="1"/>
  <c r="N10297" i="1"/>
  <c r="K10297" i="1"/>
  <c r="J10297" i="1"/>
  <c r="N10296" i="1"/>
  <c r="J10296" i="1"/>
  <c r="K10296" i="1" s="1"/>
  <c r="N10295" i="1"/>
  <c r="J10295" i="1"/>
  <c r="K10295" i="1" s="1"/>
  <c r="N10294" i="1"/>
  <c r="K10294" i="1"/>
  <c r="J10294" i="1"/>
  <c r="N10293" i="1"/>
  <c r="K10293" i="1"/>
  <c r="J10293" i="1"/>
  <c r="N10292" i="1"/>
  <c r="J10292" i="1"/>
  <c r="K10292" i="1" s="1"/>
  <c r="N10291" i="1"/>
  <c r="K10291" i="1"/>
  <c r="J10291" i="1"/>
  <c r="N10290" i="1"/>
  <c r="J10290" i="1"/>
  <c r="K10290" i="1" s="1"/>
  <c r="N10289" i="1"/>
  <c r="K10289" i="1"/>
  <c r="J10289" i="1"/>
  <c r="N10288" i="1"/>
  <c r="J10288" i="1"/>
  <c r="K10288" i="1" s="1"/>
  <c r="N10287" i="1"/>
  <c r="J10287" i="1"/>
  <c r="K10287" i="1" s="1"/>
  <c r="N10286" i="1"/>
  <c r="K10286" i="1"/>
  <c r="J10286" i="1"/>
  <c r="N10285" i="1"/>
  <c r="K10285" i="1"/>
  <c r="J10285" i="1"/>
  <c r="N10284" i="1"/>
  <c r="J10284" i="1"/>
  <c r="K10284" i="1" s="1"/>
  <c r="N10283" i="1"/>
  <c r="K10283" i="1"/>
  <c r="J10283" i="1"/>
  <c r="N10282" i="1"/>
  <c r="J10282" i="1"/>
  <c r="K10282" i="1" s="1"/>
  <c r="N10281" i="1"/>
  <c r="K10281" i="1"/>
  <c r="J10281" i="1"/>
  <c r="N10280" i="1"/>
  <c r="J10280" i="1"/>
  <c r="K10280" i="1" s="1"/>
  <c r="N10279" i="1"/>
  <c r="J10279" i="1"/>
  <c r="K10279" i="1" s="1"/>
  <c r="N10278" i="1"/>
  <c r="K10278" i="1"/>
  <c r="J10278" i="1"/>
  <c r="N10277" i="1"/>
  <c r="K10277" i="1"/>
  <c r="J10277" i="1"/>
  <c r="N10276" i="1"/>
  <c r="J10276" i="1"/>
  <c r="K10276" i="1" s="1"/>
  <c r="N10275" i="1"/>
  <c r="K10275" i="1"/>
  <c r="J10275" i="1"/>
  <c r="N10274" i="1"/>
  <c r="J10274" i="1"/>
  <c r="K10274" i="1" s="1"/>
  <c r="N10273" i="1"/>
  <c r="K10273" i="1"/>
  <c r="J10273" i="1"/>
  <c r="N10272" i="1"/>
  <c r="J10272" i="1"/>
  <c r="K10272" i="1" s="1"/>
  <c r="N10271" i="1"/>
  <c r="J10271" i="1"/>
  <c r="K10271" i="1" s="1"/>
  <c r="N10270" i="1"/>
  <c r="K10270" i="1"/>
  <c r="J10270" i="1"/>
  <c r="N10269" i="1"/>
  <c r="K10269" i="1"/>
  <c r="J10269" i="1"/>
  <c r="N10268" i="1"/>
  <c r="J10268" i="1"/>
  <c r="K10268" i="1" s="1"/>
  <c r="N10267" i="1"/>
  <c r="K10267" i="1"/>
  <c r="J10267" i="1"/>
  <c r="N10266" i="1"/>
  <c r="J10266" i="1"/>
  <c r="K10266" i="1" s="1"/>
  <c r="N10265" i="1"/>
  <c r="K10265" i="1"/>
  <c r="J10265" i="1"/>
  <c r="N10264" i="1"/>
  <c r="J10264" i="1"/>
  <c r="K10264" i="1" s="1"/>
  <c r="N10263" i="1"/>
  <c r="J10263" i="1"/>
  <c r="K10263" i="1" s="1"/>
  <c r="N10262" i="1"/>
  <c r="K10262" i="1"/>
  <c r="J10262" i="1"/>
  <c r="N10261" i="1"/>
  <c r="K10261" i="1"/>
  <c r="J10261" i="1"/>
  <c r="N10260" i="1"/>
  <c r="J10260" i="1"/>
  <c r="K10260" i="1" s="1"/>
  <c r="N10259" i="1"/>
  <c r="K10259" i="1"/>
  <c r="J10259" i="1"/>
  <c r="N10258" i="1"/>
  <c r="J10258" i="1"/>
  <c r="K10258" i="1" s="1"/>
  <c r="N10257" i="1"/>
  <c r="K10257" i="1"/>
  <c r="J10257" i="1"/>
  <c r="N10256" i="1"/>
  <c r="J10256" i="1"/>
  <c r="K10256" i="1" s="1"/>
  <c r="N10255" i="1"/>
  <c r="J10255" i="1"/>
  <c r="K10255" i="1" s="1"/>
  <c r="N10254" i="1"/>
  <c r="K10254" i="1"/>
  <c r="J10254" i="1"/>
  <c r="N10253" i="1"/>
  <c r="K10253" i="1"/>
  <c r="J10253" i="1"/>
  <c r="N10252" i="1"/>
  <c r="J10252" i="1"/>
  <c r="K10252" i="1" s="1"/>
  <c r="N10251" i="1"/>
  <c r="K10251" i="1"/>
  <c r="J10251" i="1"/>
  <c r="N10250" i="1"/>
  <c r="J10250" i="1"/>
  <c r="K10250" i="1" s="1"/>
  <c r="N10249" i="1"/>
  <c r="J10249" i="1"/>
  <c r="K10249" i="1" s="1"/>
  <c r="N10248" i="1"/>
  <c r="J10248" i="1"/>
  <c r="K10248" i="1" s="1"/>
  <c r="N10247" i="1"/>
  <c r="J10247" i="1"/>
  <c r="K10247" i="1" s="1"/>
  <c r="N10246" i="1"/>
  <c r="K10246" i="1"/>
  <c r="J10246" i="1"/>
  <c r="N10245" i="1"/>
  <c r="K10245" i="1"/>
  <c r="J10245" i="1"/>
  <c r="N10244" i="1"/>
  <c r="J10244" i="1"/>
  <c r="K10244" i="1" s="1"/>
  <c r="N10243" i="1"/>
  <c r="K10243" i="1"/>
  <c r="J10243" i="1"/>
  <c r="N10242" i="1"/>
  <c r="J10242" i="1"/>
  <c r="K10242" i="1" s="1"/>
  <c r="N10241" i="1"/>
  <c r="J10241" i="1"/>
  <c r="K10241" i="1" s="1"/>
  <c r="N10240" i="1"/>
  <c r="J10240" i="1"/>
  <c r="K10240" i="1" s="1"/>
  <c r="N10239" i="1"/>
  <c r="J10239" i="1"/>
  <c r="K10239" i="1" s="1"/>
  <c r="N10238" i="1"/>
  <c r="K10238" i="1"/>
  <c r="J10238" i="1"/>
  <c r="N10237" i="1"/>
  <c r="K10237" i="1"/>
  <c r="J10237" i="1"/>
  <c r="N10236" i="1"/>
  <c r="J10236" i="1"/>
  <c r="K10236" i="1" s="1"/>
  <c r="N10235" i="1"/>
  <c r="K10235" i="1"/>
  <c r="J10235" i="1"/>
  <c r="N10234" i="1"/>
  <c r="J10234" i="1"/>
  <c r="K10234" i="1" s="1"/>
  <c r="N10233" i="1"/>
  <c r="J10233" i="1"/>
  <c r="K10233" i="1" s="1"/>
  <c r="N10232" i="1"/>
  <c r="J10232" i="1"/>
  <c r="K10232" i="1" s="1"/>
  <c r="N10231" i="1"/>
  <c r="J10231" i="1"/>
  <c r="K10231" i="1" s="1"/>
  <c r="N10230" i="1"/>
  <c r="K10230" i="1"/>
  <c r="J10230" i="1"/>
  <c r="N10229" i="1"/>
  <c r="K10229" i="1"/>
  <c r="J10229" i="1"/>
  <c r="N10228" i="1"/>
  <c r="J10228" i="1"/>
  <c r="K10228" i="1" s="1"/>
  <c r="N10227" i="1"/>
  <c r="K10227" i="1"/>
  <c r="J10227" i="1"/>
  <c r="N10226" i="1"/>
  <c r="J10226" i="1"/>
  <c r="K10226" i="1" s="1"/>
  <c r="N10225" i="1"/>
  <c r="J10225" i="1"/>
  <c r="K10225" i="1" s="1"/>
  <c r="N10224" i="1"/>
  <c r="J10224" i="1"/>
  <c r="K10224" i="1" s="1"/>
  <c r="N10223" i="1"/>
  <c r="J10223" i="1"/>
  <c r="K10223" i="1" s="1"/>
  <c r="N10222" i="1"/>
  <c r="K10222" i="1"/>
  <c r="J10222" i="1"/>
  <c r="N10221" i="1"/>
  <c r="K10221" i="1"/>
  <c r="J10221" i="1"/>
  <c r="N10220" i="1"/>
  <c r="J10220" i="1"/>
  <c r="K10220" i="1" s="1"/>
  <c r="N10219" i="1"/>
  <c r="K10219" i="1"/>
  <c r="J10219" i="1"/>
  <c r="N10218" i="1"/>
  <c r="J10218" i="1"/>
  <c r="K10218" i="1" s="1"/>
  <c r="N10217" i="1"/>
  <c r="J10217" i="1"/>
  <c r="K10217" i="1" s="1"/>
  <c r="N10216" i="1"/>
  <c r="J10216" i="1"/>
  <c r="K10216" i="1" s="1"/>
  <c r="N10215" i="1"/>
  <c r="J10215" i="1"/>
  <c r="K10215" i="1" s="1"/>
  <c r="N10214" i="1"/>
  <c r="K10214" i="1"/>
  <c r="J10214" i="1"/>
  <c r="N10213" i="1"/>
  <c r="K10213" i="1"/>
  <c r="J10213" i="1"/>
  <c r="N10212" i="1"/>
  <c r="J10212" i="1"/>
  <c r="K10212" i="1" s="1"/>
  <c r="N10211" i="1"/>
  <c r="K10211" i="1"/>
  <c r="J10211" i="1"/>
  <c r="N10210" i="1"/>
  <c r="J10210" i="1"/>
  <c r="K10210" i="1" s="1"/>
  <c r="N10209" i="1"/>
  <c r="J10209" i="1"/>
  <c r="K10209" i="1" s="1"/>
  <c r="N10208" i="1"/>
  <c r="J10208" i="1"/>
  <c r="K10208" i="1" s="1"/>
  <c r="N10207" i="1"/>
  <c r="J10207" i="1"/>
  <c r="K10207" i="1" s="1"/>
  <c r="N10206" i="1"/>
  <c r="K10206" i="1"/>
  <c r="J10206" i="1"/>
  <c r="N10205" i="1"/>
  <c r="K10205" i="1"/>
  <c r="J10205" i="1"/>
  <c r="N10204" i="1"/>
  <c r="J10204" i="1"/>
  <c r="K10204" i="1" s="1"/>
  <c r="N10203" i="1"/>
  <c r="K10203" i="1"/>
  <c r="J10203" i="1"/>
  <c r="N10202" i="1"/>
  <c r="J10202" i="1"/>
  <c r="K10202" i="1" s="1"/>
  <c r="N10201" i="1"/>
  <c r="J10201" i="1"/>
  <c r="K10201" i="1" s="1"/>
  <c r="N10200" i="1"/>
  <c r="J10200" i="1"/>
  <c r="K10200" i="1" s="1"/>
  <c r="N10199" i="1"/>
  <c r="J10199" i="1"/>
  <c r="K10199" i="1" s="1"/>
  <c r="N10198" i="1"/>
  <c r="K10198" i="1"/>
  <c r="J10198" i="1"/>
  <c r="N10197" i="1"/>
  <c r="K10197" i="1"/>
  <c r="J10197" i="1"/>
  <c r="N10196" i="1"/>
  <c r="J10196" i="1"/>
  <c r="K10196" i="1" s="1"/>
  <c r="N10195" i="1"/>
  <c r="K10195" i="1"/>
  <c r="J10195" i="1"/>
  <c r="N10194" i="1"/>
  <c r="J10194" i="1"/>
  <c r="K10194" i="1" s="1"/>
  <c r="N10193" i="1"/>
  <c r="J10193" i="1"/>
  <c r="K10193" i="1" s="1"/>
  <c r="N10192" i="1"/>
  <c r="J10192" i="1"/>
  <c r="K10192" i="1" s="1"/>
  <c r="N10191" i="1"/>
  <c r="J10191" i="1"/>
  <c r="K10191" i="1" s="1"/>
  <c r="N10190" i="1"/>
  <c r="K10190" i="1"/>
  <c r="J10190" i="1"/>
  <c r="N10189" i="1"/>
  <c r="K10189" i="1"/>
  <c r="J10189" i="1"/>
  <c r="N10188" i="1"/>
  <c r="J10188" i="1"/>
  <c r="K10188" i="1" s="1"/>
  <c r="N10187" i="1"/>
  <c r="K10187" i="1"/>
  <c r="J10187" i="1"/>
  <c r="N10186" i="1"/>
  <c r="J10186" i="1"/>
  <c r="K10186" i="1" s="1"/>
  <c r="N10185" i="1"/>
  <c r="J10185" i="1"/>
  <c r="K10185" i="1" s="1"/>
  <c r="N10184" i="1"/>
  <c r="J10184" i="1"/>
  <c r="K10184" i="1" s="1"/>
  <c r="N10183" i="1"/>
  <c r="J10183" i="1"/>
  <c r="K10183" i="1" s="1"/>
  <c r="N10182" i="1"/>
  <c r="K10182" i="1"/>
  <c r="J10182" i="1"/>
  <c r="N10181" i="1"/>
  <c r="K10181" i="1"/>
  <c r="J10181" i="1"/>
  <c r="N10180" i="1"/>
  <c r="J10180" i="1"/>
  <c r="K10180" i="1" s="1"/>
  <c r="N10179" i="1"/>
  <c r="K10179" i="1"/>
  <c r="J10179" i="1"/>
  <c r="N10178" i="1"/>
  <c r="J10178" i="1"/>
  <c r="K10178" i="1" s="1"/>
  <c r="N10177" i="1"/>
  <c r="J10177" i="1"/>
  <c r="K10177" i="1" s="1"/>
  <c r="N10176" i="1"/>
  <c r="J10176" i="1"/>
  <c r="K10176" i="1" s="1"/>
  <c r="N10175" i="1"/>
  <c r="J10175" i="1"/>
  <c r="K10175" i="1" s="1"/>
  <c r="N10174" i="1"/>
  <c r="K10174" i="1"/>
  <c r="J10174" i="1"/>
  <c r="N10173" i="1"/>
  <c r="K10173" i="1"/>
  <c r="J10173" i="1"/>
  <c r="N10172" i="1"/>
  <c r="J10172" i="1"/>
  <c r="K10172" i="1" s="1"/>
  <c r="N10171" i="1"/>
  <c r="K10171" i="1"/>
  <c r="J10171" i="1"/>
  <c r="N10170" i="1"/>
  <c r="J10170" i="1"/>
  <c r="K10170" i="1" s="1"/>
  <c r="N10169" i="1"/>
  <c r="J10169" i="1"/>
  <c r="K10169" i="1" s="1"/>
  <c r="N10168" i="1"/>
  <c r="J10168" i="1"/>
  <c r="K10168" i="1" s="1"/>
  <c r="N10167" i="1"/>
  <c r="J10167" i="1"/>
  <c r="K10167" i="1" s="1"/>
  <c r="N10166" i="1"/>
  <c r="K10166" i="1"/>
  <c r="J10166" i="1"/>
  <c r="N10165" i="1"/>
  <c r="K10165" i="1"/>
  <c r="J10165" i="1"/>
  <c r="N10164" i="1"/>
  <c r="J10164" i="1"/>
  <c r="K10164" i="1" s="1"/>
  <c r="N10163" i="1"/>
  <c r="K10163" i="1"/>
  <c r="J10163" i="1"/>
  <c r="N10162" i="1"/>
  <c r="J10162" i="1"/>
  <c r="K10162" i="1" s="1"/>
  <c r="N10161" i="1"/>
  <c r="J10161" i="1"/>
  <c r="K10161" i="1" s="1"/>
  <c r="N10160" i="1"/>
  <c r="J10160" i="1"/>
  <c r="K10160" i="1" s="1"/>
  <c r="N10159" i="1"/>
  <c r="J10159" i="1"/>
  <c r="K10159" i="1" s="1"/>
  <c r="N10158" i="1"/>
  <c r="K10158" i="1"/>
  <c r="J10158" i="1"/>
  <c r="N10157" i="1"/>
  <c r="K10157" i="1"/>
  <c r="J10157" i="1"/>
  <c r="N10156" i="1"/>
  <c r="J10156" i="1"/>
  <c r="K10156" i="1" s="1"/>
  <c r="N10155" i="1"/>
  <c r="K10155" i="1"/>
  <c r="J10155" i="1"/>
  <c r="N10154" i="1"/>
  <c r="J10154" i="1"/>
  <c r="K10154" i="1" s="1"/>
  <c r="N10153" i="1"/>
  <c r="J10153" i="1"/>
  <c r="K10153" i="1" s="1"/>
  <c r="N10152" i="1"/>
  <c r="J10152" i="1"/>
  <c r="K10152" i="1" s="1"/>
  <c r="N10151" i="1"/>
  <c r="J10151" i="1"/>
  <c r="K10151" i="1" s="1"/>
  <c r="N10150" i="1"/>
  <c r="K10150" i="1"/>
  <c r="J10150" i="1"/>
  <c r="N10149" i="1"/>
  <c r="K10149" i="1"/>
  <c r="J10149" i="1"/>
  <c r="N10148" i="1"/>
  <c r="J10148" i="1"/>
  <c r="K10148" i="1" s="1"/>
  <c r="N10147" i="1"/>
  <c r="K10147" i="1"/>
  <c r="J10147" i="1"/>
  <c r="N10146" i="1"/>
  <c r="J10146" i="1"/>
  <c r="K10146" i="1" s="1"/>
  <c r="N10145" i="1"/>
  <c r="J10145" i="1"/>
  <c r="K10145" i="1" s="1"/>
  <c r="N10144" i="1"/>
  <c r="J10144" i="1"/>
  <c r="K10144" i="1" s="1"/>
  <c r="N10143" i="1"/>
  <c r="J10143" i="1"/>
  <c r="K10143" i="1" s="1"/>
  <c r="N10142" i="1"/>
  <c r="K10142" i="1"/>
  <c r="J10142" i="1"/>
  <c r="N10141" i="1"/>
  <c r="K10141" i="1"/>
  <c r="J10141" i="1"/>
  <c r="N10140" i="1"/>
  <c r="J10140" i="1"/>
  <c r="K10140" i="1" s="1"/>
  <c r="N10139" i="1"/>
  <c r="K10139" i="1"/>
  <c r="J10139" i="1"/>
  <c r="N10138" i="1"/>
  <c r="J10138" i="1"/>
  <c r="K10138" i="1" s="1"/>
  <c r="N10137" i="1"/>
  <c r="J10137" i="1"/>
  <c r="K10137" i="1" s="1"/>
  <c r="N10136" i="1"/>
  <c r="J10136" i="1"/>
  <c r="K10136" i="1" s="1"/>
  <c r="N10135" i="1"/>
  <c r="J10135" i="1"/>
  <c r="K10135" i="1" s="1"/>
  <c r="N10134" i="1"/>
  <c r="K10134" i="1"/>
  <c r="J10134" i="1"/>
  <c r="N10133" i="1"/>
  <c r="K10133" i="1"/>
  <c r="J10133" i="1"/>
  <c r="N10132" i="1"/>
  <c r="J10132" i="1"/>
  <c r="K10132" i="1" s="1"/>
  <c r="N10131" i="1"/>
  <c r="K10131" i="1"/>
  <c r="J10131" i="1"/>
  <c r="N10130" i="1"/>
  <c r="J10130" i="1"/>
  <c r="K10130" i="1" s="1"/>
  <c r="N10129" i="1"/>
  <c r="J10129" i="1"/>
  <c r="K10129" i="1" s="1"/>
  <c r="N10128" i="1"/>
  <c r="J10128" i="1"/>
  <c r="K10128" i="1" s="1"/>
  <c r="N10127" i="1"/>
  <c r="J10127" i="1"/>
  <c r="K10127" i="1" s="1"/>
  <c r="N10126" i="1"/>
  <c r="K10126" i="1"/>
  <c r="J10126" i="1"/>
  <c r="N10125" i="1"/>
  <c r="K10125" i="1"/>
  <c r="J10125" i="1"/>
  <c r="N10124" i="1"/>
  <c r="J10124" i="1"/>
  <c r="K10124" i="1" s="1"/>
  <c r="N10123" i="1"/>
  <c r="K10123" i="1"/>
  <c r="J10123" i="1"/>
  <c r="N10122" i="1"/>
  <c r="J10122" i="1"/>
  <c r="K10122" i="1" s="1"/>
  <c r="N10121" i="1"/>
  <c r="J10121" i="1"/>
  <c r="K10121" i="1" s="1"/>
  <c r="N10120" i="1"/>
  <c r="J10120" i="1"/>
  <c r="K10120" i="1" s="1"/>
  <c r="N10119" i="1"/>
  <c r="J10119" i="1"/>
  <c r="K10119" i="1" s="1"/>
  <c r="N10118" i="1"/>
  <c r="K10118" i="1"/>
  <c r="J10118" i="1"/>
  <c r="N10117" i="1"/>
  <c r="K10117" i="1"/>
  <c r="J10117" i="1"/>
  <c r="N10116" i="1"/>
  <c r="J10116" i="1"/>
  <c r="K10116" i="1" s="1"/>
  <c r="N10115" i="1"/>
  <c r="K10115" i="1"/>
  <c r="J10115" i="1"/>
  <c r="N10114" i="1"/>
  <c r="J10114" i="1"/>
  <c r="K10114" i="1" s="1"/>
  <c r="N10113" i="1"/>
  <c r="J10113" i="1"/>
  <c r="K10113" i="1" s="1"/>
  <c r="N10112" i="1"/>
  <c r="J10112" i="1"/>
  <c r="K10112" i="1" s="1"/>
  <c r="N10111" i="1"/>
  <c r="J10111" i="1"/>
  <c r="K10111" i="1" s="1"/>
  <c r="N10110" i="1"/>
  <c r="K10110" i="1"/>
  <c r="J10110" i="1"/>
  <c r="N10109" i="1"/>
  <c r="K10109" i="1"/>
  <c r="J10109" i="1"/>
  <c r="N10108" i="1"/>
  <c r="J10108" i="1"/>
  <c r="K10108" i="1" s="1"/>
  <c r="N10107" i="1"/>
  <c r="K10107" i="1"/>
  <c r="J10107" i="1"/>
  <c r="N10106" i="1"/>
  <c r="J10106" i="1"/>
  <c r="K10106" i="1" s="1"/>
  <c r="N10105" i="1"/>
  <c r="J10105" i="1"/>
  <c r="K10105" i="1" s="1"/>
  <c r="N10104" i="1"/>
  <c r="J10104" i="1"/>
  <c r="K10104" i="1" s="1"/>
  <c r="N10103" i="1"/>
  <c r="J10103" i="1"/>
  <c r="K10103" i="1" s="1"/>
  <c r="N10102" i="1"/>
  <c r="K10102" i="1"/>
  <c r="J10102" i="1"/>
  <c r="N10101" i="1"/>
  <c r="K10101" i="1"/>
  <c r="J10101" i="1"/>
  <c r="N10100" i="1"/>
  <c r="J10100" i="1"/>
  <c r="K10100" i="1" s="1"/>
  <c r="N10099" i="1"/>
  <c r="K10099" i="1"/>
  <c r="J10099" i="1"/>
  <c r="N10098" i="1"/>
  <c r="J10098" i="1"/>
  <c r="K10098" i="1" s="1"/>
  <c r="N10097" i="1"/>
  <c r="J10097" i="1"/>
  <c r="K10097" i="1" s="1"/>
  <c r="N10096" i="1"/>
  <c r="J10096" i="1"/>
  <c r="K10096" i="1" s="1"/>
  <c r="N10095" i="1"/>
  <c r="J10095" i="1"/>
  <c r="K10095" i="1" s="1"/>
  <c r="N10094" i="1"/>
  <c r="K10094" i="1"/>
  <c r="J10094" i="1"/>
  <c r="N10093" i="1"/>
  <c r="K10093" i="1"/>
  <c r="J10093" i="1"/>
  <c r="N10092" i="1"/>
  <c r="J10092" i="1"/>
  <c r="K10092" i="1" s="1"/>
  <c r="N10091" i="1"/>
  <c r="K10091" i="1"/>
  <c r="J10091" i="1"/>
  <c r="N10090" i="1"/>
  <c r="J10090" i="1"/>
  <c r="K10090" i="1" s="1"/>
  <c r="N10089" i="1"/>
  <c r="J10089" i="1"/>
  <c r="K10089" i="1" s="1"/>
  <c r="N10088" i="1"/>
  <c r="J10088" i="1"/>
  <c r="K10088" i="1" s="1"/>
  <c r="N10087" i="1"/>
  <c r="J10087" i="1"/>
  <c r="K10087" i="1" s="1"/>
  <c r="N10086" i="1"/>
  <c r="K10086" i="1"/>
  <c r="J10086" i="1"/>
  <c r="N10085" i="1"/>
  <c r="K10085" i="1"/>
  <c r="J10085" i="1"/>
  <c r="N10084" i="1"/>
  <c r="J10084" i="1"/>
  <c r="K10084" i="1" s="1"/>
  <c r="N10083" i="1"/>
  <c r="K10083" i="1"/>
  <c r="J10083" i="1"/>
  <c r="N10082" i="1"/>
  <c r="J10082" i="1"/>
  <c r="K10082" i="1" s="1"/>
  <c r="N10081" i="1"/>
  <c r="J10081" i="1"/>
  <c r="K10081" i="1" s="1"/>
  <c r="N10080" i="1"/>
  <c r="J10080" i="1"/>
  <c r="K10080" i="1" s="1"/>
  <c r="N10079" i="1"/>
  <c r="J10079" i="1"/>
  <c r="K10079" i="1" s="1"/>
  <c r="N10078" i="1"/>
  <c r="K10078" i="1"/>
  <c r="J10078" i="1"/>
  <c r="N10077" i="1"/>
  <c r="K10077" i="1"/>
  <c r="J10077" i="1"/>
  <c r="N10076" i="1"/>
  <c r="J10076" i="1"/>
  <c r="K10076" i="1" s="1"/>
  <c r="N10075" i="1"/>
  <c r="K10075" i="1"/>
  <c r="J10075" i="1"/>
  <c r="N10074" i="1"/>
  <c r="J10074" i="1"/>
  <c r="K10074" i="1" s="1"/>
  <c r="N10073" i="1"/>
  <c r="J10073" i="1"/>
  <c r="K10073" i="1" s="1"/>
  <c r="N10072" i="1"/>
  <c r="J10072" i="1"/>
  <c r="K10072" i="1" s="1"/>
  <c r="N10071" i="1"/>
  <c r="J10071" i="1"/>
  <c r="K10071" i="1" s="1"/>
  <c r="N10070" i="1"/>
  <c r="K10070" i="1"/>
  <c r="J10070" i="1"/>
  <c r="N10069" i="1"/>
  <c r="K10069" i="1"/>
  <c r="J10069" i="1"/>
  <c r="N10068" i="1"/>
  <c r="J10068" i="1"/>
  <c r="K10068" i="1" s="1"/>
  <c r="N10067" i="1"/>
  <c r="K10067" i="1"/>
  <c r="J10067" i="1"/>
  <c r="N10066" i="1"/>
  <c r="J10066" i="1"/>
  <c r="K10066" i="1" s="1"/>
  <c r="N10065" i="1"/>
  <c r="J10065" i="1"/>
  <c r="K10065" i="1" s="1"/>
  <c r="N10064" i="1"/>
  <c r="J10064" i="1"/>
  <c r="K10064" i="1" s="1"/>
  <c r="N10063" i="1"/>
  <c r="J10063" i="1"/>
  <c r="K10063" i="1" s="1"/>
  <c r="N10062" i="1"/>
  <c r="K10062" i="1"/>
  <c r="J10062" i="1"/>
  <c r="N10061" i="1"/>
  <c r="K10061" i="1"/>
  <c r="J10061" i="1"/>
  <c r="N10060" i="1"/>
  <c r="J10060" i="1"/>
  <c r="K10060" i="1" s="1"/>
  <c r="N10059" i="1"/>
  <c r="K10059" i="1"/>
  <c r="J10059" i="1"/>
  <c r="N10058" i="1"/>
  <c r="J10058" i="1"/>
  <c r="K10058" i="1" s="1"/>
  <c r="N10057" i="1"/>
  <c r="J10057" i="1"/>
  <c r="K10057" i="1" s="1"/>
  <c r="N10056" i="1"/>
  <c r="J10056" i="1"/>
  <c r="K10056" i="1" s="1"/>
  <c r="N10055" i="1"/>
  <c r="J10055" i="1"/>
  <c r="K10055" i="1" s="1"/>
  <c r="N10054" i="1"/>
  <c r="K10054" i="1"/>
  <c r="J10054" i="1"/>
  <c r="N10053" i="1"/>
  <c r="K10053" i="1"/>
  <c r="J10053" i="1"/>
  <c r="N10052" i="1"/>
  <c r="J10052" i="1"/>
  <c r="K10052" i="1" s="1"/>
  <c r="N10051" i="1"/>
  <c r="K10051" i="1"/>
  <c r="J10051" i="1"/>
  <c r="N10050" i="1"/>
  <c r="J10050" i="1"/>
  <c r="K10050" i="1" s="1"/>
  <c r="N10049" i="1"/>
  <c r="J10049" i="1"/>
  <c r="K10049" i="1" s="1"/>
  <c r="N10048" i="1"/>
  <c r="J10048" i="1"/>
  <c r="K10048" i="1" s="1"/>
  <c r="N10047" i="1"/>
  <c r="J10047" i="1"/>
  <c r="K10047" i="1" s="1"/>
  <c r="N10046" i="1"/>
  <c r="K10046" i="1"/>
  <c r="J10046" i="1"/>
  <c r="N10045" i="1"/>
  <c r="K10045" i="1"/>
  <c r="J10045" i="1"/>
  <c r="N10044" i="1"/>
  <c r="J10044" i="1"/>
  <c r="K10044" i="1" s="1"/>
  <c r="N10043" i="1"/>
  <c r="K10043" i="1"/>
  <c r="J10043" i="1"/>
  <c r="N10042" i="1"/>
  <c r="J10042" i="1"/>
  <c r="K10042" i="1" s="1"/>
  <c r="N10041" i="1"/>
  <c r="J10041" i="1"/>
  <c r="K10041" i="1" s="1"/>
  <c r="N10040" i="1"/>
  <c r="J10040" i="1"/>
  <c r="K10040" i="1" s="1"/>
  <c r="N10039" i="1"/>
  <c r="J10039" i="1"/>
  <c r="K10039" i="1" s="1"/>
  <c r="N10038" i="1"/>
  <c r="K10038" i="1"/>
  <c r="J10038" i="1"/>
  <c r="N10037" i="1"/>
  <c r="K10037" i="1"/>
  <c r="J10037" i="1"/>
  <c r="N10036" i="1"/>
  <c r="J10036" i="1"/>
  <c r="K10036" i="1" s="1"/>
  <c r="N10035" i="1"/>
  <c r="K10035" i="1"/>
  <c r="J10035" i="1"/>
  <c r="N10034" i="1"/>
  <c r="J10034" i="1"/>
  <c r="K10034" i="1" s="1"/>
  <c r="N10033" i="1"/>
  <c r="J10033" i="1"/>
  <c r="K10033" i="1" s="1"/>
  <c r="N10032" i="1"/>
  <c r="J10032" i="1"/>
  <c r="K10032" i="1" s="1"/>
  <c r="N10031" i="1"/>
  <c r="J10031" i="1"/>
  <c r="K10031" i="1" s="1"/>
  <c r="N10030" i="1"/>
  <c r="K10030" i="1"/>
  <c r="J10030" i="1"/>
  <c r="N10029" i="1"/>
  <c r="K10029" i="1"/>
  <c r="J10029" i="1"/>
  <c r="N10028" i="1"/>
  <c r="J10028" i="1"/>
  <c r="K10028" i="1" s="1"/>
  <c r="N10027" i="1"/>
  <c r="K10027" i="1"/>
  <c r="J10027" i="1"/>
  <c r="N10026" i="1"/>
  <c r="J10026" i="1"/>
  <c r="K10026" i="1" s="1"/>
  <c r="N10025" i="1"/>
  <c r="J10025" i="1"/>
  <c r="K10025" i="1" s="1"/>
  <c r="N10024" i="1"/>
  <c r="J10024" i="1"/>
  <c r="K10024" i="1" s="1"/>
  <c r="N10023" i="1"/>
  <c r="J10023" i="1"/>
  <c r="K10023" i="1" s="1"/>
  <c r="N10022" i="1"/>
  <c r="K10022" i="1"/>
  <c r="J10022" i="1"/>
  <c r="N10021" i="1"/>
  <c r="K10021" i="1"/>
  <c r="J10021" i="1"/>
  <c r="N10020" i="1"/>
  <c r="J10020" i="1"/>
  <c r="K10020" i="1" s="1"/>
  <c r="N10019" i="1"/>
  <c r="K10019" i="1"/>
  <c r="J10019" i="1"/>
  <c r="N10018" i="1"/>
  <c r="J10018" i="1"/>
  <c r="K10018" i="1" s="1"/>
  <c r="N10017" i="1"/>
  <c r="J10017" i="1"/>
  <c r="K10017" i="1" s="1"/>
  <c r="N10016" i="1"/>
  <c r="J10016" i="1"/>
  <c r="K10016" i="1" s="1"/>
  <c r="N10015" i="1"/>
  <c r="J10015" i="1"/>
  <c r="K10015" i="1" s="1"/>
  <c r="N10014" i="1"/>
  <c r="K10014" i="1"/>
  <c r="J10014" i="1"/>
  <c r="N10013" i="1"/>
  <c r="K10013" i="1"/>
  <c r="J10013" i="1"/>
  <c r="N10012" i="1"/>
  <c r="J10012" i="1"/>
  <c r="K10012" i="1" s="1"/>
  <c r="N10011" i="1"/>
  <c r="K10011" i="1"/>
  <c r="J10011" i="1"/>
  <c r="N10010" i="1"/>
  <c r="J10010" i="1"/>
  <c r="K10010" i="1" s="1"/>
  <c r="N10009" i="1"/>
  <c r="J10009" i="1"/>
  <c r="K10009" i="1" s="1"/>
  <c r="N10008" i="1"/>
  <c r="J10008" i="1"/>
  <c r="K10008" i="1" s="1"/>
  <c r="N10007" i="1"/>
  <c r="J10007" i="1"/>
  <c r="K10007" i="1" s="1"/>
  <c r="N10006" i="1"/>
  <c r="K10006" i="1"/>
  <c r="J10006" i="1"/>
  <c r="N10005" i="1"/>
  <c r="K10005" i="1"/>
  <c r="J10005" i="1"/>
  <c r="N10004" i="1"/>
  <c r="J10004" i="1"/>
  <c r="K10004" i="1" s="1"/>
  <c r="N10003" i="1"/>
  <c r="K10003" i="1"/>
  <c r="J10003" i="1"/>
  <c r="N10002" i="1"/>
  <c r="J10002" i="1"/>
  <c r="K10002" i="1" s="1"/>
  <c r="N10001" i="1"/>
  <c r="J10001" i="1"/>
  <c r="K10001" i="1" s="1"/>
  <c r="N10000" i="1"/>
  <c r="J10000" i="1"/>
  <c r="K10000" i="1" s="1"/>
  <c r="N9999" i="1"/>
  <c r="J9999" i="1"/>
  <c r="K9999" i="1" s="1"/>
  <c r="N9998" i="1"/>
  <c r="K9998" i="1"/>
  <c r="J9998" i="1"/>
  <c r="N9997" i="1"/>
  <c r="K9997" i="1"/>
  <c r="J9997" i="1"/>
  <c r="N9996" i="1"/>
  <c r="J9996" i="1"/>
  <c r="K9996" i="1" s="1"/>
  <c r="N9995" i="1"/>
  <c r="K9995" i="1"/>
  <c r="J9995" i="1"/>
  <c r="N9994" i="1"/>
  <c r="J9994" i="1"/>
  <c r="K9994" i="1" s="1"/>
  <c r="N9993" i="1"/>
  <c r="J9993" i="1"/>
  <c r="K9993" i="1" s="1"/>
  <c r="N9992" i="1"/>
  <c r="J9992" i="1"/>
  <c r="K9992" i="1" s="1"/>
  <c r="N9991" i="1"/>
  <c r="J9991" i="1"/>
  <c r="K9991" i="1" s="1"/>
  <c r="N9990" i="1"/>
  <c r="K9990" i="1"/>
  <c r="J9990" i="1"/>
  <c r="N9989" i="1"/>
  <c r="K9989" i="1"/>
  <c r="J9989" i="1"/>
  <c r="N9988" i="1"/>
  <c r="J9988" i="1"/>
  <c r="K9988" i="1" s="1"/>
  <c r="N9987" i="1"/>
  <c r="K9987" i="1"/>
  <c r="J9987" i="1"/>
  <c r="N9986" i="1"/>
  <c r="J9986" i="1"/>
  <c r="K9986" i="1" s="1"/>
  <c r="N9985" i="1"/>
  <c r="J9985" i="1"/>
  <c r="K9985" i="1" s="1"/>
  <c r="N9984" i="1"/>
  <c r="J9984" i="1"/>
  <c r="K9984" i="1" s="1"/>
  <c r="N9983" i="1"/>
  <c r="J9983" i="1"/>
  <c r="K9983" i="1" s="1"/>
  <c r="N9982" i="1"/>
  <c r="K9982" i="1"/>
  <c r="J9982" i="1"/>
  <c r="N9981" i="1"/>
  <c r="K9981" i="1"/>
  <c r="J9981" i="1"/>
  <c r="N9980" i="1"/>
  <c r="J9980" i="1"/>
  <c r="K9980" i="1" s="1"/>
  <c r="N9979" i="1"/>
  <c r="K9979" i="1"/>
  <c r="J9979" i="1"/>
  <c r="N9978" i="1"/>
  <c r="J9978" i="1"/>
  <c r="K9978" i="1" s="1"/>
  <c r="N9977" i="1"/>
  <c r="J9977" i="1"/>
  <c r="K9977" i="1" s="1"/>
  <c r="N9976" i="1"/>
  <c r="J9976" i="1"/>
  <c r="K9976" i="1" s="1"/>
  <c r="N9975" i="1"/>
  <c r="J9975" i="1"/>
  <c r="K9975" i="1" s="1"/>
  <c r="N9974" i="1"/>
  <c r="K9974" i="1"/>
  <c r="J9974" i="1"/>
  <c r="N9973" i="1"/>
  <c r="K9973" i="1"/>
  <c r="J9973" i="1"/>
  <c r="N9972" i="1"/>
  <c r="J9972" i="1"/>
  <c r="K9972" i="1" s="1"/>
  <c r="N9971" i="1"/>
  <c r="K9971" i="1"/>
  <c r="J9971" i="1"/>
  <c r="N9970" i="1"/>
  <c r="J9970" i="1"/>
  <c r="K9970" i="1" s="1"/>
  <c r="N9969" i="1"/>
  <c r="J9969" i="1"/>
  <c r="K9969" i="1" s="1"/>
  <c r="N9968" i="1"/>
  <c r="J9968" i="1"/>
  <c r="K9968" i="1" s="1"/>
  <c r="N9967" i="1"/>
  <c r="J9967" i="1"/>
  <c r="K9967" i="1" s="1"/>
  <c r="N9966" i="1"/>
  <c r="K9966" i="1"/>
  <c r="J9966" i="1"/>
  <c r="N9965" i="1"/>
  <c r="K9965" i="1"/>
  <c r="J9965" i="1"/>
  <c r="N9964" i="1"/>
  <c r="J9964" i="1"/>
  <c r="K9964" i="1" s="1"/>
  <c r="N9963" i="1"/>
  <c r="K9963" i="1"/>
  <c r="J9963" i="1"/>
  <c r="N9962" i="1"/>
  <c r="J9962" i="1"/>
  <c r="K9962" i="1" s="1"/>
  <c r="N9961" i="1"/>
  <c r="J9961" i="1"/>
  <c r="K9961" i="1" s="1"/>
  <c r="N9960" i="1"/>
  <c r="J9960" i="1"/>
  <c r="K9960" i="1" s="1"/>
  <c r="N9959" i="1"/>
  <c r="J9959" i="1"/>
  <c r="K9959" i="1" s="1"/>
  <c r="N9958" i="1"/>
  <c r="K9958" i="1"/>
  <c r="J9958" i="1"/>
  <c r="N9957" i="1"/>
  <c r="K9957" i="1"/>
  <c r="J9957" i="1"/>
  <c r="N9956" i="1"/>
  <c r="J9956" i="1"/>
  <c r="K9956" i="1" s="1"/>
  <c r="N9955" i="1"/>
  <c r="K9955" i="1"/>
  <c r="J9955" i="1"/>
  <c r="N9954" i="1"/>
  <c r="J9954" i="1"/>
  <c r="K9954" i="1" s="1"/>
  <c r="N9953" i="1"/>
  <c r="J9953" i="1"/>
  <c r="K9953" i="1" s="1"/>
  <c r="N9952" i="1"/>
  <c r="J9952" i="1"/>
  <c r="K9952" i="1" s="1"/>
  <c r="N9951" i="1"/>
  <c r="J9951" i="1"/>
  <c r="K9951" i="1" s="1"/>
  <c r="N9950" i="1"/>
  <c r="K9950" i="1"/>
  <c r="J9950" i="1"/>
  <c r="N9949" i="1"/>
  <c r="K9949" i="1"/>
  <c r="J9949" i="1"/>
  <c r="N9948" i="1"/>
  <c r="J9948" i="1"/>
  <c r="K9948" i="1" s="1"/>
  <c r="N9947" i="1"/>
  <c r="K9947" i="1"/>
  <c r="J9947" i="1"/>
  <c r="N9946" i="1"/>
  <c r="J9946" i="1"/>
  <c r="K9946" i="1" s="1"/>
  <c r="N9945" i="1"/>
  <c r="J9945" i="1"/>
  <c r="K9945" i="1" s="1"/>
  <c r="N9944" i="1"/>
  <c r="J9944" i="1"/>
  <c r="K9944" i="1" s="1"/>
  <c r="N9943" i="1"/>
  <c r="J9943" i="1"/>
  <c r="K9943" i="1" s="1"/>
  <c r="N9942" i="1"/>
  <c r="K9942" i="1"/>
  <c r="J9942" i="1"/>
  <c r="N9941" i="1"/>
  <c r="K9941" i="1"/>
  <c r="J9941" i="1"/>
  <c r="N9940" i="1"/>
  <c r="J9940" i="1"/>
  <c r="K9940" i="1" s="1"/>
  <c r="N9939" i="1"/>
  <c r="K9939" i="1"/>
  <c r="J9939" i="1"/>
  <c r="N9938" i="1"/>
  <c r="J9938" i="1"/>
  <c r="K9938" i="1" s="1"/>
  <c r="N9937" i="1"/>
  <c r="J9937" i="1"/>
  <c r="K9937" i="1" s="1"/>
  <c r="N9936" i="1"/>
  <c r="J9936" i="1"/>
  <c r="K9936" i="1" s="1"/>
  <c r="N9935" i="1"/>
  <c r="J9935" i="1"/>
  <c r="K9935" i="1" s="1"/>
  <c r="N9934" i="1"/>
  <c r="K9934" i="1"/>
  <c r="J9934" i="1"/>
  <c r="N9933" i="1"/>
  <c r="K9933" i="1"/>
  <c r="J9933" i="1"/>
  <c r="N9932" i="1"/>
  <c r="J9932" i="1"/>
  <c r="K9932" i="1" s="1"/>
  <c r="N9931" i="1"/>
  <c r="K9931" i="1"/>
  <c r="J9931" i="1"/>
  <c r="N9930" i="1"/>
  <c r="J9930" i="1"/>
  <c r="K9930" i="1" s="1"/>
  <c r="N9929" i="1"/>
  <c r="J9929" i="1"/>
  <c r="K9929" i="1" s="1"/>
  <c r="N9928" i="1"/>
  <c r="J9928" i="1"/>
  <c r="K9928" i="1" s="1"/>
  <c r="N9927" i="1"/>
  <c r="J9927" i="1"/>
  <c r="K9927" i="1" s="1"/>
  <c r="N9926" i="1"/>
  <c r="K9926" i="1"/>
  <c r="J9926" i="1"/>
  <c r="N9925" i="1"/>
  <c r="K9925" i="1"/>
  <c r="J9925" i="1"/>
  <c r="N9924" i="1"/>
  <c r="J9924" i="1"/>
  <c r="K9924" i="1" s="1"/>
  <c r="N9923" i="1"/>
  <c r="K9923" i="1"/>
  <c r="J9923" i="1"/>
  <c r="N9922" i="1"/>
  <c r="J9922" i="1"/>
  <c r="K9922" i="1" s="1"/>
  <c r="N9921" i="1"/>
  <c r="J9921" i="1"/>
  <c r="K9921" i="1" s="1"/>
  <c r="N9920" i="1"/>
  <c r="J9920" i="1"/>
  <c r="K9920" i="1" s="1"/>
  <c r="N9919" i="1"/>
  <c r="J9919" i="1"/>
  <c r="K9919" i="1" s="1"/>
  <c r="N9918" i="1"/>
  <c r="K9918" i="1"/>
  <c r="J9918" i="1"/>
  <c r="N9917" i="1"/>
  <c r="K9917" i="1"/>
  <c r="J9917" i="1"/>
  <c r="N9916" i="1"/>
  <c r="J9916" i="1"/>
  <c r="K9916" i="1" s="1"/>
  <c r="N9915" i="1"/>
  <c r="K9915" i="1"/>
  <c r="J9915" i="1"/>
  <c r="N9914" i="1"/>
  <c r="J9914" i="1"/>
  <c r="K9914" i="1" s="1"/>
  <c r="N9913" i="1"/>
  <c r="J9913" i="1"/>
  <c r="K9913" i="1" s="1"/>
  <c r="N9912" i="1"/>
  <c r="J9912" i="1"/>
  <c r="K9912" i="1" s="1"/>
  <c r="N9911" i="1"/>
  <c r="J9911" i="1"/>
  <c r="K9911" i="1" s="1"/>
  <c r="N9910" i="1"/>
  <c r="K9910" i="1"/>
  <c r="J9910" i="1"/>
  <c r="N9909" i="1"/>
  <c r="K9909" i="1"/>
  <c r="J9909" i="1"/>
  <c r="N9908" i="1"/>
  <c r="J9908" i="1"/>
  <c r="K9908" i="1" s="1"/>
  <c r="N9907" i="1"/>
  <c r="K9907" i="1"/>
  <c r="J9907" i="1"/>
  <c r="N9906" i="1"/>
  <c r="J9906" i="1"/>
  <c r="K9906" i="1" s="1"/>
  <c r="N9905" i="1"/>
  <c r="J9905" i="1"/>
  <c r="K9905" i="1" s="1"/>
  <c r="N9904" i="1"/>
  <c r="J9904" i="1"/>
  <c r="K9904" i="1" s="1"/>
  <c r="N9903" i="1"/>
  <c r="J9903" i="1"/>
  <c r="K9903" i="1" s="1"/>
  <c r="N9902" i="1"/>
  <c r="K9902" i="1"/>
  <c r="J9902" i="1"/>
  <c r="N9901" i="1"/>
  <c r="K9901" i="1"/>
  <c r="J9901" i="1"/>
  <c r="N9900" i="1"/>
  <c r="J9900" i="1"/>
  <c r="K9900" i="1" s="1"/>
  <c r="N9899" i="1"/>
  <c r="K9899" i="1"/>
  <c r="J9899" i="1"/>
  <c r="N9898" i="1"/>
  <c r="J9898" i="1"/>
  <c r="K9898" i="1" s="1"/>
  <c r="N9897" i="1"/>
  <c r="J9897" i="1"/>
  <c r="K9897" i="1" s="1"/>
  <c r="N9896" i="1"/>
  <c r="J9896" i="1"/>
  <c r="K9896" i="1" s="1"/>
  <c r="N9895" i="1"/>
  <c r="J9895" i="1"/>
  <c r="K9895" i="1" s="1"/>
  <c r="N9894" i="1"/>
  <c r="K9894" i="1"/>
  <c r="J9894" i="1"/>
  <c r="N9893" i="1"/>
  <c r="K9893" i="1"/>
  <c r="J9893" i="1"/>
  <c r="N9892" i="1"/>
  <c r="J9892" i="1"/>
  <c r="K9892" i="1" s="1"/>
  <c r="N9891" i="1"/>
  <c r="K9891" i="1"/>
  <c r="J9891" i="1"/>
  <c r="N9890" i="1"/>
  <c r="J9890" i="1"/>
  <c r="K9890" i="1" s="1"/>
  <c r="N9889" i="1"/>
  <c r="J9889" i="1"/>
  <c r="K9889" i="1" s="1"/>
  <c r="N9888" i="1"/>
  <c r="J9888" i="1"/>
  <c r="K9888" i="1" s="1"/>
  <c r="N9887" i="1"/>
  <c r="J9887" i="1"/>
  <c r="K9887" i="1" s="1"/>
  <c r="N9886" i="1"/>
  <c r="K9886" i="1"/>
  <c r="J9886" i="1"/>
  <c r="N9885" i="1"/>
  <c r="K9885" i="1"/>
  <c r="J9885" i="1"/>
  <c r="N9884" i="1"/>
  <c r="J9884" i="1"/>
  <c r="K9884" i="1" s="1"/>
  <c r="N9883" i="1"/>
  <c r="K9883" i="1"/>
  <c r="J9883" i="1"/>
  <c r="N9882" i="1"/>
  <c r="J9882" i="1"/>
  <c r="K9882" i="1" s="1"/>
  <c r="N9881" i="1"/>
  <c r="J9881" i="1"/>
  <c r="K9881" i="1" s="1"/>
  <c r="N9880" i="1"/>
  <c r="J9880" i="1"/>
  <c r="K9880" i="1" s="1"/>
  <c r="N9879" i="1"/>
  <c r="J9879" i="1"/>
  <c r="K9879" i="1" s="1"/>
  <c r="N9878" i="1"/>
  <c r="K9878" i="1"/>
  <c r="J9878" i="1"/>
  <c r="N9877" i="1"/>
  <c r="K9877" i="1"/>
  <c r="J9877" i="1"/>
  <c r="N9876" i="1"/>
  <c r="J9876" i="1"/>
  <c r="K9876" i="1" s="1"/>
  <c r="N9875" i="1"/>
  <c r="K9875" i="1"/>
  <c r="J9875" i="1"/>
  <c r="N9874" i="1"/>
  <c r="J9874" i="1"/>
  <c r="K9874" i="1" s="1"/>
  <c r="N9873" i="1"/>
  <c r="J9873" i="1"/>
  <c r="K9873" i="1" s="1"/>
  <c r="N9872" i="1"/>
  <c r="J9872" i="1"/>
  <c r="K9872" i="1" s="1"/>
  <c r="N9871" i="1"/>
  <c r="J9871" i="1"/>
  <c r="K9871" i="1" s="1"/>
  <c r="N9870" i="1"/>
  <c r="K9870" i="1"/>
  <c r="J9870" i="1"/>
  <c r="N9869" i="1"/>
  <c r="K9869" i="1"/>
  <c r="J9869" i="1"/>
  <c r="N9868" i="1"/>
  <c r="J9868" i="1"/>
  <c r="K9868" i="1" s="1"/>
  <c r="N9867" i="1"/>
  <c r="K9867" i="1"/>
  <c r="J9867" i="1"/>
  <c r="N9866" i="1"/>
  <c r="J9866" i="1"/>
  <c r="K9866" i="1" s="1"/>
  <c r="N9865" i="1"/>
  <c r="J9865" i="1"/>
  <c r="K9865" i="1" s="1"/>
  <c r="N9864" i="1"/>
  <c r="J9864" i="1"/>
  <c r="K9864" i="1" s="1"/>
  <c r="N9863" i="1"/>
  <c r="J9863" i="1"/>
  <c r="K9863" i="1" s="1"/>
  <c r="N9862" i="1"/>
  <c r="K9862" i="1"/>
  <c r="J9862" i="1"/>
  <c r="N9861" i="1"/>
  <c r="K9861" i="1"/>
  <c r="J9861" i="1"/>
  <c r="N9860" i="1"/>
  <c r="J9860" i="1"/>
  <c r="K9860" i="1" s="1"/>
  <c r="N9859" i="1"/>
  <c r="K9859" i="1"/>
  <c r="J9859" i="1"/>
  <c r="N9858" i="1"/>
  <c r="J9858" i="1"/>
  <c r="K9858" i="1" s="1"/>
  <c r="N9857" i="1"/>
  <c r="J9857" i="1"/>
  <c r="K9857" i="1" s="1"/>
  <c r="N9856" i="1"/>
  <c r="J9856" i="1"/>
  <c r="K9856" i="1" s="1"/>
  <c r="N9855" i="1"/>
  <c r="J9855" i="1"/>
  <c r="K9855" i="1" s="1"/>
  <c r="N9854" i="1"/>
  <c r="K9854" i="1"/>
  <c r="J9854" i="1"/>
  <c r="N9853" i="1"/>
  <c r="K9853" i="1"/>
  <c r="J9853" i="1"/>
  <c r="N9852" i="1"/>
  <c r="J9852" i="1"/>
  <c r="K9852" i="1" s="1"/>
  <c r="N9851" i="1"/>
  <c r="K9851" i="1"/>
  <c r="J9851" i="1"/>
  <c r="N9850" i="1"/>
  <c r="J9850" i="1"/>
  <c r="K9850" i="1" s="1"/>
  <c r="N9849" i="1"/>
  <c r="J9849" i="1"/>
  <c r="K9849" i="1" s="1"/>
  <c r="N9848" i="1"/>
  <c r="J9848" i="1"/>
  <c r="K9848" i="1" s="1"/>
  <c r="N9847" i="1"/>
  <c r="J9847" i="1"/>
  <c r="K9847" i="1" s="1"/>
  <c r="N9846" i="1"/>
  <c r="K9846" i="1"/>
  <c r="J9846" i="1"/>
  <c r="N9845" i="1"/>
  <c r="K9845" i="1"/>
  <c r="J9845" i="1"/>
  <c r="N9844" i="1"/>
  <c r="J9844" i="1"/>
  <c r="K9844" i="1" s="1"/>
  <c r="N9843" i="1"/>
  <c r="K9843" i="1"/>
  <c r="J9843" i="1"/>
  <c r="N9842" i="1"/>
  <c r="J9842" i="1"/>
  <c r="K9842" i="1" s="1"/>
  <c r="N9841" i="1"/>
  <c r="J9841" i="1"/>
  <c r="K9841" i="1" s="1"/>
  <c r="N9840" i="1"/>
  <c r="J9840" i="1"/>
  <c r="K9840" i="1" s="1"/>
  <c r="N9839" i="1"/>
  <c r="J9839" i="1"/>
  <c r="K9839" i="1" s="1"/>
  <c r="N9838" i="1"/>
  <c r="K9838" i="1"/>
  <c r="J9838" i="1"/>
  <c r="N9837" i="1"/>
  <c r="K9837" i="1"/>
  <c r="J9837" i="1"/>
  <c r="N9836" i="1"/>
  <c r="J9836" i="1"/>
  <c r="K9836" i="1" s="1"/>
  <c r="N9835" i="1"/>
  <c r="K9835" i="1"/>
  <c r="J9835" i="1"/>
  <c r="N9834" i="1"/>
  <c r="J9834" i="1"/>
  <c r="K9834" i="1" s="1"/>
  <c r="N9833" i="1"/>
  <c r="J9833" i="1"/>
  <c r="K9833" i="1" s="1"/>
  <c r="N9832" i="1"/>
  <c r="J9832" i="1"/>
  <c r="K9832" i="1" s="1"/>
  <c r="N9831" i="1"/>
  <c r="J9831" i="1"/>
  <c r="K9831" i="1" s="1"/>
  <c r="N9830" i="1"/>
  <c r="K9830" i="1"/>
  <c r="J9830" i="1"/>
  <c r="N9829" i="1"/>
  <c r="K9829" i="1"/>
  <c r="J9829" i="1"/>
  <c r="N9828" i="1"/>
  <c r="J9828" i="1"/>
  <c r="K9828" i="1" s="1"/>
  <c r="N9827" i="1"/>
  <c r="K9827" i="1"/>
  <c r="J9827" i="1"/>
  <c r="N9826" i="1"/>
  <c r="J9826" i="1"/>
  <c r="K9826" i="1" s="1"/>
  <c r="N9825" i="1"/>
  <c r="J9825" i="1"/>
  <c r="K9825" i="1" s="1"/>
  <c r="N9824" i="1"/>
  <c r="J9824" i="1"/>
  <c r="K9824" i="1" s="1"/>
  <c r="N9823" i="1"/>
  <c r="J9823" i="1"/>
  <c r="K9823" i="1" s="1"/>
  <c r="N9822" i="1"/>
  <c r="K9822" i="1"/>
  <c r="J9822" i="1"/>
  <c r="N9821" i="1"/>
  <c r="K9821" i="1"/>
  <c r="J9821" i="1"/>
  <c r="N9820" i="1"/>
  <c r="J9820" i="1"/>
  <c r="K9820" i="1" s="1"/>
  <c r="N9819" i="1"/>
  <c r="K9819" i="1"/>
  <c r="J9819" i="1"/>
  <c r="N9818" i="1"/>
  <c r="J9818" i="1"/>
  <c r="K9818" i="1" s="1"/>
  <c r="N9817" i="1"/>
  <c r="J9817" i="1"/>
  <c r="K9817" i="1" s="1"/>
  <c r="N9816" i="1"/>
  <c r="J9816" i="1"/>
  <c r="K9816" i="1" s="1"/>
  <c r="N9815" i="1"/>
  <c r="J9815" i="1"/>
  <c r="K9815" i="1" s="1"/>
  <c r="N9814" i="1"/>
  <c r="K9814" i="1"/>
  <c r="J9814" i="1"/>
  <c r="N9813" i="1"/>
  <c r="K9813" i="1"/>
  <c r="J9813" i="1"/>
  <c r="N9812" i="1"/>
  <c r="J9812" i="1"/>
  <c r="K9812" i="1" s="1"/>
  <c r="N9811" i="1"/>
  <c r="K9811" i="1"/>
  <c r="J9811" i="1"/>
  <c r="N9810" i="1"/>
  <c r="J9810" i="1"/>
  <c r="K9810" i="1" s="1"/>
  <c r="N9809" i="1"/>
  <c r="J9809" i="1"/>
  <c r="K9809" i="1" s="1"/>
  <c r="N9808" i="1"/>
  <c r="J9808" i="1"/>
  <c r="K9808" i="1" s="1"/>
  <c r="N9807" i="1"/>
  <c r="J9807" i="1"/>
  <c r="K9807" i="1" s="1"/>
  <c r="N9806" i="1"/>
  <c r="K9806" i="1"/>
  <c r="J9806" i="1"/>
  <c r="N9805" i="1"/>
  <c r="K9805" i="1"/>
  <c r="J9805" i="1"/>
  <c r="N9804" i="1"/>
  <c r="J9804" i="1"/>
  <c r="K9804" i="1" s="1"/>
  <c r="N9803" i="1"/>
  <c r="K9803" i="1"/>
  <c r="J9803" i="1"/>
  <c r="N9802" i="1"/>
  <c r="J9802" i="1"/>
  <c r="K9802" i="1" s="1"/>
  <c r="N9801" i="1"/>
  <c r="J9801" i="1"/>
  <c r="K9801" i="1" s="1"/>
  <c r="N9800" i="1"/>
  <c r="J9800" i="1"/>
  <c r="K9800" i="1" s="1"/>
  <c r="N9799" i="1"/>
  <c r="J9799" i="1"/>
  <c r="K9799" i="1" s="1"/>
  <c r="N9798" i="1"/>
  <c r="K9798" i="1"/>
  <c r="J9798" i="1"/>
  <c r="N9797" i="1"/>
  <c r="K9797" i="1"/>
  <c r="J9797" i="1"/>
  <c r="N9796" i="1"/>
  <c r="J9796" i="1"/>
  <c r="K9796" i="1" s="1"/>
  <c r="N9795" i="1"/>
  <c r="K9795" i="1"/>
  <c r="J9795" i="1"/>
  <c r="N9794" i="1"/>
  <c r="J9794" i="1"/>
  <c r="K9794" i="1" s="1"/>
  <c r="N9793" i="1"/>
  <c r="J9793" i="1"/>
  <c r="K9793" i="1" s="1"/>
  <c r="N9792" i="1"/>
  <c r="J9792" i="1"/>
  <c r="K9792" i="1" s="1"/>
  <c r="N9791" i="1"/>
  <c r="J9791" i="1"/>
  <c r="K9791" i="1" s="1"/>
  <c r="N9790" i="1"/>
  <c r="K9790" i="1"/>
  <c r="J9790" i="1"/>
  <c r="N9789" i="1"/>
  <c r="K9789" i="1"/>
  <c r="J9789" i="1"/>
  <c r="N9788" i="1"/>
  <c r="J9788" i="1"/>
  <c r="K9788" i="1" s="1"/>
  <c r="N9787" i="1"/>
  <c r="K9787" i="1"/>
  <c r="J9787" i="1"/>
  <c r="N9786" i="1"/>
  <c r="J9786" i="1"/>
  <c r="K9786" i="1" s="1"/>
  <c r="N9785" i="1"/>
  <c r="J9785" i="1"/>
  <c r="K9785" i="1" s="1"/>
  <c r="N9784" i="1"/>
  <c r="J9784" i="1"/>
  <c r="K9784" i="1" s="1"/>
  <c r="N9783" i="1"/>
  <c r="J9783" i="1"/>
  <c r="K9783" i="1" s="1"/>
  <c r="N9782" i="1"/>
  <c r="K9782" i="1"/>
  <c r="J9782" i="1"/>
  <c r="N9781" i="1"/>
  <c r="K9781" i="1"/>
  <c r="J9781" i="1"/>
  <c r="N9780" i="1"/>
  <c r="J9780" i="1"/>
  <c r="K9780" i="1" s="1"/>
  <c r="N9779" i="1"/>
  <c r="K9779" i="1"/>
  <c r="J9779" i="1"/>
  <c r="N9778" i="1"/>
  <c r="J9778" i="1"/>
  <c r="K9778" i="1" s="1"/>
  <c r="N9777" i="1"/>
  <c r="J9777" i="1"/>
  <c r="K9777" i="1" s="1"/>
  <c r="N9776" i="1"/>
  <c r="J9776" i="1"/>
  <c r="K9776" i="1" s="1"/>
  <c r="N9775" i="1"/>
  <c r="J9775" i="1"/>
  <c r="K9775" i="1" s="1"/>
  <c r="N9774" i="1"/>
  <c r="K9774" i="1"/>
  <c r="J9774" i="1"/>
  <c r="N9773" i="1"/>
  <c r="K9773" i="1"/>
  <c r="J9773" i="1"/>
  <c r="N9772" i="1"/>
  <c r="J9772" i="1"/>
  <c r="K9772" i="1" s="1"/>
  <c r="N9771" i="1"/>
  <c r="K9771" i="1"/>
  <c r="J9771" i="1"/>
  <c r="N9770" i="1"/>
  <c r="J9770" i="1"/>
  <c r="K9770" i="1" s="1"/>
  <c r="N9769" i="1"/>
  <c r="J9769" i="1"/>
  <c r="K9769" i="1" s="1"/>
  <c r="N9768" i="1"/>
  <c r="J9768" i="1"/>
  <c r="K9768" i="1" s="1"/>
  <c r="N9767" i="1"/>
  <c r="J9767" i="1"/>
  <c r="K9767" i="1" s="1"/>
  <c r="N9766" i="1"/>
  <c r="K9766" i="1"/>
  <c r="J9766" i="1"/>
  <c r="N9765" i="1"/>
  <c r="K9765" i="1"/>
  <c r="J9765" i="1"/>
  <c r="N9764" i="1"/>
  <c r="J9764" i="1"/>
  <c r="K9764" i="1" s="1"/>
  <c r="N9763" i="1"/>
  <c r="K9763" i="1"/>
  <c r="J9763" i="1"/>
  <c r="N9762" i="1"/>
  <c r="J9762" i="1"/>
  <c r="K9762" i="1" s="1"/>
  <c r="N9761" i="1"/>
  <c r="J9761" i="1"/>
  <c r="K9761" i="1" s="1"/>
  <c r="N9760" i="1"/>
  <c r="J9760" i="1"/>
  <c r="K9760" i="1" s="1"/>
  <c r="N9759" i="1"/>
  <c r="J9759" i="1"/>
  <c r="K9759" i="1" s="1"/>
  <c r="N9758" i="1"/>
  <c r="K9758" i="1"/>
  <c r="J9758" i="1"/>
  <c r="N9757" i="1"/>
  <c r="K9757" i="1"/>
  <c r="J9757" i="1"/>
  <c r="N9756" i="1"/>
  <c r="J9756" i="1"/>
  <c r="K9756" i="1" s="1"/>
  <c r="N9755" i="1"/>
  <c r="K9755" i="1"/>
  <c r="J9755" i="1"/>
  <c r="N9754" i="1"/>
  <c r="J9754" i="1"/>
  <c r="K9754" i="1" s="1"/>
  <c r="N9753" i="1"/>
  <c r="J9753" i="1"/>
  <c r="K9753" i="1" s="1"/>
  <c r="N9752" i="1"/>
  <c r="J9752" i="1"/>
  <c r="K9752" i="1" s="1"/>
  <c r="N9751" i="1"/>
  <c r="J9751" i="1"/>
  <c r="K9751" i="1" s="1"/>
  <c r="N9750" i="1"/>
  <c r="K9750" i="1"/>
  <c r="J9750" i="1"/>
  <c r="N9749" i="1"/>
  <c r="K9749" i="1"/>
  <c r="J9749" i="1"/>
  <c r="N9748" i="1"/>
  <c r="J9748" i="1"/>
  <c r="K9748" i="1" s="1"/>
  <c r="N9747" i="1"/>
  <c r="K9747" i="1"/>
  <c r="J9747" i="1"/>
  <c r="N9746" i="1"/>
  <c r="J9746" i="1"/>
  <c r="K9746" i="1" s="1"/>
  <c r="N9745" i="1"/>
  <c r="J9745" i="1"/>
  <c r="K9745" i="1" s="1"/>
  <c r="N9744" i="1"/>
  <c r="J9744" i="1"/>
  <c r="K9744" i="1" s="1"/>
  <c r="N9743" i="1"/>
  <c r="J9743" i="1"/>
  <c r="K9743" i="1" s="1"/>
  <c r="N9742" i="1"/>
  <c r="K9742" i="1"/>
  <c r="J9742" i="1"/>
  <c r="N9741" i="1"/>
  <c r="K9741" i="1"/>
  <c r="J9741" i="1"/>
  <c r="N9740" i="1"/>
  <c r="J9740" i="1"/>
  <c r="K9740" i="1" s="1"/>
  <c r="N9739" i="1"/>
  <c r="K9739" i="1"/>
  <c r="J9739" i="1"/>
  <c r="N9738" i="1"/>
  <c r="J9738" i="1"/>
  <c r="K9738" i="1" s="1"/>
  <c r="N9737" i="1"/>
  <c r="J9737" i="1"/>
  <c r="K9737" i="1" s="1"/>
  <c r="N9736" i="1"/>
  <c r="J9736" i="1"/>
  <c r="K9736" i="1" s="1"/>
  <c r="N9735" i="1"/>
  <c r="J9735" i="1"/>
  <c r="K9735" i="1" s="1"/>
  <c r="N9734" i="1"/>
  <c r="K9734" i="1"/>
  <c r="J9734" i="1"/>
  <c r="N9733" i="1"/>
  <c r="K9733" i="1"/>
  <c r="J9733" i="1"/>
  <c r="N9732" i="1"/>
  <c r="J9732" i="1"/>
  <c r="K9732" i="1" s="1"/>
  <c r="N9731" i="1"/>
  <c r="K9731" i="1"/>
  <c r="J9731" i="1"/>
  <c r="N9730" i="1"/>
  <c r="J9730" i="1"/>
  <c r="K9730" i="1" s="1"/>
  <c r="N9729" i="1"/>
  <c r="J9729" i="1"/>
  <c r="K9729" i="1" s="1"/>
  <c r="N9728" i="1"/>
  <c r="J9728" i="1"/>
  <c r="K9728" i="1" s="1"/>
  <c r="N9727" i="1"/>
  <c r="J9727" i="1"/>
  <c r="K9727" i="1" s="1"/>
  <c r="N9726" i="1"/>
  <c r="K9726" i="1"/>
  <c r="J9726" i="1"/>
  <c r="N9725" i="1"/>
  <c r="K9725" i="1"/>
  <c r="J9725" i="1"/>
  <c r="N9724" i="1"/>
  <c r="J9724" i="1"/>
  <c r="K9724" i="1" s="1"/>
  <c r="N9723" i="1"/>
  <c r="K9723" i="1"/>
  <c r="J9723" i="1"/>
  <c r="N9722" i="1"/>
  <c r="J9722" i="1"/>
  <c r="K9722" i="1" s="1"/>
  <c r="N9721" i="1"/>
  <c r="J9721" i="1"/>
  <c r="K9721" i="1" s="1"/>
  <c r="N9720" i="1"/>
  <c r="J9720" i="1"/>
  <c r="K9720" i="1" s="1"/>
  <c r="N9719" i="1"/>
  <c r="J9719" i="1"/>
  <c r="K9719" i="1" s="1"/>
  <c r="N9718" i="1"/>
  <c r="K9718" i="1"/>
  <c r="J9718" i="1"/>
  <c r="N9717" i="1"/>
  <c r="K9717" i="1"/>
  <c r="J9717" i="1"/>
  <c r="N9716" i="1"/>
  <c r="J9716" i="1"/>
  <c r="K9716" i="1" s="1"/>
  <c r="N9715" i="1"/>
  <c r="K9715" i="1"/>
  <c r="J9715" i="1"/>
  <c r="N9714" i="1"/>
  <c r="J9714" i="1"/>
  <c r="K9714" i="1" s="1"/>
  <c r="N9713" i="1"/>
  <c r="J9713" i="1"/>
  <c r="K9713" i="1" s="1"/>
  <c r="N9712" i="1"/>
  <c r="J9712" i="1"/>
  <c r="K9712" i="1" s="1"/>
  <c r="N9711" i="1"/>
  <c r="J9711" i="1"/>
  <c r="K9711" i="1" s="1"/>
  <c r="N9710" i="1"/>
  <c r="K9710" i="1"/>
  <c r="J9710" i="1"/>
  <c r="N9709" i="1"/>
  <c r="K9709" i="1"/>
  <c r="J9709" i="1"/>
  <c r="N9708" i="1"/>
  <c r="J9708" i="1"/>
  <c r="K9708" i="1" s="1"/>
  <c r="N9707" i="1"/>
  <c r="K9707" i="1"/>
  <c r="J9707" i="1"/>
  <c r="N9706" i="1"/>
  <c r="J9706" i="1"/>
  <c r="K9706" i="1" s="1"/>
  <c r="N9705" i="1"/>
  <c r="J9705" i="1"/>
  <c r="K9705" i="1" s="1"/>
  <c r="N9704" i="1"/>
  <c r="J9704" i="1"/>
  <c r="K9704" i="1" s="1"/>
  <c r="N9703" i="1"/>
  <c r="J9703" i="1"/>
  <c r="K9703" i="1" s="1"/>
  <c r="N9702" i="1"/>
  <c r="K9702" i="1"/>
  <c r="J9702" i="1"/>
  <c r="N9701" i="1"/>
  <c r="K9701" i="1"/>
  <c r="J9701" i="1"/>
  <c r="N9700" i="1"/>
  <c r="J9700" i="1"/>
  <c r="K9700" i="1" s="1"/>
  <c r="N9699" i="1"/>
  <c r="K9699" i="1"/>
  <c r="J9699" i="1"/>
  <c r="N9698" i="1"/>
  <c r="J9698" i="1"/>
  <c r="K9698" i="1" s="1"/>
  <c r="N9697" i="1"/>
  <c r="J9697" i="1"/>
  <c r="K9697" i="1" s="1"/>
  <c r="N9696" i="1"/>
  <c r="J9696" i="1"/>
  <c r="K9696" i="1" s="1"/>
  <c r="N9695" i="1"/>
  <c r="J9695" i="1"/>
  <c r="K9695" i="1" s="1"/>
  <c r="N9694" i="1"/>
  <c r="K9694" i="1"/>
  <c r="J9694" i="1"/>
  <c r="N9693" i="1"/>
  <c r="K9693" i="1"/>
  <c r="J9693" i="1"/>
  <c r="N9692" i="1"/>
  <c r="J9692" i="1"/>
  <c r="K9692" i="1" s="1"/>
  <c r="N9691" i="1"/>
  <c r="K9691" i="1"/>
  <c r="J9691" i="1"/>
  <c r="N9690" i="1"/>
  <c r="J9690" i="1"/>
  <c r="K9690" i="1" s="1"/>
  <c r="N9689" i="1"/>
  <c r="J9689" i="1"/>
  <c r="K9689" i="1" s="1"/>
  <c r="N9688" i="1"/>
  <c r="J9688" i="1"/>
  <c r="K9688" i="1" s="1"/>
  <c r="N9687" i="1"/>
  <c r="J9687" i="1"/>
  <c r="K9687" i="1" s="1"/>
  <c r="N9686" i="1"/>
  <c r="K9686" i="1"/>
  <c r="J9686" i="1"/>
  <c r="N9685" i="1"/>
  <c r="K9685" i="1"/>
  <c r="J9685" i="1"/>
  <c r="N9684" i="1"/>
  <c r="J9684" i="1"/>
  <c r="K9684" i="1" s="1"/>
  <c r="N9683" i="1"/>
  <c r="K9683" i="1"/>
  <c r="J9683" i="1"/>
  <c r="N9682" i="1"/>
  <c r="J9682" i="1"/>
  <c r="K9682" i="1" s="1"/>
  <c r="N9681" i="1"/>
  <c r="J9681" i="1"/>
  <c r="K9681" i="1" s="1"/>
  <c r="N9680" i="1"/>
  <c r="J9680" i="1"/>
  <c r="K9680" i="1" s="1"/>
  <c r="N9679" i="1"/>
  <c r="J9679" i="1"/>
  <c r="K9679" i="1" s="1"/>
  <c r="N9678" i="1"/>
  <c r="K9678" i="1"/>
  <c r="J9678" i="1"/>
  <c r="N9677" i="1"/>
  <c r="K9677" i="1"/>
  <c r="J9677" i="1"/>
  <c r="N9676" i="1"/>
  <c r="J9676" i="1"/>
  <c r="K9676" i="1" s="1"/>
  <c r="N9675" i="1"/>
  <c r="K9675" i="1"/>
  <c r="J9675" i="1"/>
  <c r="N9674" i="1"/>
  <c r="J9674" i="1"/>
  <c r="K9674" i="1" s="1"/>
  <c r="N9673" i="1"/>
  <c r="J9673" i="1"/>
  <c r="K9673" i="1" s="1"/>
  <c r="N9672" i="1"/>
  <c r="J9672" i="1"/>
  <c r="K9672" i="1" s="1"/>
  <c r="N9671" i="1"/>
  <c r="J9671" i="1"/>
  <c r="K9671" i="1" s="1"/>
  <c r="N9670" i="1"/>
  <c r="K9670" i="1"/>
  <c r="J9670" i="1"/>
  <c r="N9669" i="1"/>
  <c r="K9669" i="1"/>
  <c r="J9669" i="1"/>
  <c r="N9668" i="1"/>
  <c r="K9668" i="1"/>
  <c r="J9668" i="1"/>
  <c r="N9667" i="1"/>
  <c r="K9667" i="1"/>
  <c r="J9667" i="1"/>
  <c r="N9666" i="1"/>
  <c r="J9666" i="1"/>
  <c r="K9666" i="1" s="1"/>
  <c r="N9665" i="1"/>
  <c r="K9665" i="1"/>
  <c r="J9665" i="1"/>
  <c r="N9664" i="1"/>
  <c r="J9664" i="1"/>
  <c r="K9664" i="1" s="1"/>
  <c r="N9663" i="1"/>
  <c r="J9663" i="1"/>
  <c r="K9663" i="1" s="1"/>
  <c r="N9662" i="1"/>
  <c r="J9662" i="1"/>
  <c r="K9662" i="1" s="1"/>
  <c r="N9661" i="1"/>
  <c r="K9661" i="1"/>
  <c r="J9661" i="1"/>
  <c r="N9660" i="1"/>
  <c r="J9660" i="1"/>
  <c r="K9660" i="1" s="1"/>
  <c r="N9659" i="1"/>
  <c r="K9659" i="1"/>
  <c r="J9659" i="1"/>
  <c r="N9658" i="1"/>
  <c r="J9658" i="1"/>
  <c r="K9658" i="1" s="1"/>
  <c r="N9657" i="1"/>
  <c r="J9657" i="1"/>
  <c r="K9657" i="1" s="1"/>
  <c r="N9656" i="1"/>
  <c r="J9656" i="1"/>
  <c r="K9656" i="1" s="1"/>
  <c r="N9655" i="1"/>
  <c r="J9655" i="1"/>
  <c r="K9655" i="1" s="1"/>
  <c r="N9654" i="1"/>
  <c r="K9654" i="1"/>
  <c r="J9654" i="1"/>
  <c r="N9653" i="1"/>
  <c r="K9653" i="1"/>
  <c r="J9653" i="1"/>
  <c r="N9652" i="1"/>
  <c r="K9652" i="1"/>
  <c r="J9652" i="1"/>
  <c r="N9651" i="1"/>
  <c r="K9651" i="1"/>
  <c r="J9651" i="1"/>
  <c r="N9650" i="1"/>
  <c r="J9650" i="1"/>
  <c r="K9650" i="1" s="1"/>
  <c r="N9649" i="1"/>
  <c r="K9649" i="1"/>
  <c r="J9649" i="1"/>
  <c r="N9648" i="1"/>
  <c r="J9648" i="1"/>
  <c r="K9648" i="1" s="1"/>
  <c r="N9647" i="1"/>
  <c r="J9647" i="1"/>
  <c r="K9647" i="1" s="1"/>
  <c r="N9646" i="1"/>
  <c r="J9646" i="1"/>
  <c r="K9646" i="1" s="1"/>
  <c r="N9645" i="1"/>
  <c r="K9645" i="1"/>
  <c r="J9645" i="1"/>
  <c r="N9644" i="1"/>
  <c r="J9644" i="1"/>
  <c r="K9644" i="1" s="1"/>
  <c r="N9643" i="1"/>
  <c r="K9643" i="1"/>
  <c r="J9643" i="1"/>
  <c r="N9642" i="1"/>
  <c r="J9642" i="1"/>
  <c r="K9642" i="1" s="1"/>
  <c r="N9641" i="1"/>
  <c r="J9641" i="1"/>
  <c r="K9641" i="1" s="1"/>
  <c r="N9640" i="1"/>
  <c r="J9640" i="1"/>
  <c r="K9640" i="1" s="1"/>
  <c r="N9639" i="1"/>
  <c r="J9639" i="1"/>
  <c r="K9639" i="1" s="1"/>
  <c r="N9638" i="1"/>
  <c r="K9638" i="1"/>
  <c r="J9638" i="1"/>
  <c r="N9637" i="1"/>
  <c r="K9637" i="1"/>
  <c r="J9637" i="1"/>
  <c r="N9636" i="1"/>
  <c r="K9636" i="1"/>
  <c r="J9636" i="1"/>
  <c r="N9635" i="1"/>
  <c r="K9635" i="1"/>
  <c r="J9635" i="1"/>
  <c r="N9634" i="1"/>
  <c r="J9634" i="1"/>
  <c r="K9634" i="1" s="1"/>
  <c r="N9633" i="1"/>
  <c r="K9633" i="1"/>
  <c r="J9633" i="1"/>
  <c r="N9632" i="1"/>
  <c r="J9632" i="1"/>
  <c r="K9632" i="1" s="1"/>
  <c r="N9631" i="1"/>
  <c r="J9631" i="1"/>
  <c r="K9631" i="1" s="1"/>
  <c r="N9630" i="1"/>
  <c r="J9630" i="1"/>
  <c r="K9630" i="1" s="1"/>
  <c r="N9629" i="1"/>
  <c r="K9629" i="1"/>
  <c r="J9629" i="1"/>
  <c r="N9628" i="1"/>
  <c r="J9628" i="1"/>
  <c r="K9628" i="1" s="1"/>
  <c r="N9627" i="1"/>
  <c r="K9627" i="1"/>
  <c r="J9627" i="1"/>
  <c r="N9626" i="1"/>
  <c r="J9626" i="1"/>
  <c r="K9626" i="1" s="1"/>
  <c r="N9625" i="1"/>
  <c r="J9625" i="1"/>
  <c r="K9625" i="1" s="1"/>
  <c r="N9624" i="1"/>
  <c r="J9624" i="1"/>
  <c r="K9624" i="1" s="1"/>
  <c r="N9623" i="1"/>
  <c r="J9623" i="1"/>
  <c r="K9623" i="1" s="1"/>
  <c r="N9622" i="1"/>
  <c r="K9622" i="1"/>
  <c r="J9622" i="1"/>
  <c r="N9621" i="1"/>
  <c r="K9621" i="1"/>
  <c r="J9621" i="1"/>
  <c r="N9620" i="1"/>
  <c r="K9620" i="1"/>
  <c r="J9620" i="1"/>
  <c r="N9619" i="1"/>
  <c r="K9619" i="1"/>
  <c r="J9619" i="1"/>
  <c r="N9618" i="1"/>
  <c r="J9618" i="1"/>
  <c r="K9618" i="1" s="1"/>
  <c r="N9617" i="1"/>
  <c r="K9617" i="1"/>
  <c r="J9617" i="1"/>
  <c r="N9616" i="1"/>
  <c r="J9616" i="1"/>
  <c r="K9616" i="1" s="1"/>
  <c r="N9615" i="1"/>
  <c r="J9615" i="1"/>
  <c r="K9615" i="1" s="1"/>
  <c r="N9614" i="1"/>
  <c r="J9614" i="1"/>
  <c r="K9614" i="1" s="1"/>
  <c r="N9613" i="1"/>
  <c r="K9613" i="1"/>
  <c r="J9613" i="1"/>
  <c r="N9612" i="1"/>
  <c r="J9612" i="1"/>
  <c r="K9612" i="1" s="1"/>
  <c r="N9611" i="1"/>
  <c r="K9611" i="1"/>
  <c r="J9611" i="1"/>
  <c r="N9610" i="1"/>
  <c r="J9610" i="1"/>
  <c r="K9610" i="1" s="1"/>
  <c r="N9609" i="1"/>
  <c r="J9609" i="1"/>
  <c r="K9609" i="1" s="1"/>
  <c r="N9608" i="1"/>
  <c r="J9608" i="1"/>
  <c r="K9608" i="1" s="1"/>
  <c r="N9607" i="1"/>
  <c r="J9607" i="1"/>
  <c r="K9607" i="1" s="1"/>
  <c r="N9606" i="1"/>
  <c r="K9606" i="1"/>
  <c r="J9606" i="1"/>
  <c r="N9605" i="1"/>
  <c r="K9605" i="1"/>
  <c r="J9605" i="1"/>
  <c r="N9604" i="1"/>
  <c r="K9604" i="1"/>
  <c r="J9604" i="1"/>
  <c r="N9603" i="1"/>
  <c r="K9603" i="1"/>
  <c r="J9603" i="1"/>
  <c r="N9602" i="1"/>
  <c r="J9602" i="1"/>
  <c r="K9602" i="1" s="1"/>
  <c r="N9601" i="1"/>
  <c r="K9601" i="1"/>
  <c r="J9601" i="1"/>
  <c r="N9600" i="1"/>
  <c r="J9600" i="1"/>
  <c r="K9600" i="1" s="1"/>
  <c r="N9599" i="1"/>
  <c r="J9599" i="1"/>
  <c r="K9599" i="1" s="1"/>
  <c r="N9598" i="1"/>
  <c r="J9598" i="1"/>
  <c r="K9598" i="1" s="1"/>
  <c r="N9597" i="1"/>
  <c r="K9597" i="1"/>
  <c r="J9597" i="1"/>
  <c r="N9596" i="1"/>
  <c r="J9596" i="1"/>
  <c r="K9596" i="1" s="1"/>
  <c r="N9595" i="1"/>
  <c r="K9595" i="1"/>
  <c r="J9595" i="1"/>
  <c r="N9594" i="1"/>
  <c r="J9594" i="1"/>
  <c r="K9594" i="1" s="1"/>
  <c r="N9593" i="1"/>
  <c r="J9593" i="1"/>
  <c r="K9593" i="1" s="1"/>
  <c r="N9592" i="1"/>
  <c r="J9592" i="1"/>
  <c r="K9592" i="1" s="1"/>
  <c r="N9591" i="1"/>
  <c r="J9591" i="1"/>
  <c r="K9591" i="1" s="1"/>
  <c r="N9590" i="1"/>
  <c r="K9590" i="1"/>
  <c r="J9590" i="1"/>
  <c r="N9589" i="1"/>
  <c r="K9589" i="1"/>
  <c r="J9589" i="1"/>
  <c r="N9588" i="1"/>
  <c r="K9588" i="1"/>
  <c r="J9588" i="1"/>
  <c r="N9587" i="1"/>
  <c r="K9587" i="1"/>
  <c r="J9587" i="1"/>
  <c r="N9586" i="1"/>
  <c r="J9586" i="1"/>
  <c r="K9586" i="1" s="1"/>
  <c r="N9585" i="1"/>
  <c r="K9585" i="1"/>
  <c r="J9585" i="1"/>
  <c r="N9584" i="1"/>
  <c r="J9584" i="1"/>
  <c r="K9584" i="1" s="1"/>
  <c r="N9583" i="1"/>
  <c r="J9583" i="1"/>
  <c r="K9583" i="1" s="1"/>
  <c r="N9582" i="1"/>
  <c r="K9582" i="1"/>
  <c r="J9582" i="1"/>
  <c r="N9581" i="1"/>
  <c r="K9581" i="1"/>
  <c r="J9581" i="1"/>
  <c r="N9580" i="1"/>
  <c r="K9580" i="1"/>
  <c r="J9580" i="1"/>
  <c r="N9579" i="1"/>
  <c r="K9579" i="1"/>
  <c r="J9579" i="1"/>
  <c r="N9578" i="1"/>
  <c r="J9578" i="1"/>
  <c r="K9578" i="1" s="1"/>
  <c r="N9577" i="1"/>
  <c r="K9577" i="1"/>
  <c r="J9577" i="1"/>
  <c r="N9576" i="1"/>
  <c r="J9576" i="1"/>
  <c r="K9576" i="1" s="1"/>
  <c r="N9575" i="1"/>
  <c r="J9575" i="1"/>
  <c r="K9575" i="1" s="1"/>
  <c r="N9574" i="1"/>
  <c r="K9574" i="1"/>
  <c r="J9574" i="1"/>
  <c r="N9573" i="1"/>
  <c r="K9573" i="1"/>
  <c r="J9573" i="1"/>
  <c r="N9572" i="1"/>
  <c r="K9572" i="1"/>
  <c r="J9572" i="1"/>
  <c r="N9571" i="1"/>
  <c r="K9571" i="1"/>
  <c r="J9571" i="1"/>
  <c r="N9570" i="1"/>
  <c r="J9570" i="1"/>
  <c r="K9570" i="1" s="1"/>
  <c r="N9569" i="1"/>
  <c r="K9569" i="1"/>
  <c r="J9569" i="1"/>
  <c r="N9568" i="1"/>
  <c r="J9568" i="1"/>
  <c r="K9568" i="1" s="1"/>
  <c r="N9567" i="1"/>
  <c r="K9567" i="1"/>
  <c r="J9567" i="1"/>
  <c r="N9566" i="1"/>
  <c r="J9566" i="1"/>
  <c r="K9566" i="1" s="1"/>
  <c r="N9565" i="1"/>
  <c r="K9565" i="1"/>
  <c r="J9565" i="1"/>
  <c r="N9564" i="1"/>
  <c r="J9564" i="1"/>
  <c r="K9564" i="1" s="1"/>
  <c r="N9563" i="1"/>
  <c r="K9563" i="1"/>
  <c r="J9563" i="1"/>
  <c r="N9562" i="1"/>
  <c r="J9562" i="1"/>
  <c r="K9562" i="1" s="1"/>
  <c r="N9561" i="1"/>
  <c r="J9561" i="1"/>
  <c r="K9561" i="1" s="1"/>
  <c r="N9560" i="1"/>
  <c r="K9560" i="1"/>
  <c r="J9560" i="1"/>
  <c r="N9559" i="1"/>
  <c r="J9559" i="1"/>
  <c r="K9559" i="1" s="1"/>
  <c r="N9558" i="1"/>
  <c r="K9558" i="1"/>
  <c r="J9558" i="1"/>
  <c r="N9557" i="1"/>
  <c r="K9557" i="1"/>
  <c r="J9557" i="1"/>
  <c r="N9556" i="1"/>
  <c r="K9556" i="1"/>
  <c r="J9556" i="1"/>
  <c r="N9555" i="1"/>
  <c r="J9555" i="1"/>
  <c r="K9555" i="1" s="1"/>
  <c r="N9554" i="1"/>
  <c r="J9554" i="1"/>
  <c r="K9554" i="1" s="1"/>
  <c r="N9553" i="1"/>
  <c r="K9553" i="1"/>
  <c r="J9553" i="1"/>
  <c r="N9552" i="1"/>
  <c r="J9552" i="1"/>
  <c r="K9552" i="1" s="1"/>
  <c r="N9551" i="1"/>
  <c r="K9551" i="1"/>
  <c r="J9551" i="1"/>
  <c r="N9550" i="1"/>
  <c r="J9550" i="1"/>
  <c r="K9550" i="1" s="1"/>
  <c r="N9549" i="1"/>
  <c r="K9549" i="1"/>
  <c r="J9549" i="1"/>
  <c r="N9548" i="1"/>
  <c r="J9548" i="1"/>
  <c r="K9548" i="1" s="1"/>
  <c r="N9547" i="1"/>
  <c r="K9547" i="1"/>
  <c r="J9547" i="1"/>
  <c r="N9546" i="1"/>
  <c r="J9546" i="1"/>
  <c r="K9546" i="1" s="1"/>
  <c r="N9545" i="1"/>
  <c r="J9545" i="1"/>
  <c r="K9545" i="1" s="1"/>
  <c r="N9544" i="1"/>
  <c r="K9544" i="1"/>
  <c r="J9544" i="1"/>
  <c r="N9543" i="1"/>
  <c r="J9543" i="1"/>
  <c r="K9543" i="1" s="1"/>
  <c r="N9542" i="1"/>
  <c r="K9542" i="1"/>
  <c r="J9542" i="1"/>
  <c r="N9541" i="1"/>
  <c r="J9541" i="1"/>
  <c r="K9541" i="1" s="1"/>
  <c r="N9540" i="1"/>
  <c r="K9540" i="1"/>
  <c r="J9540" i="1"/>
  <c r="N9539" i="1"/>
  <c r="J9539" i="1"/>
  <c r="K9539" i="1" s="1"/>
  <c r="N9538" i="1"/>
  <c r="K9538" i="1"/>
  <c r="J9538" i="1"/>
  <c r="N9537" i="1"/>
  <c r="J9537" i="1"/>
  <c r="K9537" i="1" s="1"/>
  <c r="N9536" i="1"/>
  <c r="K9536" i="1"/>
  <c r="J9536" i="1"/>
  <c r="N9535" i="1"/>
  <c r="J9535" i="1"/>
  <c r="K9535" i="1" s="1"/>
  <c r="N9534" i="1"/>
  <c r="K9534" i="1"/>
  <c r="J9534" i="1"/>
  <c r="N9533" i="1"/>
  <c r="J9533" i="1"/>
  <c r="K9533" i="1" s="1"/>
  <c r="N9532" i="1"/>
  <c r="K9532" i="1"/>
  <c r="J9532" i="1"/>
  <c r="N9531" i="1"/>
  <c r="J9531" i="1"/>
  <c r="K9531" i="1" s="1"/>
  <c r="N9530" i="1"/>
  <c r="K9530" i="1"/>
  <c r="J9530" i="1"/>
  <c r="N9529" i="1"/>
  <c r="J9529" i="1"/>
  <c r="K9529" i="1" s="1"/>
  <c r="N9528" i="1"/>
  <c r="K9528" i="1"/>
  <c r="J9528" i="1"/>
  <c r="N9527" i="1"/>
  <c r="J9527" i="1"/>
  <c r="K9527" i="1" s="1"/>
  <c r="N9526" i="1"/>
  <c r="K9526" i="1"/>
  <c r="J9526" i="1"/>
  <c r="N9525" i="1"/>
  <c r="J9525" i="1"/>
  <c r="K9525" i="1" s="1"/>
  <c r="N9524" i="1"/>
  <c r="K9524" i="1"/>
  <c r="J9524" i="1"/>
  <c r="N9523" i="1"/>
  <c r="J9523" i="1"/>
  <c r="K9523" i="1" s="1"/>
  <c r="N9522" i="1"/>
  <c r="K9522" i="1"/>
  <c r="J9522" i="1"/>
  <c r="N9521" i="1"/>
  <c r="J9521" i="1"/>
  <c r="K9521" i="1" s="1"/>
  <c r="N9520" i="1"/>
  <c r="K9520" i="1"/>
  <c r="J9520" i="1"/>
  <c r="N9519" i="1"/>
  <c r="J9519" i="1"/>
  <c r="K9519" i="1" s="1"/>
  <c r="N9518" i="1"/>
  <c r="K9518" i="1"/>
  <c r="J9518" i="1"/>
  <c r="N9517" i="1"/>
  <c r="J9517" i="1"/>
  <c r="K9517" i="1" s="1"/>
  <c r="N9516" i="1"/>
  <c r="K9516" i="1"/>
  <c r="J9516" i="1"/>
  <c r="N9515" i="1"/>
  <c r="J9515" i="1"/>
  <c r="K9515" i="1" s="1"/>
  <c r="N9514" i="1"/>
  <c r="K9514" i="1"/>
  <c r="J9514" i="1"/>
  <c r="N9513" i="1"/>
  <c r="J9513" i="1"/>
  <c r="K9513" i="1" s="1"/>
  <c r="N9512" i="1"/>
  <c r="K9512" i="1"/>
  <c r="J9512" i="1"/>
  <c r="N9511" i="1"/>
  <c r="J9511" i="1"/>
  <c r="K9511" i="1" s="1"/>
  <c r="N9510" i="1"/>
  <c r="K9510" i="1"/>
  <c r="J9510" i="1"/>
  <c r="N9509" i="1"/>
  <c r="J9509" i="1"/>
  <c r="K9509" i="1" s="1"/>
  <c r="N9508" i="1"/>
  <c r="K9508" i="1"/>
  <c r="J9508" i="1"/>
  <c r="N9507" i="1"/>
  <c r="J9507" i="1"/>
  <c r="K9507" i="1" s="1"/>
  <c r="N9506" i="1"/>
  <c r="K9506" i="1"/>
  <c r="J9506" i="1"/>
  <c r="N9505" i="1"/>
  <c r="J9505" i="1"/>
  <c r="K9505" i="1" s="1"/>
  <c r="N9504" i="1"/>
  <c r="K9504" i="1"/>
  <c r="J9504" i="1"/>
  <c r="N9503" i="1"/>
  <c r="J9503" i="1"/>
  <c r="K9503" i="1" s="1"/>
  <c r="N9502" i="1"/>
  <c r="K9502" i="1"/>
  <c r="J9502" i="1"/>
  <c r="N9501" i="1"/>
  <c r="J9501" i="1"/>
  <c r="K9501" i="1" s="1"/>
  <c r="N9500" i="1"/>
  <c r="K9500" i="1"/>
  <c r="J9500" i="1"/>
  <c r="N9499" i="1"/>
  <c r="J9499" i="1"/>
  <c r="K9499" i="1" s="1"/>
  <c r="N9498" i="1"/>
  <c r="K9498" i="1"/>
  <c r="J9498" i="1"/>
  <c r="N9497" i="1"/>
  <c r="J9497" i="1"/>
  <c r="K9497" i="1" s="1"/>
  <c r="N9496" i="1"/>
  <c r="K9496" i="1"/>
  <c r="J9496" i="1"/>
  <c r="N9495" i="1"/>
  <c r="J9495" i="1"/>
  <c r="K9495" i="1" s="1"/>
  <c r="N9494" i="1"/>
  <c r="K9494" i="1"/>
  <c r="J9494" i="1"/>
  <c r="N9493" i="1"/>
  <c r="J9493" i="1"/>
  <c r="K9493" i="1" s="1"/>
  <c r="N9492" i="1"/>
  <c r="K9492" i="1"/>
  <c r="J9492" i="1"/>
  <c r="N9491" i="1"/>
  <c r="J9491" i="1"/>
  <c r="K9491" i="1" s="1"/>
  <c r="N9490" i="1"/>
  <c r="K9490" i="1"/>
  <c r="J9490" i="1"/>
  <c r="N9489" i="1"/>
  <c r="J9489" i="1"/>
  <c r="K9489" i="1" s="1"/>
  <c r="N9488" i="1"/>
  <c r="K9488" i="1"/>
  <c r="J9488" i="1"/>
  <c r="N9487" i="1"/>
  <c r="J9487" i="1"/>
  <c r="K9487" i="1" s="1"/>
  <c r="N9486" i="1"/>
  <c r="K9486" i="1"/>
  <c r="J9486" i="1"/>
  <c r="N9485" i="1"/>
  <c r="J9485" i="1"/>
  <c r="K9485" i="1" s="1"/>
  <c r="N9484" i="1"/>
  <c r="K9484" i="1"/>
  <c r="J9484" i="1"/>
  <c r="N9483" i="1"/>
  <c r="J9483" i="1"/>
  <c r="K9483" i="1" s="1"/>
  <c r="N9482" i="1"/>
  <c r="K9482" i="1"/>
  <c r="J9482" i="1"/>
  <c r="N9481" i="1"/>
  <c r="J9481" i="1"/>
  <c r="K9481" i="1" s="1"/>
  <c r="N9480" i="1"/>
  <c r="K9480" i="1"/>
  <c r="J9480" i="1"/>
  <c r="N9479" i="1"/>
  <c r="J9479" i="1"/>
  <c r="K9479" i="1" s="1"/>
  <c r="N9478" i="1"/>
  <c r="K9478" i="1"/>
  <c r="J9478" i="1"/>
  <c r="N9477" i="1"/>
  <c r="J9477" i="1"/>
  <c r="K9477" i="1" s="1"/>
  <c r="N9476" i="1"/>
  <c r="K9476" i="1"/>
  <c r="J9476" i="1"/>
  <c r="N9475" i="1"/>
  <c r="J9475" i="1"/>
  <c r="K9475" i="1" s="1"/>
  <c r="N9474" i="1"/>
  <c r="K9474" i="1"/>
  <c r="J9474" i="1"/>
  <c r="N9473" i="1"/>
  <c r="J9473" i="1"/>
  <c r="K9473" i="1" s="1"/>
  <c r="N9472" i="1"/>
  <c r="K9472" i="1"/>
  <c r="J9472" i="1"/>
  <c r="N9471" i="1"/>
  <c r="J9471" i="1"/>
  <c r="K9471" i="1" s="1"/>
  <c r="N9470" i="1"/>
  <c r="K9470" i="1"/>
  <c r="J9470" i="1"/>
  <c r="N9469" i="1"/>
  <c r="J9469" i="1"/>
  <c r="K9469" i="1" s="1"/>
  <c r="N9468" i="1"/>
  <c r="K9468" i="1"/>
  <c r="J9468" i="1"/>
  <c r="N9467" i="1"/>
  <c r="J9467" i="1"/>
  <c r="K9467" i="1" s="1"/>
  <c r="N9466" i="1"/>
  <c r="K9466" i="1"/>
  <c r="J9466" i="1"/>
  <c r="N9465" i="1"/>
  <c r="J9465" i="1"/>
  <c r="K9465" i="1" s="1"/>
  <c r="N9464" i="1"/>
  <c r="K9464" i="1"/>
  <c r="J9464" i="1"/>
  <c r="N9463" i="1"/>
  <c r="J9463" i="1"/>
  <c r="K9463" i="1" s="1"/>
  <c r="N9462" i="1"/>
  <c r="K9462" i="1"/>
  <c r="J9462" i="1"/>
  <c r="N9461" i="1"/>
  <c r="J9461" i="1"/>
  <c r="K9461" i="1" s="1"/>
  <c r="N9460" i="1"/>
  <c r="K9460" i="1"/>
  <c r="J9460" i="1"/>
  <c r="N9459" i="1"/>
  <c r="J9459" i="1"/>
  <c r="K9459" i="1" s="1"/>
  <c r="N9458" i="1"/>
  <c r="K9458" i="1"/>
  <c r="J9458" i="1"/>
  <c r="N9457" i="1"/>
  <c r="J9457" i="1"/>
  <c r="K9457" i="1" s="1"/>
  <c r="N9456" i="1"/>
  <c r="K9456" i="1"/>
  <c r="J9456" i="1"/>
  <c r="N9455" i="1"/>
  <c r="J9455" i="1"/>
  <c r="K9455" i="1" s="1"/>
  <c r="N9454" i="1"/>
  <c r="K9454" i="1"/>
  <c r="J9454" i="1"/>
  <c r="N9453" i="1"/>
  <c r="J9453" i="1"/>
  <c r="K9453" i="1" s="1"/>
  <c r="N9452" i="1"/>
  <c r="K9452" i="1"/>
  <c r="J9452" i="1"/>
  <c r="N9451" i="1"/>
  <c r="J9451" i="1"/>
  <c r="K9451" i="1" s="1"/>
  <c r="N9450" i="1"/>
  <c r="K9450" i="1"/>
  <c r="J9450" i="1"/>
  <c r="N9449" i="1"/>
  <c r="J9449" i="1"/>
  <c r="K9449" i="1" s="1"/>
  <c r="N9448" i="1"/>
  <c r="K9448" i="1"/>
  <c r="J9448" i="1"/>
  <c r="N9447" i="1"/>
  <c r="J9447" i="1"/>
  <c r="K9447" i="1" s="1"/>
  <c r="N9446" i="1"/>
  <c r="K9446" i="1"/>
  <c r="J9446" i="1"/>
  <c r="N9445" i="1"/>
  <c r="J9445" i="1"/>
  <c r="K9445" i="1" s="1"/>
  <c r="N9444" i="1"/>
  <c r="K9444" i="1"/>
  <c r="J9444" i="1"/>
  <c r="N9443" i="1"/>
  <c r="J9443" i="1"/>
  <c r="K9443" i="1" s="1"/>
  <c r="N9442" i="1"/>
  <c r="K9442" i="1"/>
  <c r="J9442" i="1"/>
  <c r="N9441" i="1"/>
  <c r="J9441" i="1"/>
  <c r="K9441" i="1" s="1"/>
  <c r="N9440" i="1"/>
  <c r="K9440" i="1"/>
  <c r="J9440" i="1"/>
  <c r="N9439" i="1"/>
  <c r="J9439" i="1"/>
  <c r="K9439" i="1" s="1"/>
  <c r="N9438" i="1"/>
  <c r="K9438" i="1"/>
  <c r="J9438" i="1"/>
  <c r="N9437" i="1"/>
  <c r="J9437" i="1"/>
  <c r="K9437" i="1" s="1"/>
  <c r="N9436" i="1"/>
  <c r="K9436" i="1"/>
  <c r="J9436" i="1"/>
  <c r="N9435" i="1"/>
  <c r="J9435" i="1"/>
  <c r="K9435" i="1" s="1"/>
  <c r="N9434" i="1"/>
  <c r="K9434" i="1"/>
  <c r="J9434" i="1"/>
  <c r="N9433" i="1"/>
  <c r="J9433" i="1"/>
  <c r="K9433" i="1" s="1"/>
  <c r="N9432" i="1"/>
  <c r="K9432" i="1"/>
  <c r="J9432" i="1"/>
  <c r="N9431" i="1"/>
  <c r="J9431" i="1"/>
  <c r="K9431" i="1" s="1"/>
  <c r="N9430" i="1"/>
  <c r="K9430" i="1"/>
  <c r="J9430" i="1"/>
  <c r="N9429" i="1"/>
  <c r="J9429" i="1"/>
  <c r="K9429" i="1" s="1"/>
  <c r="N9428" i="1"/>
  <c r="K9428" i="1"/>
  <c r="J9428" i="1"/>
  <c r="N9427" i="1"/>
  <c r="J9427" i="1"/>
  <c r="K9427" i="1" s="1"/>
  <c r="N9426" i="1"/>
  <c r="K9426" i="1"/>
  <c r="J9426" i="1"/>
  <c r="N9425" i="1"/>
  <c r="J9425" i="1"/>
  <c r="K9425" i="1" s="1"/>
  <c r="N9424" i="1"/>
  <c r="K9424" i="1"/>
  <c r="J9424" i="1"/>
  <c r="N9423" i="1"/>
  <c r="J9423" i="1"/>
  <c r="K9423" i="1" s="1"/>
  <c r="N9422" i="1"/>
  <c r="K9422" i="1"/>
  <c r="J9422" i="1"/>
  <c r="N9421" i="1"/>
  <c r="J9421" i="1"/>
  <c r="K9421" i="1" s="1"/>
  <c r="N9420" i="1"/>
  <c r="K9420" i="1"/>
  <c r="J9420" i="1"/>
  <c r="N9419" i="1"/>
  <c r="J9419" i="1"/>
  <c r="K9419" i="1" s="1"/>
  <c r="N9418" i="1"/>
  <c r="K9418" i="1"/>
  <c r="J9418" i="1"/>
  <c r="N9417" i="1"/>
  <c r="J9417" i="1"/>
  <c r="K9417" i="1" s="1"/>
  <c r="N9416" i="1"/>
  <c r="K9416" i="1"/>
  <c r="J9416" i="1"/>
  <c r="N9415" i="1"/>
  <c r="J9415" i="1"/>
  <c r="K9415" i="1" s="1"/>
  <c r="N9414" i="1"/>
  <c r="K9414" i="1"/>
  <c r="J9414" i="1"/>
  <c r="N9413" i="1"/>
  <c r="J9413" i="1"/>
  <c r="K9413" i="1" s="1"/>
  <c r="N9412" i="1"/>
  <c r="K9412" i="1"/>
  <c r="J9412" i="1"/>
  <c r="N9411" i="1"/>
  <c r="J9411" i="1"/>
  <c r="K9411" i="1" s="1"/>
  <c r="N9410" i="1"/>
  <c r="K9410" i="1"/>
  <c r="J9410" i="1"/>
  <c r="N9409" i="1"/>
  <c r="J9409" i="1"/>
  <c r="K9409" i="1" s="1"/>
  <c r="N9408" i="1"/>
  <c r="K9408" i="1"/>
  <c r="J9408" i="1"/>
  <c r="N9407" i="1"/>
  <c r="J9407" i="1"/>
  <c r="K9407" i="1" s="1"/>
  <c r="N9406" i="1"/>
  <c r="K9406" i="1"/>
  <c r="J9406" i="1"/>
  <c r="N9405" i="1"/>
  <c r="J9405" i="1"/>
  <c r="K9405" i="1" s="1"/>
  <c r="N9404" i="1"/>
  <c r="K9404" i="1"/>
  <c r="J9404" i="1"/>
  <c r="N9403" i="1"/>
  <c r="J9403" i="1"/>
  <c r="K9403" i="1" s="1"/>
  <c r="N9402" i="1"/>
  <c r="K9402" i="1"/>
  <c r="J9402" i="1"/>
  <c r="N9401" i="1"/>
  <c r="J9401" i="1"/>
  <c r="K9401" i="1" s="1"/>
  <c r="N9400" i="1"/>
  <c r="K9400" i="1"/>
  <c r="J9400" i="1"/>
  <c r="N9399" i="1"/>
  <c r="J9399" i="1"/>
  <c r="K9399" i="1" s="1"/>
  <c r="N9398" i="1"/>
  <c r="K9398" i="1"/>
  <c r="J9398" i="1"/>
  <c r="N9397" i="1"/>
  <c r="J9397" i="1"/>
  <c r="K9397" i="1" s="1"/>
  <c r="N9396" i="1"/>
  <c r="K9396" i="1"/>
  <c r="J9396" i="1"/>
  <c r="N9395" i="1"/>
  <c r="J9395" i="1"/>
  <c r="K9395" i="1" s="1"/>
  <c r="N9394" i="1"/>
  <c r="K9394" i="1"/>
  <c r="J9394" i="1"/>
  <c r="N9393" i="1"/>
  <c r="J9393" i="1"/>
  <c r="K9393" i="1" s="1"/>
  <c r="N9392" i="1"/>
  <c r="K9392" i="1"/>
  <c r="J9392" i="1"/>
  <c r="N9391" i="1"/>
  <c r="J9391" i="1"/>
  <c r="K9391" i="1" s="1"/>
  <c r="N9390" i="1"/>
  <c r="K9390" i="1"/>
  <c r="J9390" i="1"/>
  <c r="N9389" i="1"/>
  <c r="J9389" i="1"/>
  <c r="K9389" i="1" s="1"/>
  <c r="N9388" i="1"/>
  <c r="K9388" i="1"/>
  <c r="J9388" i="1"/>
  <c r="N9387" i="1"/>
  <c r="J9387" i="1"/>
  <c r="K9387" i="1" s="1"/>
  <c r="N9386" i="1"/>
  <c r="K9386" i="1"/>
  <c r="J9386" i="1"/>
  <c r="N9385" i="1"/>
  <c r="J9385" i="1"/>
  <c r="K9385" i="1" s="1"/>
  <c r="N9384" i="1"/>
  <c r="K9384" i="1"/>
  <c r="J9384" i="1"/>
  <c r="N9383" i="1"/>
  <c r="J9383" i="1"/>
  <c r="K9383" i="1" s="1"/>
  <c r="N9382" i="1"/>
  <c r="K9382" i="1"/>
  <c r="J9382" i="1"/>
  <c r="N9381" i="1"/>
  <c r="J9381" i="1"/>
  <c r="K9381" i="1" s="1"/>
  <c r="N9380" i="1"/>
  <c r="K9380" i="1"/>
  <c r="J9380" i="1"/>
  <c r="N9379" i="1"/>
  <c r="J9379" i="1"/>
  <c r="K9379" i="1" s="1"/>
  <c r="N9378" i="1"/>
  <c r="K9378" i="1"/>
  <c r="J9378" i="1"/>
  <c r="N9377" i="1"/>
  <c r="J9377" i="1"/>
  <c r="K9377" i="1" s="1"/>
  <c r="N9376" i="1"/>
  <c r="K9376" i="1"/>
  <c r="J9376" i="1"/>
  <c r="N9375" i="1"/>
  <c r="J9375" i="1"/>
  <c r="K9375" i="1" s="1"/>
  <c r="N9374" i="1"/>
  <c r="K9374" i="1"/>
  <c r="J9374" i="1"/>
  <c r="N9373" i="1"/>
  <c r="J9373" i="1"/>
  <c r="K9373" i="1" s="1"/>
  <c r="N9372" i="1"/>
  <c r="K9372" i="1"/>
  <c r="J9372" i="1"/>
  <c r="N9371" i="1"/>
  <c r="J9371" i="1"/>
  <c r="K9371" i="1" s="1"/>
  <c r="N9370" i="1"/>
  <c r="K9370" i="1"/>
  <c r="J9370" i="1"/>
  <c r="N9369" i="1"/>
  <c r="J9369" i="1"/>
  <c r="K9369" i="1" s="1"/>
  <c r="N9368" i="1"/>
  <c r="K9368" i="1"/>
  <c r="J9368" i="1"/>
  <c r="N9367" i="1"/>
  <c r="J9367" i="1"/>
  <c r="K9367" i="1" s="1"/>
  <c r="N9366" i="1"/>
  <c r="K9366" i="1"/>
  <c r="J9366" i="1"/>
  <c r="N9365" i="1"/>
  <c r="J9365" i="1"/>
  <c r="K9365" i="1" s="1"/>
  <c r="N9364" i="1"/>
  <c r="K9364" i="1"/>
  <c r="J9364" i="1"/>
  <c r="N9363" i="1"/>
  <c r="J9363" i="1"/>
  <c r="K9363" i="1" s="1"/>
  <c r="N9362" i="1"/>
  <c r="K9362" i="1"/>
  <c r="J9362" i="1"/>
  <c r="N9361" i="1"/>
  <c r="J9361" i="1"/>
  <c r="K9361" i="1" s="1"/>
  <c r="N9360" i="1"/>
  <c r="K9360" i="1"/>
  <c r="J9360" i="1"/>
  <c r="N9359" i="1"/>
  <c r="J9359" i="1"/>
  <c r="K9359" i="1" s="1"/>
  <c r="N9358" i="1"/>
  <c r="K9358" i="1"/>
  <c r="J9358" i="1"/>
  <c r="N9357" i="1"/>
  <c r="J9357" i="1"/>
  <c r="K9357" i="1" s="1"/>
  <c r="N9356" i="1"/>
  <c r="K9356" i="1"/>
  <c r="J9356" i="1"/>
  <c r="N9355" i="1"/>
  <c r="J9355" i="1"/>
  <c r="K9355" i="1" s="1"/>
  <c r="N9354" i="1"/>
  <c r="K9354" i="1"/>
  <c r="J9354" i="1"/>
  <c r="N9353" i="1"/>
  <c r="J9353" i="1"/>
  <c r="K9353" i="1" s="1"/>
  <c r="N9352" i="1"/>
  <c r="K9352" i="1"/>
  <c r="J9352" i="1"/>
  <c r="N9351" i="1"/>
  <c r="J9351" i="1"/>
  <c r="K9351" i="1" s="1"/>
  <c r="N9350" i="1"/>
  <c r="K9350" i="1"/>
  <c r="J9350" i="1"/>
  <c r="N9349" i="1"/>
  <c r="J9349" i="1"/>
  <c r="K9349" i="1" s="1"/>
  <c r="N9348" i="1"/>
  <c r="K9348" i="1"/>
  <c r="J9348" i="1"/>
  <c r="N9347" i="1"/>
  <c r="J9347" i="1"/>
  <c r="K9347" i="1" s="1"/>
  <c r="N9346" i="1"/>
  <c r="K9346" i="1"/>
  <c r="J9346" i="1"/>
  <c r="N9345" i="1"/>
  <c r="J9345" i="1"/>
  <c r="K9345" i="1" s="1"/>
  <c r="N9344" i="1"/>
  <c r="K9344" i="1"/>
  <c r="J9344" i="1"/>
  <c r="N9343" i="1"/>
  <c r="J9343" i="1"/>
  <c r="K9343" i="1" s="1"/>
  <c r="N9342" i="1"/>
  <c r="K9342" i="1"/>
  <c r="J9342" i="1"/>
  <c r="N9341" i="1"/>
  <c r="J9341" i="1"/>
  <c r="K9341" i="1" s="1"/>
  <c r="N9340" i="1"/>
  <c r="K9340" i="1"/>
  <c r="J9340" i="1"/>
  <c r="N9339" i="1"/>
  <c r="J9339" i="1"/>
  <c r="K9339" i="1" s="1"/>
  <c r="N9338" i="1"/>
  <c r="K9338" i="1"/>
  <c r="J9338" i="1"/>
  <c r="N9337" i="1"/>
  <c r="J9337" i="1"/>
  <c r="K9337" i="1" s="1"/>
  <c r="N9336" i="1"/>
  <c r="K9336" i="1"/>
  <c r="J9336" i="1"/>
  <c r="N9335" i="1"/>
  <c r="J9335" i="1"/>
  <c r="K9335" i="1" s="1"/>
  <c r="N9334" i="1"/>
  <c r="K9334" i="1"/>
  <c r="J9334" i="1"/>
  <c r="N9333" i="1"/>
  <c r="J9333" i="1"/>
  <c r="K9333" i="1" s="1"/>
  <c r="N9332" i="1"/>
  <c r="K9332" i="1"/>
  <c r="J9332" i="1"/>
  <c r="N9331" i="1"/>
  <c r="J9331" i="1"/>
  <c r="K9331" i="1" s="1"/>
  <c r="N9330" i="1"/>
  <c r="K9330" i="1"/>
  <c r="J9330" i="1"/>
  <c r="N9329" i="1"/>
  <c r="J9329" i="1"/>
  <c r="K9329" i="1" s="1"/>
  <c r="N9328" i="1"/>
  <c r="K9328" i="1"/>
  <c r="J9328" i="1"/>
  <c r="N9327" i="1"/>
  <c r="J9327" i="1"/>
  <c r="K9327" i="1" s="1"/>
  <c r="N9326" i="1"/>
  <c r="K9326" i="1"/>
  <c r="J9326" i="1"/>
  <c r="N9325" i="1"/>
  <c r="J9325" i="1"/>
  <c r="K9325" i="1" s="1"/>
  <c r="N9324" i="1"/>
  <c r="K9324" i="1"/>
  <c r="J9324" i="1"/>
  <c r="N9323" i="1"/>
  <c r="J9323" i="1"/>
  <c r="K9323" i="1" s="1"/>
  <c r="N9322" i="1"/>
  <c r="K9322" i="1"/>
  <c r="J9322" i="1"/>
  <c r="N9321" i="1"/>
  <c r="J9321" i="1"/>
  <c r="K9321" i="1" s="1"/>
  <c r="N9320" i="1"/>
  <c r="K9320" i="1"/>
  <c r="J9320" i="1"/>
  <c r="N9319" i="1"/>
  <c r="J9319" i="1"/>
  <c r="K9319" i="1" s="1"/>
  <c r="N9318" i="1"/>
  <c r="K9318" i="1"/>
  <c r="J9318" i="1"/>
  <c r="N9317" i="1"/>
  <c r="J9317" i="1"/>
  <c r="K9317" i="1" s="1"/>
  <c r="N9316" i="1"/>
  <c r="K9316" i="1"/>
  <c r="J9316" i="1"/>
  <c r="N9315" i="1"/>
  <c r="J9315" i="1"/>
  <c r="K9315" i="1" s="1"/>
  <c r="N9314" i="1"/>
  <c r="K9314" i="1"/>
  <c r="J9314" i="1"/>
  <c r="N9313" i="1"/>
  <c r="J9313" i="1"/>
  <c r="K9313" i="1" s="1"/>
  <c r="N9312" i="1"/>
  <c r="K9312" i="1"/>
  <c r="J9312" i="1"/>
  <c r="N9311" i="1"/>
  <c r="J9311" i="1"/>
  <c r="K9311" i="1" s="1"/>
  <c r="N9310" i="1"/>
  <c r="K9310" i="1"/>
  <c r="J9310" i="1"/>
  <c r="N9309" i="1"/>
  <c r="J9309" i="1"/>
  <c r="K9309" i="1" s="1"/>
  <c r="N9308" i="1"/>
  <c r="K9308" i="1"/>
  <c r="J9308" i="1"/>
  <c r="N9307" i="1"/>
  <c r="J9307" i="1"/>
  <c r="K9307" i="1" s="1"/>
  <c r="N9306" i="1"/>
  <c r="K9306" i="1"/>
  <c r="J9306" i="1"/>
  <c r="N9305" i="1"/>
  <c r="J9305" i="1"/>
  <c r="K9305" i="1" s="1"/>
  <c r="N9304" i="1"/>
  <c r="K9304" i="1"/>
  <c r="J9304" i="1"/>
  <c r="N9303" i="1"/>
  <c r="J9303" i="1"/>
  <c r="K9303" i="1" s="1"/>
  <c r="N9302" i="1"/>
  <c r="K9302" i="1"/>
  <c r="J9302" i="1"/>
  <c r="N9301" i="1"/>
  <c r="J9301" i="1"/>
  <c r="K9301" i="1" s="1"/>
  <c r="N9300" i="1"/>
  <c r="K9300" i="1"/>
  <c r="J9300" i="1"/>
  <c r="N9299" i="1"/>
  <c r="J9299" i="1"/>
  <c r="K9299" i="1" s="1"/>
  <c r="N9298" i="1"/>
  <c r="K9298" i="1"/>
  <c r="J9298" i="1"/>
  <c r="N9297" i="1"/>
  <c r="J9297" i="1"/>
  <c r="K9297" i="1" s="1"/>
  <c r="N9296" i="1"/>
  <c r="K9296" i="1"/>
  <c r="J9296" i="1"/>
  <c r="N9295" i="1"/>
  <c r="J9295" i="1"/>
  <c r="K9295" i="1" s="1"/>
  <c r="N9294" i="1"/>
  <c r="K9294" i="1"/>
  <c r="J9294" i="1"/>
  <c r="N9293" i="1"/>
  <c r="J9293" i="1"/>
  <c r="K9293" i="1" s="1"/>
  <c r="N9292" i="1"/>
  <c r="K9292" i="1"/>
  <c r="J9292" i="1"/>
  <c r="N9291" i="1"/>
  <c r="J9291" i="1"/>
  <c r="K9291" i="1" s="1"/>
  <c r="N9290" i="1"/>
  <c r="K9290" i="1"/>
  <c r="J9290" i="1"/>
  <c r="N9289" i="1"/>
  <c r="J9289" i="1"/>
  <c r="K9289" i="1" s="1"/>
  <c r="N9288" i="1"/>
  <c r="K9288" i="1"/>
  <c r="J9288" i="1"/>
  <c r="N9287" i="1"/>
  <c r="J9287" i="1"/>
  <c r="K9287" i="1" s="1"/>
  <c r="N9286" i="1"/>
  <c r="K9286" i="1"/>
  <c r="J9286" i="1"/>
  <c r="N9285" i="1"/>
  <c r="J9285" i="1"/>
  <c r="K9285" i="1" s="1"/>
  <c r="N9284" i="1"/>
  <c r="K9284" i="1"/>
  <c r="J9284" i="1"/>
  <c r="N9283" i="1"/>
  <c r="J9283" i="1"/>
  <c r="K9283" i="1" s="1"/>
  <c r="N9282" i="1"/>
  <c r="K9282" i="1"/>
  <c r="J9282" i="1"/>
  <c r="N9281" i="1"/>
  <c r="J9281" i="1"/>
  <c r="K9281" i="1" s="1"/>
  <c r="N9280" i="1"/>
  <c r="K9280" i="1"/>
  <c r="J9280" i="1"/>
  <c r="N9279" i="1"/>
  <c r="J9279" i="1"/>
  <c r="K9279" i="1" s="1"/>
  <c r="N9278" i="1"/>
  <c r="K9278" i="1"/>
  <c r="J9278" i="1"/>
  <c r="N9277" i="1"/>
  <c r="J9277" i="1"/>
  <c r="K9277" i="1" s="1"/>
  <c r="N9276" i="1"/>
  <c r="K9276" i="1"/>
  <c r="J9276" i="1"/>
  <c r="N9275" i="1"/>
  <c r="J9275" i="1"/>
  <c r="K9275" i="1" s="1"/>
  <c r="N9274" i="1"/>
  <c r="K9274" i="1"/>
  <c r="J9274" i="1"/>
  <c r="N9273" i="1"/>
  <c r="J9273" i="1"/>
  <c r="K9273" i="1" s="1"/>
  <c r="N9272" i="1"/>
  <c r="K9272" i="1"/>
  <c r="J9272" i="1"/>
  <c r="N9271" i="1"/>
  <c r="J9271" i="1"/>
  <c r="K9271" i="1" s="1"/>
  <c r="N9270" i="1"/>
  <c r="K9270" i="1"/>
  <c r="J9270" i="1"/>
  <c r="N9269" i="1"/>
  <c r="J9269" i="1"/>
  <c r="K9269" i="1" s="1"/>
  <c r="N9268" i="1"/>
  <c r="K9268" i="1"/>
  <c r="J9268" i="1"/>
  <c r="N9267" i="1"/>
  <c r="J9267" i="1"/>
  <c r="K9267" i="1" s="1"/>
  <c r="N9266" i="1"/>
  <c r="K9266" i="1"/>
  <c r="J9266" i="1"/>
  <c r="N9265" i="1"/>
  <c r="J9265" i="1"/>
  <c r="K9265" i="1" s="1"/>
  <c r="N9264" i="1"/>
  <c r="K9264" i="1"/>
  <c r="J9264" i="1"/>
  <c r="N9263" i="1"/>
  <c r="J9263" i="1"/>
  <c r="K9263" i="1" s="1"/>
  <c r="N9262" i="1"/>
  <c r="K9262" i="1"/>
  <c r="J9262" i="1"/>
  <c r="N9261" i="1"/>
  <c r="J9261" i="1"/>
  <c r="K9261" i="1" s="1"/>
  <c r="N9260" i="1"/>
  <c r="K9260" i="1"/>
  <c r="J9260" i="1"/>
  <c r="N9259" i="1"/>
  <c r="J9259" i="1"/>
  <c r="K9259" i="1" s="1"/>
  <c r="N9258" i="1"/>
  <c r="K9258" i="1"/>
  <c r="J9258" i="1"/>
  <c r="N9257" i="1"/>
  <c r="J9257" i="1"/>
  <c r="K9257" i="1" s="1"/>
  <c r="N9256" i="1"/>
  <c r="K9256" i="1"/>
  <c r="J9256" i="1"/>
  <c r="N9255" i="1"/>
  <c r="J9255" i="1"/>
  <c r="K9255" i="1" s="1"/>
  <c r="N9254" i="1"/>
  <c r="K9254" i="1"/>
  <c r="J9254" i="1"/>
  <c r="N9253" i="1"/>
  <c r="J9253" i="1"/>
  <c r="K9253" i="1" s="1"/>
  <c r="N9252" i="1"/>
  <c r="K9252" i="1"/>
  <c r="J9252" i="1"/>
  <c r="N9251" i="1"/>
  <c r="J9251" i="1"/>
  <c r="K9251" i="1" s="1"/>
  <c r="N9250" i="1"/>
  <c r="K9250" i="1"/>
  <c r="J9250" i="1"/>
  <c r="N9249" i="1"/>
  <c r="J9249" i="1"/>
  <c r="K9249" i="1" s="1"/>
  <c r="N9248" i="1"/>
  <c r="K9248" i="1"/>
  <c r="J9248" i="1"/>
  <c r="N9247" i="1"/>
  <c r="J9247" i="1"/>
  <c r="K9247" i="1" s="1"/>
  <c r="N9246" i="1"/>
  <c r="K9246" i="1"/>
  <c r="J9246" i="1"/>
  <c r="N9245" i="1"/>
  <c r="J9245" i="1"/>
  <c r="K9245" i="1" s="1"/>
  <c r="N9244" i="1"/>
  <c r="K9244" i="1"/>
  <c r="J9244" i="1"/>
  <c r="N9243" i="1"/>
  <c r="J9243" i="1"/>
  <c r="K9243" i="1" s="1"/>
  <c r="N9242" i="1"/>
  <c r="K9242" i="1"/>
  <c r="J9242" i="1"/>
  <c r="N9241" i="1"/>
  <c r="J9241" i="1"/>
  <c r="K9241" i="1" s="1"/>
  <c r="N9240" i="1"/>
  <c r="K9240" i="1"/>
  <c r="J9240" i="1"/>
  <c r="N9239" i="1"/>
  <c r="J9239" i="1"/>
  <c r="K9239" i="1" s="1"/>
  <c r="N9238" i="1"/>
  <c r="K9238" i="1"/>
  <c r="J9238" i="1"/>
  <c r="N9237" i="1"/>
  <c r="J9237" i="1"/>
  <c r="K9237" i="1" s="1"/>
  <c r="N9236" i="1"/>
  <c r="K9236" i="1"/>
  <c r="J9236" i="1"/>
  <c r="N9235" i="1"/>
  <c r="J9235" i="1"/>
  <c r="K9235" i="1" s="1"/>
  <c r="N9234" i="1"/>
  <c r="K9234" i="1"/>
  <c r="J9234" i="1"/>
  <c r="N9233" i="1"/>
  <c r="J9233" i="1"/>
  <c r="K9233" i="1" s="1"/>
  <c r="N9232" i="1"/>
  <c r="K9232" i="1"/>
  <c r="J9232" i="1"/>
  <c r="N9231" i="1"/>
  <c r="J9231" i="1"/>
  <c r="K9231" i="1" s="1"/>
  <c r="N9230" i="1"/>
  <c r="K9230" i="1"/>
  <c r="J9230" i="1"/>
  <c r="N9229" i="1"/>
  <c r="J9229" i="1"/>
  <c r="K9229" i="1" s="1"/>
  <c r="N9228" i="1"/>
  <c r="K9228" i="1"/>
  <c r="J9228" i="1"/>
  <c r="N9227" i="1"/>
  <c r="J9227" i="1"/>
  <c r="K9227" i="1" s="1"/>
  <c r="N9226" i="1"/>
  <c r="K9226" i="1"/>
  <c r="J9226" i="1"/>
  <c r="N9225" i="1"/>
  <c r="J9225" i="1"/>
  <c r="K9225" i="1" s="1"/>
  <c r="N9224" i="1"/>
  <c r="K9224" i="1"/>
  <c r="J9224" i="1"/>
  <c r="N9223" i="1"/>
  <c r="J9223" i="1"/>
  <c r="K9223" i="1" s="1"/>
  <c r="N9222" i="1"/>
  <c r="K9222" i="1"/>
  <c r="J9222" i="1"/>
  <c r="N9221" i="1"/>
  <c r="J9221" i="1"/>
  <c r="K9221" i="1" s="1"/>
  <c r="N9220" i="1"/>
  <c r="K9220" i="1"/>
  <c r="J9220" i="1"/>
  <c r="N9219" i="1"/>
  <c r="J9219" i="1"/>
  <c r="K9219" i="1" s="1"/>
  <c r="N9218" i="1"/>
  <c r="K9218" i="1"/>
  <c r="J9218" i="1"/>
  <c r="N9217" i="1"/>
  <c r="J9217" i="1"/>
  <c r="K9217" i="1" s="1"/>
  <c r="N9216" i="1"/>
  <c r="K9216" i="1"/>
  <c r="J9216" i="1"/>
  <c r="N9215" i="1"/>
  <c r="J9215" i="1"/>
  <c r="K9215" i="1" s="1"/>
  <c r="N9214" i="1"/>
  <c r="K9214" i="1"/>
  <c r="J9214" i="1"/>
  <c r="N9213" i="1"/>
  <c r="J9213" i="1"/>
  <c r="K9213" i="1" s="1"/>
  <c r="N9212" i="1"/>
  <c r="K9212" i="1"/>
  <c r="J9212" i="1"/>
  <c r="N9211" i="1"/>
  <c r="J9211" i="1"/>
  <c r="K9211" i="1" s="1"/>
  <c r="N9210" i="1"/>
  <c r="K9210" i="1"/>
  <c r="J9210" i="1"/>
  <c r="N9209" i="1"/>
  <c r="J9209" i="1"/>
  <c r="K9209" i="1" s="1"/>
  <c r="N9208" i="1"/>
  <c r="K9208" i="1"/>
  <c r="J9208" i="1"/>
  <c r="N9207" i="1"/>
  <c r="J9207" i="1"/>
  <c r="K9207" i="1" s="1"/>
  <c r="N9206" i="1"/>
  <c r="K9206" i="1"/>
  <c r="J9206" i="1"/>
  <c r="N9205" i="1"/>
  <c r="J9205" i="1"/>
  <c r="K9205" i="1" s="1"/>
  <c r="N9204" i="1"/>
  <c r="K9204" i="1"/>
  <c r="J9204" i="1"/>
  <c r="N9203" i="1"/>
  <c r="J9203" i="1"/>
  <c r="K9203" i="1" s="1"/>
  <c r="N9202" i="1"/>
  <c r="K9202" i="1"/>
  <c r="J9202" i="1"/>
  <c r="N9201" i="1"/>
  <c r="J9201" i="1"/>
  <c r="K9201" i="1" s="1"/>
  <c r="N9200" i="1"/>
  <c r="K9200" i="1"/>
  <c r="J9200" i="1"/>
  <c r="N9199" i="1"/>
  <c r="J9199" i="1"/>
  <c r="K9199" i="1" s="1"/>
  <c r="N9198" i="1"/>
  <c r="K9198" i="1"/>
  <c r="J9198" i="1"/>
  <c r="N9197" i="1"/>
  <c r="J9197" i="1"/>
  <c r="K9197" i="1" s="1"/>
  <c r="N9196" i="1"/>
  <c r="K9196" i="1"/>
  <c r="J9196" i="1"/>
  <c r="N9195" i="1"/>
  <c r="J9195" i="1"/>
  <c r="K9195" i="1" s="1"/>
  <c r="N9194" i="1"/>
  <c r="K9194" i="1"/>
  <c r="J9194" i="1"/>
  <c r="N9193" i="1"/>
  <c r="J9193" i="1"/>
  <c r="K9193" i="1" s="1"/>
  <c r="N9192" i="1"/>
  <c r="K9192" i="1"/>
  <c r="J9192" i="1"/>
  <c r="N9191" i="1"/>
  <c r="J9191" i="1"/>
  <c r="K9191" i="1" s="1"/>
  <c r="N9190" i="1"/>
  <c r="K9190" i="1"/>
  <c r="J9190" i="1"/>
  <c r="N9189" i="1"/>
  <c r="J9189" i="1"/>
  <c r="K9189" i="1" s="1"/>
  <c r="N9188" i="1"/>
  <c r="K9188" i="1"/>
  <c r="J9188" i="1"/>
  <c r="N9187" i="1"/>
  <c r="J9187" i="1"/>
  <c r="K9187" i="1" s="1"/>
  <c r="N9186" i="1"/>
  <c r="K9186" i="1"/>
  <c r="J9186" i="1"/>
  <c r="N9185" i="1"/>
  <c r="J9185" i="1"/>
  <c r="K9185" i="1" s="1"/>
  <c r="N9184" i="1"/>
  <c r="K9184" i="1"/>
  <c r="J9184" i="1"/>
  <c r="N9183" i="1"/>
  <c r="J9183" i="1"/>
  <c r="K9183" i="1" s="1"/>
  <c r="N9182" i="1"/>
  <c r="K9182" i="1"/>
  <c r="J9182" i="1"/>
  <c r="N9181" i="1"/>
  <c r="J9181" i="1"/>
  <c r="K9181" i="1" s="1"/>
  <c r="N9180" i="1"/>
  <c r="K9180" i="1"/>
  <c r="J9180" i="1"/>
  <c r="N9179" i="1"/>
  <c r="J9179" i="1"/>
  <c r="K9179" i="1" s="1"/>
  <c r="N9178" i="1"/>
  <c r="K9178" i="1"/>
  <c r="J9178" i="1"/>
  <c r="N9177" i="1"/>
  <c r="J9177" i="1"/>
  <c r="K9177" i="1" s="1"/>
  <c r="N9176" i="1"/>
  <c r="K9176" i="1"/>
  <c r="J9176" i="1"/>
  <c r="N9175" i="1"/>
  <c r="J9175" i="1"/>
  <c r="K9175" i="1" s="1"/>
  <c r="N9174" i="1"/>
  <c r="K9174" i="1"/>
  <c r="J9174" i="1"/>
  <c r="N9173" i="1"/>
  <c r="J9173" i="1"/>
  <c r="K9173" i="1" s="1"/>
  <c r="N9172" i="1"/>
  <c r="K9172" i="1"/>
  <c r="J9172" i="1"/>
  <c r="N9171" i="1"/>
  <c r="J9171" i="1"/>
  <c r="K9171" i="1" s="1"/>
  <c r="N9170" i="1"/>
  <c r="K9170" i="1"/>
  <c r="J9170" i="1"/>
  <c r="N9169" i="1"/>
  <c r="J9169" i="1"/>
  <c r="K9169" i="1" s="1"/>
  <c r="N9168" i="1"/>
  <c r="K9168" i="1"/>
  <c r="J9168" i="1"/>
  <c r="N9167" i="1"/>
  <c r="J9167" i="1"/>
  <c r="K9167" i="1" s="1"/>
  <c r="N9166" i="1"/>
  <c r="K9166" i="1"/>
  <c r="J9166" i="1"/>
  <c r="N9165" i="1"/>
  <c r="J9165" i="1"/>
  <c r="K9165" i="1" s="1"/>
  <c r="N9164" i="1"/>
  <c r="K9164" i="1"/>
  <c r="J9164" i="1"/>
  <c r="N9163" i="1"/>
  <c r="J9163" i="1"/>
  <c r="K9163" i="1" s="1"/>
  <c r="N9162" i="1"/>
  <c r="K9162" i="1"/>
  <c r="J9162" i="1"/>
  <c r="N9161" i="1"/>
  <c r="J9161" i="1"/>
  <c r="K9161" i="1" s="1"/>
  <c r="N9160" i="1"/>
  <c r="K9160" i="1"/>
  <c r="J9160" i="1"/>
  <c r="N9159" i="1"/>
  <c r="J9159" i="1"/>
  <c r="K9159" i="1" s="1"/>
  <c r="N9158" i="1"/>
  <c r="K9158" i="1"/>
  <c r="J9158" i="1"/>
  <c r="N9157" i="1"/>
  <c r="J9157" i="1"/>
  <c r="K9157" i="1" s="1"/>
  <c r="N9156" i="1"/>
  <c r="K9156" i="1"/>
  <c r="J9156" i="1"/>
  <c r="N9155" i="1"/>
  <c r="J9155" i="1"/>
  <c r="K9155" i="1" s="1"/>
  <c r="N9154" i="1"/>
  <c r="K9154" i="1"/>
  <c r="J9154" i="1"/>
  <c r="N9153" i="1"/>
  <c r="J9153" i="1"/>
  <c r="K9153" i="1" s="1"/>
  <c r="N9152" i="1"/>
  <c r="K9152" i="1"/>
  <c r="J9152" i="1"/>
  <c r="N9151" i="1"/>
  <c r="J9151" i="1"/>
  <c r="K9151" i="1" s="1"/>
  <c r="N9150" i="1"/>
  <c r="K9150" i="1"/>
  <c r="J9150" i="1"/>
  <c r="N9149" i="1"/>
  <c r="J9149" i="1"/>
  <c r="K9149" i="1" s="1"/>
  <c r="N9148" i="1"/>
  <c r="K9148" i="1"/>
  <c r="J9148" i="1"/>
  <c r="N9147" i="1"/>
  <c r="J9147" i="1"/>
  <c r="K9147" i="1" s="1"/>
  <c r="N9146" i="1"/>
  <c r="K9146" i="1"/>
  <c r="J9146" i="1"/>
  <c r="N9145" i="1"/>
  <c r="J9145" i="1"/>
  <c r="K9145" i="1" s="1"/>
  <c r="N9144" i="1"/>
  <c r="K9144" i="1"/>
  <c r="J9144" i="1"/>
  <c r="N9143" i="1"/>
  <c r="J9143" i="1"/>
  <c r="K9143" i="1" s="1"/>
  <c r="N9142" i="1"/>
  <c r="K9142" i="1"/>
  <c r="J9142" i="1"/>
  <c r="N9141" i="1"/>
  <c r="J9141" i="1"/>
  <c r="K9141" i="1" s="1"/>
  <c r="N9140" i="1"/>
  <c r="K9140" i="1"/>
  <c r="J9140" i="1"/>
  <c r="N9139" i="1"/>
  <c r="J9139" i="1"/>
  <c r="K9139" i="1" s="1"/>
  <c r="N9138" i="1"/>
  <c r="K9138" i="1"/>
  <c r="J9138" i="1"/>
  <c r="N9137" i="1"/>
  <c r="J9137" i="1"/>
  <c r="K9137" i="1" s="1"/>
  <c r="N9136" i="1"/>
  <c r="K9136" i="1"/>
  <c r="J9136" i="1"/>
  <c r="N9135" i="1"/>
  <c r="J9135" i="1"/>
  <c r="K9135" i="1" s="1"/>
  <c r="N9134" i="1"/>
  <c r="K9134" i="1"/>
  <c r="J9134" i="1"/>
  <c r="N9133" i="1"/>
  <c r="J9133" i="1"/>
  <c r="K9133" i="1" s="1"/>
  <c r="N9132" i="1"/>
  <c r="K9132" i="1"/>
  <c r="J9132" i="1"/>
  <c r="N9131" i="1"/>
  <c r="J9131" i="1"/>
  <c r="K9131" i="1" s="1"/>
  <c r="N9130" i="1"/>
  <c r="K9130" i="1"/>
  <c r="J9130" i="1"/>
  <c r="N9129" i="1"/>
  <c r="J9129" i="1"/>
  <c r="K9129" i="1" s="1"/>
  <c r="N9128" i="1"/>
  <c r="K9128" i="1"/>
  <c r="J9128" i="1"/>
  <c r="N9127" i="1"/>
  <c r="J9127" i="1"/>
  <c r="K9127" i="1" s="1"/>
  <c r="N9126" i="1"/>
  <c r="K9126" i="1"/>
  <c r="J9126" i="1"/>
  <c r="N9125" i="1"/>
  <c r="J9125" i="1"/>
  <c r="K9125" i="1" s="1"/>
  <c r="N9124" i="1"/>
  <c r="K9124" i="1"/>
  <c r="J9124" i="1"/>
  <c r="N9123" i="1"/>
  <c r="J9123" i="1"/>
  <c r="K9123" i="1" s="1"/>
  <c r="N9122" i="1"/>
  <c r="K9122" i="1"/>
  <c r="J9122" i="1"/>
  <c r="N9121" i="1"/>
  <c r="J9121" i="1"/>
  <c r="K9121" i="1" s="1"/>
  <c r="N9120" i="1"/>
  <c r="K9120" i="1"/>
  <c r="J9120" i="1"/>
  <c r="N9119" i="1"/>
  <c r="J9119" i="1"/>
  <c r="K9119" i="1" s="1"/>
  <c r="N9118" i="1"/>
  <c r="K9118" i="1"/>
  <c r="J9118" i="1"/>
  <c r="N9117" i="1"/>
  <c r="J9117" i="1"/>
  <c r="K9117" i="1" s="1"/>
  <c r="N9116" i="1"/>
  <c r="K9116" i="1"/>
  <c r="J9116" i="1"/>
  <c r="N9115" i="1"/>
  <c r="J9115" i="1"/>
  <c r="K9115" i="1" s="1"/>
  <c r="N9114" i="1"/>
  <c r="K9114" i="1"/>
  <c r="J9114" i="1"/>
  <c r="N9113" i="1"/>
  <c r="J9113" i="1"/>
  <c r="K9113" i="1" s="1"/>
  <c r="N9112" i="1"/>
  <c r="K9112" i="1"/>
  <c r="J9112" i="1"/>
  <c r="N9111" i="1"/>
  <c r="J9111" i="1"/>
  <c r="K9111" i="1" s="1"/>
  <c r="N9110" i="1"/>
  <c r="K9110" i="1"/>
  <c r="J9110" i="1"/>
  <c r="N9109" i="1"/>
  <c r="J9109" i="1"/>
  <c r="K9109" i="1" s="1"/>
  <c r="N9108" i="1"/>
  <c r="K9108" i="1"/>
  <c r="J9108" i="1"/>
  <c r="N9107" i="1"/>
  <c r="J9107" i="1"/>
  <c r="K9107" i="1" s="1"/>
  <c r="N9106" i="1"/>
  <c r="K9106" i="1"/>
  <c r="J9106" i="1"/>
  <c r="N9105" i="1"/>
  <c r="J9105" i="1"/>
  <c r="K9105" i="1" s="1"/>
  <c r="N9104" i="1"/>
  <c r="K9104" i="1"/>
  <c r="J9104" i="1"/>
  <c r="N9103" i="1"/>
  <c r="J9103" i="1"/>
  <c r="K9103" i="1" s="1"/>
  <c r="N9102" i="1"/>
  <c r="K9102" i="1"/>
  <c r="J9102" i="1"/>
  <c r="N9101" i="1"/>
  <c r="J9101" i="1"/>
  <c r="K9101" i="1" s="1"/>
  <c r="N9100" i="1"/>
  <c r="K9100" i="1"/>
  <c r="J9100" i="1"/>
  <c r="N9099" i="1"/>
  <c r="J9099" i="1"/>
  <c r="K9099" i="1" s="1"/>
  <c r="N9098" i="1"/>
  <c r="K9098" i="1"/>
  <c r="J9098" i="1"/>
  <c r="N9097" i="1"/>
  <c r="J9097" i="1"/>
  <c r="K9097" i="1" s="1"/>
  <c r="N9096" i="1"/>
  <c r="K9096" i="1"/>
  <c r="J9096" i="1"/>
  <c r="N9095" i="1"/>
  <c r="J9095" i="1"/>
  <c r="K9095" i="1" s="1"/>
  <c r="N9094" i="1"/>
  <c r="K9094" i="1"/>
  <c r="J9094" i="1"/>
  <c r="N9093" i="1"/>
  <c r="J9093" i="1"/>
  <c r="K9093" i="1" s="1"/>
  <c r="N9092" i="1"/>
  <c r="K9092" i="1"/>
  <c r="J9092" i="1"/>
  <c r="N9091" i="1"/>
  <c r="J9091" i="1"/>
  <c r="K9091" i="1" s="1"/>
  <c r="N9090" i="1"/>
  <c r="K9090" i="1"/>
  <c r="J9090" i="1"/>
  <c r="N9089" i="1"/>
  <c r="J9089" i="1"/>
  <c r="K9089" i="1" s="1"/>
  <c r="N9088" i="1"/>
  <c r="K9088" i="1"/>
  <c r="J9088" i="1"/>
  <c r="N9087" i="1"/>
  <c r="J9087" i="1"/>
  <c r="K9087" i="1" s="1"/>
  <c r="N9086" i="1"/>
  <c r="K9086" i="1"/>
  <c r="J9086" i="1"/>
  <c r="N9085" i="1"/>
  <c r="J9085" i="1"/>
  <c r="K9085" i="1" s="1"/>
  <c r="N9084" i="1"/>
  <c r="K9084" i="1"/>
  <c r="J9084" i="1"/>
  <c r="N9083" i="1"/>
  <c r="J9083" i="1"/>
  <c r="K9083" i="1" s="1"/>
  <c r="N9082" i="1"/>
  <c r="K9082" i="1"/>
  <c r="J9082" i="1"/>
  <c r="N9081" i="1"/>
  <c r="J9081" i="1"/>
  <c r="K9081" i="1" s="1"/>
  <c r="N9080" i="1"/>
  <c r="K9080" i="1"/>
  <c r="J9080" i="1"/>
  <c r="N9079" i="1"/>
  <c r="J9079" i="1"/>
  <c r="K9079" i="1" s="1"/>
  <c r="N9078" i="1"/>
  <c r="K9078" i="1"/>
  <c r="J9078" i="1"/>
  <c r="N9077" i="1"/>
  <c r="J9077" i="1"/>
  <c r="K9077" i="1" s="1"/>
  <c r="N9076" i="1"/>
  <c r="K9076" i="1"/>
  <c r="J9076" i="1"/>
  <c r="N9075" i="1"/>
  <c r="J9075" i="1"/>
  <c r="K9075" i="1" s="1"/>
  <c r="N9074" i="1"/>
  <c r="K9074" i="1"/>
  <c r="J9074" i="1"/>
  <c r="N9073" i="1"/>
  <c r="J9073" i="1"/>
  <c r="K9073" i="1" s="1"/>
  <c r="N9072" i="1"/>
  <c r="K9072" i="1"/>
  <c r="J9072" i="1"/>
  <c r="N9071" i="1"/>
  <c r="J9071" i="1"/>
  <c r="K9071" i="1" s="1"/>
  <c r="N9070" i="1"/>
  <c r="K9070" i="1"/>
  <c r="J9070" i="1"/>
  <c r="N9069" i="1"/>
  <c r="J9069" i="1"/>
  <c r="K9069" i="1" s="1"/>
  <c r="N9068" i="1"/>
  <c r="K9068" i="1"/>
  <c r="J9068" i="1"/>
  <c r="N9067" i="1"/>
  <c r="K9067" i="1"/>
  <c r="J9067" i="1"/>
  <c r="N9066" i="1"/>
  <c r="K9066" i="1"/>
  <c r="J9066" i="1"/>
  <c r="N9065" i="1"/>
  <c r="J9065" i="1"/>
  <c r="K9065" i="1" s="1"/>
  <c r="N9064" i="1"/>
  <c r="K9064" i="1"/>
  <c r="J9064" i="1"/>
  <c r="N9063" i="1"/>
  <c r="K9063" i="1"/>
  <c r="J9063" i="1"/>
  <c r="N9062" i="1"/>
  <c r="K9062" i="1"/>
  <c r="J9062" i="1"/>
  <c r="N9061" i="1"/>
  <c r="J9061" i="1"/>
  <c r="K9061" i="1" s="1"/>
  <c r="N9060" i="1"/>
  <c r="K9060" i="1"/>
  <c r="J9060" i="1"/>
  <c r="N9059" i="1"/>
  <c r="K9059" i="1"/>
  <c r="J9059" i="1"/>
  <c r="N9058" i="1"/>
  <c r="K9058" i="1"/>
  <c r="J9058" i="1"/>
  <c r="N9057" i="1"/>
  <c r="J9057" i="1"/>
  <c r="K9057" i="1" s="1"/>
  <c r="N9056" i="1"/>
  <c r="K9056" i="1"/>
  <c r="J9056" i="1"/>
  <c r="N9055" i="1"/>
  <c r="K9055" i="1"/>
  <c r="J9055" i="1"/>
  <c r="N9054" i="1"/>
  <c r="K9054" i="1"/>
  <c r="J9054" i="1"/>
  <c r="N9053" i="1"/>
  <c r="J9053" i="1"/>
  <c r="K9053" i="1" s="1"/>
  <c r="N9052" i="1"/>
  <c r="K9052" i="1"/>
  <c r="J9052" i="1"/>
  <c r="N9051" i="1"/>
  <c r="K9051" i="1"/>
  <c r="J9051" i="1"/>
  <c r="N9050" i="1"/>
  <c r="J9050" i="1"/>
  <c r="K9050" i="1" s="1"/>
  <c r="N9049" i="1"/>
  <c r="J9049" i="1"/>
  <c r="K9049" i="1" s="1"/>
  <c r="N9048" i="1"/>
  <c r="K9048" i="1"/>
  <c r="J9048" i="1"/>
  <c r="N9047" i="1"/>
  <c r="J9047" i="1"/>
  <c r="K9047" i="1" s="1"/>
  <c r="N9046" i="1"/>
  <c r="J9046" i="1"/>
  <c r="K9046" i="1" s="1"/>
  <c r="N9045" i="1"/>
  <c r="J9045" i="1"/>
  <c r="K9045" i="1" s="1"/>
  <c r="N9044" i="1"/>
  <c r="K9044" i="1"/>
  <c r="J9044" i="1"/>
  <c r="N9043" i="1"/>
  <c r="J9043" i="1"/>
  <c r="K9043" i="1" s="1"/>
  <c r="N9042" i="1"/>
  <c r="J9042" i="1"/>
  <c r="K9042" i="1" s="1"/>
  <c r="N9041" i="1"/>
  <c r="J9041" i="1"/>
  <c r="K9041" i="1" s="1"/>
  <c r="N9040" i="1"/>
  <c r="K9040" i="1"/>
  <c r="J9040" i="1"/>
  <c r="N9039" i="1"/>
  <c r="J9039" i="1"/>
  <c r="K9039" i="1" s="1"/>
  <c r="N9038" i="1"/>
  <c r="K9038" i="1"/>
  <c r="J9038" i="1"/>
  <c r="N9037" i="1"/>
  <c r="J9037" i="1"/>
  <c r="K9037" i="1" s="1"/>
  <c r="N9036" i="1"/>
  <c r="K9036" i="1"/>
  <c r="J9036" i="1"/>
  <c r="N9035" i="1"/>
  <c r="K9035" i="1"/>
  <c r="J9035" i="1"/>
  <c r="N9034" i="1"/>
  <c r="K9034" i="1"/>
  <c r="J9034" i="1"/>
  <c r="N9033" i="1"/>
  <c r="J9033" i="1"/>
  <c r="K9033" i="1" s="1"/>
  <c r="N9032" i="1"/>
  <c r="K9032" i="1"/>
  <c r="J9032" i="1"/>
  <c r="N9031" i="1"/>
  <c r="K9031" i="1"/>
  <c r="J9031" i="1"/>
  <c r="N9030" i="1"/>
  <c r="K9030" i="1"/>
  <c r="J9030" i="1"/>
  <c r="N9029" i="1"/>
  <c r="J9029" i="1"/>
  <c r="K9029" i="1" s="1"/>
  <c r="N9028" i="1"/>
  <c r="K9028" i="1"/>
  <c r="J9028" i="1"/>
  <c r="N9027" i="1"/>
  <c r="K9027" i="1"/>
  <c r="J9027" i="1"/>
  <c r="N9026" i="1"/>
  <c r="K9026" i="1"/>
  <c r="J9026" i="1"/>
  <c r="N9025" i="1"/>
  <c r="J9025" i="1"/>
  <c r="K9025" i="1" s="1"/>
  <c r="N9024" i="1"/>
  <c r="K9024" i="1"/>
  <c r="J9024" i="1"/>
  <c r="N9023" i="1"/>
  <c r="K9023" i="1"/>
  <c r="J9023" i="1"/>
  <c r="N9022" i="1"/>
  <c r="K9022" i="1"/>
  <c r="J9022" i="1"/>
  <c r="N9021" i="1"/>
  <c r="J9021" i="1"/>
  <c r="K9021" i="1" s="1"/>
  <c r="N9020" i="1"/>
  <c r="K9020" i="1"/>
  <c r="J9020" i="1"/>
  <c r="N9019" i="1"/>
  <c r="K9019" i="1"/>
  <c r="J9019" i="1"/>
  <c r="N9018" i="1"/>
  <c r="J9018" i="1"/>
  <c r="K9018" i="1" s="1"/>
  <c r="N9017" i="1"/>
  <c r="J9017" i="1"/>
  <c r="K9017" i="1" s="1"/>
  <c r="N9016" i="1"/>
  <c r="K9016" i="1"/>
  <c r="J9016" i="1"/>
  <c r="N9015" i="1"/>
  <c r="J9015" i="1"/>
  <c r="K9015" i="1" s="1"/>
  <c r="N9014" i="1"/>
  <c r="J9014" i="1"/>
  <c r="K9014" i="1" s="1"/>
  <c r="N9013" i="1"/>
  <c r="J9013" i="1"/>
  <c r="K9013" i="1" s="1"/>
  <c r="N9012" i="1"/>
  <c r="K9012" i="1"/>
  <c r="J9012" i="1"/>
  <c r="N9011" i="1"/>
  <c r="J9011" i="1"/>
  <c r="K9011" i="1" s="1"/>
  <c r="N9010" i="1"/>
  <c r="J9010" i="1"/>
  <c r="K9010" i="1" s="1"/>
  <c r="N9009" i="1"/>
  <c r="J9009" i="1"/>
  <c r="K9009" i="1" s="1"/>
  <c r="N9008" i="1"/>
  <c r="K9008" i="1"/>
  <c r="J9008" i="1"/>
  <c r="N9007" i="1"/>
  <c r="J9007" i="1"/>
  <c r="K9007" i="1" s="1"/>
  <c r="N9006" i="1"/>
  <c r="K9006" i="1"/>
  <c r="J9006" i="1"/>
  <c r="N9005" i="1"/>
  <c r="J9005" i="1"/>
  <c r="K9005" i="1" s="1"/>
  <c r="N9004" i="1"/>
  <c r="K9004" i="1"/>
  <c r="J9004" i="1"/>
  <c r="N9003" i="1"/>
  <c r="K9003" i="1"/>
  <c r="J9003" i="1"/>
  <c r="N9002" i="1"/>
  <c r="K9002" i="1"/>
  <c r="J9002" i="1"/>
  <c r="N9001" i="1"/>
  <c r="J9001" i="1"/>
  <c r="K9001" i="1" s="1"/>
  <c r="N9000" i="1"/>
  <c r="K9000" i="1"/>
  <c r="J9000" i="1"/>
  <c r="N8999" i="1"/>
  <c r="K8999" i="1"/>
  <c r="J8999" i="1"/>
  <c r="N8998" i="1"/>
  <c r="K8998" i="1"/>
  <c r="J8998" i="1"/>
  <c r="N8997" i="1"/>
  <c r="J8997" i="1"/>
  <c r="K8997" i="1" s="1"/>
  <c r="N8996" i="1"/>
  <c r="K8996" i="1"/>
  <c r="J8996" i="1"/>
  <c r="N8995" i="1"/>
  <c r="K8995" i="1"/>
  <c r="J8995" i="1"/>
  <c r="N8994" i="1"/>
  <c r="K8994" i="1"/>
  <c r="J8994" i="1"/>
  <c r="N8993" i="1"/>
  <c r="J8993" i="1"/>
  <c r="K8993" i="1" s="1"/>
  <c r="N8992" i="1"/>
  <c r="K8992" i="1"/>
  <c r="J8992" i="1"/>
  <c r="N8991" i="1"/>
  <c r="K8991" i="1"/>
  <c r="J8991" i="1"/>
  <c r="N8990" i="1"/>
  <c r="K8990" i="1"/>
  <c r="J8990" i="1"/>
  <c r="N8989" i="1"/>
  <c r="J8989" i="1"/>
  <c r="K8989" i="1" s="1"/>
  <c r="N8988" i="1"/>
  <c r="K8988" i="1"/>
  <c r="J8988" i="1"/>
  <c r="N8987" i="1"/>
  <c r="K8987" i="1"/>
  <c r="J8987" i="1"/>
  <c r="N8986" i="1"/>
  <c r="J8986" i="1"/>
  <c r="K8986" i="1" s="1"/>
  <c r="N8985" i="1"/>
  <c r="J8985" i="1"/>
  <c r="K8985" i="1" s="1"/>
  <c r="N8984" i="1"/>
  <c r="K8984" i="1"/>
  <c r="J8984" i="1"/>
  <c r="N8983" i="1"/>
  <c r="J8983" i="1"/>
  <c r="K8983" i="1" s="1"/>
  <c r="N8982" i="1"/>
  <c r="J8982" i="1"/>
  <c r="K8982" i="1" s="1"/>
  <c r="N8981" i="1"/>
  <c r="J8981" i="1"/>
  <c r="K8981" i="1" s="1"/>
  <c r="N8980" i="1"/>
  <c r="K8980" i="1"/>
  <c r="J8980" i="1"/>
  <c r="N8979" i="1"/>
  <c r="J8979" i="1"/>
  <c r="K8979" i="1" s="1"/>
  <c r="N8978" i="1"/>
  <c r="J8978" i="1"/>
  <c r="K8978" i="1" s="1"/>
  <c r="N8977" i="1"/>
  <c r="J8977" i="1"/>
  <c r="K8977" i="1" s="1"/>
  <c r="N8976" i="1"/>
  <c r="K8976" i="1"/>
  <c r="J8976" i="1"/>
  <c r="N8975" i="1"/>
  <c r="J8975" i="1"/>
  <c r="K8975" i="1" s="1"/>
  <c r="N8974" i="1"/>
  <c r="K8974" i="1"/>
  <c r="J8974" i="1"/>
  <c r="N8973" i="1"/>
  <c r="J8973" i="1"/>
  <c r="K8973" i="1" s="1"/>
  <c r="N8972" i="1"/>
  <c r="K8972" i="1"/>
  <c r="J8972" i="1"/>
  <c r="N8971" i="1"/>
  <c r="K8971" i="1"/>
  <c r="J8971" i="1"/>
  <c r="N8970" i="1"/>
  <c r="K8970" i="1"/>
  <c r="J8970" i="1"/>
  <c r="N8969" i="1"/>
  <c r="J8969" i="1"/>
  <c r="K8969" i="1" s="1"/>
  <c r="N8968" i="1"/>
  <c r="K8968" i="1"/>
  <c r="J8968" i="1"/>
  <c r="N8967" i="1"/>
  <c r="K8967" i="1"/>
  <c r="J8967" i="1"/>
  <c r="N8966" i="1"/>
  <c r="K8966" i="1"/>
  <c r="J8966" i="1"/>
  <c r="N8965" i="1"/>
  <c r="J8965" i="1"/>
  <c r="K8965" i="1" s="1"/>
  <c r="N8964" i="1"/>
  <c r="K8964" i="1"/>
  <c r="J8964" i="1"/>
  <c r="N8963" i="1"/>
  <c r="K8963" i="1"/>
  <c r="J8963" i="1"/>
  <c r="N8962" i="1"/>
  <c r="K8962" i="1"/>
  <c r="J8962" i="1"/>
  <c r="N8961" i="1"/>
  <c r="J8961" i="1"/>
  <c r="K8961" i="1" s="1"/>
  <c r="N8960" i="1"/>
  <c r="K8960" i="1"/>
  <c r="J8960" i="1"/>
  <c r="N8959" i="1"/>
  <c r="K8959" i="1"/>
  <c r="J8959" i="1"/>
  <c r="N8958" i="1"/>
  <c r="K8958" i="1"/>
  <c r="J8958" i="1"/>
  <c r="N8957" i="1"/>
  <c r="J8957" i="1"/>
  <c r="K8957" i="1" s="1"/>
  <c r="N8956" i="1"/>
  <c r="K8956" i="1"/>
  <c r="J8956" i="1"/>
  <c r="N8955" i="1"/>
  <c r="K8955" i="1"/>
  <c r="J8955" i="1"/>
  <c r="N8954" i="1"/>
  <c r="J8954" i="1"/>
  <c r="K8954" i="1" s="1"/>
  <c r="N8953" i="1"/>
  <c r="J8953" i="1"/>
  <c r="K8953" i="1" s="1"/>
  <c r="N8952" i="1"/>
  <c r="K8952" i="1"/>
  <c r="J8952" i="1"/>
  <c r="N8951" i="1"/>
  <c r="J8951" i="1"/>
  <c r="K8951" i="1" s="1"/>
  <c r="N8950" i="1"/>
  <c r="J8950" i="1"/>
  <c r="K8950" i="1" s="1"/>
  <c r="N8949" i="1"/>
  <c r="J8949" i="1"/>
  <c r="K8949" i="1" s="1"/>
  <c r="N8948" i="1"/>
  <c r="K8948" i="1"/>
  <c r="J8948" i="1"/>
  <c r="N8947" i="1"/>
  <c r="J8947" i="1"/>
  <c r="K8947" i="1" s="1"/>
  <c r="N8946" i="1"/>
  <c r="J8946" i="1"/>
  <c r="K8946" i="1" s="1"/>
  <c r="N8945" i="1"/>
  <c r="J8945" i="1"/>
  <c r="K8945" i="1" s="1"/>
  <c r="N8944" i="1"/>
  <c r="K8944" i="1"/>
  <c r="J8944" i="1"/>
  <c r="N8943" i="1"/>
  <c r="J8943" i="1"/>
  <c r="K8943" i="1" s="1"/>
  <c r="N8942" i="1"/>
  <c r="K8942" i="1"/>
  <c r="J8942" i="1"/>
  <c r="N8941" i="1"/>
  <c r="J8941" i="1"/>
  <c r="K8941" i="1" s="1"/>
  <c r="N8940" i="1"/>
  <c r="K8940" i="1"/>
  <c r="J8940" i="1"/>
  <c r="N8939" i="1"/>
  <c r="K8939" i="1"/>
  <c r="J8939" i="1"/>
  <c r="N8938" i="1"/>
  <c r="K8938" i="1"/>
  <c r="J8938" i="1"/>
  <c r="N8937" i="1"/>
  <c r="J8937" i="1"/>
  <c r="K8937" i="1" s="1"/>
  <c r="N8936" i="1"/>
  <c r="K8936" i="1"/>
  <c r="J8936" i="1"/>
  <c r="N8935" i="1"/>
  <c r="K8935" i="1"/>
  <c r="J8935" i="1"/>
  <c r="N8934" i="1"/>
  <c r="K8934" i="1"/>
  <c r="J8934" i="1"/>
  <c r="N8933" i="1"/>
  <c r="J8933" i="1"/>
  <c r="K8933" i="1" s="1"/>
  <c r="N8932" i="1"/>
  <c r="K8932" i="1"/>
  <c r="J8932" i="1"/>
  <c r="N8931" i="1"/>
  <c r="K8931" i="1"/>
  <c r="J8931" i="1"/>
  <c r="N8930" i="1"/>
  <c r="K8930" i="1"/>
  <c r="J8930" i="1"/>
  <c r="N8929" i="1"/>
  <c r="J8929" i="1"/>
  <c r="K8929" i="1" s="1"/>
  <c r="N8928" i="1"/>
  <c r="K8928" i="1"/>
  <c r="J8928" i="1"/>
  <c r="N8927" i="1"/>
  <c r="K8927" i="1"/>
  <c r="J8927" i="1"/>
  <c r="N8926" i="1"/>
  <c r="K8926" i="1"/>
  <c r="J8926" i="1"/>
  <c r="N8925" i="1"/>
  <c r="J8925" i="1"/>
  <c r="K8925" i="1" s="1"/>
  <c r="N8924" i="1"/>
  <c r="K8924" i="1"/>
  <c r="J8924" i="1"/>
  <c r="N8923" i="1"/>
  <c r="K8923" i="1"/>
  <c r="J8923" i="1"/>
  <c r="N8922" i="1"/>
  <c r="J8922" i="1"/>
  <c r="K8922" i="1" s="1"/>
  <c r="N8921" i="1"/>
  <c r="J8921" i="1"/>
  <c r="K8921" i="1" s="1"/>
  <c r="N8920" i="1"/>
  <c r="K8920" i="1"/>
  <c r="J8920" i="1"/>
  <c r="N8919" i="1"/>
  <c r="J8919" i="1"/>
  <c r="K8919" i="1" s="1"/>
  <c r="N8918" i="1"/>
  <c r="J8918" i="1"/>
  <c r="K8918" i="1" s="1"/>
  <c r="N8917" i="1"/>
  <c r="J8917" i="1"/>
  <c r="K8917" i="1" s="1"/>
  <c r="N8916" i="1"/>
  <c r="K8916" i="1"/>
  <c r="J8916" i="1"/>
  <c r="N8915" i="1"/>
  <c r="J8915" i="1"/>
  <c r="K8915" i="1" s="1"/>
  <c r="N8914" i="1"/>
  <c r="J8914" i="1"/>
  <c r="K8914" i="1" s="1"/>
  <c r="N8913" i="1"/>
  <c r="J8913" i="1"/>
  <c r="K8913" i="1" s="1"/>
  <c r="N8912" i="1"/>
  <c r="K8912" i="1"/>
  <c r="J8912" i="1"/>
  <c r="N8911" i="1"/>
  <c r="J8911" i="1"/>
  <c r="K8911" i="1" s="1"/>
  <c r="N8910" i="1"/>
  <c r="K8910" i="1"/>
  <c r="J8910" i="1"/>
  <c r="N8909" i="1"/>
  <c r="J8909" i="1"/>
  <c r="K8909" i="1" s="1"/>
  <c r="N8908" i="1"/>
  <c r="K8908" i="1"/>
  <c r="J8908" i="1"/>
  <c r="N8907" i="1"/>
  <c r="K8907" i="1"/>
  <c r="J8907" i="1"/>
  <c r="N8906" i="1"/>
  <c r="K8906" i="1"/>
  <c r="J8906" i="1"/>
  <c r="N8905" i="1"/>
  <c r="J8905" i="1"/>
  <c r="K8905" i="1" s="1"/>
  <c r="N8904" i="1"/>
  <c r="K8904" i="1"/>
  <c r="J8904" i="1"/>
  <c r="N8903" i="1"/>
  <c r="K8903" i="1"/>
  <c r="J8903" i="1"/>
  <c r="N8902" i="1"/>
  <c r="K8902" i="1"/>
  <c r="J8902" i="1"/>
  <c r="N8901" i="1"/>
  <c r="J8901" i="1"/>
  <c r="K8901" i="1" s="1"/>
  <c r="N8900" i="1"/>
  <c r="K8900" i="1"/>
  <c r="J8900" i="1"/>
  <c r="N8899" i="1"/>
  <c r="K8899" i="1"/>
  <c r="J8899" i="1"/>
  <c r="N8898" i="1"/>
  <c r="K8898" i="1"/>
  <c r="J8898" i="1"/>
  <c r="N8897" i="1"/>
  <c r="J8897" i="1"/>
  <c r="K8897" i="1" s="1"/>
  <c r="N8896" i="1"/>
  <c r="K8896" i="1"/>
  <c r="J8896" i="1"/>
  <c r="N8895" i="1"/>
  <c r="K8895" i="1"/>
  <c r="J8895" i="1"/>
  <c r="N8894" i="1"/>
  <c r="K8894" i="1"/>
  <c r="J8894" i="1"/>
  <c r="N8893" i="1"/>
  <c r="J8893" i="1"/>
  <c r="K8893" i="1" s="1"/>
  <c r="N8892" i="1"/>
  <c r="K8892" i="1"/>
  <c r="J8892" i="1"/>
  <c r="N8891" i="1"/>
  <c r="K8891" i="1"/>
  <c r="J8891" i="1"/>
  <c r="N8890" i="1"/>
  <c r="J8890" i="1"/>
  <c r="K8890" i="1" s="1"/>
  <c r="N8889" i="1"/>
  <c r="J8889" i="1"/>
  <c r="K8889" i="1" s="1"/>
  <c r="N8888" i="1"/>
  <c r="K8888" i="1"/>
  <c r="J8888" i="1"/>
  <c r="N8887" i="1"/>
  <c r="J8887" i="1"/>
  <c r="K8887" i="1" s="1"/>
  <c r="N8886" i="1"/>
  <c r="J8886" i="1"/>
  <c r="K8886" i="1" s="1"/>
  <c r="N8885" i="1"/>
  <c r="J8885" i="1"/>
  <c r="K8885" i="1" s="1"/>
  <c r="N8884" i="1"/>
  <c r="K8884" i="1"/>
  <c r="J8884" i="1"/>
  <c r="N8883" i="1"/>
  <c r="J8883" i="1"/>
  <c r="K8883" i="1" s="1"/>
  <c r="N8882" i="1"/>
  <c r="J8882" i="1"/>
  <c r="K8882" i="1" s="1"/>
  <c r="N8881" i="1"/>
  <c r="J8881" i="1"/>
  <c r="K8881" i="1" s="1"/>
  <c r="N8880" i="1"/>
  <c r="K8880" i="1"/>
  <c r="J8880" i="1"/>
  <c r="N8879" i="1"/>
  <c r="J8879" i="1"/>
  <c r="K8879" i="1" s="1"/>
  <c r="N8878" i="1"/>
  <c r="K8878" i="1"/>
  <c r="J8878" i="1"/>
  <c r="N8877" i="1"/>
  <c r="J8877" i="1"/>
  <c r="K8877" i="1" s="1"/>
  <c r="N8876" i="1"/>
  <c r="K8876" i="1"/>
  <c r="J8876" i="1"/>
  <c r="N8875" i="1"/>
  <c r="K8875" i="1"/>
  <c r="J8875" i="1"/>
  <c r="N8874" i="1"/>
  <c r="K8874" i="1"/>
  <c r="J8874" i="1"/>
  <c r="N8873" i="1"/>
  <c r="J8873" i="1"/>
  <c r="K8873" i="1" s="1"/>
  <c r="N8872" i="1"/>
  <c r="K8872" i="1"/>
  <c r="J8872" i="1"/>
  <c r="N8871" i="1"/>
  <c r="K8871" i="1"/>
  <c r="J8871" i="1"/>
  <c r="N8870" i="1"/>
  <c r="K8870" i="1"/>
  <c r="J8870" i="1"/>
  <c r="N8869" i="1"/>
  <c r="J8869" i="1"/>
  <c r="K8869" i="1" s="1"/>
  <c r="N8868" i="1"/>
  <c r="K8868" i="1"/>
  <c r="J8868" i="1"/>
  <c r="N8867" i="1"/>
  <c r="K8867" i="1"/>
  <c r="J8867" i="1"/>
  <c r="N8866" i="1"/>
  <c r="K8866" i="1"/>
  <c r="J8866" i="1"/>
  <c r="N8865" i="1"/>
  <c r="J8865" i="1"/>
  <c r="K8865" i="1" s="1"/>
  <c r="N8864" i="1"/>
  <c r="K8864" i="1"/>
  <c r="J8864" i="1"/>
  <c r="N8863" i="1"/>
  <c r="K8863" i="1"/>
  <c r="J8863" i="1"/>
  <c r="N8862" i="1"/>
  <c r="K8862" i="1"/>
  <c r="J8862" i="1"/>
  <c r="N8861" i="1"/>
  <c r="J8861" i="1"/>
  <c r="K8861" i="1" s="1"/>
  <c r="N8860" i="1"/>
  <c r="K8860" i="1"/>
  <c r="J8860" i="1"/>
  <c r="N8859" i="1"/>
  <c r="K8859" i="1"/>
  <c r="J8859" i="1"/>
  <c r="N8858" i="1"/>
  <c r="J8858" i="1"/>
  <c r="K8858" i="1" s="1"/>
  <c r="N8857" i="1"/>
  <c r="J8857" i="1"/>
  <c r="K8857" i="1" s="1"/>
  <c r="N8856" i="1"/>
  <c r="K8856" i="1"/>
  <c r="J8856" i="1"/>
  <c r="N8855" i="1"/>
  <c r="J8855" i="1"/>
  <c r="K8855" i="1" s="1"/>
  <c r="N8854" i="1"/>
  <c r="J8854" i="1"/>
  <c r="K8854" i="1" s="1"/>
  <c r="N8853" i="1"/>
  <c r="J8853" i="1"/>
  <c r="K8853" i="1" s="1"/>
  <c r="N8852" i="1"/>
  <c r="K8852" i="1"/>
  <c r="J8852" i="1"/>
  <c r="N8851" i="1"/>
  <c r="J8851" i="1"/>
  <c r="K8851" i="1" s="1"/>
  <c r="N8850" i="1"/>
  <c r="J8850" i="1"/>
  <c r="K8850" i="1" s="1"/>
  <c r="N8849" i="1"/>
  <c r="J8849" i="1"/>
  <c r="K8849" i="1" s="1"/>
  <c r="N8848" i="1"/>
  <c r="K8848" i="1"/>
  <c r="J8848" i="1"/>
  <c r="N8847" i="1"/>
  <c r="J8847" i="1"/>
  <c r="K8847" i="1" s="1"/>
  <c r="N8846" i="1"/>
  <c r="K8846" i="1"/>
  <c r="J8846" i="1"/>
  <c r="N8845" i="1"/>
  <c r="J8845" i="1"/>
  <c r="K8845" i="1" s="1"/>
  <c r="N8844" i="1"/>
  <c r="K8844" i="1"/>
  <c r="J8844" i="1"/>
  <c r="N8843" i="1"/>
  <c r="K8843" i="1"/>
  <c r="J8843" i="1"/>
  <c r="N8842" i="1"/>
  <c r="K8842" i="1"/>
  <c r="J8842" i="1"/>
  <c r="N8841" i="1"/>
  <c r="J8841" i="1"/>
  <c r="K8841" i="1" s="1"/>
  <c r="N8840" i="1"/>
  <c r="K8840" i="1"/>
  <c r="J8840" i="1"/>
  <c r="N8839" i="1"/>
  <c r="K8839" i="1"/>
  <c r="J8839" i="1"/>
  <c r="N8838" i="1"/>
  <c r="K8838" i="1"/>
  <c r="J8838" i="1"/>
  <c r="N8837" i="1"/>
  <c r="J8837" i="1"/>
  <c r="K8837" i="1" s="1"/>
  <c r="N8836" i="1"/>
  <c r="K8836" i="1"/>
  <c r="J8836" i="1"/>
  <c r="N8835" i="1"/>
  <c r="K8835" i="1"/>
  <c r="J8835" i="1"/>
  <c r="N8834" i="1"/>
  <c r="K8834" i="1"/>
  <c r="J8834" i="1"/>
  <c r="N8833" i="1"/>
  <c r="J8833" i="1"/>
  <c r="K8833" i="1" s="1"/>
  <c r="N8832" i="1"/>
  <c r="K8832" i="1"/>
  <c r="J8832" i="1"/>
  <c r="N8831" i="1"/>
  <c r="K8831" i="1"/>
  <c r="J8831" i="1"/>
  <c r="N8830" i="1"/>
  <c r="K8830" i="1"/>
  <c r="J8830" i="1"/>
  <c r="N8829" i="1"/>
  <c r="J8829" i="1"/>
  <c r="K8829" i="1" s="1"/>
  <c r="N8828" i="1"/>
  <c r="K8828" i="1"/>
  <c r="J8828" i="1"/>
  <c r="N8827" i="1"/>
  <c r="K8827" i="1"/>
  <c r="J8827" i="1"/>
  <c r="N8826" i="1"/>
  <c r="J8826" i="1"/>
  <c r="K8826" i="1" s="1"/>
  <c r="N8825" i="1"/>
  <c r="J8825" i="1"/>
  <c r="K8825" i="1" s="1"/>
  <c r="N8824" i="1"/>
  <c r="K8824" i="1"/>
  <c r="J8824" i="1"/>
  <c r="N8823" i="1"/>
  <c r="J8823" i="1"/>
  <c r="K8823" i="1" s="1"/>
  <c r="N8822" i="1"/>
  <c r="J8822" i="1"/>
  <c r="K8822" i="1" s="1"/>
  <c r="N8821" i="1"/>
  <c r="J8821" i="1"/>
  <c r="K8821" i="1" s="1"/>
  <c r="N8820" i="1"/>
  <c r="K8820" i="1"/>
  <c r="J8820" i="1"/>
  <c r="N8819" i="1"/>
  <c r="J8819" i="1"/>
  <c r="K8819" i="1" s="1"/>
  <c r="N8818" i="1"/>
  <c r="J8818" i="1"/>
  <c r="K8818" i="1" s="1"/>
  <c r="N8817" i="1"/>
  <c r="J8817" i="1"/>
  <c r="K8817" i="1" s="1"/>
  <c r="N8816" i="1"/>
  <c r="K8816" i="1"/>
  <c r="J8816" i="1"/>
  <c r="N8815" i="1"/>
  <c r="J8815" i="1"/>
  <c r="K8815" i="1" s="1"/>
  <c r="N8814" i="1"/>
  <c r="K8814" i="1"/>
  <c r="J8814" i="1"/>
  <c r="N8813" i="1"/>
  <c r="J8813" i="1"/>
  <c r="K8813" i="1" s="1"/>
  <c r="N8812" i="1"/>
  <c r="K8812" i="1"/>
  <c r="J8812" i="1"/>
  <c r="N8811" i="1"/>
  <c r="K8811" i="1"/>
  <c r="J8811" i="1"/>
  <c r="N8810" i="1"/>
  <c r="K8810" i="1"/>
  <c r="J8810" i="1"/>
  <c r="N8809" i="1"/>
  <c r="J8809" i="1"/>
  <c r="K8809" i="1" s="1"/>
  <c r="N8808" i="1"/>
  <c r="K8808" i="1"/>
  <c r="J8808" i="1"/>
  <c r="N8807" i="1"/>
  <c r="K8807" i="1"/>
  <c r="J8807" i="1"/>
  <c r="N8806" i="1"/>
  <c r="K8806" i="1"/>
  <c r="J8806" i="1"/>
  <c r="N8805" i="1"/>
  <c r="J8805" i="1"/>
  <c r="K8805" i="1" s="1"/>
  <c r="N8804" i="1"/>
  <c r="K8804" i="1"/>
  <c r="J8804" i="1"/>
  <c r="N8803" i="1"/>
  <c r="K8803" i="1"/>
  <c r="J8803" i="1"/>
  <c r="N8802" i="1"/>
  <c r="K8802" i="1"/>
  <c r="J8802" i="1"/>
  <c r="N8801" i="1"/>
  <c r="J8801" i="1"/>
  <c r="K8801" i="1" s="1"/>
  <c r="N8800" i="1"/>
  <c r="K8800" i="1"/>
  <c r="J8800" i="1"/>
  <c r="N8799" i="1"/>
  <c r="K8799" i="1"/>
  <c r="J8799" i="1"/>
  <c r="N8798" i="1"/>
  <c r="K8798" i="1"/>
  <c r="J8798" i="1"/>
  <c r="N8797" i="1"/>
  <c r="J8797" i="1"/>
  <c r="K8797" i="1" s="1"/>
  <c r="N8796" i="1"/>
  <c r="K8796" i="1"/>
  <c r="J8796" i="1"/>
  <c r="N8795" i="1"/>
  <c r="K8795" i="1"/>
  <c r="J8795" i="1"/>
  <c r="N8794" i="1"/>
  <c r="J8794" i="1"/>
  <c r="K8794" i="1" s="1"/>
  <c r="N8793" i="1"/>
  <c r="J8793" i="1"/>
  <c r="K8793" i="1" s="1"/>
  <c r="N8792" i="1"/>
  <c r="K8792" i="1"/>
  <c r="J8792" i="1"/>
  <c r="N8791" i="1"/>
  <c r="J8791" i="1"/>
  <c r="K8791" i="1" s="1"/>
  <c r="N8790" i="1"/>
  <c r="J8790" i="1"/>
  <c r="K8790" i="1" s="1"/>
  <c r="N8789" i="1"/>
  <c r="J8789" i="1"/>
  <c r="K8789" i="1" s="1"/>
  <c r="N8788" i="1"/>
  <c r="K8788" i="1"/>
  <c r="J8788" i="1"/>
  <c r="N8787" i="1"/>
  <c r="J8787" i="1"/>
  <c r="K8787" i="1" s="1"/>
  <c r="N8786" i="1"/>
  <c r="J8786" i="1"/>
  <c r="K8786" i="1" s="1"/>
  <c r="N8785" i="1"/>
  <c r="J8785" i="1"/>
  <c r="K8785" i="1" s="1"/>
  <c r="N8784" i="1"/>
  <c r="K8784" i="1"/>
  <c r="J8784" i="1"/>
  <c r="N8783" i="1"/>
  <c r="J8783" i="1"/>
  <c r="K8783" i="1" s="1"/>
  <c r="N8782" i="1"/>
  <c r="K8782" i="1"/>
  <c r="J8782" i="1"/>
  <c r="N8781" i="1"/>
  <c r="J8781" i="1"/>
  <c r="K8781" i="1" s="1"/>
  <c r="N8780" i="1"/>
  <c r="K8780" i="1"/>
  <c r="J8780" i="1"/>
  <c r="N8779" i="1"/>
  <c r="K8779" i="1"/>
  <c r="J8779" i="1"/>
  <c r="N8778" i="1"/>
  <c r="K8778" i="1"/>
  <c r="J8778" i="1"/>
  <c r="N8777" i="1"/>
  <c r="J8777" i="1"/>
  <c r="K8777" i="1" s="1"/>
  <c r="N8776" i="1"/>
  <c r="K8776" i="1"/>
  <c r="J8776" i="1"/>
  <c r="N8775" i="1"/>
  <c r="K8775" i="1"/>
  <c r="J8775" i="1"/>
  <c r="N8774" i="1"/>
  <c r="K8774" i="1"/>
  <c r="J8774" i="1"/>
  <c r="N8773" i="1"/>
  <c r="J8773" i="1"/>
  <c r="K8773" i="1" s="1"/>
  <c r="N8772" i="1"/>
  <c r="K8772" i="1"/>
  <c r="J8772" i="1"/>
  <c r="N8771" i="1"/>
  <c r="K8771" i="1"/>
  <c r="J8771" i="1"/>
  <c r="N8770" i="1"/>
  <c r="K8770" i="1"/>
  <c r="J8770" i="1"/>
  <c r="N8769" i="1"/>
  <c r="J8769" i="1"/>
  <c r="K8769" i="1" s="1"/>
  <c r="N8768" i="1"/>
  <c r="K8768" i="1"/>
  <c r="J8768" i="1"/>
  <c r="N8767" i="1"/>
  <c r="K8767" i="1"/>
  <c r="J8767" i="1"/>
  <c r="N8766" i="1"/>
  <c r="K8766" i="1"/>
  <c r="J8766" i="1"/>
  <c r="N8765" i="1"/>
  <c r="J8765" i="1"/>
  <c r="K8765" i="1" s="1"/>
  <c r="N8764" i="1"/>
  <c r="K8764" i="1"/>
  <c r="J8764" i="1"/>
  <c r="N8763" i="1"/>
  <c r="K8763" i="1"/>
  <c r="J8763" i="1"/>
  <c r="N8762" i="1"/>
  <c r="J8762" i="1"/>
  <c r="K8762" i="1" s="1"/>
  <c r="N8761" i="1"/>
  <c r="J8761" i="1"/>
  <c r="K8761" i="1" s="1"/>
  <c r="N8760" i="1"/>
  <c r="K8760" i="1"/>
  <c r="J8760" i="1"/>
  <c r="N8759" i="1"/>
  <c r="J8759" i="1"/>
  <c r="K8759" i="1" s="1"/>
  <c r="N8758" i="1"/>
  <c r="J8758" i="1"/>
  <c r="K8758" i="1" s="1"/>
  <c r="N8757" i="1"/>
  <c r="J8757" i="1"/>
  <c r="K8757" i="1" s="1"/>
  <c r="N8756" i="1"/>
  <c r="K8756" i="1"/>
  <c r="J8756" i="1"/>
  <c r="N8755" i="1"/>
  <c r="J8755" i="1"/>
  <c r="K8755" i="1" s="1"/>
  <c r="N8754" i="1"/>
  <c r="J8754" i="1"/>
  <c r="K8754" i="1" s="1"/>
  <c r="N8753" i="1"/>
  <c r="J8753" i="1"/>
  <c r="K8753" i="1" s="1"/>
  <c r="N8752" i="1"/>
  <c r="K8752" i="1"/>
  <c r="J8752" i="1"/>
  <c r="N8751" i="1"/>
  <c r="J8751" i="1"/>
  <c r="K8751" i="1" s="1"/>
  <c r="N8750" i="1"/>
  <c r="K8750" i="1"/>
  <c r="J8750" i="1"/>
  <c r="N8749" i="1"/>
  <c r="J8749" i="1"/>
  <c r="K8749" i="1" s="1"/>
  <c r="N8748" i="1"/>
  <c r="K8748" i="1"/>
  <c r="J8748" i="1"/>
  <c r="N8747" i="1"/>
  <c r="K8747" i="1"/>
  <c r="J8747" i="1"/>
  <c r="N8746" i="1"/>
  <c r="K8746" i="1"/>
  <c r="J8746" i="1"/>
  <c r="N8745" i="1"/>
  <c r="J8745" i="1"/>
  <c r="K8745" i="1" s="1"/>
  <c r="N8744" i="1"/>
  <c r="K8744" i="1"/>
  <c r="J8744" i="1"/>
  <c r="N8743" i="1"/>
  <c r="K8743" i="1"/>
  <c r="J8743" i="1"/>
  <c r="N8742" i="1"/>
  <c r="K8742" i="1"/>
  <c r="J8742" i="1"/>
  <c r="N8741" i="1"/>
  <c r="J8741" i="1"/>
  <c r="K8741" i="1" s="1"/>
  <c r="N8740" i="1"/>
  <c r="K8740" i="1"/>
  <c r="J8740" i="1"/>
  <c r="N8739" i="1"/>
  <c r="K8739" i="1"/>
  <c r="J8739" i="1"/>
  <c r="N8738" i="1"/>
  <c r="K8738" i="1"/>
  <c r="J8738" i="1"/>
  <c r="N8737" i="1"/>
  <c r="J8737" i="1"/>
  <c r="K8737" i="1" s="1"/>
  <c r="N8736" i="1"/>
  <c r="K8736" i="1"/>
  <c r="J8736" i="1"/>
  <c r="N8735" i="1"/>
  <c r="K8735" i="1"/>
  <c r="J8735" i="1"/>
  <c r="N8734" i="1"/>
  <c r="K8734" i="1"/>
  <c r="J8734" i="1"/>
  <c r="N8733" i="1"/>
  <c r="J8733" i="1"/>
  <c r="K8733" i="1" s="1"/>
  <c r="N8732" i="1"/>
  <c r="K8732" i="1"/>
  <c r="J8732" i="1"/>
  <c r="N8731" i="1"/>
  <c r="K8731" i="1"/>
  <c r="J8731" i="1"/>
  <c r="N8730" i="1"/>
  <c r="J8730" i="1"/>
  <c r="K8730" i="1" s="1"/>
  <c r="N8729" i="1"/>
  <c r="J8729" i="1"/>
  <c r="K8729" i="1" s="1"/>
  <c r="N8728" i="1"/>
  <c r="K8728" i="1"/>
  <c r="J8728" i="1"/>
  <c r="N8727" i="1"/>
  <c r="J8727" i="1"/>
  <c r="K8727" i="1" s="1"/>
  <c r="N8726" i="1"/>
  <c r="J8726" i="1"/>
  <c r="K8726" i="1" s="1"/>
  <c r="N8725" i="1"/>
  <c r="J8725" i="1"/>
  <c r="K8725" i="1" s="1"/>
  <c r="N8724" i="1"/>
  <c r="K8724" i="1"/>
  <c r="J8724" i="1"/>
  <c r="N8723" i="1"/>
  <c r="J8723" i="1"/>
  <c r="K8723" i="1" s="1"/>
  <c r="N8722" i="1"/>
  <c r="J8722" i="1"/>
  <c r="K8722" i="1" s="1"/>
  <c r="N8721" i="1"/>
  <c r="J8721" i="1"/>
  <c r="K8721" i="1" s="1"/>
  <c r="N8720" i="1"/>
  <c r="K8720" i="1"/>
  <c r="J8720" i="1"/>
  <c r="N8719" i="1"/>
  <c r="J8719" i="1"/>
  <c r="K8719" i="1" s="1"/>
  <c r="N8718" i="1"/>
  <c r="K8718" i="1"/>
  <c r="J8718" i="1"/>
  <c r="N8717" i="1"/>
  <c r="J8717" i="1"/>
  <c r="K8717" i="1" s="1"/>
  <c r="N8716" i="1"/>
  <c r="K8716" i="1"/>
  <c r="J8716" i="1"/>
  <c r="N8715" i="1"/>
  <c r="K8715" i="1"/>
  <c r="J8715" i="1"/>
  <c r="N8714" i="1"/>
  <c r="K8714" i="1"/>
  <c r="J8714" i="1"/>
  <c r="N8713" i="1"/>
  <c r="J8713" i="1"/>
  <c r="K8713" i="1" s="1"/>
  <c r="N8712" i="1"/>
  <c r="K8712" i="1"/>
  <c r="J8712" i="1"/>
  <c r="N8711" i="1"/>
  <c r="K8711" i="1"/>
  <c r="J8711" i="1"/>
  <c r="N8710" i="1"/>
  <c r="K8710" i="1"/>
  <c r="J8710" i="1"/>
  <c r="N8709" i="1"/>
  <c r="J8709" i="1"/>
  <c r="K8709" i="1" s="1"/>
  <c r="N8708" i="1"/>
  <c r="K8708" i="1"/>
  <c r="J8708" i="1"/>
  <c r="N8707" i="1"/>
  <c r="K8707" i="1"/>
  <c r="J8707" i="1"/>
  <c r="N8706" i="1"/>
  <c r="K8706" i="1"/>
  <c r="J8706" i="1"/>
  <c r="N8705" i="1"/>
  <c r="J8705" i="1"/>
  <c r="K8705" i="1" s="1"/>
  <c r="N8704" i="1"/>
  <c r="K8704" i="1"/>
  <c r="J8704" i="1"/>
  <c r="N8703" i="1"/>
  <c r="K8703" i="1"/>
  <c r="J8703" i="1"/>
  <c r="N8702" i="1"/>
  <c r="K8702" i="1"/>
  <c r="J8702" i="1"/>
  <c r="N8701" i="1"/>
  <c r="J8701" i="1"/>
  <c r="K8701" i="1" s="1"/>
  <c r="N8700" i="1"/>
  <c r="K8700" i="1"/>
  <c r="J8700" i="1"/>
  <c r="N8699" i="1"/>
  <c r="K8699" i="1"/>
  <c r="J8699" i="1"/>
  <c r="N8698" i="1"/>
  <c r="J8698" i="1"/>
  <c r="K8698" i="1" s="1"/>
  <c r="N8697" i="1"/>
  <c r="J8697" i="1"/>
  <c r="K8697" i="1" s="1"/>
  <c r="N8696" i="1"/>
  <c r="K8696" i="1"/>
  <c r="J8696" i="1"/>
  <c r="N8695" i="1"/>
  <c r="J8695" i="1"/>
  <c r="K8695" i="1" s="1"/>
  <c r="N8694" i="1"/>
  <c r="J8694" i="1"/>
  <c r="K8694" i="1" s="1"/>
  <c r="N8693" i="1"/>
  <c r="J8693" i="1"/>
  <c r="K8693" i="1" s="1"/>
  <c r="N8692" i="1"/>
  <c r="K8692" i="1"/>
  <c r="J8692" i="1"/>
  <c r="N8691" i="1"/>
  <c r="J8691" i="1"/>
  <c r="K8691" i="1" s="1"/>
  <c r="N8690" i="1"/>
  <c r="J8690" i="1"/>
  <c r="K8690" i="1" s="1"/>
  <c r="N8689" i="1"/>
  <c r="J8689" i="1"/>
  <c r="K8689" i="1" s="1"/>
  <c r="N8688" i="1"/>
  <c r="K8688" i="1"/>
  <c r="J8688" i="1"/>
  <c r="N8687" i="1"/>
  <c r="J8687" i="1"/>
  <c r="K8687" i="1" s="1"/>
  <c r="N8686" i="1"/>
  <c r="K8686" i="1"/>
  <c r="J8686" i="1"/>
  <c r="N8685" i="1"/>
  <c r="J8685" i="1"/>
  <c r="K8685" i="1" s="1"/>
  <c r="N8684" i="1"/>
  <c r="K8684" i="1"/>
  <c r="J8684" i="1"/>
  <c r="N8683" i="1"/>
  <c r="K8683" i="1"/>
  <c r="J8683" i="1"/>
  <c r="N8682" i="1"/>
  <c r="K8682" i="1"/>
  <c r="J8682" i="1"/>
  <c r="N8681" i="1"/>
  <c r="J8681" i="1"/>
  <c r="K8681" i="1" s="1"/>
  <c r="N8680" i="1"/>
  <c r="K8680" i="1"/>
  <c r="J8680" i="1"/>
  <c r="N8679" i="1"/>
  <c r="K8679" i="1"/>
  <c r="J8679" i="1"/>
  <c r="N8678" i="1"/>
  <c r="K8678" i="1"/>
  <c r="J8678" i="1"/>
  <c r="N8677" i="1"/>
  <c r="J8677" i="1"/>
  <c r="K8677" i="1" s="1"/>
  <c r="N8676" i="1"/>
  <c r="K8676" i="1"/>
  <c r="J8676" i="1"/>
  <c r="N8675" i="1"/>
  <c r="K8675" i="1"/>
  <c r="J8675" i="1"/>
  <c r="N8674" i="1"/>
  <c r="K8674" i="1"/>
  <c r="J8674" i="1"/>
  <c r="N8673" i="1"/>
  <c r="J8673" i="1"/>
  <c r="K8673" i="1" s="1"/>
  <c r="N8672" i="1"/>
  <c r="K8672" i="1"/>
  <c r="J8672" i="1"/>
  <c r="N8671" i="1"/>
  <c r="K8671" i="1"/>
  <c r="J8671" i="1"/>
  <c r="N8670" i="1"/>
  <c r="K8670" i="1"/>
  <c r="J8670" i="1"/>
  <c r="N8669" i="1"/>
  <c r="J8669" i="1"/>
  <c r="K8669" i="1" s="1"/>
  <c r="N8668" i="1"/>
  <c r="K8668" i="1"/>
  <c r="J8668" i="1"/>
  <c r="N8667" i="1"/>
  <c r="K8667" i="1"/>
  <c r="J8667" i="1"/>
  <c r="N8666" i="1"/>
  <c r="J8666" i="1"/>
  <c r="K8666" i="1" s="1"/>
  <c r="N8665" i="1"/>
  <c r="J8665" i="1"/>
  <c r="K8665" i="1" s="1"/>
  <c r="N8664" i="1"/>
  <c r="K8664" i="1"/>
  <c r="J8664" i="1"/>
  <c r="N8663" i="1"/>
  <c r="J8663" i="1"/>
  <c r="K8663" i="1" s="1"/>
  <c r="N8662" i="1"/>
  <c r="J8662" i="1"/>
  <c r="K8662" i="1" s="1"/>
  <c r="N8661" i="1"/>
  <c r="J8661" i="1"/>
  <c r="K8661" i="1" s="1"/>
  <c r="N8660" i="1"/>
  <c r="K8660" i="1"/>
  <c r="J8660" i="1"/>
  <c r="N8659" i="1"/>
  <c r="J8659" i="1"/>
  <c r="K8659" i="1" s="1"/>
  <c r="N8658" i="1"/>
  <c r="J8658" i="1"/>
  <c r="K8658" i="1" s="1"/>
  <c r="N8657" i="1"/>
  <c r="J8657" i="1"/>
  <c r="K8657" i="1" s="1"/>
  <c r="N8656" i="1"/>
  <c r="K8656" i="1"/>
  <c r="J8656" i="1"/>
  <c r="N8655" i="1"/>
  <c r="J8655" i="1"/>
  <c r="K8655" i="1" s="1"/>
  <c r="N8654" i="1"/>
  <c r="K8654" i="1"/>
  <c r="J8654" i="1"/>
  <c r="N8653" i="1"/>
  <c r="J8653" i="1"/>
  <c r="K8653" i="1" s="1"/>
  <c r="N8652" i="1"/>
  <c r="K8652" i="1"/>
  <c r="J8652" i="1"/>
  <c r="N8651" i="1"/>
  <c r="K8651" i="1"/>
  <c r="J8651" i="1"/>
  <c r="N8650" i="1"/>
  <c r="K8650" i="1"/>
  <c r="J8650" i="1"/>
  <c r="N8649" i="1"/>
  <c r="J8649" i="1"/>
  <c r="K8649" i="1" s="1"/>
  <c r="N8648" i="1"/>
  <c r="K8648" i="1"/>
  <c r="J8648" i="1"/>
  <c r="N8647" i="1"/>
  <c r="K8647" i="1"/>
  <c r="J8647" i="1"/>
  <c r="N8646" i="1"/>
  <c r="K8646" i="1"/>
  <c r="J8646" i="1"/>
  <c r="N8645" i="1"/>
  <c r="J8645" i="1"/>
  <c r="K8645" i="1" s="1"/>
  <c r="N8644" i="1"/>
  <c r="K8644" i="1"/>
  <c r="J8644" i="1"/>
  <c r="N8643" i="1"/>
  <c r="K8643" i="1"/>
  <c r="J8643" i="1"/>
  <c r="N8642" i="1"/>
  <c r="K8642" i="1"/>
  <c r="J8642" i="1"/>
  <c r="N8641" i="1"/>
  <c r="J8641" i="1"/>
  <c r="K8641" i="1" s="1"/>
  <c r="N8640" i="1"/>
  <c r="K8640" i="1"/>
  <c r="J8640" i="1"/>
  <c r="N8639" i="1"/>
  <c r="K8639" i="1"/>
  <c r="J8639" i="1"/>
  <c r="N8638" i="1"/>
  <c r="K8638" i="1"/>
  <c r="J8638" i="1"/>
  <c r="N8637" i="1"/>
  <c r="J8637" i="1"/>
  <c r="K8637" i="1" s="1"/>
  <c r="N8636" i="1"/>
  <c r="K8636" i="1"/>
  <c r="J8636" i="1"/>
  <c r="N8635" i="1"/>
  <c r="K8635" i="1"/>
  <c r="J8635" i="1"/>
  <c r="N8634" i="1"/>
  <c r="J8634" i="1"/>
  <c r="K8634" i="1" s="1"/>
  <c r="N8633" i="1"/>
  <c r="J8633" i="1"/>
  <c r="K8633" i="1" s="1"/>
  <c r="N8632" i="1"/>
  <c r="K8632" i="1"/>
  <c r="J8632" i="1"/>
  <c r="N8631" i="1"/>
  <c r="J8631" i="1"/>
  <c r="K8631" i="1" s="1"/>
  <c r="N8630" i="1"/>
  <c r="J8630" i="1"/>
  <c r="K8630" i="1" s="1"/>
  <c r="N8629" i="1"/>
  <c r="J8629" i="1"/>
  <c r="K8629" i="1" s="1"/>
  <c r="N8628" i="1"/>
  <c r="K8628" i="1"/>
  <c r="J8628" i="1"/>
  <c r="N8627" i="1"/>
  <c r="J8627" i="1"/>
  <c r="K8627" i="1" s="1"/>
  <c r="N8626" i="1"/>
  <c r="J8626" i="1"/>
  <c r="K8626" i="1" s="1"/>
  <c r="N8625" i="1"/>
  <c r="K8625" i="1"/>
  <c r="J8625" i="1"/>
  <c r="N8624" i="1"/>
  <c r="K8624" i="1"/>
  <c r="J8624" i="1"/>
  <c r="N8623" i="1"/>
  <c r="K8623" i="1"/>
  <c r="J8623" i="1"/>
  <c r="N8622" i="1"/>
  <c r="K8622" i="1"/>
  <c r="J8622" i="1"/>
  <c r="N8621" i="1"/>
  <c r="J8621" i="1"/>
  <c r="K8621" i="1" s="1"/>
  <c r="N8620" i="1"/>
  <c r="K8620" i="1"/>
  <c r="J8620" i="1"/>
  <c r="N8619" i="1"/>
  <c r="K8619" i="1"/>
  <c r="J8619" i="1"/>
  <c r="N8618" i="1"/>
  <c r="K8618" i="1"/>
  <c r="J8618" i="1"/>
  <c r="N8617" i="1"/>
  <c r="J8617" i="1"/>
  <c r="K8617" i="1" s="1"/>
  <c r="N8616" i="1"/>
  <c r="K8616" i="1"/>
  <c r="J8616" i="1"/>
  <c r="N8615" i="1"/>
  <c r="J8615" i="1"/>
  <c r="K8615" i="1" s="1"/>
  <c r="N8614" i="1"/>
  <c r="K8614" i="1"/>
  <c r="J8614" i="1"/>
  <c r="N8613" i="1"/>
  <c r="J8613" i="1"/>
  <c r="K8613" i="1" s="1"/>
  <c r="N8612" i="1"/>
  <c r="J8612" i="1"/>
  <c r="K8612" i="1" s="1"/>
  <c r="N8611" i="1"/>
  <c r="K8611" i="1"/>
  <c r="J8611" i="1"/>
  <c r="N8610" i="1"/>
  <c r="K8610" i="1"/>
  <c r="J8610" i="1"/>
  <c r="N8609" i="1"/>
  <c r="K8609" i="1"/>
  <c r="J8609" i="1"/>
  <c r="N8608" i="1"/>
  <c r="K8608" i="1"/>
  <c r="J8608" i="1"/>
  <c r="N8607" i="1"/>
  <c r="K8607" i="1"/>
  <c r="J8607" i="1"/>
  <c r="N8606" i="1"/>
  <c r="J8606" i="1"/>
  <c r="K8606" i="1" s="1"/>
  <c r="N8605" i="1"/>
  <c r="J8605" i="1"/>
  <c r="K8605" i="1" s="1"/>
  <c r="N8604" i="1"/>
  <c r="K8604" i="1"/>
  <c r="J8604" i="1"/>
  <c r="N8603" i="1"/>
  <c r="J8603" i="1"/>
  <c r="K8603" i="1" s="1"/>
  <c r="N8602" i="1"/>
  <c r="J8602" i="1"/>
  <c r="K8602" i="1" s="1"/>
  <c r="N8601" i="1"/>
  <c r="J8601" i="1"/>
  <c r="K8601" i="1" s="1"/>
  <c r="N8600" i="1"/>
  <c r="K8600" i="1"/>
  <c r="J8600" i="1"/>
  <c r="N8599" i="1"/>
  <c r="K8599" i="1"/>
  <c r="J8599" i="1"/>
  <c r="N8598" i="1"/>
  <c r="K8598" i="1"/>
  <c r="J8598" i="1"/>
  <c r="N8597" i="1"/>
  <c r="J8597" i="1"/>
  <c r="K8597" i="1" s="1"/>
  <c r="N8596" i="1"/>
  <c r="K8596" i="1"/>
  <c r="J8596" i="1"/>
  <c r="N8595" i="1"/>
  <c r="K8595" i="1"/>
  <c r="J8595" i="1"/>
  <c r="N8594" i="1"/>
  <c r="K8594" i="1"/>
  <c r="J8594" i="1"/>
  <c r="N8593" i="1"/>
  <c r="K8593" i="1"/>
  <c r="J8593" i="1"/>
  <c r="N8592" i="1"/>
  <c r="K8592" i="1"/>
  <c r="J8592" i="1"/>
  <c r="N8591" i="1"/>
  <c r="J8591" i="1"/>
  <c r="K8591" i="1" s="1"/>
  <c r="N8590" i="1"/>
  <c r="J8590" i="1"/>
  <c r="K8590" i="1" s="1"/>
  <c r="N8589" i="1"/>
  <c r="J8589" i="1"/>
  <c r="K8589" i="1" s="1"/>
  <c r="N8588" i="1"/>
  <c r="J8588" i="1"/>
  <c r="K8588" i="1" s="1"/>
  <c r="N8587" i="1"/>
  <c r="J8587" i="1"/>
  <c r="K8587" i="1" s="1"/>
  <c r="N8586" i="1"/>
  <c r="K8586" i="1"/>
  <c r="J8586" i="1"/>
  <c r="N8585" i="1"/>
  <c r="K8585" i="1"/>
  <c r="J8585" i="1"/>
  <c r="N8584" i="1"/>
  <c r="K8584" i="1"/>
  <c r="J8584" i="1"/>
  <c r="N8583" i="1"/>
  <c r="K8583" i="1"/>
  <c r="J8583" i="1"/>
  <c r="N8582" i="1"/>
  <c r="K8582" i="1"/>
  <c r="J8582" i="1"/>
  <c r="N8581" i="1"/>
  <c r="J8581" i="1"/>
  <c r="K8581" i="1" s="1"/>
  <c r="N8580" i="1"/>
  <c r="K8580" i="1"/>
  <c r="J8580" i="1"/>
  <c r="N8579" i="1"/>
  <c r="K8579" i="1"/>
  <c r="J8579" i="1"/>
  <c r="N8578" i="1"/>
  <c r="J8578" i="1"/>
  <c r="K8578" i="1" s="1"/>
  <c r="N8577" i="1"/>
  <c r="J8577" i="1"/>
  <c r="K8577" i="1" s="1"/>
  <c r="N8576" i="1"/>
  <c r="K8576" i="1"/>
  <c r="J8576" i="1"/>
  <c r="N8575" i="1"/>
  <c r="K8575" i="1"/>
  <c r="J8575" i="1"/>
  <c r="N8574" i="1"/>
  <c r="K8574" i="1"/>
  <c r="J8574" i="1"/>
  <c r="N8573" i="1"/>
  <c r="J8573" i="1"/>
  <c r="K8573" i="1" s="1"/>
  <c r="N8572" i="1"/>
  <c r="K8572" i="1"/>
  <c r="J8572" i="1"/>
  <c r="N8571" i="1"/>
  <c r="K8571" i="1"/>
  <c r="J8571" i="1"/>
  <c r="N8570" i="1"/>
  <c r="K8570" i="1"/>
  <c r="J8570" i="1"/>
  <c r="N8569" i="1"/>
  <c r="K8569" i="1"/>
  <c r="J8569" i="1"/>
  <c r="N8568" i="1"/>
  <c r="K8568" i="1"/>
  <c r="J8568" i="1"/>
  <c r="N8567" i="1"/>
  <c r="J8567" i="1"/>
  <c r="K8567" i="1" s="1"/>
  <c r="N8566" i="1"/>
  <c r="J8566" i="1"/>
  <c r="K8566" i="1" s="1"/>
  <c r="N8565" i="1"/>
  <c r="J8565" i="1"/>
  <c r="K8565" i="1" s="1"/>
  <c r="N8564" i="1"/>
  <c r="J8564" i="1"/>
  <c r="K8564" i="1" s="1"/>
  <c r="N8563" i="1"/>
  <c r="J8563" i="1"/>
  <c r="K8563" i="1" s="1"/>
  <c r="N8562" i="1"/>
  <c r="J8562" i="1"/>
  <c r="K8562" i="1" s="1"/>
  <c r="N8561" i="1"/>
  <c r="K8561" i="1"/>
  <c r="J8561" i="1"/>
  <c r="N8560" i="1"/>
  <c r="K8560" i="1"/>
  <c r="J8560" i="1"/>
  <c r="N8559" i="1"/>
  <c r="K8559" i="1"/>
  <c r="J8559" i="1"/>
  <c r="N8558" i="1"/>
  <c r="K8558" i="1"/>
  <c r="J8558" i="1"/>
  <c r="N8557" i="1"/>
  <c r="J8557" i="1"/>
  <c r="K8557" i="1" s="1"/>
  <c r="N8556" i="1"/>
  <c r="K8556" i="1"/>
  <c r="J8556" i="1"/>
  <c r="N8555" i="1"/>
  <c r="K8555" i="1"/>
  <c r="J8555" i="1"/>
  <c r="N8554" i="1"/>
  <c r="K8554" i="1"/>
  <c r="J8554" i="1"/>
  <c r="N8553" i="1"/>
  <c r="J8553" i="1"/>
  <c r="K8553" i="1" s="1"/>
  <c r="N8552" i="1"/>
  <c r="K8552" i="1"/>
  <c r="J8552" i="1"/>
  <c r="N8551" i="1"/>
  <c r="J8551" i="1"/>
  <c r="K8551" i="1" s="1"/>
  <c r="N8550" i="1"/>
  <c r="K8550" i="1"/>
  <c r="J8550" i="1"/>
  <c r="N8549" i="1"/>
  <c r="J8549" i="1"/>
  <c r="K8549" i="1" s="1"/>
  <c r="N8548" i="1"/>
  <c r="J8548" i="1"/>
  <c r="K8548" i="1" s="1"/>
  <c r="N8547" i="1"/>
  <c r="K8547" i="1"/>
  <c r="J8547" i="1"/>
  <c r="N8546" i="1"/>
  <c r="K8546" i="1"/>
  <c r="J8546" i="1"/>
  <c r="N8545" i="1"/>
  <c r="K8545" i="1"/>
  <c r="J8545" i="1"/>
  <c r="N8544" i="1"/>
  <c r="K8544" i="1"/>
  <c r="J8544" i="1"/>
  <c r="N8543" i="1"/>
  <c r="K8543" i="1"/>
  <c r="J8543" i="1"/>
  <c r="N8542" i="1"/>
  <c r="J8542" i="1"/>
  <c r="K8542" i="1" s="1"/>
  <c r="N8541" i="1"/>
  <c r="J8541" i="1"/>
  <c r="K8541" i="1" s="1"/>
  <c r="N8540" i="1"/>
  <c r="K8540" i="1"/>
  <c r="J8540" i="1"/>
  <c r="N8539" i="1"/>
  <c r="J8539" i="1"/>
  <c r="K8539" i="1" s="1"/>
  <c r="N8538" i="1"/>
  <c r="J8538" i="1"/>
  <c r="K8538" i="1" s="1"/>
  <c r="N8537" i="1"/>
  <c r="J8537" i="1"/>
  <c r="K8537" i="1" s="1"/>
  <c r="N8536" i="1"/>
  <c r="K8536" i="1"/>
  <c r="J8536" i="1"/>
  <c r="N8535" i="1"/>
  <c r="K8535" i="1"/>
  <c r="J8535" i="1"/>
  <c r="N8534" i="1"/>
  <c r="K8534" i="1"/>
  <c r="J8534" i="1"/>
  <c r="N8533" i="1"/>
  <c r="K8533" i="1"/>
  <c r="J8533" i="1"/>
  <c r="N8532" i="1"/>
  <c r="K8532" i="1"/>
  <c r="J8532" i="1"/>
  <c r="N8531" i="1"/>
  <c r="J8531" i="1"/>
  <c r="K8531" i="1" s="1"/>
  <c r="N8530" i="1"/>
  <c r="J8530" i="1"/>
  <c r="K8530" i="1" s="1"/>
  <c r="N8529" i="1"/>
  <c r="J8529" i="1"/>
  <c r="K8529" i="1" s="1"/>
  <c r="N8528" i="1"/>
  <c r="K8528" i="1"/>
  <c r="J8528" i="1"/>
  <c r="N8527" i="1"/>
  <c r="K8527" i="1"/>
  <c r="J8527" i="1"/>
  <c r="N8526" i="1"/>
  <c r="K8526" i="1"/>
  <c r="J8526" i="1"/>
  <c r="N8525" i="1"/>
  <c r="K8525" i="1"/>
  <c r="J8525" i="1"/>
  <c r="N8524" i="1"/>
  <c r="K8524" i="1"/>
  <c r="J8524" i="1"/>
  <c r="N8523" i="1"/>
  <c r="J8523" i="1"/>
  <c r="K8523" i="1" s="1"/>
  <c r="N8522" i="1"/>
  <c r="J8522" i="1"/>
  <c r="K8522" i="1" s="1"/>
  <c r="N8521" i="1"/>
  <c r="J8521" i="1"/>
  <c r="K8521" i="1" s="1"/>
  <c r="N8520" i="1"/>
  <c r="K8520" i="1"/>
  <c r="J8520" i="1"/>
  <c r="N8519" i="1"/>
  <c r="K8519" i="1"/>
  <c r="J8519" i="1"/>
  <c r="N8518" i="1"/>
  <c r="K8518" i="1"/>
  <c r="J8518" i="1"/>
  <c r="N8517" i="1"/>
  <c r="K8517" i="1"/>
  <c r="J8517" i="1"/>
  <c r="N8516" i="1"/>
  <c r="K8516" i="1"/>
  <c r="J8516" i="1"/>
  <c r="N8515" i="1"/>
  <c r="J8515" i="1"/>
  <c r="K8515" i="1" s="1"/>
  <c r="N8514" i="1"/>
  <c r="J8514" i="1"/>
  <c r="K8514" i="1" s="1"/>
  <c r="N8513" i="1"/>
  <c r="J8513" i="1"/>
  <c r="K8513" i="1" s="1"/>
  <c r="N8512" i="1"/>
  <c r="K8512" i="1"/>
  <c r="J8512" i="1"/>
  <c r="N8511" i="1"/>
  <c r="K8511" i="1"/>
  <c r="J8511" i="1"/>
  <c r="N8510" i="1"/>
  <c r="K8510" i="1"/>
  <c r="J8510" i="1"/>
  <c r="N8509" i="1"/>
  <c r="K8509" i="1"/>
  <c r="J8509" i="1"/>
  <c r="N8508" i="1"/>
  <c r="K8508" i="1"/>
  <c r="J8508" i="1"/>
  <c r="N8507" i="1"/>
  <c r="J8507" i="1"/>
  <c r="K8507" i="1" s="1"/>
  <c r="N8506" i="1"/>
  <c r="J8506" i="1"/>
  <c r="K8506" i="1" s="1"/>
  <c r="N8505" i="1"/>
  <c r="J8505" i="1"/>
  <c r="K8505" i="1" s="1"/>
  <c r="N8504" i="1"/>
  <c r="K8504" i="1"/>
  <c r="J8504" i="1"/>
  <c r="N8503" i="1"/>
  <c r="K8503" i="1"/>
  <c r="J8503" i="1"/>
  <c r="N8502" i="1"/>
  <c r="K8502" i="1"/>
  <c r="J8502" i="1"/>
  <c r="N8501" i="1"/>
  <c r="K8501" i="1"/>
  <c r="J8501" i="1"/>
  <c r="N8500" i="1"/>
  <c r="K8500" i="1"/>
  <c r="J8500" i="1"/>
  <c r="N8499" i="1"/>
  <c r="J8499" i="1"/>
  <c r="K8499" i="1" s="1"/>
  <c r="N8498" i="1"/>
  <c r="J8498" i="1"/>
  <c r="K8498" i="1" s="1"/>
  <c r="N8497" i="1"/>
  <c r="J8497" i="1"/>
  <c r="K8497" i="1" s="1"/>
  <c r="N8496" i="1"/>
  <c r="K8496" i="1"/>
  <c r="J8496" i="1"/>
  <c r="N8495" i="1"/>
  <c r="K8495" i="1"/>
  <c r="J8495" i="1"/>
  <c r="N8494" i="1"/>
  <c r="K8494" i="1"/>
  <c r="J8494" i="1"/>
  <c r="N8493" i="1"/>
  <c r="K8493" i="1"/>
  <c r="J8493" i="1"/>
  <c r="N8492" i="1"/>
  <c r="K8492" i="1"/>
  <c r="J8492" i="1"/>
  <c r="N8491" i="1"/>
  <c r="J8491" i="1"/>
  <c r="K8491" i="1" s="1"/>
  <c r="N8490" i="1"/>
  <c r="J8490" i="1"/>
  <c r="K8490" i="1" s="1"/>
  <c r="N8489" i="1"/>
  <c r="J8489" i="1"/>
  <c r="K8489" i="1" s="1"/>
  <c r="N8488" i="1"/>
  <c r="K8488" i="1"/>
  <c r="J8488" i="1"/>
  <c r="N8487" i="1"/>
  <c r="J8487" i="1"/>
  <c r="K8487" i="1" s="1"/>
  <c r="N8486" i="1"/>
  <c r="K8486" i="1"/>
  <c r="J8486" i="1"/>
  <c r="N8485" i="1"/>
  <c r="K8485" i="1"/>
  <c r="J8485" i="1"/>
  <c r="N8484" i="1"/>
  <c r="K8484" i="1"/>
  <c r="J8484" i="1"/>
  <c r="N8483" i="1"/>
  <c r="J8483" i="1"/>
  <c r="K8483" i="1" s="1"/>
  <c r="N8482" i="1"/>
  <c r="J8482" i="1"/>
  <c r="K8482" i="1" s="1"/>
  <c r="N8481" i="1"/>
  <c r="J8481" i="1"/>
  <c r="K8481" i="1" s="1"/>
  <c r="N8480" i="1"/>
  <c r="J8480" i="1"/>
  <c r="K8480" i="1" s="1"/>
  <c r="N8479" i="1"/>
  <c r="J8479" i="1"/>
  <c r="K8479" i="1" s="1"/>
  <c r="N8478" i="1"/>
  <c r="K8478" i="1"/>
  <c r="J8478" i="1"/>
  <c r="N8477" i="1"/>
  <c r="K8477" i="1"/>
  <c r="J8477" i="1"/>
  <c r="N8476" i="1"/>
  <c r="K8476" i="1"/>
  <c r="J8476" i="1"/>
  <c r="N8475" i="1"/>
  <c r="J8475" i="1"/>
  <c r="K8475" i="1" s="1"/>
  <c r="N8474" i="1"/>
  <c r="J8474" i="1"/>
  <c r="K8474" i="1" s="1"/>
  <c r="N8473" i="1"/>
  <c r="J8473" i="1"/>
  <c r="K8473" i="1" s="1"/>
  <c r="N8472" i="1"/>
  <c r="J8472" i="1"/>
  <c r="K8472" i="1" s="1"/>
  <c r="N8471" i="1"/>
  <c r="J8471" i="1"/>
  <c r="K8471" i="1" s="1"/>
  <c r="N8470" i="1"/>
  <c r="K8470" i="1"/>
  <c r="J8470" i="1"/>
  <c r="N8469" i="1"/>
  <c r="K8469" i="1"/>
  <c r="J8469" i="1"/>
  <c r="N8468" i="1"/>
  <c r="K8468" i="1"/>
  <c r="J8468" i="1"/>
  <c r="N8467" i="1"/>
  <c r="J8467" i="1"/>
  <c r="K8467" i="1" s="1"/>
  <c r="N8466" i="1"/>
  <c r="J8466" i="1"/>
  <c r="K8466" i="1" s="1"/>
  <c r="N8465" i="1"/>
  <c r="J8465" i="1"/>
  <c r="K8465" i="1" s="1"/>
  <c r="N8464" i="1"/>
  <c r="K8464" i="1"/>
  <c r="J8464" i="1"/>
  <c r="N8463" i="1"/>
  <c r="J8463" i="1"/>
  <c r="K8463" i="1" s="1"/>
  <c r="N8462" i="1"/>
  <c r="K8462" i="1"/>
  <c r="J8462" i="1"/>
  <c r="N8461" i="1"/>
  <c r="K8461" i="1"/>
  <c r="J8461" i="1"/>
  <c r="N8460" i="1"/>
  <c r="K8460" i="1"/>
  <c r="J8460" i="1"/>
  <c r="N8459" i="1"/>
  <c r="J8459" i="1"/>
  <c r="K8459" i="1" s="1"/>
  <c r="N8458" i="1"/>
  <c r="J8458" i="1"/>
  <c r="K8458" i="1" s="1"/>
  <c r="N8457" i="1"/>
  <c r="J8457" i="1"/>
  <c r="K8457" i="1" s="1"/>
  <c r="N8456" i="1"/>
  <c r="K8456" i="1"/>
  <c r="J8456" i="1"/>
  <c r="N8455" i="1"/>
  <c r="K8455" i="1"/>
  <c r="J8455" i="1"/>
  <c r="N8454" i="1"/>
  <c r="K8454" i="1"/>
  <c r="J8454" i="1"/>
  <c r="N8453" i="1"/>
  <c r="K8453" i="1"/>
  <c r="J8453" i="1"/>
  <c r="N8452" i="1"/>
  <c r="K8452" i="1"/>
  <c r="J8452" i="1"/>
  <c r="N8451" i="1"/>
  <c r="J8451" i="1"/>
  <c r="K8451" i="1" s="1"/>
  <c r="N8450" i="1"/>
  <c r="J8450" i="1"/>
  <c r="K8450" i="1" s="1"/>
  <c r="N8449" i="1"/>
  <c r="J8449" i="1"/>
  <c r="K8449" i="1" s="1"/>
  <c r="N8448" i="1"/>
  <c r="K8448" i="1"/>
  <c r="J8448" i="1"/>
  <c r="N8447" i="1"/>
  <c r="J8447" i="1"/>
  <c r="K8447" i="1" s="1"/>
  <c r="N8446" i="1"/>
  <c r="K8446" i="1"/>
  <c r="J8446" i="1"/>
  <c r="N8445" i="1"/>
  <c r="K8445" i="1"/>
  <c r="J8445" i="1"/>
  <c r="N8444" i="1"/>
  <c r="K8444" i="1"/>
  <c r="J8444" i="1"/>
  <c r="N8443" i="1"/>
  <c r="J8443" i="1"/>
  <c r="K8443" i="1" s="1"/>
  <c r="N8442" i="1"/>
  <c r="J8442" i="1"/>
  <c r="K8442" i="1" s="1"/>
  <c r="N8441" i="1"/>
  <c r="J8441" i="1"/>
  <c r="K8441" i="1" s="1"/>
  <c r="N8440" i="1"/>
  <c r="J8440" i="1"/>
  <c r="K8440" i="1" s="1"/>
  <c r="N8439" i="1"/>
  <c r="K8439" i="1"/>
  <c r="J8439" i="1"/>
  <c r="N8438" i="1"/>
  <c r="K8438" i="1"/>
  <c r="J8438" i="1"/>
  <c r="N8437" i="1"/>
  <c r="K8437" i="1"/>
  <c r="J8437" i="1"/>
  <c r="N8436" i="1"/>
  <c r="K8436" i="1"/>
  <c r="J8436" i="1"/>
  <c r="N8435" i="1"/>
  <c r="J8435" i="1"/>
  <c r="K8435" i="1" s="1"/>
  <c r="N8434" i="1"/>
  <c r="J8434" i="1"/>
  <c r="K8434" i="1" s="1"/>
  <c r="N8433" i="1"/>
  <c r="J8433" i="1"/>
  <c r="K8433" i="1" s="1"/>
  <c r="N8432" i="1"/>
  <c r="J8432" i="1"/>
  <c r="K8432" i="1" s="1"/>
  <c r="N8431" i="1"/>
  <c r="J8431" i="1"/>
  <c r="K8431" i="1" s="1"/>
  <c r="N8430" i="1"/>
  <c r="K8430" i="1"/>
  <c r="J8430" i="1"/>
  <c r="N8429" i="1"/>
  <c r="K8429" i="1"/>
  <c r="J8429" i="1"/>
  <c r="N8428" i="1"/>
  <c r="K8428" i="1"/>
  <c r="J8428" i="1"/>
  <c r="N8427" i="1"/>
  <c r="J8427" i="1"/>
  <c r="K8427" i="1" s="1"/>
  <c r="N8426" i="1"/>
  <c r="J8426" i="1"/>
  <c r="K8426" i="1" s="1"/>
  <c r="N8425" i="1"/>
  <c r="J8425" i="1"/>
  <c r="K8425" i="1" s="1"/>
  <c r="N8424" i="1"/>
  <c r="J8424" i="1"/>
  <c r="K8424" i="1" s="1"/>
  <c r="N8423" i="1"/>
  <c r="J8423" i="1"/>
  <c r="K8423" i="1" s="1"/>
  <c r="N8422" i="1"/>
  <c r="K8422" i="1"/>
  <c r="J8422" i="1"/>
  <c r="N8421" i="1"/>
  <c r="K8421" i="1"/>
  <c r="J8421" i="1"/>
  <c r="N8420" i="1"/>
  <c r="K8420" i="1"/>
  <c r="J8420" i="1"/>
  <c r="N8419" i="1"/>
  <c r="J8419" i="1"/>
  <c r="K8419" i="1" s="1"/>
  <c r="N8418" i="1"/>
  <c r="J8418" i="1"/>
  <c r="K8418" i="1" s="1"/>
  <c r="N8417" i="1"/>
  <c r="J8417" i="1"/>
  <c r="K8417" i="1" s="1"/>
  <c r="N8416" i="1"/>
  <c r="J8416" i="1"/>
  <c r="K8416" i="1" s="1"/>
  <c r="N8415" i="1"/>
  <c r="J8415" i="1"/>
  <c r="K8415" i="1" s="1"/>
  <c r="N8414" i="1"/>
  <c r="K8414" i="1"/>
  <c r="J8414" i="1"/>
  <c r="N8413" i="1"/>
  <c r="K8413" i="1"/>
  <c r="J8413" i="1"/>
  <c r="N8412" i="1"/>
  <c r="K8412" i="1"/>
  <c r="J8412" i="1"/>
  <c r="N8411" i="1"/>
  <c r="J8411" i="1"/>
  <c r="K8411" i="1" s="1"/>
  <c r="N8410" i="1"/>
  <c r="J8410" i="1"/>
  <c r="K8410" i="1" s="1"/>
  <c r="N8409" i="1"/>
  <c r="J8409" i="1"/>
  <c r="K8409" i="1" s="1"/>
  <c r="N8408" i="1"/>
  <c r="J8408" i="1"/>
  <c r="K8408" i="1" s="1"/>
  <c r="N8407" i="1"/>
  <c r="J8407" i="1"/>
  <c r="K8407" i="1" s="1"/>
  <c r="N8406" i="1"/>
  <c r="K8406" i="1"/>
  <c r="J8406" i="1"/>
  <c r="N8405" i="1"/>
  <c r="K8405" i="1"/>
  <c r="J8405" i="1"/>
  <c r="N8404" i="1"/>
  <c r="K8404" i="1"/>
  <c r="J8404" i="1"/>
  <c r="N8403" i="1"/>
  <c r="J8403" i="1"/>
  <c r="K8403" i="1" s="1"/>
  <c r="N8402" i="1"/>
  <c r="J8402" i="1"/>
  <c r="K8402" i="1" s="1"/>
  <c r="N8401" i="1"/>
  <c r="J8401" i="1"/>
  <c r="K8401" i="1" s="1"/>
  <c r="N8400" i="1"/>
  <c r="K8400" i="1"/>
  <c r="J8400" i="1"/>
  <c r="N8399" i="1"/>
  <c r="J8399" i="1"/>
  <c r="K8399" i="1" s="1"/>
  <c r="N8398" i="1"/>
  <c r="K8398" i="1"/>
  <c r="J8398" i="1"/>
  <c r="N8397" i="1"/>
  <c r="K8397" i="1"/>
  <c r="J8397" i="1"/>
  <c r="N8396" i="1"/>
  <c r="K8396" i="1"/>
  <c r="J8396" i="1"/>
  <c r="N8395" i="1"/>
  <c r="J8395" i="1"/>
  <c r="K8395" i="1" s="1"/>
  <c r="N8394" i="1"/>
  <c r="J8394" i="1"/>
  <c r="K8394" i="1" s="1"/>
  <c r="N8393" i="1"/>
  <c r="J8393" i="1"/>
  <c r="K8393" i="1" s="1"/>
  <c r="N8392" i="1"/>
  <c r="K8392" i="1"/>
  <c r="J8392" i="1"/>
  <c r="N8391" i="1"/>
  <c r="K8391" i="1"/>
  <c r="J8391" i="1"/>
  <c r="N8390" i="1"/>
  <c r="K8390" i="1"/>
  <c r="J8390" i="1"/>
  <c r="N8389" i="1"/>
  <c r="K8389" i="1"/>
  <c r="J8389" i="1"/>
  <c r="N8388" i="1"/>
  <c r="K8388" i="1"/>
  <c r="J8388" i="1"/>
  <c r="N8387" i="1"/>
  <c r="J8387" i="1"/>
  <c r="K8387" i="1" s="1"/>
  <c r="N8386" i="1"/>
  <c r="J8386" i="1"/>
  <c r="K8386" i="1" s="1"/>
  <c r="N8385" i="1"/>
  <c r="J8385" i="1"/>
  <c r="K8385" i="1" s="1"/>
  <c r="N8384" i="1"/>
  <c r="K8384" i="1"/>
  <c r="J8384" i="1"/>
  <c r="N8383" i="1"/>
  <c r="J8383" i="1"/>
  <c r="K8383" i="1" s="1"/>
  <c r="N8382" i="1"/>
  <c r="K8382" i="1"/>
  <c r="J8382" i="1"/>
  <c r="N8381" i="1"/>
  <c r="K8381" i="1"/>
  <c r="J8381" i="1"/>
  <c r="N8380" i="1"/>
  <c r="K8380" i="1"/>
  <c r="J8380" i="1"/>
  <c r="N8379" i="1"/>
  <c r="J8379" i="1"/>
  <c r="K8379" i="1" s="1"/>
  <c r="N8378" i="1"/>
  <c r="J8378" i="1"/>
  <c r="K8378" i="1" s="1"/>
  <c r="N8377" i="1"/>
  <c r="J8377" i="1"/>
  <c r="K8377" i="1" s="1"/>
  <c r="N8376" i="1"/>
  <c r="J8376" i="1"/>
  <c r="K8376" i="1" s="1"/>
  <c r="N8375" i="1"/>
  <c r="K8375" i="1"/>
  <c r="J8375" i="1"/>
  <c r="N8374" i="1"/>
  <c r="K8374" i="1"/>
  <c r="J8374" i="1"/>
  <c r="N8373" i="1"/>
  <c r="K8373" i="1"/>
  <c r="J8373" i="1"/>
  <c r="N8372" i="1"/>
  <c r="K8372" i="1"/>
  <c r="J8372" i="1"/>
  <c r="N8371" i="1"/>
  <c r="J8371" i="1"/>
  <c r="K8371" i="1" s="1"/>
  <c r="N8370" i="1"/>
  <c r="J8370" i="1"/>
  <c r="K8370" i="1" s="1"/>
  <c r="N8369" i="1"/>
  <c r="J8369" i="1"/>
  <c r="K8369" i="1" s="1"/>
  <c r="N8368" i="1"/>
  <c r="J8368" i="1"/>
  <c r="K8368" i="1" s="1"/>
  <c r="N8367" i="1"/>
  <c r="J8367" i="1"/>
  <c r="K8367" i="1" s="1"/>
  <c r="N8366" i="1"/>
  <c r="K8366" i="1"/>
  <c r="J8366" i="1"/>
  <c r="N8365" i="1"/>
  <c r="K8365" i="1"/>
  <c r="J8365" i="1"/>
  <c r="N8364" i="1"/>
  <c r="K8364" i="1"/>
  <c r="J8364" i="1"/>
  <c r="N8363" i="1"/>
  <c r="J8363" i="1"/>
  <c r="K8363" i="1" s="1"/>
  <c r="N8362" i="1"/>
  <c r="J8362" i="1"/>
  <c r="K8362" i="1" s="1"/>
  <c r="N8361" i="1"/>
  <c r="J8361" i="1"/>
  <c r="K8361" i="1" s="1"/>
  <c r="N8360" i="1"/>
  <c r="J8360" i="1"/>
  <c r="K8360" i="1" s="1"/>
  <c r="N8359" i="1"/>
  <c r="J8359" i="1"/>
  <c r="K8359" i="1" s="1"/>
  <c r="N8358" i="1"/>
  <c r="K8358" i="1"/>
  <c r="J8358" i="1"/>
  <c r="N8357" i="1"/>
  <c r="K8357" i="1"/>
  <c r="J8357" i="1"/>
  <c r="N8356" i="1"/>
  <c r="K8356" i="1"/>
  <c r="J8356" i="1"/>
  <c r="N8355" i="1"/>
  <c r="J8355" i="1"/>
  <c r="K8355" i="1" s="1"/>
  <c r="N8354" i="1"/>
  <c r="J8354" i="1"/>
  <c r="K8354" i="1" s="1"/>
  <c r="N8353" i="1"/>
  <c r="J8353" i="1"/>
  <c r="K8353" i="1" s="1"/>
  <c r="N8352" i="1"/>
  <c r="J8352" i="1"/>
  <c r="K8352" i="1" s="1"/>
  <c r="N8351" i="1"/>
  <c r="J8351" i="1"/>
  <c r="K8351" i="1" s="1"/>
  <c r="N8350" i="1"/>
  <c r="K8350" i="1"/>
  <c r="J8350" i="1"/>
  <c r="N8349" i="1"/>
  <c r="K8349" i="1"/>
  <c r="J8349" i="1"/>
  <c r="N8348" i="1"/>
  <c r="K8348" i="1"/>
  <c r="J8348" i="1"/>
  <c r="N8347" i="1"/>
  <c r="J8347" i="1"/>
  <c r="K8347" i="1" s="1"/>
  <c r="N8346" i="1"/>
  <c r="J8346" i="1"/>
  <c r="K8346" i="1" s="1"/>
  <c r="N8345" i="1"/>
  <c r="J8345" i="1"/>
  <c r="K8345" i="1" s="1"/>
  <c r="N8344" i="1"/>
  <c r="J8344" i="1"/>
  <c r="K8344" i="1" s="1"/>
  <c r="N8343" i="1"/>
  <c r="J8343" i="1"/>
  <c r="K8343" i="1" s="1"/>
  <c r="N8342" i="1"/>
  <c r="K8342" i="1"/>
  <c r="J8342" i="1"/>
  <c r="N8341" i="1"/>
  <c r="K8341" i="1"/>
  <c r="J8341" i="1"/>
  <c r="N8340" i="1"/>
  <c r="K8340" i="1"/>
  <c r="J8340" i="1"/>
  <c r="N8339" i="1"/>
  <c r="J8339" i="1"/>
  <c r="K8339" i="1" s="1"/>
  <c r="N8338" i="1"/>
  <c r="J8338" i="1"/>
  <c r="K8338" i="1" s="1"/>
  <c r="N8337" i="1"/>
  <c r="J8337" i="1"/>
  <c r="K8337" i="1" s="1"/>
  <c r="N8336" i="1"/>
  <c r="K8336" i="1"/>
  <c r="J8336" i="1"/>
  <c r="N8335" i="1"/>
  <c r="J8335" i="1"/>
  <c r="K8335" i="1" s="1"/>
  <c r="N8334" i="1"/>
  <c r="K8334" i="1"/>
  <c r="J8334" i="1"/>
  <c r="N8333" i="1"/>
  <c r="K8333" i="1"/>
  <c r="J8333" i="1"/>
  <c r="N8332" i="1"/>
  <c r="K8332" i="1"/>
  <c r="J8332" i="1"/>
  <c r="N8331" i="1"/>
  <c r="J8331" i="1"/>
  <c r="K8331" i="1" s="1"/>
  <c r="N8330" i="1"/>
  <c r="J8330" i="1"/>
  <c r="K8330" i="1" s="1"/>
  <c r="N8329" i="1"/>
  <c r="J8329" i="1"/>
  <c r="K8329" i="1" s="1"/>
  <c r="N8328" i="1"/>
  <c r="K8328" i="1"/>
  <c r="J8328" i="1"/>
  <c r="N8327" i="1"/>
  <c r="K8327" i="1"/>
  <c r="J8327" i="1"/>
  <c r="N8326" i="1"/>
  <c r="K8326" i="1"/>
  <c r="J8326" i="1"/>
  <c r="N8325" i="1"/>
  <c r="K8325" i="1"/>
  <c r="J8325" i="1"/>
  <c r="N8324" i="1"/>
  <c r="K8324" i="1"/>
  <c r="J8324" i="1"/>
  <c r="N8323" i="1"/>
  <c r="J8323" i="1"/>
  <c r="K8323" i="1" s="1"/>
  <c r="N8322" i="1"/>
  <c r="J8322" i="1"/>
  <c r="K8322" i="1" s="1"/>
  <c r="N8321" i="1"/>
  <c r="J8321" i="1"/>
  <c r="K8321" i="1" s="1"/>
  <c r="N8320" i="1"/>
  <c r="K8320" i="1"/>
  <c r="J8320" i="1"/>
  <c r="N8319" i="1"/>
  <c r="J8319" i="1"/>
  <c r="K8319" i="1" s="1"/>
  <c r="N8318" i="1"/>
  <c r="K8318" i="1"/>
  <c r="J8318" i="1"/>
  <c r="N8317" i="1"/>
  <c r="K8317" i="1"/>
  <c r="J8317" i="1"/>
  <c r="N8316" i="1"/>
  <c r="K8316" i="1"/>
  <c r="J8316" i="1"/>
  <c r="N8315" i="1"/>
  <c r="J8315" i="1"/>
  <c r="K8315" i="1" s="1"/>
  <c r="N8314" i="1"/>
  <c r="J8314" i="1"/>
  <c r="K8314" i="1" s="1"/>
  <c r="N8313" i="1"/>
  <c r="J8313" i="1"/>
  <c r="K8313" i="1" s="1"/>
  <c r="N8312" i="1"/>
  <c r="J8312" i="1"/>
  <c r="K8312" i="1" s="1"/>
  <c r="N8311" i="1"/>
  <c r="K8311" i="1"/>
  <c r="J8311" i="1"/>
  <c r="N8310" i="1"/>
  <c r="K8310" i="1"/>
  <c r="J8310" i="1"/>
  <c r="N8309" i="1"/>
  <c r="K8309" i="1"/>
  <c r="J8309" i="1"/>
  <c r="N8308" i="1"/>
  <c r="K8308" i="1"/>
  <c r="J8308" i="1"/>
  <c r="N8307" i="1"/>
  <c r="J8307" i="1"/>
  <c r="K8307" i="1" s="1"/>
  <c r="N8306" i="1"/>
  <c r="J8306" i="1"/>
  <c r="K8306" i="1" s="1"/>
  <c r="N8305" i="1"/>
  <c r="J8305" i="1"/>
  <c r="K8305" i="1" s="1"/>
  <c r="N8304" i="1"/>
  <c r="J8304" i="1"/>
  <c r="K8304" i="1" s="1"/>
  <c r="N8303" i="1"/>
  <c r="J8303" i="1"/>
  <c r="K8303" i="1" s="1"/>
  <c r="N8302" i="1"/>
  <c r="K8302" i="1"/>
  <c r="J8302" i="1"/>
  <c r="N8301" i="1"/>
  <c r="K8301" i="1"/>
  <c r="J8301" i="1"/>
  <c r="N8300" i="1"/>
  <c r="K8300" i="1"/>
  <c r="J8300" i="1"/>
  <c r="N8299" i="1"/>
  <c r="J8299" i="1"/>
  <c r="K8299" i="1" s="1"/>
  <c r="N8298" i="1"/>
  <c r="J8298" i="1"/>
  <c r="K8298" i="1" s="1"/>
  <c r="N8297" i="1"/>
  <c r="J8297" i="1"/>
  <c r="K8297" i="1" s="1"/>
  <c r="N8296" i="1"/>
  <c r="J8296" i="1"/>
  <c r="K8296" i="1" s="1"/>
  <c r="N8295" i="1"/>
  <c r="J8295" i="1"/>
  <c r="K8295" i="1" s="1"/>
  <c r="N8294" i="1"/>
  <c r="K8294" i="1"/>
  <c r="J8294" i="1"/>
  <c r="N8293" i="1"/>
  <c r="K8293" i="1"/>
  <c r="J8293" i="1"/>
  <c r="N8292" i="1"/>
  <c r="K8292" i="1"/>
  <c r="J8292" i="1"/>
  <c r="N8291" i="1"/>
  <c r="J8291" i="1"/>
  <c r="K8291" i="1" s="1"/>
  <c r="N8290" i="1"/>
  <c r="J8290" i="1"/>
  <c r="K8290" i="1" s="1"/>
  <c r="N8289" i="1"/>
  <c r="J8289" i="1"/>
  <c r="K8289" i="1" s="1"/>
  <c r="N8288" i="1"/>
  <c r="J8288" i="1"/>
  <c r="K8288" i="1" s="1"/>
  <c r="N8287" i="1"/>
  <c r="J8287" i="1"/>
  <c r="K8287" i="1" s="1"/>
  <c r="N8286" i="1"/>
  <c r="K8286" i="1"/>
  <c r="J8286" i="1"/>
  <c r="N8285" i="1"/>
  <c r="K8285" i="1"/>
  <c r="J8285" i="1"/>
  <c r="N8284" i="1"/>
  <c r="K8284" i="1"/>
  <c r="J8284" i="1"/>
  <c r="N8283" i="1"/>
  <c r="J8283" i="1"/>
  <c r="K8283" i="1" s="1"/>
  <c r="N8282" i="1"/>
  <c r="J8282" i="1"/>
  <c r="K8282" i="1" s="1"/>
  <c r="N8281" i="1"/>
  <c r="J8281" i="1"/>
  <c r="K8281" i="1" s="1"/>
  <c r="N8280" i="1"/>
  <c r="J8280" i="1"/>
  <c r="K8280" i="1" s="1"/>
  <c r="N8279" i="1"/>
  <c r="J8279" i="1"/>
  <c r="K8279" i="1" s="1"/>
  <c r="N8278" i="1"/>
  <c r="K8278" i="1"/>
  <c r="J8278" i="1"/>
  <c r="N8277" i="1"/>
  <c r="K8277" i="1"/>
  <c r="J8277" i="1"/>
  <c r="N8276" i="1"/>
  <c r="K8276" i="1"/>
  <c r="J8276" i="1"/>
  <c r="N8275" i="1"/>
  <c r="J8275" i="1"/>
  <c r="K8275" i="1" s="1"/>
  <c r="N8274" i="1"/>
  <c r="J8274" i="1"/>
  <c r="K8274" i="1" s="1"/>
  <c r="N8273" i="1"/>
  <c r="J8273" i="1"/>
  <c r="K8273" i="1" s="1"/>
  <c r="N8272" i="1"/>
  <c r="K8272" i="1"/>
  <c r="J8272" i="1"/>
  <c r="N8271" i="1"/>
  <c r="J8271" i="1"/>
  <c r="K8271" i="1" s="1"/>
  <c r="N8270" i="1"/>
  <c r="K8270" i="1"/>
  <c r="J8270" i="1"/>
  <c r="N8269" i="1"/>
  <c r="K8269" i="1"/>
  <c r="J8269" i="1"/>
  <c r="N8268" i="1"/>
  <c r="K8268" i="1"/>
  <c r="J8268" i="1"/>
  <c r="N8267" i="1"/>
  <c r="J8267" i="1"/>
  <c r="K8267" i="1" s="1"/>
  <c r="N8266" i="1"/>
  <c r="J8266" i="1"/>
  <c r="K8266" i="1" s="1"/>
  <c r="N8265" i="1"/>
  <c r="J8265" i="1"/>
  <c r="K8265" i="1" s="1"/>
  <c r="N8264" i="1"/>
  <c r="K8264" i="1"/>
  <c r="J8264" i="1"/>
  <c r="N8263" i="1"/>
  <c r="K8263" i="1"/>
  <c r="J8263" i="1"/>
  <c r="N8262" i="1"/>
  <c r="K8262" i="1"/>
  <c r="J8262" i="1"/>
  <c r="N8261" i="1"/>
  <c r="K8261" i="1"/>
  <c r="J8261" i="1"/>
  <c r="N8260" i="1"/>
  <c r="K8260" i="1"/>
  <c r="J8260" i="1"/>
  <c r="N8259" i="1"/>
  <c r="J8259" i="1"/>
  <c r="K8259" i="1" s="1"/>
  <c r="N8258" i="1"/>
  <c r="J8258" i="1"/>
  <c r="K8258" i="1" s="1"/>
  <c r="N8257" i="1"/>
  <c r="J8257" i="1"/>
  <c r="K8257" i="1" s="1"/>
  <c r="N8256" i="1"/>
  <c r="K8256" i="1"/>
  <c r="J8256" i="1"/>
  <c r="N8255" i="1"/>
  <c r="J8255" i="1"/>
  <c r="K8255" i="1" s="1"/>
  <c r="N8254" i="1"/>
  <c r="K8254" i="1"/>
  <c r="J8254" i="1"/>
  <c r="N8253" i="1"/>
  <c r="K8253" i="1"/>
  <c r="J8253" i="1"/>
  <c r="N8252" i="1"/>
  <c r="K8252" i="1"/>
  <c r="J8252" i="1"/>
  <c r="N8251" i="1"/>
  <c r="J8251" i="1"/>
  <c r="K8251" i="1" s="1"/>
  <c r="N8250" i="1"/>
  <c r="J8250" i="1"/>
  <c r="K8250" i="1" s="1"/>
  <c r="N8249" i="1"/>
  <c r="J8249" i="1"/>
  <c r="K8249" i="1" s="1"/>
  <c r="N8248" i="1"/>
  <c r="J8248" i="1"/>
  <c r="K8248" i="1" s="1"/>
  <c r="N8247" i="1"/>
  <c r="K8247" i="1"/>
  <c r="J8247" i="1"/>
  <c r="N8246" i="1"/>
  <c r="K8246" i="1"/>
  <c r="J8246" i="1"/>
  <c r="N8245" i="1"/>
  <c r="K8245" i="1"/>
  <c r="J8245" i="1"/>
  <c r="N8244" i="1"/>
  <c r="K8244" i="1"/>
  <c r="J8244" i="1"/>
  <c r="N8243" i="1"/>
  <c r="J8243" i="1"/>
  <c r="K8243" i="1" s="1"/>
  <c r="N8242" i="1"/>
  <c r="J8242" i="1"/>
  <c r="K8242" i="1" s="1"/>
  <c r="N8241" i="1"/>
  <c r="J8241" i="1"/>
  <c r="K8241" i="1" s="1"/>
  <c r="N8240" i="1"/>
  <c r="J8240" i="1"/>
  <c r="K8240" i="1" s="1"/>
  <c r="N8239" i="1"/>
  <c r="J8239" i="1"/>
  <c r="K8239" i="1" s="1"/>
  <c r="N8238" i="1"/>
  <c r="K8238" i="1"/>
  <c r="J8238" i="1"/>
  <c r="N8237" i="1"/>
  <c r="K8237" i="1"/>
  <c r="J8237" i="1"/>
  <c r="N8236" i="1"/>
  <c r="K8236" i="1"/>
  <c r="J8236" i="1"/>
  <c r="N8235" i="1"/>
  <c r="J8235" i="1"/>
  <c r="K8235" i="1" s="1"/>
  <c r="N8234" i="1"/>
  <c r="J8234" i="1"/>
  <c r="K8234" i="1" s="1"/>
  <c r="N8233" i="1"/>
  <c r="J8233" i="1"/>
  <c r="K8233" i="1" s="1"/>
  <c r="N8232" i="1"/>
  <c r="J8232" i="1"/>
  <c r="K8232" i="1" s="1"/>
  <c r="N8231" i="1"/>
  <c r="J8231" i="1"/>
  <c r="K8231" i="1" s="1"/>
  <c r="N8230" i="1"/>
  <c r="K8230" i="1"/>
  <c r="J8230" i="1"/>
  <c r="N8229" i="1"/>
  <c r="K8229" i="1"/>
  <c r="J8229" i="1"/>
  <c r="N8228" i="1"/>
  <c r="K8228" i="1"/>
  <c r="J8228" i="1"/>
  <c r="N8227" i="1"/>
  <c r="J8227" i="1"/>
  <c r="K8227" i="1" s="1"/>
  <c r="N8226" i="1"/>
  <c r="J8226" i="1"/>
  <c r="K8226" i="1" s="1"/>
  <c r="N8225" i="1"/>
  <c r="J8225" i="1"/>
  <c r="K8225" i="1" s="1"/>
  <c r="N8224" i="1"/>
  <c r="J8224" i="1"/>
  <c r="K8224" i="1" s="1"/>
  <c r="N8223" i="1"/>
  <c r="J8223" i="1"/>
  <c r="K8223" i="1" s="1"/>
  <c r="N8222" i="1"/>
  <c r="K8222" i="1"/>
  <c r="J8222" i="1"/>
  <c r="N8221" i="1"/>
  <c r="K8221" i="1"/>
  <c r="J8221" i="1"/>
  <c r="N8220" i="1"/>
  <c r="K8220" i="1"/>
  <c r="J8220" i="1"/>
  <c r="N8219" i="1"/>
  <c r="J8219" i="1"/>
  <c r="K8219" i="1" s="1"/>
  <c r="N8218" i="1"/>
  <c r="J8218" i="1"/>
  <c r="K8218" i="1" s="1"/>
  <c r="N8217" i="1"/>
  <c r="J8217" i="1"/>
  <c r="K8217" i="1" s="1"/>
  <c r="N8216" i="1"/>
  <c r="J8216" i="1"/>
  <c r="K8216" i="1" s="1"/>
  <c r="N8215" i="1"/>
  <c r="J8215" i="1"/>
  <c r="K8215" i="1" s="1"/>
  <c r="N8214" i="1"/>
  <c r="K8214" i="1"/>
  <c r="J8214" i="1"/>
  <c r="N8213" i="1"/>
  <c r="K8213" i="1"/>
  <c r="J8213" i="1"/>
  <c r="N8212" i="1"/>
  <c r="K8212" i="1"/>
  <c r="J8212" i="1"/>
  <c r="N8211" i="1"/>
  <c r="J8211" i="1"/>
  <c r="K8211" i="1" s="1"/>
  <c r="N8210" i="1"/>
  <c r="J8210" i="1"/>
  <c r="K8210" i="1" s="1"/>
  <c r="N8209" i="1"/>
  <c r="J8209" i="1"/>
  <c r="K8209" i="1" s="1"/>
  <c r="N8208" i="1"/>
  <c r="K8208" i="1"/>
  <c r="J8208" i="1"/>
  <c r="N8207" i="1"/>
  <c r="J8207" i="1"/>
  <c r="K8207" i="1" s="1"/>
  <c r="N8206" i="1"/>
  <c r="K8206" i="1"/>
  <c r="J8206" i="1"/>
  <c r="N8205" i="1"/>
  <c r="K8205" i="1"/>
  <c r="J8205" i="1"/>
  <c r="N8204" i="1"/>
  <c r="K8204" i="1"/>
  <c r="J8204" i="1"/>
  <c r="N8203" i="1"/>
  <c r="J8203" i="1"/>
  <c r="K8203" i="1" s="1"/>
  <c r="N8202" i="1"/>
  <c r="J8202" i="1"/>
  <c r="K8202" i="1" s="1"/>
  <c r="N8201" i="1"/>
  <c r="J8201" i="1"/>
  <c r="K8201" i="1" s="1"/>
  <c r="N8200" i="1"/>
  <c r="K8200" i="1"/>
  <c r="J8200" i="1"/>
  <c r="N8199" i="1"/>
  <c r="K8199" i="1"/>
  <c r="J8199" i="1"/>
  <c r="N8198" i="1"/>
  <c r="K8198" i="1"/>
  <c r="J8198" i="1"/>
  <c r="N8197" i="1"/>
  <c r="K8197" i="1"/>
  <c r="J8197" i="1"/>
  <c r="N8196" i="1"/>
  <c r="K8196" i="1"/>
  <c r="J8196" i="1"/>
  <c r="N8195" i="1"/>
  <c r="J8195" i="1"/>
  <c r="K8195" i="1" s="1"/>
  <c r="N8194" i="1"/>
  <c r="J8194" i="1"/>
  <c r="K8194" i="1" s="1"/>
  <c r="N8193" i="1"/>
  <c r="J8193" i="1"/>
  <c r="K8193" i="1" s="1"/>
  <c r="N8192" i="1"/>
  <c r="K8192" i="1"/>
  <c r="J8192" i="1"/>
  <c r="N8191" i="1"/>
  <c r="J8191" i="1"/>
  <c r="K8191" i="1" s="1"/>
  <c r="N8190" i="1"/>
  <c r="K8190" i="1"/>
  <c r="J8190" i="1"/>
  <c r="N8189" i="1"/>
  <c r="K8189" i="1"/>
  <c r="J8189" i="1"/>
  <c r="N8188" i="1"/>
  <c r="K8188" i="1"/>
  <c r="J8188" i="1"/>
  <c r="N8187" i="1"/>
  <c r="J8187" i="1"/>
  <c r="K8187" i="1" s="1"/>
  <c r="N8186" i="1"/>
  <c r="J8186" i="1"/>
  <c r="K8186" i="1" s="1"/>
  <c r="N8185" i="1"/>
  <c r="J8185" i="1"/>
  <c r="K8185" i="1" s="1"/>
  <c r="N8184" i="1"/>
  <c r="J8184" i="1"/>
  <c r="K8184" i="1" s="1"/>
  <c r="N8183" i="1"/>
  <c r="K8183" i="1"/>
  <c r="J8183" i="1"/>
  <c r="N8182" i="1"/>
  <c r="K8182" i="1"/>
  <c r="J8182" i="1"/>
  <c r="N8181" i="1"/>
  <c r="K8181" i="1"/>
  <c r="J8181" i="1"/>
  <c r="N8180" i="1"/>
  <c r="K8180" i="1"/>
  <c r="J8180" i="1"/>
  <c r="N8179" i="1"/>
  <c r="J8179" i="1"/>
  <c r="K8179" i="1" s="1"/>
  <c r="N8178" i="1"/>
  <c r="J8178" i="1"/>
  <c r="K8178" i="1" s="1"/>
  <c r="N8177" i="1"/>
  <c r="J8177" i="1"/>
  <c r="K8177" i="1" s="1"/>
  <c r="N8176" i="1"/>
  <c r="J8176" i="1"/>
  <c r="K8176" i="1" s="1"/>
  <c r="N8175" i="1"/>
  <c r="J8175" i="1"/>
  <c r="K8175" i="1" s="1"/>
  <c r="N8174" i="1"/>
  <c r="K8174" i="1"/>
  <c r="J8174" i="1"/>
  <c r="N8173" i="1"/>
  <c r="K8173" i="1"/>
  <c r="J8173" i="1"/>
  <c r="N8172" i="1"/>
  <c r="K8172" i="1"/>
  <c r="J8172" i="1"/>
  <c r="N8171" i="1"/>
  <c r="J8171" i="1"/>
  <c r="K8171" i="1" s="1"/>
  <c r="N8170" i="1"/>
  <c r="J8170" i="1"/>
  <c r="K8170" i="1" s="1"/>
  <c r="N8169" i="1"/>
  <c r="J8169" i="1"/>
  <c r="K8169" i="1" s="1"/>
  <c r="N8168" i="1"/>
  <c r="J8168" i="1"/>
  <c r="K8168" i="1" s="1"/>
  <c r="N8167" i="1"/>
  <c r="J8167" i="1"/>
  <c r="K8167" i="1" s="1"/>
  <c r="N8166" i="1"/>
  <c r="K8166" i="1"/>
  <c r="J8166" i="1"/>
  <c r="N8165" i="1"/>
  <c r="K8165" i="1"/>
  <c r="J8165" i="1"/>
  <c r="N8164" i="1"/>
  <c r="K8164" i="1"/>
  <c r="J8164" i="1"/>
  <c r="N8163" i="1"/>
  <c r="J8163" i="1"/>
  <c r="K8163" i="1" s="1"/>
  <c r="N8162" i="1"/>
  <c r="J8162" i="1"/>
  <c r="K8162" i="1" s="1"/>
  <c r="N8161" i="1"/>
  <c r="J8161" i="1"/>
  <c r="K8161" i="1" s="1"/>
  <c r="N8160" i="1"/>
  <c r="J8160" i="1"/>
  <c r="K8160" i="1" s="1"/>
  <c r="N8159" i="1"/>
  <c r="J8159" i="1"/>
  <c r="K8159" i="1" s="1"/>
  <c r="N8158" i="1"/>
  <c r="K8158" i="1"/>
  <c r="J8158" i="1"/>
  <c r="N8157" i="1"/>
  <c r="K8157" i="1"/>
  <c r="J8157" i="1"/>
  <c r="N8156" i="1"/>
  <c r="K8156" i="1"/>
  <c r="J8156" i="1"/>
  <c r="N8155" i="1"/>
  <c r="J8155" i="1"/>
  <c r="K8155" i="1" s="1"/>
  <c r="N8154" i="1"/>
  <c r="J8154" i="1"/>
  <c r="K8154" i="1" s="1"/>
  <c r="N8153" i="1"/>
  <c r="J8153" i="1"/>
  <c r="K8153" i="1" s="1"/>
  <c r="N8152" i="1"/>
  <c r="J8152" i="1"/>
  <c r="K8152" i="1" s="1"/>
  <c r="N8151" i="1"/>
  <c r="J8151" i="1"/>
  <c r="K8151" i="1" s="1"/>
  <c r="N8150" i="1"/>
  <c r="K8150" i="1"/>
  <c r="J8150" i="1"/>
  <c r="N8149" i="1"/>
  <c r="K8149" i="1"/>
  <c r="J8149" i="1"/>
  <c r="N8148" i="1"/>
  <c r="J8148" i="1"/>
  <c r="K8148" i="1" s="1"/>
  <c r="N8147" i="1"/>
  <c r="J8147" i="1"/>
  <c r="K8147" i="1" s="1"/>
  <c r="N8146" i="1"/>
  <c r="J8146" i="1"/>
  <c r="K8146" i="1" s="1"/>
  <c r="N8145" i="1"/>
  <c r="J8145" i="1"/>
  <c r="K8145" i="1" s="1"/>
  <c r="N8144" i="1"/>
  <c r="K8144" i="1"/>
  <c r="J8144" i="1"/>
  <c r="N8143" i="1"/>
  <c r="K8143" i="1"/>
  <c r="J8143" i="1"/>
  <c r="N8142" i="1"/>
  <c r="K8142" i="1"/>
  <c r="J8142" i="1"/>
  <c r="N8141" i="1"/>
  <c r="J8141" i="1"/>
  <c r="K8141" i="1" s="1"/>
  <c r="N8140" i="1"/>
  <c r="J8140" i="1"/>
  <c r="K8140" i="1" s="1"/>
  <c r="N8139" i="1"/>
  <c r="J8139" i="1"/>
  <c r="K8139" i="1" s="1"/>
  <c r="N8138" i="1"/>
  <c r="J8138" i="1"/>
  <c r="K8138" i="1" s="1"/>
  <c r="N8137" i="1"/>
  <c r="J8137" i="1"/>
  <c r="K8137" i="1" s="1"/>
  <c r="N8136" i="1"/>
  <c r="K8136" i="1"/>
  <c r="J8136" i="1"/>
  <c r="N8135" i="1"/>
  <c r="K8135" i="1"/>
  <c r="J8135" i="1"/>
  <c r="N8134" i="1"/>
  <c r="K8134" i="1"/>
  <c r="J8134" i="1"/>
  <c r="N8133" i="1"/>
  <c r="J8133" i="1"/>
  <c r="K8133" i="1" s="1"/>
  <c r="N8132" i="1"/>
  <c r="J8132" i="1"/>
  <c r="K8132" i="1" s="1"/>
  <c r="N8131" i="1"/>
  <c r="J8131" i="1"/>
  <c r="K8131" i="1" s="1"/>
  <c r="N8130" i="1"/>
  <c r="J8130" i="1"/>
  <c r="K8130" i="1" s="1"/>
  <c r="N8129" i="1"/>
  <c r="J8129" i="1"/>
  <c r="K8129" i="1" s="1"/>
  <c r="N8128" i="1"/>
  <c r="K8128" i="1"/>
  <c r="J8128" i="1"/>
  <c r="N8127" i="1"/>
  <c r="K8127" i="1"/>
  <c r="J8127" i="1"/>
  <c r="N8126" i="1"/>
  <c r="K8126" i="1"/>
  <c r="J8126" i="1"/>
  <c r="N8125" i="1"/>
  <c r="J8125" i="1"/>
  <c r="K8125" i="1" s="1"/>
  <c r="N8124" i="1"/>
  <c r="J8124" i="1"/>
  <c r="K8124" i="1" s="1"/>
  <c r="N8123" i="1"/>
  <c r="J8123" i="1"/>
  <c r="K8123" i="1" s="1"/>
  <c r="N8122" i="1"/>
  <c r="J8122" i="1"/>
  <c r="K8122" i="1" s="1"/>
  <c r="N8121" i="1"/>
  <c r="J8121" i="1"/>
  <c r="K8121" i="1" s="1"/>
  <c r="N8120" i="1"/>
  <c r="K8120" i="1"/>
  <c r="J8120" i="1"/>
  <c r="N8119" i="1"/>
  <c r="K8119" i="1"/>
  <c r="J8119" i="1"/>
  <c r="N8118" i="1"/>
  <c r="K8118" i="1"/>
  <c r="J8118" i="1"/>
  <c r="N8117" i="1"/>
  <c r="J8117" i="1"/>
  <c r="K8117" i="1" s="1"/>
  <c r="N8116" i="1"/>
  <c r="J8116" i="1"/>
  <c r="K8116" i="1" s="1"/>
  <c r="N8115" i="1"/>
  <c r="J8115" i="1"/>
  <c r="K8115" i="1" s="1"/>
  <c r="N8114" i="1"/>
  <c r="J8114" i="1"/>
  <c r="K8114" i="1" s="1"/>
  <c r="N8113" i="1"/>
  <c r="J8113" i="1"/>
  <c r="K8113" i="1" s="1"/>
  <c r="N8112" i="1"/>
  <c r="K8112" i="1"/>
  <c r="J8112" i="1"/>
  <c r="N8111" i="1"/>
  <c r="K8111" i="1"/>
  <c r="J8111" i="1"/>
  <c r="N8110" i="1"/>
  <c r="K8110" i="1"/>
  <c r="J8110" i="1"/>
  <c r="N8109" i="1"/>
  <c r="J8109" i="1"/>
  <c r="K8109" i="1" s="1"/>
  <c r="N8108" i="1"/>
  <c r="J8108" i="1"/>
  <c r="K8108" i="1" s="1"/>
  <c r="N8107" i="1"/>
  <c r="J8107" i="1"/>
  <c r="K8107" i="1" s="1"/>
  <c r="N8106" i="1"/>
  <c r="J8106" i="1"/>
  <c r="K8106" i="1" s="1"/>
  <c r="N8105" i="1"/>
  <c r="J8105" i="1"/>
  <c r="K8105" i="1" s="1"/>
  <c r="N8104" i="1"/>
  <c r="K8104" i="1"/>
  <c r="J8104" i="1"/>
  <c r="N8103" i="1"/>
  <c r="K8103" i="1"/>
  <c r="J8103" i="1"/>
  <c r="N8102" i="1"/>
  <c r="K8102" i="1"/>
  <c r="J8102" i="1"/>
  <c r="N8101" i="1"/>
  <c r="J8101" i="1"/>
  <c r="K8101" i="1" s="1"/>
  <c r="N8100" i="1"/>
  <c r="J8100" i="1"/>
  <c r="K8100" i="1" s="1"/>
  <c r="N8099" i="1"/>
  <c r="J8099" i="1"/>
  <c r="K8099" i="1" s="1"/>
  <c r="N8098" i="1"/>
  <c r="J8098" i="1"/>
  <c r="K8098" i="1" s="1"/>
  <c r="N8097" i="1"/>
  <c r="J8097" i="1"/>
  <c r="K8097" i="1" s="1"/>
  <c r="N8096" i="1"/>
  <c r="K8096" i="1"/>
  <c r="J8096" i="1"/>
  <c r="N8095" i="1"/>
  <c r="K8095" i="1"/>
  <c r="J8095" i="1"/>
  <c r="N8094" i="1"/>
  <c r="K8094" i="1"/>
  <c r="J8094" i="1"/>
  <c r="N8093" i="1"/>
  <c r="J8093" i="1"/>
  <c r="K8093" i="1" s="1"/>
  <c r="N8092" i="1"/>
  <c r="J8092" i="1"/>
  <c r="K8092" i="1" s="1"/>
  <c r="N8091" i="1"/>
  <c r="J8091" i="1"/>
  <c r="K8091" i="1" s="1"/>
  <c r="N8090" i="1"/>
  <c r="J8090" i="1"/>
  <c r="K8090" i="1" s="1"/>
  <c r="N8089" i="1"/>
  <c r="J8089" i="1"/>
  <c r="K8089" i="1" s="1"/>
  <c r="N8088" i="1"/>
  <c r="K8088" i="1"/>
  <c r="J8088" i="1"/>
  <c r="N8087" i="1"/>
  <c r="K8087" i="1"/>
  <c r="J8087" i="1"/>
  <c r="N8086" i="1"/>
  <c r="K8086" i="1"/>
  <c r="J8086" i="1"/>
  <c r="N8085" i="1"/>
  <c r="J8085" i="1"/>
  <c r="K8085" i="1" s="1"/>
  <c r="N8084" i="1"/>
  <c r="J8084" i="1"/>
  <c r="K8084" i="1" s="1"/>
  <c r="N8083" i="1"/>
  <c r="J8083" i="1"/>
  <c r="K8083" i="1" s="1"/>
  <c r="N8082" i="1"/>
  <c r="J8082" i="1"/>
  <c r="K8082" i="1" s="1"/>
  <c r="N8081" i="1"/>
  <c r="J8081" i="1"/>
  <c r="K8081" i="1" s="1"/>
  <c r="N8080" i="1"/>
  <c r="K8080" i="1"/>
  <c r="J8080" i="1"/>
  <c r="N8079" i="1"/>
  <c r="K8079" i="1"/>
  <c r="J8079" i="1"/>
  <c r="N8078" i="1"/>
  <c r="K8078" i="1"/>
  <c r="J8078" i="1"/>
  <c r="N8077" i="1"/>
  <c r="J8077" i="1"/>
  <c r="K8077" i="1" s="1"/>
  <c r="N8076" i="1"/>
  <c r="J8076" i="1"/>
  <c r="K8076" i="1" s="1"/>
  <c r="N8075" i="1"/>
  <c r="J8075" i="1"/>
  <c r="K8075" i="1" s="1"/>
  <c r="N8074" i="1"/>
  <c r="J8074" i="1"/>
  <c r="K8074" i="1" s="1"/>
  <c r="N8073" i="1"/>
  <c r="J8073" i="1"/>
  <c r="K8073" i="1" s="1"/>
  <c r="N8072" i="1"/>
  <c r="K8072" i="1"/>
  <c r="J8072" i="1"/>
  <c r="N8071" i="1"/>
  <c r="K8071" i="1"/>
  <c r="J8071" i="1"/>
  <c r="N8070" i="1"/>
  <c r="K8070" i="1"/>
  <c r="J8070" i="1"/>
  <c r="N8069" i="1"/>
  <c r="J8069" i="1"/>
  <c r="K8069" i="1" s="1"/>
  <c r="N8068" i="1"/>
  <c r="J8068" i="1"/>
  <c r="K8068" i="1" s="1"/>
  <c r="N8067" i="1"/>
  <c r="J8067" i="1"/>
  <c r="K8067" i="1" s="1"/>
  <c r="N8066" i="1"/>
  <c r="J8066" i="1"/>
  <c r="K8066" i="1" s="1"/>
  <c r="N8065" i="1"/>
  <c r="J8065" i="1"/>
  <c r="K8065" i="1" s="1"/>
  <c r="N8064" i="1"/>
  <c r="K8064" i="1"/>
  <c r="J8064" i="1"/>
  <c r="N8063" i="1"/>
  <c r="K8063" i="1"/>
  <c r="J8063" i="1"/>
  <c r="N8062" i="1"/>
  <c r="K8062" i="1"/>
  <c r="J8062" i="1"/>
  <c r="N8061" i="1"/>
  <c r="J8061" i="1"/>
  <c r="K8061" i="1" s="1"/>
  <c r="N8060" i="1"/>
  <c r="J8060" i="1"/>
  <c r="K8060" i="1" s="1"/>
  <c r="N8059" i="1"/>
  <c r="J8059" i="1"/>
  <c r="K8059" i="1" s="1"/>
  <c r="N8058" i="1"/>
  <c r="J8058" i="1"/>
  <c r="K8058" i="1" s="1"/>
  <c r="N8057" i="1"/>
  <c r="J8057" i="1"/>
  <c r="K8057" i="1" s="1"/>
  <c r="N8056" i="1"/>
  <c r="K8056" i="1"/>
  <c r="J8056" i="1"/>
  <c r="N8055" i="1"/>
  <c r="K8055" i="1"/>
  <c r="J8055" i="1"/>
  <c r="N8054" i="1"/>
  <c r="K8054" i="1"/>
  <c r="J8054" i="1"/>
  <c r="N8053" i="1"/>
  <c r="J8053" i="1"/>
  <c r="K8053" i="1" s="1"/>
  <c r="N8052" i="1"/>
  <c r="J8052" i="1"/>
  <c r="K8052" i="1" s="1"/>
  <c r="N8051" i="1"/>
  <c r="J8051" i="1"/>
  <c r="K8051" i="1" s="1"/>
  <c r="N8050" i="1"/>
  <c r="J8050" i="1"/>
  <c r="K8050" i="1" s="1"/>
  <c r="N8049" i="1"/>
  <c r="J8049" i="1"/>
  <c r="K8049" i="1" s="1"/>
  <c r="N8048" i="1"/>
  <c r="K8048" i="1"/>
  <c r="J8048" i="1"/>
  <c r="N8047" i="1"/>
  <c r="K8047" i="1"/>
  <c r="J8047" i="1"/>
  <c r="N8046" i="1"/>
  <c r="K8046" i="1"/>
  <c r="J8046" i="1"/>
  <c r="N8045" i="1"/>
  <c r="J8045" i="1"/>
  <c r="K8045" i="1" s="1"/>
  <c r="N8044" i="1"/>
  <c r="J8044" i="1"/>
  <c r="K8044" i="1" s="1"/>
  <c r="N8043" i="1"/>
  <c r="J8043" i="1"/>
  <c r="K8043" i="1" s="1"/>
  <c r="N8042" i="1"/>
  <c r="J8042" i="1"/>
  <c r="K8042" i="1" s="1"/>
  <c r="N8041" i="1"/>
  <c r="J8041" i="1"/>
  <c r="K8041" i="1" s="1"/>
  <c r="N8040" i="1"/>
  <c r="K8040" i="1"/>
  <c r="J8040" i="1"/>
  <c r="N8039" i="1"/>
  <c r="K8039" i="1"/>
  <c r="J8039" i="1"/>
  <c r="N8038" i="1"/>
  <c r="K8038" i="1"/>
  <c r="J8038" i="1"/>
  <c r="N8037" i="1"/>
  <c r="J8037" i="1"/>
  <c r="K8037" i="1" s="1"/>
  <c r="N8036" i="1"/>
  <c r="J8036" i="1"/>
  <c r="K8036" i="1" s="1"/>
  <c r="N8035" i="1"/>
  <c r="J8035" i="1"/>
  <c r="K8035" i="1" s="1"/>
  <c r="N8034" i="1"/>
  <c r="J8034" i="1"/>
  <c r="K8034" i="1" s="1"/>
  <c r="N8033" i="1"/>
  <c r="J8033" i="1"/>
  <c r="K8033" i="1" s="1"/>
  <c r="N8032" i="1"/>
  <c r="K8032" i="1"/>
  <c r="J8032" i="1"/>
  <c r="N8031" i="1"/>
  <c r="K8031" i="1"/>
  <c r="J8031" i="1"/>
  <c r="N8030" i="1"/>
  <c r="K8030" i="1"/>
  <c r="J8030" i="1"/>
  <c r="N8029" i="1"/>
  <c r="J8029" i="1"/>
  <c r="K8029" i="1" s="1"/>
  <c r="N8028" i="1"/>
  <c r="J8028" i="1"/>
  <c r="K8028" i="1" s="1"/>
  <c r="N8027" i="1"/>
  <c r="J8027" i="1"/>
  <c r="K8027" i="1" s="1"/>
  <c r="N8026" i="1"/>
  <c r="J8026" i="1"/>
  <c r="K8026" i="1" s="1"/>
  <c r="N8025" i="1"/>
  <c r="J8025" i="1"/>
  <c r="K8025" i="1" s="1"/>
  <c r="N8024" i="1"/>
  <c r="K8024" i="1"/>
  <c r="J8024" i="1"/>
  <c r="N8023" i="1"/>
  <c r="K8023" i="1"/>
  <c r="J8023" i="1"/>
  <c r="N8022" i="1"/>
  <c r="K8022" i="1"/>
  <c r="J8022" i="1"/>
  <c r="N8021" i="1"/>
  <c r="J8021" i="1"/>
  <c r="K8021" i="1" s="1"/>
  <c r="N8020" i="1"/>
  <c r="J8020" i="1"/>
  <c r="K8020" i="1" s="1"/>
  <c r="N8019" i="1"/>
  <c r="J8019" i="1"/>
  <c r="K8019" i="1" s="1"/>
  <c r="N8018" i="1"/>
  <c r="J8018" i="1"/>
  <c r="K8018" i="1" s="1"/>
  <c r="N8017" i="1"/>
  <c r="J8017" i="1"/>
  <c r="K8017" i="1" s="1"/>
  <c r="N8016" i="1"/>
  <c r="K8016" i="1"/>
  <c r="J8016" i="1"/>
  <c r="N8015" i="1"/>
  <c r="K8015" i="1"/>
  <c r="J8015" i="1"/>
  <c r="N8014" i="1"/>
  <c r="K8014" i="1"/>
  <c r="J8014" i="1"/>
  <c r="N8013" i="1"/>
  <c r="J8013" i="1"/>
  <c r="K8013" i="1" s="1"/>
  <c r="N8012" i="1"/>
  <c r="J8012" i="1"/>
  <c r="K8012" i="1" s="1"/>
  <c r="N8011" i="1"/>
  <c r="J8011" i="1"/>
  <c r="K8011" i="1" s="1"/>
  <c r="N8010" i="1"/>
  <c r="J8010" i="1"/>
  <c r="K8010" i="1" s="1"/>
  <c r="N8009" i="1"/>
  <c r="J8009" i="1"/>
  <c r="K8009" i="1" s="1"/>
  <c r="N8008" i="1"/>
  <c r="K8008" i="1"/>
  <c r="J8008" i="1"/>
  <c r="N8007" i="1"/>
  <c r="K8007" i="1"/>
  <c r="J8007" i="1"/>
  <c r="N8006" i="1"/>
  <c r="K8006" i="1"/>
  <c r="J8006" i="1"/>
  <c r="N8005" i="1"/>
  <c r="J8005" i="1"/>
  <c r="K8005" i="1" s="1"/>
  <c r="N8004" i="1"/>
  <c r="J8004" i="1"/>
  <c r="K8004" i="1" s="1"/>
  <c r="N8003" i="1"/>
  <c r="J8003" i="1"/>
  <c r="K8003" i="1" s="1"/>
  <c r="N8002" i="1"/>
  <c r="J8002" i="1"/>
  <c r="K8002" i="1" s="1"/>
  <c r="N8001" i="1"/>
  <c r="J8001" i="1"/>
  <c r="K8001" i="1" s="1"/>
  <c r="N8000" i="1"/>
  <c r="K8000" i="1"/>
  <c r="J8000" i="1"/>
  <c r="N7999" i="1"/>
  <c r="K7999" i="1"/>
  <c r="J7999" i="1"/>
  <c r="N7998" i="1"/>
  <c r="K7998" i="1"/>
  <c r="J7998" i="1"/>
  <c r="N7997" i="1"/>
  <c r="J7997" i="1"/>
  <c r="K7997" i="1" s="1"/>
  <c r="N7996" i="1"/>
  <c r="J7996" i="1"/>
  <c r="K7996" i="1" s="1"/>
  <c r="N7995" i="1"/>
  <c r="J7995" i="1"/>
  <c r="K7995" i="1" s="1"/>
  <c r="N7994" i="1"/>
  <c r="J7994" i="1"/>
  <c r="K7994" i="1" s="1"/>
  <c r="N7993" i="1"/>
  <c r="J7993" i="1"/>
  <c r="K7993" i="1" s="1"/>
  <c r="N7992" i="1"/>
  <c r="K7992" i="1"/>
  <c r="J7992" i="1"/>
  <c r="N7991" i="1"/>
  <c r="K7991" i="1"/>
  <c r="J7991" i="1"/>
  <c r="N7990" i="1"/>
  <c r="K7990" i="1"/>
  <c r="J7990" i="1"/>
  <c r="N7989" i="1"/>
  <c r="J7989" i="1"/>
  <c r="K7989" i="1" s="1"/>
  <c r="N7988" i="1"/>
  <c r="J7988" i="1"/>
  <c r="K7988" i="1" s="1"/>
  <c r="N7987" i="1"/>
  <c r="J7987" i="1"/>
  <c r="K7987" i="1" s="1"/>
  <c r="N7986" i="1"/>
  <c r="J7986" i="1"/>
  <c r="K7986" i="1" s="1"/>
  <c r="N7985" i="1"/>
  <c r="J7985" i="1"/>
  <c r="K7985" i="1" s="1"/>
  <c r="N7984" i="1"/>
  <c r="K7984" i="1"/>
  <c r="J7984" i="1"/>
  <c r="N7983" i="1"/>
  <c r="K7983" i="1"/>
  <c r="J7983" i="1"/>
  <c r="N7982" i="1"/>
  <c r="K7982" i="1"/>
  <c r="J7982" i="1"/>
  <c r="N7981" i="1"/>
  <c r="J7981" i="1"/>
  <c r="K7981" i="1" s="1"/>
  <c r="N7980" i="1"/>
  <c r="J7980" i="1"/>
  <c r="K7980" i="1" s="1"/>
  <c r="N7979" i="1"/>
  <c r="J7979" i="1"/>
  <c r="K7979" i="1" s="1"/>
  <c r="N7978" i="1"/>
  <c r="J7978" i="1"/>
  <c r="K7978" i="1" s="1"/>
  <c r="N7977" i="1"/>
  <c r="J7977" i="1"/>
  <c r="K7977" i="1" s="1"/>
  <c r="N7976" i="1"/>
  <c r="K7976" i="1"/>
  <c r="J7976" i="1"/>
  <c r="N7975" i="1"/>
  <c r="K7975" i="1"/>
  <c r="J7975" i="1"/>
  <c r="N7974" i="1"/>
  <c r="K7974" i="1"/>
  <c r="J7974" i="1"/>
  <c r="N7973" i="1"/>
  <c r="J7973" i="1"/>
  <c r="K7973" i="1" s="1"/>
  <c r="N7972" i="1"/>
  <c r="J7972" i="1"/>
  <c r="K7972" i="1" s="1"/>
  <c r="N7971" i="1"/>
  <c r="J7971" i="1"/>
  <c r="K7971" i="1" s="1"/>
  <c r="N7970" i="1"/>
  <c r="J7970" i="1"/>
  <c r="K7970" i="1" s="1"/>
  <c r="N7969" i="1"/>
  <c r="J7969" i="1"/>
  <c r="K7969" i="1" s="1"/>
  <c r="N7968" i="1"/>
  <c r="K7968" i="1"/>
  <c r="J7968" i="1"/>
  <c r="N7967" i="1"/>
  <c r="K7967" i="1"/>
  <c r="J7967" i="1"/>
  <c r="N7966" i="1"/>
  <c r="K7966" i="1"/>
  <c r="J7966" i="1"/>
  <c r="N7965" i="1"/>
  <c r="J7965" i="1"/>
  <c r="K7965" i="1" s="1"/>
  <c r="N7964" i="1"/>
  <c r="J7964" i="1"/>
  <c r="K7964" i="1" s="1"/>
  <c r="N7963" i="1"/>
  <c r="J7963" i="1"/>
  <c r="K7963" i="1" s="1"/>
  <c r="N7962" i="1"/>
  <c r="J7962" i="1"/>
  <c r="K7962" i="1" s="1"/>
  <c r="N7961" i="1"/>
  <c r="J7961" i="1"/>
  <c r="K7961" i="1" s="1"/>
  <c r="N7960" i="1"/>
  <c r="K7960" i="1"/>
  <c r="J7960" i="1"/>
  <c r="N7959" i="1"/>
  <c r="K7959" i="1"/>
  <c r="J7959" i="1"/>
  <c r="N7958" i="1"/>
  <c r="K7958" i="1"/>
  <c r="J7958" i="1"/>
  <c r="N7957" i="1"/>
  <c r="J7957" i="1"/>
  <c r="K7957" i="1" s="1"/>
  <c r="N7956" i="1"/>
  <c r="J7956" i="1"/>
  <c r="K7956" i="1" s="1"/>
  <c r="N7955" i="1"/>
  <c r="J7955" i="1"/>
  <c r="K7955" i="1" s="1"/>
  <c r="N7954" i="1"/>
  <c r="J7954" i="1"/>
  <c r="K7954" i="1" s="1"/>
  <c r="N7953" i="1"/>
  <c r="J7953" i="1"/>
  <c r="K7953" i="1" s="1"/>
  <c r="N7952" i="1"/>
  <c r="K7952" i="1"/>
  <c r="J7952" i="1"/>
  <c r="N7951" i="1"/>
  <c r="K7951" i="1"/>
  <c r="J7951" i="1"/>
  <c r="N7950" i="1"/>
  <c r="K7950" i="1"/>
  <c r="J7950" i="1"/>
  <c r="N7949" i="1"/>
  <c r="J7949" i="1"/>
  <c r="K7949" i="1" s="1"/>
  <c r="N7948" i="1"/>
  <c r="J7948" i="1"/>
  <c r="K7948" i="1" s="1"/>
  <c r="N7947" i="1"/>
  <c r="J7947" i="1"/>
  <c r="K7947" i="1" s="1"/>
  <c r="N7946" i="1"/>
  <c r="J7946" i="1"/>
  <c r="K7946" i="1" s="1"/>
  <c r="N7945" i="1"/>
  <c r="J7945" i="1"/>
  <c r="K7945" i="1" s="1"/>
  <c r="N7944" i="1"/>
  <c r="K7944" i="1"/>
  <c r="J7944" i="1"/>
  <c r="N7943" i="1"/>
  <c r="K7943" i="1"/>
  <c r="J7943" i="1"/>
  <c r="N7942" i="1"/>
  <c r="K7942" i="1"/>
  <c r="J7942" i="1"/>
  <c r="N7941" i="1"/>
  <c r="J7941" i="1"/>
  <c r="K7941" i="1" s="1"/>
  <c r="N7940" i="1"/>
  <c r="J7940" i="1"/>
  <c r="K7940" i="1" s="1"/>
  <c r="N7939" i="1"/>
  <c r="J7939" i="1"/>
  <c r="K7939" i="1" s="1"/>
  <c r="N7938" i="1"/>
  <c r="J7938" i="1"/>
  <c r="K7938" i="1" s="1"/>
  <c r="N7937" i="1"/>
  <c r="J7937" i="1"/>
  <c r="K7937" i="1" s="1"/>
  <c r="N7936" i="1"/>
  <c r="K7936" i="1"/>
  <c r="J7936" i="1"/>
  <c r="N7935" i="1"/>
  <c r="K7935" i="1"/>
  <c r="J7935" i="1"/>
  <c r="N7934" i="1"/>
  <c r="K7934" i="1"/>
  <c r="J7934" i="1"/>
  <c r="N7933" i="1"/>
  <c r="J7933" i="1"/>
  <c r="K7933" i="1" s="1"/>
  <c r="N7932" i="1"/>
  <c r="J7932" i="1"/>
  <c r="K7932" i="1" s="1"/>
  <c r="N7931" i="1"/>
  <c r="J7931" i="1"/>
  <c r="K7931" i="1" s="1"/>
  <c r="N7930" i="1"/>
  <c r="J7930" i="1"/>
  <c r="K7930" i="1" s="1"/>
  <c r="N7929" i="1"/>
  <c r="J7929" i="1"/>
  <c r="K7929" i="1" s="1"/>
  <c r="N7928" i="1"/>
  <c r="K7928" i="1"/>
  <c r="J7928" i="1"/>
  <c r="N7927" i="1"/>
  <c r="K7927" i="1"/>
  <c r="J7927" i="1"/>
  <c r="N7926" i="1"/>
  <c r="K7926" i="1"/>
  <c r="J7926" i="1"/>
  <c r="N7925" i="1"/>
  <c r="J7925" i="1"/>
  <c r="K7925" i="1" s="1"/>
  <c r="N7924" i="1"/>
  <c r="J7924" i="1"/>
  <c r="K7924" i="1" s="1"/>
  <c r="N7923" i="1"/>
  <c r="J7923" i="1"/>
  <c r="K7923" i="1" s="1"/>
  <c r="N7922" i="1"/>
  <c r="J7922" i="1"/>
  <c r="K7922" i="1" s="1"/>
  <c r="N7921" i="1"/>
  <c r="J7921" i="1"/>
  <c r="K7921" i="1" s="1"/>
  <c r="N7920" i="1"/>
  <c r="K7920" i="1"/>
  <c r="J7920" i="1"/>
  <c r="N7919" i="1"/>
  <c r="K7919" i="1"/>
  <c r="J7919" i="1"/>
  <c r="N7918" i="1"/>
  <c r="K7918" i="1"/>
  <c r="J7918" i="1"/>
  <c r="N7917" i="1"/>
  <c r="J7917" i="1"/>
  <c r="K7917" i="1" s="1"/>
  <c r="N7916" i="1"/>
  <c r="J7916" i="1"/>
  <c r="K7916" i="1" s="1"/>
  <c r="N7915" i="1"/>
  <c r="J7915" i="1"/>
  <c r="K7915" i="1" s="1"/>
  <c r="N7914" i="1"/>
  <c r="J7914" i="1"/>
  <c r="K7914" i="1" s="1"/>
  <c r="N7913" i="1"/>
  <c r="J7913" i="1"/>
  <c r="K7913" i="1" s="1"/>
  <c r="N7912" i="1"/>
  <c r="K7912" i="1"/>
  <c r="J7912" i="1"/>
  <c r="N7911" i="1"/>
  <c r="K7911" i="1"/>
  <c r="J7911" i="1"/>
  <c r="N7910" i="1"/>
  <c r="K7910" i="1"/>
  <c r="J7910" i="1"/>
  <c r="N7909" i="1"/>
  <c r="J7909" i="1"/>
  <c r="K7909" i="1" s="1"/>
  <c r="N7908" i="1"/>
  <c r="J7908" i="1"/>
  <c r="K7908" i="1" s="1"/>
  <c r="N7907" i="1"/>
  <c r="J7907" i="1"/>
  <c r="K7907" i="1" s="1"/>
  <c r="N7906" i="1"/>
  <c r="J7906" i="1"/>
  <c r="K7906" i="1" s="1"/>
  <c r="N7905" i="1"/>
  <c r="J7905" i="1"/>
  <c r="K7905" i="1" s="1"/>
  <c r="N7904" i="1"/>
  <c r="K7904" i="1"/>
  <c r="J7904" i="1"/>
  <c r="N7903" i="1"/>
  <c r="K7903" i="1"/>
  <c r="J7903" i="1"/>
  <c r="N7902" i="1"/>
  <c r="K7902" i="1"/>
  <c r="J7902" i="1"/>
  <c r="N7901" i="1"/>
  <c r="J7901" i="1"/>
  <c r="K7901" i="1" s="1"/>
  <c r="N7900" i="1"/>
  <c r="J7900" i="1"/>
  <c r="K7900" i="1" s="1"/>
  <c r="N7899" i="1"/>
  <c r="J7899" i="1"/>
  <c r="K7899" i="1" s="1"/>
  <c r="N7898" i="1"/>
  <c r="J7898" i="1"/>
  <c r="K7898" i="1" s="1"/>
  <c r="N7897" i="1"/>
  <c r="J7897" i="1"/>
  <c r="K7897" i="1" s="1"/>
  <c r="N7896" i="1"/>
  <c r="K7896" i="1"/>
  <c r="J7896" i="1"/>
  <c r="N7895" i="1"/>
  <c r="K7895" i="1"/>
  <c r="J7895" i="1"/>
  <c r="N7894" i="1"/>
  <c r="K7894" i="1"/>
  <c r="J7894" i="1"/>
  <c r="N7893" i="1"/>
  <c r="J7893" i="1"/>
  <c r="K7893" i="1" s="1"/>
  <c r="N7892" i="1"/>
  <c r="J7892" i="1"/>
  <c r="K7892" i="1" s="1"/>
  <c r="N7891" i="1"/>
  <c r="J7891" i="1"/>
  <c r="K7891" i="1" s="1"/>
  <c r="N7890" i="1"/>
  <c r="J7890" i="1"/>
  <c r="K7890" i="1" s="1"/>
  <c r="N7889" i="1"/>
  <c r="J7889" i="1"/>
  <c r="K7889" i="1" s="1"/>
  <c r="N7888" i="1"/>
  <c r="K7888" i="1"/>
  <c r="J7888" i="1"/>
  <c r="N7887" i="1"/>
  <c r="K7887" i="1"/>
  <c r="J7887" i="1"/>
  <c r="N7886" i="1"/>
  <c r="K7886" i="1"/>
  <c r="J7886" i="1"/>
  <c r="N7885" i="1"/>
  <c r="J7885" i="1"/>
  <c r="K7885" i="1" s="1"/>
  <c r="N7884" i="1"/>
  <c r="J7884" i="1"/>
  <c r="K7884" i="1" s="1"/>
  <c r="N7883" i="1"/>
  <c r="J7883" i="1"/>
  <c r="K7883" i="1" s="1"/>
  <c r="N7882" i="1"/>
  <c r="J7882" i="1"/>
  <c r="K7882" i="1" s="1"/>
  <c r="N7881" i="1"/>
  <c r="J7881" i="1"/>
  <c r="K7881" i="1" s="1"/>
  <c r="N7880" i="1"/>
  <c r="K7880" i="1"/>
  <c r="J7880" i="1"/>
  <c r="N7879" i="1"/>
  <c r="K7879" i="1"/>
  <c r="J7879" i="1"/>
  <c r="N7878" i="1"/>
  <c r="K7878" i="1"/>
  <c r="J7878" i="1"/>
  <c r="N7877" i="1"/>
  <c r="J7877" i="1"/>
  <c r="K7877" i="1" s="1"/>
  <c r="N7876" i="1"/>
  <c r="J7876" i="1"/>
  <c r="K7876" i="1" s="1"/>
  <c r="N7875" i="1"/>
  <c r="J7875" i="1"/>
  <c r="K7875" i="1" s="1"/>
  <c r="N7874" i="1"/>
  <c r="J7874" i="1"/>
  <c r="K7874" i="1" s="1"/>
  <c r="N7873" i="1"/>
  <c r="J7873" i="1"/>
  <c r="K7873" i="1" s="1"/>
  <c r="N7872" i="1"/>
  <c r="K7872" i="1"/>
  <c r="J7872" i="1"/>
  <c r="N7871" i="1"/>
  <c r="K7871" i="1"/>
  <c r="J7871" i="1"/>
  <c r="N7870" i="1"/>
  <c r="K7870" i="1"/>
  <c r="J7870" i="1"/>
  <c r="N7869" i="1"/>
  <c r="J7869" i="1"/>
  <c r="K7869" i="1" s="1"/>
  <c r="N7868" i="1"/>
  <c r="J7868" i="1"/>
  <c r="K7868" i="1" s="1"/>
  <c r="N7867" i="1"/>
  <c r="J7867" i="1"/>
  <c r="K7867" i="1" s="1"/>
  <c r="N7866" i="1"/>
  <c r="J7866" i="1"/>
  <c r="K7866" i="1" s="1"/>
  <c r="N7865" i="1"/>
  <c r="J7865" i="1"/>
  <c r="K7865" i="1" s="1"/>
  <c r="N7864" i="1"/>
  <c r="K7864" i="1"/>
  <c r="J7864" i="1"/>
  <c r="N7863" i="1"/>
  <c r="K7863" i="1"/>
  <c r="J7863" i="1"/>
  <c r="N7862" i="1"/>
  <c r="K7862" i="1"/>
  <c r="J7862" i="1"/>
  <c r="N7861" i="1"/>
  <c r="J7861" i="1"/>
  <c r="K7861" i="1" s="1"/>
  <c r="N7860" i="1"/>
  <c r="J7860" i="1"/>
  <c r="K7860" i="1" s="1"/>
  <c r="N7859" i="1"/>
  <c r="J7859" i="1"/>
  <c r="K7859" i="1" s="1"/>
  <c r="N7858" i="1"/>
  <c r="J7858" i="1"/>
  <c r="K7858" i="1" s="1"/>
  <c r="N7857" i="1"/>
  <c r="J7857" i="1"/>
  <c r="K7857" i="1" s="1"/>
  <c r="N7856" i="1"/>
  <c r="K7856" i="1"/>
  <c r="J7856" i="1"/>
  <c r="N7855" i="1"/>
  <c r="K7855" i="1"/>
  <c r="J7855" i="1"/>
  <c r="N7854" i="1"/>
  <c r="K7854" i="1"/>
  <c r="J7854" i="1"/>
  <c r="N7853" i="1"/>
  <c r="J7853" i="1"/>
  <c r="K7853" i="1" s="1"/>
  <c r="N7852" i="1"/>
  <c r="J7852" i="1"/>
  <c r="K7852" i="1" s="1"/>
  <c r="N7851" i="1"/>
  <c r="J7851" i="1"/>
  <c r="K7851" i="1" s="1"/>
  <c r="N7850" i="1"/>
  <c r="J7850" i="1"/>
  <c r="K7850" i="1" s="1"/>
  <c r="N7849" i="1"/>
  <c r="J7849" i="1"/>
  <c r="K7849" i="1" s="1"/>
  <c r="N7848" i="1"/>
  <c r="K7848" i="1"/>
  <c r="J7848" i="1"/>
  <c r="N7847" i="1"/>
  <c r="K7847" i="1"/>
  <c r="J7847" i="1"/>
  <c r="N7846" i="1"/>
  <c r="K7846" i="1"/>
  <c r="J7846" i="1"/>
  <c r="N7845" i="1"/>
  <c r="J7845" i="1"/>
  <c r="K7845" i="1" s="1"/>
  <c r="N7844" i="1"/>
  <c r="J7844" i="1"/>
  <c r="K7844" i="1" s="1"/>
  <c r="N7843" i="1"/>
  <c r="J7843" i="1"/>
  <c r="K7843" i="1" s="1"/>
  <c r="N7842" i="1"/>
  <c r="J7842" i="1"/>
  <c r="K7842" i="1" s="1"/>
  <c r="N7841" i="1"/>
  <c r="J7841" i="1"/>
  <c r="K7841" i="1" s="1"/>
  <c r="N7840" i="1"/>
  <c r="K7840" i="1"/>
  <c r="J7840" i="1"/>
  <c r="N7839" i="1"/>
  <c r="K7839" i="1"/>
  <c r="J7839" i="1"/>
  <c r="N7838" i="1"/>
  <c r="K7838" i="1"/>
  <c r="J7838" i="1"/>
  <c r="N7837" i="1"/>
  <c r="J7837" i="1"/>
  <c r="K7837" i="1" s="1"/>
  <c r="N7836" i="1"/>
  <c r="J7836" i="1"/>
  <c r="K7836" i="1" s="1"/>
  <c r="N7835" i="1"/>
  <c r="J7835" i="1"/>
  <c r="K7835" i="1" s="1"/>
  <c r="N7834" i="1"/>
  <c r="J7834" i="1"/>
  <c r="K7834" i="1" s="1"/>
  <c r="N7833" i="1"/>
  <c r="J7833" i="1"/>
  <c r="K7833" i="1" s="1"/>
  <c r="N7832" i="1"/>
  <c r="K7832" i="1"/>
  <c r="J7832" i="1"/>
  <c r="N7831" i="1"/>
  <c r="K7831" i="1"/>
  <c r="J7831" i="1"/>
  <c r="N7830" i="1"/>
  <c r="K7830" i="1"/>
  <c r="J7830" i="1"/>
  <c r="N7829" i="1"/>
  <c r="J7829" i="1"/>
  <c r="K7829" i="1" s="1"/>
  <c r="N7828" i="1"/>
  <c r="J7828" i="1"/>
  <c r="K7828" i="1" s="1"/>
  <c r="N7827" i="1"/>
  <c r="J7827" i="1"/>
  <c r="K7827" i="1" s="1"/>
  <c r="N7826" i="1"/>
  <c r="J7826" i="1"/>
  <c r="K7826" i="1" s="1"/>
  <c r="N7825" i="1"/>
  <c r="J7825" i="1"/>
  <c r="K7825" i="1" s="1"/>
  <c r="N7824" i="1"/>
  <c r="K7824" i="1"/>
  <c r="J7824" i="1"/>
  <c r="N7823" i="1"/>
  <c r="K7823" i="1"/>
  <c r="J7823" i="1"/>
  <c r="N7822" i="1"/>
  <c r="K7822" i="1"/>
  <c r="J7822" i="1"/>
  <c r="N7821" i="1"/>
  <c r="J7821" i="1"/>
  <c r="K7821" i="1" s="1"/>
  <c r="N7820" i="1"/>
  <c r="J7820" i="1"/>
  <c r="K7820" i="1" s="1"/>
  <c r="N7819" i="1"/>
  <c r="J7819" i="1"/>
  <c r="K7819" i="1" s="1"/>
  <c r="N7818" i="1"/>
  <c r="J7818" i="1"/>
  <c r="K7818" i="1" s="1"/>
  <c r="N7817" i="1"/>
  <c r="J7817" i="1"/>
  <c r="K7817" i="1" s="1"/>
  <c r="N7816" i="1"/>
  <c r="K7816" i="1"/>
  <c r="J7816" i="1"/>
  <c r="N7815" i="1"/>
  <c r="K7815" i="1"/>
  <c r="J7815" i="1"/>
  <c r="N7814" i="1"/>
  <c r="K7814" i="1"/>
  <c r="J7814" i="1"/>
  <c r="N7813" i="1"/>
  <c r="J7813" i="1"/>
  <c r="K7813" i="1" s="1"/>
  <c r="N7812" i="1"/>
  <c r="J7812" i="1"/>
  <c r="K7812" i="1" s="1"/>
  <c r="N7811" i="1"/>
  <c r="J7811" i="1"/>
  <c r="K7811" i="1" s="1"/>
  <c r="N7810" i="1"/>
  <c r="J7810" i="1"/>
  <c r="K7810" i="1" s="1"/>
  <c r="N7809" i="1"/>
  <c r="J7809" i="1"/>
  <c r="K7809" i="1" s="1"/>
  <c r="N7808" i="1"/>
  <c r="K7808" i="1"/>
  <c r="J7808" i="1"/>
  <c r="N7807" i="1"/>
  <c r="K7807" i="1"/>
  <c r="J7807" i="1"/>
  <c r="N7806" i="1"/>
  <c r="K7806" i="1"/>
  <c r="J7806" i="1"/>
  <c r="N7805" i="1"/>
  <c r="J7805" i="1"/>
  <c r="K7805" i="1" s="1"/>
  <c r="N7804" i="1"/>
  <c r="J7804" i="1"/>
  <c r="K7804" i="1" s="1"/>
  <c r="N7803" i="1"/>
  <c r="J7803" i="1"/>
  <c r="K7803" i="1" s="1"/>
  <c r="N7802" i="1"/>
  <c r="J7802" i="1"/>
  <c r="K7802" i="1" s="1"/>
  <c r="N7801" i="1"/>
  <c r="J7801" i="1"/>
  <c r="K7801" i="1" s="1"/>
  <c r="N7800" i="1"/>
  <c r="K7800" i="1"/>
  <c r="J7800" i="1"/>
  <c r="N7799" i="1"/>
  <c r="K7799" i="1"/>
  <c r="J7799" i="1"/>
  <c r="N7798" i="1"/>
  <c r="K7798" i="1"/>
  <c r="J7798" i="1"/>
  <c r="N7797" i="1"/>
  <c r="J7797" i="1"/>
  <c r="K7797" i="1" s="1"/>
  <c r="N7796" i="1"/>
  <c r="J7796" i="1"/>
  <c r="K7796" i="1" s="1"/>
  <c r="N7795" i="1"/>
  <c r="J7795" i="1"/>
  <c r="K7795" i="1" s="1"/>
  <c r="N7794" i="1"/>
  <c r="J7794" i="1"/>
  <c r="K7794" i="1" s="1"/>
  <c r="N7793" i="1"/>
  <c r="J7793" i="1"/>
  <c r="K7793" i="1" s="1"/>
  <c r="N7792" i="1"/>
  <c r="K7792" i="1"/>
  <c r="J7792" i="1"/>
  <c r="N7791" i="1"/>
  <c r="K7791" i="1"/>
  <c r="J7791" i="1"/>
  <c r="N7790" i="1"/>
  <c r="K7790" i="1"/>
  <c r="J7790" i="1"/>
  <c r="N7789" i="1"/>
  <c r="J7789" i="1"/>
  <c r="K7789" i="1" s="1"/>
  <c r="N7788" i="1"/>
  <c r="J7788" i="1"/>
  <c r="K7788" i="1" s="1"/>
  <c r="N7787" i="1"/>
  <c r="J7787" i="1"/>
  <c r="K7787" i="1" s="1"/>
  <c r="N7786" i="1"/>
  <c r="J7786" i="1"/>
  <c r="K7786" i="1" s="1"/>
  <c r="N7785" i="1"/>
  <c r="J7785" i="1"/>
  <c r="K7785" i="1" s="1"/>
  <c r="N7784" i="1"/>
  <c r="K7784" i="1"/>
  <c r="J7784" i="1"/>
  <c r="N7783" i="1"/>
  <c r="K7783" i="1"/>
  <c r="J7783" i="1"/>
  <c r="N7782" i="1"/>
  <c r="K7782" i="1"/>
  <c r="J7782" i="1"/>
  <c r="N7781" i="1"/>
  <c r="J7781" i="1"/>
  <c r="K7781" i="1" s="1"/>
  <c r="N7780" i="1"/>
  <c r="J7780" i="1"/>
  <c r="K7780" i="1" s="1"/>
  <c r="N7779" i="1"/>
  <c r="J7779" i="1"/>
  <c r="K7779" i="1" s="1"/>
  <c r="N7778" i="1"/>
  <c r="J7778" i="1"/>
  <c r="K7778" i="1" s="1"/>
  <c r="N7777" i="1"/>
  <c r="J7777" i="1"/>
  <c r="K7777" i="1" s="1"/>
  <c r="N7776" i="1"/>
  <c r="K7776" i="1"/>
  <c r="J7776" i="1"/>
  <c r="N7775" i="1"/>
  <c r="K7775" i="1"/>
  <c r="J7775" i="1"/>
  <c r="N7774" i="1"/>
  <c r="K7774" i="1"/>
  <c r="J7774" i="1"/>
  <c r="N7773" i="1"/>
  <c r="J7773" i="1"/>
  <c r="K7773" i="1" s="1"/>
  <c r="N7772" i="1"/>
  <c r="J7772" i="1"/>
  <c r="K7772" i="1" s="1"/>
  <c r="N7771" i="1"/>
  <c r="J7771" i="1"/>
  <c r="K7771" i="1" s="1"/>
  <c r="N7770" i="1"/>
  <c r="J7770" i="1"/>
  <c r="K7770" i="1" s="1"/>
  <c r="N7769" i="1"/>
  <c r="J7769" i="1"/>
  <c r="K7769" i="1" s="1"/>
  <c r="N7768" i="1"/>
  <c r="K7768" i="1"/>
  <c r="J7768" i="1"/>
  <c r="N7767" i="1"/>
  <c r="K7767" i="1"/>
  <c r="J7767" i="1"/>
  <c r="N7766" i="1"/>
  <c r="K7766" i="1"/>
  <c r="J7766" i="1"/>
  <c r="N7765" i="1"/>
  <c r="J7765" i="1"/>
  <c r="K7765" i="1" s="1"/>
  <c r="N7764" i="1"/>
  <c r="J7764" i="1"/>
  <c r="K7764" i="1" s="1"/>
  <c r="N7763" i="1"/>
  <c r="J7763" i="1"/>
  <c r="K7763" i="1" s="1"/>
  <c r="N7762" i="1"/>
  <c r="J7762" i="1"/>
  <c r="K7762" i="1" s="1"/>
  <c r="N7761" i="1"/>
  <c r="J7761" i="1"/>
  <c r="K7761" i="1" s="1"/>
  <c r="N7760" i="1"/>
  <c r="K7760" i="1"/>
  <c r="J7760" i="1"/>
  <c r="N7759" i="1"/>
  <c r="K7759" i="1"/>
  <c r="J7759" i="1"/>
  <c r="N7758" i="1"/>
  <c r="K7758" i="1"/>
  <c r="J7758" i="1"/>
  <c r="N7757" i="1"/>
  <c r="J7757" i="1"/>
  <c r="K7757" i="1" s="1"/>
  <c r="N7756" i="1"/>
  <c r="J7756" i="1"/>
  <c r="K7756" i="1" s="1"/>
  <c r="N7755" i="1"/>
  <c r="J7755" i="1"/>
  <c r="K7755" i="1" s="1"/>
  <c r="N7754" i="1"/>
  <c r="J7754" i="1"/>
  <c r="K7754" i="1" s="1"/>
  <c r="N7753" i="1"/>
  <c r="J7753" i="1"/>
  <c r="K7753" i="1" s="1"/>
  <c r="N7752" i="1"/>
  <c r="K7752" i="1"/>
  <c r="J7752" i="1"/>
  <c r="N7751" i="1"/>
  <c r="K7751" i="1"/>
  <c r="J7751" i="1"/>
  <c r="N7750" i="1"/>
  <c r="K7750" i="1"/>
  <c r="J7750" i="1"/>
  <c r="N7749" i="1"/>
  <c r="J7749" i="1"/>
  <c r="K7749" i="1" s="1"/>
  <c r="N7748" i="1"/>
  <c r="J7748" i="1"/>
  <c r="K7748" i="1" s="1"/>
  <c r="N7747" i="1"/>
  <c r="J7747" i="1"/>
  <c r="K7747" i="1" s="1"/>
  <c r="N7746" i="1"/>
  <c r="J7746" i="1"/>
  <c r="K7746" i="1" s="1"/>
  <c r="N7745" i="1"/>
  <c r="J7745" i="1"/>
  <c r="K7745" i="1" s="1"/>
  <c r="N7744" i="1"/>
  <c r="K7744" i="1"/>
  <c r="J7744" i="1"/>
  <c r="N7743" i="1"/>
  <c r="K7743" i="1"/>
  <c r="J7743" i="1"/>
  <c r="N7742" i="1"/>
  <c r="K7742" i="1"/>
  <c r="J7742" i="1"/>
  <c r="N7741" i="1"/>
  <c r="J7741" i="1"/>
  <c r="K7741" i="1" s="1"/>
  <c r="N7740" i="1"/>
  <c r="J7740" i="1"/>
  <c r="K7740" i="1" s="1"/>
  <c r="N7739" i="1"/>
  <c r="J7739" i="1"/>
  <c r="K7739" i="1" s="1"/>
  <c r="N7738" i="1"/>
  <c r="J7738" i="1"/>
  <c r="K7738" i="1" s="1"/>
  <c r="N7737" i="1"/>
  <c r="J7737" i="1"/>
  <c r="K7737" i="1" s="1"/>
  <c r="N7736" i="1"/>
  <c r="K7736" i="1"/>
  <c r="J7736" i="1"/>
  <c r="N7735" i="1"/>
  <c r="K7735" i="1"/>
  <c r="J7735" i="1"/>
  <c r="N7734" i="1"/>
  <c r="K7734" i="1"/>
  <c r="J7734" i="1"/>
  <c r="N7733" i="1"/>
  <c r="J7733" i="1"/>
  <c r="K7733" i="1" s="1"/>
  <c r="N7732" i="1"/>
  <c r="J7732" i="1"/>
  <c r="K7732" i="1" s="1"/>
  <c r="N7731" i="1"/>
  <c r="J7731" i="1"/>
  <c r="K7731" i="1" s="1"/>
  <c r="N7730" i="1"/>
  <c r="J7730" i="1"/>
  <c r="K7730" i="1" s="1"/>
  <c r="N7729" i="1"/>
  <c r="J7729" i="1"/>
  <c r="K7729" i="1" s="1"/>
  <c r="N7728" i="1"/>
  <c r="K7728" i="1"/>
  <c r="J7728" i="1"/>
  <c r="N7727" i="1"/>
  <c r="K7727" i="1"/>
  <c r="J7727" i="1"/>
  <c r="N7726" i="1"/>
  <c r="K7726" i="1"/>
  <c r="J7726" i="1"/>
  <c r="N7725" i="1"/>
  <c r="J7725" i="1"/>
  <c r="K7725" i="1" s="1"/>
  <c r="N7724" i="1"/>
  <c r="J7724" i="1"/>
  <c r="K7724" i="1" s="1"/>
  <c r="N7723" i="1"/>
  <c r="J7723" i="1"/>
  <c r="K7723" i="1" s="1"/>
  <c r="N7722" i="1"/>
  <c r="J7722" i="1"/>
  <c r="K7722" i="1" s="1"/>
  <c r="N7721" i="1"/>
  <c r="J7721" i="1"/>
  <c r="K7721" i="1" s="1"/>
  <c r="N7720" i="1"/>
  <c r="K7720" i="1"/>
  <c r="J7720" i="1"/>
  <c r="N7719" i="1"/>
  <c r="K7719" i="1"/>
  <c r="J7719" i="1"/>
  <c r="N7718" i="1"/>
  <c r="K7718" i="1"/>
  <c r="J7718" i="1"/>
  <c r="N7717" i="1"/>
  <c r="J7717" i="1"/>
  <c r="K7717" i="1" s="1"/>
  <c r="N7716" i="1"/>
  <c r="J7716" i="1"/>
  <c r="K7716" i="1" s="1"/>
  <c r="N7715" i="1"/>
  <c r="J7715" i="1"/>
  <c r="K7715" i="1" s="1"/>
  <c r="N7714" i="1"/>
  <c r="J7714" i="1"/>
  <c r="K7714" i="1" s="1"/>
  <c r="N7713" i="1"/>
  <c r="J7713" i="1"/>
  <c r="K7713" i="1" s="1"/>
  <c r="N7712" i="1"/>
  <c r="K7712" i="1"/>
  <c r="J7712" i="1"/>
  <c r="N7711" i="1"/>
  <c r="K7711" i="1"/>
  <c r="J7711" i="1"/>
  <c r="N7710" i="1"/>
  <c r="K7710" i="1"/>
  <c r="J7710" i="1"/>
  <c r="N7709" i="1"/>
  <c r="J7709" i="1"/>
  <c r="K7709" i="1" s="1"/>
  <c r="N7708" i="1"/>
  <c r="J7708" i="1"/>
  <c r="K7708" i="1" s="1"/>
  <c r="N7707" i="1"/>
  <c r="J7707" i="1"/>
  <c r="K7707" i="1" s="1"/>
  <c r="N7706" i="1"/>
  <c r="J7706" i="1"/>
  <c r="K7706" i="1" s="1"/>
  <c r="N7705" i="1"/>
  <c r="J7705" i="1"/>
  <c r="K7705" i="1" s="1"/>
  <c r="N7704" i="1"/>
  <c r="K7704" i="1"/>
  <c r="J7704" i="1"/>
  <c r="N7703" i="1"/>
  <c r="K7703" i="1"/>
  <c r="J7703" i="1"/>
  <c r="N7702" i="1"/>
  <c r="K7702" i="1"/>
  <c r="J7702" i="1"/>
  <c r="N7701" i="1"/>
  <c r="J7701" i="1"/>
  <c r="K7701" i="1" s="1"/>
  <c r="N7700" i="1"/>
  <c r="J7700" i="1"/>
  <c r="K7700" i="1" s="1"/>
  <c r="N7699" i="1"/>
  <c r="J7699" i="1"/>
  <c r="K7699" i="1" s="1"/>
  <c r="N7698" i="1"/>
  <c r="J7698" i="1"/>
  <c r="K7698" i="1" s="1"/>
  <c r="N7697" i="1"/>
  <c r="J7697" i="1"/>
  <c r="K7697" i="1" s="1"/>
  <c r="N7696" i="1"/>
  <c r="K7696" i="1"/>
  <c r="J7696" i="1"/>
  <c r="N7695" i="1"/>
  <c r="K7695" i="1"/>
  <c r="J7695" i="1"/>
  <c r="N7694" i="1"/>
  <c r="K7694" i="1"/>
  <c r="J7694" i="1"/>
  <c r="N7693" i="1"/>
  <c r="J7693" i="1"/>
  <c r="K7693" i="1" s="1"/>
  <c r="N7692" i="1"/>
  <c r="J7692" i="1"/>
  <c r="K7692" i="1" s="1"/>
  <c r="N7691" i="1"/>
  <c r="J7691" i="1"/>
  <c r="K7691" i="1" s="1"/>
  <c r="N7690" i="1"/>
  <c r="J7690" i="1"/>
  <c r="K7690" i="1" s="1"/>
  <c r="N7689" i="1"/>
  <c r="J7689" i="1"/>
  <c r="K7689" i="1" s="1"/>
  <c r="N7688" i="1"/>
  <c r="K7688" i="1"/>
  <c r="J7688" i="1"/>
  <c r="N7687" i="1"/>
  <c r="K7687" i="1"/>
  <c r="J7687" i="1"/>
  <c r="N7686" i="1"/>
  <c r="K7686" i="1"/>
  <c r="J7686" i="1"/>
  <c r="N7685" i="1"/>
  <c r="J7685" i="1"/>
  <c r="K7685" i="1" s="1"/>
  <c r="N7684" i="1"/>
  <c r="J7684" i="1"/>
  <c r="K7684" i="1" s="1"/>
  <c r="N7683" i="1"/>
  <c r="J7683" i="1"/>
  <c r="K7683" i="1" s="1"/>
  <c r="N7682" i="1"/>
  <c r="J7682" i="1"/>
  <c r="K7682" i="1" s="1"/>
  <c r="N7681" i="1"/>
  <c r="J7681" i="1"/>
  <c r="K7681" i="1" s="1"/>
  <c r="N7680" i="1"/>
  <c r="K7680" i="1"/>
  <c r="J7680" i="1"/>
  <c r="N7679" i="1"/>
  <c r="K7679" i="1"/>
  <c r="J7679" i="1"/>
  <c r="N7678" i="1"/>
  <c r="K7678" i="1"/>
  <c r="J7678" i="1"/>
  <c r="N7677" i="1"/>
  <c r="J7677" i="1"/>
  <c r="K7677" i="1" s="1"/>
  <c r="N7676" i="1"/>
  <c r="J7676" i="1"/>
  <c r="K7676" i="1" s="1"/>
  <c r="N7675" i="1"/>
  <c r="J7675" i="1"/>
  <c r="K7675" i="1" s="1"/>
  <c r="N7674" i="1"/>
  <c r="J7674" i="1"/>
  <c r="K7674" i="1" s="1"/>
  <c r="N7673" i="1"/>
  <c r="J7673" i="1"/>
  <c r="K7673" i="1" s="1"/>
  <c r="N7672" i="1"/>
  <c r="K7672" i="1"/>
  <c r="J7672" i="1"/>
  <c r="N7671" i="1"/>
  <c r="K7671" i="1"/>
  <c r="J7671" i="1"/>
  <c r="N7670" i="1"/>
  <c r="K7670" i="1"/>
  <c r="J7670" i="1"/>
  <c r="N7669" i="1"/>
  <c r="J7669" i="1"/>
  <c r="K7669" i="1" s="1"/>
  <c r="N7668" i="1"/>
  <c r="J7668" i="1"/>
  <c r="K7668" i="1" s="1"/>
  <c r="N7667" i="1"/>
  <c r="J7667" i="1"/>
  <c r="K7667" i="1" s="1"/>
  <c r="N7666" i="1"/>
  <c r="J7666" i="1"/>
  <c r="K7666" i="1" s="1"/>
  <c r="N7665" i="1"/>
  <c r="J7665" i="1"/>
  <c r="K7665" i="1" s="1"/>
  <c r="N7664" i="1"/>
  <c r="K7664" i="1"/>
  <c r="J7664" i="1"/>
  <c r="N7663" i="1"/>
  <c r="K7663" i="1"/>
  <c r="J7663" i="1"/>
  <c r="N7662" i="1"/>
  <c r="K7662" i="1"/>
  <c r="J7662" i="1"/>
  <c r="N7661" i="1"/>
  <c r="J7661" i="1"/>
  <c r="K7661" i="1" s="1"/>
  <c r="N7660" i="1"/>
  <c r="J7660" i="1"/>
  <c r="K7660" i="1" s="1"/>
  <c r="N7659" i="1"/>
  <c r="J7659" i="1"/>
  <c r="K7659" i="1" s="1"/>
  <c r="N7658" i="1"/>
  <c r="J7658" i="1"/>
  <c r="K7658" i="1" s="1"/>
  <c r="N7657" i="1"/>
  <c r="J7657" i="1"/>
  <c r="K7657" i="1" s="1"/>
  <c r="N7656" i="1"/>
  <c r="K7656" i="1"/>
  <c r="J7656" i="1"/>
  <c r="N7655" i="1"/>
  <c r="K7655" i="1"/>
  <c r="J7655" i="1"/>
  <c r="N7654" i="1"/>
  <c r="K7654" i="1"/>
  <c r="J7654" i="1"/>
  <c r="N7653" i="1"/>
  <c r="J7653" i="1"/>
  <c r="K7653" i="1" s="1"/>
  <c r="N7652" i="1"/>
  <c r="J7652" i="1"/>
  <c r="K7652" i="1" s="1"/>
  <c r="N7651" i="1"/>
  <c r="J7651" i="1"/>
  <c r="K7651" i="1" s="1"/>
  <c r="N7650" i="1"/>
  <c r="J7650" i="1"/>
  <c r="K7650" i="1" s="1"/>
  <c r="N7649" i="1"/>
  <c r="J7649" i="1"/>
  <c r="K7649" i="1" s="1"/>
  <c r="N7648" i="1"/>
  <c r="K7648" i="1"/>
  <c r="J7648" i="1"/>
  <c r="N7647" i="1"/>
  <c r="K7647" i="1"/>
  <c r="J7647" i="1"/>
  <c r="N7646" i="1"/>
  <c r="K7646" i="1"/>
  <c r="J7646" i="1"/>
  <c r="N7645" i="1"/>
  <c r="J7645" i="1"/>
  <c r="K7645" i="1" s="1"/>
  <c r="N7644" i="1"/>
  <c r="J7644" i="1"/>
  <c r="K7644" i="1" s="1"/>
  <c r="N7643" i="1"/>
  <c r="J7643" i="1"/>
  <c r="K7643" i="1" s="1"/>
  <c r="N7642" i="1"/>
  <c r="J7642" i="1"/>
  <c r="K7642" i="1" s="1"/>
  <c r="N7641" i="1"/>
  <c r="J7641" i="1"/>
  <c r="K7641" i="1" s="1"/>
  <c r="N7640" i="1"/>
  <c r="K7640" i="1"/>
  <c r="J7640" i="1"/>
  <c r="N7639" i="1"/>
  <c r="K7639" i="1"/>
  <c r="J7639" i="1"/>
  <c r="N7638" i="1"/>
  <c r="K7638" i="1"/>
  <c r="J7638" i="1"/>
  <c r="N7637" i="1"/>
  <c r="J7637" i="1"/>
  <c r="K7637" i="1" s="1"/>
  <c r="N7636" i="1"/>
  <c r="J7636" i="1"/>
  <c r="K7636" i="1" s="1"/>
  <c r="N7635" i="1"/>
  <c r="J7635" i="1"/>
  <c r="K7635" i="1" s="1"/>
  <c r="N7634" i="1"/>
  <c r="J7634" i="1"/>
  <c r="K7634" i="1" s="1"/>
  <c r="N7633" i="1"/>
  <c r="J7633" i="1"/>
  <c r="K7633" i="1" s="1"/>
  <c r="N7632" i="1"/>
  <c r="K7632" i="1"/>
  <c r="J7632" i="1"/>
  <c r="N7631" i="1"/>
  <c r="K7631" i="1"/>
  <c r="J7631" i="1"/>
  <c r="N7630" i="1"/>
  <c r="K7630" i="1"/>
  <c r="J7630" i="1"/>
  <c r="N7629" i="1"/>
  <c r="J7629" i="1"/>
  <c r="K7629" i="1" s="1"/>
  <c r="N7628" i="1"/>
  <c r="J7628" i="1"/>
  <c r="K7628" i="1" s="1"/>
  <c r="N7627" i="1"/>
  <c r="J7627" i="1"/>
  <c r="K7627" i="1" s="1"/>
  <c r="N7626" i="1"/>
  <c r="J7626" i="1"/>
  <c r="K7626" i="1" s="1"/>
  <c r="N7625" i="1"/>
  <c r="J7625" i="1"/>
  <c r="K7625" i="1" s="1"/>
  <c r="N7624" i="1"/>
  <c r="K7624" i="1"/>
  <c r="J7624" i="1"/>
  <c r="N7623" i="1"/>
  <c r="K7623" i="1"/>
  <c r="J7623" i="1"/>
  <c r="N7622" i="1"/>
  <c r="K7622" i="1"/>
  <c r="J7622" i="1"/>
  <c r="N7621" i="1"/>
  <c r="J7621" i="1"/>
  <c r="K7621" i="1" s="1"/>
  <c r="N7620" i="1"/>
  <c r="J7620" i="1"/>
  <c r="K7620" i="1" s="1"/>
  <c r="N7619" i="1"/>
  <c r="J7619" i="1"/>
  <c r="K7619" i="1" s="1"/>
  <c r="N7618" i="1"/>
  <c r="J7618" i="1"/>
  <c r="K7618" i="1" s="1"/>
  <c r="N7617" i="1"/>
  <c r="J7617" i="1"/>
  <c r="K7617" i="1" s="1"/>
  <c r="N7616" i="1"/>
  <c r="K7616" i="1"/>
  <c r="J7616" i="1"/>
  <c r="N7615" i="1"/>
  <c r="K7615" i="1"/>
  <c r="J7615" i="1"/>
  <c r="N7614" i="1"/>
  <c r="K7614" i="1"/>
  <c r="J7614" i="1"/>
  <c r="N7613" i="1"/>
  <c r="J7613" i="1"/>
  <c r="K7613" i="1" s="1"/>
  <c r="N7612" i="1"/>
  <c r="J7612" i="1"/>
  <c r="K7612" i="1" s="1"/>
  <c r="N7611" i="1"/>
  <c r="J7611" i="1"/>
  <c r="K7611" i="1" s="1"/>
  <c r="N7610" i="1"/>
  <c r="J7610" i="1"/>
  <c r="K7610" i="1" s="1"/>
  <c r="N7609" i="1"/>
  <c r="J7609" i="1"/>
  <c r="K7609" i="1" s="1"/>
  <c r="N7608" i="1"/>
  <c r="K7608" i="1"/>
  <c r="J7608" i="1"/>
  <c r="N7607" i="1"/>
  <c r="K7607" i="1"/>
  <c r="J7607" i="1"/>
  <c r="N7606" i="1"/>
  <c r="K7606" i="1"/>
  <c r="J7606" i="1"/>
  <c r="N7605" i="1"/>
  <c r="J7605" i="1"/>
  <c r="K7605" i="1" s="1"/>
  <c r="N7604" i="1"/>
  <c r="J7604" i="1"/>
  <c r="K7604" i="1" s="1"/>
  <c r="N7603" i="1"/>
  <c r="J7603" i="1"/>
  <c r="K7603" i="1" s="1"/>
  <c r="N7602" i="1"/>
  <c r="J7602" i="1"/>
  <c r="K7602" i="1" s="1"/>
  <c r="N7601" i="1"/>
  <c r="K7601" i="1"/>
  <c r="J7601" i="1"/>
  <c r="N7600" i="1"/>
  <c r="K7600" i="1"/>
  <c r="J7600" i="1"/>
  <c r="N7599" i="1"/>
  <c r="K7599" i="1"/>
  <c r="J7599" i="1"/>
  <c r="N7598" i="1"/>
  <c r="K7598" i="1"/>
  <c r="J7598" i="1"/>
  <c r="N7597" i="1"/>
  <c r="J7597" i="1"/>
  <c r="K7597" i="1" s="1"/>
  <c r="N7596" i="1"/>
  <c r="J7596" i="1"/>
  <c r="K7596" i="1" s="1"/>
  <c r="N7595" i="1"/>
  <c r="J7595" i="1"/>
  <c r="K7595" i="1" s="1"/>
  <c r="N7594" i="1"/>
  <c r="J7594" i="1"/>
  <c r="K7594" i="1" s="1"/>
  <c r="N7593" i="1"/>
  <c r="J7593" i="1"/>
  <c r="K7593" i="1" s="1"/>
  <c r="N7592" i="1"/>
  <c r="K7592" i="1"/>
  <c r="J7592" i="1"/>
  <c r="N7591" i="1"/>
  <c r="K7591" i="1"/>
  <c r="J7591" i="1"/>
  <c r="N7590" i="1"/>
  <c r="K7590" i="1"/>
  <c r="J7590" i="1"/>
  <c r="N7589" i="1"/>
  <c r="J7589" i="1"/>
  <c r="K7589" i="1" s="1"/>
  <c r="N7588" i="1"/>
  <c r="J7588" i="1"/>
  <c r="K7588" i="1" s="1"/>
  <c r="N7587" i="1"/>
  <c r="J7587" i="1"/>
  <c r="K7587" i="1" s="1"/>
  <c r="N7586" i="1"/>
  <c r="J7586" i="1"/>
  <c r="K7586" i="1" s="1"/>
  <c r="N7585" i="1"/>
  <c r="K7585" i="1"/>
  <c r="J7585" i="1"/>
  <c r="N7584" i="1"/>
  <c r="K7584" i="1"/>
  <c r="J7584" i="1"/>
  <c r="N7583" i="1"/>
  <c r="K7583" i="1"/>
  <c r="J7583" i="1"/>
  <c r="N7582" i="1"/>
  <c r="K7582" i="1"/>
  <c r="J7582" i="1"/>
  <c r="N7581" i="1"/>
  <c r="J7581" i="1"/>
  <c r="K7581" i="1" s="1"/>
  <c r="N7580" i="1"/>
  <c r="J7580" i="1"/>
  <c r="K7580" i="1" s="1"/>
  <c r="N7579" i="1"/>
  <c r="J7579" i="1"/>
  <c r="K7579" i="1" s="1"/>
  <c r="N7578" i="1"/>
  <c r="J7578" i="1"/>
  <c r="K7578" i="1" s="1"/>
  <c r="N7577" i="1"/>
  <c r="J7577" i="1"/>
  <c r="K7577" i="1" s="1"/>
  <c r="N7576" i="1"/>
  <c r="K7576" i="1"/>
  <c r="J7576" i="1"/>
  <c r="N7575" i="1"/>
  <c r="K7575" i="1"/>
  <c r="J7575" i="1"/>
  <c r="N7574" i="1"/>
  <c r="K7574" i="1"/>
  <c r="J7574" i="1"/>
  <c r="N7573" i="1"/>
  <c r="J7573" i="1"/>
  <c r="K7573" i="1" s="1"/>
  <c r="N7572" i="1"/>
  <c r="J7572" i="1"/>
  <c r="K7572" i="1" s="1"/>
  <c r="N7571" i="1"/>
  <c r="J7571" i="1"/>
  <c r="K7571" i="1" s="1"/>
  <c r="N7570" i="1"/>
  <c r="J7570" i="1"/>
  <c r="K7570" i="1" s="1"/>
  <c r="N7569" i="1"/>
  <c r="K7569" i="1"/>
  <c r="J7569" i="1"/>
  <c r="N7568" i="1"/>
  <c r="K7568" i="1"/>
  <c r="J7568" i="1"/>
  <c r="N7567" i="1"/>
  <c r="K7567" i="1"/>
  <c r="J7567" i="1"/>
  <c r="N7566" i="1"/>
  <c r="K7566" i="1"/>
  <c r="J7566" i="1"/>
  <c r="N7565" i="1"/>
  <c r="J7565" i="1"/>
  <c r="K7565" i="1" s="1"/>
  <c r="N7564" i="1"/>
  <c r="J7564" i="1"/>
  <c r="K7564" i="1" s="1"/>
  <c r="N7563" i="1"/>
  <c r="J7563" i="1"/>
  <c r="K7563" i="1" s="1"/>
  <c r="N7562" i="1"/>
  <c r="J7562" i="1"/>
  <c r="K7562" i="1" s="1"/>
  <c r="N7561" i="1"/>
  <c r="J7561" i="1"/>
  <c r="K7561" i="1" s="1"/>
  <c r="N7560" i="1"/>
  <c r="K7560" i="1"/>
  <c r="J7560" i="1"/>
  <c r="N7559" i="1"/>
  <c r="K7559" i="1"/>
  <c r="J7559" i="1"/>
  <c r="N7558" i="1"/>
  <c r="K7558" i="1"/>
  <c r="J7558" i="1"/>
  <c r="N7557" i="1"/>
  <c r="J7557" i="1"/>
  <c r="K7557" i="1" s="1"/>
  <c r="N7556" i="1"/>
  <c r="J7556" i="1"/>
  <c r="K7556" i="1" s="1"/>
  <c r="N7555" i="1"/>
  <c r="J7555" i="1"/>
  <c r="K7555" i="1" s="1"/>
  <c r="N7554" i="1"/>
  <c r="J7554" i="1"/>
  <c r="K7554" i="1" s="1"/>
  <c r="N7553" i="1"/>
  <c r="K7553" i="1"/>
  <c r="J7553" i="1"/>
  <c r="N7552" i="1"/>
  <c r="K7552" i="1"/>
  <c r="J7552" i="1"/>
  <c r="N7551" i="1"/>
  <c r="K7551" i="1"/>
  <c r="J7551" i="1"/>
  <c r="N7550" i="1"/>
  <c r="J7550" i="1"/>
  <c r="K7550" i="1" s="1"/>
  <c r="N7549" i="1"/>
  <c r="J7549" i="1"/>
  <c r="K7549" i="1" s="1"/>
  <c r="N7548" i="1"/>
  <c r="J7548" i="1"/>
  <c r="K7548" i="1" s="1"/>
  <c r="N7547" i="1"/>
  <c r="K7547" i="1"/>
  <c r="J7547" i="1"/>
  <c r="N7546" i="1"/>
  <c r="J7546" i="1"/>
  <c r="K7546" i="1" s="1"/>
  <c r="N7545" i="1"/>
  <c r="J7545" i="1"/>
  <c r="K7545" i="1" s="1"/>
  <c r="N7544" i="1"/>
  <c r="K7544" i="1"/>
  <c r="J7544" i="1"/>
  <c r="N7543" i="1"/>
  <c r="K7543" i="1"/>
  <c r="J7543" i="1"/>
  <c r="N7542" i="1"/>
  <c r="K7542" i="1"/>
  <c r="J7542" i="1"/>
  <c r="N7541" i="1"/>
  <c r="J7541" i="1"/>
  <c r="K7541" i="1" s="1"/>
  <c r="N7540" i="1"/>
  <c r="J7540" i="1"/>
  <c r="K7540" i="1" s="1"/>
  <c r="N7539" i="1"/>
  <c r="J7539" i="1"/>
  <c r="K7539" i="1" s="1"/>
  <c r="N7538" i="1"/>
  <c r="K7538" i="1"/>
  <c r="J7538" i="1"/>
  <c r="N7537" i="1"/>
  <c r="K7537" i="1"/>
  <c r="J7537" i="1"/>
  <c r="N7536" i="1"/>
  <c r="K7536" i="1"/>
  <c r="J7536" i="1"/>
  <c r="N7535" i="1"/>
  <c r="K7535" i="1"/>
  <c r="J7535" i="1"/>
  <c r="N7534" i="1"/>
  <c r="J7534" i="1"/>
  <c r="K7534" i="1" s="1"/>
  <c r="N7533" i="1"/>
  <c r="J7533" i="1"/>
  <c r="K7533" i="1" s="1"/>
  <c r="N7532" i="1"/>
  <c r="J7532" i="1"/>
  <c r="K7532" i="1" s="1"/>
  <c r="N7531" i="1"/>
  <c r="J7531" i="1"/>
  <c r="K7531" i="1" s="1"/>
  <c r="N7530" i="1"/>
  <c r="J7530" i="1"/>
  <c r="K7530" i="1" s="1"/>
  <c r="N7529" i="1"/>
  <c r="K7529" i="1"/>
  <c r="J7529" i="1"/>
  <c r="N7528" i="1"/>
  <c r="K7528" i="1"/>
  <c r="J7528" i="1"/>
  <c r="N7527" i="1"/>
  <c r="K7527" i="1"/>
  <c r="J7527" i="1"/>
  <c r="N7526" i="1"/>
  <c r="K7526" i="1"/>
  <c r="J7526" i="1"/>
  <c r="N7525" i="1"/>
  <c r="K7525" i="1"/>
  <c r="J7525" i="1"/>
  <c r="N7524" i="1"/>
  <c r="J7524" i="1"/>
  <c r="K7524" i="1" s="1"/>
  <c r="N7523" i="1"/>
  <c r="J7523" i="1"/>
  <c r="K7523" i="1" s="1"/>
  <c r="N7522" i="1"/>
  <c r="J7522" i="1"/>
  <c r="K7522" i="1" s="1"/>
  <c r="N7521" i="1"/>
  <c r="K7521" i="1"/>
  <c r="J7521" i="1"/>
  <c r="N7520" i="1"/>
  <c r="J7520" i="1"/>
  <c r="K7520" i="1" s="1"/>
  <c r="N7519" i="1"/>
  <c r="K7519" i="1"/>
  <c r="J7519" i="1"/>
  <c r="N7518" i="1"/>
  <c r="K7518" i="1"/>
  <c r="J7518" i="1"/>
  <c r="N7517" i="1"/>
  <c r="K7517" i="1"/>
  <c r="J7517" i="1"/>
  <c r="N7516" i="1"/>
  <c r="J7516" i="1"/>
  <c r="K7516" i="1" s="1"/>
  <c r="N7515" i="1"/>
  <c r="J7515" i="1"/>
  <c r="K7515" i="1" s="1"/>
  <c r="N7514" i="1"/>
  <c r="J7514" i="1"/>
  <c r="K7514" i="1" s="1"/>
  <c r="N7513" i="1"/>
  <c r="K7513" i="1"/>
  <c r="J7513" i="1"/>
  <c r="N7512" i="1"/>
  <c r="J7512" i="1"/>
  <c r="K7512" i="1" s="1"/>
  <c r="N7511" i="1"/>
  <c r="K7511" i="1"/>
  <c r="J7511" i="1"/>
  <c r="N7510" i="1"/>
  <c r="K7510" i="1"/>
  <c r="J7510" i="1"/>
  <c r="N7509" i="1"/>
  <c r="K7509" i="1"/>
  <c r="J7509" i="1"/>
  <c r="N7508" i="1"/>
  <c r="J7508" i="1"/>
  <c r="K7508" i="1" s="1"/>
  <c r="N7507" i="1"/>
  <c r="J7507" i="1"/>
  <c r="K7507" i="1" s="1"/>
  <c r="N7506" i="1"/>
  <c r="J7506" i="1"/>
  <c r="K7506" i="1" s="1"/>
  <c r="N7505" i="1"/>
  <c r="K7505" i="1"/>
  <c r="J7505" i="1"/>
  <c r="N7504" i="1"/>
  <c r="J7504" i="1"/>
  <c r="K7504" i="1" s="1"/>
  <c r="N7503" i="1"/>
  <c r="K7503" i="1"/>
  <c r="J7503" i="1"/>
  <c r="N7502" i="1"/>
  <c r="K7502" i="1"/>
  <c r="J7502" i="1"/>
  <c r="N7501" i="1"/>
  <c r="K7501" i="1"/>
  <c r="J7501" i="1"/>
  <c r="N7500" i="1"/>
  <c r="J7500" i="1"/>
  <c r="K7500" i="1" s="1"/>
  <c r="N7499" i="1"/>
  <c r="J7499" i="1"/>
  <c r="K7499" i="1" s="1"/>
  <c r="N7498" i="1"/>
  <c r="J7498" i="1"/>
  <c r="K7498" i="1" s="1"/>
  <c r="N7497" i="1"/>
  <c r="K7497" i="1"/>
  <c r="J7497" i="1"/>
  <c r="N7496" i="1"/>
  <c r="J7496" i="1"/>
  <c r="K7496" i="1" s="1"/>
  <c r="N7495" i="1"/>
  <c r="K7495" i="1"/>
  <c r="J7495" i="1"/>
  <c r="N7494" i="1"/>
  <c r="K7494" i="1"/>
  <c r="J7494" i="1"/>
  <c r="N7493" i="1"/>
  <c r="K7493" i="1"/>
  <c r="J7493" i="1"/>
  <c r="N7492" i="1"/>
  <c r="J7492" i="1"/>
  <c r="K7492" i="1" s="1"/>
  <c r="N7491" i="1"/>
  <c r="J7491" i="1"/>
  <c r="K7491" i="1" s="1"/>
  <c r="N7490" i="1"/>
  <c r="J7490" i="1"/>
  <c r="K7490" i="1" s="1"/>
  <c r="N7489" i="1"/>
  <c r="K7489" i="1"/>
  <c r="J7489" i="1"/>
  <c r="N7488" i="1"/>
  <c r="J7488" i="1"/>
  <c r="K7488" i="1" s="1"/>
  <c r="N7487" i="1"/>
  <c r="K7487" i="1"/>
  <c r="J7487" i="1"/>
  <c r="N7486" i="1"/>
  <c r="K7486" i="1"/>
  <c r="J7486" i="1"/>
  <c r="N7485" i="1"/>
  <c r="K7485" i="1"/>
  <c r="J7485" i="1"/>
  <c r="N7484" i="1"/>
  <c r="J7484" i="1"/>
  <c r="K7484" i="1" s="1"/>
  <c r="N7483" i="1"/>
  <c r="J7483" i="1"/>
  <c r="K7483" i="1" s="1"/>
  <c r="N7482" i="1"/>
  <c r="J7482" i="1"/>
  <c r="K7482" i="1" s="1"/>
  <c r="N7481" i="1"/>
  <c r="K7481" i="1"/>
  <c r="J7481" i="1"/>
  <c r="N7480" i="1"/>
  <c r="J7480" i="1"/>
  <c r="K7480" i="1" s="1"/>
  <c r="N7479" i="1"/>
  <c r="K7479" i="1"/>
  <c r="J7479" i="1"/>
  <c r="N7478" i="1"/>
  <c r="K7478" i="1"/>
  <c r="J7478" i="1"/>
  <c r="N7477" i="1"/>
  <c r="K7477" i="1"/>
  <c r="J7477" i="1"/>
  <c r="N7476" i="1"/>
  <c r="J7476" i="1"/>
  <c r="K7476" i="1" s="1"/>
  <c r="N7475" i="1"/>
  <c r="J7475" i="1"/>
  <c r="K7475" i="1" s="1"/>
  <c r="N7474" i="1"/>
  <c r="J7474" i="1"/>
  <c r="K7474" i="1" s="1"/>
  <c r="N7473" i="1"/>
  <c r="K7473" i="1"/>
  <c r="J7473" i="1"/>
  <c r="N7472" i="1"/>
  <c r="J7472" i="1"/>
  <c r="K7472" i="1" s="1"/>
  <c r="N7471" i="1"/>
  <c r="K7471" i="1"/>
  <c r="J7471" i="1"/>
  <c r="N7470" i="1"/>
  <c r="K7470" i="1"/>
  <c r="J7470" i="1"/>
  <c r="N7469" i="1"/>
  <c r="K7469" i="1"/>
  <c r="J7469" i="1"/>
  <c r="N7468" i="1"/>
  <c r="J7468" i="1"/>
  <c r="K7468" i="1" s="1"/>
  <c r="N7467" i="1"/>
  <c r="J7467" i="1"/>
  <c r="K7467" i="1" s="1"/>
  <c r="N7466" i="1"/>
  <c r="J7466" i="1"/>
  <c r="K7466" i="1" s="1"/>
  <c r="N7465" i="1"/>
  <c r="K7465" i="1"/>
  <c r="J7465" i="1"/>
  <c r="N7464" i="1"/>
  <c r="J7464" i="1"/>
  <c r="K7464" i="1" s="1"/>
  <c r="N7463" i="1"/>
  <c r="K7463" i="1"/>
  <c r="J7463" i="1"/>
  <c r="N7462" i="1"/>
  <c r="K7462" i="1"/>
  <c r="J7462" i="1"/>
  <c r="N7461" i="1"/>
  <c r="K7461" i="1"/>
  <c r="J7461" i="1"/>
  <c r="N7460" i="1"/>
  <c r="J7460" i="1"/>
  <c r="K7460" i="1" s="1"/>
  <c r="N7459" i="1"/>
  <c r="J7459" i="1"/>
  <c r="K7459" i="1" s="1"/>
  <c r="N7458" i="1"/>
  <c r="J7458" i="1"/>
  <c r="K7458" i="1" s="1"/>
  <c r="N7457" i="1"/>
  <c r="K7457" i="1"/>
  <c r="J7457" i="1"/>
  <c r="N7456" i="1"/>
  <c r="J7456" i="1"/>
  <c r="K7456" i="1" s="1"/>
  <c r="N7455" i="1"/>
  <c r="K7455" i="1"/>
  <c r="J7455" i="1"/>
  <c r="N7454" i="1"/>
  <c r="K7454" i="1"/>
  <c r="J7454" i="1"/>
  <c r="N7453" i="1"/>
  <c r="K7453" i="1"/>
  <c r="J7453" i="1"/>
  <c r="N7452" i="1"/>
  <c r="J7452" i="1"/>
  <c r="K7452" i="1" s="1"/>
  <c r="N7451" i="1"/>
  <c r="J7451" i="1"/>
  <c r="K7451" i="1" s="1"/>
  <c r="N7450" i="1"/>
  <c r="J7450" i="1"/>
  <c r="K7450" i="1" s="1"/>
  <c r="N7449" i="1"/>
  <c r="K7449" i="1"/>
  <c r="J7449" i="1"/>
  <c r="N7448" i="1"/>
  <c r="J7448" i="1"/>
  <c r="K7448" i="1" s="1"/>
  <c r="N7447" i="1"/>
  <c r="K7447" i="1"/>
  <c r="J7447" i="1"/>
  <c r="N7446" i="1"/>
  <c r="K7446" i="1"/>
  <c r="J7446" i="1"/>
  <c r="N7445" i="1"/>
  <c r="K7445" i="1"/>
  <c r="J7445" i="1"/>
  <c r="N7444" i="1"/>
  <c r="J7444" i="1"/>
  <c r="K7444" i="1" s="1"/>
  <c r="N7443" i="1"/>
  <c r="J7443" i="1"/>
  <c r="K7443" i="1" s="1"/>
  <c r="N7442" i="1"/>
  <c r="J7442" i="1"/>
  <c r="K7442" i="1" s="1"/>
  <c r="N7441" i="1"/>
  <c r="K7441" i="1"/>
  <c r="J7441" i="1"/>
  <c r="N7440" i="1"/>
  <c r="J7440" i="1"/>
  <c r="K7440" i="1" s="1"/>
  <c r="N7439" i="1"/>
  <c r="K7439" i="1"/>
  <c r="J7439" i="1"/>
  <c r="N7438" i="1"/>
  <c r="K7438" i="1"/>
  <c r="J7438" i="1"/>
  <c r="N7437" i="1"/>
  <c r="K7437" i="1"/>
  <c r="J7437" i="1"/>
  <c r="N7436" i="1"/>
  <c r="J7436" i="1"/>
  <c r="K7436" i="1" s="1"/>
  <c r="N7435" i="1"/>
  <c r="J7435" i="1"/>
  <c r="K7435" i="1" s="1"/>
  <c r="N7434" i="1"/>
  <c r="J7434" i="1"/>
  <c r="K7434" i="1" s="1"/>
  <c r="N7433" i="1"/>
  <c r="K7433" i="1"/>
  <c r="J7433" i="1"/>
  <c r="N7432" i="1"/>
  <c r="J7432" i="1"/>
  <c r="K7432" i="1" s="1"/>
  <c r="N7431" i="1"/>
  <c r="K7431" i="1"/>
  <c r="J7431" i="1"/>
  <c r="N7430" i="1"/>
  <c r="K7430" i="1"/>
  <c r="J7430" i="1"/>
  <c r="N7429" i="1"/>
  <c r="K7429" i="1"/>
  <c r="J7429" i="1"/>
  <c r="N7428" i="1"/>
  <c r="J7428" i="1"/>
  <c r="K7428" i="1" s="1"/>
  <c r="N7427" i="1"/>
  <c r="J7427" i="1"/>
  <c r="K7427" i="1" s="1"/>
  <c r="N7426" i="1"/>
  <c r="J7426" i="1"/>
  <c r="K7426" i="1" s="1"/>
  <c r="N7425" i="1"/>
  <c r="K7425" i="1"/>
  <c r="J7425" i="1"/>
  <c r="N7424" i="1"/>
  <c r="J7424" i="1"/>
  <c r="K7424" i="1" s="1"/>
  <c r="N7423" i="1"/>
  <c r="K7423" i="1"/>
  <c r="J7423" i="1"/>
  <c r="N7422" i="1"/>
  <c r="K7422" i="1"/>
  <c r="J7422" i="1"/>
  <c r="N7421" i="1"/>
  <c r="K7421" i="1"/>
  <c r="J7421" i="1"/>
  <c r="N7420" i="1"/>
  <c r="J7420" i="1"/>
  <c r="K7420" i="1" s="1"/>
  <c r="N7419" i="1"/>
  <c r="J7419" i="1"/>
  <c r="K7419" i="1" s="1"/>
  <c r="N7418" i="1"/>
  <c r="J7418" i="1"/>
  <c r="K7418" i="1" s="1"/>
  <c r="N7417" i="1"/>
  <c r="K7417" i="1"/>
  <c r="J7417" i="1"/>
  <c r="N7416" i="1"/>
  <c r="J7416" i="1"/>
  <c r="K7416" i="1" s="1"/>
  <c r="N7415" i="1"/>
  <c r="K7415" i="1"/>
  <c r="J7415" i="1"/>
  <c r="N7414" i="1"/>
  <c r="K7414" i="1"/>
  <c r="J7414" i="1"/>
  <c r="N7413" i="1"/>
  <c r="K7413" i="1"/>
  <c r="J7413" i="1"/>
  <c r="N7412" i="1"/>
  <c r="J7412" i="1"/>
  <c r="K7412" i="1" s="1"/>
  <c r="N7411" i="1"/>
  <c r="J7411" i="1"/>
  <c r="K7411" i="1" s="1"/>
  <c r="N7410" i="1"/>
  <c r="J7410" i="1"/>
  <c r="K7410" i="1" s="1"/>
  <c r="N7409" i="1"/>
  <c r="K7409" i="1"/>
  <c r="J7409" i="1"/>
  <c r="N7408" i="1"/>
  <c r="J7408" i="1"/>
  <c r="K7408" i="1" s="1"/>
  <c r="N7407" i="1"/>
  <c r="K7407" i="1"/>
  <c r="J7407" i="1"/>
  <c r="N7406" i="1"/>
  <c r="K7406" i="1"/>
  <c r="J7406" i="1"/>
  <c r="N7405" i="1"/>
  <c r="K7405" i="1"/>
  <c r="J7405" i="1"/>
  <c r="N7404" i="1"/>
  <c r="J7404" i="1"/>
  <c r="K7404" i="1" s="1"/>
  <c r="N7403" i="1"/>
  <c r="J7403" i="1"/>
  <c r="K7403" i="1" s="1"/>
  <c r="N7402" i="1"/>
  <c r="J7402" i="1"/>
  <c r="K7402" i="1" s="1"/>
  <c r="N7401" i="1"/>
  <c r="K7401" i="1"/>
  <c r="J7401" i="1"/>
  <c r="N7400" i="1"/>
  <c r="J7400" i="1"/>
  <c r="K7400" i="1" s="1"/>
  <c r="N7399" i="1"/>
  <c r="K7399" i="1"/>
  <c r="J7399" i="1"/>
  <c r="N7398" i="1"/>
  <c r="K7398" i="1"/>
  <c r="J7398" i="1"/>
  <c r="N7397" i="1"/>
  <c r="K7397" i="1"/>
  <c r="J7397" i="1"/>
  <c r="N7396" i="1"/>
  <c r="J7396" i="1"/>
  <c r="K7396" i="1" s="1"/>
  <c r="N7395" i="1"/>
  <c r="J7395" i="1"/>
  <c r="K7395" i="1" s="1"/>
  <c r="N7394" i="1"/>
  <c r="J7394" i="1"/>
  <c r="K7394" i="1" s="1"/>
  <c r="N7393" i="1"/>
  <c r="K7393" i="1"/>
  <c r="J7393" i="1"/>
  <c r="N7392" i="1"/>
  <c r="J7392" i="1"/>
  <c r="K7392" i="1" s="1"/>
  <c r="N7391" i="1"/>
  <c r="K7391" i="1"/>
  <c r="J7391" i="1"/>
  <c r="N7390" i="1"/>
  <c r="K7390" i="1"/>
  <c r="J7390" i="1"/>
  <c r="N7389" i="1"/>
  <c r="K7389" i="1"/>
  <c r="J7389" i="1"/>
  <c r="N7388" i="1"/>
  <c r="J7388" i="1"/>
  <c r="K7388" i="1" s="1"/>
  <c r="N7387" i="1"/>
  <c r="J7387" i="1"/>
  <c r="K7387" i="1" s="1"/>
  <c r="N7386" i="1"/>
  <c r="J7386" i="1"/>
  <c r="K7386" i="1" s="1"/>
  <c r="N7385" i="1"/>
  <c r="K7385" i="1"/>
  <c r="J7385" i="1"/>
  <c r="N7384" i="1"/>
  <c r="J7384" i="1"/>
  <c r="K7384" i="1" s="1"/>
  <c r="N7383" i="1"/>
  <c r="K7383" i="1"/>
  <c r="J7383" i="1"/>
  <c r="N7382" i="1"/>
  <c r="K7382" i="1"/>
  <c r="J7382" i="1"/>
  <c r="N7381" i="1"/>
  <c r="K7381" i="1"/>
  <c r="J7381" i="1"/>
  <c r="N7380" i="1"/>
  <c r="J7380" i="1"/>
  <c r="K7380" i="1" s="1"/>
  <c r="N7379" i="1"/>
  <c r="J7379" i="1"/>
  <c r="K7379" i="1" s="1"/>
  <c r="N7378" i="1"/>
  <c r="J7378" i="1"/>
  <c r="K7378" i="1" s="1"/>
  <c r="N7377" i="1"/>
  <c r="K7377" i="1"/>
  <c r="J7377" i="1"/>
  <c r="N7376" i="1"/>
  <c r="J7376" i="1"/>
  <c r="K7376" i="1" s="1"/>
  <c r="N7375" i="1"/>
  <c r="K7375" i="1"/>
  <c r="J7375" i="1"/>
  <c r="N7374" i="1"/>
  <c r="K7374" i="1"/>
  <c r="J7374" i="1"/>
  <c r="N7373" i="1"/>
  <c r="K7373" i="1"/>
  <c r="J7373" i="1"/>
  <c r="N7372" i="1"/>
  <c r="J7372" i="1"/>
  <c r="K7372" i="1" s="1"/>
  <c r="N7371" i="1"/>
  <c r="J7371" i="1"/>
  <c r="K7371" i="1" s="1"/>
  <c r="N7370" i="1"/>
  <c r="J7370" i="1"/>
  <c r="K7370" i="1" s="1"/>
  <c r="N7369" i="1"/>
  <c r="K7369" i="1"/>
  <c r="J7369" i="1"/>
  <c r="N7368" i="1"/>
  <c r="J7368" i="1"/>
  <c r="K7368" i="1" s="1"/>
  <c r="N7367" i="1"/>
  <c r="K7367" i="1"/>
  <c r="J7367" i="1"/>
  <c r="N7366" i="1"/>
  <c r="K7366" i="1"/>
  <c r="J7366" i="1"/>
  <c r="N7365" i="1"/>
  <c r="K7365" i="1"/>
  <c r="J7365" i="1"/>
  <c r="N7364" i="1"/>
  <c r="J7364" i="1"/>
  <c r="K7364" i="1" s="1"/>
  <c r="N7363" i="1"/>
  <c r="J7363" i="1"/>
  <c r="K7363" i="1" s="1"/>
  <c r="N7362" i="1"/>
  <c r="J7362" i="1"/>
  <c r="K7362" i="1" s="1"/>
  <c r="N7361" i="1"/>
  <c r="K7361" i="1"/>
  <c r="J7361" i="1"/>
  <c r="N7360" i="1"/>
  <c r="J7360" i="1"/>
  <c r="K7360" i="1" s="1"/>
  <c r="N7359" i="1"/>
  <c r="K7359" i="1"/>
  <c r="J7359" i="1"/>
  <c r="N7358" i="1"/>
  <c r="K7358" i="1"/>
  <c r="J7358" i="1"/>
  <c r="N7357" i="1"/>
  <c r="K7357" i="1"/>
  <c r="J7357" i="1"/>
  <c r="N7356" i="1"/>
  <c r="J7356" i="1"/>
  <c r="K7356" i="1" s="1"/>
  <c r="N7355" i="1"/>
  <c r="J7355" i="1"/>
  <c r="K7355" i="1" s="1"/>
  <c r="N7354" i="1"/>
  <c r="J7354" i="1"/>
  <c r="K7354" i="1" s="1"/>
  <c r="N7353" i="1"/>
  <c r="K7353" i="1"/>
  <c r="J7353" i="1"/>
  <c r="N7352" i="1"/>
  <c r="J7352" i="1"/>
  <c r="K7352" i="1" s="1"/>
  <c r="N7351" i="1"/>
  <c r="K7351" i="1"/>
  <c r="J7351" i="1"/>
  <c r="N7350" i="1"/>
  <c r="K7350" i="1"/>
  <c r="J7350" i="1"/>
  <c r="N7349" i="1"/>
  <c r="K7349" i="1"/>
  <c r="J7349" i="1"/>
  <c r="N7348" i="1"/>
  <c r="J7348" i="1"/>
  <c r="K7348" i="1" s="1"/>
  <c r="N7347" i="1"/>
  <c r="J7347" i="1"/>
  <c r="K7347" i="1" s="1"/>
  <c r="N7346" i="1"/>
  <c r="J7346" i="1"/>
  <c r="K7346" i="1" s="1"/>
  <c r="N7345" i="1"/>
  <c r="K7345" i="1"/>
  <c r="J7345" i="1"/>
  <c r="N7344" i="1"/>
  <c r="J7344" i="1"/>
  <c r="K7344" i="1" s="1"/>
  <c r="N7343" i="1"/>
  <c r="K7343" i="1"/>
  <c r="J7343" i="1"/>
  <c r="N7342" i="1"/>
  <c r="K7342" i="1"/>
  <c r="J7342" i="1"/>
  <c r="N7341" i="1"/>
  <c r="K7341" i="1"/>
  <c r="J7341" i="1"/>
  <c r="N7340" i="1"/>
  <c r="J7340" i="1"/>
  <c r="K7340" i="1" s="1"/>
  <c r="N7339" i="1"/>
  <c r="J7339" i="1"/>
  <c r="K7339" i="1" s="1"/>
  <c r="N7338" i="1"/>
  <c r="J7338" i="1"/>
  <c r="K7338" i="1" s="1"/>
  <c r="N7337" i="1"/>
  <c r="K7337" i="1"/>
  <c r="J7337" i="1"/>
  <c r="N7336" i="1"/>
  <c r="J7336" i="1"/>
  <c r="K7336" i="1" s="1"/>
  <c r="N7335" i="1"/>
  <c r="K7335" i="1"/>
  <c r="J7335" i="1"/>
  <c r="N7334" i="1"/>
  <c r="K7334" i="1"/>
  <c r="J7334" i="1"/>
  <c r="N7333" i="1"/>
  <c r="K7333" i="1"/>
  <c r="J7333" i="1"/>
  <c r="N7332" i="1"/>
  <c r="J7332" i="1"/>
  <c r="K7332" i="1" s="1"/>
  <c r="N7331" i="1"/>
  <c r="J7331" i="1"/>
  <c r="K7331" i="1" s="1"/>
  <c r="N7330" i="1"/>
  <c r="J7330" i="1"/>
  <c r="K7330" i="1" s="1"/>
  <c r="N7329" i="1"/>
  <c r="K7329" i="1"/>
  <c r="J7329" i="1"/>
  <c r="N7328" i="1"/>
  <c r="J7328" i="1"/>
  <c r="K7328" i="1" s="1"/>
  <c r="N7327" i="1"/>
  <c r="K7327" i="1"/>
  <c r="J7327" i="1"/>
  <c r="N7326" i="1"/>
  <c r="K7326" i="1"/>
  <c r="J7326" i="1"/>
  <c r="N7325" i="1"/>
  <c r="K7325" i="1"/>
  <c r="J7325" i="1"/>
  <c r="N7324" i="1"/>
  <c r="J7324" i="1"/>
  <c r="K7324" i="1" s="1"/>
  <c r="N7323" i="1"/>
  <c r="J7323" i="1"/>
  <c r="K7323" i="1" s="1"/>
  <c r="N7322" i="1"/>
  <c r="J7322" i="1"/>
  <c r="K7322" i="1" s="1"/>
  <c r="N7321" i="1"/>
  <c r="K7321" i="1"/>
  <c r="J7321" i="1"/>
  <c r="N7320" i="1"/>
  <c r="J7320" i="1"/>
  <c r="K7320" i="1" s="1"/>
  <c r="N7319" i="1"/>
  <c r="K7319" i="1"/>
  <c r="J7319" i="1"/>
  <c r="N7318" i="1"/>
  <c r="K7318" i="1"/>
  <c r="J7318" i="1"/>
  <c r="N7317" i="1"/>
  <c r="K7317" i="1"/>
  <c r="J7317" i="1"/>
  <c r="N7316" i="1"/>
  <c r="J7316" i="1"/>
  <c r="K7316" i="1" s="1"/>
  <c r="N7315" i="1"/>
  <c r="J7315" i="1"/>
  <c r="K7315" i="1" s="1"/>
  <c r="N7314" i="1"/>
  <c r="J7314" i="1"/>
  <c r="K7314" i="1" s="1"/>
  <c r="N7313" i="1"/>
  <c r="K7313" i="1"/>
  <c r="J7313" i="1"/>
  <c r="N7312" i="1"/>
  <c r="J7312" i="1"/>
  <c r="K7312" i="1" s="1"/>
  <c r="N7311" i="1"/>
  <c r="K7311" i="1"/>
  <c r="J7311" i="1"/>
  <c r="N7310" i="1"/>
  <c r="K7310" i="1"/>
  <c r="J7310" i="1"/>
  <c r="N7309" i="1"/>
  <c r="K7309" i="1"/>
  <c r="J7309" i="1"/>
  <c r="N7308" i="1"/>
  <c r="J7308" i="1"/>
  <c r="K7308" i="1" s="1"/>
  <c r="N7307" i="1"/>
  <c r="J7307" i="1"/>
  <c r="K7307" i="1" s="1"/>
  <c r="N7306" i="1"/>
  <c r="J7306" i="1"/>
  <c r="K7306" i="1" s="1"/>
  <c r="N7305" i="1"/>
  <c r="K7305" i="1"/>
  <c r="J7305" i="1"/>
  <c r="N7304" i="1"/>
  <c r="J7304" i="1"/>
  <c r="K7304" i="1" s="1"/>
  <c r="N7303" i="1"/>
  <c r="K7303" i="1"/>
  <c r="J7303" i="1"/>
  <c r="N7302" i="1"/>
  <c r="K7302" i="1"/>
  <c r="J7302" i="1"/>
  <c r="N7301" i="1"/>
  <c r="K7301" i="1"/>
  <c r="J7301" i="1"/>
  <c r="N7300" i="1"/>
  <c r="J7300" i="1"/>
  <c r="K7300" i="1" s="1"/>
  <c r="N7299" i="1"/>
  <c r="J7299" i="1"/>
  <c r="K7299" i="1" s="1"/>
  <c r="N7298" i="1"/>
  <c r="J7298" i="1"/>
  <c r="K7298" i="1" s="1"/>
  <c r="N7297" i="1"/>
  <c r="K7297" i="1"/>
  <c r="J7297" i="1"/>
  <c r="N7296" i="1"/>
  <c r="J7296" i="1"/>
  <c r="K7296" i="1" s="1"/>
  <c r="N7295" i="1"/>
  <c r="K7295" i="1"/>
  <c r="J7295" i="1"/>
  <c r="N7294" i="1"/>
  <c r="K7294" i="1"/>
  <c r="J7294" i="1"/>
  <c r="N7293" i="1"/>
  <c r="K7293" i="1"/>
  <c r="J7293" i="1"/>
  <c r="N7292" i="1"/>
  <c r="J7292" i="1"/>
  <c r="K7292" i="1" s="1"/>
  <c r="N7291" i="1"/>
  <c r="J7291" i="1"/>
  <c r="K7291" i="1" s="1"/>
  <c r="N7290" i="1"/>
  <c r="J7290" i="1"/>
  <c r="K7290" i="1" s="1"/>
  <c r="N7289" i="1"/>
  <c r="K7289" i="1"/>
  <c r="J7289" i="1"/>
  <c r="N7288" i="1"/>
  <c r="J7288" i="1"/>
  <c r="K7288" i="1" s="1"/>
  <c r="N7287" i="1"/>
  <c r="K7287" i="1"/>
  <c r="J7287" i="1"/>
  <c r="N7286" i="1"/>
  <c r="K7286" i="1"/>
  <c r="J7286" i="1"/>
  <c r="N7285" i="1"/>
  <c r="K7285" i="1"/>
  <c r="J7285" i="1"/>
  <c r="N7284" i="1"/>
  <c r="J7284" i="1"/>
  <c r="K7284" i="1" s="1"/>
  <c r="N7283" i="1"/>
  <c r="J7283" i="1"/>
  <c r="K7283" i="1" s="1"/>
  <c r="N7282" i="1"/>
  <c r="J7282" i="1"/>
  <c r="K7282" i="1" s="1"/>
  <c r="N7281" i="1"/>
  <c r="K7281" i="1"/>
  <c r="J7281" i="1"/>
  <c r="N7280" i="1"/>
  <c r="J7280" i="1"/>
  <c r="K7280" i="1" s="1"/>
  <c r="N7279" i="1"/>
  <c r="K7279" i="1"/>
  <c r="J7279" i="1"/>
  <c r="N7278" i="1"/>
  <c r="K7278" i="1"/>
  <c r="J7278" i="1"/>
  <c r="N7277" i="1"/>
  <c r="K7277" i="1"/>
  <c r="J7277" i="1"/>
  <c r="N7276" i="1"/>
  <c r="J7276" i="1"/>
  <c r="K7276" i="1" s="1"/>
  <c r="N7275" i="1"/>
  <c r="J7275" i="1"/>
  <c r="K7275" i="1" s="1"/>
  <c r="N7274" i="1"/>
  <c r="J7274" i="1"/>
  <c r="K7274" i="1" s="1"/>
  <c r="N7273" i="1"/>
  <c r="K7273" i="1"/>
  <c r="J7273" i="1"/>
  <c r="N7272" i="1"/>
  <c r="J7272" i="1"/>
  <c r="K7272" i="1" s="1"/>
  <c r="N7271" i="1"/>
  <c r="K7271" i="1"/>
  <c r="J7271" i="1"/>
  <c r="N7270" i="1"/>
  <c r="K7270" i="1"/>
  <c r="J7270" i="1"/>
  <c r="N7269" i="1"/>
  <c r="K7269" i="1"/>
  <c r="J7269" i="1"/>
  <c r="N7268" i="1"/>
  <c r="J7268" i="1"/>
  <c r="K7268" i="1" s="1"/>
  <c r="N7267" i="1"/>
  <c r="J7267" i="1"/>
  <c r="K7267" i="1" s="1"/>
  <c r="N7266" i="1"/>
  <c r="J7266" i="1"/>
  <c r="K7266" i="1" s="1"/>
  <c r="N7265" i="1"/>
  <c r="K7265" i="1"/>
  <c r="J7265" i="1"/>
  <c r="N7264" i="1"/>
  <c r="J7264" i="1"/>
  <c r="K7264" i="1" s="1"/>
  <c r="N7263" i="1"/>
  <c r="K7263" i="1"/>
  <c r="J7263" i="1"/>
  <c r="N7262" i="1"/>
  <c r="K7262" i="1"/>
  <c r="J7262" i="1"/>
  <c r="N7261" i="1"/>
  <c r="K7261" i="1"/>
  <c r="J7261" i="1"/>
  <c r="N7260" i="1"/>
  <c r="J7260" i="1"/>
  <c r="K7260" i="1" s="1"/>
  <c r="N7259" i="1"/>
  <c r="J7259" i="1"/>
  <c r="K7259" i="1" s="1"/>
  <c r="N7258" i="1"/>
  <c r="J7258" i="1"/>
  <c r="K7258" i="1" s="1"/>
  <c r="N7257" i="1"/>
  <c r="K7257" i="1"/>
  <c r="J7257" i="1"/>
  <c r="N7256" i="1"/>
  <c r="J7256" i="1"/>
  <c r="K7256" i="1" s="1"/>
  <c r="N7255" i="1"/>
  <c r="K7255" i="1"/>
  <c r="J7255" i="1"/>
  <c r="N7254" i="1"/>
  <c r="K7254" i="1"/>
  <c r="J7254" i="1"/>
  <c r="N7253" i="1"/>
  <c r="K7253" i="1"/>
  <c r="J7253" i="1"/>
  <c r="N7252" i="1"/>
  <c r="J7252" i="1"/>
  <c r="K7252" i="1" s="1"/>
  <c r="N7251" i="1"/>
  <c r="J7251" i="1"/>
  <c r="K7251" i="1" s="1"/>
  <c r="N7250" i="1"/>
  <c r="J7250" i="1"/>
  <c r="K7250" i="1" s="1"/>
  <c r="N7249" i="1"/>
  <c r="K7249" i="1"/>
  <c r="J7249" i="1"/>
  <c r="N7248" i="1"/>
  <c r="J7248" i="1"/>
  <c r="K7248" i="1" s="1"/>
  <c r="N7247" i="1"/>
  <c r="K7247" i="1"/>
  <c r="J7247" i="1"/>
  <c r="N7246" i="1"/>
  <c r="K7246" i="1"/>
  <c r="J7246" i="1"/>
  <c r="N7245" i="1"/>
  <c r="K7245" i="1"/>
  <c r="J7245" i="1"/>
  <c r="N7244" i="1"/>
  <c r="J7244" i="1"/>
  <c r="K7244" i="1" s="1"/>
  <c r="N7243" i="1"/>
  <c r="J7243" i="1"/>
  <c r="K7243" i="1" s="1"/>
  <c r="N7242" i="1"/>
  <c r="J7242" i="1"/>
  <c r="K7242" i="1" s="1"/>
  <c r="N7241" i="1"/>
  <c r="K7241" i="1"/>
  <c r="J7241" i="1"/>
  <c r="N7240" i="1"/>
  <c r="J7240" i="1"/>
  <c r="K7240" i="1" s="1"/>
  <c r="N7239" i="1"/>
  <c r="K7239" i="1"/>
  <c r="J7239" i="1"/>
  <c r="N7238" i="1"/>
  <c r="K7238" i="1"/>
  <c r="J7238" i="1"/>
  <c r="N7237" i="1"/>
  <c r="K7237" i="1"/>
  <c r="J7237" i="1"/>
  <c r="N7236" i="1"/>
  <c r="J7236" i="1"/>
  <c r="K7236" i="1" s="1"/>
  <c r="N7235" i="1"/>
  <c r="J7235" i="1"/>
  <c r="K7235" i="1" s="1"/>
  <c r="N7234" i="1"/>
  <c r="J7234" i="1"/>
  <c r="K7234" i="1" s="1"/>
  <c r="N7233" i="1"/>
  <c r="K7233" i="1"/>
  <c r="J7233" i="1"/>
  <c r="N7232" i="1"/>
  <c r="J7232" i="1"/>
  <c r="K7232" i="1" s="1"/>
  <c r="N7231" i="1"/>
  <c r="K7231" i="1"/>
  <c r="J7231" i="1"/>
  <c r="N7230" i="1"/>
  <c r="K7230" i="1"/>
  <c r="J7230" i="1"/>
  <c r="N7229" i="1"/>
  <c r="K7229" i="1"/>
  <c r="J7229" i="1"/>
  <c r="N7228" i="1"/>
  <c r="J7228" i="1"/>
  <c r="K7228" i="1" s="1"/>
  <c r="N7227" i="1"/>
  <c r="J7227" i="1"/>
  <c r="K7227" i="1" s="1"/>
  <c r="N7226" i="1"/>
  <c r="J7226" i="1"/>
  <c r="K7226" i="1" s="1"/>
  <c r="N7225" i="1"/>
  <c r="K7225" i="1"/>
  <c r="J7225" i="1"/>
  <c r="N7224" i="1"/>
  <c r="J7224" i="1"/>
  <c r="K7224" i="1" s="1"/>
  <c r="N7223" i="1"/>
  <c r="K7223" i="1"/>
  <c r="J7223" i="1"/>
  <c r="N7222" i="1"/>
  <c r="K7222" i="1"/>
  <c r="J7222" i="1"/>
  <c r="N7221" i="1"/>
  <c r="K7221" i="1"/>
  <c r="J7221" i="1"/>
  <c r="N7220" i="1"/>
  <c r="J7220" i="1"/>
  <c r="K7220" i="1" s="1"/>
  <c r="N7219" i="1"/>
  <c r="J7219" i="1"/>
  <c r="K7219" i="1" s="1"/>
  <c r="N7218" i="1"/>
  <c r="J7218" i="1"/>
  <c r="K7218" i="1" s="1"/>
  <c r="N7217" i="1"/>
  <c r="K7217" i="1"/>
  <c r="J7217" i="1"/>
  <c r="N7216" i="1"/>
  <c r="J7216" i="1"/>
  <c r="K7216" i="1" s="1"/>
  <c r="N7215" i="1"/>
  <c r="K7215" i="1"/>
  <c r="J7215" i="1"/>
  <c r="N7214" i="1"/>
  <c r="K7214" i="1"/>
  <c r="J7214" i="1"/>
  <c r="N7213" i="1"/>
  <c r="K7213" i="1"/>
  <c r="J7213" i="1"/>
  <c r="N7212" i="1"/>
  <c r="J7212" i="1"/>
  <c r="K7212" i="1" s="1"/>
  <c r="N7211" i="1"/>
  <c r="J7211" i="1"/>
  <c r="K7211" i="1" s="1"/>
  <c r="N7210" i="1"/>
  <c r="J7210" i="1"/>
  <c r="K7210" i="1" s="1"/>
  <c r="N7209" i="1"/>
  <c r="K7209" i="1"/>
  <c r="J7209" i="1"/>
  <c r="N7208" i="1"/>
  <c r="J7208" i="1"/>
  <c r="K7208" i="1" s="1"/>
  <c r="N7207" i="1"/>
  <c r="K7207" i="1"/>
  <c r="J7207" i="1"/>
  <c r="N7206" i="1"/>
  <c r="K7206" i="1"/>
  <c r="J7206" i="1"/>
  <c r="N7205" i="1"/>
  <c r="K7205" i="1"/>
  <c r="J7205" i="1"/>
  <c r="N7204" i="1"/>
  <c r="J7204" i="1"/>
  <c r="K7204" i="1" s="1"/>
  <c r="N7203" i="1"/>
  <c r="J7203" i="1"/>
  <c r="K7203" i="1" s="1"/>
  <c r="N7202" i="1"/>
  <c r="J7202" i="1"/>
  <c r="K7202" i="1" s="1"/>
  <c r="N7201" i="1"/>
  <c r="K7201" i="1"/>
  <c r="J7201" i="1"/>
  <c r="N7200" i="1"/>
  <c r="J7200" i="1"/>
  <c r="K7200" i="1" s="1"/>
  <c r="N7199" i="1"/>
  <c r="K7199" i="1"/>
  <c r="J7199" i="1"/>
  <c r="N7198" i="1"/>
  <c r="K7198" i="1"/>
  <c r="J7198" i="1"/>
  <c r="N7197" i="1"/>
  <c r="K7197" i="1"/>
  <c r="J7197" i="1"/>
  <c r="N7196" i="1"/>
  <c r="J7196" i="1"/>
  <c r="K7196" i="1" s="1"/>
  <c r="N7195" i="1"/>
  <c r="J7195" i="1"/>
  <c r="K7195" i="1" s="1"/>
  <c r="N7194" i="1"/>
  <c r="J7194" i="1"/>
  <c r="K7194" i="1" s="1"/>
  <c r="N7193" i="1"/>
  <c r="K7193" i="1"/>
  <c r="J7193" i="1"/>
  <c r="N7192" i="1"/>
  <c r="J7192" i="1"/>
  <c r="K7192" i="1" s="1"/>
  <c r="N7191" i="1"/>
  <c r="K7191" i="1"/>
  <c r="J7191" i="1"/>
  <c r="N7190" i="1"/>
  <c r="K7190" i="1"/>
  <c r="J7190" i="1"/>
  <c r="N7189" i="1"/>
  <c r="K7189" i="1"/>
  <c r="J7189" i="1"/>
  <c r="N7188" i="1"/>
  <c r="J7188" i="1"/>
  <c r="K7188" i="1" s="1"/>
  <c r="N7187" i="1"/>
  <c r="J7187" i="1"/>
  <c r="K7187" i="1" s="1"/>
  <c r="N7186" i="1"/>
  <c r="J7186" i="1"/>
  <c r="K7186" i="1" s="1"/>
  <c r="N7185" i="1"/>
  <c r="K7185" i="1"/>
  <c r="J7185" i="1"/>
  <c r="N7184" i="1"/>
  <c r="J7184" i="1"/>
  <c r="K7184" i="1" s="1"/>
  <c r="N7183" i="1"/>
  <c r="K7183" i="1"/>
  <c r="J7183" i="1"/>
  <c r="N7182" i="1"/>
  <c r="K7182" i="1"/>
  <c r="J7182" i="1"/>
  <c r="N7181" i="1"/>
  <c r="K7181" i="1"/>
  <c r="J7181" i="1"/>
  <c r="N7180" i="1"/>
  <c r="J7180" i="1"/>
  <c r="K7180" i="1" s="1"/>
  <c r="N7179" i="1"/>
  <c r="J7179" i="1"/>
  <c r="K7179" i="1" s="1"/>
  <c r="N7178" i="1"/>
  <c r="J7178" i="1"/>
  <c r="K7178" i="1" s="1"/>
  <c r="N7177" i="1"/>
  <c r="K7177" i="1"/>
  <c r="J7177" i="1"/>
  <c r="N7176" i="1"/>
  <c r="J7176" i="1"/>
  <c r="K7176" i="1" s="1"/>
  <c r="N7175" i="1"/>
  <c r="K7175" i="1"/>
  <c r="J7175" i="1"/>
  <c r="N7174" i="1"/>
  <c r="K7174" i="1"/>
  <c r="J7174" i="1"/>
  <c r="N7173" i="1"/>
  <c r="K7173" i="1"/>
  <c r="J7173" i="1"/>
  <c r="N7172" i="1"/>
  <c r="J7172" i="1"/>
  <c r="K7172" i="1" s="1"/>
  <c r="N7171" i="1"/>
  <c r="J7171" i="1"/>
  <c r="K7171" i="1" s="1"/>
  <c r="N7170" i="1"/>
  <c r="J7170" i="1"/>
  <c r="K7170" i="1" s="1"/>
  <c r="N7169" i="1"/>
  <c r="K7169" i="1"/>
  <c r="J7169" i="1"/>
  <c r="N7168" i="1"/>
  <c r="J7168" i="1"/>
  <c r="K7168" i="1" s="1"/>
  <c r="N7167" i="1"/>
  <c r="K7167" i="1"/>
  <c r="J7167" i="1"/>
  <c r="N7166" i="1"/>
  <c r="K7166" i="1"/>
  <c r="J7166" i="1"/>
  <c r="N7165" i="1"/>
  <c r="K7165" i="1"/>
  <c r="J7165" i="1"/>
  <c r="N7164" i="1"/>
  <c r="J7164" i="1"/>
  <c r="K7164" i="1" s="1"/>
  <c r="N7163" i="1"/>
  <c r="J7163" i="1"/>
  <c r="K7163" i="1" s="1"/>
  <c r="N7162" i="1"/>
  <c r="J7162" i="1"/>
  <c r="K7162" i="1" s="1"/>
  <c r="N7161" i="1"/>
  <c r="K7161" i="1"/>
  <c r="J7161" i="1"/>
  <c r="N7160" i="1"/>
  <c r="J7160" i="1"/>
  <c r="K7160" i="1" s="1"/>
  <c r="N7159" i="1"/>
  <c r="K7159" i="1"/>
  <c r="J7159" i="1"/>
  <c r="N7158" i="1"/>
  <c r="K7158" i="1"/>
  <c r="J7158" i="1"/>
  <c r="N7157" i="1"/>
  <c r="K7157" i="1"/>
  <c r="J7157" i="1"/>
  <c r="N7156" i="1"/>
  <c r="J7156" i="1"/>
  <c r="K7156" i="1" s="1"/>
  <c r="N7155" i="1"/>
  <c r="J7155" i="1"/>
  <c r="K7155" i="1" s="1"/>
  <c r="N7154" i="1"/>
  <c r="J7154" i="1"/>
  <c r="K7154" i="1" s="1"/>
  <c r="N7153" i="1"/>
  <c r="K7153" i="1"/>
  <c r="J7153" i="1"/>
  <c r="N7152" i="1"/>
  <c r="J7152" i="1"/>
  <c r="K7152" i="1" s="1"/>
  <c r="N7151" i="1"/>
  <c r="K7151" i="1"/>
  <c r="J7151" i="1"/>
  <c r="N7150" i="1"/>
  <c r="K7150" i="1"/>
  <c r="J7150" i="1"/>
  <c r="N7149" i="1"/>
  <c r="K7149" i="1"/>
  <c r="J7149" i="1"/>
  <c r="N7148" i="1"/>
  <c r="J7148" i="1"/>
  <c r="K7148" i="1" s="1"/>
  <c r="N7147" i="1"/>
  <c r="J7147" i="1"/>
  <c r="K7147" i="1" s="1"/>
  <c r="N7146" i="1"/>
  <c r="J7146" i="1"/>
  <c r="K7146" i="1" s="1"/>
  <c r="N7145" i="1"/>
  <c r="K7145" i="1"/>
  <c r="J7145" i="1"/>
  <c r="N7144" i="1"/>
  <c r="J7144" i="1"/>
  <c r="K7144" i="1" s="1"/>
  <c r="N7143" i="1"/>
  <c r="K7143" i="1"/>
  <c r="J7143" i="1"/>
  <c r="N7142" i="1"/>
  <c r="K7142" i="1"/>
  <c r="J7142" i="1"/>
  <c r="N7141" i="1"/>
  <c r="K7141" i="1"/>
  <c r="J7141" i="1"/>
  <c r="N7140" i="1"/>
  <c r="J7140" i="1"/>
  <c r="K7140" i="1" s="1"/>
  <c r="N7139" i="1"/>
  <c r="J7139" i="1"/>
  <c r="K7139" i="1" s="1"/>
  <c r="N7138" i="1"/>
  <c r="J7138" i="1"/>
  <c r="K7138" i="1" s="1"/>
  <c r="N7137" i="1"/>
  <c r="K7137" i="1"/>
  <c r="J7137" i="1"/>
  <c r="N7136" i="1"/>
  <c r="J7136" i="1"/>
  <c r="K7136" i="1" s="1"/>
  <c r="N7135" i="1"/>
  <c r="K7135" i="1"/>
  <c r="J7135" i="1"/>
  <c r="N7134" i="1"/>
  <c r="K7134" i="1"/>
  <c r="J7134" i="1"/>
  <c r="N7133" i="1"/>
  <c r="K7133" i="1"/>
  <c r="J7133" i="1"/>
  <c r="N7132" i="1"/>
  <c r="J7132" i="1"/>
  <c r="K7132" i="1" s="1"/>
  <c r="N7131" i="1"/>
  <c r="J7131" i="1"/>
  <c r="K7131" i="1" s="1"/>
  <c r="N7130" i="1"/>
  <c r="J7130" i="1"/>
  <c r="K7130" i="1" s="1"/>
  <c r="N7129" i="1"/>
  <c r="K7129" i="1"/>
  <c r="J7129" i="1"/>
  <c r="N7128" i="1"/>
  <c r="J7128" i="1"/>
  <c r="K7128" i="1" s="1"/>
  <c r="N7127" i="1"/>
  <c r="K7127" i="1"/>
  <c r="J7127" i="1"/>
  <c r="N7126" i="1"/>
  <c r="K7126" i="1"/>
  <c r="J7126" i="1"/>
  <c r="N7125" i="1"/>
  <c r="K7125" i="1"/>
  <c r="J7125" i="1"/>
  <c r="N7124" i="1"/>
  <c r="J7124" i="1"/>
  <c r="K7124" i="1" s="1"/>
  <c r="N7123" i="1"/>
  <c r="J7123" i="1"/>
  <c r="K7123" i="1" s="1"/>
  <c r="N7122" i="1"/>
  <c r="J7122" i="1"/>
  <c r="K7122" i="1" s="1"/>
  <c r="N7121" i="1"/>
  <c r="K7121" i="1"/>
  <c r="J7121" i="1"/>
  <c r="N7120" i="1"/>
  <c r="J7120" i="1"/>
  <c r="K7120" i="1" s="1"/>
  <c r="N7119" i="1"/>
  <c r="K7119" i="1"/>
  <c r="J7119" i="1"/>
  <c r="N7118" i="1"/>
  <c r="K7118" i="1"/>
  <c r="J7118" i="1"/>
  <c r="N7117" i="1"/>
  <c r="K7117" i="1"/>
  <c r="J7117" i="1"/>
  <c r="N7116" i="1"/>
  <c r="J7116" i="1"/>
  <c r="K7116" i="1" s="1"/>
  <c r="N7115" i="1"/>
  <c r="J7115" i="1"/>
  <c r="K7115" i="1" s="1"/>
  <c r="N7114" i="1"/>
  <c r="J7114" i="1"/>
  <c r="K7114" i="1" s="1"/>
  <c r="N7113" i="1"/>
  <c r="K7113" i="1"/>
  <c r="J7113" i="1"/>
  <c r="N7112" i="1"/>
  <c r="J7112" i="1"/>
  <c r="K7112" i="1" s="1"/>
  <c r="N7111" i="1"/>
  <c r="K7111" i="1"/>
  <c r="J7111" i="1"/>
  <c r="N7110" i="1"/>
  <c r="K7110" i="1"/>
  <c r="J7110" i="1"/>
  <c r="N7109" i="1"/>
  <c r="K7109" i="1"/>
  <c r="J7109" i="1"/>
  <c r="N7108" i="1"/>
  <c r="J7108" i="1"/>
  <c r="K7108" i="1" s="1"/>
  <c r="N7107" i="1"/>
  <c r="J7107" i="1"/>
  <c r="K7107" i="1" s="1"/>
  <c r="N7106" i="1"/>
  <c r="J7106" i="1"/>
  <c r="K7106" i="1" s="1"/>
  <c r="N7105" i="1"/>
  <c r="K7105" i="1"/>
  <c r="J7105" i="1"/>
  <c r="N7104" i="1"/>
  <c r="J7104" i="1"/>
  <c r="K7104" i="1" s="1"/>
  <c r="N7103" i="1"/>
  <c r="K7103" i="1"/>
  <c r="J7103" i="1"/>
  <c r="N7102" i="1"/>
  <c r="K7102" i="1"/>
  <c r="J7102" i="1"/>
  <c r="N7101" i="1"/>
  <c r="K7101" i="1"/>
  <c r="J7101" i="1"/>
  <c r="N7100" i="1"/>
  <c r="J7100" i="1"/>
  <c r="K7100" i="1" s="1"/>
  <c r="N7099" i="1"/>
  <c r="J7099" i="1"/>
  <c r="K7099" i="1" s="1"/>
  <c r="N7098" i="1"/>
  <c r="J7098" i="1"/>
  <c r="K7098" i="1" s="1"/>
  <c r="N7097" i="1"/>
  <c r="K7097" i="1"/>
  <c r="J7097" i="1"/>
  <c r="N7096" i="1"/>
  <c r="J7096" i="1"/>
  <c r="K7096" i="1" s="1"/>
  <c r="N7095" i="1"/>
  <c r="K7095" i="1"/>
  <c r="J7095" i="1"/>
  <c r="N7094" i="1"/>
  <c r="K7094" i="1"/>
  <c r="J7094" i="1"/>
  <c r="N7093" i="1"/>
  <c r="K7093" i="1"/>
  <c r="J7093" i="1"/>
  <c r="N7092" i="1"/>
  <c r="J7092" i="1"/>
  <c r="K7092" i="1" s="1"/>
  <c r="N7091" i="1"/>
  <c r="J7091" i="1"/>
  <c r="K7091" i="1" s="1"/>
  <c r="N7090" i="1"/>
  <c r="J7090" i="1"/>
  <c r="K7090" i="1" s="1"/>
  <c r="N7089" i="1"/>
  <c r="K7089" i="1"/>
  <c r="J7089" i="1"/>
  <c r="N7088" i="1"/>
  <c r="J7088" i="1"/>
  <c r="K7088" i="1" s="1"/>
  <c r="N7087" i="1"/>
  <c r="K7087" i="1"/>
  <c r="J7087" i="1"/>
  <c r="N7086" i="1"/>
  <c r="K7086" i="1"/>
  <c r="J7086" i="1"/>
  <c r="N7085" i="1"/>
  <c r="K7085" i="1"/>
  <c r="J7085" i="1"/>
  <c r="N7084" i="1"/>
  <c r="J7084" i="1"/>
  <c r="K7084" i="1" s="1"/>
  <c r="N7083" i="1"/>
  <c r="J7083" i="1"/>
  <c r="K7083" i="1" s="1"/>
  <c r="N7082" i="1"/>
  <c r="J7082" i="1"/>
  <c r="K7082" i="1" s="1"/>
  <c r="N7081" i="1"/>
  <c r="K7081" i="1"/>
  <c r="J7081" i="1"/>
  <c r="N7080" i="1"/>
  <c r="J7080" i="1"/>
  <c r="K7080" i="1" s="1"/>
  <c r="N7079" i="1"/>
  <c r="K7079" i="1"/>
  <c r="J7079" i="1"/>
  <c r="N7078" i="1"/>
  <c r="K7078" i="1"/>
  <c r="J7078" i="1"/>
  <c r="N7077" i="1"/>
  <c r="K7077" i="1"/>
  <c r="J7077" i="1"/>
  <c r="N7076" i="1"/>
  <c r="J7076" i="1"/>
  <c r="K7076" i="1" s="1"/>
  <c r="N7075" i="1"/>
  <c r="J7075" i="1"/>
  <c r="K7075" i="1" s="1"/>
  <c r="N7074" i="1"/>
  <c r="J7074" i="1"/>
  <c r="K7074" i="1" s="1"/>
  <c r="N7073" i="1"/>
  <c r="K7073" i="1"/>
  <c r="J7073" i="1"/>
  <c r="N7072" i="1"/>
  <c r="J7072" i="1"/>
  <c r="K7072" i="1" s="1"/>
  <c r="N7071" i="1"/>
  <c r="K7071" i="1"/>
  <c r="J7071" i="1"/>
  <c r="N7070" i="1"/>
  <c r="K7070" i="1"/>
  <c r="J7070" i="1"/>
  <c r="N7069" i="1"/>
  <c r="K7069" i="1"/>
  <c r="J7069" i="1"/>
  <c r="N7068" i="1"/>
  <c r="J7068" i="1"/>
  <c r="K7068" i="1" s="1"/>
  <c r="N7067" i="1"/>
  <c r="J7067" i="1"/>
  <c r="K7067" i="1" s="1"/>
  <c r="N7066" i="1"/>
  <c r="J7066" i="1"/>
  <c r="K7066" i="1" s="1"/>
  <c r="N7065" i="1"/>
  <c r="K7065" i="1"/>
  <c r="J7065" i="1"/>
  <c r="N7064" i="1"/>
  <c r="J7064" i="1"/>
  <c r="K7064" i="1" s="1"/>
  <c r="N7063" i="1"/>
  <c r="K7063" i="1"/>
  <c r="J7063" i="1"/>
  <c r="N7062" i="1"/>
  <c r="K7062" i="1"/>
  <c r="J7062" i="1"/>
  <c r="N7061" i="1"/>
  <c r="K7061" i="1"/>
  <c r="J7061" i="1"/>
  <c r="N7060" i="1"/>
  <c r="J7060" i="1"/>
  <c r="K7060" i="1" s="1"/>
  <c r="N7059" i="1"/>
  <c r="J7059" i="1"/>
  <c r="K7059" i="1" s="1"/>
  <c r="N7058" i="1"/>
  <c r="J7058" i="1"/>
  <c r="K7058" i="1" s="1"/>
  <c r="N7057" i="1"/>
  <c r="K7057" i="1"/>
  <c r="J7057" i="1"/>
  <c r="N7056" i="1"/>
  <c r="J7056" i="1"/>
  <c r="K7056" i="1" s="1"/>
  <c r="N7055" i="1"/>
  <c r="K7055" i="1"/>
  <c r="J7055" i="1"/>
  <c r="N7054" i="1"/>
  <c r="K7054" i="1"/>
  <c r="J7054" i="1"/>
  <c r="N7053" i="1"/>
  <c r="K7053" i="1"/>
  <c r="J7053" i="1"/>
  <c r="N7052" i="1"/>
  <c r="J7052" i="1"/>
  <c r="K7052" i="1" s="1"/>
  <c r="N7051" i="1"/>
  <c r="J7051" i="1"/>
  <c r="K7051" i="1" s="1"/>
  <c r="N7050" i="1"/>
  <c r="J7050" i="1"/>
  <c r="K7050" i="1" s="1"/>
  <c r="N7049" i="1"/>
  <c r="K7049" i="1"/>
  <c r="J7049" i="1"/>
  <c r="N7048" i="1"/>
  <c r="J7048" i="1"/>
  <c r="K7048" i="1" s="1"/>
  <c r="N7047" i="1"/>
  <c r="K7047" i="1"/>
  <c r="J7047" i="1"/>
  <c r="N7046" i="1"/>
  <c r="K7046" i="1"/>
  <c r="J7046" i="1"/>
  <c r="N7045" i="1"/>
  <c r="K7045" i="1"/>
  <c r="J7045" i="1"/>
  <c r="N7044" i="1"/>
  <c r="J7044" i="1"/>
  <c r="K7044" i="1" s="1"/>
  <c r="N7043" i="1"/>
  <c r="J7043" i="1"/>
  <c r="K7043" i="1" s="1"/>
  <c r="N7042" i="1"/>
  <c r="J7042" i="1"/>
  <c r="K7042" i="1" s="1"/>
  <c r="N7041" i="1"/>
  <c r="K7041" i="1"/>
  <c r="J7041" i="1"/>
  <c r="N7040" i="1"/>
  <c r="J7040" i="1"/>
  <c r="K7040" i="1" s="1"/>
  <c r="N7039" i="1"/>
  <c r="K7039" i="1"/>
  <c r="J7039" i="1"/>
  <c r="N7038" i="1"/>
  <c r="K7038" i="1"/>
  <c r="J7038" i="1"/>
  <c r="N7037" i="1"/>
  <c r="K7037" i="1"/>
  <c r="J7037" i="1"/>
  <c r="N7036" i="1"/>
  <c r="J7036" i="1"/>
  <c r="K7036" i="1" s="1"/>
  <c r="N7035" i="1"/>
  <c r="J7035" i="1"/>
  <c r="K7035" i="1" s="1"/>
  <c r="N7034" i="1"/>
  <c r="J7034" i="1"/>
  <c r="K7034" i="1" s="1"/>
  <c r="N7033" i="1"/>
  <c r="K7033" i="1"/>
  <c r="J7033" i="1"/>
  <c r="N7032" i="1"/>
  <c r="J7032" i="1"/>
  <c r="K7032" i="1" s="1"/>
  <c r="N7031" i="1"/>
  <c r="K7031" i="1"/>
  <c r="J7031" i="1"/>
  <c r="N7030" i="1"/>
  <c r="K7030" i="1"/>
  <c r="J7030" i="1"/>
  <c r="N7029" i="1"/>
  <c r="K7029" i="1"/>
  <c r="J7029" i="1"/>
  <c r="N7028" i="1"/>
  <c r="J7028" i="1"/>
  <c r="K7028" i="1" s="1"/>
  <c r="N7027" i="1"/>
  <c r="J7027" i="1"/>
  <c r="K7027" i="1" s="1"/>
  <c r="N7026" i="1"/>
  <c r="J7026" i="1"/>
  <c r="K7026" i="1" s="1"/>
  <c r="N7025" i="1"/>
  <c r="K7025" i="1"/>
  <c r="J7025" i="1"/>
  <c r="N7024" i="1"/>
  <c r="J7024" i="1"/>
  <c r="K7024" i="1" s="1"/>
  <c r="N7023" i="1"/>
  <c r="K7023" i="1"/>
  <c r="J7023" i="1"/>
  <c r="N7022" i="1"/>
  <c r="K7022" i="1"/>
  <c r="J7022" i="1"/>
  <c r="N7021" i="1"/>
  <c r="K7021" i="1"/>
  <c r="J7021" i="1"/>
  <c r="N7020" i="1"/>
  <c r="J7020" i="1"/>
  <c r="K7020" i="1" s="1"/>
  <c r="N7019" i="1"/>
  <c r="J7019" i="1"/>
  <c r="K7019" i="1" s="1"/>
  <c r="N7018" i="1"/>
  <c r="J7018" i="1"/>
  <c r="K7018" i="1" s="1"/>
  <c r="N7017" i="1"/>
  <c r="K7017" i="1"/>
  <c r="J7017" i="1"/>
  <c r="N7016" i="1"/>
  <c r="J7016" i="1"/>
  <c r="K7016" i="1" s="1"/>
  <c r="N7015" i="1"/>
  <c r="K7015" i="1"/>
  <c r="J7015" i="1"/>
  <c r="N7014" i="1"/>
  <c r="K7014" i="1"/>
  <c r="J7014" i="1"/>
  <c r="N7013" i="1"/>
  <c r="K7013" i="1"/>
  <c r="J7013" i="1"/>
  <c r="N7012" i="1"/>
  <c r="J7012" i="1"/>
  <c r="K7012" i="1" s="1"/>
  <c r="N7011" i="1"/>
  <c r="J7011" i="1"/>
  <c r="K7011" i="1" s="1"/>
  <c r="N7010" i="1"/>
  <c r="J7010" i="1"/>
  <c r="K7010" i="1" s="1"/>
  <c r="N7009" i="1"/>
  <c r="K7009" i="1"/>
  <c r="J7009" i="1"/>
  <c r="N7008" i="1"/>
  <c r="J7008" i="1"/>
  <c r="K7008" i="1" s="1"/>
  <c r="N7007" i="1"/>
  <c r="K7007" i="1"/>
  <c r="J7007" i="1"/>
  <c r="N7006" i="1"/>
  <c r="K7006" i="1"/>
  <c r="J7006" i="1"/>
  <c r="N7005" i="1"/>
  <c r="K7005" i="1"/>
  <c r="J7005" i="1"/>
  <c r="N7004" i="1"/>
  <c r="J7004" i="1"/>
  <c r="K7004" i="1" s="1"/>
  <c r="N7003" i="1"/>
  <c r="J7003" i="1"/>
  <c r="K7003" i="1" s="1"/>
  <c r="N7002" i="1"/>
  <c r="J7002" i="1"/>
  <c r="K7002" i="1" s="1"/>
  <c r="N7001" i="1"/>
  <c r="K7001" i="1"/>
  <c r="J7001" i="1"/>
  <c r="N7000" i="1"/>
  <c r="J7000" i="1"/>
  <c r="K7000" i="1" s="1"/>
  <c r="N6999" i="1"/>
  <c r="K6999" i="1"/>
  <c r="J6999" i="1"/>
  <c r="N6998" i="1"/>
  <c r="K6998" i="1"/>
  <c r="J6998" i="1"/>
  <c r="N6997" i="1"/>
  <c r="K6997" i="1"/>
  <c r="J6997" i="1"/>
  <c r="N6996" i="1"/>
  <c r="J6996" i="1"/>
  <c r="K6996" i="1" s="1"/>
  <c r="N6995" i="1"/>
  <c r="J6995" i="1"/>
  <c r="K6995" i="1" s="1"/>
  <c r="N6994" i="1"/>
  <c r="J6994" i="1"/>
  <c r="K6994" i="1" s="1"/>
  <c r="N6993" i="1"/>
  <c r="K6993" i="1"/>
  <c r="J6993" i="1"/>
  <c r="N6992" i="1"/>
  <c r="J6992" i="1"/>
  <c r="K6992" i="1" s="1"/>
  <c r="N6991" i="1"/>
  <c r="K6991" i="1"/>
  <c r="J6991" i="1"/>
  <c r="N6990" i="1"/>
  <c r="K6990" i="1"/>
  <c r="J6990" i="1"/>
  <c r="N6989" i="1"/>
  <c r="K6989" i="1"/>
  <c r="J6989" i="1"/>
  <c r="N6988" i="1"/>
  <c r="J6988" i="1"/>
  <c r="K6988" i="1" s="1"/>
  <c r="N6987" i="1"/>
  <c r="J6987" i="1"/>
  <c r="K6987" i="1" s="1"/>
  <c r="N6986" i="1"/>
  <c r="J6986" i="1"/>
  <c r="K6986" i="1" s="1"/>
  <c r="N6985" i="1"/>
  <c r="K6985" i="1"/>
  <c r="J6985" i="1"/>
  <c r="N6984" i="1"/>
  <c r="J6984" i="1"/>
  <c r="K6984" i="1" s="1"/>
  <c r="N6983" i="1"/>
  <c r="K6983" i="1"/>
  <c r="J6983" i="1"/>
  <c r="N6982" i="1"/>
  <c r="K6982" i="1"/>
  <c r="J6982" i="1"/>
  <c r="N6981" i="1"/>
  <c r="K6981" i="1"/>
  <c r="J6981" i="1"/>
  <c r="N6980" i="1"/>
  <c r="J6980" i="1"/>
  <c r="K6980" i="1" s="1"/>
  <c r="N6979" i="1"/>
  <c r="J6979" i="1"/>
  <c r="K6979" i="1" s="1"/>
  <c r="N6978" i="1"/>
  <c r="J6978" i="1"/>
  <c r="K6978" i="1" s="1"/>
  <c r="N6977" i="1"/>
  <c r="K6977" i="1"/>
  <c r="J6977" i="1"/>
  <c r="N6976" i="1"/>
  <c r="J6976" i="1"/>
  <c r="K6976" i="1" s="1"/>
  <c r="N6975" i="1"/>
  <c r="K6975" i="1"/>
  <c r="J6975" i="1"/>
  <c r="N6974" i="1"/>
  <c r="K6974" i="1"/>
  <c r="J6974" i="1"/>
  <c r="N6973" i="1"/>
  <c r="K6973" i="1"/>
  <c r="J6973" i="1"/>
  <c r="N6972" i="1"/>
  <c r="J6972" i="1"/>
  <c r="K6972" i="1" s="1"/>
  <c r="N6971" i="1"/>
  <c r="J6971" i="1"/>
  <c r="K6971" i="1" s="1"/>
  <c r="N6970" i="1"/>
  <c r="J6970" i="1"/>
  <c r="K6970" i="1" s="1"/>
  <c r="N6969" i="1"/>
  <c r="K6969" i="1"/>
  <c r="J6969" i="1"/>
  <c r="N6968" i="1"/>
  <c r="J6968" i="1"/>
  <c r="K6968" i="1" s="1"/>
  <c r="N6967" i="1"/>
  <c r="K6967" i="1"/>
  <c r="J6967" i="1"/>
  <c r="N6966" i="1"/>
  <c r="K6966" i="1"/>
  <c r="J6966" i="1"/>
  <c r="N6965" i="1"/>
  <c r="K6965" i="1"/>
  <c r="J6965" i="1"/>
  <c r="N6964" i="1"/>
  <c r="J6964" i="1"/>
  <c r="K6964" i="1" s="1"/>
  <c r="N6963" i="1"/>
  <c r="J6963" i="1"/>
  <c r="K6963" i="1" s="1"/>
  <c r="N6962" i="1"/>
  <c r="J6962" i="1"/>
  <c r="K6962" i="1" s="1"/>
  <c r="N6961" i="1"/>
  <c r="K6961" i="1"/>
  <c r="J6961" i="1"/>
  <c r="N6960" i="1"/>
  <c r="J6960" i="1"/>
  <c r="K6960" i="1" s="1"/>
  <c r="N6959" i="1"/>
  <c r="K6959" i="1"/>
  <c r="J6959" i="1"/>
  <c r="N6958" i="1"/>
  <c r="K6958" i="1"/>
  <c r="J6958" i="1"/>
  <c r="N6957" i="1"/>
  <c r="K6957" i="1"/>
  <c r="J6957" i="1"/>
  <c r="N6956" i="1"/>
  <c r="J6956" i="1"/>
  <c r="K6956" i="1" s="1"/>
  <c r="N6955" i="1"/>
  <c r="J6955" i="1"/>
  <c r="K6955" i="1" s="1"/>
  <c r="N6954" i="1"/>
  <c r="J6954" i="1"/>
  <c r="K6954" i="1" s="1"/>
  <c r="N6953" i="1"/>
  <c r="K6953" i="1"/>
  <c r="J6953" i="1"/>
  <c r="N6952" i="1"/>
  <c r="J6952" i="1"/>
  <c r="K6952" i="1" s="1"/>
  <c r="N6951" i="1"/>
  <c r="K6951" i="1"/>
  <c r="J6951" i="1"/>
  <c r="N6950" i="1"/>
  <c r="K6950" i="1"/>
  <c r="J6950" i="1"/>
  <c r="N6949" i="1"/>
  <c r="K6949" i="1"/>
  <c r="J6949" i="1"/>
  <c r="N6948" i="1"/>
  <c r="J6948" i="1"/>
  <c r="K6948" i="1" s="1"/>
  <c r="N6947" i="1"/>
  <c r="J6947" i="1"/>
  <c r="K6947" i="1" s="1"/>
  <c r="N6946" i="1"/>
  <c r="J6946" i="1"/>
  <c r="K6946" i="1" s="1"/>
  <c r="N6945" i="1"/>
  <c r="K6945" i="1"/>
  <c r="J6945" i="1"/>
  <c r="N6944" i="1"/>
  <c r="J6944" i="1"/>
  <c r="K6944" i="1" s="1"/>
  <c r="N6943" i="1"/>
  <c r="K6943" i="1"/>
  <c r="J6943" i="1"/>
  <c r="N6942" i="1"/>
  <c r="K6942" i="1"/>
  <c r="J6942" i="1"/>
  <c r="N6941" i="1"/>
  <c r="K6941" i="1"/>
  <c r="J6941" i="1"/>
  <c r="N6940" i="1"/>
  <c r="J6940" i="1"/>
  <c r="K6940" i="1" s="1"/>
  <c r="N6939" i="1"/>
  <c r="J6939" i="1"/>
  <c r="K6939" i="1" s="1"/>
  <c r="N6938" i="1"/>
  <c r="J6938" i="1"/>
  <c r="K6938" i="1" s="1"/>
  <c r="N6937" i="1"/>
  <c r="K6937" i="1"/>
  <c r="J6937" i="1"/>
  <c r="N6936" i="1"/>
  <c r="J6936" i="1"/>
  <c r="K6936" i="1" s="1"/>
  <c r="N6935" i="1"/>
  <c r="K6935" i="1"/>
  <c r="J6935" i="1"/>
  <c r="N6934" i="1"/>
  <c r="K6934" i="1"/>
  <c r="J6934" i="1"/>
  <c r="N6933" i="1"/>
  <c r="K6933" i="1"/>
  <c r="J6933" i="1"/>
  <c r="N6932" i="1"/>
  <c r="J6932" i="1"/>
  <c r="K6932" i="1" s="1"/>
  <c r="N6931" i="1"/>
  <c r="J6931" i="1"/>
  <c r="K6931" i="1" s="1"/>
  <c r="N6930" i="1"/>
  <c r="J6930" i="1"/>
  <c r="K6930" i="1" s="1"/>
  <c r="N6929" i="1"/>
  <c r="K6929" i="1"/>
  <c r="J6929" i="1"/>
  <c r="N6928" i="1"/>
  <c r="J6928" i="1"/>
  <c r="K6928" i="1" s="1"/>
  <c r="N6927" i="1"/>
  <c r="K6927" i="1"/>
  <c r="J6927" i="1"/>
  <c r="N6926" i="1"/>
  <c r="K6926" i="1"/>
  <c r="J6926" i="1"/>
  <c r="N6925" i="1"/>
  <c r="K6925" i="1"/>
  <c r="J6925" i="1"/>
  <c r="N6924" i="1"/>
  <c r="J6924" i="1"/>
  <c r="K6924" i="1" s="1"/>
  <c r="N6923" i="1"/>
  <c r="J6923" i="1"/>
  <c r="K6923" i="1" s="1"/>
  <c r="N6922" i="1"/>
  <c r="J6922" i="1"/>
  <c r="K6922" i="1" s="1"/>
  <c r="N6921" i="1"/>
  <c r="K6921" i="1"/>
  <c r="J6921" i="1"/>
  <c r="N6920" i="1"/>
  <c r="J6920" i="1"/>
  <c r="K6920" i="1" s="1"/>
  <c r="N6919" i="1"/>
  <c r="K6919" i="1"/>
  <c r="J6919" i="1"/>
  <c r="N6918" i="1"/>
  <c r="K6918" i="1"/>
  <c r="J6918" i="1"/>
  <c r="N6917" i="1"/>
  <c r="K6917" i="1"/>
  <c r="J6917" i="1"/>
  <c r="N6916" i="1"/>
  <c r="J6916" i="1"/>
  <c r="K6916" i="1" s="1"/>
  <c r="N6915" i="1"/>
  <c r="J6915" i="1"/>
  <c r="K6915" i="1" s="1"/>
  <c r="N6914" i="1"/>
  <c r="J6914" i="1"/>
  <c r="K6914" i="1" s="1"/>
  <c r="N6913" i="1"/>
  <c r="K6913" i="1"/>
  <c r="J6913" i="1"/>
  <c r="N6912" i="1"/>
  <c r="J6912" i="1"/>
  <c r="K6912" i="1" s="1"/>
  <c r="N6911" i="1"/>
  <c r="K6911" i="1"/>
  <c r="J6911" i="1"/>
  <c r="N6910" i="1"/>
  <c r="K6910" i="1"/>
  <c r="J6910" i="1"/>
  <c r="N6909" i="1"/>
  <c r="K6909" i="1"/>
  <c r="J6909" i="1"/>
  <c r="N6908" i="1"/>
  <c r="J6908" i="1"/>
  <c r="K6908" i="1" s="1"/>
  <c r="N6907" i="1"/>
  <c r="J6907" i="1"/>
  <c r="K6907" i="1" s="1"/>
  <c r="N6906" i="1"/>
  <c r="J6906" i="1"/>
  <c r="K6906" i="1" s="1"/>
  <c r="N6905" i="1"/>
  <c r="K6905" i="1"/>
  <c r="J6905" i="1"/>
  <c r="N6904" i="1"/>
  <c r="J6904" i="1"/>
  <c r="K6904" i="1" s="1"/>
  <c r="N6903" i="1"/>
  <c r="K6903" i="1"/>
  <c r="J6903" i="1"/>
  <c r="N6902" i="1"/>
  <c r="K6902" i="1"/>
  <c r="J6902" i="1"/>
  <c r="N6901" i="1"/>
  <c r="K6901" i="1"/>
  <c r="J6901" i="1"/>
  <c r="N6900" i="1"/>
  <c r="J6900" i="1"/>
  <c r="K6900" i="1" s="1"/>
  <c r="N6899" i="1"/>
  <c r="J6899" i="1"/>
  <c r="K6899" i="1" s="1"/>
  <c r="N6898" i="1"/>
  <c r="J6898" i="1"/>
  <c r="K6898" i="1" s="1"/>
  <c r="N6897" i="1"/>
  <c r="K6897" i="1"/>
  <c r="J6897" i="1"/>
  <c r="N6896" i="1"/>
  <c r="J6896" i="1"/>
  <c r="K6896" i="1" s="1"/>
  <c r="N6895" i="1"/>
  <c r="K6895" i="1"/>
  <c r="J6895" i="1"/>
  <c r="N6894" i="1"/>
  <c r="K6894" i="1"/>
  <c r="J6894" i="1"/>
  <c r="N6893" i="1"/>
  <c r="K6893" i="1"/>
  <c r="J6893" i="1"/>
  <c r="N6892" i="1"/>
  <c r="J6892" i="1"/>
  <c r="K6892" i="1" s="1"/>
  <c r="N6891" i="1"/>
  <c r="J6891" i="1"/>
  <c r="K6891" i="1" s="1"/>
  <c r="N6890" i="1"/>
  <c r="J6890" i="1"/>
  <c r="K6890" i="1" s="1"/>
  <c r="N6889" i="1"/>
  <c r="K6889" i="1"/>
  <c r="J6889" i="1"/>
  <c r="N6888" i="1"/>
  <c r="J6888" i="1"/>
  <c r="K6888" i="1" s="1"/>
  <c r="N6887" i="1"/>
  <c r="K6887" i="1"/>
  <c r="J6887" i="1"/>
  <c r="N6886" i="1"/>
  <c r="K6886" i="1"/>
  <c r="J6886" i="1"/>
  <c r="N6885" i="1"/>
  <c r="K6885" i="1"/>
  <c r="J6885" i="1"/>
  <c r="N6884" i="1"/>
  <c r="J6884" i="1"/>
  <c r="K6884" i="1" s="1"/>
  <c r="N6883" i="1"/>
  <c r="J6883" i="1"/>
  <c r="K6883" i="1" s="1"/>
  <c r="N6882" i="1"/>
  <c r="J6882" i="1"/>
  <c r="K6882" i="1" s="1"/>
  <c r="N6881" i="1"/>
  <c r="K6881" i="1"/>
  <c r="J6881" i="1"/>
  <c r="N6880" i="1"/>
  <c r="J6880" i="1"/>
  <c r="K6880" i="1" s="1"/>
  <c r="N6879" i="1"/>
  <c r="K6879" i="1"/>
  <c r="J6879" i="1"/>
  <c r="N6878" i="1"/>
  <c r="K6878" i="1"/>
  <c r="J6878" i="1"/>
  <c r="N6877" i="1"/>
  <c r="K6877" i="1"/>
  <c r="J6877" i="1"/>
  <c r="N6876" i="1"/>
  <c r="J6876" i="1"/>
  <c r="K6876" i="1" s="1"/>
  <c r="N6875" i="1"/>
  <c r="J6875" i="1"/>
  <c r="K6875" i="1" s="1"/>
  <c r="N6874" i="1"/>
  <c r="J6874" i="1"/>
  <c r="K6874" i="1" s="1"/>
  <c r="N6873" i="1"/>
  <c r="K6873" i="1"/>
  <c r="J6873" i="1"/>
  <c r="N6872" i="1"/>
  <c r="J6872" i="1"/>
  <c r="K6872" i="1" s="1"/>
  <c r="N6871" i="1"/>
  <c r="K6871" i="1"/>
  <c r="J6871" i="1"/>
  <c r="N6870" i="1"/>
  <c r="K6870" i="1"/>
  <c r="J6870" i="1"/>
  <c r="N6869" i="1"/>
  <c r="K6869" i="1"/>
  <c r="J6869" i="1"/>
  <c r="N6868" i="1"/>
  <c r="J6868" i="1"/>
  <c r="K6868" i="1" s="1"/>
  <c r="N6867" i="1"/>
  <c r="J6867" i="1"/>
  <c r="K6867" i="1" s="1"/>
  <c r="N6866" i="1"/>
  <c r="J6866" i="1"/>
  <c r="K6866" i="1" s="1"/>
  <c r="N6865" i="1"/>
  <c r="K6865" i="1"/>
  <c r="J6865" i="1"/>
  <c r="N6864" i="1"/>
  <c r="J6864" i="1"/>
  <c r="K6864" i="1" s="1"/>
  <c r="N6863" i="1"/>
  <c r="K6863" i="1"/>
  <c r="J6863" i="1"/>
  <c r="N6862" i="1"/>
  <c r="K6862" i="1"/>
  <c r="J6862" i="1"/>
  <c r="N6861" i="1"/>
  <c r="K6861" i="1"/>
  <c r="J6861" i="1"/>
  <c r="N6860" i="1"/>
  <c r="J6860" i="1"/>
  <c r="K6860" i="1" s="1"/>
  <c r="N6859" i="1"/>
  <c r="J6859" i="1"/>
  <c r="K6859" i="1" s="1"/>
  <c r="N6858" i="1"/>
  <c r="J6858" i="1"/>
  <c r="K6858" i="1" s="1"/>
  <c r="N6857" i="1"/>
  <c r="K6857" i="1"/>
  <c r="J6857" i="1"/>
  <c r="N6856" i="1"/>
  <c r="J6856" i="1"/>
  <c r="K6856" i="1" s="1"/>
  <c r="N6855" i="1"/>
  <c r="K6855" i="1"/>
  <c r="J6855" i="1"/>
  <c r="N6854" i="1"/>
  <c r="K6854" i="1"/>
  <c r="J6854" i="1"/>
  <c r="N6853" i="1"/>
  <c r="K6853" i="1"/>
  <c r="J6853" i="1"/>
  <c r="N6852" i="1"/>
  <c r="J6852" i="1"/>
  <c r="K6852" i="1" s="1"/>
  <c r="N6851" i="1"/>
  <c r="J6851" i="1"/>
  <c r="K6851" i="1" s="1"/>
  <c r="N6850" i="1"/>
  <c r="J6850" i="1"/>
  <c r="K6850" i="1" s="1"/>
  <c r="N6849" i="1"/>
  <c r="K6849" i="1"/>
  <c r="J6849" i="1"/>
  <c r="N6848" i="1"/>
  <c r="J6848" i="1"/>
  <c r="K6848" i="1" s="1"/>
  <c r="N6847" i="1"/>
  <c r="K6847" i="1"/>
  <c r="J6847" i="1"/>
  <c r="N6846" i="1"/>
  <c r="K6846" i="1"/>
  <c r="J6846" i="1"/>
  <c r="N6845" i="1"/>
  <c r="K6845" i="1"/>
  <c r="J6845" i="1"/>
  <c r="N6844" i="1"/>
  <c r="J6844" i="1"/>
  <c r="K6844" i="1" s="1"/>
  <c r="N6843" i="1"/>
  <c r="J6843" i="1"/>
  <c r="K6843" i="1" s="1"/>
  <c r="N6842" i="1"/>
  <c r="J6842" i="1"/>
  <c r="K6842" i="1" s="1"/>
  <c r="N6841" i="1"/>
  <c r="K6841" i="1"/>
  <c r="J6841" i="1"/>
  <c r="N6840" i="1"/>
  <c r="J6840" i="1"/>
  <c r="K6840" i="1" s="1"/>
  <c r="N6839" i="1"/>
  <c r="K6839" i="1"/>
  <c r="J6839" i="1"/>
  <c r="N6838" i="1"/>
  <c r="K6838" i="1"/>
  <c r="J6838" i="1"/>
  <c r="N6837" i="1"/>
  <c r="K6837" i="1"/>
  <c r="J6837" i="1"/>
  <c r="N6836" i="1"/>
  <c r="J6836" i="1"/>
  <c r="K6836" i="1" s="1"/>
  <c r="N6835" i="1"/>
  <c r="J6835" i="1"/>
  <c r="K6835" i="1" s="1"/>
  <c r="N6834" i="1"/>
  <c r="J6834" i="1"/>
  <c r="K6834" i="1" s="1"/>
  <c r="N6833" i="1"/>
  <c r="K6833" i="1"/>
  <c r="J6833" i="1"/>
  <c r="N6832" i="1"/>
  <c r="J6832" i="1"/>
  <c r="K6832" i="1" s="1"/>
  <c r="N6831" i="1"/>
  <c r="K6831" i="1"/>
  <c r="J6831" i="1"/>
  <c r="N6830" i="1"/>
  <c r="K6830" i="1"/>
  <c r="J6830" i="1"/>
  <c r="N6829" i="1"/>
  <c r="K6829" i="1"/>
  <c r="J6829" i="1"/>
  <c r="N6828" i="1"/>
  <c r="J6828" i="1"/>
  <c r="K6828" i="1" s="1"/>
  <c r="N6827" i="1"/>
  <c r="J6827" i="1"/>
  <c r="K6827" i="1" s="1"/>
  <c r="N6826" i="1"/>
  <c r="J6826" i="1"/>
  <c r="K6826" i="1" s="1"/>
  <c r="N6825" i="1"/>
  <c r="K6825" i="1"/>
  <c r="J6825" i="1"/>
  <c r="N6824" i="1"/>
  <c r="J6824" i="1"/>
  <c r="K6824" i="1" s="1"/>
  <c r="N6823" i="1"/>
  <c r="K6823" i="1"/>
  <c r="J6823" i="1"/>
  <c r="N6822" i="1"/>
  <c r="K6822" i="1"/>
  <c r="J6822" i="1"/>
  <c r="N6821" i="1"/>
  <c r="K6821" i="1"/>
  <c r="J6821" i="1"/>
  <c r="N6820" i="1"/>
  <c r="J6820" i="1"/>
  <c r="K6820" i="1" s="1"/>
  <c r="N6819" i="1"/>
  <c r="J6819" i="1"/>
  <c r="K6819" i="1" s="1"/>
  <c r="N6818" i="1"/>
  <c r="J6818" i="1"/>
  <c r="K6818" i="1" s="1"/>
  <c r="N6817" i="1"/>
  <c r="K6817" i="1"/>
  <c r="J6817" i="1"/>
  <c r="N6816" i="1"/>
  <c r="J6816" i="1"/>
  <c r="K6816" i="1" s="1"/>
  <c r="N6815" i="1"/>
  <c r="K6815" i="1"/>
  <c r="J6815" i="1"/>
  <c r="N6814" i="1"/>
  <c r="K6814" i="1"/>
  <c r="J6814" i="1"/>
  <c r="N6813" i="1"/>
  <c r="K6813" i="1"/>
  <c r="J6813" i="1"/>
  <c r="N6812" i="1"/>
  <c r="J6812" i="1"/>
  <c r="K6812" i="1" s="1"/>
  <c r="N6811" i="1"/>
  <c r="J6811" i="1"/>
  <c r="K6811" i="1" s="1"/>
  <c r="N6810" i="1"/>
  <c r="J6810" i="1"/>
  <c r="K6810" i="1" s="1"/>
  <c r="N6809" i="1"/>
  <c r="K6809" i="1"/>
  <c r="J6809" i="1"/>
  <c r="N6808" i="1"/>
  <c r="J6808" i="1"/>
  <c r="K6808" i="1" s="1"/>
  <c r="N6807" i="1"/>
  <c r="K6807" i="1"/>
  <c r="J6807" i="1"/>
  <c r="N6806" i="1"/>
  <c r="K6806" i="1"/>
  <c r="J6806" i="1"/>
  <c r="N6805" i="1"/>
  <c r="K6805" i="1"/>
  <c r="J6805" i="1"/>
  <c r="N6804" i="1"/>
  <c r="J6804" i="1"/>
  <c r="K6804" i="1" s="1"/>
  <c r="N6803" i="1"/>
  <c r="J6803" i="1"/>
  <c r="K6803" i="1" s="1"/>
  <c r="N6802" i="1"/>
  <c r="J6802" i="1"/>
  <c r="K6802" i="1" s="1"/>
  <c r="N6801" i="1"/>
  <c r="K6801" i="1"/>
  <c r="J6801" i="1"/>
  <c r="N6800" i="1"/>
  <c r="J6800" i="1"/>
  <c r="K6800" i="1" s="1"/>
  <c r="N6799" i="1"/>
  <c r="K6799" i="1"/>
  <c r="J6799" i="1"/>
  <c r="N6798" i="1"/>
  <c r="K6798" i="1"/>
  <c r="J6798" i="1"/>
  <c r="N6797" i="1"/>
  <c r="K6797" i="1"/>
  <c r="J6797" i="1"/>
  <c r="N6796" i="1"/>
  <c r="J6796" i="1"/>
  <c r="K6796" i="1" s="1"/>
  <c r="N6795" i="1"/>
  <c r="J6795" i="1"/>
  <c r="K6795" i="1" s="1"/>
  <c r="N6794" i="1"/>
  <c r="J6794" i="1"/>
  <c r="K6794" i="1" s="1"/>
  <c r="N6793" i="1"/>
  <c r="K6793" i="1"/>
  <c r="J6793" i="1"/>
  <c r="N6792" i="1"/>
  <c r="J6792" i="1"/>
  <c r="K6792" i="1" s="1"/>
  <c r="N6791" i="1"/>
  <c r="K6791" i="1"/>
  <c r="J6791" i="1"/>
  <c r="N6790" i="1"/>
  <c r="K6790" i="1"/>
  <c r="J6790" i="1"/>
  <c r="N6789" i="1"/>
  <c r="K6789" i="1"/>
  <c r="J6789" i="1"/>
  <c r="N6788" i="1"/>
  <c r="J6788" i="1"/>
  <c r="K6788" i="1" s="1"/>
  <c r="N6787" i="1"/>
  <c r="J6787" i="1"/>
  <c r="K6787" i="1" s="1"/>
  <c r="N6786" i="1"/>
  <c r="J6786" i="1"/>
  <c r="K6786" i="1" s="1"/>
  <c r="N6785" i="1"/>
  <c r="K6785" i="1"/>
  <c r="J6785" i="1"/>
  <c r="N6784" i="1"/>
  <c r="J6784" i="1"/>
  <c r="K6784" i="1" s="1"/>
  <c r="N6783" i="1"/>
  <c r="K6783" i="1"/>
  <c r="J6783" i="1"/>
  <c r="N6782" i="1"/>
  <c r="K6782" i="1"/>
  <c r="J6782" i="1"/>
  <c r="N6781" i="1"/>
  <c r="K6781" i="1"/>
  <c r="J6781" i="1"/>
  <c r="N6780" i="1"/>
  <c r="J6780" i="1"/>
  <c r="K6780" i="1" s="1"/>
  <c r="N6779" i="1"/>
  <c r="J6779" i="1"/>
  <c r="K6779" i="1" s="1"/>
  <c r="N6778" i="1"/>
  <c r="J6778" i="1"/>
  <c r="K6778" i="1" s="1"/>
  <c r="N6777" i="1"/>
  <c r="K6777" i="1"/>
  <c r="J6777" i="1"/>
  <c r="N6776" i="1"/>
  <c r="J6776" i="1"/>
  <c r="K6776" i="1" s="1"/>
  <c r="N6775" i="1"/>
  <c r="K6775" i="1"/>
  <c r="J6775" i="1"/>
  <c r="N6774" i="1"/>
  <c r="K6774" i="1"/>
  <c r="J6774" i="1"/>
  <c r="N6773" i="1"/>
  <c r="K6773" i="1"/>
  <c r="J6773" i="1"/>
  <c r="N6772" i="1"/>
  <c r="J6772" i="1"/>
  <c r="K6772" i="1" s="1"/>
  <c r="N6771" i="1"/>
  <c r="J6771" i="1"/>
  <c r="K6771" i="1" s="1"/>
  <c r="N6770" i="1"/>
  <c r="J6770" i="1"/>
  <c r="K6770" i="1" s="1"/>
  <c r="N6769" i="1"/>
  <c r="K6769" i="1"/>
  <c r="J6769" i="1"/>
  <c r="N6768" i="1"/>
  <c r="J6768" i="1"/>
  <c r="K6768" i="1" s="1"/>
  <c r="N6767" i="1"/>
  <c r="K6767" i="1"/>
  <c r="J6767" i="1"/>
  <c r="N6766" i="1"/>
  <c r="K6766" i="1"/>
  <c r="J6766" i="1"/>
  <c r="N6765" i="1"/>
  <c r="K6765" i="1"/>
  <c r="J6765" i="1"/>
  <c r="N6764" i="1"/>
  <c r="J6764" i="1"/>
  <c r="K6764" i="1" s="1"/>
  <c r="N6763" i="1"/>
  <c r="J6763" i="1"/>
  <c r="K6763" i="1" s="1"/>
  <c r="N6762" i="1"/>
  <c r="J6762" i="1"/>
  <c r="K6762" i="1" s="1"/>
  <c r="N6761" i="1"/>
  <c r="K6761" i="1"/>
  <c r="J6761" i="1"/>
  <c r="N6760" i="1"/>
  <c r="J6760" i="1"/>
  <c r="K6760" i="1" s="1"/>
  <c r="N6759" i="1"/>
  <c r="K6759" i="1"/>
  <c r="J6759" i="1"/>
  <c r="N6758" i="1"/>
  <c r="K6758" i="1"/>
  <c r="J6758" i="1"/>
  <c r="N6757" i="1"/>
  <c r="K6757" i="1"/>
  <c r="J6757" i="1"/>
  <c r="N6756" i="1"/>
  <c r="J6756" i="1"/>
  <c r="K6756" i="1" s="1"/>
  <c r="N6755" i="1"/>
  <c r="J6755" i="1"/>
  <c r="K6755" i="1" s="1"/>
  <c r="N6754" i="1"/>
  <c r="J6754" i="1"/>
  <c r="K6754" i="1" s="1"/>
  <c r="N6753" i="1"/>
  <c r="K6753" i="1"/>
  <c r="J6753" i="1"/>
  <c r="N6752" i="1"/>
  <c r="J6752" i="1"/>
  <c r="K6752" i="1" s="1"/>
  <c r="N6751" i="1"/>
  <c r="K6751" i="1"/>
  <c r="J6751" i="1"/>
  <c r="N6750" i="1"/>
  <c r="K6750" i="1"/>
  <c r="J6750" i="1"/>
  <c r="N6749" i="1"/>
  <c r="K6749" i="1"/>
  <c r="J6749" i="1"/>
  <c r="N6748" i="1"/>
  <c r="J6748" i="1"/>
  <c r="K6748" i="1" s="1"/>
  <c r="N6747" i="1"/>
  <c r="J6747" i="1"/>
  <c r="K6747" i="1" s="1"/>
  <c r="N6746" i="1"/>
  <c r="J6746" i="1"/>
  <c r="K6746" i="1" s="1"/>
  <c r="N6745" i="1"/>
  <c r="K6745" i="1"/>
  <c r="J6745" i="1"/>
  <c r="N6744" i="1"/>
  <c r="J6744" i="1"/>
  <c r="K6744" i="1" s="1"/>
  <c r="N6743" i="1"/>
  <c r="K6743" i="1"/>
  <c r="J6743" i="1"/>
  <c r="N6742" i="1"/>
  <c r="K6742" i="1"/>
  <c r="J6742" i="1"/>
  <c r="N6741" i="1"/>
  <c r="K6741" i="1"/>
  <c r="J6741" i="1"/>
  <c r="N6740" i="1"/>
  <c r="J6740" i="1"/>
  <c r="K6740" i="1" s="1"/>
  <c r="N6739" i="1"/>
  <c r="J6739" i="1"/>
  <c r="K6739" i="1" s="1"/>
  <c r="N6738" i="1"/>
  <c r="J6738" i="1"/>
  <c r="K6738" i="1" s="1"/>
  <c r="N6737" i="1"/>
  <c r="K6737" i="1"/>
  <c r="J6737" i="1"/>
  <c r="N6736" i="1"/>
  <c r="J6736" i="1"/>
  <c r="K6736" i="1" s="1"/>
  <c r="N6735" i="1"/>
  <c r="K6735" i="1"/>
  <c r="J6735" i="1"/>
  <c r="N6734" i="1"/>
  <c r="K6734" i="1"/>
  <c r="J6734" i="1"/>
  <c r="N6733" i="1"/>
  <c r="K6733" i="1"/>
  <c r="J6733" i="1"/>
  <c r="N6732" i="1"/>
  <c r="J6732" i="1"/>
  <c r="K6732" i="1" s="1"/>
  <c r="N6731" i="1"/>
  <c r="J6731" i="1"/>
  <c r="K6731" i="1" s="1"/>
  <c r="N6730" i="1"/>
  <c r="J6730" i="1"/>
  <c r="K6730" i="1" s="1"/>
  <c r="N6729" i="1"/>
  <c r="K6729" i="1"/>
  <c r="J6729" i="1"/>
  <c r="N6728" i="1"/>
  <c r="J6728" i="1"/>
  <c r="K6728" i="1" s="1"/>
  <c r="N6727" i="1"/>
  <c r="K6727" i="1"/>
  <c r="J6727" i="1"/>
  <c r="N6726" i="1"/>
  <c r="K6726" i="1"/>
  <c r="J6726" i="1"/>
  <c r="N6725" i="1"/>
  <c r="K6725" i="1"/>
  <c r="J6725" i="1"/>
  <c r="N6724" i="1"/>
  <c r="J6724" i="1"/>
  <c r="K6724" i="1" s="1"/>
  <c r="N6723" i="1"/>
  <c r="J6723" i="1"/>
  <c r="K6723" i="1" s="1"/>
  <c r="N6722" i="1"/>
  <c r="J6722" i="1"/>
  <c r="K6722" i="1" s="1"/>
  <c r="N6721" i="1"/>
  <c r="K6721" i="1"/>
  <c r="J6721" i="1"/>
  <c r="N6720" i="1"/>
  <c r="J6720" i="1"/>
  <c r="K6720" i="1" s="1"/>
  <c r="N6719" i="1"/>
  <c r="K6719" i="1"/>
  <c r="J6719" i="1"/>
  <c r="N6718" i="1"/>
  <c r="K6718" i="1"/>
  <c r="J6718" i="1"/>
  <c r="N6717" i="1"/>
  <c r="K6717" i="1"/>
  <c r="J6717" i="1"/>
  <c r="N6716" i="1"/>
  <c r="J6716" i="1"/>
  <c r="K6716" i="1" s="1"/>
  <c r="N6715" i="1"/>
  <c r="J6715" i="1"/>
  <c r="K6715" i="1" s="1"/>
  <c r="N6714" i="1"/>
  <c r="J6714" i="1"/>
  <c r="K6714" i="1" s="1"/>
  <c r="N6713" i="1"/>
  <c r="K6713" i="1"/>
  <c r="J6713" i="1"/>
  <c r="N6712" i="1"/>
  <c r="J6712" i="1"/>
  <c r="K6712" i="1" s="1"/>
  <c r="N6711" i="1"/>
  <c r="K6711" i="1"/>
  <c r="J6711" i="1"/>
  <c r="N6710" i="1"/>
  <c r="K6710" i="1"/>
  <c r="J6710" i="1"/>
  <c r="N6709" i="1"/>
  <c r="K6709" i="1"/>
  <c r="J6709" i="1"/>
  <c r="N6708" i="1"/>
  <c r="J6708" i="1"/>
  <c r="K6708" i="1" s="1"/>
  <c r="N6707" i="1"/>
  <c r="J6707" i="1"/>
  <c r="K6707" i="1" s="1"/>
  <c r="N6706" i="1"/>
  <c r="J6706" i="1"/>
  <c r="K6706" i="1" s="1"/>
  <c r="N6705" i="1"/>
  <c r="K6705" i="1"/>
  <c r="J6705" i="1"/>
  <c r="N6704" i="1"/>
  <c r="J6704" i="1"/>
  <c r="K6704" i="1" s="1"/>
  <c r="N6703" i="1"/>
  <c r="K6703" i="1"/>
  <c r="J6703" i="1"/>
  <c r="N6702" i="1"/>
  <c r="K6702" i="1"/>
  <c r="J6702" i="1"/>
  <c r="N6701" i="1"/>
  <c r="K6701" i="1"/>
  <c r="J6701" i="1"/>
  <c r="N6700" i="1"/>
  <c r="J6700" i="1"/>
  <c r="K6700" i="1" s="1"/>
  <c r="N6699" i="1"/>
  <c r="J6699" i="1"/>
  <c r="K6699" i="1" s="1"/>
  <c r="N6698" i="1"/>
  <c r="J6698" i="1"/>
  <c r="K6698" i="1" s="1"/>
  <c r="N6697" i="1"/>
  <c r="K6697" i="1"/>
  <c r="J6697" i="1"/>
  <c r="N6696" i="1"/>
  <c r="J6696" i="1"/>
  <c r="K6696" i="1" s="1"/>
  <c r="N6695" i="1"/>
  <c r="K6695" i="1"/>
  <c r="J6695" i="1"/>
  <c r="N6694" i="1"/>
  <c r="K6694" i="1"/>
  <c r="J6694" i="1"/>
  <c r="N6693" i="1"/>
  <c r="K6693" i="1"/>
  <c r="J6693" i="1"/>
  <c r="N6692" i="1"/>
  <c r="J6692" i="1"/>
  <c r="K6692" i="1" s="1"/>
  <c r="N6691" i="1"/>
  <c r="J6691" i="1"/>
  <c r="K6691" i="1" s="1"/>
  <c r="N6690" i="1"/>
  <c r="J6690" i="1"/>
  <c r="K6690" i="1" s="1"/>
  <c r="N6689" i="1"/>
  <c r="K6689" i="1"/>
  <c r="J6689" i="1"/>
  <c r="N6688" i="1"/>
  <c r="J6688" i="1"/>
  <c r="K6688" i="1" s="1"/>
  <c r="N6687" i="1"/>
  <c r="K6687" i="1"/>
  <c r="J6687" i="1"/>
  <c r="N6686" i="1"/>
  <c r="K6686" i="1"/>
  <c r="J6686" i="1"/>
  <c r="N6685" i="1"/>
  <c r="K6685" i="1"/>
  <c r="J6685" i="1"/>
  <c r="N6684" i="1"/>
  <c r="J6684" i="1"/>
  <c r="K6684" i="1" s="1"/>
  <c r="N6683" i="1"/>
  <c r="J6683" i="1"/>
  <c r="K6683" i="1" s="1"/>
  <c r="N6682" i="1"/>
  <c r="J6682" i="1"/>
  <c r="K6682" i="1" s="1"/>
  <c r="N6681" i="1"/>
  <c r="K6681" i="1"/>
  <c r="J6681" i="1"/>
  <c r="N6680" i="1"/>
  <c r="J6680" i="1"/>
  <c r="K6680" i="1" s="1"/>
  <c r="N6679" i="1"/>
  <c r="K6679" i="1"/>
  <c r="J6679" i="1"/>
  <c r="N6678" i="1"/>
  <c r="K6678" i="1"/>
  <c r="J6678" i="1"/>
  <c r="N6677" i="1"/>
  <c r="K6677" i="1"/>
  <c r="J6677" i="1"/>
  <c r="N6676" i="1"/>
  <c r="J6676" i="1"/>
  <c r="K6676" i="1" s="1"/>
  <c r="N6675" i="1"/>
  <c r="J6675" i="1"/>
  <c r="K6675" i="1" s="1"/>
  <c r="N6674" i="1"/>
  <c r="J6674" i="1"/>
  <c r="K6674" i="1" s="1"/>
  <c r="N6673" i="1"/>
  <c r="K6673" i="1"/>
  <c r="J6673" i="1"/>
  <c r="N6672" i="1"/>
  <c r="J6672" i="1"/>
  <c r="K6672" i="1" s="1"/>
  <c r="N6671" i="1"/>
  <c r="K6671" i="1"/>
  <c r="J6671" i="1"/>
  <c r="N6670" i="1"/>
  <c r="K6670" i="1"/>
  <c r="J6670" i="1"/>
  <c r="N6669" i="1"/>
  <c r="K6669" i="1"/>
  <c r="J6669" i="1"/>
  <c r="N6668" i="1"/>
  <c r="J6668" i="1"/>
  <c r="K6668" i="1" s="1"/>
  <c r="N6667" i="1"/>
  <c r="J6667" i="1"/>
  <c r="K6667" i="1" s="1"/>
  <c r="N6666" i="1"/>
  <c r="J6666" i="1"/>
  <c r="K6666" i="1" s="1"/>
  <c r="N6665" i="1"/>
  <c r="K6665" i="1"/>
  <c r="J6665" i="1"/>
  <c r="N6664" i="1"/>
  <c r="J6664" i="1"/>
  <c r="K6664" i="1" s="1"/>
  <c r="N6663" i="1"/>
  <c r="K6663" i="1"/>
  <c r="J6663" i="1"/>
  <c r="N6662" i="1"/>
  <c r="K6662" i="1"/>
  <c r="J6662" i="1"/>
  <c r="N6661" i="1"/>
  <c r="K6661" i="1"/>
  <c r="J6661" i="1"/>
  <c r="N6660" i="1"/>
  <c r="J6660" i="1"/>
  <c r="K6660" i="1" s="1"/>
  <c r="N6659" i="1"/>
  <c r="J6659" i="1"/>
  <c r="K6659" i="1" s="1"/>
  <c r="N6658" i="1"/>
  <c r="J6658" i="1"/>
  <c r="K6658" i="1" s="1"/>
  <c r="N6657" i="1"/>
  <c r="K6657" i="1"/>
  <c r="J6657" i="1"/>
  <c r="N6656" i="1"/>
  <c r="J6656" i="1"/>
  <c r="K6656" i="1" s="1"/>
  <c r="N6655" i="1"/>
  <c r="K6655" i="1"/>
  <c r="J6655" i="1"/>
  <c r="N6654" i="1"/>
  <c r="K6654" i="1"/>
  <c r="J6654" i="1"/>
  <c r="N6653" i="1"/>
  <c r="K6653" i="1"/>
  <c r="J6653" i="1"/>
  <c r="N6652" i="1"/>
  <c r="J6652" i="1"/>
  <c r="K6652" i="1" s="1"/>
  <c r="N6651" i="1"/>
  <c r="J6651" i="1"/>
  <c r="K6651" i="1" s="1"/>
  <c r="N6650" i="1"/>
  <c r="J6650" i="1"/>
  <c r="K6650" i="1" s="1"/>
  <c r="N6649" i="1"/>
  <c r="K6649" i="1"/>
  <c r="J6649" i="1"/>
  <c r="N6648" i="1"/>
  <c r="J6648" i="1"/>
  <c r="K6648" i="1" s="1"/>
  <c r="N6647" i="1"/>
  <c r="K6647" i="1"/>
  <c r="J6647" i="1"/>
  <c r="N6646" i="1"/>
  <c r="K6646" i="1"/>
  <c r="J6646" i="1"/>
  <c r="N6645" i="1"/>
  <c r="K6645" i="1"/>
  <c r="J6645" i="1"/>
  <c r="N6644" i="1"/>
  <c r="J6644" i="1"/>
  <c r="K6644" i="1" s="1"/>
  <c r="N6643" i="1"/>
  <c r="J6643" i="1"/>
  <c r="K6643" i="1" s="1"/>
  <c r="N6642" i="1"/>
  <c r="J6642" i="1"/>
  <c r="K6642" i="1" s="1"/>
  <c r="N6641" i="1"/>
  <c r="K6641" i="1"/>
  <c r="J6641" i="1"/>
  <c r="N6640" i="1"/>
  <c r="J6640" i="1"/>
  <c r="K6640" i="1" s="1"/>
  <c r="N6639" i="1"/>
  <c r="K6639" i="1"/>
  <c r="J6639" i="1"/>
  <c r="N6638" i="1"/>
  <c r="K6638" i="1"/>
  <c r="J6638" i="1"/>
  <c r="N6637" i="1"/>
  <c r="K6637" i="1"/>
  <c r="J6637" i="1"/>
  <c r="N6636" i="1"/>
  <c r="J6636" i="1"/>
  <c r="K6636" i="1" s="1"/>
  <c r="N6635" i="1"/>
  <c r="J6635" i="1"/>
  <c r="K6635" i="1" s="1"/>
  <c r="N6634" i="1"/>
  <c r="J6634" i="1"/>
  <c r="K6634" i="1" s="1"/>
  <c r="N6633" i="1"/>
  <c r="K6633" i="1"/>
  <c r="J6633" i="1"/>
  <c r="N6632" i="1"/>
  <c r="J6632" i="1"/>
  <c r="K6632" i="1" s="1"/>
  <c r="N6631" i="1"/>
  <c r="K6631" i="1"/>
  <c r="J6631" i="1"/>
  <c r="N6630" i="1"/>
  <c r="K6630" i="1"/>
  <c r="J6630" i="1"/>
  <c r="N6629" i="1"/>
  <c r="K6629" i="1"/>
  <c r="J6629" i="1"/>
  <c r="N6628" i="1"/>
  <c r="J6628" i="1"/>
  <c r="K6628" i="1" s="1"/>
  <c r="N6627" i="1"/>
  <c r="J6627" i="1"/>
  <c r="K6627" i="1" s="1"/>
  <c r="N6626" i="1"/>
  <c r="J6626" i="1"/>
  <c r="K6626" i="1" s="1"/>
  <c r="N6625" i="1"/>
  <c r="K6625" i="1"/>
  <c r="J6625" i="1"/>
  <c r="N6624" i="1"/>
  <c r="J6624" i="1"/>
  <c r="K6624" i="1" s="1"/>
  <c r="N6623" i="1"/>
  <c r="K6623" i="1"/>
  <c r="J6623" i="1"/>
  <c r="N6622" i="1"/>
  <c r="K6622" i="1"/>
  <c r="J6622" i="1"/>
  <c r="N6621" i="1"/>
  <c r="K6621" i="1"/>
  <c r="J6621" i="1"/>
  <c r="N6620" i="1"/>
  <c r="J6620" i="1"/>
  <c r="K6620" i="1" s="1"/>
  <c r="N6619" i="1"/>
  <c r="J6619" i="1"/>
  <c r="K6619" i="1" s="1"/>
  <c r="N6618" i="1"/>
  <c r="J6618" i="1"/>
  <c r="K6618" i="1" s="1"/>
  <c r="N6617" i="1"/>
  <c r="K6617" i="1"/>
  <c r="J6617" i="1"/>
  <c r="N6616" i="1"/>
  <c r="J6616" i="1"/>
  <c r="K6616" i="1" s="1"/>
  <c r="N6615" i="1"/>
  <c r="K6615" i="1"/>
  <c r="J6615" i="1"/>
  <c r="N6614" i="1"/>
  <c r="K6614" i="1"/>
  <c r="J6614" i="1"/>
  <c r="N6613" i="1"/>
  <c r="K6613" i="1"/>
  <c r="J6613" i="1"/>
  <c r="N6612" i="1"/>
  <c r="J6612" i="1"/>
  <c r="K6612" i="1" s="1"/>
  <c r="N6611" i="1"/>
  <c r="J6611" i="1"/>
  <c r="K6611" i="1" s="1"/>
  <c r="N6610" i="1"/>
  <c r="J6610" i="1"/>
  <c r="K6610" i="1" s="1"/>
  <c r="N6609" i="1"/>
  <c r="K6609" i="1"/>
  <c r="J6609" i="1"/>
  <c r="N6608" i="1"/>
  <c r="J6608" i="1"/>
  <c r="K6608" i="1" s="1"/>
  <c r="N6607" i="1"/>
  <c r="K6607" i="1"/>
  <c r="J6607" i="1"/>
  <c r="N6606" i="1"/>
  <c r="K6606" i="1"/>
  <c r="J6606" i="1"/>
  <c r="N6605" i="1"/>
  <c r="K6605" i="1"/>
  <c r="J6605" i="1"/>
  <c r="N6604" i="1"/>
  <c r="J6604" i="1"/>
  <c r="K6604" i="1" s="1"/>
  <c r="N6603" i="1"/>
  <c r="J6603" i="1"/>
  <c r="K6603" i="1" s="1"/>
  <c r="N6602" i="1"/>
  <c r="J6602" i="1"/>
  <c r="K6602" i="1" s="1"/>
  <c r="N6601" i="1"/>
  <c r="K6601" i="1"/>
  <c r="J6601" i="1"/>
  <c r="N6600" i="1"/>
  <c r="J6600" i="1"/>
  <c r="K6600" i="1" s="1"/>
  <c r="N6599" i="1"/>
  <c r="K6599" i="1"/>
  <c r="J6599" i="1"/>
  <c r="N6598" i="1"/>
  <c r="K6598" i="1"/>
  <c r="J6598" i="1"/>
  <c r="N6597" i="1"/>
  <c r="K6597" i="1"/>
  <c r="J6597" i="1"/>
  <c r="N6596" i="1"/>
  <c r="J6596" i="1"/>
  <c r="K6596" i="1" s="1"/>
  <c r="N6595" i="1"/>
  <c r="J6595" i="1"/>
  <c r="K6595" i="1" s="1"/>
  <c r="N6594" i="1"/>
  <c r="J6594" i="1"/>
  <c r="K6594" i="1" s="1"/>
  <c r="N6593" i="1"/>
  <c r="K6593" i="1"/>
  <c r="J6593" i="1"/>
  <c r="N6592" i="1"/>
  <c r="J6592" i="1"/>
  <c r="K6592" i="1" s="1"/>
  <c r="N6591" i="1"/>
  <c r="K6591" i="1"/>
  <c r="J6591" i="1"/>
  <c r="N6590" i="1"/>
  <c r="K6590" i="1"/>
  <c r="J6590" i="1"/>
  <c r="N6589" i="1"/>
  <c r="K6589" i="1"/>
  <c r="J6589" i="1"/>
  <c r="N6588" i="1"/>
  <c r="J6588" i="1"/>
  <c r="K6588" i="1" s="1"/>
  <c r="N6587" i="1"/>
  <c r="J6587" i="1"/>
  <c r="K6587" i="1" s="1"/>
  <c r="N6586" i="1"/>
  <c r="J6586" i="1"/>
  <c r="K6586" i="1" s="1"/>
  <c r="N6585" i="1"/>
  <c r="K6585" i="1"/>
  <c r="J6585" i="1"/>
  <c r="N6584" i="1"/>
  <c r="J6584" i="1"/>
  <c r="K6584" i="1" s="1"/>
  <c r="N6583" i="1"/>
  <c r="K6583" i="1"/>
  <c r="J6583" i="1"/>
  <c r="N6582" i="1"/>
  <c r="K6582" i="1"/>
  <c r="J6582" i="1"/>
  <c r="N6581" i="1"/>
  <c r="K6581" i="1"/>
  <c r="J6581" i="1"/>
  <c r="N6580" i="1"/>
  <c r="J6580" i="1"/>
  <c r="K6580" i="1" s="1"/>
  <c r="N6579" i="1"/>
  <c r="J6579" i="1"/>
  <c r="K6579" i="1" s="1"/>
  <c r="N6578" i="1"/>
  <c r="J6578" i="1"/>
  <c r="K6578" i="1" s="1"/>
  <c r="N6577" i="1"/>
  <c r="K6577" i="1"/>
  <c r="J6577" i="1"/>
  <c r="N6576" i="1"/>
  <c r="J6576" i="1"/>
  <c r="K6576" i="1" s="1"/>
  <c r="N6575" i="1"/>
  <c r="K6575" i="1"/>
  <c r="J6575" i="1"/>
  <c r="N6574" i="1"/>
  <c r="K6574" i="1"/>
  <c r="J6574" i="1"/>
  <c r="N6573" i="1"/>
  <c r="K6573" i="1"/>
  <c r="J6573" i="1"/>
  <c r="N6572" i="1"/>
  <c r="J6572" i="1"/>
  <c r="K6572" i="1" s="1"/>
  <c r="N6571" i="1"/>
  <c r="J6571" i="1"/>
  <c r="K6571" i="1" s="1"/>
  <c r="N6570" i="1"/>
  <c r="J6570" i="1"/>
  <c r="K6570" i="1" s="1"/>
  <c r="N6569" i="1"/>
  <c r="K6569" i="1"/>
  <c r="J6569" i="1"/>
  <c r="N6568" i="1"/>
  <c r="J6568" i="1"/>
  <c r="K6568" i="1" s="1"/>
  <c r="N6567" i="1"/>
  <c r="K6567" i="1"/>
  <c r="J6567" i="1"/>
  <c r="N6566" i="1"/>
  <c r="K6566" i="1"/>
  <c r="J6566" i="1"/>
  <c r="N6565" i="1"/>
  <c r="K6565" i="1"/>
  <c r="J6565" i="1"/>
  <c r="N6564" i="1"/>
  <c r="J6564" i="1"/>
  <c r="K6564" i="1" s="1"/>
  <c r="N6563" i="1"/>
  <c r="J6563" i="1"/>
  <c r="K6563" i="1" s="1"/>
  <c r="N6562" i="1"/>
  <c r="J6562" i="1"/>
  <c r="K6562" i="1" s="1"/>
  <c r="N6561" i="1"/>
  <c r="K6561" i="1"/>
  <c r="J6561" i="1"/>
  <c r="N6560" i="1"/>
  <c r="J6560" i="1"/>
  <c r="K6560" i="1" s="1"/>
  <c r="N6559" i="1"/>
  <c r="K6559" i="1"/>
  <c r="J6559" i="1"/>
  <c r="N6558" i="1"/>
  <c r="K6558" i="1"/>
  <c r="J6558" i="1"/>
  <c r="N6557" i="1"/>
  <c r="K6557" i="1"/>
  <c r="J6557" i="1"/>
  <c r="N6556" i="1"/>
  <c r="J6556" i="1"/>
  <c r="K6556" i="1" s="1"/>
  <c r="N6555" i="1"/>
  <c r="J6555" i="1"/>
  <c r="K6555" i="1" s="1"/>
  <c r="N6554" i="1"/>
  <c r="J6554" i="1"/>
  <c r="K6554" i="1" s="1"/>
  <c r="N6553" i="1"/>
  <c r="K6553" i="1"/>
  <c r="J6553" i="1"/>
  <c r="N6552" i="1"/>
  <c r="J6552" i="1"/>
  <c r="K6552" i="1" s="1"/>
  <c r="N6551" i="1"/>
  <c r="K6551" i="1"/>
  <c r="J6551" i="1"/>
  <c r="N6550" i="1"/>
  <c r="K6550" i="1"/>
  <c r="J6550" i="1"/>
  <c r="N6549" i="1"/>
  <c r="K6549" i="1"/>
  <c r="J6549" i="1"/>
  <c r="N6548" i="1"/>
  <c r="J6548" i="1"/>
  <c r="K6548" i="1" s="1"/>
  <c r="N6547" i="1"/>
  <c r="J6547" i="1"/>
  <c r="K6547" i="1" s="1"/>
  <c r="N6546" i="1"/>
  <c r="J6546" i="1"/>
  <c r="K6546" i="1" s="1"/>
  <c r="N6545" i="1"/>
  <c r="K6545" i="1"/>
  <c r="J6545" i="1"/>
  <c r="N6544" i="1"/>
  <c r="J6544" i="1"/>
  <c r="K6544" i="1" s="1"/>
  <c r="N6543" i="1"/>
  <c r="K6543" i="1"/>
  <c r="J6543" i="1"/>
  <c r="N6542" i="1"/>
  <c r="K6542" i="1"/>
  <c r="J6542" i="1"/>
  <c r="N6541" i="1"/>
  <c r="K6541" i="1"/>
  <c r="J6541" i="1"/>
  <c r="N6540" i="1"/>
  <c r="J6540" i="1"/>
  <c r="K6540" i="1" s="1"/>
  <c r="N6539" i="1"/>
  <c r="J6539" i="1"/>
  <c r="K6539" i="1" s="1"/>
  <c r="N6538" i="1"/>
  <c r="J6538" i="1"/>
  <c r="K6538" i="1" s="1"/>
  <c r="N6537" i="1"/>
  <c r="K6537" i="1"/>
  <c r="J6537" i="1"/>
  <c r="N6536" i="1"/>
  <c r="J6536" i="1"/>
  <c r="K6536" i="1" s="1"/>
  <c r="N6535" i="1"/>
  <c r="K6535" i="1"/>
  <c r="J6535" i="1"/>
  <c r="N6534" i="1"/>
  <c r="K6534" i="1"/>
  <c r="J6534" i="1"/>
  <c r="N6533" i="1"/>
  <c r="K6533" i="1"/>
  <c r="J6533" i="1"/>
  <c r="N6532" i="1"/>
  <c r="J6532" i="1"/>
  <c r="K6532" i="1" s="1"/>
  <c r="N6531" i="1"/>
  <c r="J6531" i="1"/>
  <c r="K6531" i="1" s="1"/>
  <c r="N6530" i="1"/>
  <c r="J6530" i="1"/>
  <c r="K6530" i="1" s="1"/>
  <c r="N6529" i="1"/>
  <c r="K6529" i="1"/>
  <c r="J6529" i="1"/>
  <c r="N6528" i="1"/>
  <c r="J6528" i="1"/>
  <c r="K6528" i="1" s="1"/>
  <c r="N6527" i="1"/>
  <c r="K6527" i="1"/>
  <c r="J6527" i="1"/>
  <c r="N6526" i="1"/>
  <c r="K6526" i="1"/>
  <c r="J6526" i="1"/>
  <c r="N6525" i="1"/>
  <c r="K6525" i="1"/>
  <c r="J6525" i="1"/>
  <c r="N6524" i="1"/>
  <c r="J6524" i="1"/>
  <c r="K6524" i="1" s="1"/>
  <c r="N6523" i="1"/>
  <c r="J6523" i="1"/>
  <c r="K6523" i="1" s="1"/>
  <c r="N6522" i="1"/>
  <c r="J6522" i="1"/>
  <c r="K6522" i="1" s="1"/>
  <c r="N6521" i="1"/>
  <c r="K6521" i="1"/>
  <c r="J6521" i="1"/>
  <c r="N6520" i="1"/>
  <c r="J6520" i="1"/>
  <c r="K6520" i="1" s="1"/>
  <c r="N6519" i="1"/>
  <c r="K6519" i="1"/>
  <c r="J6519" i="1"/>
  <c r="N6518" i="1"/>
  <c r="K6518" i="1"/>
  <c r="J6518" i="1"/>
  <c r="N6517" i="1"/>
  <c r="K6517" i="1"/>
  <c r="J6517" i="1"/>
  <c r="N6516" i="1"/>
  <c r="J6516" i="1"/>
  <c r="K6516" i="1" s="1"/>
  <c r="N6515" i="1"/>
  <c r="J6515" i="1"/>
  <c r="K6515" i="1" s="1"/>
  <c r="N6514" i="1"/>
  <c r="J6514" i="1"/>
  <c r="K6514" i="1" s="1"/>
  <c r="N6513" i="1"/>
  <c r="K6513" i="1"/>
  <c r="J6513" i="1"/>
  <c r="N6512" i="1"/>
  <c r="J6512" i="1"/>
  <c r="K6512" i="1" s="1"/>
  <c r="N6511" i="1"/>
  <c r="K6511" i="1"/>
  <c r="J6511" i="1"/>
  <c r="N6510" i="1"/>
  <c r="K6510" i="1"/>
  <c r="J6510" i="1"/>
  <c r="N6509" i="1"/>
  <c r="K6509" i="1"/>
  <c r="J6509" i="1"/>
  <c r="N6508" i="1"/>
  <c r="J6508" i="1"/>
  <c r="K6508" i="1" s="1"/>
  <c r="N6507" i="1"/>
  <c r="J6507" i="1"/>
  <c r="K6507" i="1" s="1"/>
  <c r="N6506" i="1"/>
  <c r="J6506" i="1"/>
  <c r="K6506" i="1" s="1"/>
  <c r="N6505" i="1"/>
  <c r="K6505" i="1"/>
  <c r="J6505" i="1"/>
  <c r="N6504" i="1"/>
  <c r="J6504" i="1"/>
  <c r="K6504" i="1" s="1"/>
  <c r="N6503" i="1"/>
  <c r="K6503" i="1"/>
  <c r="J6503" i="1"/>
  <c r="N6502" i="1"/>
  <c r="K6502" i="1"/>
  <c r="J6502" i="1"/>
  <c r="N6501" i="1"/>
  <c r="K6501" i="1"/>
  <c r="J6501" i="1"/>
  <c r="N6500" i="1"/>
  <c r="J6500" i="1"/>
  <c r="K6500" i="1" s="1"/>
  <c r="N6499" i="1"/>
  <c r="J6499" i="1"/>
  <c r="K6499" i="1" s="1"/>
  <c r="N6498" i="1"/>
  <c r="J6498" i="1"/>
  <c r="K6498" i="1" s="1"/>
  <c r="N6497" i="1"/>
  <c r="K6497" i="1"/>
  <c r="J6497" i="1"/>
  <c r="N6496" i="1"/>
  <c r="J6496" i="1"/>
  <c r="K6496" i="1" s="1"/>
  <c r="N6495" i="1"/>
  <c r="K6495" i="1"/>
  <c r="J6495" i="1"/>
  <c r="N6494" i="1"/>
  <c r="K6494" i="1"/>
  <c r="J6494" i="1"/>
  <c r="N6493" i="1"/>
  <c r="K6493" i="1"/>
  <c r="J6493" i="1"/>
  <c r="N6492" i="1"/>
  <c r="J6492" i="1"/>
  <c r="K6492" i="1" s="1"/>
  <c r="N6491" i="1"/>
  <c r="J6491" i="1"/>
  <c r="K6491" i="1" s="1"/>
  <c r="N6490" i="1"/>
  <c r="J6490" i="1"/>
  <c r="K6490" i="1" s="1"/>
  <c r="N6489" i="1"/>
  <c r="K6489" i="1"/>
  <c r="J6489" i="1"/>
  <c r="N6488" i="1"/>
  <c r="J6488" i="1"/>
  <c r="K6488" i="1" s="1"/>
  <c r="N6487" i="1"/>
  <c r="K6487" i="1"/>
  <c r="J6487" i="1"/>
  <c r="N6486" i="1"/>
  <c r="K6486" i="1"/>
  <c r="J6486" i="1"/>
  <c r="N6485" i="1"/>
  <c r="K6485" i="1"/>
  <c r="J6485" i="1"/>
  <c r="N6484" i="1"/>
  <c r="J6484" i="1"/>
  <c r="K6484" i="1" s="1"/>
  <c r="N6483" i="1"/>
  <c r="J6483" i="1"/>
  <c r="K6483" i="1" s="1"/>
  <c r="N6482" i="1"/>
  <c r="J6482" i="1"/>
  <c r="K6482" i="1" s="1"/>
  <c r="N6481" i="1"/>
  <c r="K6481" i="1"/>
  <c r="J6481" i="1"/>
  <c r="N6480" i="1"/>
  <c r="J6480" i="1"/>
  <c r="K6480" i="1" s="1"/>
  <c r="N6479" i="1"/>
  <c r="K6479" i="1"/>
  <c r="J6479" i="1"/>
  <c r="N6478" i="1"/>
  <c r="K6478" i="1"/>
  <c r="J6478" i="1"/>
  <c r="N6477" i="1"/>
  <c r="K6477" i="1"/>
  <c r="J6477" i="1"/>
  <c r="N6476" i="1"/>
  <c r="J6476" i="1"/>
  <c r="K6476" i="1" s="1"/>
  <c r="N6475" i="1"/>
  <c r="J6475" i="1"/>
  <c r="K6475" i="1" s="1"/>
  <c r="N6474" i="1"/>
  <c r="J6474" i="1"/>
  <c r="K6474" i="1" s="1"/>
  <c r="N6473" i="1"/>
  <c r="K6473" i="1"/>
  <c r="J6473" i="1"/>
  <c r="N6472" i="1"/>
  <c r="J6472" i="1"/>
  <c r="K6472" i="1" s="1"/>
  <c r="N6471" i="1"/>
  <c r="K6471" i="1"/>
  <c r="J6471" i="1"/>
  <c r="N6470" i="1"/>
  <c r="K6470" i="1"/>
  <c r="J6470" i="1"/>
  <c r="N6469" i="1"/>
  <c r="K6469" i="1"/>
  <c r="J6469" i="1"/>
  <c r="N6468" i="1"/>
  <c r="J6468" i="1"/>
  <c r="K6468" i="1" s="1"/>
  <c r="N6467" i="1"/>
  <c r="J6467" i="1"/>
  <c r="K6467" i="1" s="1"/>
  <c r="N6466" i="1"/>
  <c r="J6466" i="1"/>
  <c r="K6466" i="1" s="1"/>
  <c r="N6465" i="1"/>
  <c r="K6465" i="1"/>
  <c r="J6465" i="1"/>
  <c r="N6464" i="1"/>
  <c r="J6464" i="1"/>
  <c r="K6464" i="1" s="1"/>
  <c r="N6463" i="1"/>
  <c r="K6463" i="1"/>
  <c r="J6463" i="1"/>
  <c r="N6462" i="1"/>
  <c r="K6462" i="1"/>
  <c r="J6462" i="1"/>
  <c r="N6461" i="1"/>
  <c r="K6461" i="1"/>
  <c r="J6461" i="1"/>
  <c r="N6460" i="1"/>
  <c r="J6460" i="1"/>
  <c r="K6460" i="1" s="1"/>
  <c r="N6459" i="1"/>
  <c r="J6459" i="1"/>
  <c r="K6459" i="1" s="1"/>
  <c r="N6458" i="1"/>
  <c r="J6458" i="1"/>
  <c r="K6458" i="1" s="1"/>
  <c r="N6457" i="1"/>
  <c r="K6457" i="1"/>
  <c r="J6457" i="1"/>
  <c r="N6456" i="1"/>
  <c r="J6456" i="1"/>
  <c r="K6456" i="1" s="1"/>
  <c r="N6455" i="1"/>
  <c r="K6455" i="1"/>
  <c r="J6455" i="1"/>
  <c r="N6454" i="1"/>
  <c r="K6454" i="1"/>
  <c r="J6454" i="1"/>
  <c r="N6453" i="1"/>
  <c r="K6453" i="1"/>
  <c r="J6453" i="1"/>
  <c r="N6452" i="1"/>
  <c r="J6452" i="1"/>
  <c r="K6452" i="1" s="1"/>
  <c r="N6451" i="1"/>
  <c r="J6451" i="1"/>
  <c r="K6451" i="1" s="1"/>
  <c r="N6450" i="1"/>
  <c r="J6450" i="1"/>
  <c r="K6450" i="1" s="1"/>
  <c r="N6449" i="1"/>
  <c r="K6449" i="1"/>
  <c r="J6449" i="1"/>
  <c r="N6448" i="1"/>
  <c r="J6448" i="1"/>
  <c r="K6448" i="1" s="1"/>
  <c r="N6447" i="1"/>
  <c r="K6447" i="1"/>
  <c r="J6447" i="1"/>
  <c r="N6446" i="1"/>
  <c r="K6446" i="1"/>
  <c r="J6446" i="1"/>
  <c r="N6445" i="1"/>
  <c r="K6445" i="1"/>
  <c r="J6445" i="1"/>
  <c r="N6444" i="1"/>
  <c r="J6444" i="1"/>
  <c r="K6444" i="1" s="1"/>
  <c r="N6443" i="1"/>
  <c r="J6443" i="1"/>
  <c r="K6443" i="1" s="1"/>
  <c r="N6442" i="1"/>
  <c r="J6442" i="1"/>
  <c r="K6442" i="1" s="1"/>
  <c r="N6441" i="1"/>
  <c r="K6441" i="1"/>
  <c r="J6441" i="1"/>
  <c r="N6440" i="1"/>
  <c r="J6440" i="1"/>
  <c r="K6440" i="1" s="1"/>
  <c r="N6439" i="1"/>
  <c r="K6439" i="1"/>
  <c r="J6439" i="1"/>
  <c r="N6438" i="1"/>
  <c r="K6438" i="1"/>
  <c r="J6438" i="1"/>
  <c r="N6437" i="1"/>
  <c r="K6437" i="1"/>
  <c r="J6437" i="1"/>
  <c r="N6436" i="1"/>
  <c r="J6436" i="1"/>
  <c r="K6436" i="1" s="1"/>
  <c r="N6435" i="1"/>
  <c r="J6435" i="1"/>
  <c r="K6435" i="1" s="1"/>
  <c r="N6434" i="1"/>
  <c r="J6434" i="1"/>
  <c r="K6434" i="1" s="1"/>
  <c r="N6433" i="1"/>
  <c r="K6433" i="1"/>
  <c r="J6433" i="1"/>
  <c r="N6432" i="1"/>
  <c r="J6432" i="1"/>
  <c r="K6432" i="1" s="1"/>
  <c r="N6431" i="1"/>
  <c r="K6431" i="1"/>
  <c r="J6431" i="1"/>
  <c r="N6430" i="1"/>
  <c r="K6430" i="1"/>
  <c r="J6430" i="1"/>
  <c r="N6429" i="1"/>
  <c r="K6429" i="1"/>
  <c r="J6429" i="1"/>
  <c r="N6428" i="1"/>
  <c r="J6428" i="1"/>
  <c r="K6428" i="1" s="1"/>
  <c r="N6427" i="1"/>
  <c r="J6427" i="1"/>
  <c r="K6427" i="1" s="1"/>
  <c r="N6426" i="1"/>
  <c r="J6426" i="1"/>
  <c r="K6426" i="1" s="1"/>
  <c r="N6425" i="1"/>
  <c r="K6425" i="1"/>
  <c r="J6425" i="1"/>
  <c r="N6424" i="1"/>
  <c r="J6424" i="1"/>
  <c r="K6424" i="1" s="1"/>
  <c r="N6423" i="1"/>
  <c r="K6423" i="1"/>
  <c r="J6423" i="1"/>
  <c r="N6422" i="1"/>
  <c r="K6422" i="1"/>
  <c r="J6422" i="1"/>
  <c r="N6421" i="1"/>
  <c r="K6421" i="1"/>
  <c r="J6421" i="1"/>
  <c r="N6420" i="1"/>
  <c r="J6420" i="1"/>
  <c r="K6420" i="1" s="1"/>
  <c r="N6419" i="1"/>
  <c r="J6419" i="1"/>
  <c r="K6419" i="1" s="1"/>
  <c r="N6418" i="1"/>
  <c r="J6418" i="1"/>
  <c r="K6418" i="1" s="1"/>
  <c r="N6417" i="1"/>
  <c r="K6417" i="1"/>
  <c r="J6417" i="1"/>
  <c r="N6416" i="1"/>
  <c r="J6416" i="1"/>
  <c r="K6416" i="1" s="1"/>
  <c r="N6415" i="1"/>
  <c r="K6415" i="1"/>
  <c r="J6415" i="1"/>
  <c r="N6414" i="1"/>
  <c r="K6414" i="1"/>
  <c r="J6414" i="1"/>
  <c r="N6413" i="1"/>
  <c r="K6413" i="1"/>
  <c r="J6413" i="1"/>
  <c r="N6412" i="1"/>
  <c r="J6412" i="1"/>
  <c r="K6412" i="1" s="1"/>
  <c r="N6411" i="1"/>
  <c r="J6411" i="1"/>
  <c r="K6411" i="1" s="1"/>
  <c r="N6410" i="1"/>
  <c r="J6410" i="1"/>
  <c r="K6410" i="1" s="1"/>
  <c r="N6409" i="1"/>
  <c r="K6409" i="1"/>
  <c r="J6409" i="1"/>
  <c r="N6408" i="1"/>
  <c r="J6408" i="1"/>
  <c r="K6408" i="1" s="1"/>
  <c r="N6407" i="1"/>
  <c r="K6407" i="1"/>
  <c r="J6407" i="1"/>
  <c r="N6406" i="1"/>
  <c r="K6406" i="1"/>
  <c r="J6406" i="1"/>
  <c r="N6405" i="1"/>
  <c r="K6405" i="1"/>
  <c r="J6405" i="1"/>
  <c r="N6404" i="1"/>
  <c r="J6404" i="1"/>
  <c r="K6404" i="1" s="1"/>
  <c r="N6403" i="1"/>
  <c r="J6403" i="1"/>
  <c r="K6403" i="1" s="1"/>
  <c r="N6402" i="1"/>
  <c r="J6402" i="1"/>
  <c r="K6402" i="1" s="1"/>
  <c r="N6401" i="1"/>
  <c r="K6401" i="1"/>
  <c r="J6401" i="1"/>
  <c r="N6400" i="1"/>
  <c r="J6400" i="1"/>
  <c r="K6400" i="1" s="1"/>
  <c r="N6399" i="1"/>
  <c r="K6399" i="1"/>
  <c r="J6399" i="1"/>
  <c r="N6398" i="1"/>
  <c r="K6398" i="1"/>
  <c r="J6398" i="1"/>
  <c r="N6397" i="1"/>
  <c r="K6397" i="1"/>
  <c r="J6397" i="1"/>
  <c r="N6396" i="1"/>
  <c r="J6396" i="1"/>
  <c r="K6396" i="1" s="1"/>
  <c r="N6395" i="1"/>
  <c r="J6395" i="1"/>
  <c r="K6395" i="1" s="1"/>
  <c r="N6394" i="1"/>
  <c r="J6394" i="1"/>
  <c r="K6394" i="1" s="1"/>
  <c r="N6393" i="1"/>
  <c r="K6393" i="1"/>
  <c r="J6393" i="1"/>
  <c r="N6392" i="1"/>
  <c r="J6392" i="1"/>
  <c r="K6392" i="1" s="1"/>
  <c r="N6391" i="1"/>
  <c r="K6391" i="1"/>
  <c r="J6391" i="1"/>
  <c r="N6390" i="1"/>
  <c r="K6390" i="1"/>
  <c r="J6390" i="1"/>
  <c r="N6389" i="1"/>
  <c r="K6389" i="1"/>
  <c r="J6389" i="1"/>
  <c r="N6388" i="1"/>
  <c r="J6388" i="1"/>
  <c r="K6388" i="1" s="1"/>
  <c r="N6387" i="1"/>
  <c r="J6387" i="1"/>
  <c r="K6387" i="1" s="1"/>
  <c r="N6386" i="1"/>
  <c r="J6386" i="1"/>
  <c r="K6386" i="1" s="1"/>
  <c r="N6385" i="1"/>
  <c r="K6385" i="1"/>
  <c r="J6385" i="1"/>
  <c r="N6384" i="1"/>
  <c r="J6384" i="1"/>
  <c r="K6384" i="1" s="1"/>
  <c r="N6383" i="1"/>
  <c r="K6383" i="1"/>
  <c r="J6383" i="1"/>
  <c r="N6382" i="1"/>
  <c r="K6382" i="1"/>
  <c r="J6382" i="1"/>
  <c r="N6381" i="1"/>
  <c r="K6381" i="1"/>
  <c r="J6381" i="1"/>
  <c r="N6380" i="1"/>
  <c r="J6380" i="1"/>
  <c r="K6380" i="1" s="1"/>
  <c r="N6379" i="1"/>
  <c r="J6379" i="1"/>
  <c r="K6379" i="1" s="1"/>
  <c r="N6378" i="1"/>
  <c r="J6378" i="1"/>
  <c r="K6378" i="1" s="1"/>
  <c r="N6377" i="1"/>
  <c r="K6377" i="1"/>
  <c r="J6377" i="1"/>
  <c r="N6376" i="1"/>
  <c r="J6376" i="1"/>
  <c r="K6376" i="1" s="1"/>
  <c r="N6375" i="1"/>
  <c r="K6375" i="1"/>
  <c r="J6375" i="1"/>
  <c r="N6374" i="1"/>
  <c r="K6374" i="1"/>
  <c r="J6374" i="1"/>
  <c r="N6373" i="1"/>
  <c r="K6373" i="1"/>
  <c r="J6373" i="1"/>
  <c r="N6372" i="1"/>
  <c r="J6372" i="1"/>
  <c r="K6372" i="1" s="1"/>
  <c r="N6371" i="1"/>
  <c r="J6371" i="1"/>
  <c r="K6371" i="1" s="1"/>
  <c r="N6370" i="1"/>
  <c r="J6370" i="1"/>
  <c r="K6370" i="1" s="1"/>
  <c r="N6369" i="1"/>
  <c r="K6369" i="1"/>
  <c r="J6369" i="1"/>
  <c r="N6368" i="1"/>
  <c r="J6368" i="1"/>
  <c r="K6368" i="1" s="1"/>
  <c r="N6367" i="1"/>
  <c r="K6367" i="1"/>
  <c r="J6367" i="1"/>
  <c r="N6366" i="1"/>
  <c r="K6366" i="1"/>
  <c r="J6366" i="1"/>
  <c r="N6365" i="1"/>
  <c r="K6365" i="1"/>
  <c r="J6365" i="1"/>
  <c r="N6364" i="1"/>
  <c r="J6364" i="1"/>
  <c r="K6364" i="1" s="1"/>
  <c r="N6363" i="1"/>
  <c r="J6363" i="1"/>
  <c r="K6363" i="1" s="1"/>
  <c r="N6362" i="1"/>
  <c r="J6362" i="1"/>
  <c r="K6362" i="1" s="1"/>
  <c r="N6361" i="1"/>
  <c r="K6361" i="1"/>
  <c r="J6361" i="1"/>
  <c r="N6360" i="1"/>
  <c r="J6360" i="1"/>
  <c r="K6360" i="1" s="1"/>
  <c r="N6359" i="1"/>
  <c r="K6359" i="1"/>
  <c r="J6359" i="1"/>
  <c r="N6358" i="1"/>
  <c r="K6358" i="1"/>
  <c r="J6358" i="1"/>
  <c r="N6357" i="1"/>
  <c r="K6357" i="1"/>
  <c r="J6357" i="1"/>
  <c r="N6356" i="1"/>
  <c r="J6356" i="1"/>
  <c r="K6356" i="1" s="1"/>
  <c r="N6355" i="1"/>
  <c r="J6355" i="1"/>
  <c r="K6355" i="1" s="1"/>
  <c r="N6354" i="1"/>
  <c r="J6354" i="1"/>
  <c r="K6354" i="1" s="1"/>
  <c r="N6353" i="1"/>
  <c r="K6353" i="1"/>
  <c r="J6353" i="1"/>
  <c r="N6352" i="1"/>
  <c r="J6352" i="1"/>
  <c r="K6352" i="1" s="1"/>
  <c r="N6351" i="1"/>
  <c r="K6351" i="1"/>
  <c r="J6351" i="1"/>
  <c r="N6350" i="1"/>
  <c r="K6350" i="1"/>
  <c r="J6350" i="1"/>
  <c r="N6349" i="1"/>
  <c r="K6349" i="1"/>
  <c r="J6349" i="1"/>
  <c r="N6348" i="1"/>
  <c r="J6348" i="1"/>
  <c r="K6348" i="1" s="1"/>
  <c r="N6347" i="1"/>
  <c r="J6347" i="1"/>
  <c r="K6347" i="1" s="1"/>
  <c r="N6346" i="1"/>
  <c r="J6346" i="1"/>
  <c r="K6346" i="1" s="1"/>
  <c r="N6345" i="1"/>
  <c r="K6345" i="1"/>
  <c r="J6345" i="1"/>
  <c r="N6344" i="1"/>
  <c r="J6344" i="1"/>
  <c r="K6344" i="1" s="1"/>
  <c r="N6343" i="1"/>
  <c r="K6343" i="1"/>
  <c r="J6343" i="1"/>
  <c r="N6342" i="1"/>
  <c r="K6342" i="1"/>
  <c r="J6342" i="1"/>
  <c r="N6341" i="1"/>
  <c r="K6341" i="1"/>
  <c r="J6341" i="1"/>
  <c r="N6340" i="1"/>
  <c r="J6340" i="1"/>
  <c r="K6340" i="1" s="1"/>
  <c r="N6339" i="1"/>
  <c r="J6339" i="1"/>
  <c r="K6339" i="1" s="1"/>
  <c r="N6338" i="1"/>
  <c r="J6338" i="1"/>
  <c r="K6338" i="1" s="1"/>
  <c r="N6337" i="1"/>
  <c r="K6337" i="1"/>
  <c r="J6337" i="1"/>
  <c r="N6336" i="1"/>
  <c r="J6336" i="1"/>
  <c r="K6336" i="1" s="1"/>
  <c r="N6335" i="1"/>
  <c r="K6335" i="1"/>
  <c r="J6335" i="1"/>
  <c r="N6334" i="1"/>
  <c r="K6334" i="1"/>
  <c r="J6334" i="1"/>
  <c r="N6333" i="1"/>
  <c r="K6333" i="1"/>
  <c r="J6333" i="1"/>
  <c r="N6332" i="1"/>
  <c r="J6332" i="1"/>
  <c r="K6332" i="1" s="1"/>
  <c r="N6331" i="1"/>
  <c r="J6331" i="1"/>
  <c r="K6331" i="1" s="1"/>
  <c r="N6330" i="1"/>
  <c r="J6330" i="1"/>
  <c r="K6330" i="1" s="1"/>
  <c r="N6329" i="1"/>
  <c r="K6329" i="1"/>
  <c r="J6329" i="1"/>
  <c r="N6328" i="1"/>
  <c r="J6328" i="1"/>
  <c r="K6328" i="1" s="1"/>
  <c r="N6327" i="1"/>
  <c r="K6327" i="1"/>
  <c r="J6327" i="1"/>
  <c r="N6326" i="1"/>
  <c r="K6326" i="1"/>
  <c r="J6326" i="1"/>
  <c r="N6325" i="1"/>
  <c r="K6325" i="1"/>
  <c r="J6325" i="1"/>
  <c r="N6324" i="1"/>
  <c r="J6324" i="1"/>
  <c r="K6324" i="1" s="1"/>
  <c r="N6323" i="1"/>
  <c r="J6323" i="1"/>
  <c r="K6323" i="1" s="1"/>
  <c r="N6322" i="1"/>
  <c r="J6322" i="1"/>
  <c r="K6322" i="1" s="1"/>
  <c r="N6321" i="1"/>
  <c r="K6321" i="1"/>
  <c r="J6321" i="1"/>
  <c r="N6320" i="1"/>
  <c r="J6320" i="1"/>
  <c r="K6320" i="1" s="1"/>
  <c r="N6319" i="1"/>
  <c r="K6319" i="1"/>
  <c r="J6319" i="1"/>
  <c r="N6318" i="1"/>
  <c r="K6318" i="1"/>
  <c r="J6318" i="1"/>
  <c r="N6317" i="1"/>
  <c r="K6317" i="1"/>
  <c r="J6317" i="1"/>
  <c r="N6316" i="1"/>
  <c r="J6316" i="1"/>
  <c r="K6316" i="1" s="1"/>
  <c r="N6315" i="1"/>
  <c r="J6315" i="1"/>
  <c r="K6315" i="1" s="1"/>
  <c r="N6314" i="1"/>
  <c r="J6314" i="1"/>
  <c r="K6314" i="1" s="1"/>
  <c r="N6313" i="1"/>
  <c r="K6313" i="1"/>
  <c r="J6313" i="1"/>
  <c r="N6312" i="1"/>
  <c r="J6312" i="1"/>
  <c r="K6312" i="1" s="1"/>
  <c r="N6311" i="1"/>
  <c r="K6311" i="1"/>
  <c r="J6311" i="1"/>
  <c r="N6310" i="1"/>
  <c r="K6310" i="1"/>
  <c r="J6310" i="1"/>
  <c r="N6309" i="1"/>
  <c r="K6309" i="1"/>
  <c r="J6309" i="1"/>
  <c r="N6308" i="1"/>
  <c r="J6308" i="1"/>
  <c r="K6308" i="1" s="1"/>
  <c r="N6307" i="1"/>
  <c r="J6307" i="1"/>
  <c r="K6307" i="1" s="1"/>
  <c r="N6306" i="1"/>
  <c r="J6306" i="1"/>
  <c r="K6306" i="1" s="1"/>
  <c r="N6305" i="1"/>
  <c r="K6305" i="1"/>
  <c r="J6305" i="1"/>
  <c r="N6304" i="1"/>
  <c r="J6304" i="1"/>
  <c r="K6304" i="1" s="1"/>
  <c r="N6303" i="1"/>
  <c r="K6303" i="1"/>
  <c r="J6303" i="1"/>
  <c r="N6302" i="1"/>
  <c r="K6302" i="1"/>
  <c r="J6302" i="1"/>
  <c r="N6301" i="1"/>
  <c r="K6301" i="1"/>
  <c r="J6301" i="1"/>
  <c r="N6300" i="1"/>
  <c r="J6300" i="1"/>
  <c r="K6300" i="1" s="1"/>
  <c r="N6299" i="1"/>
  <c r="J6299" i="1"/>
  <c r="K6299" i="1" s="1"/>
  <c r="N6298" i="1"/>
  <c r="J6298" i="1"/>
  <c r="K6298" i="1" s="1"/>
  <c r="N6297" i="1"/>
  <c r="K6297" i="1"/>
  <c r="J6297" i="1"/>
  <c r="N6296" i="1"/>
  <c r="J6296" i="1"/>
  <c r="K6296" i="1" s="1"/>
  <c r="N6295" i="1"/>
  <c r="K6295" i="1"/>
  <c r="J6295" i="1"/>
  <c r="N6294" i="1"/>
  <c r="K6294" i="1"/>
  <c r="J6294" i="1"/>
  <c r="N6293" i="1"/>
  <c r="K6293" i="1"/>
  <c r="J6293" i="1"/>
  <c r="N6292" i="1"/>
  <c r="J6292" i="1"/>
  <c r="K6292" i="1" s="1"/>
  <c r="N6291" i="1"/>
  <c r="J6291" i="1"/>
  <c r="K6291" i="1" s="1"/>
  <c r="N6290" i="1"/>
  <c r="J6290" i="1"/>
  <c r="K6290" i="1" s="1"/>
  <c r="N6289" i="1"/>
  <c r="K6289" i="1"/>
  <c r="J6289" i="1"/>
  <c r="N6288" i="1"/>
  <c r="J6288" i="1"/>
  <c r="K6288" i="1" s="1"/>
  <c r="N6287" i="1"/>
  <c r="K6287" i="1"/>
  <c r="J6287" i="1"/>
  <c r="N6286" i="1"/>
  <c r="K6286" i="1"/>
  <c r="J6286" i="1"/>
  <c r="N6285" i="1"/>
  <c r="K6285" i="1"/>
  <c r="J6285" i="1"/>
  <c r="N6284" i="1"/>
  <c r="J6284" i="1"/>
  <c r="K6284" i="1" s="1"/>
  <c r="N6283" i="1"/>
  <c r="J6283" i="1"/>
  <c r="K6283" i="1" s="1"/>
  <c r="N6282" i="1"/>
  <c r="J6282" i="1"/>
  <c r="K6282" i="1" s="1"/>
  <c r="N6281" i="1"/>
  <c r="K6281" i="1"/>
  <c r="J6281" i="1"/>
  <c r="N6280" i="1"/>
  <c r="J6280" i="1"/>
  <c r="K6280" i="1" s="1"/>
  <c r="N6279" i="1"/>
  <c r="K6279" i="1"/>
  <c r="J6279" i="1"/>
  <c r="N6278" i="1"/>
  <c r="K6278" i="1"/>
  <c r="J6278" i="1"/>
  <c r="N6277" i="1"/>
  <c r="K6277" i="1"/>
  <c r="J6277" i="1"/>
  <c r="N6276" i="1"/>
  <c r="J6276" i="1"/>
  <c r="K6276" i="1" s="1"/>
  <c r="N6275" i="1"/>
  <c r="J6275" i="1"/>
  <c r="K6275" i="1" s="1"/>
  <c r="N6274" i="1"/>
  <c r="J6274" i="1"/>
  <c r="K6274" i="1" s="1"/>
  <c r="N6273" i="1"/>
  <c r="K6273" i="1"/>
  <c r="J6273" i="1"/>
  <c r="N6272" i="1"/>
  <c r="J6272" i="1"/>
  <c r="K6272" i="1" s="1"/>
  <c r="N6271" i="1"/>
  <c r="K6271" i="1"/>
  <c r="J6271" i="1"/>
  <c r="N6270" i="1"/>
  <c r="K6270" i="1"/>
  <c r="J6270" i="1"/>
  <c r="N6269" i="1"/>
  <c r="K6269" i="1"/>
  <c r="J6269" i="1"/>
  <c r="N6268" i="1"/>
  <c r="J6268" i="1"/>
  <c r="K6268" i="1" s="1"/>
  <c r="N6267" i="1"/>
  <c r="J6267" i="1"/>
  <c r="K6267" i="1" s="1"/>
  <c r="N6266" i="1"/>
  <c r="J6266" i="1"/>
  <c r="K6266" i="1" s="1"/>
  <c r="N6265" i="1"/>
  <c r="K6265" i="1"/>
  <c r="J6265" i="1"/>
  <c r="N6264" i="1"/>
  <c r="J6264" i="1"/>
  <c r="K6264" i="1" s="1"/>
  <c r="N6263" i="1"/>
  <c r="K6263" i="1"/>
  <c r="J6263" i="1"/>
  <c r="N6262" i="1"/>
  <c r="K6262" i="1"/>
  <c r="J6262" i="1"/>
  <c r="N6261" i="1"/>
  <c r="K6261" i="1"/>
  <c r="J6261" i="1"/>
  <c r="N6260" i="1"/>
  <c r="J6260" i="1"/>
  <c r="K6260" i="1" s="1"/>
  <c r="N6259" i="1"/>
  <c r="J6259" i="1"/>
  <c r="K6259" i="1" s="1"/>
  <c r="N6258" i="1"/>
  <c r="J6258" i="1"/>
  <c r="K6258" i="1" s="1"/>
  <c r="N6257" i="1"/>
  <c r="K6257" i="1"/>
  <c r="J6257" i="1"/>
  <c r="N6256" i="1"/>
  <c r="J6256" i="1"/>
  <c r="K6256" i="1" s="1"/>
  <c r="N6255" i="1"/>
  <c r="K6255" i="1"/>
  <c r="J6255" i="1"/>
  <c r="N6254" i="1"/>
  <c r="K6254" i="1"/>
  <c r="J6254" i="1"/>
  <c r="N6253" i="1"/>
  <c r="K6253" i="1"/>
  <c r="J6253" i="1"/>
  <c r="N6252" i="1"/>
  <c r="J6252" i="1"/>
  <c r="K6252" i="1" s="1"/>
  <c r="N6251" i="1"/>
  <c r="J6251" i="1"/>
  <c r="K6251" i="1" s="1"/>
  <c r="N6250" i="1"/>
  <c r="J6250" i="1"/>
  <c r="K6250" i="1" s="1"/>
  <c r="N6249" i="1"/>
  <c r="K6249" i="1"/>
  <c r="J6249" i="1"/>
  <c r="N6248" i="1"/>
  <c r="J6248" i="1"/>
  <c r="K6248" i="1" s="1"/>
  <c r="N6247" i="1"/>
  <c r="K6247" i="1"/>
  <c r="J6247" i="1"/>
  <c r="N6246" i="1"/>
  <c r="K6246" i="1"/>
  <c r="J6246" i="1"/>
  <c r="N6245" i="1"/>
  <c r="K6245" i="1"/>
  <c r="J6245" i="1"/>
  <c r="N6244" i="1"/>
  <c r="J6244" i="1"/>
  <c r="K6244" i="1" s="1"/>
  <c r="N6243" i="1"/>
  <c r="J6243" i="1"/>
  <c r="K6243" i="1" s="1"/>
  <c r="N6242" i="1"/>
  <c r="J6242" i="1"/>
  <c r="K6242" i="1" s="1"/>
  <c r="N6241" i="1"/>
  <c r="K6241" i="1"/>
  <c r="J6241" i="1"/>
  <c r="N6240" i="1"/>
  <c r="K6240" i="1"/>
  <c r="J6240" i="1"/>
  <c r="N6239" i="1"/>
  <c r="K6239" i="1"/>
  <c r="J6239" i="1"/>
  <c r="N6238" i="1"/>
  <c r="K6238" i="1"/>
  <c r="J6238" i="1"/>
  <c r="N6237" i="1"/>
  <c r="K6237" i="1"/>
  <c r="J6237" i="1"/>
  <c r="N6236" i="1"/>
  <c r="K6236" i="1"/>
  <c r="J6236" i="1"/>
  <c r="N6235" i="1"/>
  <c r="J6235" i="1"/>
  <c r="K6235" i="1" s="1"/>
  <c r="N6234" i="1"/>
  <c r="J6234" i="1"/>
  <c r="K6234" i="1" s="1"/>
  <c r="N6233" i="1"/>
  <c r="K6233" i="1"/>
  <c r="J6233" i="1"/>
  <c r="N6232" i="1"/>
  <c r="J6232" i="1"/>
  <c r="K6232" i="1" s="1"/>
  <c r="N6231" i="1"/>
  <c r="K6231" i="1"/>
  <c r="J6231" i="1"/>
  <c r="N6230" i="1"/>
  <c r="K6230" i="1"/>
  <c r="J6230" i="1"/>
  <c r="N6229" i="1"/>
  <c r="K6229" i="1"/>
  <c r="J6229" i="1"/>
  <c r="N6228" i="1"/>
  <c r="J6228" i="1"/>
  <c r="K6228" i="1" s="1"/>
  <c r="N6227" i="1"/>
  <c r="J6227" i="1"/>
  <c r="K6227" i="1" s="1"/>
  <c r="N6226" i="1"/>
  <c r="J6226" i="1"/>
  <c r="K6226" i="1" s="1"/>
  <c r="N6225" i="1"/>
  <c r="K6225" i="1"/>
  <c r="J6225" i="1"/>
  <c r="N6224" i="1"/>
  <c r="K6224" i="1"/>
  <c r="J6224" i="1"/>
  <c r="N6223" i="1"/>
  <c r="K6223" i="1"/>
  <c r="J6223" i="1"/>
  <c r="N6222" i="1"/>
  <c r="K6222" i="1"/>
  <c r="J6222" i="1"/>
  <c r="N6221" i="1"/>
  <c r="K6221" i="1"/>
  <c r="J6221" i="1"/>
  <c r="N6220" i="1"/>
  <c r="K6220" i="1"/>
  <c r="J6220" i="1"/>
  <c r="N6219" i="1"/>
  <c r="K6219" i="1"/>
  <c r="J6219" i="1"/>
  <c r="N6218" i="1"/>
  <c r="J6218" i="1"/>
  <c r="K6218" i="1" s="1"/>
  <c r="N6217" i="1"/>
  <c r="K6217" i="1"/>
  <c r="J6217" i="1"/>
  <c r="N6216" i="1"/>
  <c r="K6216" i="1"/>
  <c r="J6216" i="1"/>
  <c r="N6215" i="1"/>
  <c r="J6215" i="1"/>
  <c r="K6215" i="1" s="1"/>
  <c r="N6214" i="1"/>
  <c r="K6214" i="1"/>
  <c r="J6214" i="1"/>
  <c r="N6213" i="1"/>
  <c r="K6213" i="1"/>
  <c r="J6213" i="1"/>
  <c r="N6212" i="1"/>
  <c r="K6212" i="1"/>
  <c r="J6212" i="1"/>
  <c r="N6211" i="1"/>
  <c r="J6211" i="1"/>
  <c r="K6211" i="1" s="1"/>
  <c r="N6210" i="1"/>
  <c r="J6210" i="1"/>
  <c r="K6210" i="1" s="1"/>
  <c r="N6209" i="1"/>
  <c r="K6209" i="1"/>
  <c r="J6209" i="1"/>
  <c r="N6208" i="1"/>
  <c r="J6208" i="1"/>
  <c r="K6208" i="1" s="1"/>
  <c r="N6207" i="1"/>
  <c r="K6207" i="1"/>
  <c r="J6207" i="1"/>
  <c r="N6206" i="1"/>
  <c r="K6206" i="1"/>
  <c r="J6206" i="1"/>
  <c r="N6205" i="1"/>
  <c r="K6205" i="1"/>
  <c r="J6205" i="1"/>
  <c r="N6204" i="1"/>
  <c r="J6204" i="1"/>
  <c r="K6204" i="1" s="1"/>
  <c r="N6203" i="1"/>
  <c r="K6203" i="1"/>
  <c r="J6203" i="1"/>
  <c r="N6202" i="1"/>
  <c r="J6202" i="1"/>
  <c r="K6202" i="1" s="1"/>
  <c r="N6201" i="1"/>
  <c r="J6201" i="1"/>
  <c r="K6201" i="1" s="1"/>
  <c r="N6200" i="1"/>
  <c r="K6200" i="1"/>
  <c r="J6200" i="1"/>
  <c r="N6199" i="1"/>
  <c r="K6199" i="1"/>
  <c r="J6199" i="1"/>
  <c r="N6198" i="1"/>
  <c r="K6198" i="1"/>
  <c r="J6198" i="1"/>
  <c r="N6197" i="1"/>
  <c r="K6197" i="1"/>
  <c r="J6197" i="1"/>
  <c r="N6196" i="1"/>
  <c r="K6196" i="1"/>
  <c r="J6196" i="1"/>
  <c r="N6195" i="1"/>
  <c r="K6195" i="1"/>
  <c r="J6195" i="1"/>
  <c r="N6194" i="1"/>
  <c r="J6194" i="1"/>
  <c r="K6194" i="1" s="1"/>
  <c r="N6193" i="1"/>
  <c r="K6193" i="1"/>
  <c r="J6193" i="1"/>
  <c r="N6192" i="1"/>
  <c r="K6192" i="1"/>
  <c r="J6192" i="1"/>
  <c r="N6191" i="1"/>
  <c r="K6191" i="1"/>
  <c r="J6191" i="1"/>
  <c r="N6190" i="1"/>
  <c r="J6190" i="1"/>
  <c r="K6190" i="1" s="1"/>
  <c r="N6189" i="1"/>
  <c r="K6189" i="1"/>
  <c r="J6189" i="1"/>
  <c r="N6188" i="1"/>
  <c r="K6188" i="1"/>
  <c r="J6188" i="1"/>
  <c r="N6187" i="1"/>
  <c r="K6187" i="1"/>
  <c r="J6187" i="1"/>
  <c r="N6186" i="1"/>
  <c r="J6186" i="1"/>
  <c r="K6186" i="1" s="1"/>
  <c r="N6185" i="1"/>
  <c r="K6185" i="1"/>
  <c r="J6185" i="1"/>
  <c r="N6184" i="1"/>
  <c r="K6184" i="1"/>
  <c r="J6184" i="1"/>
  <c r="N6183" i="1"/>
  <c r="J6183" i="1"/>
  <c r="K6183" i="1" s="1"/>
  <c r="N6182" i="1"/>
  <c r="K6182" i="1"/>
  <c r="J6182" i="1"/>
  <c r="N6181" i="1"/>
  <c r="K6181" i="1"/>
  <c r="J6181" i="1"/>
  <c r="N6180" i="1"/>
  <c r="K6180" i="1"/>
  <c r="J6180" i="1"/>
  <c r="N6179" i="1"/>
  <c r="J6179" i="1"/>
  <c r="K6179" i="1" s="1"/>
  <c r="N6178" i="1"/>
  <c r="J6178" i="1"/>
  <c r="K6178" i="1" s="1"/>
  <c r="N6177" i="1"/>
  <c r="K6177" i="1"/>
  <c r="J6177" i="1"/>
  <c r="N6176" i="1"/>
  <c r="J6176" i="1"/>
  <c r="K6176" i="1" s="1"/>
  <c r="N6175" i="1"/>
  <c r="K6175" i="1"/>
  <c r="J6175" i="1"/>
  <c r="N6174" i="1"/>
  <c r="K6174" i="1"/>
  <c r="J6174" i="1"/>
  <c r="N6173" i="1"/>
  <c r="K6173" i="1"/>
  <c r="J6173" i="1"/>
  <c r="N6172" i="1"/>
  <c r="J6172" i="1"/>
  <c r="K6172" i="1" s="1"/>
  <c r="N6171" i="1"/>
  <c r="K6171" i="1"/>
  <c r="J6171" i="1"/>
  <c r="N6170" i="1"/>
  <c r="K6170" i="1"/>
  <c r="J6170" i="1"/>
  <c r="N6169" i="1"/>
  <c r="K6169" i="1"/>
  <c r="J6169" i="1"/>
  <c r="N6168" i="1"/>
  <c r="J6168" i="1"/>
  <c r="K6168" i="1" s="1"/>
  <c r="N6167" i="1"/>
  <c r="K6167" i="1"/>
  <c r="J6167" i="1"/>
  <c r="N6166" i="1"/>
  <c r="K6166" i="1"/>
  <c r="J6166" i="1"/>
  <c r="N6165" i="1"/>
  <c r="K6165" i="1"/>
  <c r="J6165" i="1"/>
  <c r="N6164" i="1"/>
  <c r="J6164" i="1"/>
  <c r="K6164" i="1" s="1"/>
  <c r="N6163" i="1"/>
  <c r="K6163" i="1"/>
  <c r="J6163" i="1"/>
  <c r="N6162" i="1"/>
  <c r="K6162" i="1"/>
  <c r="J6162" i="1"/>
  <c r="N6161" i="1"/>
  <c r="K6161" i="1"/>
  <c r="J6161" i="1"/>
  <c r="N6160" i="1"/>
  <c r="J6160" i="1"/>
  <c r="K6160" i="1" s="1"/>
  <c r="N6159" i="1"/>
  <c r="K6159" i="1"/>
  <c r="J6159" i="1"/>
  <c r="N6158" i="1"/>
  <c r="K6158" i="1"/>
  <c r="J6158" i="1"/>
  <c r="N6157" i="1"/>
  <c r="K6157" i="1"/>
  <c r="J6157" i="1"/>
  <c r="N6156" i="1"/>
  <c r="J6156" i="1"/>
  <c r="K6156" i="1" s="1"/>
  <c r="N6155" i="1"/>
  <c r="K6155" i="1"/>
  <c r="J6155" i="1"/>
  <c r="N6154" i="1"/>
  <c r="K6154" i="1"/>
  <c r="J6154" i="1"/>
  <c r="N6153" i="1"/>
  <c r="K6153" i="1"/>
  <c r="J6153" i="1"/>
  <c r="N6152" i="1"/>
  <c r="J6152" i="1"/>
  <c r="K6152" i="1" s="1"/>
  <c r="N6151" i="1"/>
  <c r="K6151" i="1"/>
  <c r="J6151" i="1"/>
  <c r="N6150" i="1"/>
  <c r="K6150" i="1"/>
  <c r="J6150" i="1"/>
  <c r="N6149" i="1"/>
  <c r="K6149" i="1"/>
  <c r="J6149" i="1"/>
  <c r="N6148" i="1"/>
  <c r="J6148" i="1"/>
  <c r="K6148" i="1" s="1"/>
  <c r="N6147" i="1"/>
  <c r="K6147" i="1"/>
  <c r="J6147" i="1"/>
  <c r="N6146" i="1"/>
  <c r="K6146" i="1"/>
  <c r="J6146" i="1"/>
  <c r="N6145" i="1"/>
  <c r="K6145" i="1"/>
  <c r="J6145" i="1"/>
  <c r="N6144" i="1"/>
  <c r="J6144" i="1"/>
  <c r="K6144" i="1" s="1"/>
  <c r="N6143" i="1"/>
  <c r="K6143" i="1"/>
  <c r="J6143" i="1"/>
  <c r="N6142" i="1"/>
  <c r="K6142" i="1"/>
  <c r="J6142" i="1"/>
  <c r="N6141" i="1"/>
  <c r="K6141" i="1"/>
  <c r="J6141" i="1"/>
  <c r="N6140" i="1"/>
  <c r="J6140" i="1"/>
  <c r="K6140" i="1" s="1"/>
  <c r="N6139" i="1"/>
  <c r="K6139" i="1"/>
  <c r="J6139" i="1"/>
  <c r="N6138" i="1"/>
  <c r="K6138" i="1"/>
  <c r="J6138" i="1"/>
  <c r="N6137" i="1"/>
  <c r="K6137" i="1"/>
  <c r="J6137" i="1"/>
  <c r="N6136" i="1"/>
  <c r="J6136" i="1"/>
  <c r="K6136" i="1" s="1"/>
  <c r="N6135" i="1"/>
  <c r="K6135" i="1"/>
  <c r="J6135" i="1"/>
  <c r="N6134" i="1"/>
  <c r="K6134" i="1"/>
  <c r="J6134" i="1"/>
  <c r="N6133" i="1"/>
  <c r="K6133" i="1"/>
  <c r="J6133" i="1"/>
  <c r="N6132" i="1"/>
  <c r="J6132" i="1"/>
  <c r="K6132" i="1" s="1"/>
  <c r="N6131" i="1"/>
  <c r="K6131" i="1"/>
  <c r="J6131" i="1"/>
  <c r="N6130" i="1"/>
  <c r="K6130" i="1"/>
  <c r="J6130" i="1"/>
  <c r="N6129" i="1"/>
  <c r="K6129" i="1"/>
  <c r="J6129" i="1"/>
  <c r="N6128" i="1"/>
  <c r="J6128" i="1"/>
  <c r="K6128" i="1" s="1"/>
  <c r="N6127" i="1"/>
  <c r="K6127" i="1"/>
  <c r="J6127" i="1"/>
  <c r="N6126" i="1"/>
  <c r="K6126" i="1"/>
  <c r="J6126" i="1"/>
  <c r="N6125" i="1"/>
  <c r="K6125" i="1"/>
  <c r="J6125" i="1"/>
  <c r="N6124" i="1"/>
  <c r="J6124" i="1"/>
  <c r="K6124" i="1" s="1"/>
  <c r="N6123" i="1"/>
  <c r="K6123" i="1"/>
  <c r="J6123" i="1"/>
  <c r="N6122" i="1"/>
  <c r="K6122" i="1"/>
  <c r="J6122" i="1"/>
  <c r="N6121" i="1"/>
  <c r="K6121" i="1"/>
  <c r="J6121" i="1"/>
  <c r="N6120" i="1"/>
  <c r="J6120" i="1"/>
  <c r="K6120" i="1" s="1"/>
  <c r="N6119" i="1"/>
  <c r="K6119" i="1"/>
  <c r="J6119" i="1"/>
  <c r="N6118" i="1"/>
  <c r="K6118" i="1"/>
  <c r="J6118" i="1"/>
  <c r="N6117" i="1"/>
  <c r="K6117" i="1"/>
  <c r="J6117" i="1"/>
  <c r="N6116" i="1"/>
  <c r="J6116" i="1"/>
  <c r="K6116" i="1" s="1"/>
  <c r="N6115" i="1"/>
  <c r="K6115" i="1"/>
  <c r="J6115" i="1"/>
  <c r="N6114" i="1"/>
  <c r="K6114" i="1"/>
  <c r="J6114" i="1"/>
  <c r="N6113" i="1"/>
  <c r="K6113" i="1"/>
  <c r="J6113" i="1"/>
  <c r="N6112" i="1"/>
  <c r="J6112" i="1"/>
  <c r="K6112" i="1" s="1"/>
  <c r="N6111" i="1"/>
  <c r="K6111" i="1"/>
  <c r="J6111" i="1"/>
  <c r="N6110" i="1"/>
  <c r="K6110" i="1"/>
  <c r="J6110" i="1"/>
  <c r="N6109" i="1"/>
  <c r="K6109" i="1"/>
  <c r="J6109" i="1"/>
  <c r="N6108" i="1"/>
  <c r="J6108" i="1"/>
  <c r="K6108" i="1" s="1"/>
  <c r="N6107" i="1"/>
  <c r="K6107" i="1"/>
  <c r="J6107" i="1"/>
  <c r="N6106" i="1"/>
  <c r="K6106" i="1"/>
  <c r="J6106" i="1"/>
  <c r="N6105" i="1"/>
  <c r="K6105" i="1"/>
  <c r="J6105" i="1"/>
  <c r="N6104" i="1"/>
  <c r="J6104" i="1"/>
  <c r="K6104" i="1" s="1"/>
  <c r="N6103" i="1"/>
  <c r="K6103" i="1"/>
  <c r="J6103" i="1"/>
  <c r="N6102" i="1"/>
  <c r="K6102" i="1"/>
  <c r="J6102" i="1"/>
  <c r="N6101" i="1"/>
  <c r="K6101" i="1"/>
  <c r="J6101" i="1"/>
  <c r="N6100" i="1"/>
  <c r="J6100" i="1"/>
  <c r="K6100" i="1" s="1"/>
  <c r="N6099" i="1"/>
  <c r="K6099" i="1"/>
  <c r="J6099" i="1"/>
  <c r="N6098" i="1"/>
  <c r="K6098" i="1"/>
  <c r="J6098" i="1"/>
  <c r="N6097" i="1"/>
  <c r="K6097" i="1"/>
  <c r="J6097" i="1"/>
  <c r="N6096" i="1"/>
  <c r="J6096" i="1"/>
  <c r="K6096" i="1" s="1"/>
  <c r="N6095" i="1"/>
  <c r="K6095" i="1"/>
  <c r="J6095" i="1"/>
  <c r="N6094" i="1"/>
  <c r="K6094" i="1"/>
  <c r="J6094" i="1"/>
  <c r="N6093" i="1"/>
  <c r="K6093" i="1"/>
  <c r="J6093" i="1"/>
  <c r="N6092" i="1"/>
  <c r="J6092" i="1"/>
  <c r="K6092" i="1" s="1"/>
  <c r="N6091" i="1"/>
  <c r="K6091" i="1"/>
  <c r="J6091" i="1"/>
  <c r="N6090" i="1"/>
  <c r="K6090" i="1"/>
  <c r="J6090" i="1"/>
  <c r="N6089" i="1"/>
  <c r="K6089" i="1"/>
  <c r="J6089" i="1"/>
  <c r="N6088" i="1"/>
  <c r="J6088" i="1"/>
  <c r="K6088" i="1" s="1"/>
  <c r="N6087" i="1"/>
  <c r="K6087" i="1"/>
  <c r="J6087" i="1"/>
  <c r="N6086" i="1"/>
  <c r="K6086" i="1"/>
  <c r="J6086" i="1"/>
  <c r="N6085" i="1"/>
  <c r="K6085" i="1"/>
  <c r="J6085" i="1"/>
  <c r="N6084" i="1"/>
  <c r="J6084" i="1"/>
  <c r="K6084" i="1" s="1"/>
  <c r="N6083" i="1"/>
  <c r="K6083" i="1"/>
  <c r="J6083" i="1"/>
  <c r="N6082" i="1"/>
  <c r="K6082" i="1"/>
  <c r="J6082" i="1"/>
  <c r="N6081" i="1"/>
  <c r="K6081" i="1"/>
  <c r="J6081" i="1"/>
  <c r="N6080" i="1"/>
  <c r="J6080" i="1"/>
  <c r="K6080" i="1" s="1"/>
  <c r="N6079" i="1"/>
  <c r="K6079" i="1"/>
  <c r="J6079" i="1"/>
  <c r="N6078" i="1"/>
  <c r="K6078" i="1"/>
  <c r="J6078" i="1"/>
  <c r="N6077" i="1"/>
  <c r="K6077" i="1"/>
  <c r="J6077" i="1"/>
  <c r="N6076" i="1"/>
  <c r="J6076" i="1"/>
  <c r="K6076" i="1" s="1"/>
  <c r="N6075" i="1"/>
  <c r="K6075" i="1"/>
  <c r="J6075" i="1"/>
  <c r="N6074" i="1"/>
  <c r="K6074" i="1"/>
  <c r="J6074" i="1"/>
  <c r="N6073" i="1"/>
  <c r="K6073" i="1"/>
  <c r="J6073" i="1"/>
  <c r="N6072" i="1"/>
  <c r="J6072" i="1"/>
  <c r="K6072" i="1" s="1"/>
  <c r="N6071" i="1"/>
  <c r="K6071" i="1"/>
  <c r="J6071" i="1"/>
  <c r="N6070" i="1"/>
  <c r="K6070" i="1"/>
  <c r="J6070" i="1"/>
  <c r="N6069" i="1"/>
  <c r="K6069" i="1"/>
  <c r="J6069" i="1"/>
  <c r="N6068" i="1"/>
  <c r="J6068" i="1"/>
  <c r="K6068" i="1" s="1"/>
  <c r="N6067" i="1"/>
  <c r="K6067" i="1"/>
  <c r="J6067" i="1"/>
  <c r="N6066" i="1"/>
  <c r="K6066" i="1"/>
  <c r="J6066" i="1"/>
  <c r="N6065" i="1"/>
  <c r="K6065" i="1"/>
  <c r="J6065" i="1"/>
  <c r="N6064" i="1"/>
  <c r="J6064" i="1"/>
  <c r="K6064" i="1" s="1"/>
  <c r="N6063" i="1"/>
  <c r="K6063" i="1"/>
  <c r="J6063" i="1"/>
  <c r="N6062" i="1"/>
  <c r="K6062" i="1"/>
  <c r="J6062" i="1"/>
  <c r="N6061" i="1"/>
  <c r="K6061" i="1"/>
  <c r="J6061" i="1"/>
  <c r="N6060" i="1"/>
  <c r="J6060" i="1"/>
  <c r="K6060" i="1" s="1"/>
  <c r="N6059" i="1"/>
  <c r="K6059" i="1"/>
  <c r="J6059" i="1"/>
  <c r="N6058" i="1"/>
  <c r="K6058" i="1"/>
  <c r="J6058" i="1"/>
  <c r="N6057" i="1"/>
  <c r="K6057" i="1"/>
  <c r="J6057" i="1"/>
  <c r="N6056" i="1"/>
  <c r="J6056" i="1"/>
  <c r="K6056" i="1" s="1"/>
  <c r="N6055" i="1"/>
  <c r="K6055" i="1"/>
  <c r="J6055" i="1"/>
  <c r="N6054" i="1"/>
  <c r="K6054" i="1"/>
  <c r="J6054" i="1"/>
  <c r="N6053" i="1"/>
  <c r="K6053" i="1"/>
  <c r="J6053" i="1"/>
  <c r="N6052" i="1"/>
  <c r="J6052" i="1"/>
  <c r="K6052" i="1" s="1"/>
  <c r="N6051" i="1"/>
  <c r="K6051" i="1"/>
  <c r="J6051" i="1"/>
  <c r="N6050" i="1"/>
  <c r="K6050" i="1"/>
  <c r="J6050" i="1"/>
  <c r="N6049" i="1"/>
  <c r="K6049" i="1"/>
  <c r="J6049" i="1"/>
  <c r="N6048" i="1"/>
  <c r="J6048" i="1"/>
  <c r="K6048" i="1" s="1"/>
  <c r="N6047" i="1"/>
  <c r="K6047" i="1"/>
  <c r="J6047" i="1"/>
  <c r="N6046" i="1"/>
  <c r="K6046" i="1"/>
  <c r="J6046" i="1"/>
  <c r="N6045" i="1"/>
  <c r="K6045" i="1"/>
  <c r="J6045" i="1"/>
  <c r="N6044" i="1"/>
  <c r="J6044" i="1"/>
  <c r="K6044" i="1" s="1"/>
  <c r="N6043" i="1"/>
  <c r="K6043" i="1"/>
  <c r="J6043" i="1"/>
  <c r="N6042" i="1"/>
  <c r="K6042" i="1"/>
  <c r="J6042" i="1"/>
  <c r="N6041" i="1"/>
  <c r="K6041" i="1"/>
  <c r="J6041" i="1"/>
  <c r="N6040" i="1"/>
  <c r="J6040" i="1"/>
  <c r="K6040" i="1" s="1"/>
  <c r="N6039" i="1"/>
  <c r="K6039" i="1"/>
  <c r="J6039" i="1"/>
  <c r="N6038" i="1"/>
  <c r="K6038" i="1"/>
  <c r="J6038" i="1"/>
  <c r="N6037" i="1"/>
  <c r="K6037" i="1"/>
  <c r="J6037" i="1"/>
  <c r="N6036" i="1"/>
  <c r="J6036" i="1"/>
  <c r="K6036" i="1" s="1"/>
  <c r="N6035" i="1"/>
  <c r="K6035" i="1"/>
  <c r="J6035" i="1"/>
  <c r="N6034" i="1"/>
  <c r="K6034" i="1"/>
  <c r="J6034" i="1"/>
  <c r="N6033" i="1"/>
  <c r="K6033" i="1"/>
  <c r="J6033" i="1"/>
  <c r="N6032" i="1"/>
  <c r="J6032" i="1"/>
  <c r="K6032" i="1" s="1"/>
  <c r="N6031" i="1"/>
  <c r="K6031" i="1"/>
  <c r="J6031" i="1"/>
  <c r="N6030" i="1"/>
  <c r="K6030" i="1"/>
  <c r="J6030" i="1"/>
  <c r="N6029" i="1"/>
  <c r="K6029" i="1"/>
  <c r="J6029" i="1"/>
  <c r="N6028" i="1"/>
  <c r="J6028" i="1"/>
  <c r="K6028" i="1" s="1"/>
  <c r="N6027" i="1"/>
  <c r="K6027" i="1"/>
  <c r="J6027" i="1"/>
  <c r="N6026" i="1"/>
  <c r="K6026" i="1"/>
  <c r="J6026" i="1"/>
  <c r="N6025" i="1"/>
  <c r="K6025" i="1"/>
  <c r="J6025" i="1"/>
  <c r="N6024" i="1"/>
  <c r="J6024" i="1"/>
  <c r="K6024" i="1" s="1"/>
  <c r="N6023" i="1"/>
  <c r="K6023" i="1"/>
  <c r="J6023" i="1"/>
  <c r="N6022" i="1"/>
  <c r="K6022" i="1"/>
  <c r="J6022" i="1"/>
  <c r="N6021" i="1"/>
  <c r="K6021" i="1"/>
  <c r="J6021" i="1"/>
  <c r="N6020" i="1"/>
  <c r="J6020" i="1"/>
  <c r="K6020" i="1" s="1"/>
  <c r="N6019" i="1"/>
  <c r="K6019" i="1"/>
  <c r="J6019" i="1"/>
  <c r="N6018" i="1"/>
  <c r="K6018" i="1"/>
  <c r="J6018" i="1"/>
  <c r="N6017" i="1"/>
  <c r="K6017" i="1"/>
  <c r="J6017" i="1"/>
  <c r="N6016" i="1"/>
  <c r="J6016" i="1"/>
  <c r="K6016" i="1" s="1"/>
  <c r="N6015" i="1"/>
  <c r="K6015" i="1"/>
  <c r="J6015" i="1"/>
  <c r="N6014" i="1"/>
  <c r="K6014" i="1"/>
  <c r="J6014" i="1"/>
  <c r="N6013" i="1"/>
  <c r="K6013" i="1"/>
  <c r="J6013" i="1"/>
  <c r="N6012" i="1"/>
  <c r="J6012" i="1"/>
  <c r="K6012" i="1" s="1"/>
  <c r="N6011" i="1"/>
  <c r="K6011" i="1"/>
  <c r="J6011" i="1"/>
  <c r="N6010" i="1"/>
  <c r="K6010" i="1"/>
  <c r="J6010" i="1"/>
  <c r="N6009" i="1"/>
  <c r="K6009" i="1"/>
  <c r="J6009" i="1"/>
  <c r="N6008" i="1"/>
  <c r="J6008" i="1"/>
  <c r="K6008" i="1" s="1"/>
  <c r="N6007" i="1"/>
  <c r="K6007" i="1"/>
  <c r="J6007" i="1"/>
  <c r="N6006" i="1"/>
  <c r="K6006" i="1"/>
  <c r="J6006" i="1"/>
  <c r="N6005" i="1"/>
  <c r="K6005" i="1"/>
  <c r="J6005" i="1"/>
  <c r="N6004" i="1"/>
  <c r="J6004" i="1"/>
  <c r="K6004" i="1" s="1"/>
  <c r="N6003" i="1"/>
  <c r="K6003" i="1"/>
  <c r="J6003" i="1"/>
  <c r="N6002" i="1"/>
  <c r="K6002" i="1"/>
  <c r="J6002" i="1"/>
  <c r="N6001" i="1"/>
  <c r="K6001" i="1"/>
  <c r="J6001" i="1"/>
  <c r="N6000" i="1"/>
  <c r="J6000" i="1"/>
  <c r="K6000" i="1" s="1"/>
  <c r="N5999" i="1"/>
  <c r="K5999" i="1"/>
  <c r="J5999" i="1"/>
  <c r="N5998" i="1"/>
  <c r="K5998" i="1"/>
  <c r="J5998" i="1"/>
  <c r="N5997" i="1"/>
  <c r="K5997" i="1"/>
  <c r="J5997" i="1"/>
  <c r="N5996" i="1"/>
  <c r="J5996" i="1"/>
  <c r="K5996" i="1" s="1"/>
  <c r="N5995" i="1"/>
  <c r="K5995" i="1"/>
  <c r="J5995" i="1"/>
  <c r="N5994" i="1"/>
  <c r="K5994" i="1"/>
  <c r="J5994" i="1"/>
  <c r="N5993" i="1"/>
  <c r="J5993" i="1"/>
  <c r="K5993" i="1" s="1"/>
  <c r="N5992" i="1"/>
  <c r="J5992" i="1"/>
  <c r="K5992" i="1" s="1"/>
  <c r="N5991" i="1"/>
  <c r="K5991" i="1"/>
  <c r="J5991" i="1"/>
  <c r="N5990" i="1"/>
  <c r="K5990" i="1"/>
  <c r="J5990" i="1"/>
  <c r="N5989" i="1"/>
  <c r="K5989" i="1"/>
  <c r="J5989" i="1"/>
  <c r="N5988" i="1"/>
  <c r="J5988" i="1"/>
  <c r="K5988" i="1" s="1"/>
  <c r="N5987" i="1"/>
  <c r="K5987" i="1"/>
  <c r="J5987" i="1"/>
  <c r="N5986" i="1"/>
  <c r="J5986" i="1"/>
  <c r="K5986" i="1" s="1"/>
  <c r="N5985" i="1"/>
  <c r="J5985" i="1"/>
  <c r="K5985" i="1" s="1"/>
  <c r="N5984" i="1"/>
  <c r="J5984" i="1"/>
  <c r="K5984" i="1" s="1"/>
  <c r="N5983" i="1"/>
  <c r="K5983" i="1"/>
  <c r="J5983" i="1"/>
  <c r="N5982" i="1"/>
  <c r="K5982" i="1"/>
  <c r="J5982" i="1"/>
  <c r="N5981" i="1"/>
  <c r="K5981" i="1"/>
  <c r="J5981" i="1"/>
  <c r="N5980" i="1"/>
  <c r="J5980" i="1"/>
  <c r="K5980" i="1" s="1"/>
  <c r="N5979" i="1"/>
  <c r="K5979" i="1"/>
  <c r="J5979" i="1"/>
  <c r="N5978" i="1"/>
  <c r="J5978" i="1"/>
  <c r="K5978" i="1" s="1"/>
  <c r="N5977" i="1"/>
  <c r="J5977" i="1"/>
  <c r="K5977" i="1" s="1"/>
  <c r="N5976" i="1"/>
  <c r="J5976" i="1"/>
  <c r="K5976" i="1" s="1"/>
  <c r="N5975" i="1"/>
  <c r="K5975" i="1"/>
  <c r="J5975" i="1"/>
  <c r="N5974" i="1"/>
  <c r="K5974" i="1"/>
  <c r="J5974" i="1"/>
  <c r="N5973" i="1"/>
  <c r="K5973" i="1"/>
  <c r="J5973" i="1"/>
  <c r="N5972" i="1"/>
  <c r="J5972" i="1"/>
  <c r="K5972" i="1" s="1"/>
  <c r="N5971" i="1"/>
  <c r="K5971" i="1"/>
  <c r="J5971" i="1"/>
  <c r="N5970" i="1"/>
  <c r="J5970" i="1"/>
  <c r="K5970" i="1" s="1"/>
  <c r="N5969" i="1"/>
  <c r="J5969" i="1"/>
  <c r="K5969" i="1" s="1"/>
  <c r="N5968" i="1"/>
  <c r="J5968" i="1"/>
  <c r="K5968" i="1" s="1"/>
  <c r="N5967" i="1"/>
  <c r="K5967" i="1"/>
  <c r="J5967" i="1"/>
  <c r="N5966" i="1"/>
  <c r="K5966" i="1"/>
  <c r="J5966" i="1"/>
  <c r="N5965" i="1"/>
  <c r="K5965" i="1"/>
  <c r="J5965" i="1"/>
  <c r="N5964" i="1"/>
  <c r="J5964" i="1"/>
  <c r="K5964" i="1" s="1"/>
  <c r="N5963" i="1"/>
  <c r="K5963" i="1"/>
  <c r="J5963" i="1"/>
  <c r="N5962" i="1"/>
  <c r="J5962" i="1"/>
  <c r="K5962" i="1" s="1"/>
  <c r="N5961" i="1"/>
  <c r="K5961" i="1"/>
  <c r="J5961" i="1"/>
  <c r="N5960" i="1"/>
  <c r="J5960" i="1"/>
  <c r="K5960" i="1" s="1"/>
  <c r="N5959" i="1"/>
  <c r="K5959" i="1"/>
  <c r="J5959" i="1"/>
  <c r="N5958" i="1"/>
  <c r="K5958" i="1"/>
  <c r="J5958" i="1"/>
  <c r="N5957" i="1"/>
  <c r="K5957" i="1"/>
  <c r="J5957" i="1"/>
  <c r="N5956" i="1"/>
  <c r="J5956" i="1"/>
  <c r="K5956" i="1" s="1"/>
  <c r="N5955" i="1"/>
  <c r="K5955" i="1"/>
  <c r="J5955" i="1"/>
  <c r="N5954" i="1"/>
  <c r="J5954" i="1"/>
  <c r="K5954" i="1" s="1"/>
  <c r="N5953" i="1"/>
  <c r="J5953" i="1"/>
  <c r="K5953" i="1" s="1"/>
  <c r="N5952" i="1"/>
  <c r="J5952" i="1"/>
  <c r="K5952" i="1" s="1"/>
  <c r="N5951" i="1"/>
  <c r="K5951" i="1"/>
  <c r="J5951" i="1"/>
  <c r="N5950" i="1"/>
  <c r="K5950" i="1"/>
  <c r="J5950" i="1"/>
  <c r="N5949" i="1"/>
  <c r="K5949" i="1"/>
  <c r="J5949" i="1"/>
  <c r="N5948" i="1"/>
  <c r="J5948" i="1"/>
  <c r="K5948" i="1" s="1"/>
  <c r="N5947" i="1"/>
  <c r="K5947" i="1"/>
  <c r="J5947" i="1"/>
  <c r="N5946" i="1"/>
  <c r="J5946" i="1"/>
  <c r="K5946" i="1" s="1"/>
  <c r="N5945" i="1"/>
  <c r="J5945" i="1"/>
  <c r="K5945" i="1" s="1"/>
  <c r="N5944" i="1"/>
  <c r="J5944" i="1"/>
  <c r="K5944" i="1" s="1"/>
  <c r="N5943" i="1"/>
  <c r="K5943" i="1"/>
  <c r="J5943" i="1"/>
  <c r="N5942" i="1"/>
  <c r="K5942" i="1"/>
  <c r="J5942" i="1"/>
  <c r="N5941" i="1"/>
  <c r="K5941" i="1"/>
  <c r="J5941" i="1"/>
  <c r="N5940" i="1"/>
  <c r="J5940" i="1"/>
  <c r="K5940" i="1" s="1"/>
  <c r="N5939" i="1"/>
  <c r="K5939" i="1"/>
  <c r="J5939" i="1"/>
  <c r="N5938" i="1"/>
  <c r="J5938" i="1"/>
  <c r="K5938" i="1" s="1"/>
  <c r="N5937" i="1"/>
  <c r="J5937" i="1"/>
  <c r="K5937" i="1" s="1"/>
  <c r="N5936" i="1"/>
  <c r="J5936" i="1"/>
  <c r="K5936" i="1" s="1"/>
  <c r="N5935" i="1"/>
  <c r="K5935" i="1"/>
  <c r="J5935" i="1"/>
  <c r="N5934" i="1"/>
  <c r="K5934" i="1"/>
  <c r="J5934" i="1"/>
  <c r="N5933" i="1"/>
  <c r="K5933" i="1"/>
  <c r="J5933" i="1"/>
  <c r="N5932" i="1"/>
  <c r="J5932" i="1"/>
  <c r="K5932" i="1" s="1"/>
  <c r="N5931" i="1"/>
  <c r="K5931" i="1"/>
  <c r="J5931" i="1"/>
  <c r="N5930" i="1"/>
  <c r="J5930" i="1"/>
  <c r="K5930" i="1" s="1"/>
  <c r="N5929" i="1"/>
  <c r="J5929" i="1"/>
  <c r="K5929" i="1" s="1"/>
  <c r="N5928" i="1"/>
  <c r="J5928" i="1"/>
  <c r="K5928" i="1" s="1"/>
  <c r="N5927" i="1"/>
  <c r="K5927" i="1"/>
  <c r="J5927" i="1"/>
  <c r="N5926" i="1"/>
  <c r="K5926" i="1"/>
  <c r="J5926" i="1"/>
  <c r="N5925" i="1"/>
  <c r="K5925" i="1"/>
  <c r="J5925" i="1"/>
  <c r="N5924" i="1"/>
  <c r="J5924" i="1"/>
  <c r="K5924" i="1" s="1"/>
  <c r="N5923" i="1"/>
  <c r="K5923" i="1"/>
  <c r="J5923" i="1"/>
  <c r="N5922" i="1"/>
  <c r="J5922" i="1"/>
  <c r="K5922" i="1" s="1"/>
  <c r="N5921" i="1"/>
  <c r="J5921" i="1"/>
  <c r="K5921" i="1" s="1"/>
  <c r="N5920" i="1"/>
  <c r="J5920" i="1"/>
  <c r="K5920" i="1" s="1"/>
  <c r="N5919" i="1"/>
  <c r="K5919" i="1"/>
  <c r="J5919" i="1"/>
  <c r="N5918" i="1"/>
  <c r="J5918" i="1"/>
  <c r="K5918" i="1" s="1"/>
  <c r="N5917" i="1"/>
  <c r="K5917" i="1"/>
  <c r="J5917" i="1"/>
  <c r="N5916" i="1"/>
  <c r="J5916" i="1"/>
  <c r="K5916" i="1" s="1"/>
  <c r="N5915" i="1"/>
  <c r="K5915" i="1"/>
  <c r="J5915" i="1"/>
  <c r="N5914" i="1"/>
  <c r="J5914" i="1"/>
  <c r="K5914" i="1" s="1"/>
  <c r="N5913" i="1"/>
  <c r="J5913" i="1"/>
  <c r="K5913" i="1" s="1"/>
  <c r="N5912" i="1"/>
  <c r="J5912" i="1"/>
  <c r="K5912" i="1" s="1"/>
  <c r="N5911" i="1"/>
  <c r="K5911" i="1"/>
  <c r="J5911" i="1"/>
  <c r="N5910" i="1"/>
  <c r="J5910" i="1"/>
  <c r="K5910" i="1" s="1"/>
  <c r="N5909" i="1"/>
  <c r="K5909" i="1"/>
  <c r="J5909" i="1"/>
  <c r="N5908" i="1"/>
  <c r="J5908" i="1"/>
  <c r="K5908" i="1" s="1"/>
  <c r="N5907" i="1"/>
  <c r="K5907" i="1"/>
  <c r="J5907" i="1"/>
  <c r="N5906" i="1"/>
  <c r="J5906" i="1"/>
  <c r="K5906" i="1" s="1"/>
  <c r="N5905" i="1"/>
  <c r="J5905" i="1"/>
  <c r="K5905" i="1" s="1"/>
  <c r="N5904" i="1"/>
  <c r="J5904" i="1"/>
  <c r="K5904" i="1" s="1"/>
  <c r="N5903" i="1"/>
  <c r="K5903" i="1"/>
  <c r="J5903" i="1"/>
  <c r="N5902" i="1"/>
  <c r="J5902" i="1"/>
  <c r="K5902" i="1" s="1"/>
  <c r="N5901" i="1"/>
  <c r="K5901" i="1"/>
  <c r="J5901" i="1"/>
  <c r="N5900" i="1"/>
  <c r="J5900" i="1"/>
  <c r="K5900" i="1" s="1"/>
  <c r="N5899" i="1"/>
  <c r="K5899" i="1"/>
  <c r="J5899" i="1"/>
  <c r="N5898" i="1"/>
  <c r="J5898" i="1"/>
  <c r="K5898" i="1" s="1"/>
  <c r="N5897" i="1"/>
  <c r="K5897" i="1"/>
  <c r="J5897" i="1"/>
  <c r="N5896" i="1"/>
  <c r="J5896" i="1"/>
  <c r="K5896" i="1" s="1"/>
  <c r="N5895" i="1"/>
  <c r="K5895" i="1"/>
  <c r="J5895" i="1"/>
  <c r="N5894" i="1"/>
  <c r="K5894" i="1"/>
  <c r="J5894" i="1"/>
  <c r="N5893" i="1"/>
  <c r="K5893" i="1"/>
  <c r="J5893" i="1"/>
  <c r="N5892" i="1"/>
  <c r="J5892" i="1"/>
  <c r="K5892" i="1" s="1"/>
  <c r="N5891" i="1"/>
  <c r="K5891" i="1"/>
  <c r="J5891" i="1"/>
  <c r="N5890" i="1"/>
  <c r="K5890" i="1"/>
  <c r="J5890" i="1"/>
  <c r="N5889" i="1"/>
  <c r="J5889" i="1"/>
  <c r="K5889" i="1" s="1"/>
  <c r="N5888" i="1"/>
  <c r="J5888" i="1"/>
  <c r="K5888" i="1" s="1"/>
  <c r="N5887" i="1"/>
  <c r="K5887" i="1"/>
  <c r="J5887" i="1"/>
  <c r="N5886" i="1"/>
  <c r="J5886" i="1"/>
  <c r="K5886" i="1" s="1"/>
  <c r="N5885" i="1"/>
  <c r="K5885" i="1"/>
  <c r="J5885" i="1"/>
  <c r="N5884" i="1"/>
  <c r="J5884" i="1"/>
  <c r="K5884" i="1" s="1"/>
  <c r="N5883" i="1"/>
  <c r="K5883" i="1"/>
  <c r="J5883" i="1"/>
  <c r="N5882" i="1"/>
  <c r="K5882" i="1"/>
  <c r="J5882" i="1"/>
  <c r="N5881" i="1"/>
  <c r="J5881" i="1"/>
  <c r="K5881" i="1" s="1"/>
  <c r="N5880" i="1"/>
  <c r="J5880" i="1"/>
  <c r="K5880" i="1" s="1"/>
  <c r="N5879" i="1"/>
  <c r="K5879" i="1"/>
  <c r="J5879" i="1"/>
  <c r="N5878" i="1"/>
  <c r="J5878" i="1"/>
  <c r="K5878" i="1" s="1"/>
  <c r="N5877" i="1"/>
  <c r="K5877" i="1"/>
  <c r="J5877" i="1"/>
  <c r="N5876" i="1"/>
  <c r="J5876" i="1"/>
  <c r="K5876" i="1" s="1"/>
  <c r="N5875" i="1"/>
  <c r="K5875" i="1"/>
  <c r="J5875" i="1"/>
  <c r="N5874" i="1"/>
  <c r="K5874" i="1"/>
  <c r="J5874" i="1"/>
  <c r="N5873" i="1"/>
  <c r="J5873" i="1"/>
  <c r="K5873" i="1" s="1"/>
  <c r="N5872" i="1"/>
  <c r="J5872" i="1"/>
  <c r="K5872" i="1" s="1"/>
  <c r="N5871" i="1"/>
  <c r="K5871" i="1"/>
  <c r="J5871" i="1"/>
  <c r="N5870" i="1"/>
  <c r="J5870" i="1"/>
  <c r="K5870" i="1" s="1"/>
  <c r="N5869" i="1"/>
  <c r="J5869" i="1"/>
  <c r="K5869" i="1" s="1"/>
  <c r="N5868" i="1"/>
  <c r="J5868" i="1"/>
  <c r="K5868" i="1" s="1"/>
  <c r="N5867" i="1"/>
  <c r="K5867" i="1"/>
  <c r="J5867" i="1"/>
  <c r="N5866" i="1"/>
  <c r="J5866" i="1"/>
  <c r="K5866" i="1" s="1"/>
  <c r="N5865" i="1"/>
  <c r="K5865" i="1"/>
  <c r="J5865" i="1"/>
  <c r="N5864" i="1"/>
  <c r="J5864" i="1"/>
  <c r="K5864" i="1" s="1"/>
  <c r="N5863" i="1"/>
  <c r="K5863" i="1"/>
  <c r="J5863" i="1"/>
  <c r="N5862" i="1"/>
  <c r="K5862" i="1"/>
  <c r="J5862" i="1"/>
  <c r="N5861" i="1"/>
  <c r="K5861" i="1"/>
  <c r="J5861" i="1"/>
  <c r="N5860" i="1"/>
  <c r="J5860" i="1"/>
  <c r="K5860" i="1" s="1"/>
  <c r="N5859" i="1"/>
  <c r="K5859" i="1"/>
  <c r="J5859" i="1"/>
  <c r="N5858" i="1"/>
  <c r="K5858" i="1"/>
  <c r="J5858" i="1"/>
  <c r="N5857" i="1"/>
  <c r="J5857" i="1"/>
  <c r="K5857" i="1" s="1"/>
  <c r="N5856" i="1"/>
  <c r="J5856" i="1"/>
  <c r="K5856" i="1" s="1"/>
  <c r="N5855" i="1"/>
  <c r="K5855" i="1"/>
  <c r="J5855" i="1"/>
  <c r="N5854" i="1"/>
  <c r="J5854" i="1"/>
  <c r="K5854" i="1" s="1"/>
  <c r="N5853" i="1"/>
  <c r="K5853" i="1"/>
  <c r="J5853" i="1"/>
  <c r="N5852" i="1"/>
  <c r="J5852" i="1"/>
  <c r="K5852" i="1" s="1"/>
  <c r="N5851" i="1"/>
  <c r="K5851" i="1"/>
  <c r="J5851" i="1"/>
  <c r="N5850" i="1"/>
  <c r="K5850" i="1"/>
  <c r="J5850" i="1"/>
  <c r="N5849" i="1"/>
  <c r="J5849" i="1"/>
  <c r="K5849" i="1" s="1"/>
  <c r="N5848" i="1"/>
  <c r="J5848" i="1"/>
  <c r="K5848" i="1" s="1"/>
  <c r="N5847" i="1"/>
  <c r="K5847" i="1"/>
  <c r="J5847" i="1"/>
  <c r="N5846" i="1"/>
  <c r="J5846" i="1"/>
  <c r="K5846" i="1" s="1"/>
  <c r="N5845" i="1"/>
  <c r="K5845" i="1"/>
  <c r="J5845" i="1"/>
  <c r="N5844" i="1"/>
  <c r="J5844" i="1"/>
  <c r="K5844" i="1" s="1"/>
  <c r="N5843" i="1"/>
  <c r="K5843" i="1"/>
  <c r="J5843" i="1"/>
  <c r="N5842" i="1"/>
  <c r="K5842" i="1"/>
  <c r="J5842" i="1"/>
  <c r="N5841" i="1"/>
  <c r="J5841" i="1"/>
  <c r="K5841" i="1" s="1"/>
  <c r="N5840" i="1"/>
  <c r="J5840" i="1"/>
  <c r="K5840" i="1" s="1"/>
  <c r="N5839" i="1"/>
  <c r="K5839" i="1"/>
  <c r="J5839" i="1"/>
  <c r="N5838" i="1"/>
  <c r="J5838" i="1"/>
  <c r="K5838" i="1" s="1"/>
  <c r="N5837" i="1"/>
  <c r="J5837" i="1"/>
  <c r="K5837" i="1" s="1"/>
  <c r="N5836" i="1"/>
  <c r="J5836" i="1"/>
  <c r="K5836" i="1" s="1"/>
  <c r="N5835" i="1"/>
  <c r="K5835" i="1"/>
  <c r="J5835" i="1"/>
  <c r="N5834" i="1"/>
  <c r="J5834" i="1"/>
  <c r="K5834" i="1" s="1"/>
  <c r="N5833" i="1"/>
  <c r="K5833" i="1"/>
  <c r="J5833" i="1"/>
  <c r="N5832" i="1"/>
  <c r="J5832" i="1"/>
  <c r="K5832" i="1" s="1"/>
  <c r="N5831" i="1"/>
  <c r="K5831" i="1"/>
  <c r="J5831" i="1"/>
  <c r="N5830" i="1"/>
  <c r="K5830" i="1"/>
  <c r="J5830" i="1"/>
  <c r="N5829" i="1"/>
  <c r="K5829" i="1"/>
  <c r="J5829" i="1"/>
  <c r="N5828" i="1"/>
  <c r="J5828" i="1"/>
  <c r="K5828" i="1" s="1"/>
  <c r="N5827" i="1"/>
  <c r="K5827" i="1"/>
  <c r="J5827" i="1"/>
  <c r="N5826" i="1"/>
  <c r="K5826" i="1"/>
  <c r="J5826" i="1"/>
  <c r="N5825" i="1"/>
  <c r="J5825" i="1"/>
  <c r="K5825" i="1" s="1"/>
  <c r="N5824" i="1"/>
  <c r="J5824" i="1"/>
  <c r="K5824" i="1" s="1"/>
  <c r="N5823" i="1"/>
  <c r="K5823" i="1"/>
  <c r="J5823" i="1"/>
  <c r="N5822" i="1"/>
  <c r="J5822" i="1"/>
  <c r="K5822" i="1" s="1"/>
  <c r="N5821" i="1"/>
  <c r="K5821" i="1"/>
  <c r="J5821" i="1"/>
  <c r="N5820" i="1"/>
  <c r="J5820" i="1"/>
  <c r="K5820" i="1" s="1"/>
  <c r="N5819" i="1"/>
  <c r="K5819" i="1"/>
  <c r="J5819" i="1"/>
  <c r="N5818" i="1"/>
  <c r="K5818" i="1"/>
  <c r="J5818" i="1"/>
  <c r="N5817" i="1"/>
  <c r="J5817" i="1"/>
  <c r="K5817" i="1" s="1"/>
  <c r="N5816" i="1"/>
  <c r="J5816" i="1"/>
  <c r="K5816" i="1" s="1"/>
  <c r="N5815" i="1"/>
  <c r="K5815" i="1"/>
  <c r="J5815" i="1"/>
  <c r="N5814" i="1"/>
  <c r="J5814" i="1"/>
  <c r="K5814" i="1" s="1"/>
  <c r="N5813" i="1"/>
  <c r="K5813" i="1"/>
  <c r="J5813" i="1"/>
  <c r="N5812" i="1"/>
  <c r="J5812" i="1"/>
  <c r="K5812" i="1" s="1"/>
  <c r="N5811" i="1"/>
  <c r="K5811" i="1"/>
  <c r="J5811" i="1"/>
  <c r="N5810" i="1"/>
  <c r="K5810" i="1"/>
  <c r="J5810" i="1"/>
  <c r="N5809" i="1"/>
  <c r="J5809" i="1"/>
  <c r="K5809" i="1" s="1"/>
  <c r="N5808" i="1"/>
  <c r="J5808" i="1"/>
  <c r="K5808" i="1" s="1"/>
  <c r="N5807" i="1"/>
  <c r="K5807" i="1"/>
  <c r="J5807" i="1"/>
  <c r="N5806" i="1"/>
  <c r="J5806" i="1"/>
  <c r="K5806" i="1" s="1"/>
  <c r="N5805" i="1"/>
  <c r="J5805" i="1"/>
  <c r="K5805" i="1" s="1"/>
  <c r="N5804" i="1"/>
  <c r="J5804" i="1"/>
  <c r="K5804" i="1" s="1"/>
  <c r="N5803" i="1"/>
  <c r="K5803" i="1"/>
  <c r="J5803" i="1"/>
  <c r="N5802" i="1"/>
  <c r="J5802" i="1"/>
  <c r="K5802" i="1" s="1"/>
  <c r="N5801" i="1"/>
  <c r="K5801" i="1"/>
  <c r="J5801" i="1"/>
  <c r="N5800" i="1"/>
  <c r="J5800" i="1"/>
  <c r="K5800" i="1" s="1"/>
  <c r="N5799" i="1"/>
  <c r="K5799" i="1"/>
  <c r="J5799" i="1"/>
  <c r="N5798" i="1"/>
  <c r="K5798" i="1"/>
  <c r="J5798" i="1"/>
  <c r="N5797" i="1"/>
  <c r="K5797" i="1"/>
  <c r="J5797" i="1"/>
  <c r="N5796" i="1"/>
  <c r="J5796" i="1"/>
  <c r="K5796" i="1" s="1"/>
  <c r="N5795" i="1"/>
  <c r="K5795" i="1"/>
  <c r="J5795" i="1"/>
  <c r="N5794" i="1"/>
  <c r="K5794" i="1"/>
  <c r="J5794" i="1"/>
  <c r="N5793" i="1"/>
  <c r="J5793" i="1"/>
  <c r="K5793" i="1" s="1"/>
  <c r="N5792" i="1"/>
  <c r="J5792" i="1"/>
  <c r="K5792" i="1" s="1"/>
  <c r="N5791" i="1"/>
  <c r="K5791" i="1"/>
  <c r="J5791" i="1"/>
  <c r="N5790" i="1"/>
  <c r="J5790" i="1"/>
  <c r="K5790" i="1" s="1"/>
  <c r="N5789" i="1"/>
  <c r="K5789" i="1"/>
  <c r="J5789" i="1"/>
  <c r="N5788" i="1"/>
  <c r="J5788" i="1"/>
  <c r="K5788" i="1" s="1"/>
  <c r="N5787" i="1"/>
  <c r="K5787" i="1"/>
  <c r="J5787" i="1"/>
  <c r="N5786" i="1"/>
  <c r="K5786" i="1"/>
  <c r="J5786" i="1"/>
  <c r="N5785" i="1"/>
  <c r="J5785" i="1"/>
  <c r="K5785" i="1" s="1"/>
  <c r="N5784" i="1"/>
  <c r="J5784" i="1"/>
  <c r="K5784" i="1" s="1"/>
  <c r="N5783" i="1"/>
  <c r="K5783" i="1"/>
  <c r="J5783" i="1"/>
  <c r="N5782" i="1"/>
  <c r="J5782" i="1"/>
  <c r="K5782" i="1" s="1"/>
  <c r="N5781" i="1"/>
  <c r="K5781" i="1"/>
  <c r="J5781" i="1"/>
  <c r="N5780" i="1"/>
  <c r="J5780" i="1"/>
  <c r="K5780" i="1" s="1"/>
  <c r="N5779" i="1"/>
  <c r="K5779" i="1"/>
  <c r="J5779" i="1"/>
  <c r="N5778" i="1"/>
  <c r="K5778" i="1"/>
  <c r="J5778" i="1"/>
  <c r="N5777" i="1"/>
  <c r="J5777" i="1"/>
  <c r="K5777" i="1" s="1"/>
  <c r="N5776" i="1"/>
  <c r="J5776" i="1"/>
  <c r="K5776" i="1" s="1"/>
  <c r="N5775" i="1"/>
  <c r="K5775" i="1"/>
  <c r="J5775" i="1"/>
  <c r="N5774" i="1"/>
  <c r="J5774" i="1"/>
  <c r="K5774" i="1" s="1"/>
  <c r="N5773" i="1"/>
  <c r="J5773" i="1"/>
  <c r="K5773" i="1" s="1"/>
  <c r="N5772" i="1"/>
  <c r="J5772" i="1"/>
  <c r="K5772" i="1" s="1"/>
  <c r="N5771" i="1"/>
  <c r="K5771" i="1"/>
  <c r="J5771" i="1"/>
  <c r="N5770" i="1"/>
  <c r="J5770" i="1"/>
  <c r="K5770" i="1" s="1"/>
  <c r="N5769" i="1"/>
  <c r="K5769" i="1"/>
  <c r="J5769" i="1"/>
  <c r="N5768" i="1"/>
  <c r="J5768" i="1"/>
  <c r="K5768" i="1" s="1"/>
  <c r="N5767" i="1"/>
  <c r="K5767" i="1"/>
  <c r="J5767" i="1"/>
  <c r="N5766" i="1"/>
  <c r="K5766" i="1"/>
  <c r="J5766" i="1"/>
  <c r="N5765" i="1"/>
  <c r="K5765" i="1"/>
  <c r="J5765" i="1"/>
  <c r="N5764" i="1"/>
  <c r="J5764" i="1"/>
  <c r="K5764" i="1" s="1"/>
  <c r="N5763" i="1"/>
  <c r="K5763" i="1"/>
  <c r="J5763" i="1"/>
  <c r="N5762" i="1"/>
  <c r="K5762" i="1"/>
  <c r="J5762" i="1"/>
  <c r="N5761" i="1"/>
  <c r="J5761" i="1"/>
  <c r="K5761" i="1" s="1"/>
  <c r="N5760" i="1"/>
  <c r="J5760" i="1"/>
  <c r="K5760" i="1" s="1"/>
  <c r="N5759" i="1"/>
  <c r="K5759" i="1"/>
  <c r="J5759" i="1"/>
  <c r="N5758" i="1"/>
  <c r="J5758" i="1"/>
  <c r="K5758" i="1" s="1"/>
  <c r="N5757" i="1"/>
  <c r="K5757" i="1"/>
  <c r="J5757" i="1"/>
  <c r="N5756" i="1"/>
  <c r="J5756" i="1"/>
  <c r="K5756" i="1" s="1"/>
  <c r="N5755" i="1"/>
  <c r="K5755" i="1"/>
  <c r="J5755" i="1"/>
  <c r="N5754" i="1"/>
  <c r="K5754" i="1"/>
  <c r="J5754" i="1"/>
  <c r="N5753" i="1"/>
  <c r="J5753" i="1"/>
  <c r="K5753" i="1" s="1"/>
  <c r="N5752" i="1"/>
  <c r="J5752" i="1"/>
  <c r="K5752" i="1" s="1"/>
  <c r="N5751" i="1"/>
  <c r="K5751" i="1"/>
  <c r="J5751" i="1"/>
  <c r="N5750" i="1"/>
  <c r="J5750" i="1"/>
  <c r="K5750" i="1" s="1"/>
  <c r="N5749" i="1"/>
  <c r="K5749" i="1"/>
  <c r="J5749" i="1"/>
  <c r="N5748" i="1"/>
  <c r="J5748" i="1"/>
  <c r="K5748" i="1" s="1"/>
  <c r="N5747" i="1"/>
  <c r="K5747" i="1"/>
  <c r="J5747" i="1"/>
  <c r="N5746" i="1"/>
  <c r="K5746" i="1"/>
  <c r="J5746" i="1"/>
  <c r="N5745" i="1"/>
  <c r="J5745" i="1"/>
  <c r="K5745" i="1" s="1"/>
  <c r="N5744" i="1"/>
  <c r="J5744" i="1"/>
  <c r="K5744" i="1" s="1"/>
  <c r="N5743" i="1"/>
  <c r="K5743" i="1"/>
  <c r="J5743" i="1"/>
  <c r="N5742" i="1"/>
  <c r="J5742" i="1"/>
  <c r="K5742" i="1" s="1"/>
  <c r="N5741" i="1"/>
  <c r="J5741" i="1"/>
  <c r="K5741" i="1" s="1"/>
  <c r="N5740" i="1"/>
  <c r="J5740" i="1"/>
  <c r="K5740" i="1" s="1"/>
  <c r="N5739" i="1"/>
  <c r="K5739" i="1"/>
  <c r="J5739" i="1"/>
  <c r="N5738" i="1"/>
  <c r="J5738" i="1"/>
  <c r="K5738" i="1" s="1"/>
  <c r="N5737" i="1"/>
  <c r="K5737" i="1"/>
  <c r="J5737" i="1"/>
  <c r="N5736" i="1"/>
  <c r="J5736" i="1"/>
  <c r="K5736" i="1" s="1"/>
  <c r="N5735" i="1"/>
  <c r="K5735" i="1"/>
  <c r="J5735" i="1"/>
  <c r="N5734" i="1"/>
  <c r="K5734" i="1"/>
  <c r="J5734" i="1"/>
  <c r="N5733" i="1"/>
  <c r="K5733" i="1"/>
  <c r="J5733" i="1"/>
  <c r="N5732" i="1"/>
  <c r="J5732" i="1"/>
  <c r="K5732" i="1" s="1"/>
  <c r="N5731" i="1"/>
  <c r="K5731" i="1"/>
  <c r="J5731" i="1"/>
  <c r="N5730" i="1"/>
  <c r="K5730" i="1"/>
  <c r="J5730" i="1"/>
  <c r="N5729" i="1"/>
  <c r="J5729" i="1"/>
  <c r="K5729" i="1" s="1"/>
  <c r="N5728" i="1"/>
  <c r="J5728" i="1"/>
  <c r="K5728" i="1" s="1"/>
  <c r="N5727" i="1"/>
  <c r="K5727" i="1"/>
  <c r="J5727" i="1"/>
  <c r="N5726" i="1"/>
  <c r="J5726" i="1"/>
  <c r="K5726" i="1" s="1"/>
  <c r="N5725" i="1"/>
  <c r="K5725" i="1"/>
  <c r="J5725" i="1"/>
  <c r="N5724" i="1"/>
  <c r="J5724" i="1"/>
  <c r="K5724" i="1" s="1"/>
  <c r="N5723" i="1"/>
  <c r="K5723" i="1"/>
  <c r="J5723" i="1"/>
  <c r="N5722" i="1"/>
  <c r="K5722" i="1"/>
  <c r="J5722" i="1"/>
  <c r="N5721" i="1"/>
  <c r="J5721" i="1"/>
  <c r="K5721" i="1" s="1"/>
  <c r="N5720" i="1"/>
  <c r="J5720" i="1"/>
  <c r="K5720" i="1" s="1"/>
  <c r="N5719" i="1"/>
  <c r="K5719" i="1"/>
  <c r="J5719" i="1"/>
  <c r="N5718" i="1"/>
  <c r="J5718" i="1"/>
  <c r="K5718" i="1" s="1"/>
  <c r="N5717" i="1"/>
  <c r="K5717" i="1"/>
  <c r="J5717" i="1"/>
  <c r="N5716" i="1"/>
  <c r="J5716" i="1"/>
  <c r="K5716" i="1" s="1"/>
  <c r="N5715" i="1"/>
  <c r="K5715" i="1"/>
  <c r="J5715" i="1"/>
  <c r="N5714" i="1"/>
  <c r="K5714" i="1"/>
  <c r="J5714" i="1"/>
  <c r="N5713" i="1"/>
  <c r="J5713" i="1"/>
  <c r="K5713" i="1" s="1"/>
  <c r="N5712" i="1"/>
  <c r="J5712" i="1"/>
  <c r="K5712" i="1" s="1"/>
  <c r="N5711" i="1"/>
  <c r="K5711" i="1"/>
  <c r="J5711" i="1"/>
  <c r="N5710" i="1"/>
  <c r="J5710" i="1"/>
  <c r="K5710" i="1" s="1"/>
  <c r="N5709" i="1"/>
  <c r="J5709" i="1"/>
  <c r="K5709" i="1" s="1"/>
  <c r="N5708" i="1"/>
  <c r="J5708" i="1"/>
  <c r="K5708" i="1" s="1"/>
  <c r="N5707" i="1"/>
  <c r="K5707" i="1"/>
  <c r="J5707" i="1"/>
  <c r="N5706" i="1"/>
  <c r="J5706" i="1"/>
  <c r="K5706" i="1" s="1"/>
  <c r="N5705" i="1"/>
  <c r="K5705" i="1"/>
  <c r="J5705" i="1"/>
  <c r="N5704" i="1"/>
  <c r="J5704" i="1"/>
  <c r="K5704" i="1" s="1"/>
  <c r="N5703" i="1"/>
  <c r="K5703" i="1"/>
  <c r="J5703" i="1"/>
  <c r="N5702" i="1"/>
  <c r="K5702" i="1"/>
  <c r="J5702" i="1"/>
  <c r="N5701" i="1"/>
  <c r="K5701" i="1"/>
  <c r="J5701" i="1"/>
  <c r="N5700" i="1"/>
  <c r="J5700" i="1"/>
  <c r="K5700" i="1" s="1"/>
  <c r="N5699" i="1"/>
  <c r="K5699" i="1"/>
  <c r="J5699" i="1"/>
  <c r="N5698" i="1"/>
  <c r="K5698" i="1"/>
  <c r="J5698" i="1"/>
  <c r="N5697" i="1"/>
  <c r="J5697" i="1"/>
  <c r="K5697" i="1" s="1"/>
  <c r="N5696" i="1"/>
  <c r="J5696" i="1"/>
  <c r="K5696" i="1" s="1"/>
  <c r="N5695" i="1"/>
  <c r="K5695" i="1"/>
  <c r="J5695" i="1"/>
  <c r="N5694" i="1"/>
  <c r="J5694" i="1"/>
  <c r="K5694" i="1" s="1"/>
  <c r="N5693" i="1"/>
  <c r="K5693" i="1"/>
  <c r="J5693" i="1"/>
  <c r="N5692" i="1"/>
  <c r="J5692" i="1"/>
  <c r="K5692" i="1" s="1"/>
  <c r="N5691" i="1"/>
  <c r="K5691" i="1"/>
  <c r="J5691" i="1"/>
  <c r="N5690" i="1"/>
  <c r="K5690" i="1"/>
  <c r="J5690" i="1"/>
  <c r="N5689" i="1"/>
  <c r="J5689" i="1"/>
  <c r="K5689" i="1" s="1"/>
  <c r="N5688" i="1"/>
  <c r="J5688" i="1"/>
  <c r="K5688" i="1" s="1"/>
  <c r="N5687" i="1"/>
  <c r="K5687" i="1"/>
  <c r="J5687" i="1"/>
  <c r="N5686" i="1"/>
  <c r="J5686" i="1"/>
  <c r="K5686" i="1" s="1"/>
  <c r="N5685" i="1"/>
  <c r="K5685" i="1"/>
  <c r="J5685" i="1"/>
  <c r="N5684" i="1"/>
  <c r="J5684" i="1"/>
  <c r="K5684" i="1" s="1"/>
  <c r="N5683" i="1"/>
  <c r="K5683" i="1"/>
  <c r="J5683" i="1"/>
  <c r="N5682" i="1"/>
  <c r="K5682" i="1"/>
  <c r="J5682" i="1"/>
  <c r="N5681" i="1"/>
  <c r="J5681" i="1"/>
  <c r="K5681" i="1" s="1"/>
  <c r="N5680" i="1"/>
  <c r="J5680" i="1"/>
  <c r="K5680" i="1" s="1"/>
  <c r="N5679" i="1"/>
  <c r="K5679" i="1"/>
  <c r="J5679" i="1"/>
  <c r="N5678" i="1"/>
  <c r="J5678" i="1"/>
  <c r="K5678" i="1" s="1"/>
  <c r="N5677" i="1"/>
  <c r="J5677" i="1"/>
  <c r="K5677" i="1" s="1"/>
  <c r="N5676" i="1"/>
  <c r="J5676" i="1"/>
  <c r="K5676" i="1" s="1"/>
  <c r="N5675" i="1"/>
  <c r="K5675" i="1"/>
  <c r="J5675" i="1"/>
  <c r="N5674" i="1"/>
  <c r="J5674" i="1"/>
  <c r="K5674" i="1" s="1"/>
  <c r="N5673" i="1"/>
  <c r="K5673" i="1"/>
  <c r="J5673" i="1"/>
  <c r="N5672" i="1"/>
  <c r="J5672" i="1"/>
  <c r="K5672" i="1" s="1"/>
  <c r="N5671" i="1"/>
  <c r="K5671" i="1"/>
  <c r="J5671" i="1"/>
  <c r="N5670" i="1"/>
  <c r="K5670" i="1"/>
  <c r="J5670" i="1"/>
  <c r="N5669" i="1"/>
  <c r="K5669" i="1"/>
  <c r="J5669" i="1"/>
  <c r="N5668" i="1"/>
  <c r="J5668" i="1"/>
  <c r="K5668" i="1" s="1"/>
  <c r="N5667" i="1"/>
  <c r="K5667" i="1"/>
  <c r="J5667" i="1"/>
  <c r="N5666" i="1"/>
  <c r="K5666" i="1"/>
  <c r="J5666" i="1"/>
  <c r="N5665" i="1"/>
  <c r="J5665" i="1"/>
  <c r="K5665" i="1" s="1"/>
  <c r="N5664" i="1"/>
  <c r="J5664" i="1"/>
  <c r="K5664" i="1" s="1"/>
  <c r="N5663" i="1"/>
  <c r="K5663" i="1"/>
  <c r="J5663" i="1"/>
  <c r="N5662" i="1"/>
  <c r="J5662" i="1"/>
  <c r="K5662" i="1" s="1"/>
  <c r="N5661" i="1"/>
  <c r="K5661" i="1"/>
  <c r="J5661" i="1"/>
  <c r="N5660" i="1"/>
  <c r="J5660" i="1"/>
  <c r="K5660" i="1" s="1"/>
  <c r="N5659" i="1"/>
  <c r="K5659" i="1"/>
  <c r="J5659" i="1"/>
  <c r="N5658" i="1"/>
  <c r="K5658" i="1"/>
  <c r="J5658" i="1"/>
  <c r="N5657" i="1"/>
  <c r="J5657" i="1"/>
  <c r="K5657" i="1" s="1"/>
  <c r="N5656" i="1"/>
  <c r="J5656" i="1"/>
  <c r="K5656" i="1" s="1"/>
  <c r="N5655" i="1"/>
  <c r="K5655" i="1"/>
  <c r="J5655" i="1"/>
  <c r="N5654" i="1"/>
  <c r="J5654" i="1"/>
  <c r="K5654" i="1" s="1"/>
  <c r="N5653" i="1"/>
  <c r="K5653" i="1"/>
  <c r="J5653" i="1"/>
  <c r="N5652" i="1"/>
  <c r="J5652" i="1"/>
  <c r="K5652" i="1" s="1"/>
  <c r="N5651" i="1"/>
  <c r="K5651" i="1"/>
  <c r="J5651" i="1"/>
  <c r="N5650" i="1"/>
  <c r="K5650" i="1"/>
  <c r="J5650" i="1"/>
  <c r="N5649" i="1"/>
  <c r="J5649" i="1"/>
  <c r="K5649" i="1" s="1"/>
  <c r="N5648" i="1"/>
  <c r="J5648" i="1"/>
  <c r="K5648" i="1" s="1"/>
  <c r="N5647" i="1"/>
  <c r="K5647" i="1"/>
  <c r="J5647" i="1"/>
  <c r="N5646" i="1"/>
  <c r="J5646" i="1"/>
  <c r="K5646" i="1" s="1"/>
  <c r="N5645" i="1"/>
  <c r="J5645" i="1"/>
  <c r="K5645" i="1" s="1"/>
  <c r="N5644" i="1"/>
  <c r="J5644" i="1"/>
  <c r="K5644" i="1" s="1"/>
  <c r="N5643" i="1"/>
  <c r="K5643" i="1"/>
  <c r="J5643" i="1"/>
  <c r="N5642" i="1"/>
  <c r="J5642" i="1"/>
  <c r="K5642" i="1" s="1"/>
  <c r="N5641" i="1"/>
  <c r="K5641" i="1"/>
  <c r="J5641" i="1"/>
  <c r="N5640" i="1"/>
  <c r="J5640" i="1"/>
  <c r="K5640" i="1" s="1"/>
  <c r="N5639" i="1"/>
  <c r="K5639" i="1"/>
  <c r="J5639" i="1"/>
  <c r="N5638" i="1"/>
  <c r="K5638" i="1"/>
  <c r="J5638" i="1"/>
  <c r="N5637" i="1"/>
  <c r="K5637" i="1"/>
  <c r="J5637" i="1"/>
  <c r="N5636" i="1"/>
  <c r="J5636" i="1"/>
  <c r="K5636" i="1" s="1"/>
  <c r="N5635" i="1"/>
  <c r="K5635" i="1"/>
  <c r="J5635" i="1"/>
  <c r="N5634" i="1"/>
  <c r="K5634" i="1"/>
  <c r="J5634" i="1"/>
  <c r="N5633" i="1"/>
  <c r="J5633" i="1"/>
  <c r="K5633" i="1" s="1"/>
  <c r="N5632" i="1"/>
  <c r="J5632" i="1"/>
  <c r="K5632" i="1" s="1"/>
  <c r="N5631" i="1"/>
  <c r="K5631" i="1"/>
  <c r="J5631" i="1"/>
  <c r="N5630" i="1"/>
  <c r="J5630" i="1"/>
  <c r="K5630" i="1" s="1"/>
  <c r="N5629" i="1"/>
  <c r="K5629" i="1"/>
  <c r="J5629" i="1"/>
  <c r="N5628" i="1"/>
  <c r="J5628" i="1"/>
  <c r="K5628" i="1" s="1"/>
  <c r="N5627" i="1"/>
  <c r="K5627" i="1"/>
  <c r="J5627" i="1"/>
  <c r="N5626" i="1"/>
  <c r="K5626" i="1"/>
  <c r="J5626" i="1"/>
  <c r="N5625" i="1"/>
  <c r="J5625" i="1"/>
  <c r="K5625" i="1" s="1"/>
  <c r="N5624" i="1"/>
  <c r="J5624" i="1"/>
  <c r="K5624" i="1" s="1"/>
  <c r="N5623" i="1"/>
  <c r="K5623" i="1"/>
  <c r="J5623" i="1"/>
  <c r="N5622" i="1"/>
  <c r="J5622" i="1"/>
  <c r="K5622" i="1" s="1"/>
  <c r="N5621" i="1"/>
  <c r="K5621" i="1"/>
  <c r="J5621" i="1"/>
  <c r="N5620" i="1"/>
  <c r="J5620" i="1"/>
  <c r="K5620" i="1" s="1"/>
  <c r="N5619" i="1"/>
  <c r="K5619" i="1"/>
  <c r="J5619" i="1"/>
  <c r="N5618" i="1"/>
  <c r="K5618" i="1"/>
  <c r="J5618" i="1"/>
  <c r="N5617" i="1"/>
  <c r="J5617" i="1"/>
  <c r="K5617" i="1" s="1"/>
  <c r="N5616" i="1"/>
  <c r="J5616" i="1"/>
  <c r="K5616" i="1" s="1"/>
  <c r="N5615" i="1"/>
  <c r="K5615" i="1"/>
  <c r="J5615" i="1"/>
  <c r="N5614" i="1"/>
  <c r="J5614" i="1"/>
  <c r="K5614" i="1" s="1"/>
  <c r="N5613" i="1"/>
  <c r="J5613" i="1"/>
  <c r="K5613" i="1" s="1"/>
  <c r="N5612" i="1"/>
  <c r="J5612" i="1"/>
  <c r="K5612" i="1" s="1"/>
  <c r="N5611" i="1"/>
  <c r="K5611" i="1"/>
  <c r="J5611" i="1"/>
  <c r="N5610" i="1"/>
  <c r="J5610" i="1"/>
  <c r="K5610" i="1" s="1"/>
  <c r="N5609" i="1"/>
  <c r="K5609" i="1"/>
  <c r="J5609" i="1"/>
  <c r="N5608" i="1"/>
  <c r="J5608" i="1"/>
  <c r="K5608" i="1" s="1"/>
  <c r="N5607" i="1"/>
  <c r="K5607" i="1"/>
  <c r="J5607" i="1"/>
  <c r="N5606" i="1"/>
  <c r="K5606" i="1"/>
  <c r="J5606" i="1"/>
  <c r="N5605" i="1"/>
  <c r="K5605" i="1"/>
  <c r="J5605" i="1"/>
  <c r="N5604" i="1"/>
  <c r="J5604" i="1"/>
  <c r="K5604" i="1" s="1"/>
  <c r="N5603" i="1"/>
  <c r="K5603" i="1"/>
  <c r="J5603" i="1"/>
  <c r="N5602" i="1"/>
  <c r="K5602" i="1"/>
  <c r="J5602" i="1"/>
  <c r="N5601" i="1"/>
  <c r="J5601" i="1"/>
  <c r="K5601" i="1" s="1"/>
  <c r="N5600" i="1"/>
  <c r="J5600" i="1"/>
  <c r="K5600" i="1" s="1"/>
  <c r="N5599" i="1"/>
  <c r="K5599" i="1"/>
  <c r="J5599" i="1"/>
  <c r="N5598" i="1"/>
  <c r="J5598" i="1"/>
  <c r="K5598" i="1" s="1"/>
  <c r="N5597" i="1"/>
  <c r="K5597" i="1"/>
  <c r="J5597" i="1"/>
  <c r="N5596" i="1"/>
  <c r="J5596" i="1"/>
  <c r="K5596" i="1" s="1"/>
  <c r="N5595" i="1"/>
  <c r="K5595" i="1"/>
  <c r="J5595" i="1"/>
  <c r="N5594" i="1"/>
  <c r="K5594" i="1"/>
  <c r="J5594" i="1"/>
  <c r="N5593" i="1"/>
  <c r="J5593" i="1"/>
  <c r="K5593" i="1" s="1"/>
  <c r="N5592" i="1"/>
  <c r="J5592" i="1"/>
  <c r="K5592" i="1" s="1"/>
  <c r="N5591" i="1"/>
  <c r="K5591" i="1"/>
  <c r="J5591" i="1"/>
  <c r="N5590" i="1"/>
  <c r="J5590" i="1"/>
  <c r="K5590" i="1" s="1"/>
  <c r="N5589" i="1"/>
  <c r="K5589" i="1"/>
  <c r="J5589" i="1"/>
  <c r="N5588" i="1"/>
  <c r="J5588" i="1"/>
  <c r="K5588" i="1" s="1"/>
  <c r="N5587" i="1"/>
  <c r="K5587" i="1"/>
  <c r="J5587" i="1"/>
  <c r="N5586" i="1"/>
  <c r="K5586" i="1"/>
  <c r="J5586" i="1"/>
  <c r="N5585" i="1"/>
  <c r="J5585" i="1"/>
  <c r="K5585" i="1" s="1"/>
  <c r="N5584" i="1"/>
  <c r="J5584" i="1"/>
  <c r="K5584" i="1" s="1"/>
  <c r="N5583" i="1"/>
  <c r="K5583" i="1"/>
  <c r="J5583" i="1"/>
  <c r="N5582" i="1"/>
  <c r="J5582" i="1"/>
  <c r="K5582" i="1" s="1"/>
  <c r="N5581" i="1"/>
  <c r="J5581" i="1"/>
  <c r="K5581" i="1" s="1"/>
  <c r="N5580" i="1"/>
  <c r="J5580" i="1"/>
  <c r="K5580" i="1" s="1"/>
  <c r="N5579" i="1"/>
  <c r="K5579" i="1"/>
  <c r="J5579" i="1"/>
  <c r="N5578" i="1"/>
  <c r="J5578" i="1"/>
  <c r="K5578" i="1" s="1"/>
  <c r="N5577" i="1"/>
  <c r="K5577" i="1"/>
  <c r="J5577" i="1"/>
  <c r="N5576" i="1"/>
  <c r="J5576" i="1"/>
  <c r="K5576" i="1" s="1"/>
  <c r="N5575" i="1"/>
  <c r="K5575" i="1"/>
  <c r="J5575" i="1"/>
  <c r="N5574" i="1"/>
  <c r="K5574" i="1"/>
  <c r="J5574" i="1"/>
  <c r="N5573" i="1"/>
  <c r="K5573" i="1"/>
  <c r="J5573" i="1"/>
  <c r="N5572" i="1"/>
  <c r="J5572" i="1"/>
  <c r="K5572" i="1" s="1"/>
  <c r="N5571" i="1"/>
  <c r="K5571" i="1"/>
  <c r="J5571" i="1"/>
  <c r="N5570" i="1"/>
  <c r="K5570" i="1"/>
  <c r="J5570" i="1"/>
  <c r="N5569" i="1"/>
  <c r="J5569" i="1"/>
  <c r="K5569" i="1" s="1"/>
  <c r="N5568" i="1"/>
  <c r="J5568" i="1"/>
  <c r="K5568" i="1" s="1"/>
  <c r="N5567" i="1"/>
  <c r="K5567" i="1"/>
  <c r="J5567" i="1"/>
  <c r="N5566" i="1"/>
  <c r="J5566" i="1"/>
  <c r="K5566" i="1" s="1"/>
  <c r="N5565" i="1"/>
  <c r="K5565" i="1"/>
  <c r="J5565" i="1"/>
  <c r="N5564" i="1"/>
  <c r="J5564" i="1"/>
  <c r="K5564" i="1" s="1"/>
  <c r="N5563" i="1"/>
  <c r="K5563" i="1"/>
  <c r="J5563" i="1"/>
  <c r="N5562" i="1"/>
  <c r="K5562" i="1"/>
  <c r="J5562" i="1"/>
  <c r="N5561" i="1"/>
  <c r="J5561" i="1"/>
  <c r="K5561" i="1" s="1"/>
  <c r="N5560" i="1"/>
  <c r="J5560" i="1"/>
  <c r="K5560" i="1" s="1"/>
  <c r="N5559" i="1"/>
  <c r="K5559" i="1"/>
  <c r="J5559" i="1"/>
  <c r="N5558" i="1"/>
  <c r="J5558" i="1"/>
  <c r="K5558" i="1" s="1"/>
  <c r="N5557" i="1"/>
  <c r="K5557" i="1"/>
  <c r="J5557" i="1"/>
  <c r="N5556" i="1"/>
  <c r="J5556" i="1"/>
  <c r="K5556" i="1" s="1"/>
  <c r="N5555" i="1"/>
  <c r="K5555" i="1"/>
  <c r="J5555" i="1"/>
  <c r="N5554" i="1"/>
  <c r="K5554" i="1"/>
  <c r="J5554" i="1"/>
  <c r="N5553" i="1"/>
  <c r="J5553" i="1"/>
  <c r="K5553" i="1" s="1"/>
  <c r="N5552" i="1"/>
  <c r="J5552" i="1"/>
  <c r="K5552" i="1" s="1"/>
  <c r="N5551" i="1"/>
  <c r="K5551" i="1"/>
  <c r="J5551" i="1"/>
  <c r="N5550" i="1"/>
  <c r="J5550" i="1"/>
  <c r="K5550" i="1" s="1"/>
  <c r="N5549" i="1"/>
  <c r="J5549" i="1"/>
  <c r="K5549" i="1" s="1"/>
  <c r="N5548" i="1"/>
  <c r="J5548" i="1"/>
  <c r="K5548" i="1" s="1"/>
  <c r="N5547" i="1"/>
  <c r="K5547" i="1"/>
  <c r="J5547" i="1"/>
  <c r="N5546" i="1"/>
  <c r="J5546" i="1"/>
  <c r="K5546" i="1" s="1"/>
  <c r="N5545" i="1"/>
  <c r="K5545" i="1"/>
  <c r="J5545" i="1"/>
  <c r="N5544" i="1"/>
  <c r="J5544" i="1"/>
  <c r="K5544" i="1" s="1"/>
  <c r="N5543" i="1"/>
  <c r="K5543" i="1"/>
  <c r="J5543" i="1"/>
  <c r="N5542" i="1"/>
  <c r="K5542" i="1"/>
  <c r="J5542" i="1"/>
  <c r="N5541" i="1"/>
  <c r="K5541" i="1"/>
  <c r="J5541" i="1"/>
  <c r="N5540" i="1"/>
  <c r="J5540" i="1"/>
  <c r="K5540" i="1" s="1"/>
  <c r="N5539" i="1"/>
  <c r="K5539" i="1"/>
  <c r="J5539" i="1"/>
  <c r="N5538" i="1"/>
  <c r="K5538" i="1"/>
  <c r="J5538" i="1"/>
  <c r="N5537" i="1"/>
  <c r="J5537" i="1"/>
  <c r="K5537" i="1" s="1"/>
  <c r="N5536" i="1"/>
  <c r="J5536" i="1"/>
  <c r="K5536" i="1" s="1"/>
  <c r="N5535" i="1"/>
  <c r="K5535" i="1"/>
  <c r="J5535" i="1"/>
  <c r="N5534" i="1"/>
  <c r="J5534" i="1"/>
  <c r="K5534" i="1" s="1"/>
  <c r="N5533" i="1"/>
  <c r="K5533" i="1"/>
  <c r="J5533" i="1"/>
  <c r="N5532" i="1"/>
  <c r="J5532" i="1"/>
  <c r="K5532" i="1" s="1"/>
  <c r="N5531" i="1"/>
  <c r="K5531" i="1"/>
  <c r="J5531" i="1"/>
  <c r="N5530" i="1"/>
  <c r="K5530" i="1"/>
  <c r="J5530" i="1"/>
  <c r="N5529" i="1"/>
  <c r="J5529" i="1"/>
  <c r="K5529" i="1" s="1"/>
  <c r="N5528" i="1"/>
  <c r="J5528" i="1"/>
  <c r="K5528" i="1" s="1"/>
  <c r="N5527" i="1"/>
  <c r="K5527" i="1"/>
  <c r="J5527" i="1"/>
  <c r="N5526" i="1"/>
  <c r="J5526" i="1"/>
  <c r="K5526" i="1" s="1"/>
  <c r="N5525" i="1"/>
  <c r="K5525" i="1"/>
  <c r="J5525" i="1"/>
  <c r="N5524" i="1"/>
  <c r="J5524" i="1"/>
  <c r="K5524" i="1" s="1"/>
  <c r="N5523" i="1"/>
  <c r="K5523" i="1"/>
  <c r="J5523" i="1"/>
  <c r="N5522" i="1"/>
  <c r="K5522" i="1"/>
  <c r="J5522" i="1"/>
  <c r="N5521" i="1"/>
  <c r="J5521" i="1"/>
  <c r="K5521" i="1" s="1"/>
  <c r="N5520" i="1"/>
  <c r="J5520" i="1"/>
  <c r="K5520" i="1" s="1"/>
  <c r="N5519" i="1"/>
  <c r="K5519" i="1"/>
  <c r="J5519" i="1"/>
  <c r="N5518" i="1"/>
  <c r="J5518" i="1"/>
  <c r="K5518" i="1" s="1"/>
  <c r="N5517" i="1"/>
  <c r="J5517" i="1"/>
  <c r="K5517" i="1" s="1"/>
  <c r="N5516" i="1"/>
  <c r="J5516" i="1"/>
  <c r="K5516" i="1" s="1"/>
  <c r="N5515" i="1"/>
  <c r="K5515" i="1"/>
  <c r="J5515" i="1"/>
  <c r="N5514" i="1"/>
  <c r="J5514" i="1"/>
  <c r="K5514" i="1" s="1"/>
  <c r="N5513" i="1"/>
  <c r="K5513" i="1"/>
  <c r="J5513" i="1"/>
  <c r="N5512" i="1"/>
  <c r="J5512" i="1"/>
  <c r="K5512" i="1" s="1"/>
  <c r="N5511" i="1"/>
  <c r="K5511" i="1"/>
  <c r="J5511" i="1"/>
  <c r="N5510" i="1"/>
  <c r="K5510" i="1"/>
  <c r="J5510" i="1"/>
  <c r="N5509" i="1"/>
  <c r="K5509" i="1"/>
  <c r="J5509" i="1"/>
  <c r="N5508" i="1"/>
  <c r="J5508" i="1"/>
  <c r="K5508" i="1" s="1"/>
  <c r="N5507" i="1"/>
  <c r="K5507" i="1"/>
  <c r="J5507" i="1"/>
  <c r="N5506" i="1"/>
  <c r="K5506" i="1"/>
  <c r="J5506" i="1"/>
  <c r="N5505" i="1"/>
  <c r="J5505" i="1"/>
  <c r="K5505" i="1" s="1"/>
  <c r="N5504" i="1"/>
  <c r="J5504" i="1"/>
  <c r="K5504" i="1" s="1"/>
  <c r="N5503" i="1"/>
  <c r="K5503" i="1"/>
  <c r="J5503" i="1"/>
  <c r="N5502" i="1"/>
  <c r="J5502" i="1"/>
  <c r="K5502" i="1" s="1"/>
  <c r="N5501" i="1"/>
  <c r="K5501" i="1"/>
  <c r="J5501" i="1"/>
  <c r="N5500" i="1"/>
  <c r="J5500" i="1"/>
  <c r="K5500" i="1" s="1"/>
  <c r="N5499" i="1"/>
  <c r="K5499" i="1"/>
  <c r="J5499" i="1"/>
  <c r="N5498" i="1"/>
  <c r="K5498" i="1"/>
  <c r="J5498" i="1"/>
  <c r="N5497" i="1"/>
  <c r="J5497" i="1"/>
  <c r="K5497" i="1" s="1"/>
  <c r="N5496" i="1"/>
  <c r="J5496" i="1"/>
  <c r="K5496" i="1" s="1"/>
  <c r="N5495" i="1"/>
  <c r="K5495" i="1"/>
  <c r="J5495" i="1"/>
  <c r="N5494" i="1"/>
  <c r="J5494" i="1"/>
  <c r="K5494" i="1" s="1"/>
  <c r="N5493" i="1"/>
  <c r="K5493" i="1"/>
  <c r="J5493" i="1"/>
  <c r="N5492" i="1"/>
  <c r="J5492" i="1"/>
  <c r="K5492" i="1" s="1"/>
  <c r="N5491" i="1"/>
  <c r="K5491" i="1"/>
  <c r="J5491" i="1"/>
  <c r="N5490" i="1"/>
  <c r="K5490" i="1"/>
  <c r="J5490" i="1"/>
  <c r="N5489" i="1"/>
  <c r="J5489" i="1"/>
  <c r="K5489" i="1" s="1"/>
  <c r="N5488" i="1"/>
  <c r="J5488" i="1"/>
  <c r="K5488" i="1" s="1"/>
  <c r="N5487" i="1"/>
  <c r="K5487" i="1"/>
  <c r="J5487" i="1"/>
  <c r="N5486" i="1"/>
  <c r="J5486" i="1"/>
  <c r="K5486" i="1" s="1"/>
  <c r="N5485" i="1"/>
  <c r="J5485" i="1"/>
  <c r="K5485" i="1" s="1"/>
  <c r="N5484" i="1"/>
  <c r="J5484" i="1"/>
  <c r="K5484" i="1" s="1"/>
  <c r="N5483" i="1"/>
  <c r="K5483" i="1"/>
  <c r="J5483" i="1"/>
  <c r="N5482" i="1"/>
  <c r="J5482" i="1"/>
  <c r="K5482" i="1" s="1"/>
  <c r="N5481" i="1"/>
  <c r="K5481" i="1"/>
  <c r="J5481" i="1"/>
  <c r="N5480" i="1"/>
  <c r="J5480" i="1"/>
  <c r="K5480" i="1" s="1"/>
  <c r="N5479" i="1"/>
  <c r="K5479" i="1"/>
  <c r="J5479" i="1"/>
  <c r="N5478" i="1"/>
  <c r="K5478" i="1"/>
  <c r="J5478" i="1"/>
  <c r="N5477" i="1"/>
  <c r="K5477" i="1"/>
  <c r="J5477" i="1"/>
  <c r="N5476" i="1"/>
  <c r="J5476" i="1"/>
  <c r="K5476" i="1" s="1"/>
  <c r="N5475" i="1"/>
  <c r="K5475" i="1"/>
  <c r="J5475" i="1"/>
  <c r="N5474" i="1"/>
  <c r="K5474" i="1"/>
  <c r="J5474" i="1"/>
  <c r="N5473" i="1"/>
  <c r="J5473" i="1"/>
  <c r="K5473" i="1" s="1"/>
  <c r="N5472" i="1"/>
  <c r="J5472" i="1"/>
  <c r="K5472" i="1" s="1"/>
  <c r="N5471" i="1"/>
  <c r="K5471" i="1"/>
  <c r="J5471" i="1"/>
  <c r="N5470" i="1"/>
  <c r="J5470" i="1"/>
  <c r="K5470" i="1" s="1"/>
  <c r="N5469" i="1"/>
  <c r="K5469" i="1"/>
  <c r="J5469" i="1"/>
  <c r="N5468" i="1"/>
  <c r="J5468" i="1"/>
  <c r="K5468" i="1" s="1"/>
  <c r="N5467" i="1"/>
  <c r="K5467" i="1"/>
  <c r="J5467" i="1"/>
  <c r="N5466" i="1"/>
  <c r="K5466" i="1"/>
  <c r="J5466" i="1"/>
  <c r="N5465" i="1"/>
  <c r="J5465" i="1"/>
  <c r="K5465" i="1" s="1"/>
  <c r="N5464" i="1"/>
  <c r="J5464" i="1"/>
  <c r="K5464" i="1" s="1"/>
  <c r="N5463" i="1"/>
  <c r="K5463" i="1"/>
  <c r="J5463" i="1"/>
  <c r="N5462" i="1"/>
  <c r="J5462" i="1"/>
  <c r="K5462" i="1" s="1"/>
  <c r="N5461" i="1"/>
  <c r="K5461" i="1"/>
  <c r="J5461" i="1"/>
  <c r="N5460" i="1"/>
  <c r="J5460" i="1"/>
  <c r="K5460" i="1" s="1"/>
  <c r="N5459" i="1"/>
  <c r="K5459" i="1"/>
  <c r="J5459" i="1"/>
  <c r="N5458" i="1"/>
  <c r="K5458" i="1"/>
  <c r="J5458" i="1"/>
  <c r="N5457" i="1"/>
  <c r="J5457" i="1"/>
  <c r="K5457" i="1" s="1"/>
  <c r="N5456" i="1"/>
  <c r="J5456" i="1"/>
  <c r="K5456" i="1" s="1"/>
  <c r="N5455" i="1"/>
  <c r="K5455" i="1"/>
  <c r="J5455" i="1"/>
  <c r="N5454" i="1"/>
  <c r="J5454" i="1"/>
  <c r="K5454" i="1" s="1"/>
  <c r="N5453" i="1"/>
  <c r="J5453" i="1"/>
  <c r="K5453" i="1" s="1"/>
  <c r="N5452" i="1"/>
  <c r="J5452" i="1"/>
  <c r="K5452" i="1" s="1"/>
  <c r="N5451" i="1"/>
  <c r="K5451" i="1"/>
  <c r="J5451" i="1"/>
  <c r="N5450" i="1"/>
  <c r="J5450" i="1"/>
  <c r="K5450" i="1" s="1"/>
  <c r="N5449" i="1"/>
  <c r="K5449" i="1"/>
  <c r="J5449" i="1"/>
  <c r="N5448" i="1"/>
  <c r="J5448" i="1"/>
  <c r="K5448" i="1" s="1"/>
  <c r="N5447" i="1"/>
  <c r="K5447" i="1"/>
  <c r="J5447" i="1"/>
  <c r="N5446" i="1"/>
  <c r="K5446" i="1"/>
  <c r="J5446" i="1"/>
  <c r="N5445" i="1"/>
  <c r="K5445" i="1"/>
  <c r="J5445" i="1"/>
  <c r="N5444" i="1"/>
  <c r="J5444" i="1"/>
  <c r="K5444" i="1" s="1"/>
  <c r="N5443" i="1"/>
  <c r="K5443" i="1"/>
  <c r="J5443" i="1"/>
  <c r="N5442" i="1"/>
  <c r="K5442" i="1"/>
  <c r="J5442" i="1"/>
  <c r="N5441" i="1"/>
  <c r="J5441" i="1"/>
  <c r="K5441" i="1" s="1"/>
  <c r="N5440" i="1"/>
  <c r="J5440" i="1"/>
  <c r="K5440" i="1" s="1"/>
  <c r="N5439" i="1"/>
  <c r="K5439" i="1"/>
  <c r="J5439" i="1"/>
  <c r="N5438" i="1"/>
  <c r="J5438" i="1"/>
  <c r="K5438" i="1" s="1"/>
  <c r="N5437" i="1"/>
  <c r="K5437" i="1"/>
  <c r="J5437" i="1"/>
  <c r="N5436" i="1"/>
  <c r="J5436" i="1"/>
  <c r="K5436" i="1" s="1"/>
  <c r="N5435" i="1"/>
  <c r="K5435" i="1"/>
  <c r="J5435" i="1"/>
  <c r="N5434" i="1"/>
  <c r="K5434" i="1"/>
  <c r="J5434" i="1"/>
  <c r="N5433" i="1"/>
  <c r="J5433" i="1"/>
  <c r="K5433" i="1" s="1"/>
  <c r="N5432" i="1"/>
  <c r="J5432" i="1"/>
  <c r="K5432" i="1" s="1"/>
  <c r="N5431" i="1"/>
  <c r="K5431" i="1"/>
  <c r="J5431" i="1"/>
  <c r="N5430" i="1"/>
  <c r="J5430" i="1"/>
  <c r="K5430" i="1" s="1"/>
  <c r="N5429" i="1"/>
  <c r="K5429" i="1"/>
  <c r="J5429" i="1"/>
  <c r="N5428" i="1"/>
  <c r="J5428" i="1"/>
  <c r="K5428" i="1" s="1"/>
  <c r="N5427" i="1"/>
  <c r="K5427" i="1"/>
  <c r="J5427" i="1"/>
  <c r="N5426" i="1"/>
  <c r="K5426" i="1"/>
  <c r="J5426" i="1"/>
  <c r="N5425" i="1"/>
  <c r="J5425" i="1"/>
  <c r="K5425" i="1" s="1"/>
  <c r="N5424" i="1"/>
  <c r="J5424" i="1"/>
  <c r="K5424" i="1" s="1"/>
  <c r="N5423" i="1"/>
  <c r="K5423" i="1"/>
  <c r="J5423" i="1"/>
  <c r="N5422" i="1"/>
  <c r="J5422" i="1"/>
  <c r="K5422" i="1" s="1"/>
  <c r="N5421" i="1"/>
  <c r="J5421" i="1"/>
  <c r="K5421" i="1" s="1"/>
  <c r="N5420" i="1"/>
  <c r="J5420" i="1"/>
  <c r="K5420" i="1" s="1"/>
  <c r="N5419" i="1"/>
  <c r="K5419" i="1"/>
  <c r="J5419" i="1"/>
  <c r="N5418" i="1"/>
  <c r="J5418" i="1"/>
  <c r="K5418" i="1" s="1"/>
  <c r="N5417" i="1"/>
  <c r="K5417" i="1"/>
  <c r="J5417" i="1"/>
  <c r="N5416" i="1"/>
  <c r="J5416" i="1"/>
  <c r="K5416" i="1" s="1"/>
  <c r="N5415" i="1"/>
  <c r="K5415" i="1"/>
  <c r="J5415" i="1"/>
  <c r="N5414" i="1"/>
  <c r="K5414" i="1"/>
  <c r="J5414" i="1"/>
  <c r="N5413" i="1"/>
  <c r="K5413" i="1"/>
  <c r="J5413" i="1"/>
  <c r="N5412" i="1"/>
  <c r="J5412" i="1"/>
  <c r="K5412" i="1" s="1"/>
  <c r="N5411" i="1"/>
  <c r="K5411" i="1"/>
  <c r="J5411" i="1"/>
  <c r="N5410" i="1"/>
  <c r="K5410" i="1"/>
  <c r="J5410" i="1"/>
  <c r="N5409" i="1"/>
  <c r="J5409" i="1"/>
  <c r="K5409" i="1" s="1"/>
  <c r="N5408" i="1"/>
  <c r="J5408" i="1"/>
  <c r="K5408" i="1" s="1"/>
  <c r="N5407" i="1"/>
  <c r="K5407" i="1"/>
  <c r="J5407" i="1"/>
  <c r="N5406" i="1"/>
  <c r="J5406" i="1"/>
  <c r="K5406" i="1" s="1"/>
  <c r="N5405" i="1"/>
  <c r="K5405" i="1"/>
  <c r="J5405" i="1"/>
  <c r="N5404" i="1"/>
  <c r="J5404" i="1"/>
  <c r="K5404" i="1" s="1"/>
  <c r="N5403" i="1"/>
  <c r="K5403" i="1"/>
  <c r="J5403" i="1"/>
  <c r="N5402" i="1"/>
  <c r="K5402" i="1"/>
  <c r="J5402" i="1"/>
  <c r="N5401" i="1"/>
  <c r="J5401" i="1"/>
  <c r="K5401" i="1" s="1"/>
  <c r="N5400" i="1"/>
  <c r="J5400" i="1"/>
  <c r="K5400" i="1" s="1"/>
  <c r="N5399" i="1"/>
  <c r="K5399" i="1"/>
  <c r="J5399" i="1"/>
  <c r="N5398" i="1"/>
  <c r="J5398" i="1"/>
  <c r="K5398" i="1" s="1"/>
  <c r="N5397" i="1"/>
  <c r="K5397" i="1"/>
  <c r="J5397" i="1"/>
  <c r="N5396" i="1"/>
  <c r="J5396" i="1"/>
  <c r="K5396" i="1" s="1"/>
  <c r="N5395" i="1"/>
  <c r="K5395" i="1"/>
  <c r="J5395" i="1"/>
  <c r="N5394" i="1"/>
  <c r="K5394" i="1"/>
  <c r="J5394" i="1"/>
  <c r="N5393" i="1"/>
  <c r="J5393" i="1"/>
  <c r="K5393" i="1" s="1"/>
  <c r="N5392" i="1"/>
  <c r="J5392" i="1"/>
  <c r="K5392" i="1" s="1"/>
  <c r="N5391" i="1"/>
  <c r="K5391" i="1"/>
  <c r="J5391" i="1"/>
  <c r="N5390" i="1"/>
  <c r="J5390" i="1"/>
  <c r="K5390" i="1" s="1"/>
  <c r="N5389" i="1"/>
  <c r="J5389" i="1"/>
  <c r="K5389" i="1" s="1"/>
  <c r="N5388" i="1"/>
  <c r="J5388" i="1"/>
  <c r="K5388" i="1" s="1"/>
  <c r="N5387" i="1"/>
  <c r="K5387" i="1"/>
  <c r="J5387" i="1"/>
  <c r="N5386" i="1"/>
  <c r="J5386" i="1"/>
  <c r="K5386" i="1" s="1"/>
  <c r="N5385" i="1"/>
  <c r="K5385" i="1"/>
  <c r="J5385" i="1"/>
  <c r="N5384" i="1"/>
  <c r="J5384" i="1"/>
  <c r="K5384" i="1" s="1"/>
  <c r="N5383" i="1"/>
  <c r="K5383" i="1"/>
  <c r="J5383" i="1"/>
  <c r="N5382" i="1"/>
  <c r="K5382" i="1"/>
  <c r="J5382" i="1"/>
  <c r="N5381" i="1"/>
  <c r="K5381" i="1"/>
  <c r="J5381" i="1"/>
  <c r="N5380" i="1"/>
  <c r="J5380" i="1"/>
  <c r="K5380" i="1" s="1"/>
  <c r="N5379" i="1"/>
  <c r="K5379" i="1"/>
  <c r="J5379" i="1"/>
  <c r="N5378" i="1"/>
  <c r="K5378" i="1"/>
  <c r="J5378" i="1"/>
  <c r="N5377" i="1"/>
  <c r="J5377" i="1"/>
  <c r="K5377" i="1" s="1"/>
  <c r="N5376" i="1"/>
  <c r="J5376" i="1"/>
  <c r="K5376" i="1" s="1"/>
  <c r="N5375" i="1"/>
  <c r="K5375" i="1"/>
  <c r="J5375" i="1"/>
  <c r="N5374" i="1"/>
  <c r="J5374" i="1"/>
  <c r="K5374" i="1" s="1"/>
  <c r="N5373" i="1"/>
  <c r="K5373" i="1"/>
  <c r="J5373" i="1"/>
  <c r="N5372" i="1"/>
  <c r="J5372" i="1"/>
  <c r="K5372" i="1" s="1"/>
  <c r="N5371" i="1"/>
  <c r="K5371" i="1"/>
  <c r="J5371" i="1"/>
  <c r="N5370" i="1"/>
  <c r="K5370" i="1"/>
  <c r="J5370" i="1"/>
  <c r="N5369" i="1"/>
  <c r="J5369" i="1"/>
  <c r="K5369" i="1" s="1"/>
  <c r="N5368" i="1"/>
  <c r="J5368" i="1"/>
  <c r="K5368" i="1" s="1"/>
  <c r="N5367" i="1"/>
  <c r="K5367" i="1"/>
  <c r="J5367" i="1"/>
  <c r="N5366" i="1"/>
  <c r="J5366" i="1"/>
  <c r="K5366" i="1" s="1"/>
  <c r="N5365" i="1"/>
  <c r="K5365" i="1"/>
  <c r="J5365" i="1"/>
  <c r="N5364" i="1"/>
  <c r="J5364" i="1"/>
  <c r="K5364" i="1" s="1"/>
  <c r="N5363" i="1"/>
  <c r="K5363" i="1"/>
  <c r="J5363" i="1"/>
  <c r="N5362" i="1"/>
  <c r="K5362" i="1"/>
  <c r="J5362" i="1"/>
  <c r="N5361" i="1"/>
  <c r="J5361" i="1"/>
  <c r="K5361" i="1" s="1"/>
  <c r="N5360" i="1"/>
  <c r="J5360" i="1"/>
  <c r="K5360" i="1" s="1"/>
  <c r="N5359" i="1"/>
  <c r="K5359" i="1"/>
  <c r="J5359" i="1"/>
  <c r="N5358" i="1"/>
  <c r="J5358" i="1"/>
  <c r="K5358" i="1" s="1"/>
  <c r="N5357" i="1"/>
  <c r="J5357" i="1"/>
  <c r="K5357" i="1" s="1"/>
  <c r="N5356" i="1"/>
  <c r="J5356" i="1"/>
  <c r="K5356" i="1" s="1"/>
  <c r="N5355" i="1"/>
  <c r="K5355" i="1"/>
  <c r="J5355" i="1"/>
  <c r="N5354" i="1"/>
  <c r="J5354" i="1"/>
  <c r="K5354" i="1" s="1"/>
  <c r="N5353" i="1"/>
  <c r="K5353" i="1"/>
  <c r="J5353" i="1"/>
  <c r="N5352" i="1"/>
  <c r="J5352" i="1"/>
  <c r="K5352" i="1" s="1"/>
  <c r="N5351" i="1"/>
  <c r="K5351" i="1"/>
  <c r="J5351" i="1"/>
  <c r="N5350" i="1"/>
  <c r="K5350" i="1"/>
  <c r="J5350" i="1"/>
  <c r="N5349" i="1"/>
  <c r="K5349" i="1"/>
  <c r="J5349" i="1"/>
  <c r="N5348" i="1"/>
  <c r="J5348" i="1"/>
  <c r="K5348" i="1" s="1"/>
  <c r="N5347" i="1"/>
  <c r="K5347" i="1"/>
  <c r="J5347" i="1"/>
  <c r="N5346" i="1"/>
  <c r="K5346" i="1"/>
  <c r="J5346" i="1"/>
  <c r="N5345" i="1"/>
  <c r="J5345" i="1"/>
  <c r="K5345" i="1" s="1"/>
  <c r="N5344" i="1"/>
  <c r="J5344" i="1"/>
  <c r="K5344" i="1" s="1"/>
  <c r="N5343" i="1"/>
  <c r="K5343" i="1"/>
  <c r="J5343" i="1"/>
  <c r="N5342" i="1"/>
  <c r="J5342" i="1"/>
  <c r="K5342" i="1" s="1"/>
  <c r="N5341" i="1"/>
  <c r="K5341" i="1"/>
  <c r="J5341" i="1"/>
  <c r="N5340" i="1"/>
  <c r="J5340" i="1"/>
  <c r="K5340" i="1" s="1"/>
  <c r="N5339" i="1"/>
  <c r="K5339" i="1"/>
  <c r="J5339" i="1"/>
  <c r="N5338" i="1"/>
  <c r="K5338" i="1"/>
  <c r="J5338" i="1"/>
  <c r="N5337" i="1"/>
  <c r="J5337" i="1"/>
  <c r="K5337" i="1" s="1"/>
  <c r="N5336" i="1"/>
  <c r="J5336" i="1"/>
  <c r="K5336" i="1" s="1"/>
  <c r="N5335" i="1"/>
  <c r="K5335" i="1"/>
  <c r="J5335" i="1"/>
  <c r="N5334" i="1"/>
  <c r="J5334" i="1"/>
  <c r="K5334" i="1" s="1"/>
  <c r="N5333" i="1"/>
  <c r="K5333" i="1"/>
  <c r="J5333" i="1"/>
  <c r="N5332" i="1"/>
  <c r="J5332" i="1"/>
  <c r="K5332" i="1" s="1"/>
  <c r="N5331" i="1"/>
  <c r="K5331" i="1"/>
  <c r="J5331" i="1"/>
  <c r="N5330" i="1"/>
  <c r="K5330" i="1"/>
  <c r="J5330" i="1"/>
  <c r="N5329" i="1"/>
  <c r="J5329" i="1"/>
  <c r="K5329" i="1" s="1"/>
  <c r="N5328" i="1"/>
  <c r="J5328" i="1"/>
  <c r="K5328" i="1" s="1"/>
  <c r="N5327" i="1"/>
  <c r="K5327" i="1"/>
  <c r="J5327" i="1"/>
  <c r="N5326" i="1"/>
  <c r="J5326" i="1"/>
  <c r="K5326" i="1" s="1"/>
  <c r="N5325" i="1"/>
  <c r="J5325" i="1"/>
  <c r="K5325" i="1" s="1"/>
  <c r="N5324" i="1"/>
  <c r="J5324" i="1"/>
  <c r="K5324" i="1" s="1"/>
  <c r="N5323" i="1"/>
  <c r="K5323" i="1"/>
  <c r="J5323" i="1"/>
  <c r="N5322" i="1"/>
  <c r="J5322" i="1"/>
  <c r="K5322" i="1" s="1"/>
  <c r="N5321" i="1"/>
  <c r="K5321" i="1"/>
  <c r="J5321" i="1"/>
  <c r="N5320" i="1"/>
  <c r="J5320" i="1"/>
  <c r="K5320" i="1" s="1"/>
  <c r="N5319" i="1"/>
  <c r="K5319" i="1"/>
  <c r="J5319" i="1"/>
  <c r="N5318" i="1"/>
  <c r="K5318" i="1"/>
  <c r="J5318" i="1"/>
  <c r="N5317" i="1"/>
  <c r="K5317" i="1"/>
  <c r="J5317" i="1"/>
  <c r="N5316" i="1"/>
  <c r="J5316" i="1"/>
  <c r="K5316" i="1" s="1"/>
  <c r="N5315" i="1"/>
  <c r="K5315" i="1"/>
  <c r="J5315" i="1"/>
  <c r="N5314" i="1"/>
  <c r="K5314" i="1"/>
  <c r="J5314" i="1"/>
  <c r="N5313" i="1"/>
  <c r="J5313" i="1"/>
  <c r="K5313" i="1" s="1"/>
  <c r="N5312" i="1"/>
  <c r="J5312" i="1"/>
  <c r="K5312" i="1" s="1"/>
  <c r="N5311" i="1"/>
  <c r="K5311" i="1"/>
  <c r="J5311" i="1"/>
  <c r="N5310" i="1"/>
  <c r="J5310" i="1"/>
  <c r="K5310" i="1" s="1"/>
  <c r="N5309" i="1"/>
  <c r="K5309" i="1"/>
  <c r="J5309" i="1"/>
  <c r="N5308" i="1"/>
  <c r="J5308" i="1"/>
  <c r="K5308" i="1" s="1"/>
  <c r="N5307" i="1"/>
  <c r="K5307" i="1"/>
  <c r="J5307" i="1"/>
  <c r="N5306" i="1"/>
  <c r="K5306" i="1"/>
  <c r="J5306" i="1"/>
  <c r="N5305" i="1"/>
  <c r="J5305" i="1"/>
  <c r="K5305" i="1" s="1"/>
  <c r="N5304" i="1"/>
  <c r="J5304" i="1"/>
  <c r="K5304" i="1" s="1"/>
  <c r="N5303" i="1"/>
  <c r="K5303" i="1"/>
  <c r="J5303" i="1"/>
  <c r="N5302" i="1"/>
  <c r="J5302" i="1"/>
  <c r="K5302" i="1" s="1"/>
  <c r="N5301" i="1"/>
  <c r="K5301" i="1"/>
  <c r="J5301" i="1"/>
  <c r="N5300" i="1"/>
  <c r="J5300" i="1"/>
  <c r="K5300" i="1" s="1"/>
  <c r="N5299" i="1"/>
  <c r="K5299" i="1"/>
  <c r="J5299" i="1"/>
  <c r="N5298" i="1"/>
  <c r="K5298" i="1"/>
  <c r="J5298" i="1"/>
  <c r="N5297" i="1"/>
  <c r="J5297" i="1"/>
  <c r="K5297" i="1" s="1"/>
  <c r="N5296" i="1"/>
  <c r="J5296" i="1"/>
  <c r="K5296" i="1" s="1"/>
  <c r="N5295" i="1"/>
  <c r="K5295" i="1"/>
  <c r="J5295" i="1"/>
  <c r="N5294" i="1"/>
  <c r="J5294" i="1"/>
  <c r="K5294" i="1" s="1"/>
  <c r="N5293" i="1"/>
  <c r="J5293" i="1"/>
  <c r="K5293" i="1" s="1"/>
  <c r="N5292" i="1"/>
  <c r="J5292" i="1"/>
  <c r="K5292" i="1" s="1"/>
  <c r="N5291" i="1"/>
  <c r="K5291" i="1"/>
  <c r="J5291" i="1"/>
  <c r="N5290" i="1"/>
  <c r="J5290" i="1"/>
  <c r="K5290" i="1" s="1"/>
  <c r="N5289" i="1"/>
  <c r="K5289" i="1"/>
  <c r="J5289" i="1"/>
  <c r="N5288" i="1"/>
  <c r="J5288" i="1"/>
  <c r="K5288" i="1" s="1"/>
  <c r="N5287" i="1"/>
  <c r="K5287" i="1"/>
  <c r="J5287" i="1"/>
  <c r="N5286" i="1"/>
  <c r="K5286" i="1"/>
  <c r="J5286" i="1"/>
  <c r="N5285" i="1"/>
  <c r="K5285" i="1"/>
  <c r="J5285" i="1"/>
  <c r="N5284" i="1"/>
  <c r="J5284" i="1"/>
  <c r="K5284" i="1" s="1"/>
  <c r="N5283" i="1"/>
  <c r="K5283" i="1"/>
  <c r="J5283" i="1"/>
  <c r="N5282" i="1"/>
  <c r="K5282" i="1"/>
  <c r="J5282" i="1"/>
  <c r="N5281" i="1"/>
  <c r="J5281" i="1"/>
  <c r="K5281" i="1" s="1"/>
  <c r="N5280" i="1"/>
  <c r="J5280" i="1"/>
  <c r="K5280" i="1" s="1"/>
  <c r="N5279" i="1"/>
  <c r="K5279" i="1"/>
  <c r="J5279" i="1"/>
  <c r="N5278" i="1"/>
  <c r="J5278" i="1"/>
  <c r="K5278" i="1" s="1"/>
  <c r="N5277" i="1"/>
  <c r="K5277" i="1"/>
  <c r="J5277" i="1"/>
  <c r="N5276" i="1"/>
  <c r="J5276" i="1"/>
  <c r="K5276" i="1" s="1"/>
  <c r="N5275" i="1"/>
  <c r="K5275" i="1"/>
  <c r="J5275" i="1"/>
  <c r="N5274" i="1"/>
  <c r="K5274" i="1"/>
  <c r="J5274" i="1"/>
  <c r="N5273" i="1"/>
  <c r="J5273" i="1"/>
  <c r="K5273" i="1" s="1"/>
  <c r="N5272" i="1"/>
  <c r="J5272" i="1"/>
  <c r="K5272" i="1" s="1"/>
  <c r="N5271" i="1"/>
  <c r="K5271" i="1"/>
  <c r="J5271" i="1"/>
  <c r="N5270" i="1"/>
  <c r="J5270" i="1"/>
  <c r="K5270" i="1" s="1"/>
  <c r="N5269" i="1"/>
  <c r="K5269" i="1"/>
  <c r="J5269" i="1"/>
  <c r="N5268" i="1"/>
  <c r="J5268" i="1"/>
  <c r="K5268" i="1" s="1"/>
  <c r="N5267" i="1"/>
  <c r="K5267" i="1"/>
  <c r="J5267" i="1"/>
  <c r="N5266" i="1"/>
  <c r="K5266" i="1"/>
  <c r="J5266" i="1"/>
  <c r="N5265" i="1"/>
  <c r="J5265" i="1"/>
  <c r="K5265" i="1" s="1"/>
  <c r="N5264" i="1"/>
  <c r="J5264" i="1"/>
  <c r="K5264" i="1" s="1"/>
  <c r="N5263" i="1"/>
  <c r="K5263" i="1"/>
  <c r="J5263" i="1"/>
  <c r="N5262" i="1"/>
  <c r="J5262" i="1"/>
  <c r="K5262" i="1" s="1"/>
  <c r="N5261" i="1"/>
  <c r="J5261" i="1"/>
  <c r="K5261" i="1" s="1"/>
  <c r="N5260" i="1"/>
  <c r="J5260" i="1"/>
  <c r="K5260" i="1" s="1"/>
  <c r="N5259" i="1"/>
  <c r="K5259" i="1"/>
  <c r="J5259" i="1"/>
  <c r="N5258" i="1"/>
  <c r="J5258" i="1"/>
  <c r="K5258" i="1" s="1"/>
  <c r="N5257" i="1"/>
  <c r="K5257" i="1"/>
  <c r="J5257" i="1"/>
  <c r="N5256" i="1"/>
  <c r="J5256" i="1"/>
  <c r="K5256" i="1" s="1"/>
  <c r="N5255" i="1"/>
  <c r="K5255" i="1"/>
  <c r="J5255" i="1"/>
  <c r="N5254" i="1"/>
  <c r="K5254" i="1"/>
  <c r="J5254" i="1"/>
  <c r="N5253" i="1"/>
  <c r="K5253" i="1"/>
  <c r="J5253" i="1"/>
  <c r="N5252" i="1"/>
  <c r="J5252" i="1"/>
  <c r="K5252" i="1" s="1"/>
  <c r="N5251" i="1"/>
  <c r="K5251" i="1"/>
  <c r="J5251" i="1"/>
  <c r="N5250" i="1"/>
  <c r="K5250" i="1"/>
  <c r="J5250" i="1"/>
  <c r="N5249" i="1"/>
  <c r="J5249" i="1"/>
  <c r="K5249" i="1" s="1"/>
  <c r="N5248" i="1"/>
  <c r="J5248" i="1"/>
  <c r="K5248" i="1" s="1"/>
  <c r="N5247" i="1"/>
  <c r="K5247" i="1"/>
  <c r="J5247" i="1"/>
  <c r="N5246" i="1"/>
  <c r="J5246" i="1"/>
  <c r="K5246" i="1" s="1"/>
  <c r="N5245" i="1"/>
  <c r="K5245" i="1"/>
  <c r="J5245" i="1"/>
  <c r="N5244" i="1"/>
  <c r="J5244" i="1"/>
  <c r="K5244" i="1" s="1"/>
  <c r="N5243" i="1"/>
  <c r="K5243" i="1"/>
  <c r="J5243" i="1"/>
  <c r="N5242" i="1"/>
  <c r="K5242" i="1"/>
  <c r="J5242" i="1"/>
  <c r="N5241" i="1"/>
  <c r="J5241" i="1"/>
  <c r="K5241" i="1" s="1"/>
  <c r="N5240" i="1"/>
  <c r="J5240" i="1"/>
  <c r="K5240" i="1" s="1"/>
  <c r="N5239" i="1"/>
  <c r="K5239" i="1"/>
  <c r="J5239" i="1"/>
  <c r="N5238" i="1"/>
  <c r="J5238" i="1"/>
  <c r="K5238" i="1" s="1"/>
  <c r="N5237" i="1"/>
  <c r="K5237" i="1"/>
  <c r="J5237" i="1"/>
  <c r="N5236" i="1"/>
  <c r="J5236" i="1"/>
  <c r="K5236" i="1" s="1"/>
  <c r="N5235" i="1"/>
  <c r="K5235" i="1"/>
  <c r="J5235" i="1"/>
  <c r="N5234" i="1"/>
  <c r="K5234" i="1"/>
  <c r="J5234" i="1"/>
  <c r="N5233" i="1"/>
  <c r="J5233" i="1"/>
  <c r="K5233" i="1" s="1"/>
  <c r="N5232" i="1"/>
  <c r="J5232" i="1"/>
  <c r="K5232" i="1" s="1"/>
  <c r="N5231" i="1"/>
  <c r="K5231" i="1"/>
  <c r="J5231" i="1"/>
  <c r="N5230" i="1"/>
  <c r="J5230" i="1"/>
  <c r="K5230" i="1" s="1"/>
  <c r="N5229" i="1"/>
  <c r="J5229" i="1"/>
  <c r="K5229" i="1" s="1"/>
  <c r="N5228" i="1"/>
  <c r="J5228" i="1"/>
  <c r="K5228" i="1" s="1"/>
  <c r="N5227" i="1"/>
  <c r="K5227" i="1"/>
  <c r="J5227" i="1"/>
  <c r="N5226" i="1"/>
  <c r="J5226" i="1"/>
  <c r="K5226" i="1" s="1"/>
  <c r="N5225" i="1"/>
  <c r="K5225" i="1"/>
  <c r="J5225" i="1"/>
  <c r="N5224" i="1"/>
  <c r="J5224" i="1"/>
  <c r="K5224" i="1" s="1"/>
  <c r="N5223" i="1"/>
  <c r="K5223" i="1"/>
  <c r="J5223" i="1"/>
  <c r="N5222" i="1"/>
  <c r="K5222" i="1"/>
  <c r="J5222" i="1"/>
  <c r="N5221" i="1"/>
  <c r="K5221" i="1"/>
  <c r="J5221" i="1"/>
  <c r="N5220" i="1"/>
  <c r="J5220" i="1"/>
  <c r="K5220" i="1" s="1"/>
  <c r="N5219" i="1"/>
  <c r="K5219" i="1"/>
  <c r="J5219" i="1"/>
  <c r="N5218" i="1"/>
  <c r="K5218" i="1"/>
  <c r="J5218" i="1"/>
  <c r="N5217" i="1"/>
  <c r="J5217" i="1"/>
  <c r="K5217" i="1" s="1"/>
  <c r="N5216" i="1"/>
  <c r="J5216" i="1"/>
  <c r="K5216" i="1" s="1"/>
  <c r="N5215" i="1"/>
  <c r="K5215" i="1"/>
  <c r="J5215" i="1"/>
  <c r="N5214" i="1"/>
  <c r="J5214" i="1"/>
  <c r="K5214" i="1" s="1"/>
  <c r="N5213" i="1"/>
  <c r="K5213" i="1"/>
  <c r="J5213" i="1"/>
  <c r="N5212" i="1"/>
  <c r="J5212" i="1"/>
  <c r="K5212" i="1" s="1"/>
  <c r="N5211" i="1"/>
  <c r="K5211" i="1"/>
  <c r="J5211" i="1"/>
  <c r="N5210" i="1"/>
  <c r="K5210" i="1"/>
  <c r="J5210" i="1"/>
  <c r="N5209" i="1"/>
  <c r="J5209" i="1"/>
  <c r="K5209" i="1" s="1"/>
  <c r="N5208" i="1"/>
  <c r="J5208" i="1"/>
  <c r="K5208" i="1" s="1"/>
  <c r="N5207" i="1"/>
  <c r="K5207" i="1"/>
  <c r="J5207" i="1"/>
  <c r="N5206" i="1"/>
  <c r="J5206" i="1"/>
  <c r="K5206" i="1" s="1"/>
  <c r="N5205" i="1"/>
  <c r="K5205" i="1"/>
  <c r="J5205" i="1"/>
  <c r="N5204" i="1"/>
  <c r="J5204" i="1"/>
  <c r="K5204" i="1" s="1"/>
  <c r="N5203" i="1"/>
  <c r="K5203" i="1"/>
  <c r="J5203" i="1"/>
  <c r="N5202" i="1"/>
  <c r="K5202" i="1"/>
  <c r="J5202" i="1"/>
  <c r="N5201" i="1"/>
  <c r="J5201" i="1"/>
  <c r="K5201" i="1" s="1"/>
  <c r="N5200" i="1"/>
  <c r="J5200" i="1"/>
  <c r="K5200" i="1" s="1"/>
  <c r="N5199" i="1"/>
  <c r="K5199" i="1"/>
  <c r="J5199" i="1"/>
  <c r="N5198" i="1"/>
  <c r="J5198" i="1"/>
  <c r="K5198" i="1" s="1"/>
  <c r="N5197" i="1"/>
  <c r="J5197" i="1"/>
  <c r="K5197" i="1" s="1"/>
  <c r="N5196" i="1"/>
  <c r="J5196" i="1"/>
  <c r="K5196" i="1" s="1"/>
  <c r="N5195" i="1"/>
  <c r="K5195" i="1"/>
  <c r="J5195" i="1"/>
  <c r="N5194" i="1"/>
  <c r="J5194" i="1"/>
  <c r="K5194" i="1" s="1"/>
  <c r="N5193" i="1"/>
  <c r="K5193" i="1"/>
  <c r="J5193" i="1"/>
  <c r="N5192" i="1"/>
  <c r="J5192" i="1"/>
  <c r="K5192" i="1" s="1"/>
  <c r="N5191" i="1"/>
  <c r="K5191" i="1"/>
  <c r="J5191" i="1"/>
  <c r="N5190" i="1"/>
  <c r="K5190" i="1"/>
  <c r="J5190" i="1"/>
  <c r="N5189" i="1"/>
  <c r="K5189" i="1"/>
  <c r="J5189" i="1"/>
  <c r="N5188" i="1"/>
  <c r="J5188" i="1"/>
  <c r="K5188" i="1" s="1"/>
  <c r="N5187" i="1"/>
  <c r="K5187" i="1"/>
  <c r="J5187" i="1"/>
  <c r="N5186" i="1"/>
  <c r="K5186" i="1"/>
  <c r="J5186" i="1"/>
  <c r="N5185" i="1"/>
  <c r="J5185" i="1"/>
  <c r="K5185" i="1" s="1"/>
  <c r="N5184" i="1"/>
  <c r="J5184" i="1"/>
  <c r="K5184" i="1" s="1"/>
  <c r="N5183" i="1"/>
  <c r="K5183" i="1"/>
  <c r="J5183" i="1"/>
  <c r="N5182" i="1"/>
  <c r="J5182" i="1"/>
  <c r="K5182" i="1" s="1"/>
  <c r="N5181" i="1"/>
  <c r="K5181" i="1"/>
  <c r="J5181" i="1"/>
  <c r="N5180" i="1"/>
  <c r="J5180" i="1"/>
  <c r="K5180" i="1" s="1"/>
  <c r="N5179" i="1"/>
  <c r="K5179" i="1"/>
  <c r="J5179" i="1"/>
  <c r="N5178" i="1"/>
  <c r="K5178" i="1"/>
  <c r="J5178" i="1"/>
  <c r="N5177" i="1"/>
  <c r="J5177" i="1"/>
  <c r="K5177" i="1" s="1"/>
  <c r="N5176" i="1"/>
  <c r="J5176" i="1"/>
  <c r="K5176" i="1" s="1"/>
  <c r="N5175" i="1"/>
  <c r="K5175" i="1"/>
  <c r="J5175" i="1"/>
  <c r="N5174" i="1"/>
  <c r="J5174" i="1"/>
  <c r="K5174" i="1" s="1"/>
  <c r="N5173" i="1"/>
  <c r="K5173" i="1"/>
  <c r="J5173" i="1"/>
  <c r="N5172" i="1"/>
  <c r="J5172" i="1"/>
  <c r="K5172" i="1" s="1"/>
  <c r="N5171" i="1"/>
  <c r="K5171" i="1"/>
  <c r="J5171" i="1"/>
  <c r="N5170" i="1"/>
  <c r="K5170" i="1"/>
  <c r="J5170" i="1"/>
  <c r="N5169" i="1"/>
  <c r="J5169" i="1"/>
  <c r="K5169" i="1" s="1"/>
  <c r="N5168" i="1"/>
  <c r="J5168" i="1"/>
  <c r="K5168" i="1" s="1"/>
  <c r="N5167" i="1"/>
  <c r="K5167" i="1"/>
  <c r="J5167" i="1"/>
  <c r="N5166" i="1"/>
  <c r="J5166" i="1"/>
  <c r="K5166" i="1" s="1"/>
  <c r="N5165" i="1"/>
  <c r="J5165" i="1"/>
  <c r="K5165" i="1" s="1"/>
  <c r="N5164" i="1"/>
  <c r="J5164" i="1"/>
  <c r="K5164" i="1" s="1"/>
  <c r="N5163" i="1"/>
  <c r="K5163" i="1"/>
  <c r="J5163" i="1"/>
  <c r="N5162" i="1"/>
  <c r="J5162" i="1"/>
  <c r="K5162" i="1" s="1"/>
  <c r="N5161" i="1"/>
  <c r="K5161" i="1"/>
  <c r="J5161" i="1"/>
  <c r="N5160" i="1"/>
  <c r="J5160" i="1"/>
  <c r="K5160" i="1" s="1"/>
  <c r="N5159" i="1"/>
  <c r="K5159" i="1"/>
  <c r="J5159" i="1"/>
  <c r="N5158" i="1"/>
  <c r="K5158" i="1"/>
  <c r="J5158" i="1"/>
  <c r="N5157" i="1"/>
  <c r="K5157" i="1"/>
  <c r="J5157" i="1"/>
  <c r="N5156" i="1"/>
  <c r="J5156" i="1"/>
  <c r="K5156" i="1" s="1"/>
  <c r="N5155" i="1"/>
  <c r="K5155" i="1"/>
  <c r="J5155" i="1"/>
  <c r="N5154" i="1"/>
  <c r="K5154" i="1"/>
  <c r="J5154" i="1"/>
  <c r="N5153" i="1"/>
  <c r="J5153" i="1"/>
  <c r="K5153" i="1" s="1"/>
  <c r="N5152" i="1"/>
  <c r="J5152" i="1"/>
  <c r="K5152" i="1" s="1"/>
  <c r="N5151" i="1"/>
  <c r="K5151" i="1"/>
  <c r="J5151" i="1"/>
  <c r="N5150" i="1"/>
  <c r="J5150" i="1"/>
  <c r="K5150" i="1" s="1"/>
  <c r="N5149" i="1"/>
  <c r="K5149" i="1"/>
  <c r="J5149" i="1"/>
  <c r="N5148" i="1"/>
  <c r="J5148" i="1"/>
  <c r="K5148" i="1" s="1"/>
  <c r="N5147" i="1"/>
  <c r="K5147" i="1"/>
  <c r="J5147" i="1"/>
  <c r="N5146" i="1"/>
  <c r="K5146" i="1"/>
  <c r="J5146" i="1"/>
  <c r="N5145" i="1"/>
  <c r="J5145" i="1"/>
  <c r="K5145" i="1" s="1"/>
  <c r="N5144" i="1"/>
  <c r="J5144" i="1"/>
  <c r="K5144" i="1" s="1"/>
  <c r="N5143" i="1"/>
  <c r="K5143" i="1"/>
  <c r="J5143" i="1"/>
  <c r="N5142" i="1"/>
  <c r="J5142" i="1"/>
  <c r="K5142" i="1" s="1"/>
  <c r="N5141" i="1"/>
  <c r="K5141" i="1"/>
  <c r="J5141" i="1"/>
  <c r="N5140" i="1"/>
  <c r="J5140" i="1"/>
  <c r="K5140" i="1" s="1"/>
  <c r="N5139" i="1"/>
  <c r="K5139" i="1"/>
  <c r="J5139" i="1"/>
  <c r="N5138" i="1"/>
  <c r="K5138" i="1"/>
  <c r="J5138" i="1"/>
  <c r="N5137" i="1"/>
  <c r="J5137" i="1"/>
  <c r="K5137" i="1" s="1"/>
  <c r="N5136" i="1"/>
  <c r="J5136" i="1"/>
  <c r="K5136" i="1" s="1"/>
  <c r="N5135" i="1"/>
  <c r="K5135" i="1"/>
  <c r="J5135" i="1"/>
  <c r="N5134" i="1"/>
  <c r="J5134" i="1"/>
  <c r="K5134" i="1" s="1"/>
  <c r="N5133" i="1"/>
  <c r="J5133" i="1"/>
  <c r="K5133" i="1" s="1"/>
  <c r="N5132" i="1"/>
  <c r="J5132" i="1"/>
  <c r="K5132" i="1" s="1"/>
  <c r="N5131" i="1"/>
  <c r="K5131" i="1"/>
  <c r="J5131" i="1"/>
  <c r="N5130" i="1"/>
  <c r="J5130" i="1"/>
  <c r="K5130" i="1" s="1"/>
  <c r="N5129" i="1"/>
  <c r="K5129" i="1"/>
  <c r="J5129" i="1"/>
  <c r="N5128" i="1"/>
  <c r="J5128" i="1"/>
  <c r="K5128" i="1" s="1"/>
  <c r="N5127" i="1"/>
  <c r="K5127" i="1"/>
  <c r="J5127" i="1"/>
  <c r="N5126" i="1"/>
  <c r="K5126" i="1"/>
  <c r="J5126" i="1"/>
  <c r="N5125" i="1"/>
  <c r="K5125" i="1"/>
  <c r="J5125" i="1"/>
  <c r="N5124" i="1"/>
  <c r="J5124" i="1"/>
  <c r="K5124" i="1" s="1"/>
  <c r="N5123" i="1"/>
  <c r="K5123" i="1"/>
  <c r="J5123" i="1"/>
  <c r="N5122" i="1"/>
  <c r="K5122" i="1"/>
  <c r="J5122" i="1"/>
  <c r="N5121" i="1"/>
  <c r="J5121" i="1"/>
  <c r="K5121" i="1" s="1"/>
  <c r="N5120" i="1"/>
  <c r="J5120" i="1"/>
  <c r="K5120" i="1" s="1"/>
  <c r="N5119" i="1"/>
  <c r="K5119" i="1"/>
  <c r="J5119" i="1"/>
  <c r="N5118" i="1"/>
  <c r="J5118" i="1"/>
  <c r="K5118" i="1" s="1"/>
  <c r="N5117" i="1"/>
  <c r="K5117" i="1"/>
  <c r="J5117" i="1"/>
  <c r="N5116" i="1"/>
  <c r="J5116" i="1"/>
  <c r="K5116" i="1" s="1"/>
  <c r="N5115" i="1"/>
  <c r="K5115" i="1"/>
  <c r="J5115" i="1"/>
  <c r="N5114" i="1"/>
  <c r="K5114" i="1"/>
  <c r="J5114" i="1"/>
  <c r="N5113" i="1"/>
  <c r="J5113" i="1"/>
  <c r="K5113" i="1" s="1"/>
  <c r="N5112" i="1"/>
  <c r="J5112" i="1"/>
  <c r="K5112" i="1" s="1"/>
  <c r="N5111" i="1"/>
  <c r="K5111" i="1"/>
  <c r="J5111" i="1"/>
  <c r="N5110" i="1"/>
  <c r="J5110" i="1"/>
  <c r="K5110" i="1" s="1"/>
  <c r="N5109" i="1"/>
  <c r="K5109" i="1"/>
  <c r="J5109" i="1"/>
  <c r="N5108" i="1"/>
  <c r="J5108" i="1"/>
  <c r="K5108" i="1" s="1"/>
  <c r="N5107" i="1"/>
  <c r="K5107" i="1"/>
  <c r="J5107" i="1"/>
  <c r="N5106" i="1"/>
  <c r="K5106" i="1"/>
  <c r="J5106" i="1"/>
  <c r="N5105" i="1"/>
  <c r="J5105" i="1"/>
  <c r="K5105" i="1" s="1"/>
  <c r="N5104" i="1"/>
  <c r="J5104" i="1"/>
  <c r="K5104" i="1" s="1"/>
  <c r="N5103" i="1"/>
  <c r="K5103" i="1"/>
  <c r="J5103" i="1"/>
  <c r="N5102" i="1"/>
  <c r="J5102" i="1"/>
  <c r="K5102" i="1" s="1"/>
  <c r="N5101" i="1"/>
  <c r="J5101" i="1"/>
  <c r="K5101" i="1" s="1"/>
  <c r="N5100" i="1"/>
  <c r="J5100" i="1"/>
  <c r="K5100" i="1" s="1"/>
  <c r="N5099" i="1"/>
  <c r="K5099" i="1"/>
  <c r="J5099" i="1"/>
  <c r="N5098" i="1"/>
  <c r="J5098" i="1"/>
  <c r="K5098" i="1" s="1"/>
  <c r="N5097" i="1"/>
  <c r="K5097" i="1"/>
  <c r="J5097" i="1"/>
  <c r="N5096" i="1"/>
  <c r="J5096" i="1"/>
  <c r="K5096" i="1" s="1"/>
  <c r="N5095" i="1"/>
  <c r="K5095" i="1"/>
  <c r="J5095" i="1"/>
  <c r="N5094" i="1"/>
  <c r="K5094" i="1"/>
  <c r="J5094" i="1"/>
  <c r="N5093" i="1"/>
  <c r="K5093" i="1"/>
  <c r="J5093" i="1"/>
  <c r="N5092" i="1"/>
  <c r="J5092" i="1"/>
  <c r="K5092" i="1" s="1"/>
  <c r="N5091" i="1"/>
  <c r="K5091" i="1"/>
  <c r="J5091" i="1"/>
  <c r="N5090" i="1"/>
  <c r="K5090" i="1"/>
  <c r="J5090" i="1"/>
  <c r="N5089" i="1"/>
  <c r="J5089" i="1"/>
  <c r="K5089" i="1" s="1"/>
  <c r="N5088" i="1"/>
  <c r="J5088" i="1"/>
  <c r="K5088" i="1" s="1"/>
  <c r="N5087" i="1"/>
  <c r="K5087" i="1"/>
  <c r="J5087" i="1"/>
  <c r="N5086" i="1"/>
  <c r="J5086" i="1"/>
  <c r="K5086" i="1" s="1"/>
  <c r="N5085" i="1"/>
  <c r="K5085" i="1"/>
  <c r="J5085" i="1"/>
  <c r="N5084" i="1"/>
  <c r="J5084" i="1"/>
  <c r="K5084" i="1" s="1"/>
  <c r="N5083" i="1"/>
  <c r="K5083" i="1"/>
  <c r="J5083" i="1"/>
  <c r="N5082" i="1"/>
  <c r="K5082" i="1"/>
  <c r="J5082" i="1"/>
  <c r="N5081" i="1"/>
  <c r="J5081" i="1"/>
  <c r="K5081" i="1" s="1"/>
  <c r="N5080" i="1"/>
  <c r="J5080" i="1"/>
  <c r="K5080" i="1" s="1"/>
  <c r="N5079" i="1"/>
  <c r="K5079" i="1"/>
  <c r="J5079" i="1"/>
  <c r="N5078" i="1"/>
  <c r="J5078" i="1"/>
  <c r="K5078" i="1" s="1"/>
  <c r="N5077" i="1"/>
  <c r="K5077" i="1"/>
  <c r="J5077" i="1"/>
  <c r="N5076" i="1"/>
  <c r="J5076" i="1"/>
  <c r="K5076" i="1" s="1"/>
  <c r="N5075" i="1"/>
  <c r="K5075" i="1"/>
  <c r="J5075" i="1"/>
  <c r="N5074" i="1"/>
  <c r="K5074" i="1"/>
  <c r="J5074" i="1"/>
  <c r="N5073" i="1"/>
  <c r="J5073" i="1"/>
  <c r="K5073" i="1" s="1"/>
  <c r="N5072" i="1"/>
  <c r="J5072" i="1"/>
  <c r="K5072" i="1" s="1"/>
  <c r="N5071" i="1"/>
  <c r="K5071" i="1"/>
  <c r="J5071" i="1"/>
  <c r="N5070" i="1"/>
  <c r="J5070" i="1"/>
  <c r="K5070" i="1" s="1"/>
  <c r="N5069" i="1"/>
  <c r="J5069" i="1"/>
  <c r="K5069" i="1" s="1"/>
  <c r="N5068" i="1"/>
  <c r="J5068" i="1"/>
  <c r="K5068" i="1" s="1"/>
  <c r="N5067" i="1"/>
  <c r="K5067" i="1"/>
  <c r="J5067" i="1"/>
  <c r="N5066" i="1"/>
  <c r="J5066" i="1"/>
  <c r="K5066" i="1" s="1"/>
  <c r="N5065" i="1"/>
  <c r="K5065" i="1"/>
  <c r="J5065" i="1"/>
  <c r="N5064" i="1"/>
  <c r="J5064" i="1"/>
  <c r="K5064" i="1" s="1"/>
  <c r="N5063" i="1"/>
  <c r="K5063" i="1"/>
  <c r="J5063" i="1"/>
  <c r="N5062" i="1"/>
  <c r="K5062" i="1"/>
  <c r="J5062" i="1"/>
  <c r="N5061" i="1"/>
  <c r="K5061" i="1"/>
  <c r="J5061" i="1"/>
  <c r="N5060" i="1"/>
  <c r="J5060" i="1"/>
  <c r="K5060" i="1" s="1"/>
  <c r="N5059" i="1"/>
  <c r="K5059" i="1"/>
  <c r="J5059" i="1"/>
  <c r="N5058" i="1"/>
  <c r="K5058" i="1"/>
  <c r="J5058" i="1"/>
  <c r="N5057" i="1"/>
  <c r="J5057" i="1"/>
  <c r="K5057" i="1" s="1"/>
  <c r="N5056" i="1"/>
  <c r="J5056" i="1"/>
  <c r="K5056" i="1" s="1"/>
  <c r="N5055" i="1"/>
  <c r="K5055" i="1"/>
  <c r="J5055" i="1"/>
  <c r="N5054" i="1"/>
  <c r="J5054" i="1"/>
  <c r="K5054" i="1" s="1"/>
  <c r="N5053" i="1"/>
  <c r="K5053" i="1"/>
  <c r="J5053" i="1"/>
  <c r="N5052" i="1"/>
  <c r="J5052" i="1"/>
  <c r="K5052" i="1" s="1"/>
  <c r="N5051" i="1"/>
  <c r="K5051" i="1"/>
  <c r="J5051" i="1"/>
  <c r="N5050" i="1"/>
  <c r="K5050" i="1"/>
  <c r="J5050" i="1"/>
  <c r="N5049" i="1"/>
  <c r="J5049" i="1"/>
  <c r="K5049" i="1" s="1"/>
  <c r="N5048" i="1"/>
  <c r="J5048" i="1"/>
  <c r="K5048" i="1" s="1"/>
  <c r="N5047" i="1"/>
  <c r="K5047" i="1"/>
  <c r="J5047" i="1"/>
  <c r="N5046" i="1"/>
  <c r="J5046" i="1"/>
  <c r="K5046" i="1" s="1"/>
  <c r="N5045" i="1"/>
  <c r="K5045" i="1"/>
  <c r="J5045" i="1"/>
  <c r="N5044" i="1"/>
  <c r="J5044" i="1"/>
  <c r="K5044" i="1" s="1"/>
  <c r="N5043" i="1"/>
  <c r="K5043" i="1"/>
  <c r="J5043" i="1"/>
  <c r="N5042" i="1"/>
  <c r="K5042" i="1"/>
  <c r="J5042" i="1"/>
  <c r="N5041" i="1"/>
  <c r="J5041" i="1"/>
  <c r="K5041" i="1" s="1"/>
  <c r="N5040" i="1"/>
  <c r="J5040" i="1"/>
  <c r="K5040" i="1" s="1"/>
  <c r="N5039" i="1"/>
  <c r="K5039" i="1"/>
  <c r="J5039" i="1"/>
  <c r="N5038" i="1"/>
  <c r="J5038" i="1"/>
  <c r="K5038" i="1" s="1"/>
  <c r="N5037" i="1"/>
  <c r="J5037" i="1"/>
  <c r="K5037" i="1" s="1"/>
  <c r="N5036" i="1"/>
  <c r="J5036" i="1"/>
  <c r="K5036" i="1" s="1"/>
  <c r="N5035" i="1"/>
  <c r="K5035" i="1"/>
  <c r="J5035" i="1"/>
  <c r="N5034" i="1"/>
  <c r="J5034" i="1"/>
  <c r="K5034" i="1" s="1"/>
  <c r="N5033" i="1"/>
  <c r="K5033" i="1"/>
  <c r="J5033" i="1"/>
  <c r="N5032" i="1"/>
  <c r="J5032" i="1"/>
  <c r="K5032" i="1" s="1"/>
  <c r="N5031" i="1"/>
  <c r="K5031" i="1"/>
  <c r="J5031" i="1"/>
  <c r="N5030" i="1"/>
  <c r="K5030" i="1"/>
  <c r="J5030" i="1"/>
  <c r="N5029" i="1"/>
  <c r="K5029" i="1"/>
  <c r="J5029" i="1"/>
  <c r="N5028" i="1"/>
  <c r="J5028" i="1"/>
  <c r="K5028" i="1" s="1"/>
  <c r="N5027" i="1"/>
  <c r="K5027" i="1"/>
  <c r="J5027" i="1"/>
  <c r="N5026" i="1"/>
  <c r="K5026" i="1"/>
  <c r="J5026" i="1"/>
  <c r="N5025" i="1"/>
  <c r="J5025" i="1"/>
  <c r="K5025" i="1" s="1"/>
  <c r="N5024" i="1"/>
  <c r="J5024" i="1"/>
  <c r="K5024" i="1" s="1"/>
  <c r="N5023" i="1"/>
  <c r="K5023" i="1"/>
  <c r="J5023" i="1"/>
  <c r="N5022" i="1"/>
  <c r="J5022" i="1"/>
  <c r="K5022" i="1" s="1"/>
  <c r="N5021" i="1"/>
  <c r="K5021" i="1"/>
  <c r="J5021" i="1"/>
  <c r="N5020" i="1"/>
  <c r="J5020" i="1"/>
  <c r="K5020" i="1" s="1"/>
  <c r="N5019" i="1"/>
  <c r="K5019" i="1"/>
  <c r="J5019" i="1"/>
  <c r="N5018" i="1"/>
  <c r="K5018" i="1"/>
  <c r="J5018" i="1"/>
  <c r="N5017" i="1"/>
  <c r="J5017" i="1"/>
  <c r="K5017" i="1" s="1"/>
  <c r="N5016" i="1"/>
  <c r="J5016" i="1"/>
  <c r="K5016" i="1" s="1"/>
  <c r="N5015" i="1"/>
  <c r="K5015" i="1"/>
  <c r="J5015" i="1"/>
  <c r="N5014" i="1"/>
  <c r="J5014" i="1"/>
  <c r="K5014" i="1" s="1"/>
  <c r="N5013" i="1"/>
  <c r="K5013" i="1"/>
  <c r="J5013" i="1"/>
  <c r="N5012" i="1"/>
  <c r="J5012" i="1"/>
  <c r="K5012" i="1" s="1"/>
  <c r="N5011" i="1"/>
  <c r="K5011" i="1"/>
  <c r="J5011" i="1"/>
  <c r="N5010" i="1"/>
  <c r="K5010" i="1"/>
  <c r="J5010" i="1"/>
  <c r="N5009" i="1"/>
  <c r="J5009" i="1"/>
  <c r="K5009" i="1" s="1"/>
  <c r="N5008" i="1"/>
  <c r="J5008" i="1"/>
  <c r="K5008" i="1" s="1"/>
  <c r="N5007" i="1"/>
  <c r="K5007" i="1"/>
  <c r="J5007" i="1"/>
  <c r="N5006" i="1"/>
  <c r="J5006" i="1"/>
  <c r="K5006" i="1" s="1"/>
  <c r="N5005" i="1"/>
  <c r="J5005" i="1"/>
  <c r="K5005" i="1" s="1"/>
  <c r="N5004" i="1"/>
  <c r="J5004" i="1"/>
  <c r="K5004" i="1" s="1"/>
  <c r="N5003" i="1"/>
  <c r="K5003" i="1"/>
  <c r="J5003" i="1"/>
  <c r="N5002" i="1"/>
  <c r="J5002" i="1"/>
  <c r="K5002" i="1" s="1"/>
  <c r="N5001" i="1"/>
  <c r="K5001" i="1"/>
  <c r="J5001" i="1"/>
  <c r="N5000" i="1"/>
  <c r="J5000" i="1"/>
  <c r="K5000" i="1" s="1"/>
  <c r="N4999" i="1"/>
  <c r="K4999" i="1"/>
  <c r="J4999" i="1"/>
  <c r="N4998" i="1"/>
  <c r="K4998" i="1"/>
  <c r="J4998" i="1"/>
  <c r="N4997" i="1"/>
  <c r="K4997" i="1"/>
  <c r="J4997" i="1"/>
  <c r="N4996" i="1"/>
  <c r="J4996" i="1"/>
  <c r="K4996" i="1" s="1"/>
  <c r="N4995" i="1"/>
  <c r="K4995" i="1"/>
  <c r="J4995" i="1"/>
  <c r="N4994" i="1"/>
  <c r="K4994" i="1"/>
  <c r="J4994" i="1"/>
  <c r="N4993" i="1"/>
  <c r="J4993" i="1"/>
  <c r="K4993" i="1" s="1"/>
  <c r="N4992" i="1"/>
  <c r="J4992" i="1"/>
  <c r="K4992" i="1" s="1"/>
  <c r="N4991" i="1"/>
  <c r="K4991" i="1"/>
  <c r="J4991" i="1"/>
  <c r="N4990" i="1"/>
  <c r="J4990" i="1"/>
  <c r="K4990" i="1" s="1"/>
  <c r="N4989" i="1"/>
  <c r="K4989" i="1"/>
  <c r="J4989" i="1"/>
  <c r="N4988" i="1"/>
  <c r="J4988" i="1"/>
  <c r="K4988" i="1" s="1"/>
  <c r="N4987" i="1"/>
  <c r="K4987" i="1"/>
  <c r="J4987" i="1"/>
  <c r="N4986" i="1"/>
  <c r="K4986" i="1"/>
  <c r="J4986" i="1"/>
  <c r="N4985" i="1"/>
  <c r="J4985" i="1"/>
  <c r="K4985" i="1" s="1"/>
  <c r="N4984" i="1"/>
  <c r="J4984" i="1"/>
  <c r="K4984" i="1" s="1"/>
  <c r="N4983" i="1"/>
  <c r="K4983" i="1"/>
  <c r="J4983" i="1"/>
  <c r="N4982" i="1"/>
  <c r="J4982" i="1"/>
  <c r="K4982" i="1" s="1"/>
  <c r="N4981" i="1"/>
  <c r="K4981" i="1"/>
  <c r="J4981" i="1"/>
  <c r="N4980" i="1"/>
  <c r="J4980" i="1"/>
  <c r="K4980" i="1" s="1"/>
  <c r="N4979" i="1"/>
  <c r="K4979" i="1"/>
  <c r="J4979" i="1"/>
  <c r="N4978" i="1"/>
  <c r="K4978" i="1"/>
  <c r="J4978" i="1"/>
  <c r="N4977" i="1"/>
  <c r="J4977" i="1"/>
  <c r="K4977" i="1" s="1"/>
  <c r="N4976" i="1"/>
  <c r="J4976" i="1"/>
  <c r="K4976" i="1" s="1"/>
  <c r="N4975" i="1"/>
  <c r="K4975" i="1"/>
  <c r="J4975" i="1"/>
  <c r="N4974" i="1"/>
  <c r="J4974" i="1"/>
  <c r="K4974" i="1" s="1"/>
  <c r="N4973" i="1"/>
  <c r="J4973" i="1"/>
  <c r="K4973" i="1" s="1"/>
  <c r="N4972" i="1"/>
  <c r="J4972" i="1"/>
  <c r="K4972" i="1" s="1"/>
  <c r="N4971" i="1"/>
  <c r="K4971" i="1"/>
  <c r="J4971" i="1"/>
  <c r="N4970" i="1"/>
  <c r="J4970" i="1"/>
  <c r="K4970" i="1" s="1"/>
  <c r="N4969" i="1"/>
  <c r="K4969" i="1"/>
  <c r="J4969" i="1"/>
  <c r="N4968" i="1"/>
  <c r="K4968" i="1"/>
  <c r="J4968" i="1"/>
  <c r="N4967" i="1"/>
  <c r="K4967" i="1"/>
  <c r="J4967" i="1"/>
  <c r="N4966" i="1"/>
  <c r="K4966" i="1"/>
  <c r="J4966" i="1"/>
  <c r="N4965" i="1"/>
  <c r="J4965" i="1"/>
  <c r="K4965" i="1" s="1"/>
  <c r="N4964" i="1"/>
  <c r="J4964" i="1"/>
  <c r="K4964" i="1" s="1"/>
  <c r="N4963" i="1"/>
  <c r="K4963" i="1"/>
  <c r="J4963" i="1"/>
  <c r="N4962" i="1"/>
  <c r="J4962" i="1"/>
  <c r="K4962" i="1" s="1"/>
  <c r="N4961" i="1"/>
  <c r="K4961" i="1"/>
  <c r="J4961" i="1"/>
  <c r="N4960" i="1"/>
  <c r="J4960" i="1"/>
  <c r="K4960" i="1" s="1"/>
  <c r="N4959" i="1"/>
  <c r="K4959" i="1"/>
  <c r="J4959" i="1"/>
  <c r="N4958" i="1"/>
  <c r="K4958" i="1"/>
  <c r="J4958" i="1"/>
  <c r="N4957" i="1"/>
  <c r="K4957" i="1"/>
  <c r="J4957" i="1"/>
  <c r="N4956" i="1"/>
  <c r="J4956" i="1"/>
  <c r="K4956" i="1" s="1"/>
  <c r="N4955" i="1"/>
  <c r="K4955" i="1"/>
  <c r="J4955" i="1"/>
  <c r="N4954" i="1"/>
  <c r="K4954" i="1"/>
  <c r="J4954" i="1"/>
  <c r="N4953" i="1"/>
  <c r="J4953" i="1"/>
  <c r="K4953" i="1" s="1"/>
  <c r="N4952" i="1"/>
  <c r="K4952" i="1"/>
  <c r="J4952" i="1"/>
  <c r="N4951" i="1"/>
  <c r="K4951" i="1"/>
  <c r="J4951" i="1"/>
  <c r="N4950" i="1"/>
  <c r="K4950" i="1"/>
  <c r="J4950" i="1"/>
  <c r="N4949" i="1"/>
  <c r="J4949" i="1"/>
  <c r="K4949" i="1" s="1"/>
  <c r="N4948" i="1"/>
  <c r="J4948" i="1"/>
  <c r="K4948" i="1" s="1"/>
  <c r="N4947" i="1"/>
  <c r="K4947" i="1"/>
  <c r="J4947" i="1"/>
  <c r="N4946" i="1"/>
  <c r="J4946" i="1"/>
  <c r="K4946" i="1" s="1"/>
  <c r="N4945" i="1"/>
  <c r="J4945" i="1"/>
  <c r="K4945" i="1" s="1"/>
  <c r="N4944" i="1"/>
  <c r="K4944" i="1"/>
  <c r="J4944" i="1"/>
  <c r="N4943" i="1"/>
  <c r="K4943" i="1"/>
  <c r="J4943" i="1"/>
  <c r="N4942" i="1"/>
  <c r="J4942" i="1"/>
  <c r="K4942" i="1" s="1"/>
  <c r="N4941" i="1"/>
  <c r="K4941" i="1"/>
  <c r="J4941" i="1"/>
  <c r="N4940" i="1"/>
  <c r="J4940" i="1"/>
  <c r="K4940" i="1" s="1"/>
  <c r="N4939" i="1"/>
  <c r="J4939" i="1"/>
  <c r="K4939" i="1" s="1"/>
  <c r="N4938" i="1"/>
  <c r="K4938" i="1"/>
  <c r="J4938" i="1"/>
  <c r="N4937" i="1"/>
  <c r="J4937" i="1"/>
  <c r="K4937" i="1" s="1"/>
  <c r="N4936" i="1"/>
  <c r="K4936" i="1"/>
  <c r="J4936" i="1"/>
  <c r="N4935" i="1"/>
  <c r="K4935" i="1"/>
  <c r="J4935" i="1"/>
  <c r="N4934" i="1"/>
  <c r="J4934" i="1"/>
  <c r="K4934" i="1" s="1"/>
  <c r="N4933" i="1"/>
  <c r="K4933" i="1"/>
  <c r="J4933" i="1"/>
  <c r="N4932" i="1"/>
  <c r="J4932" i="1"/>
  <c r="K4932" i="1" s="1"/>
  <c r="N4931" i="1"/>
  <c r="J4931" i="1"/>
  <c r="K4931" i="1" s="1"/>
  <c r="N4930" i="1"/>
  <c r="K4930" i="1"/>
  <c r="J4930" i="1"/>
  <c r="N4929" i="1"/>
  <c r="K4929" i="1"/>
  <c r="J4929" i="1"/>
  <c r="N4928" i="1"/>
  <c r="J4928" i="1"/>
  <c r="K4928" i="1" s="1"/>
  <c r="N4927" i="1"/>
  <c r="K4927" i="1"/>
  <c r="J4927" i="1"/>
  <c r="N4926" i="1"/>
  <c r="J4926" i="1"/>
  <c r="K4926" i="1" s="1"/>
  <c r="N4925" i="1"/>
  <c r="K4925" i="1"/>
  <c r="J4925" i="1"/>
  <c r="N4924" i="1"/>
  <c r="J4924" i="1"/>
  <c r="K4924" i="1" s="1"/>
  <c r="N4923" i="1"/>
  <c r="J4923" i="1"/>
  <c r="K4923" i="1" s="1"/>
  <c r="N4922" i="1"/>
  <c r="K4922" i="1"/>
  <c r="J4922" i="1"/>
  <c r="N4921" i="1"/>
  <c r="J4921" i="1"/>
  <c r="K4921" i="1" s="1"/>
  <c r="N4920" i="1"/>
  <c r="J4920" i="1"/>
  <c r="K4920" i="1" s="1"/>
  <c r="N4919" i="1"/>
  <c r="K4919" i="1"/>
  <c r="J4919" i="1"/>
  <c r="N4918" i="1"/>
  <c r="K4918" i="1"/>
  <c r="J4918" i="1"/>
  <c r="N4917" i="1"/>
  <c r="J4917" i="1"/>
  <c r="K4917" i="1" s="1"/>
  <c r="N4916" i="1"/>
  <c r="J4916" i="1"/>
  <c r="K4916" i="1" s="1"/>
  <c r="N4915" i="1"/>
  <c r="K4915" i="1"/>
  <c r="J4915" i="1"/>
  <c r="N4914" i="1"/>
  <c r="J4914" i="1"/>
  <c r="K4914" i="1" s="1"/>
  <c r="N4913" i="1"/>
  <c r="K4913" i="1"/>
  <c r="J4913" i="1"/>
  <c r="N4912" i="1"/>
  <c r="J4912" i="1"/>
  <c r="K4912" i="1" s="1"/>
  <c r="N4911" i="1"/>
  <c r="K4911" i="1"/>
  <c r="J4911" i="1"/>
  <c r="N4910" i="1"/>
  <c r="J4910" i="1"/>
  <c r="K4910" i="1" s="1"/>
  <c r="N4909" i="1"/>
  <c r="J4909" i="1"/>
  <c r="K4909" i="1" s="1"/>
  <c r="N4908" i="1"/>
  <c r="J4908" i="1"/>
  <c r="K4908" i="1" s="1"/>
  <c r="N4907" i="1"/>
  <c r="J4907" i="1"/>
  <c r="K4907" i="1" s="1"/>
  <c r="N4906" i="1"/>
  <c r="J4906" i="1"/>
  <c r="K4906" i="1" s="1"/>
  <c r="N4905" i="1"/>
  <c r="K4905" i="1"/>
  <c r="J4905" i="1"/>
  <c r="N4904" i="1"/>
  <c r="K4904" i="1"/>
  <c r="J4904" i="1"/>
  <c r="N4903" i="1"/>
  <c r="K4903" i="1"/>
  <c r="J4903" i="1"/>
  <c r="N4902" i="1"/>
  <c r="K4902" i="1"/>
  <c r="J4902" i="1"/>
  <c r="N4901" i="1"/>
  <c r="J4901" i="1"/>
  <c r="K4901" i="1" s="1"/>
  <c r="N4900" i="1"/>
  <c r="J4900" i="1"/>
  <c r="K4900" i="1" s="1"/>
  <c r="N4899" i="1"/>
  <c r="K4899" i="1"/>
  <c r="J4899" i="1"/>
  <c r="N4898" i="1"/>
  <c r="J4898" i="1"/>
  <c r="K4898" i="1" s="1"/>
  <c r="N4897" i="1"/>
  <c r="K4897" i="1"/>
  <c r="J4897" i="1"/>
  <c r="N4896" i="1"/>
  <c r="J4896" i="1"/>
  <c r="K4896" i="1" s="1"/>
  <c r="N4895" i="1"/>
  <c r="K4895" i="1"/>
  <c r="J4895" i="1"/>
  <c r="N4894" i="1"/>
  <c r="K4894" i="1"/>
  <c r="J4894" i="1"/>
  <c r="N4893" i="1"/>
  <c r="K4893" i="1"/>
  <c r="J4893" i="1"/>
  <c r="N4892" i="1"/>
  <c r="J4892" i="1"/>
  <c r="K4892" i="1" s="1"/>
  <c r="N4891" i="1"/>
  <c r="K4891" i="1"/>
  <c r="J4891" i="1"/>
  <c r="N4890" i="1"/>
  <c r="K4890" i="1"/>
  <c r="J4890" i="1"/>
  <c r="N4889" i="1"/>
  <c r="J4889" i="1"/>
  <c r="K4889" i="1" s="1"/>
  <c r="N4888" i="1"/>
  <c r="K4888" i="1"/>
  <c r="J4888" i="1"/>
  <c r="N4887" i="1"/>
  <c r="K4887" i="1"/>
  <c r="J4887" i="1"/>
  <c r="N4886" i="1"/>
  <c r="K4886" i="1"/>
  <c r="J4886" i="1"/>
  <c r="N4885" i="1"/>
  <c r="J4885" i="1"/>
  <c r="K4885" i="1" s="1"/>
  <c r="N4884" i="1"/>
  <c r="J4884" i="1"/>
  <c r="K4884" i="1" s="1"/>
  <c r="N4883" i="1"/>
  <c r="K4883" i="1"/>
  <c r="J4883" i="1"/>
  <c r="N4882" i="1"/>
  <c r="J4882" i="1"/>
  <c r="K4882" i="1" s="1"/>
  <c r="N4881" i="1"/>
  <c r="J4881" i="1"/>
  <c r="K4881" i="1" s="1"/>
  <c r="N4880" i="1"/>
  <c r="K4880" i="1"/>
  <c r="J4880" i="1"/>
  <c r="N4879" i="1"/>
  <c r="K4879" i="1"/>
  <c r="J4879" i="1"/>
  <c r="N4878" i="1"/>
  <c r="J4878" i="1"/>
  <c r="K4878" i="1" s="1"/>
  <c r="N4877" i="1"/>
  <c r="K4877" i="1"/>
  <c r="J4877" i="1"/>
  <c r="N4876" i="1"/>
  <c r="J4876" i="1"/>
  <c r="K4876" i="1" s="1"/>
  <c r="N4875" i="1"/>
  <c r="J4875" i="1"/>
  <c r="K4875" i="1" s="1"/>
  <c r="N4874" i="1"/>
  <c r="K4874" i="1"/>
  <c r="J4874" i="1"/>
  <c r="N4873" i="1"/>
  <c r="J4873" i="1"/>
  <c r="K4873" i="1" s="1"/>
  <c r="N4872" i="1"/>
  <c r="K4872" i="1"/>
  <c r="J4872" i="1"/>
  <c r="N4871" i="1"/>
  <c r="K4871" i="1"/>
  <c r="J4871" i="1"/>
  <c r="N4870" i="1"/>
  <c r="J4870" i="1"/>
  <c r="K4870" i="1" s="1"/>
  <c r="N4869" i="1"/>
  <c r="K4869" i="1"/>
  <c r="J4869" i="1"/>
  <c r="N4868" i="1"/>
  <c r="J4868" i="1"/>
  <c r="K4868" i="1" s="1"/>
  <c r="N4867" i="1"/>
  <c r="J4867" i="1"/>
  <c r="K4867" i="1" s="1"/>
  <c r="N4866" i="1"/>
  <c r="K4866" i="1"/>
  <c r="J4866" i="1"/>
  <c r="N4865" i="1"/>
  <c r="K4865" i="1"/>
  <c r="J4865" i="1"/>
  <c r="N4864" i="1"/>
  <c r="J4864" i="1"/>
  <c r="K4864" i="1" s="1"/>
  <c r="N4863" i="1"/>
  <c r="K4863" i="1"/>
  <c r="J4863" i="1"/>
  <c r="N4862" i="1"/>
  <c r="J4862" i="1"/>
  <c r="K4862" i="1" s="1"/>
  <c r="N4861" i="1"/>
  <c r="K4861" i="1"/>
  <c r="J4861" i="1"/>
  <c r="N4860" i="1"/>
  <c r="J4860" i="1"/>
  <c r="K4860" i="1" s="1"/>
  <c r="N4859" i="1"/>
  <c r="J4859" i="1"/>
  <c r="K4859" i="1" s="1"/>
  <c r="N4858" i="1"/>
  <c r="K4858" i="1"/>
  <c r="J4858" i="1"/>
  <c r="N4857" i="1"/>
  <c r="J4857" i="1"/>
  <c r="K4857" i="1" s="1"/>
  <c r="N4856" i="1"/>
  <c r="J4856" i="1"/>
  <c r="K4856" i="1" s="1"/>
  <c r="N4855" i="1"/>
  <c r="K4855" i="1"/>
  <c r="J4855" i="1"/>
  <c r="N4854" i="1"/>
  <c r="K4854" i="1"/>
  <c r="J4854" i="1"/>
  <c r="N4853" i="1"/>
  <c r="J4853" i="1"/>
  <c r="K4853" i="1" s="1"/>
  <c r="N4852" i="1"/>
  <c r="J4852" i="1"/>
  <c r="K4852" i="1" s="1"/>
  <c r="N4851" i="1"/>
  <c r="K4851" i="1"/>
  <c r="J4851" i="1"/>
  <c r="N4850" i="1"/>
  <c r="J4850" i="1"/>
  <c r="K4850" i="1" s="1"/>
  <c r="N4849" i="1"/>
  <c r="K4849" i="1"/>
  <c r="J4849" i="1"/>
  <c r="N4848" i="1"/>
  <c r="J4848" i="1"/>
  <c r="K4848" i="1" s="1"/>
  <c r="N4847" i="1"/>
  <c r="K4847" i="1"/>
  <c r="J4847" i="1"/>
  <c r="N4846" i="1"/>
  <c r="J4846" i="1"/>
  <c r="K4846" i="1" s="1"/>
  <c r="N4845" i="1"/>
  <c r="J4845" i="1"/>
  <c r="K4845" i="1" s="1"/>
  <c r="N4844" i="1"/>
  <c r="K4844" i="1"/>
  <c r="J4844" i="1"/>
  <c r="N4843" i="1"/>
  <c r="K4843" i="1"/>
  <c r="J4843" i="1"/>
  <c r="N4842" i="1"/>
  <c r="J4842" i="1"/>
  <c r="K4842" i="1" s="1"/>
  <c r="N4841" i="1"/>
  <c r="K4841" i="1"/>
  <c r="J4841" i="1"/>
  <c r="N4840" i="1"/>
  <c r="J4840" i="1"/>
  <c r="K4840" i="1" s="1"/>
  <c r="N4839" i="1"/>
  <c r="K4839" i="1"/>
  <c r="J4839" i="1"/>
  <c r="N4838" i="1"/>
  <c r="J4838" i="1"/>
  <c r="K4838" i="1" s="1"/>
  <c r="N4837" i="1"/>
  <c r="J4837" i="1"/>
  <c r="K4837" i="1" s="1"/>
  <c r="N4836" i="1"/>
  <c r="K4836" i="1"/>
  <c r="J4836" i="1"/>
  <c r="N4835" i="1"/>
  <c r="K4835" i="1"/>
  <c r="J4835" i="1"/>
  <c r="N4834" i="1"/>
  <c r="J4834" i="1"/>
  <c r="K4834" i="1" s="1"/>
  <c r="N4833" i="1"/>
  <c r="K4833" i="1"/>
  <c r="J4833" i="1"/>
  <c r="N4832" i="1"/>
  <c r="J4832" i="1"/>
  <c r="K4832" i="1" s="1"/>
  <c r="N4831" i="1"/>
  <c r="K4831" i="1"/>
  <c r="J4831" i="1"/>
  <c r="N4830" i="1"/>
  <c r="J4830" i="1"/>
  <c r="K4830" i="1" s="1"/>
  <c r="N4829" i="1"/>
  <c r="J4829" i="1"/>
  <c r="K4829" i="1" s="1"/>
  <c r="N4828" i="1"/>
  <c r="K4828" i="1"/>
  <c r="J4828" i="1"/>
  <c r="N4827" i="1"/>
  <c r="K4827" i="1"/>
  <c r="J4827" i="1"/>
  <c r="N4826" i="1"/>
  <c r="J4826" i="1"/>
  <c r="K4826" i="1" s="1"/>
  <c r="N4825" i="1"/>
  <c r="K4825" i="1"/>
  <c r="J4825" i="1"/>
  <c r="N4824" i="1"/>
  <c r="J4824" i="1"/>
  <c r="K4824" i="1" s="1"/>
  <c r="N4823" i="1"/>
  <c r="K4823" i="1"/>
  <c r="J4823" i="1"/>
  <c r="N4822" i="1"/>
  <c r="J4822" i="1"/>
  <c r="K4822" i="1" s="1"/>
  <c r="N4821" i="1"/>
  <c r="J4821" i="1"/>
  <c r="K4821" i="1" s="1"/>
  <c r="N4820" i="1"/>
  <c r="K4820" i="1"/>
  <c r="J4820" i="1"/>
  <c r="N4819" i="1"/>
  <c r="K4819" i="1"/>
  <c r="J4819" i="1"/>
  <c r="N4818" i="1"/>
  <c r="J4818" i="1"/>
  <c r="K4818" i="1" s="1"/>
  <c r="N4817" i="1"/>
  <c r="K4817" i="1"/>
  <c r="J4817" i="1"/>
  <c r="N4816" i="1"/>
  <c r="J4816" i="1"/>
  <c r="K4816" i="1" s="1"/>
  <c r="N4815" i="1"/>
  <c r="K4815" i="1"/>
  <c r="J4815" i="1"/>
  <c r="N4814" i="1"/>
  <c r="J4814" i="1"/>
  <c r="K4814" i="1" s="1"/>
  <c r="N4813" i="1"/>
  <c r="J4813" i="1"/>
  <c r="K4813" i="1" s="1"/>
  <c r="N4812" i="1"/>
  <c r="K4812" i="1"/>
  <c r="J4812" i="1"/>
  <c r="N4811" i="1"/>
  <c r="K4811" i="1"/>
  <c r="J4811" i="1"/>
  <c r="N4810" i="1"/>
  <c r="J4810" i="1"/>
  <c r="K4810" i="1" s="1"/>
  <c r="N4809" i="1"/>
  <c r="K4809" i="1"/>
  <c r="J4809" i="1"/>
  <c r="N4808" i="1"/>
  <c r="J4808" i="1"/>
  <c r="K4808" i="1" s="1"/>
  <c r="N4807" i="1"/>
  <c r="K4807" i="1"/>
  <c r="J4807" i="1"/>
  <c r="N4806" i="1"/>
  <c r="J4806" i="1"/>
  <c r="K4806" i="1" s="1"/>
  <c r="N4805" i="1"/>
  <c r="J4805" i="1"/>
  <c r="K4805" i="1" s="1"/>
  <c r="N4804" i="1"/>
  <c r="K4804" i="1"/>
  <c r="J4804" i="1"/>
  <c r="N4803" i="1"/>
  <c r="K4803" i="1"/>
  <c r="J4803" i="1"/>
  <c r="N4802" i="1"/>
  <c r="J4802" i="1"/>
  <c r="K4802" i="1" s="1"/>
  <c r="N4801" i="1"/>
  <c r="K4801" i="1"/>
  <c r="J4801" i="1"/>
  <c r="N4800" i="1"/>
  <c r="J4800" i="1"/>
  <c r="K4800" i="1" s="1"/>
  <c r="N4799" i="1"/>
  <c r="K4799" i="1"/>
  <c r="J4799" i="1"/>
  <c r="N4798" i="1"/>
  <c r="J4798" i="1"/>
  <c r="K4798" i="1" s="1"/>
  <c r="N4797" i="1"/>
  <c r="J4797" i="1"/>
  <c r="K4797" i="1" s="1"/>
  <c r="N4796" i="1"/>
  <c r="K4796" i="1"/>
  <c r="J4796" i="1"/>
  <c r="N4795" i="1"/>
  <c r="K4795" i="1"/>
  <c r="J4795" i="1"/>
  <c r="N4794" i="1"/>
  <c r="J4794" i="1"/>
  <c r="K4794" i="1" s="1"/>
  <c r="N4793" i="1"/>
  <c r="K4793" i="1"/>
  <c r="J4793" i="1"/>
  <c r="N4792" i="1"/>
  <c r="J4792" i="1"/>
  <c r="K4792" i="1" s="1"/>
  <c r="N4791" i="1"/>
  <c r="K4791" i="1"/>
  <c r="J4791" i="1"/>
  <c r="N4790" i="1"/>
  <c r="J4790" i="1"/>
  <c r="K4790" i="1" s="1"/>
  <c r="N4789" i="1"/>
  <c r="J4789" i="1"/>
  <c r="K4789" i="1" s="1"/>
  <c r="N4788" i="1"/>
  <c r="K4788" i="1"/>
  <c r="J4788" i="1"/>
  <c r="N4787" i="1"/>
  <c r="K4787" i="1"/>
  <c r="J4787" i="1"/>
  <c r="N4786" i="1"/>
  <c r="J4786" i="1"/>
  <c r="K4786" i="1" s="1"/>
  <c r="N4785" i="1"/>
  <c r="K4785" i="1"/>
  <c r="J4785" i="1"/>
  <c r="N4784" i="1"/>
  <c r="J4784" i="1"/>
  <c r="K4784" i="1" s="1"/>
  <c r="N4783" i="1"/>
  <c r="K4783" i="1"/>
  <c r="J4783" i="1"/>
  <c r="N4782" i="1"/>
  <c r="J4782" i="1"/>
  <c r="K4782" i="1" s="1"/>
  <c r="N4781" i="1"/>
  <c r="J4781" i="1"/>
  <c r="K4781" i="1" s="1"/>
  <c r="N4780" i="1"/>
  <c r="K4780" i="1"/>
  <c r="J4780" i="1"/>
  <c r="N4779" i="1"/>
  <c r="K4779" i="1"/>
  <c r="J4779" i="1"/>
  <c r="N4778" i="1"/>
  <c r="J4778" i="1"/>
  <c r="K4778" i="1" s="1"/>
  <c r="N4777" i="1"/>
  <c r="K4777" i="1"/>
  <c r="J4777" i="1"/>
  <c r="N4776" i="1"/>
  <c r="J4776" i="1"/>
  <c r="K4776" i="1" s="1"/>
  <c r="N4775" i="1"/>
  <c r="K4775" i="1"/>
  <c r="J4775" i="1"/>
  <c r="N4774" i="1"/>
  <c r="J4774" i="1"/>
  <c r="K4774" i="1" s="1"/>
  <c r="N4773" i="1"/>
  <c r="J4773" i="1"/>
  <c r="K4773" i="1" s="1"/>
  <c r="N4772" i="1"/>
  <c r="K4772" i="1"/>
  <c r="J4772" i="1"/>
  <c r="N4771" i="1"/>
  <c r="K4771" i="1"/>
  <c r="J4771" i="1"/>
  <c r="N4770" i="1"/>
  <c r="J4770" i="1"/>
  <c r="K4770" i="1" s="1"/>
  <c r="N4769" i="1"/>
  <c r="K4769" i="1"/>
  <c r="J4769" i="1"/>
  <c r="N4768" i="1"/>
  <c r="J4768" i="1"/>
  <c r="K4768" i="1" s="1"/>
  <c r="N4767" i="1"/>
  <c r="K4767" i="1"/>
  <c r="J4767" i="1"/>
  <c r="N4766" i="1"/>
  <c r="J4766" i="1"/>
  <c r="K4766" i="1" s="1"/>
  <c r="N4765" i="1"/>
  <c r="J4765" i="1"/>
  <c r="K4765" i="1" s="1"/>
  <c r="N4764" i="1"/>
  <c r="K4764" i="1"/>
  <c r="J4764" i="1"/>
  <c r="N4763" i="1"/>
  <c r="K4763" i="1"/>
  <c r="J4763" i="1"/>
  <c r="N4762" i="1"/>
  <c r="J4762" i="1"/>
  <c r="K4762" i="1" s="1"/>
  <c r="N4761" i="1"/>
  <c r="K4761" i="1"/>
  <c r="J4761" i="1"/>
  <c r="N4760" i="1"/>
  <c r="J4760" i="1"/>
  <c r="K4760" i="1" s="1"/>
  <c r="N4759" i="1"/>
  <c r="K4759" i="1"/>
  <c r="J4759" i="1"/>
  <c r="N4758" i="1"/>
  <c r="J4758" i="1"/>
  <c r="K4758" i="1" s="1"/>
  <c r="N4757" i="1"/>
  <c r="J4757" i="1"/>
  <c r="K4757" i="1" s="1"/>
  <c r="N4756" i="1"/>
  <c r="K4756" i="1"/>
  <c r="J4756" i="1"/>
  <c r="N4755" i="1"/>
  <c r="K4755" i="1"/>
  <c r="J4755" i="1"/>
  <c r="N4754" i="1"/>
  <c r="J4754" i="1"/>
  <c r="K4754" i="1" s="1"/>
  <c r="N4753" i="1"/>
  <c r="K4753" i="1"/>
  <c r="J4753" i="1"/>
  <c r="N4752" i="1"/>
  <c r="J4752" i="1"/>
  <c r="K4752" i="1" s="1"/>
  <c r="N4751" i="1"/>
  <c r="J4751" i="1"/>
  <c r="K4751" i="1" s="1"/>
  <c r="N4750" i="1"/>
  <c r="J4750" i="1"/>
  <c r="K4750" i="1" s="1"/>
  <c r="N4749" i="1"/>
  <c r="J4749" i="1"/>
  <c r="K4749" i="1" s="1"/>
  <c r="N4748" i="1"/>
  <c r="K4748" i="1"/>
  <c r="J4748" i="1"/>
  <c r="N4747" i="1"/>
  <c r="K4747" i="1"/>
  <c r="J4747" i="1"/>
  <c r="N4746" i="1"/>
  <c r="J4746" i="1"/>
  <c r="K4746" i="1" s="1"/>
  <c r="N4745" i="1"/>
  <c r="K4745" i="1"/>
  <c r="J4745" i="1"/>
  <c r="N4744" i="1"/>
  <c r="J4744" i="1"/>
  <c r="K4744" i="1" s="1"/>
  <c r="N4743" i="1"/>
  <c r="K4743" i="1"/>
  <c r="J4743" i="1"/>
  <c r="N4742" i="1"/>
  <c r="J4742" i="1"/>
  <c r="K4742" i="1" s="1"/>
  <c r="N4741" i="1"/>
  <c r="J4741" i="1"/>
  <c r="K4741" i="1" s="1"/>
  <c r="N4740" i="1"/>
  <c r="K4740" i="1"/>
  <c r="J4740" i="1"/>
  <c r="N4739" i="1"/>
  <c r="K4739" i="1"/>
  <c r="J4739" i="1"/>
  <c r="N4738" i="1"/>
  <c r="J4738" i="1"/>
  <c r="K4738" i="1" s="1"/>
  <c r="N4737" i="1"/>
  <c r="K4737" i="1"/>
  <c r="J4737" i="1"/>
  <c r="N4736" i="1"/>
  <c r="J4736" i="1"/>
  <c r="K4736" i="1" s="1"/>
  <c r="N4735" i="1"/>
  <c r="J4735" i="1"/>
  <c r="K4735" i="1" s="1"/>
  <c r="N4734" i="1"/>
  <c r="J4734" i="1"/>
  <c r="K4734" i="1" s="1"/>
  <c r="N4733" i="1"/>
  <c r="J4733" i="1"/>
  <c r="K4733" i="1" s="1"/>
  <c r="N4732" i="1"/>
  <c r="K4732" i="1"/>
  <c r="J4732" i="1"/>
  <c r="N4731" i="1"/>
  <c r="K4731" i="1"/>
  <c r="J4731" i="1"/>
  <c r="N4730" i="1"/>
  <c r="J4730" i="1"/>
  <c r="K4730" i="1" s="1"/>
  <c r="N4729" i="1"/>
  <c r="K4729" i="1"/>
  <c r="J4729" i="1"/>
  <c r="N4728" i="1"/>
  <c r="J4728" i="1"/>
  <c r="K4728" i="1" s="1"/>
  <c r="N4727" i="1"/>
  <c r="K4727" i="1"/>
  <c r="J4727" i="1"/>
  <c r="N4726" i="1"/>
  <c r="J4726" i="1"/>
  <c r="K4726" i="1" s="1"/>
  <c r="N4725" i="1"/>
  <c r="J4725" i="1"/>
  <c r="K4725" i="1" s="1"/>
  <c r="N4724" i="1"/>
  <c r="K4724" i="1"/>
  <c r="J4724" i="1"/>
  <c r="N4723" i="1"/>
  <c r="K4723" i="1"/>
  <c r="J4723" i="1"/>
  <c r="N4722" i="1"/>
  <c r="J4722" i="1"/>
  <c r="K4722" i="1" s="1"/>
  <c r="N4721" i="1"/>
  <c r="K4721" i="1"/>
  <c r="J4721" i="1"/>
  <c r="N4720" i="1"/>
  <c r="J4720" i="1"/>
  <c r="K4720" i="1" s="1"/>
  <c r="N4719" i="1"/>
  <c r="J4719" i="1"/>
  <c r="K4719" i="1" s="1"/>
  <c r="N4718" i="1"/>
  <c r="J4718" i="1"/>
  <c r="K4718" i="1" s="1"/>
  <c r="N4717" i="1"/>
  <c r="J4717" i="1"/>
  <c r="K4717" i="1" s="1"/>
  <c r="N4716" i="1"/>
  <c r="K4716" i="1"/>
  <c r="J4716" i="1"/>
  <c r="N4715" i="1"/>
  <c r="K4715" i="1"/>
  <c r="J4715" i="1"/>
  <c r="N4714" i="1"/>
  <c r="J4714" i="1"/>
  <c r="K4714" i="1" s="1"/>
  <c r="N4713" i="1"/>
  <c r="K4713" i="1"/>
  <c r="J4713" i="1"/>
  <c r="N4712" i="1"/>
  <c r="J4712" i="1"/>
  <c r="K4712" i="1" s="1"/>
  <c r="N4711" i="1"/>
  <c r="K4711" i="1"/>
  <c r="J4711" i="1"/>
  <c r="N4710" i="1"/>
  <c r="J4710" i="1"/>
  <c r="K4710" i="1" s="1"/>
  <c r="N4709" i="1"/>
  <c r="J4709" i="1"/>
  <c r="K4709" i="1" s="1"/>
  <c r="N4708" i="1"/>
  <c r="K4708" i="1"/>
  <c r="J4708" i="1"/>
  <c r="N4707" i="1"/>
  <c r="K4707" i="1"/>
  <c r="J4707" i="1"/>
  <c r="N4706" i="1"/>
  <c r="J4706" i="1"/>
  <c r="K4706" i="1" s="1"/>
  <c r="N4705" i="1"/>
  <c r="K4705" i="1"/>
  <c r="J4705" i="1"/>
  <c r="N4704" i="1"/>
  <c r="J4704" i="1"/>
  <c r="K4704" i="1" s="1"/>
  <c r="N4703" i="1"/>
  <c r="J4703" i="1"/>
  <c r="K4703" i="1" s="1"/>
  <c r="N4702" i="1"/>
  <c r="J4702" i="1"/>
  <c r="K4702" i="1" s="1"/>
  <c r="N4701" i="1"/>
  <c r="J4701" i="1"/>
  <c r="K4701" i="1" s="1"/>
  <c r="N4700" i="1"/>
  <c r="K4700" i="1"/>
  <c r="J4700" i="1"/>
  <c r="N4699" i="1"/>
  <c r="K4699" i="1"/>
  <c r="J4699" i="1"/>
  <c r="N4698" i="1"/>
  <c r="J4698" i="1"/>
  <c r="K4698" i="1" s="1"/>
  <c r="N4697" i="1"/>
  <c r="K4697" i="1"/>
  <c r="J4697" i="1"/>
  <c r="N4696" i="1"/>
  <c r="J4696" i="1"/>
  <c r="K4696" i="1" s="1"/>
  <c r="N4695" i="1"/>
  <c r="K4695" i="1"/>
  <c r="J4695" i="1"/>
  <c r="N4694" i="1"/>
  <c r="J4694" i="1"/>
  <c r="K4694" i="1" s="1"/>
  <c r="N4693" i="1"/>
  <c r="J4693" i="1"/>
  <c r="K4693" i="1" s="1"/>
  <c r="N4692" i="1"/>
  <c r="K4692" i="1"/>
  <c r="J4692" i="1"/>
  <c r="N4691" i="1"/>
  <c r="K4691" i="1"/>
  <c r="J4691" i="1"/>
  <c r="N4690" i="1"/>
  <c r="J4690" i="1"/>
  <c r="K4690" i="1" s="1"/>
  <c r="N4689" i="1"/>
  <c r="K4689" i="1"/>
  <c r="J4689" i="1"/>
  <c r="N4688" i="1"/>
  <c r="J4688" i="1"/>
  <c r="K4688" i="1" s="1"/>
  <c r="N4687" i="1"/>
  <c r="J4687" i="1"/>
  <c r="K4687" i="1" s="1"/>
  <c r="N4686" i="1"/>
  <c r="J4686" i="1"/>
  <c r="K4686" i="1" s="1"/>
  <c r="N4685" i="1"/>
  <c r="J4685" i="1"/>
  <c r="K4685" i="1" s="1"/>
  <c r="N4684" i="1"/>
  <c r="K4684" i="1"/>
  <c r="J4684" i="1"/>
  <c r="N4683" i="1"/>
  <c r="K4683" i="1"/>
  <c r="J4683" i="1"/>
  <c r="N4682" i="1"/>
  <c r="J4682" i="1"/>
  <c r="K4682" i="1" s="1"/>
  <c r="N4681" i="1"/>
  <c r="K4681" i="1"/>
  <c r="J4681" i="1"/>
  <c r="N4680" i="1"/>
  <c r="J4680" i="1"/>
  <c r="K4680" i="1" s="1"/>
  <c r="N4679" i="1"/>
  <c r="K4679" i="1"/>
  <c r="J4679" i="1"/>
  <c r="N4678" i="1"/>
  <c r="J4678" i="1"/>
  <c r="K4678" i="1" s="1"/>
  <c r="N4677" i="1"/>
  <c r="J4677" i="1"/>
  <c r="K4677" i="1" s="1"/>
  <c r="N4676" i="1"/>
  <c r="K4676" i="1"/>
  <c r="J4676" i="1"/>
  <c r="N4675" i="1"/>
  <c r="K4675" i="1"/>
  <c r="J4675" i="1"/>
  <c r="N4674" i="1"/>
  <c r="J4674" i="1"/>
  <c r="K4674" i="1" s="1"/>
  <c r="N4673" i="1"/>
  <c r="K4673" i="1"/>
  <c r="J4673" i="1"/>
  <c r="N4672" i="1"/>
  <c r="J4672" i="1"/>
  <c r="K4672" i="1" s="1"/>
  <c r="N4671" i="1"/>
  <c r="J4671" i="1"/>
  <c r="K4671" i="1" s="1"/>
  <c r="N4670" i="1"/>
  <c r="J4670" i="1"/>
  <c r="K4670" i="1" s="1"/>
  <c r="N4669" i="1"/>
  <c r="J4669" i="1"/>
  <c r="K4669" i="1" s="1"/>
  <c r="N4668" i="1"/>
  <c r="K4668" i="1"/>
  <c r="J4668" i="1"/>
  <c r="N4667" i="1"/>
  <c r="K4667" i="1"/>
  <c r="J4667" i="1"/>
  <c r="N4666" i="1"/>
  <c r="J4666" i="1"/>
  <c r="K4666" i="1" s="1"/>
  <c r="N4665" i="1"/>
  <c r="K4665" i="1"/>
  <c r="J4665" i="1"/>
  <c r="N4664" i="1"/>
  <c r="J4664" i="1"/>
  <c r="K4664" i="1" s="1"/>
  <c r="N4663" i="1"/>
  <c r="K4663" i="1"/>
  <c r="J4663" i="1"/>
  <c r="N4662" i="1"/>
  <c r="J4662" i="1"/>
  <c r="K4662" i="1" s="1"/>
  <c r="N4661" i="1"/>
  <c r="J4661" i="1"/>
  <c r="K4661" i="1" s="1"/>
  <c r="N4660" i="1"/>
  <c r="K4660" i="1"/>
  <c r="J4660" i="1"/>
  <c r="N4659" i="1"/>
  <c r="K4659" i="1"/>
  <c r="J4659" i="1"/>
  <c r="N4658" i="1"/>
  <c r="J4658" i="1"/>
  <c r="K4658" i="1" s="1"/>
  <c r="N4657" i="1"/>
  <c r="K4657" i="1"/>
  <c r="J4657" i="1"/>
  <c r="N4656" i="1"/>
  <c r="J4656" i="1"/>
  <c r="K4656" i="1" s="1"/>
  <c r="N4655" i="1"/>
  <c r="J4655" i="1"/>
  <c r="K4655" i="1" s="1"/>
  <c r="N4654" i="1"/>
  <c r="J4654" i="1"/>
  <c r="K4654" i="1" s="1"/>
  <c r="N4653" i="1"/>
  <c r="J4653" i="1"/>
  <c r="K4653" i="1" s="1"/>
  <c r="N4652" i="1"/>
  <c r="K4652" i="1"/>
  <c r="J4652" i="1"/>
  <c r="N4651" i="1"/>
  <c r="K4651" i="1"/>
  <c r="J4651" i="1"/>
  <c r="N4650" i="1"/>
  <c r="J4650" i="1"/>
  <c r="K4650" i="1" s="1"/>
  <c r="N4649" i="1"/>
  <c r="K4649" i="1"/>
  <c r="J4649" i="1"/>
  <c r="N4648" i="1"/>
  <c r="J4648" i="1"/>
  <c r="K4648" i="1" s="1"/>
  <c r="N4647" i="1"/>
  <c r="K4647" i="1"/>
  <c r="J4647" i="1"/>
  <c r="N4646" i="1"/>
  <c r="J4646" i="1"/>
  <c r="K4646" i="1" s="1"/>
  <c r="N4645" i="1"/>
  <c r="J4645" i="1"/>
  <c r="K4645" i="1" s="1"/>
  <c r="N4644" i="1"/>
  <c r="K4644" i="1"/>
  <c r="J4644" i="1"/>
  <c r="N4643" i="1"/>
  <c r="K4643" i="1"/>
  <c r="J4643" i="1"/>
  <c r="N4642" i="1"/>
  <c r="J4642" i="1"/>
  <c r="K4642" i="1" s="1"/>
  <c r="N4641" i="1"/>
  <c r="K4641" i="1"/>
  <c r="J4641" i="1"/>
  <c r="N4640" i="1"/>
  <c r="J4640" i="1"/>
  <c r="K4640" i="1" s="1"/>
  <c r="N4639" i="1"/>
  <c r="J4639" i="1"/>
  <c r="K4639" i="1" s="1"/>
  <c r="N4638" i="1"/>
  <c r="J4638" i="1"/>
  <c r="K4638" i="1" s="1"/>
  <c r="N4637" i="1"/>
  <c r="J4637" i="1"/>
  <c r="K4637" i="1" s="1"/>
  <c r="N4636" i="1"/>
  <c r="K4636" i="1"/>
  <c r="J4636" i="1"/>
  <c r="N4635" i="1"/>
  <c r="K4635" i="1"/>
  <c r="J4635" i="1"/>
  <c r="N4634" i="1"/>
  <c r="J4634" i="1"/>
  <c r="K4634" i="1" s="1"/>
  <c r="N4633" i="1"/>
  <c r="K4633" i="1"/>
  <c r="J4633" i="1"/>
  <c r="N4632" i="1"/>
  <c r="J4632" i="1"/>
  <c r="K4632" i="1" s="1"/>
  <c r="N4631" i="1"/>
  <c r="K4631" i="1"/>
  <c r="J4631" i="1"/>
  <c r="N4630" i="1"/>
  <c r="J4630" i="1"/>
  <c r="K4630" i="1" s="1"/>
  <c r="N4629" i="1"/>
  <c r="J4629" i="1"/>
  <c r="K4629" i="1" s="1"/>
  <c r="N4628" i="1"/>
  <c r="K4628" i="1"/>
  <c r="J4628" i="1"/>
  <c r="N4627" i="1"/>
  <c r="K4627" i="1"/>
  <c r="J4627" i="1"/>
  <c r="N4626" i="1"/>
  <c r="J4626" i="1"/>
  <c r="K4626" i="1" s="1"/>
  <c r="N4625" i="1"/>
  <c r="K4625" i="1"/>
  <c r="J4625" i="1"/>
  <c r="N4624" i="1"/>
  <c r="J4624" i="1"/>
  <c r="K4624" i="1" s="1"/>
  <c r="N4623" i="1"/>
  <c r="J4623" i="1"/>
  <c r="K4623" i="1" s="1"/>
  <c r="N4622" i="1"/>
  <c r="J4622" i="1"/>
  <c r="K4622" i="1" s="1"/>
  <c r="N4621" i="1"/>
  <c r="J4621" i="1"/>
  <c r="K4621" i="1" s="1"/>
  <c r="N4620" i="1"/>
  <c r="K4620" i="1"/>
  <c r="J4620" i="1"/>
  <c r="N4619" i="1"/>
  <c r="K4619" i="1"/>
  <c r="J4619" i="1"/>
  <c r="N4618" i="1"/>
  <c r="J4618" i="1"/>
  <c r="K4618" i="1" s="1"/>
  <c r="N4617" i="1"/>
  <c r="K4617" i="1"/>
  <c r="J4617" i="1"/>
  <c r="N4616" i="1"/>
  <c r="J4616" i="1"/>
  <c r="K4616" i="1" s="1"/>
  <c r="N4615" i="1"/>
  <c r="K4615" i="1"/>
  <c r="J4615" i="1"/>
  <c r="N4614" i="1"/>
  <c r="J4614" i="1"/>
  <c r="K4614" i="1" s="1"/>
  <c r="N4613" i="1"/>
  <c r="J4613" i="1"/>
  <c r="K4613" i="1" s="1"/>
  <c r="N4612" i="1"/>
  <c r="K4612" i="1"/>
  <c r="J4612" i="1"/>
  <c r="N4611" i="1"/>
  <c r="K4611" i="1"/>
  <c r="J4611" i="1"/>
  <c r="N4610" i="1"/>
  <c r="J4610" i="1"/>
  <c r="K4610" i="1" s="1"/>
  <c r="N4609" i="1"/>
  <c r="K4609" i="1"/>
  <c r="J4609" i="1"/>
  <c r="N4608" i="1"/>
  <c r="J4608" i="1"/>
  <c r="K4608" i="1" s="1"/>
  <c r="N4607" i="1"/>
  <c r="J4607" i="1"/>
  <c r="K4607" i="1" s="1"/>
  <c r="N4606" i="1"/>
  <c r="J4606" i="1"/>
  <c r="K4606" i="1" s="1"/>
  <c r="N4605" i="1"/>
  <c r="J4605" i="1"/>
  <c r="K4605" i="1" s="1"/>
  <c r="N4604" i="1"/>
  <c r="K4604" i="1"/>
  <c r="J4604" i="1"/>
  <c r="N4603" i="1"/>
  <c r="K4603" i="1"/>
  <c r="J4603" i="1"/>
  <c r="N4602" i="1"/>
  <c r="J4602" i="1"/>
  <c r="K4602" i="1" s="1"/>
  <c r="N4601" i="1"/>
  <c r="K4601" i="1"/>
  <c r="J4601" i="1"/>
  <c r="N4600" i="1"/>
  <c r="J4600" i="1"/>
  <c r="K4600" i="1" s="1"/>
  <c r="N4599" i="1"/>
  <c r="K4599" i="1"/>
  <c r="J4599" i="1"/>
  <c r="N4598" i="1"/>
  <c r="J4598" i="1"/>
  <c r="K4598" i="1" s="1"/>
  <c r="N4597" i="1"/>
  <c r="J4597" i="1"/>
  <c r="K4597" i="1" s="1"/>
  <c r="N4596" i="1"/>
  <c r="K4596" i="1"/>
  <c r="J4596" i="1"/>
  <c r="N4595" i="1"/>
  <c r="K4595" i="1"/>
  <c r="J4595" i="1"/>
  <c r="N4594" i="1"/>
  <c r="J4594" i="1"/>
  <c r="K4594" i="1" s="1"/>
  <c r="N4593" i="1"/>
  <c r="K4593" i="1"/>
  <c r="J4593" i="1"/>
  <c r="N4592" i="1"/>
  <c r="J4592" i="1"/>
  <c r="K4592" i="1" s="1"/>
  <c r="N4591" i="1"/>
  <c r="J4591" i="1"/>
  <c r="K4591" i="1" s="1"/>
  <c r="N4590" i="1"/>
  <c r="J4590" i="1"/>
  <c r="K4590" i="1" s="1"/>
  <c r="N4589" i="1"/>
  <c r="J4589" i="1"/>
  <c r="K4589" i="1" s="1"/>
  <c r="N4588" i="1"/>
  <c r="K4588" i="1"/>
  <c r="J4588" i="1"/>
  <c r="N4587" i="1"/>
  <c r="K4587" i="1"/>
  <c r="J4587" i="1"/>
  <c r="N4586" i="1"/>
  <c r="J4586" i="1"/>
  <c r="K4586" i="1" s="1"/>
  <c r="N4585" i="1"/>
  <c r="K4585" i="1"/>
  <c r="J4585" i="1"/>
  <c r="N4584" i="1"/>
  <c r="J4584" i="1"/>
  <c r="K4584" i="1" s="1"/>
  <c r="N4583" i="1"/>
  <c r="K4583" i="1"/>
  <c r="J4583" i="1"/>
  <c r="N4582" i="1"/>
  <c r="J4582" i="1"/>
  <c r="K4582" i="1" s="1"/>
  <c r="N4581" i="1"/>
  <c r="J4581" i="1"/>
  <c r="K4581" i="1" s="1"/>
  <c r="N4580" i="1"/>
  <c r="K4580" i="1"/>
  <c r="J4580" i="1"/>
  <c r="N4579" i="1"/>
  <c r="K4579" i="1"/>
  <c r="J4579" i="1"/>
  <c r="N4578" i="1"/>
  <c r="J4578" i="1"/>
  <c r="K4578" i="1" s="1"/>
  <c r="N4577" i="1"/>
  <c r="K4577" i="1"/>
  <c r="J4577" i="1"/>
  <c r="N4576" i="1"/>
  <c r="J4576" i="1"/>
  <c r="K4576" i="1" s="1"/>
  <c r="N4575" i="1"/>
  <c r="J4575" i="1"/>
  <c r="K4575" i="1" s="1"/>
  <c r="N4574" i="1"/>
  <c r="J4574" i="1"/>
  <c r="K4574" i="1" s="1"/>
  <c r="N4573" i="1"/>
  <c r="J4573" i="1"/>
  <c r="K4573" i="1" s="1"/>
  <c r="N4572" i="1"/>
  <c r="K4572" i="1"/>
  <c r="J4572" i="1"/>
  <c r="N4571" i="1"/>
  <c r="K4571" i="1"/>
  <c r="J4571" i="1"/>
  <c r="N4570" i="1"/>
  <c r="J4570" i="1"/>
  <c r="K4570" i="1" s="1"/>
  <c r="N4569" i="1"/>
  <c r="K4569" i="1"/>
  <c r="J4569" i="1"/>
  <c r="N4568" i="1"/>
  <c r="J4568" i="1"/>
  <c r="K4568" i="1" s="1"/>
  <c r="N4567" i="1"/>
  <c r="J4567" i="1"/>
  <c r="K4567" i="1" s="1"/>
  <c r="N4566" i="1"/>
  <c r="J4566" i="1"/>
  <c r="K4566" i="1" s="1"/>
  <c r="N4565" i="1"/>
  <c r="J4565" i="1"/>
  <c r="K4565" i="1" s="1"/>
  <c r="N4564" i="1"/>
  <c r="K4564" i="1"/>
  <c r="J4564" i="1"/>
  <c r="N4563" i="1"/>
  <c r="K4563" i="1"/>
  <c r="J4563" i="1"/>
  <c r="N4562" i="1"/>
  <c r="J4562" i="1"/>
  <c r="K4562" i="1" s="1"/>
  <c r="N4561" i="1"/>
  <c r="K4561" i="1"/>
  <c r="J4561" i="1"/>
  <c r="N4560" i="1"/>
  <c r="J4560" i="1"/>
  <c r="K4560" i="1" s="1"/>
  <c r="N4559" i="1"/>
  <c r="J4559" i="1"/>
  <c r="K4559" i="1" s="1"/>
  <c r="N4558" i="1"/>
  <c r="J4558" i="1"/>
  <c r="K4558" i="1" s="1"/>
  <c r="N4557" i="1"/>
  <c r="J4557" i="1"/>
  <c r="K4557" i="1" s="1"/>
  <c r="N4556" i="1"/>
  <c r="K4556" i="1"/>
  <c r="J4556" i="1"/>
  <c r="N4555" i="1"/>
  <c r="K4555" i="1"/>
  <c r="J4555" i="1"/>
  <c r="N4554" i="1"/>
  <c r="J4554" i="1"/>
  <c r="K4554" i="1" s="1"/>
  <c r="N4553" i="1"/>
  <c r="K4553" i="1"/>
  <c r="J4553" i="1"/>
  <c r="N4552" i="1"/>
  <c r="J4552" i="1"/>
  <c r="K4552" i="1" s="1"/>
  <c r="N4551" i="1"/>
  <c r="J4551" i="1"/>
  <c r="K4551" i="1" s="1"/>
  <c r="N4550" i="1"/>
  <c r="J4550" i="1"/>
  <c r="K4550" i="1" s="1"/>
  <c r="N4549" i="1"/>
  <c r="J4549" i="1"/>
  <c r="K4549" i="1" s="1"/>
  <c r="N4548" i="1"/>
  <c r="K4548" i="1"/>
  <c r="J4548" i="1"/>
  <c r="N4547" i="1"/>
  <c r="K4547" i="1"/>
  <c r="J4547" i="1"/>
  <c r="N4546" i="1"/>
  <c r="J4546" i="1"/>
  <c r="K4546" i="1" s="1"/>
  <c r="N4545" i="1"/>
  <c r="K4545" i="1"/>
  <c r="J4545" i="1"/>
  <c r="N4544" i="1"/>
  <c r="J4544" i="1"/>
  <c r="K4544" i="1" s="1"/>
  <c r="N4543" i="1"/>
  <c r="J4543" i="1"/>
  <c r="K4543" i="1" s="1"/>
  <c r="N4542" i="1"/>
  <c r="J4542" i="1"/>
  <c r="K4542" i="1" s="1"/>
  <c r="N4541" i="1"/>
  <c r="J4541" i="1"/>
  <c r="K4541" i="1" s="1"/>
  <c r="N4540" i="1"/>
  <c r="K4540" i="1"/>
  <c r="J4540" i="1"/>
  <c r="N4539" i="1"/>
  <c r="K4539" i="1"/>
  <c r="J4539" i="1"/>
  <c r="N4538" i="1"/>
  <c r="J4538" i="1"/>
  <c r="K4538" i="1" s="1"/>
  <c r="N4537" i="1"/>
  <c r="K4537" i="1"/>
  <c r="J4537" i="1"/>
  <c r="N4536" i="1"/>
  <c r="J4536" i="1"/>
  <c r="K4536" i="1" s="1"/>
  <c r="N4535" i="1"/>
  <c r="J4535" i="1"/>
  <c r="K4535" i="1" s="1"/>
  <c r="N4534" i="1"/>
  <c r="J4534" i="1"/>
  <c r="K4534" i="1" s="1"/>
  <c r="N4533" i="1"/>
  <c r="J4533" i="1"/>
  <c r="K4533" i="1" s="1"/>
  <c r="N4532" i="1"/>
  <c r="K4532" i="1"/>
  <c r="J4532" i="1"/>
  <c r="N4531" i="1"/>
  <c r="K4531" i="1"/>
  <c r="J4531" i="1"/>
  <c r="N4530" i="1"/>
  <c r="J4530" i="1"/>
  <c r="K4530" i="1" s="1"/>
  <c r="N4529" i="1"/>
  <c r="K4529" i="1"/>
  <c r="J4529" i="1"/>
  <c r="N4528" i="1"/>
  <c r="J4528" i="1"/>
  <c r="K4528" i="1" s="1"/>
  <c r="N4527" i="1"/>
  <c r="J4527" i="1"/>
  <c r="K4527" i="1" s="1"/>
  <c r="N4526" i="1"/>
  <c r="J4526" i="1"/>
  <c r="K4526" i="1" s="1"/>
  <c r="N4525" i="1"/>
  <c r="J4525" i="1"/>
  <c r="K4525" i="1" s="1"/>
  <c r="N4524" i="1"/>
  <c r="K4524" i="1"/>
  <c r="J4524" i="1"/>
  <c r="N4523" i="1"/>
  <c r="K4523" i="1"/>
  <c r="J4523" i="1"/>
  <c r="N4522" i="1"/>
  <c r="J4522" i="1"/>
  <c r="K4522" i="1" s="1"/>
  <c r="N4521" i="1"/>
  <c r="K4521" i="1"/>
  <c r="J4521" i="1"/>
  <c r="N4520" i="1"/>
  <c r="J4520" i="1"/>
  <c r="K4520" i="1" s="1"/>
  <c r="N4519" i="1"/>
  <c r="J4519" i="1"/>
  <c r="K4519" i="1" s="1"/>
  <c r="N4518" i="1"/>
  <c r="J4518" i="1"/>
  <c r="K4518" i="1" s="1"/>
  <c r="N4517" i="1"/>
  <c r="J4517" i="1"/>
  <c r="K4517" i="1" s="1"/>
  <c r="N4516" i="1"/>
  <c r="K4516" i="1"/>
  <c r="J4516" i="1"/>
  <c r="N4515" i="1"/>
  <c r="K4515" i="1"/>
  <c r="J4515" i="1"/>
  <c r="N4514" i="1"/>
  <c r="J4514" i="1"/>
  <c r="K4514" i="1" s="1"/>
  <c r="N4513" i="1"/>
  <c r="K4513" i="1"/>
  <c r="J4513" i="1"/>
  <c r="N4512" i="1"/>
  <c r="J4512" i="1"/>
  <c r="K4512" i="1" s="1"/>
  <c r="N4511" i="1"/>
  <c r="J4511" i="1"/>
  <c r="K4511" i="1" s="1"/>
  <c r="N4510" i="1"/>
  <c r="J4510" i="1"/>
  <c r="K4510" i="1" s="1"/>
  <c r="N4509" i="1"/>
  <c r="J4509" i="1"/>
  <c r="K4509" i="1" s="1"/>
  <c r="N4508" i="1"/>
  <c r="K4508" i="1"/>
  <c r="J4508" i="1"/>
  <c r="N4507" i="1"/>
  <c r="K4507" i="1"/>
  <c r="J4507" i="1"/>
  <c r="N4506" i="1"/>
  <c r="J4506" i="1"/>
  <c r="K4506" i="1" s="1"/>
  <c r="N4505" i="1"/>
  <c r="K4505" i="1"/>
  <c r="J4505" i="1"/>
  <c r="N4504" i="1"/>
  <c r="J4504" i="1"/>
  <c r="K4504" i="1" s="1"/>
  <c r="N4503" i="1"/>
  <c r="J4503" i="1"/>
  <c r="K4503" i="1" s="1"/>
  <c r="N4502" i="1"/>
  <c r="J4502" i="1"/>
  <c r="K4502" i="1" s="1"/>
  <c r="N4501" i="1"/>
  <c r="J4501" i="1"/>
  <c r="K4501" i="1" s="1"/>
  <c r="N4500" i="1"/>
  <c r="K4500" i="1"/>
  <c r="J4500" i="1"/>
  <c r="N4499" i="1"/>
  <c r="K4499" i="1"/>
  <c r="J4499" i="1"/>
  <c r="N4498" i="1"/>
  <c r="J4498" i="1"/>
  <c r="K4498" i="1" s="1"/>
  <c r="N4497" i="1"/>
  <c r="K4497" i="1"/>
  <c r="J4497" i="1"/>
  <c r="N4496" i="1"/>
  <c r="J4496" i="1"/>
  <c r="K4496" i="1" s="1"/>
  <c r="N4495" i="1"/>
  <c r="J4495" i="1"/>
  <c r="K4495" i="1" s="1"/>
  <c r="N4494" i="1"/>
  <c r="J4494" i="1"/>
  <c r="K4494" i="1" s="1"/>
  <c r="N4493" i="1"/>
  <c r="J4493" i="1"/>
  <c r="K4493" i="1" s="1"/>
  <c r="N4492" i="1"/>
  <c r="K4492" i="1"/>
  <c r="J4492" i="1"/>
  <c r="N4491" i="1"/>
  <c r="K4491" i="1"/>
  <c r="J4491" i="1"/>
  <c r="N4490" i="1"/>
  <c r="J4490" i="1"/>
  <c r="K4490" i="1" s="1"/>
  <c r="N4489" i="1"/>
  <c r="K4489" i="1"/>
  <c r="J4489" i="1"/>
  <c r="N4488" i="1"/>
  <c r="J4488" i="1"/>
  <c r="K4488" i="1" s="1"/>
  <c r="N4487" i="1"/>
  <c r="J4487" i="1"/>
  <c r="K4487" i="1" s="1"/>
  <c r="N4486" i="1"/>
  <c r="J4486" i="1"/>
  <c r="K4486" i="1" s="1"/>
  <c r="N4485" i="1"/>
  <c r="J4485" i="1"/>
  <c r="K4485" i="1" s="1"/>
  <c r="N4484" i="1"/>
  <c r="K4484" i="1"/>
  <c r="J4484" i="1"/>
  <c r="N4483" i="1"/>
  <c r="K4483" i="1"/>
  <c r="J4483" i="1"/>
  <c r="N4482" i="1"/>
  <c r="J4482" i="1"/>
  <c r="K4482" i="1" s="1"/>
  <c r="N4481" i="1"/>
  <c r="K4481" i="1"/>
  <c r="J4481" i="1"/>
  <c r="N4480" i="1"/>
  <c r="J4480" i="1"/>
  <c r="K4480" i="1" s="1"/>
  <c r="N4479" i="1"/>
  <c r="J4479" i="1"/>
  <c r="K4479" i="1" s="1"/>
  <c r="N4478" i="1"/>
  <c r="J4478" i="1"/>
  <c r="K4478" i="1" s="1"/>
  <c r="N4477" i="1"/>
  <c r="J4477" i="1"/>
  <c r="K4477" i="1" s="1"/>
  <c r="N4476" i="1"/>
  <c r="K4476" i="1"/>
  <c r="J4476" i="1"/>
  <c r="N4475" i="1"/>
  <c r="K4475" i="1"/>
  <c r="J4475" i="1"/>
  <c r="N4474" i="1"/>
  <c r="J4474" i="1"/>
  <c r="K4474" i="1" s="1"/>
  <c r="N4473" i="1"/>
  <c r="K4473" i="1"/>
  <c r="J4473" i="1"/>
  <c r="N4472" i="1"/>
  <c r="J4472" i="1"/>
  <c r="K4472" i="1" s="1"/>
  <c r="N4471" i="1"/>
  <c r="J4471" i="1"/>
  <c r="K4471" i="1" s="1"/>
  <c r="N4470" i="1"/>
  <c r="J4470" i="1"/>
  <c r="K4470" i="1" s="1"/>
  <c r="N4469" i="1"/>
  <c r="J4469" i="1"/>
  <c r="K4469" i="1" s="1"/>
  <c r="N4468" i="1"/>
  <c r="K4468" i="1"/>
  <c r="J4468" i="1"/>
  <c r="N4467" i="1"/>
  <c r="K4467" i="1"/>
  <c r="J4467" i="1"/>
  <c r="N4466" i="1"/>
  <c r="J4466" i="1"/>
  <c r="K4466" i="1" s="1"/>
  <c r="N4465" i="1"/>
  <c r="K4465" i="1"/>
  <c r="J4465" i="1"/>
  <c r="N4464" i="1"/>
  <c r="J4464" i="1"/>
  <c r="K4464" i="1" s="1"/>
  <c r="N4463" i="1"/>
  <c r="J4463" i="1"/>
  <c r="K4463" i="1" s="1"/>
  <c r="N4462" i="1"/>
  <c r="J4462" i="1"/>
  <c r="K4462" i="1" s="1"/>
  <c r="N4461" i="1"/>
  <c r="J4461" i="1"/>
  <c r="K4461" i="1" s="1"/>
  <c r="N4460" i="1"/>
  <c r="K4460" i="1"/>
  <c r="J4460" i="1"/>
  <c r="N4459" i="1"/>
  <c r="K4459" i="1"/>
  <c r="J4459" i="1"/>
  <c r="N4458" i="1"/>
  <c r="J4458" i="1"/>
  <c r="K4458" i="1" s="1"/>
  <c r="N4457" i="1"/>
  <c r="K4457" i="1"/>
  <c r="J4457" i="1"/>
  <c r="N4456" i="1"/>
  <c r="J4456" i="1"/>
  <c r="K4456" i="1" s="1"/>
  <c r="N4455" i="1"/>
  <c r="J4455" i="1"/>
  <c r="K4455" i="1" s="1"/>
  <c r="N4454" i="1"/>
  <c r="J4454" i="1"/>
  <c r="K4454" i="1" s="1"/>
  <c r="N4453" i="1"/>
  <c r="J4453" i="1"/>
  <c r="K4453" i="1" s="1"/>
  <c r="N4452" i="1"/>
  <c r="K4452" i="1"/>
  <c r="J4452" i="1"/>
  <c r="N4451" i="1"/>
  <c r="K4451" i="1"/>
  <c r="J4451" i="1"/>
  <c r="N4450" i="1"/>
  <c r="J4450" i="1"/>
  <c r="K4450" i="1" s="1"/>
  <c r="N4449" i="1"/>
  <c r="K4449" i="1"/>
  <c r="J4449" i="1"/>
  <c r="N4448" i="1"/>
  <c r="J4448" i="1"/>
  <c r="K4448" i="1" s="1"/>
  <c r="N4447" i="1"/>
  <c r="J4447" i="1"/>
  <c r="K4447" i="1" s="1"/>
  <c r="N4446" i="1"/>
  <c r="J4446" i="1"/>
  <c r="K4446" i="1" s="1"/>
  <c r="N4445" i="1"/>
  <c r="J4445" i="1"/>
  <c r="K4445" i="1" s="1"/>
  <c r="N4444" i="1"/>
  <c r="K4444" i="1"/>
  <c r="J4444" i="1"/>
  <c r="N4443" i="1"/>
  <c r="K4443" i="1"/>
  <c r="J4443" i="1"/>
  <c r="N4442" i="1"/>
  <c r="J4442" i="1"/>
  <c r="K4442" i="1" s="1"/>
  <c r="N4441" i="1"/>
  <c r="K4441" i="1"/>
  <c r="J4441" i="1"/>
  <c r="N4440" i="1"/>
  <c r="J4440" i="1"/>
  <c r="K4440" i="1" s="1"/>
  <c r="N4439" i="1"/>
  <c r="J4439" i="1"/>
  <c r="K4439" i="1" s="1"/>
  <c r="N4438" i="1"/>
  <c r="J4438" i="1"/>
  <c r="K4438" i="1" s="1"/>
  <c r="N4437" i="1"/>
  <c r="J4437" i="1"/>
  <c r="K4437" i="1" s="1"/>
  <c r="N4436" i="1"/>
  <c r="K4436" i="1"/>
  <c r="J4436" i="1"/>
  <c r="N4435" i="1"/>
  <c r="K4435" i="1"/>
  <c r="J4435" i="1"/>
  <c r="N4434" i="1"/>
  <c r="J4434" i="1"/>
  <c r="K4434" i="1" s="1"/>
  <c r="N4433" i="1"/>
  <c r="K4433" i="1"/>
  <c r="J4433" i="1"/>
  <c r="N4432" i="1"/>
  <c r="J4432" i="1"/>
  <c r="K4432" i="1" s="1"/>
  <c r="N4431" i="1"/>
  <c r="J4431" i="1"/>
  <c r="K4431" i="1" s="1"/>
  <c r="N4430" i="1"/>
  <c r="J4430" i="1"/>
  <c r="K4430" i="1" s="1"/>
  <c r="N4429" i="1"/>
  <c r="J4429" i="1"/>
  <c r="K4429" i="1" s="1"/>
  <c r="N4428" i="1"/>
  <c r="K4428" i="1"/>
  <c r="J4428" i="1"/>
  <c r="N4427" i="1"/>
  <c r="K4427" i="1"/>
  <c r="J4427" i="1"/>
  <c r="N4426" i="1"/>
  <c r="J4426" i="1"/>
  <c r="K4426" i="1" s="1"/>
  <c r="N4425" i="1"/>
  <c r="K4425" i="1"/>
  <c r="J4425" i="1"/>
  <c r="N4424" i="1"/>
  <c r="J4424" i="1"/>
  <c r="K4424" i="1" s="1"/>
  <c r="N4423" i="1"/>
  <c r="J4423" i="1"/>
  <c r="K4423" i="1" s="1"/>
  <c r="N4422" i="1"/>
  <c r="J4422" i="1"/>
  <c r="K4422" i="1" s="1"/>
  <c r="N4421" i="1"/>
  <c r="J4421" i="1"/>
  <c r="K4421" i="1" s="1"/>
  <c r="N4420" i="1"/>
  <c r="K4420" i="1"/>
  <c r="J4420" i="1"/>
  <c r="N4419" i="1"/>
  <c r="K4419" i="1"/>
  <c r="J4419" i="1"/>
  <c r="N4418" i="1"/>
  <c r="J4418" i="1"/>
  <c r="K4418" i="1" s="1"/>
  <c r="N4417" i="1"/>
  <c r="K4417" i="1"/>
  <c r="J4417" i="1"/>
  <c r="N4416" i="1"/>
  <c r="J4416" i="1"/>
  <c r="K4416" i="1" s="1"/>
  <c r="N4415" i="1"/>
  <c r="J4415" i="1"/>
  <c r="K4415" i="1" s="1"/>
  <c r="N4414" i="1"/>
  <c r="J4414" i="1"/>
  <c r="K4414" i="1" s="1"/>
  <c r="N4413" i="1"/>
  <c r="J4413" i="1"/>
  <c r="K4413" i="1" s="1"/>
  <c r="N4412" i="1"/>
  <c r="K4412" i="1"/>
  <c r="J4412" i="1"/>
  <c r="N4411" i="1"/>
  <c r="K4411" i="1"/>
  <c r="J4411" i="1"/>
  <c r="N4410" i="1"/>
  <c r="J4410" i="1"/>
  <c r="K4410" i="1" s="1"/>
  <c r="N4409" i="1"/>
  <c r="K4409" i="1"/>
  <c r="J4409" i="1"/>
  <c r="N4408" i="1"/>
  <c r="J4408" i="1"/>
  <c r="K4408" i="1" s="1"/>
  <c r="N4407" i="1"/>
  <c r="J4407" i="1"/>
  <c r="K4407" i="1" s="1"/>
  <c r="N4406" i="1"/>
  <c r="J4406" i="1"/>
  <c r="K4406" i="1" s="1"/>
  <c r="N4405" i="1"/>
  <c r="J4405" i="1"/>
  <c r="K4405" i="1" s="1"/>
  <c r="N4404" i="1"/>
  <c r="K4404" i="1"/>
  <c r="J4404" i="1"/>
  <c r="N4403" i="1"/>
  <c r="K4403" i="1"/>
  <c r="J4403" i="1"/>
  <c r="N4402" i="1"/>
  <c r="J4402" i="1"/>
  <c r="K4402" i="1" s="1"/>
  <c r="N4401" i="1"/>
  <c r="K4401" i="1"/>
  <c r="J4401" i="1"/>
  <c r="N4400" i="1"/>
  <c r="J4400" i="1"/>
  <c r="K4400" i="1" s="1"/>
  <c r="N4399" i="1"/>
  <c r="J4399" i="1"/>
  <c r="K4399" i="1" s="1"/>
  <c r="N4398" i="1"/>
  <c r="J4398" i="1"/>
  <c r="K4398" i="1" s="1"/>
  <c r="N4397" i="1"/>
  <c r="J4397" i="1"/>
  <c r="K4397" i="1" s="1"/>
  <c r="N4396" i="1"/>
  <c r="K4396" i="1"/>
  <c r="J4396" i="1"/>
  <c r="N4395" i="1"/>
  <c r="K4395" i="1"/>
  <c r="J4395" i="1"/>
  <c r="N4394" i="1"/>
  <c r="J4394" i="1"/>
  <c r="K4394" i="1" s="1"/>
  <c r="N4393" i="1"/>
  <c r="K4393" i="1"/>
  <c r="J4393" i="1"/>
  <c r="N4392" i="1"/>
  <c r="J4392" i="1"/>
  <c r="K4392" i="1" s="1"/>
  <c r="N4391" i="1"/>
  <c r="J4391" i="1"/>
  <c r="K4391" i="1" s="1"/>
  <c r="N4390" i="1"/>
  <c r="J4390" i="1"/>
  <c r="K4390" i="1" s="1"/>
  <c r="N4389" i="1"/>
  <c r="J4389" i="1"/>
  <c r="K4389" i="1" s="1"/>
  <c r="N4388" i="1"/>
  <c r="K4388" i="1"/>
  <c r="J4388" i="1"/>
  <c r="N4387" i="1"/>
  <c r="K4387" i="1"/>
  <c r="J4387" i="1"/>
  <c r="N4386" i="1"/>
  <c r="J4386" i="1"/>
  <c r="K4386" i="1" s="1"/>
  <c r="N4385" i="1"/>
  <c r="K4385" i="1"/>
  <c r="J4385" i="1"/>
  <c r="N4384" i="1"/>
  <c r="J4384" i="1"/>
  <c r="K4384" i="1" s="1"/>
  <c r="N4383" i="1"/>
  <c r="J4383" i="1"/>
  <c r="K4383" i="1" s="1"/>
  <c r="N4382" i="1"/>
  <c r="J4382" i="1"/>
  <c r="K4382" i="1" s="1"/>
  <c r="N4381" i="1"/>
  <c r="J4381" i="1"/>
  <c r="K4381" i="1" s="1"/>
  <c r="N4380" i="1"/>
  <c r="K4380" i="1"/>
  <c r="J4380" i="1"/>
  <c r="N4379" i="1"/>
  <c r="K4379" i="1"/>
  <c r="J4379" i="1"/>
  <c r="N4378" i="1"/>
  <c r="J4378" i="1"/>
  <c r="K4378" i="1" s="1"/>
  <c r="N4377" i="1"/>
  <c r="K4377" i="1"/>
  <c r="J4377" i="1"/>
  <c r="N4376" i="1"/>
  <c r="J4376" i="1"/>
  <c r="K4376" i="1" s="1"/>
  <c r="N4375" i="1"/>
  <c r="J4375" i="1"/>
  <c r="K4375" i="1" s="1"/>
  <c r="N4374" i="1"/>
  <c r="J4374" i="1"/>
  <c r="K4374" i="1" s="1"/>
  <c r="N4373" i="1"/>
  <c r="J4373" i="1"/>
  <c r="K4373" i="1" s="1"/>
  <c r="N4372" i="1"/>
  <c r="K4372" i="1"/>
  <c r="J4372" i="1"/>
  <c r="N4371" i="1"/>
  <c r="K4371" i="1"/>
  <c r="J4371" i="1"/>
  <c r="N4370" i="1"/>
  <c r="J4370" i="1"/>
  <c r="K4370" i="1" s="1"/>
  <c r="N4369" i="1"/>
  <c r="K4369" i="1"/>
  <c r="J4369" i="1"/>
  <c r="N4368" i="1"/>
  <c r="J4368" i="1"/>
  <c r="K4368" i="1" s="1"/>
  <c r="N4367" i="1"/>
  <c r="J4367" i="1"/>
  <c r="K4367" i="1" s="1"/>
  <c r="N4366" i="1"/>
  <c r="J4366" i="1"/>
  <c r="K4366" i="1" s="1"/>
  <c r="N4365" i="1"/>
  <c r="J4365" i="1"/>
  <c r="K4365" i="1" s="1"/>
  <c r="N4364" i="1"/>
  <c r="K4364" i="1"/>
  <c r="J4364" i="1"/>
  <c r="N4363" i="1"/>
  <c r="K4363" i="1"/>
  <c r="J4363" i="1"/>
  <c r="N4362" i="1"/>
  <c r="J4362" i="1"/>
  <c r="K4362" i="1" s="1"/>
  <c r="N4361" i="1"/>
  <c r="K4361" i="1"/>
  <c r="J4361" i="1"/>
  <c r="N4360" i="1"/>
  <c r="J4360" i="1"/>
  <c r="K4360" i="1" s="1"/>
  <c r="N4359" i="1"/>
  <c r="J4359" i="1"/>
  <c r="K4359" i="1" s="1"/>
  <c r="N4358" i="1"/>
  <c r="J4358" i="1"/>
  <c r="K4358" i="1" s="1"/>
  <c r="N4357" i="1"/>
  <c r="J4357" i="1"/>
  <c r="K4357" i="1" s="1"/>
  <c r="N4356" i="1"/>
  <c r="K4356" i="1"/>
  <c r="J4356" i="1"/>
  <c r="N4355" i="1"/>
  <c r="K4355" i="1"/>
  <c r="J4355" i="1"/>
  <c r="N4354" i="1"/>
  <c r="J4354" i="1"/>
  <c r="K4354" i="1" s="1"/>
  <c r="N4353" i="1"/>
  <c r="K4353" i="1"/>
  <c r="J4353" i="1"/>
  <c r="N4352" i="1"/>
  <c r="J4352" i="1"/>
  <c r="K4352" i="1" s="1"/>
  <c r="N4351" i="1"/>
  <c r="J4351" i="1"/>
  <c r="K4351" i="1" s="1"/>
  <c r="N4350" i="1"/>
  <c r="J4350" i="1"/>
  <c r="K4350" i="1" s="1"/>
  <c r="N4349" i="1"/>
  <c r="J4349" i="1"/>
  <c r="K4349" i="1" s="1"/>
  <c r="N4348" i="1"/>
  <c r="K4348" i="1"/>
  <c r="J4348" i="1"/>
  <c r="N4347" i="1"/>
  <c r="K4347" i="1"/>
  <c r="J4347" i="1"/>
  <c r="N4346" i="1"/>
  <c r="J4346" i="1"/>
  <c r="K4346" i="1" s="1"/>
  <c r="N4345" i="1"/>
  <c r="K4345" i="1"/>
  <c r="J4345" i="1"/>
  <c r="N4344" i="1"/>
  <c r="J4344" i="1"/>
  <c r="K4344" i="1" s="1"/>
  <c r="N4343" i="1"/>
  <c r="J4343" i="1"/>
  <c r="K4343" i="1" s="1"/>
  <c r="N4342" i="1"/>
  <c r="J4342" i="1"/>
  <c r="K4342" i="1" s="1"/>
  <c r="N4341" i="1"/>
  <c r="J4341" i="1"/>
  <c r="K4341" i="1" s="1"/>
  <c r="N4340" i="1"/>
  <c r="K4340" i="1"/>
  <c r="J4340" i="1"/>
  <c r="N4339" i="1"/>
  <c r="K4339" i="1"/>
  <c r="J4339" i="1"/>
  <c r="N4338" i="1"/>
  <c r="J4338" i="1"/>
  <c r="K4338" i="1" s="1"/>
  <c r="N4337" i="1"/>
  <c r="K4337" i="1"/>
  <c r="J4337" i="1"/>
  <c r="N4336" i="1"/>
  <c r="J4336" i="1"/>
  <c r="K4336" i="1" s="1"/>
  <c r="N4335" i="1"/>
  <c r="J4335" i="1"/>
  <c r="K4335" i="1" s="1"/>
  <c r="N4334" i="1"/>
  <c r="J4334" i="1"/>
  <c r="K4334" i="1" s="1"/>
  <c r="N4333" i="1"/>
  <c r="J4333" i="1"/>
  <c r="K4333" i="1" s="1"/>
  <c r="N4332" i="1"/>
  <c r="K4332" i="1"/>
  <c r="J4332" i="1"/>
  <c r="N4331" i="1"/>
  <c r="K4331" i="1"/>
  <c r="J4331" i="1"/>
  <c r="N4330" i="1"/>
  <c r="J4330" i="1"/>
  <c r="K4330" i="1" s="1"/>
  <c r="N4329" i="1"/>
  <c r="K4329" i="1"/>
  <c r="J4329" i="1"/>
  <c r="N4328" i="1"/>
  <c r="J4328" i="1"/>
  <c r="K4328" i="1" s="1"/>
  <c r="N4327" i="1"/>
  <c r="J4327" i="1"/>
  <c r="K4327" i="1" s="1"/>
  <c r="N4326" i="1"/>
  <c r="J4326" i="1"/>
  <c r="K4326" i="1" s="1"/>
  <c r="N4325" i="1"/>
  <c r="J4325" i="1"/>
  <c r="K4325" i="1" s="1"/>
  <c r="N4324" i="1"/>
  <c r="K4324" i="1"/>
  <c r="J4324" i="1"/>
  <c r="N4323" i="1"/>
  <c r="K4323" i="1"/>
  <c r="J4323" i="1"/>
  <c r="N4322" i="1"/>
  <c r="J4322" i="1"/>
  <c r="K4322" i="1" s="1"/>
  <c r="N4321" i="1"/>
  <c r="K4321" i="1"/>
  <c r="J4321" i="1"/>
  <c r="N4320" i="1"/>
  <c r="J4320" i="1"/>
  <c r="K4320" i="1" s="1"/>
  <c r="N4319" i="1"/>
  <c r="J4319" i="1"/>
  <c r="K4319" i="1" s="1"/>
  <c r="N4318" i="1"/>
  <c r="J4318" i="1"/>
  <c r="K4318" i="1" s="1"/>
  <c r="N4317" i="1"/>
  <c r="J4317" i="1"/>
  <c r="K4317" i="1" s="1"/>
  <c r="N4316" i="1"/>
  <c r="K4316" i="1"/>
  <c r="J4316" i="1"/>
  <c r="N4315" i="1"/>
  <c r="K4315" i="1"/>
  <c r="J4315" i="1"/>
  <c r="N4314" i="1"/>
  <c r="J4314" i="1"/>
  <c r="K4314" i="1" s="1"/>
  <c r="N4313" i="1"/>
  <c r="K4313" i="1"/>
  <c r="J4313" i="1"/>
  <c r="N4312" i="1"/>
  <c r="J4312" i="1"/>
  <c r="K4312" i="1" s="1"/>
  <c r="N4311" i="1"/>
  <c r="J4311" i="1"/>
  <c r="K4311" i="1" s="1"/>
  <c r="N4310" i="1"/>
  <c r="J4310" i="1"/>
  <c r="K4310" i="1" s="1"/>
  <c r="N4309" i="1"/>
  <c r="J4309" i="1"/>
  <c r="K4309" i="1" s="1"/>
  <c r="N4308" i="1"/>
  <c r="K4308" i="1"/>
  <c r="J4308" i="1"/>
  <c r="N4307" i="1"/>
  <c r="K4307" i="1"/>
  <c r="J4307" i="1"/>
  <c r="N4306" i="1"/>
  <c r="J4306" i="1"/>
  <c r="K4306" i="1" s="1"/>
  <c r="N4305" i="1"/>
  <c r="K4305" i="1"/>
  <c r="J4305" i="1"/>
  <c r="N4304" i="1"/>
  <c r="J4304" i="1"/>
  <c r="K4304" i="1" s="1"/>
  <c r="N4303" i="1"/>
  <c r="J4303" i="1"/>
  <c r="K4303" i="1" s="1"/>
  <c r="N4302" i="1"/>
  <c r="J4302" i="1"/>
  <c r="K4302" i="1" s="1"/>
  <c r="N4301" i="1"/>
  <c r="J4301" i="1"/>
  <c r="K4301" i="1" s="1"/>
  <c r="N4300" i="1"/>
  <c r="K4300" i="1"/>
  <c r="J4300" i="1"/>
  <c r="N4299" i="1"/>
  <c r="K4299" i="1"/>
  <c r="J4299" i="1"/>
  <c r="N4298" i="1"/>
  <c r="J4298" i="1"/>
  <c r="K4298" i="1" s="1"/>
  <c r="N4297" i="1"/>
  <c r="K4297" i="1"/>
  <c r="J4297" i="1"/>
  <c r="N4296" i="1"/>
  <c r="J4296" i="1"/>
  <c r="K4296" i="1" s="1"/>
  <c r="N4295" i="1"/>
  <c r="J4295" i="1"/>
  <c r="K4295" i="1" s="1"/>
  <c r="N4294" i="1"/>
  <c r="J4294" i="1"/>
  <c r="K4294" i="1" s="1"/>
  <c r="N4293" i="1"/>
  <c r="J4293" i="1"/>
  <c r="K4293" i="1" s="1"/>
  <c r="N4292" i="1"/>
  <c r="K4292" i="1"/>
  <c r="J4292" i="1"/>
  <c r="N4291" i="1"/>
  <c r="K4291" i="1"/>
  <c r="J4291" i="1"/>
  <c r="N4290" i="1"/>
  <c r="J4290" i="1"/>
  <c r="K4290" i="1" s="1"/>
  <c r="N4289" i="1"/>
  <c r="K4289" i="1"/>
  <c r="J4289" i="1"/>
  <c r="N4288" i="1"/>
  <c r="J4288" i="1"/>
  <c r="K4288" i="1" s="1"/>
  <c r="N4287" i="1"/>
  <c r="J4287" i="1"/>
  <c r="K4287" i="1" s="1"/>
  <c r="N4286" i="1"/>
  <c r="J4286" i="1"/>
  <c r="K4286" i="1" s="1"/>
  <c r="N4285" i="1"/>
  <c r="J4285" i="1"/>
  <c r="K4285" i="1" s="1"/>
  <c r="N4284" i="1"/>
  <c r="K4284" i="1"/>
  <c r="J4284" i="1"/>
  <c r="N4283" i="1"/>
  <c r="K4283" i="1"/>
  <c r="J4283" i="1"/>
  <c r="N4282" i="1"/>
  <c r="J4282" i="1"/>
  <c r="K4282" i="1" s="1"/>
  <c r="N4281" i="1"/>
  <c r="K4281" i="1"/>
  <c r="J4281" i="1"/>
  <c r="N4280" i="1"/>
  <c r="J4280" i="1"/>
  <c r="K4280" i="1" s="1"/>
  <c r="N4279" i="1"/>
  <c r="J4279" i="1"/>
  <c r="K4279" i="1" s="1"/>
  <c r="N4278" i="1"/>
  <c r="J4278" i="1"/>
  <c r="K4278" i="1" s="1"/>
  <c r="N4277" i="1"/>
  <c r="J4277" i="1"/>
  <c r="K4277" i="1" s="1"/>
  <c r="N4276" i="1"/>
  <c r="K4276" i="1"/>
  <c r="J4276" i="1"/>
  <c r="N4275" i="1"/>
  <c r="K4275" i="1"/>
  <c r="J4275" i="1"/>
  <c r="N4274" i="1"/>
  <c r="J4274" i="1"/>
  <c r="K4274" i="1" s="1"/>
  <c r="N4273" i="1"/>
  <c r="K4273" i="1"/>
  <c r="J4273" i="1"/>
  <c r="N4272" i="1"/>
  <c r="J4272" i="1"/>
  <c r="K4272" i="1" s="1"/>
  <c r="N4271" i="1"/>
  <c r="J4271" i="1"/>
  <c r="K4271" i="1" s="1"/>
  <c r="N4270" i="1"/>
  <c r="J4270" i="1"/>
  <c r="K4270" i="1" s="1"/>
  <c r="N4269" i="1"/>
  <c r="J4269" i="1"/>
  <c r="K4269" i="1" s="1"/>
  <c r="N4268" i="1"/>
  <c r="K4268" i="1"/>
  <c r="J4268" i="1"/>
  <c r="N4267" i="1"/>
  <c r="K4267" i="1"/>
  <c r="J4267" i="1"/>
  <c r="N4266" i="1"/>
  <c r="J4266" i="1"/>
  <c r="K4266" i="1" s="1"/>
  <c r="N4265" i="1"/>
  <c r="K4265" i="1"/>
  <c r="J4265" i="1"/>
  <c r="N4264" i="1"/>
  <c r="J4264" i="1"/>
  <c r="K4264" i="1" s="1"/>
  <c r="N4263" i="1"/>
  <c r="J4263" i="1"/>
  <c r="K4263" i="1" s="1"/>
  <c r="N4262" i="1"/>
  <c r="J4262" i="1"/>
  <c r="K4262" i="1" s="1"/>
  <c r="N4261" i="1"/>
  <c r="J4261" i="1"/>
  <c r="K4261" i="1" s="1"/>
  <c r="N4260" i="1"/>
  <c r="K4260" i="1"/>
  <c r="J4260" i="1"/>
  <c r="N4259" i="1"/>
  <c r="K4259" i="1"/>
  <c r="J4259" i="1"/>
  <c r="N4258" i="1"/>
  <c r="J4258" i="1"/>
  <c r="K4258" i="1" s="1"/>
  <c r="N4257" i="1"/>
  <c r="K4257" i="1"/>
  <c r="J4257" i="1"/>
  <c r="N4256" i="1"/>
  <c r="J4256" i="1"/>
  <c r="K4256" i="1" s="1"/>
  <c r="N4255" i="1"/>
  <c r="J4255" i="1"/>
  <c r="K4255" i="1" s="1"/>
  <c r="N4254" i="1"/>
  <c r="J4254" i="1"/>
  <c r="K4254" i="1" s="1"/>
  <c r="N4253" i="1"/>
  <c r="J4253" i="1"/>
  <c r="K4253" i="1" s="1"/>
  <c r="N4252" i="1"/>
  <c r="K4252" i="1"/>
  <c r="J4252" i="1"/>
  <c r="N4251" i="1"/>
  <c r="K4251" i="1"/>
  <c r="J4251" i="1"/>
  <c r="N4250" i="1"/>
  <c r="J4250" i="1"/>
  <c r="K4250" i="1" s="1"/>
  <c r="N4249" i="1"/>
  <c r="K4249" i="1"/>
  <c r="J4249" i="1"/>
  <c r="N4248" i="1"/>
  <c r="J4248" i="1"/>
  <c r="K4248" i="1" s="1"/>
  <c r="N4247" i="1"/>
  <c r="J4247" i="1"/>
  <c r="K4247" i="1" s="1"/>
  <c r="N4246" i="1"/>
  <c r="J4246" i="1"/>
  <c r="K4246" i="1" s="1"/>
  <c r="N4245" i="1"/>
  <c r="J4245" i="1"/>
  <c r="K4245" i="1" s="1"/>
  <c r="N4244" i="1"/>
  <c r="K4244" i="1"/>
  <c r="J4244" i="1"/>
  <c r="N4243" i="1"/>
  <c r="K4243" i="1"/>
  <c r="J4243" i="1"/>
  <c r="N4242" i="1"/>
  <c r="J4242" i="1"/>
  <c r="K4242" i="1" s="1"/>
  <c r="N4241" i="1"/>
  <c r="K4241" i="1"/>
  <c r="J4241" i="1"/>
  <c r="N4240" i="1"/>
  <c r="J4240" i="1"/>
  <c r="K4240" i="1" s="1"/>
  <c r="N4239" i="1"/>
  <c r="J4239" i="1"/>
  <c r="K4239" i="1" s="1"/>
  <c r="N4238" i="1"/>
  <c r="J4238" i="1"/>
  <c r="K4238" i="1" s="1"/>
  <c r="N4237" i="1"/>
  <c r="J4237" i="1"/>
  <c r="K4237" i="1" s="1"/>
  <c r="N4236" i="1"/>
  <c r="K4236" i="1"/>
  <c r="J4236" i="1"/>
  <c r="N4235" i="1"/>
  <c r="K4235" i="1"/>
  <c r="J4235" i="1"/>
  <c r="N4234" i="1"/>
  <c r="J4234" i="1"/>
  <c r="K4234" i="1" s="1"/>
  <c r="N4233" i="1"/>
  <c r="K4233" i="1"/>
  <c r="J4233" i="1"/>
  <c r="N4232" i="1"/>
  <c r="J4232" i="1"/>
  <c r="K4232" i="1" s="1"/>
  <c r="N4231" i="1"/>
  <c r="J4231" i="1"/>
  <c r="K4231" i="1" s="1"/>
  <c r="N4230" i="1"/>
  <c r="J4230" i="1"/>
  <c r="K4230" i="1" s="1"/>
  <c r="N4229" i="1"/>
  <c r="J4229" i="1"/>
  <c r="K4229" i="1" s="1"/>
  <c r="N4228" i="1"/>
  <c r="K4228" i="1"/>
  <c r="J4228" i="1"/>
  <c r="N4227" i="1"/>
  <c r="K4227" i="1"/>
  <c r="J4227" i="1"/>
  <c r="N4226" i="1"/>
  <c r="J4226" i="1"/>
  <c r="K4226" i="1" s="1"/>
  <c r="N4225" i="1"/>
  <c r="K4225" i="1"/>
  <c r="J4225" i="1"/>
  <c r="N4224" i="1"/>
  <c r="J4224" i="1"/>
  <c r="K4224" i="1" s="1"/>
  <c r="N4223" i="1"/>
  <c r="J4223" i="1"/>
  <c r="K4223" i="1" s="1"/>
  <c r="N4222" i="1"/>
  <c r="J4222" i="1"/>
  <c r="K4222" i="1" s="1"/>
  <c r="N4221" i="1"/>
  <c r="J4221" i="1"/>
  <c r="K4221" i="1" s="1"/>
  <c r="N4220" i="1"/>
  <c r="K4220" i="1"/>
  <c r="J4220" i="1"/>
  <c r="N4219" i="1"/>
  <c r="K4219" i="1"/>
  <c r="J4219" i="1"/>
  <c r="N4218" i="1"/>
  <c r="J4218" i="1"/>
  <c r="K4218" i="1" s="1"/>
  <c r="N4217" i="1"/>
  <c r="K4217" i="1"/>
  <c r="J4217" i="1"/>
  <c r="N4216" i="1"/>
  <c r="J4216" i="1"/>
  <c r="K4216" i="1" s="1"/>
  <c r="N4215" i="1"/>
  <c r="J4215" i="1"/>
  <c r="K4215" i="1" s="1"/>
  <c r="N4214" i="1"/>
  <c r="J4214" i="1"/>
  <c r="K4214" i="1" s="1"/>
  <c r="N4213" i="1"/>
  <c r="J4213" i="1"/>
  <c r="K4213" i="1" s="1"/>
  <c r="N4212" i="1"/>
  <c r="K4212" i="1"/>
  <c r="J4212" i="1"/>
  <c r="N4211" i="1"/>
  <c r="K4211" i="1"/>
  <c r="J4211" i="1"/>
  <c r="N4210" i="1"/>
  <c r="J4210" i="1"/>
  <c r="K4210" i="1" s="1"/>
  <c r="N4209" i="1"/>
  <c r="K4209" i="1"/>
  <c r="J4209" i="1"/>
  <c r="N4208" i="1"/>
  <c r="J4208" i="1"/>
  <c r="K4208" i="1" s="1"/>
  <c r="N4207" i="1"/>
  <c r="J4207" i="1"/>
  <c r="K4207" i="1" s="1"/>
  <c r="N4206" i="1"/>
  <c r="J4206" i="1"/>
  <c r="K4206" i="1" s="1"/>
  <c r="N4205" i="1"/>
  <c r="J4205" i="1"/>
  <c r="K4205" i="1" s="1"/>
  <c r="N4204" i="1"/>
  <c r="K4204" i="1"/>
  <c r="J4204" i="1"/>
  <c r="N4203" i="1"/>
  <c r="K4203" i="1"/>
  <c r="J4203" i="1"/>
  <c r="N4202" i="1"/>
  <c r="J4202" i="1"/>
  <c r="K4202" i="1" s="1"/>
  <c r="N4201" i="1"/>
  <c r="K4201" i="1"/>
  <c r="J4201" i="1"/>
  <c r="N4200" i="1"/>
  <c r="J4200" i="1"/>
  <c r="K4200" i="1" s="1"/>
  <c r="N4199" i="1"/>
  <c r="J4199" i="1"/>
  <c r="K4199" i="1" s="1"/>
  <c r="N4198" i="1"/>
  <c r="J4198" i="1"/>
  <c r="K4198" i="1" s="1"/>
  <c r="N4197" i="1"/>
  <c r="J4197" i="1"/>
  <c r="K4197" i="1" s="1"/>
  <c r="N4196" i="1"/>
  <c r="K4196" i="1"/>
  <c r="J4196" i="1"/>
  <c r="N4195" i="1"/>
  <c r="K4195" i="1"/>
  <c r="J4195" i="1"/>
  <c r="N4194" i="1"/>
  <c r="J4194" i="1"/>
  <c r="K4194" i="1" s="1"/>
  <c r="N4193" i="1"/>
  <c r="K4193" i="1"/>
  <c r="J4193" i="1"/>
  <c r="N4192" i="1"/>
  <c r="J4192" i="1"/>
  <c r="K4192" i="1" s="1"/>
  <c r="N4191" i="1"/>
  <c r="J4191" i="1"/>
  <c r="K4191" i="1" s="1"/>
  <c r="N4190" i="1"/>
  <c r="J4190" i="1"/>
  <c r="K4190" i="1" s="1"/>
  <c r="N4189" i="1"/>
  <c r="J4189" i="1"/>
  <c r="K4189" i="1" s="1"/>
  <c r="N4188" i="1"/>
  <c r="K4188" i="1"/>
  <c r="J4188" i="1"/>
  <c r="N4187" i="1"/>
  <c r="K4187" i="1"/>
  <c r="J4187" i="1"/>
  <c r="N4186" i="1"/>
  <c r="J4186" i="1"/>
  <c r="K4186" i="1" s="1"/>
  <c r="N4185" i="1"/>
  <c r="K4185" i="1"/>
  <c r="J4185" i="1"/>
  <c r="N4184" i="1"/>
  <c r="J4184" i="1"/>
  <c r="K4184" i="1" s="1"/>
  <c r="N4183" i="1"/>
  <c r="J4183" i="1"/>
  <c r="K4183" i="1" s="1"/>
  <c r="N4182" i="1"/>
  <c r="J4182" i="1"/>
  <c r="K4182" i="1" s="1"/>
  <c r="N4181" i="1"/>
  <c r="J4181" i="1"/>
  <c r="K4181" i="1" s="1"/>
  <c r="N4180" i="1"/>
  <c r="K4180" i="1"/>
  <c r="J4180" i="1"/>
  <c r="N4179" i="1"/>
  <c r="K4179" i="1"/>
  <c r="J4179" i="1"/>
  <c r="N4178" i="1"/>
  <c r="J4178" i="1"/>
  <c r="K4178" i="1" s="1"/>
  <c r="N4177" i="1"/>
  <c r="K4177" i="1"/>
  <c r="J4177" i="1"/>
  <c r="N4176" i="1"/>
  <c r="J4176" i="1"/>
  <c r="K4176" i="1" s="1"/>
  <c r="N4175" i="1"/>
  <c r="J4175" i="1"/>
  <c r="K4175" i="1" s="1"/>
  <c r="N4174" i="1"/>
  <c r="J4174" i="1"/>
  <c r="K4174" i="1" s="1"/>
  <c r="N4173" i="1"/>
  <c r="J4173" i="1"/>
  <c r="K4173" i="1" s="1"/>
  <c r="N4172" i="1"/>
  <c r="K4172" i="1"/>
  <c r="J4172" i="1"/>
  <c r="N4171" i="1"/>
  <c r="K4171" i="1"/>
  <c r="J4171" i="1"/>
  <c r="N4170" i="1"/>
  <c r="J4170" i="1"/>
  <c r="K4170" i="1" s="1"/>
  <c r="N4169" i="1"/>
  <c r="K4169" i="1"/>
  <c r="J4169" i="1"/>
  <c r="N4168" i="1"/>
  <c r="J4168" i="1"/>
  <c r="K4168" i="1" s="1"/>
  <c r="N4167" i="1"/>
  <c r="J4167" i="1"/>
  <c r="K4167" i="1" s="1"/>
  <c r="N4166" i="1"/>
  <c r="J4166" i="1"/>
  <c r="K4166" i="1" s="1"/>
  <c r="N4165" i="1"/>
  <c r="J4165" i="1"/>
  <c r="K4165" i="1" s="1"/>
  <c r="N4164" i="1"/>
  <c r="K4164" i="1"/>
  <c r="J4164" i="1"/>
  <c r="N4163" i="1"/>
  <c r="K4163" i="1"/>
  <c r="J4163" i="1"/>
  <c r="N4162" i="1"/>
  <c r="J4162" i="1"/>
  <c r="K4162" i="1" s="1"/>
  <c r="N4161" i="1"/>
  <c r="K4161" i="1"/>
  <c r="J4161" i="1"/>
  <c r="N4160" i="1"/>
  <c r="J4160" i="1"/>
  <c r="K4160" i="1" s="1"/>
  <c r="N4159" i="1"/>
  <c r="J4159" i="1"/>
  <c r="K4159" i="1" s="1"/>
  <c r="N4158" i="1"/>
  <c r="J4158" i="1"/>
  <c r="K4158" i="1" s="1"/>
  <c r="N4157" i="1"/>
  <c r="J4157" i="1"/>
  <c r="K4157" i="1" s="1"/>
  <c r="N4156" i="1"/>
  <c r="K4156" i="1"/>
  <c r="J4156" i="1"/>
  <c r="N4155" i="1"/>
  <c r="K4155" i="1"/>
  <c r="J4155" i="1"/>
  <c r="N4154" i="1"/>
  <c r="J4154" i="1"/>
  <c r="K4154" i="1" s="1"/>
  <c r="N4153" i="1"/>
  <c r="K4153" i="1"/>
  <c r="J4153" i="1"/>
  <c r="N4152" i="1"/>
  <c r="J4152" i="1"/>
  <c r="K4152" i="1" s="1"/>
  <c r="N4151" i="1"/>
  <c r="J4151" i="1"/>
  <c r="K4151" i="1" s="1"/>
  <c r="N4150" i="1"/>
  <c r="J4150" i="1"/>
  <c r="K4150" i="1" s="1"/>
  <c r="N4149" i="1"/>
  <c r="J4149" i="1"/>
  <c r="K4149" i="1" s="1"/>
  <c r="N4148" i="1"/>
  <c r="K4148" i="1"/>
  <c r="J4148" i="1"/>
  <c r="N4147" i="1"/>
  <c r="K4147" i="1"/>
  <c r="J4147" i="1"/>
  <c r="N4146" i="1"/>
  <c r="J4146" i="1"/>
  <c r="K4146" i="1" s="1"/>
  <c r="N4145" i="1"/>
  <c r="K4145" i="1"/>
  <c r="J4145" i="1"/>
  <c r="N4144" i="1"/>
  <c r="J4144" i="1"/>
  <c r="K4144" i="1" s="1"/>
  <c r="N4143" i="1"/>
  <c r="J4143" i="1"/>
  <c r="K4143" i="1" s="1"/>
  <c r="N4142" i="1"/>
  <c r="J4142" i="1"/>
  <c r="K4142" i="1" s="1"/>
  <c r="N4141" i="1"/>
  <c r="J4141" i="1"/>
  <c r="K4141" i="1" s="1"/>
  <c r="N4140" i="1"/>
  <c r="K4140" i="1"/>
  <c r="J4140" i="1"/>
  <c r="N4139" i="1"/>
  <c r="K4139" i="1"/>
  <c r="J4139" i="1"/>
  <c r="N4138" i="1"/>
  <c r="J4138" i="1"/>
  <c r="K4138" i="1" s="1"/>
  <c r="N4137" i="1"/>
  <c r="K4137" i="1"/>
  <c r="J4137" i="1"/>
  <c r="N4136" i="1"/>
  <c r="J4136" i="1"/>
  <c r="K4136" i="1" s="1"/>
  <c r="N4135" i="1"/>
  <c r="J4135" i="1"/>
  <c r="K4135" i="1" s="1"/>
  <c r="N4134" i="1"/>
  <c r="J4134" i="1"/>
  <c r="K4134" i="1" s="1"/>
  <c r="N4133" i="1"/>
  <c r="J4133" i="1"/>
  <c r="K4133" i="1" s="1"/>
  <c r="N4132" i="1"/>
  <c r="K4132" i="1"/>
  <c r="J4132" i="1"/>
  <c r="N4131" i="1"/>
  <c r="K4131" i="1"/>
  <c r="J4131" i="1"/>
  <c r="N4130" i="1"/>
  <c r="K4130" i="1"/>
  <c r="J4130" i="1"/>
  <c r="N4129" i="1"/>
  <c r="K4129" i="1"/>
  <c r="J4129" i="1"/>
  <c r="N4128" i="1"/>
  <c r="J4128" i="1"/>
  <c r="K4128" i="1" s="1"/>
  <c r="N4127" i="1"/>
  <c r="K4127" i="1"/>
  <c r="J4127" i="1"/>
  <c r="N4126" i="1"/>
  <c r="J4126" i="1"/>
  <c r="K4126" i="1" s="1"/>
  <c r="N4125" i="1"/>
  <c r="J4125" i="1"/>
  <c r="K4125" i="1" s="1"/>
  <c r="N4124" i="1"/>
  <c r="J4124" i="1"/>
  <c r="K4124" i="1" s="1"/>
  <c r="N4123" i="1"/>
  <c r="K4123" i="1"/>
  <c r="J4123" i="1"/>
  <c r="N4122" i="1"/>
  <c r="J4122" i="1"/>
  <c r="K4122" i="1" s="1"/>
  <c r="N4121" i="1"/>
  <c r="K4121" i="1"/>
  <c r="J4121" i="1"/>
  <c r="N4120" i="1"/>
  <c r="J4120" i="1"/>
  <c r="K4120" i="1" s="1"/>
  <c r="N4119" i="1"/>
  <c r="J4119" i="1"/>
  <c r="K4119" i="1" s="1"/>
  <c r="N4118" i="1"/>
  <c r="J4118" i="1"/>
  <c r="K4118" i="1" s="1"/>
  <c r="N4117" i="1"/>
  <c r="J4117" i="1"/>
  <c r="K4117" i="1" s="1"/>
  <c r="N4116" i="1"/>
  <c r="K4116" i="1"/>
  <c r="J4116" i="1"/>
  <c r="N4115" i="1"/>
  <c r="K4115" i="1"/>
  <c r="J4115" i="1"/>
  <c r="N4114" i="1"/>
  <c r="K4114" i="1"/>
  <c r="J4114" i="1"/>
  <c r="N4113" i="1"/>
  <c r="K4113" i="1"/>
  <c r="J4113" i="1"/>
  <c r="N4112" i="1"/>
  <c r="J4112" i="1"/>
  <c r="K4112" i="1" s="1"/>
  <c r="N4111" i="1"/>
  <c r="K4111" i="1"/>
  <c r="J4111" i="1"/>
  <c r="N4110" i="1"/>
  <c r="J4110" i="1"/>
  <c r="K4110" i="1" s="1"/>
  <c r="N4109" i="1"/>
  <c r="J4109" i="1"/>
  <c r="K4109" i="1" s="1"/>
  <c r="N4108" i="1"/>
  <c r="J4108" i="1"/>
  <c r="K4108" i="1" s="1"/>
  <c r="N4107" i="1"/>
  <c r="K4107" i="1"/>
  <c r="J4107" i="1"/>
  <c r="N4106" i="1"/>
  <c r="J4106" i="1"/>
  <c r="K4106" i="1" s="1"/>
  <c r="N4105" i="1"/>
  <c r="K4105" i="1"/>
  <c r="J4105" i="1"/>
  <c r="N4104" i="1"/>
  <c r="J4104" i="1"/>
  <c r="K4104" i="1" s="1"/>
  <c r="N4103" i="1"/>
  <c r="J4103" i="1"/>
  <c r="K4103" i="1" s="1"/>
  <c r="N4102" i="1"/>
  <c r="J4102" i="1"/>
  <c r="K4102" i="1" s="1"/>
  <c r="N4101" i="1"/>
  <c r="J4101" i="1"/>
  <c r="K4101" i="1" s="1"/>
  <c r="N4100" i="1"/>
  <c r="K4100" i="1"/>
  <c r="J4100" i="1"/>
  <c r="N4099" i="1"/>
  <c r="K4099" i="1"/>
  <c r="J4099" i="1"/>
  <c r="N4098" i="1"/>
  <c r="K4098" i="1"/>
  <c r="J4098" i="1"/>
  <c r="N4097" i="1"/>
  <c r="K4097" i="1"/>
  <c r="J4097" i="1"/>
  <c r="N4096" i="1"/>
  <c r="J4096" i="1"/>
  <c r="K4096" i="1" s="1"/>
  <c r="N4095" i="1"/>
  <c r="K4095" i="1"/>
  <c r="J4095" i="1"/>
  <c r="N4094" i="1"/>
  <c r="J4094" i="1"/>
  <c r="K4094" i="1" s="1"/>
  <c r="N4093" i="1"/>
  <c r="J4093" i="1"/>
  <c r="K4093" i="1" s="1"/>
  <c r="N4092" i="1"/>
  <c r="K4092" i="1"/>
  <c r="J4092" i="1"/>
  <c r="N4091" i="1"/>
  <c r="K4091" i="1"/>
  <c r="J4091" i="1"/>
  <c r="N4090" i="1"/>
  <c r="K4090" i="1"/>
  <c r="J4090" i="1"/>
  <c r="N4089" i="1"/>
  <c r="K4089" i="1"/>
  <c r="J4089" i="1"/>
  <c r="N4088" i="1"/>
  <c r="J4088" i="1"/>
  <c r="K4088" i="1" s="1"/>
  <c r="N4087" i="1"/>
  <c r="K4087" i="1"/>
  <c r="J4087" i="1"/>
  <c r="N4086" i="1"/>
  <c r="J4086" i="1"/>
  <c r="K4086" i="1" s="1"/>
  <c r="N4085" i="1"/>
  <c r="J4085" i="1"/>
  <c r="K4085" i="1" s="1"/>
  <c r="N4084" i="1"/>
  <c r="K4084" i="1"/>
  <c r="J4084" i="1"/>
  <c r="N4083" i="1"/>
  <c r="K4083" i="1"/>
  <c r="J4083" i="1"/>
  <c r="N4082" i="1"/>
  <c r="K4082" i="1"/>
  <c r="J4082" i="1"/>
  <c r="N4081" i="1"/>
  <c r="K4081" i="1"/>
  <c r="J4081" i="1"/>
  <c r="N4080" i="1"/>
  <c r="J4080" i="1"/>
  <c r="K4080" i="1" s="1"/>
  <c r="N4079" i="1"/>
  <c r="K4079" i="1"/>
  <c r="J4079" i="1"/>
  <c r="N4078" i="1"/>
  <c r="J4078" i="1"/>
  <c r="K4078" i="1" s="1"/>
  <c r="N4077" i="1"/>
  <c r="J4077" i="1"/>
  <c r="K4077" i="1" s="1"/>
  <c r="N4076" i="1"/>
  <c r="K4076" i="1"/>
  <c r="J4076" i="1"/>
  <c r="N4075" i="1"/>
  <c r="K4075" i="1"/>
  <c r="J4075" i="1"/>
  <c r="N4074" i="1"/>
  <c r="K4074" i="1"/>
  <c r="J4074" i="1"/>
  <c r="N4073" i="1"/>
  <c r="K4073" i="1"/>
  <c r="J4073" i="1"/>
  <c r="N4072" i="1"/>
  <c r="J4072" i="1"/>
  <c r="K4072" i="1" s="1"/>
  <c r="N4071" i="1"/>
  <c r="K4071" i="1"/>
  <c r="J4071" i="1"/>
  <c r="N4070" i="1"/>
  <c r="J4070" i="1"/>
  <c r="K4070" i="1" s="1"/>
  <c r="N4069" i="1"/>
  <c r="J4069" i="1"/>
  <c r="K4069" i="1" s="1"/>
  <c r="N4068" i="1"/>
  <c r="K4068" i="1"/>
  <c r="J4068" i="1"/>
  <c r="N4067" i="1"/>
  <c r="K4067" i="1"/>
  <c r="J4067" i="1"/>
  <c r="N4066" i="1"/>
  <c r="K4066" i="1"/>
  <c r="J4066" i="1"/>
  <c r="N4065" i="1"/>
  <c r="K4065" i="1"/>
  <c r="J4065" i="1"/>
  <c r="N4064" i="1"/>
  <c r="J4064" i="1"/>
  <c r="K4064" i="1" s="1"/>
  <c r="N4063" i="1"/>
  <c r="K4063" i="1"/>
  <c r="J4063" i="1"/>
  <c r="N4062" i="1"/>
  <c r="J4062" i="1"/>
  <c r="K4062" i="1" s="1"/>
  <c r="N4061" i="1"/>
  <c r="J4061" i="1"/>
  <c r="K4061" i="1" s="1"/>
  <c r="N4060" i="1"/>
  <c r="K4060" i="1"/>
  <c r="J4060" i="1"/>
  <c r="N4059" i="1"/>
  <c r="K4059" i="1"/>
  <c r="J4059" i="1"/>
  <c r="N4058" i="1"/>
  <c r="K4058" i="1"/>
  <c r="J4058" i="1"/>
  <c r="N4057" i="1"/>
  <c r="K4057" i="1"/>
  <c r="J4057" i="1"/>
  <c r="N4056" i="1"/>
  <c r="J4056" i="1"/>
  <c r="K4056" i="1" s="1"/>
  <c r="N4055" i="1"/>
  <c r="K4055" i="1"/>
  <c r="J4055" i="1"/>
  <c r="N4054" i="1"/>
  <c r="J4054" i="1"/>
  <c r="K4054" i="1" s="1"/>
  <c r="N4053" i="1"/>
  <c r="K4053" i="1"/>
  <c r="J4053" i="1"/>
  <c r="N4052" i="1"/>
  <c r="J4052" i="1"/>
  <c r="K4052" i="1" s="1"/>
  <c r="N4051" i="1"/>
  <c r="K4051" i="1"/>
  <c r="J4051" i="1"/>
  <c r="N4050" i="1"/>
  <c r="J4050" i="1"/>
  <c r="K4050" i="1" s="1"/>
  <c r="N4049" i="1"/>
  <c r="K4049" i="1"/>
  <c r="J4049" i="1"/>
  <c r="N4048" i="1"/>
  <c r="J4048" i="1"/>
  <c r="K4048" i="1" s="1"/>
  <c r="N4047" i="1"/>
  <c r="K4047" i="1"/>
  <c r="J4047" i="1"/>
  <c r="N4046" i="1"/>
  <c r="J4046" i="1"/>
  <c r="K4046" i="1" s="1"/>
  <c r="N4045" i="1"/>
  <c r="K4045" i="1"/>
  <c r="J4045" i="1"/>
  <c r="N4044" i="1"/>
  <c r="J4044" i="1"/>
  <c r="K4044" i="1" s="1"/>
  <c r="N4043" i="1"/>
  <c r="K4043" i="1"/>
  <c r="J4043" i="1"/>
  <c r="N4042" i="1"/>
  <c r="J4042" i="1"/>
  <c r="K4042" i="1" s="1"/>
  <c r="N4041" i="1"/>
  <c r="K4041" i="1"/>
  <c r="J4041" i="1"/>
  <c r="N4040" i="1"/>
  <c r="J4040" i="1"/>
  <c r="K4040" i="1" s="1"/>
  <c r="N4039" i="1"/>
  <c r="K4039" i="1"/>
  <c r="J4039" i="1"/>
  <c r="N4038" i="1"/>
  <c r="J4038" i="1"/>
  <c r="K4038" i="1" s="1"/>
  <c r="N4037" i="1"/>
  <c r="K4037" i="1"/>
  <c r="J4037" i="1"/>
  <c r="N4036" i="1"/>
  <c r="J4036" i="1"/>
  <c r="K4036" i="1" s="1"/>
  <c r="N4035" i="1"/>
  <c r="K4035" i="1"/>
  <c r="J4035" i="1"/>
  <c r="N4034" i="1"/>
  <c r="J4034" i="1"/>
  <c r="K4034" i="1" s="1"/>
  <c r="N4033" i="1"/>
  <c r="K4033" i="1"/>
  <c r="J4033" i="1"/>
  <c r="N4032" i="1"/>
  <c r="J4032" i="1"/>
  <c r="K4032" i="1" s="1"/>
  <c r="N4031" i="1"/>
  <c r="K4031" i="1"/>
  <c r="J4031" i="1"/>
  <c r="N4030" i="1"/>
  <c r="J4030" i="1"/>
  <c r="K4030" i="1" s="1"/>
  <c r="N4029" i="1"/>
  <c r="K4029" i="1"/>
  <c r="J4029" i="1"/>
  <c r="N4028" i="1"/>
  <c r="J4028" i="1"/>
  <c r="K4028" i="1" s="1"/>
  <c r="N4027" i="1"/>
  <c r="K4027" i="1"/>
  <c r="J4027" i="1"/>
  <c r="N4026" i="1"/>
  <c r="J4026" i="1"/>
  <c r="K4026" i="1" s="1"/>
  <c r="N4025" i="1"/>
  <c r="K4025" i="1"/>
  <c r="J4025" i="1"/>
  <c r="N4024" i="1"/>
  <c r="J4024" i="1"/>
  <c r="K4024" i="1" s="1"/>
  <c r="N4023" i="1"/>
  <c r="K4023" i="1"/>
  <c r="J4023" i="1"/>
  <c r="N4022" i="1"/>
  <c r="J4022" i="1"/>
  <c r="K4022" i="1" s="1"/>
  <c r="N4021" i="1"/>
  <c r="K4021" i="1"/>
  <c r="J4021" i="1"/>
  <c r="N4020" i="1"/>
  <c r="J4020" i="1"/>
  <c r="K4020" i="1" s="1"/>
  <c r="N4019" i="1"/>
  <c r="K4019" i="1"/>
  <c r="J4019" i="1"/>
  <c r="N4018" i="1"/>
  <c r="J4018" i="1"/>
  <c r="K4018" i="1" s="1"/>
  <c r="N4017" i="1"/>
  <c r="K4017" i="1"/>
  <c r="J4017" i="1"/>
  <c r="N4016" i="1"/>
  <c r="J4016" i="1"/>
  <c r="K4016" i="1" s="1"/>
  <c r="N4015" i="1"/>
  <c r="K4015" i="1"/>
  <c r="J4015" i="1"/>
  <c r="N4014" i="1"/>
  <c r="J4014" i="1"/>
  <c r="K4014" i="1" s="1"/>
  <c r="N4013" i="1"/>
  <c r="K4013" i="1"/>
  <c r="J4013" i="1"/>
  <c r="N4012" i="1"/>
  <c r="J4012" i="1"/>
  <c r="K4012" i="1" s="1"/>
  <c r="N4011" i="1"/>
  <c r="K4011" i="1"/>
  <c r="J4011" i="1"/>
  <c r="N4010" i="1"/>
  <c r="J4010" i="1"/>
  <c r="K4010" i="1" s="1"/>
  <c r="N4009" i="1"/>
  <c r="K4009" i="1"/>
  <c r="J4009" i="1"/>
  <c r="N4008" i="1"/>
  <c r="J4008" i="1"/>
  <c r="K4008" i="1" s="1"/>
  <c r="N4007" i="1"/>
  <c r="K4007" i="1"/>
  <c r="J4007" i="1"/>
  <c r="N4006" i="1"/>
  <c r="J4006" i="1"/>
  <c r="K4006" i="1" s="1"/>
  <c r="N4005" i="1"/>
  <c r="K4005" i="1"/>
  <c r="J4005" i="1"/>
  <c r="N4004" i="1"/>
  <c r="J4004" i="1"/>
  <c r="K4004" i="1" s="1"/>
  <c r="N4003" i="1"/>
  <c r="K4003" i="1"/>
  <c r="J4003" i="1"/>
  <c r="N4002" i="1"/>
  <c r="J4002" i="1"/>
  <c r="K4002" i="1" s="1"/>
  <c r="N4001" i="1"/>
  <c r="K4001" i="1"/>
  <c r="J4001" i="1"/>
  <c r="N4000" i="1"/>
  <c r="J4000" i="1"/>
  <c r="K4000" i="1" s="1"/>
  <c r="N3999" i="1"/>
  <c r="K3999" i="1"/>
  <c r="J3999" i="1"/>
  <c r="N3998" i="1"/>
  <c r="J3998" i="1"/>
  <c r="K3998" i="1" s="1"/>
  <c r="N3997" i="1"/>
  <c r="K3997" i="1"/>
  <c r="J3997" i="1"/>
  <c r="N3996" i="1"/>
  <c r="J3996" i="1"/>
  <c r="K3996" i="1" s="1"/>
  <c r="N3995" i="1"/>
  <c r="K3995" i="1"/>
  <c r="J3995" i="1"/>
  <c r="N3994" i="1"/>
  <c r="J3994" i="1"/>
  <c r="K3994" i="1" s="1"/>
  <c r="N3993" i="1"/>
  <c r="K3993" i="1"/>
  <c r="J3993" i="1"/>
  <c r="N3992" i="1"/>
  <c r="J3992" i="1"/>
  <c r="K3992" i="1" s="1"/>
  <c r="N3991" i="1"/>
  <c r="K3991" i="1"/>
  <c r="J3991" i="1"/>
  <c r="N3990" i="1"/>
  <c r="J3990" i="1"/>
  <c r="K3990" i="1" s="1"/>
  <c r="N3989" i="1"/>
  <c r="K3989" i="1"/>
  <c r="J3989" i="1"/>
  <c r="N3988" i="1"/>
  <c r="J3988" i="1"/>
  <c r="K3988" i="1" s="1"/>
  <c r="N3987" i="1"/>
  <c r="K3987" i="1"/>
  <c r="J3987" i="1"/>
  <c r="N3986" i="1"/>
  <c r="J3986" i="1"/>
  <c r="K3986" i="1" s="1"/>
  <c r="N3985" i="1"/>
  <c r="K3985" i="1"/>
  <c r="J3985" i="1"/>
  <c r="N3984" i="1"/>
  <c r="J3984" i="1"/>
  <c r="K3984" i="1" s="1"/>
  <c r="N3983" i="1"/>
  <c r="K3983" i="1"/>
  <c r="J3983" i="1"/>
  <c r="N3982" i="1"/>
  <c r="J3982" i="1"/>
  <c r="K3982" i="1" s="1"/>
  <c r="N3981" i="1"/>
  <c r="K3981" i="1"/>
  <c r="J3981" i="1"/>
  <c r="N3980" i="1"/>
  <c r="J3980" i="1"/>
  <c r="K3980" i="1" s="1"/>
  <c r="N3979" i="1"/>
  <c r="K3979" i="1"/>
  <c r="J3979" i="1"/>
  <c r="N3978" i="1"/>
  <c r="J3978" i="1"/>
  <c r="K3978" i="1" s="1"/>
  <c r="N3977" i="1"/>
  <c r="K3977" i="1"/>
  <c r="J3977" i="1"/>
  <c r="N3976" i="1"/>
  <c r="J3976" i="1"/>
  <c r="K3976" i="1" s="1"/>
  <c r="N3975" i="1"/>
  <c r="K3975" i="1"/>
  <c r="J3975" i="1"/>
  <c r="N3974" i="1"/>
  <c r="J3974" i="1"/>
  <c r="K3974" i="1" s="1"/>
  <c r="N3973" i="1"/>
  <c r="K3973" i="1"/>
  <c r="J3973" i="1"/>
  <c r="N3972" i="1"/>
  <c r="J3972" i="1"/>
  <c r="K3972" i="1" s="1"/>
  <c r="N3971" i="1"/>
  <c r="K3971" i="1"/>
  <c r="J3971" i="1"/>
  <c r="N3970" i="1"/>
  <c r="J3970" i="1"/>
  <c r="K3970" i="1" s="1"/>
  <c r="N3969" i="1"/>
  <c r="K3969" i="1"/>
  <c r="J3969" i="1"/>
  <c r="N3968" i="1"/>
  <c r="J3968" i="1"/>
  <c r="K3968" i="1" s="1"/>
  <c r="N3967" i="1"/>
  <c r="K3967" i="1"/>
  <c r="J3967" i="1"/>
  <c r="N3966" i="1"/>
  <c r="J3966" i="1"/>
  <c r="K3966" i="1" s="1"/>
  <c r="N3965" i="1"/>
  <c r="K3965" i="1"/>
  <c r="J3965" i="1"/>
  <c r="N3964" i="1"/>
  <c r="J3964" i="1"/>
  <c r="K3964" i="1" s="1"/>
  <c r="N3963" i="1"/>
  <c r="K3963" i="1"/>
  <c r="J3963" i="1"/>
  <c r="N3962" i="1"/>
  <c r="J3962" i="1"/>
  <c r="K3962" i="1" s="1"/>
  <c r="N3961" i="1"/>
  <c r="K3961" i="1"/>
  <c r="J3961" i="1"/>
  <c r="N3960" i="1"/>
  <c r="J3960" i="1"/>
  <c r="K3960" i="1" s="1"/>
  <c r="N3959" i="1"/>
  <c r="K3959" i="1"/>
  <c r="J3959" i="1"/>
  <c r="N3958" i="1"/>
  <c r="J3958" i="1"/>
  <c r="K3958" i="1" s="1"/>
  <c r="N3957" i="1"/>
  <c r="K3957" i="1"/>
  <c r="J3957" i="1"/>
  <c r="N3956" i="1"/>
  <c r="J3956" i="1"/>
  <c r="K3956" i="1" s="1"/>
  <c r="N3955" i="1"/>
  <c r="K3955" i="1"/>
  <c r="J3955" i="1"/>
  <c r="N3954" i="1"/>
  <c r="J3954" i="1"/>
  <c r="K3954" i="1" s="1"/>
  <c r="N3953" i="1"/>
  <c r="K3953" i="1"/>
  <c r="J3953" i="1"/>
  <c r="N3952" i="1"/>
  <c r="J3952" i="1"/>
  <c r="K3952" i="1" s="1"/>
  <c r="N3951" i="1"/>
  <c r="K3951" i="1"/>
  <c r="J3951" i="1"/>
  <c r="N3950" i="1"/>
  <c r="J3950" i="1"/>
  <c r="K3950" i="1" s="1"/>
  <c r="N3949" i="1"/>
  <c r="K3949" i="1"/>
  <c r="J3949" i="1"/>
  <c r="N3948" i="1"/>
  <c r="J3948" i="1"/>
  <c r="K3948" i="1" s="1"/>
  <c r="N3947" i="1"/>
  <c r="K3947" i="1"/>
  <c r="J3947" i="1"/>
  <c r="N3946" i="1"/>
  <c r="J3946" i="1"/>
  <c r="K3946" i="1" s="1"/>
  <c r="N3945" i="1"/>
  <c r="K3945" i="1"/>
  <c r="J3945" i="1"/>
  <c r="N3944" i="1"/>
  <c r="J3944" i="1"/>
  <c r="K3944" i="1" s="1"/>
  <c r="N3943" i="1"/>
  <c r="K3943" i="1"/>
  <c r="J3943" i="1"/>
  <c r="N3942" i="1"/>
  <c r="J3942" i="1"/>
  <c r="K3942" i="1" s="1"/>
  <c r="N3941" i="1"/>
  <c r="K3941" i="1"/>
  <c r="J3941" i="1"/>
  <c r="N3940" i="1"/>
  <c r="J3940" i="1"/>
  <c r="K3940" i="1" s="1"/>
  <c r="N3939" i="1"/>
  <c r="K3939" i="1"/>
  <c r="J3939" i="1"/>
  <c r="N3938" i="1"/>
  <c r="J3938" i="1"/>
  <c r="K3938" i="1" s="1"/>
  <c r="N3937" i="1"/>
  <c r="K3937" i="1"/>
  <c r="J3937" i="1"/>
  <c r="N3936" i="1"/>
  <c r="J3936" i="1"/>
  <c r="K3936" i="1" s="1"/>
  <c r="N3935" i="1"/>
  <c r="K3935" i="1"/>
  <c r="J3935" i="1"/>
  <c r="N3934" i="1"/>
  <c r="J3934" i="1"/>
  <c r="K3934" i="1" s="1"/>
  <c r="N3933" i="1"/>
  <c r="K3933" i="1"/>
  <c r="J3933" i="1"/>
  <c r="N3932" i="1"/>
  <c r="J3932" i="1"/>
  <c r="K3932" i="1" s="1"/>
  <c r="N3931" i="1"/>
  <c r="K3931" i="1"/>
  <c r="J3931" i="1"/>
  <c r="N3930" i="1"/>
  <c r="J3930" i="1"/>
  <c r="K3930" i="1" s="1"/>
  <c r="N3929" i="1"/>
  <c r="K3929" i="1"/>
  <c r="J3929" i="1"/>
  <c r="N3928" i="1"/>
  <c r="J3928" i="1"/>
  <c r="K3928" i="1" s="1"/>
  <c r="N3927" i="1"/>
  <c r="K3927" i="1"/>
  <c r="J3927" i="1"/>
  <c r="N3926" i="1"/>
  <c r="J3926" i="1"/>
  <c r="K3926" i="1" s="1"/>
  <c r="N3925" i="1"/>
  <c r="K3925" i="1"/>
  <c r="J3925" i="1"/>
  <c r="N3924" i="1"/>
  <c r="J3924" i="1"/>
  <c r="K3924" i="1" s="1"/>
  <c r="N3923" i="1"/>
  <c r="K3923" i="1"/>
  <c r="J3923" i="1"/>
  <c r="N3922" i="1"/>
  <c r="J3922" i="1"/>
  <c r="K3922" i="1" s="1"/>
  <c r="N3921" i="1"/>
  <c r="K3921" i="1"/>
  <c r="J3921" i="1"/>
  <c r="N3920" i="1"/>
  <c r="J3920" i="1"/>
  <c r="K3920" i="1" s="1"/>
  <c r="N3919" i="1"/>
  <c r="K3919" i="1"/>
  <c r="J3919" i="1"/>
  <c r="N3918" i="1"/>
  <c r="J3918" i="1"/>
  <c r="K3918" i="1" s="1"/>
  <c r="N3917" i="1"/>
  <c r="K3917" i="1"/>
  <c r="J3917" i="1"/>
  <c r="N3916" i="1"/>
  <c r="J3916" i="1"/>
  <c r="K3916" i="1" s="1"/>
  <c r="N3915" i="1"/>
  <c r="K3915" i="1"/>
  <c r="J3915" i="1"/>
  <c r="N3914" i="1"/>
  <c r="J3914" i="1"/>
  <c r="K3914" i="1" s="1"/>
  <c r="N3913" i="1"/>
  <c r="K3913" i="1"/>
  <c r="J3913" i="1"/>
  <c r="N3912" i="1"/>
  <c r="J3912" i="1"/>
  <c r="K3912" i="1" s="1"/>
  <c r="N3911" i="1"/>
  <c r="K3911" i="1"/>
  <c r="J3911" i="1"/>
  <c r="N3910" i="1"/>
  <c r="J3910" i="1"/>
  <c r="K3910" i="1" s="1"/>
  <c r="N3909" i="1"/>
  <c r="K3909" i="1"/>
  <c r="J3909" i="1"/>
  <c r="N3908" i="1"/>
  <c r="J3908" i="1"/>
  <c r="K3908" i="1" s="1"/>
  <c r="N3907" i="1"/>
  <c r="K3907" i="1"/>
  <c r="J3907" i="1"/>
  <c r="N3906" i="1"/>
  <c r="J3906" i="1"/>
  <c r="K3906" i="1" s="1"/>
  <c r="N3905" i="1"/>
  <c r="K3905" i="1"/>
  <c r="J3905" i="1"/>
  <c r="N3904" i="1"/>
  <c r="J3904" i="1"/>
  <c r="K3904" i="1" s="1"/>
  <c r="N3903" i="1"/>
  <c r="K3903" i="1"/>
  <c r="J3903" i="1"/>
  <c r="N3902" i="1"/>
  <c r="J3902" i="1"/>
  <c r="K3902" i="1" s="1"/>
  <c r="N3901" i="1"/>
  <c r="K3901" i="1"/>
  <c r="J3901" i="1"/>
  <c r="N3900" i="1"/>
  <c r="J3900" i="1"/>
  <c r="K3900" i="1" s="1"/>
  <c r="N3899" i="1"/>
  <c r="K3899" i="1"/>
  <c r="J3899" i="1"/>
  <c r="N3898" i="1"/>
  <c r="J3898" i="1"/>
  <c r="K3898" i="1" s="1"/>
  <c r="N3897" i="1"/>
  <c r="K3897" i="1"/>
  <c r="J3897" i="1"/>
  <c r="N3896" i="1"/>
  <c r="J3896" i="1"/>
  <c r="K3896" i="1" s="1"/>
  <c r="N3895" i="1"/>
  <c r="K3895" i="1"/>
  <c r="J3895" i="1"/>
  <c r="N3894" i="1"/>
  <c r="J3894" i="1"/>
  <c r="K3894" i="1" s="1"/>
  <c r="N3893" i="1"/>
  <c r="K3893" i="1"/>
  <c r="J3893" i="1"/>
  <c r="N3892" i="1"/>
  <c r="J3892" i="1"/>
  <c r="K3892" i="1" s="1"/>
  <c r="N3891" i="1"/>
  <c r="K3891" i="1"/>
  <c r="J3891" i="1"/>
  <c r="N3890" i="1"/>
  <c r="J3890" i="1"/>
  <c r="K3890" i="1" s="1"/>
  <c r="N3889" i="1"/>
  <c r="K3889" i="1"/>
  <c r="J3889" i="1"/>
  <c r="N3888" i="1"/>
  <c r="J3888" i="1"/>
  <c r="K3888" i="1" s="1"/>
  <c r="N3887" i="1"/>
  <c r="K3887" i="1"/>
  <c r="J3887" i="1"/>
  <c r="N3886" i="1"/>
  <c r="J3886" i="1"/>
  <c r="K3886" i="1" s="1"/>
  <c r="N3885" i="1"/>
  <c r="K3885" i="1"/>
  <c r="J3885" i="1"/>
  <c r="N3884" i="1"/>
  <c r="J3884" i="1"/>
  <c r="K3884" i="1" s="1"/>
  <c r="N3883" i="1"/>
  <c r="K3883" i="1"/>
  <c r="J3883" i="1"/>
  <c r="N3882" i="1"/>
  <c r="J3882" i="1"/>
  <c r="K3882" i="1" s="1"/>
  <c r="N3881" i="1"/>
  <c r="K3881" i="1"/>
  <c r="J3881" i="1"/>
  <c r="N3880" i="1"/>
  <c r="J3880" i="1"/>
  <c r="K3880" i="1" s="1"/>
  <c r="N3879" i="1"/>
  <c r="K3879" i="1"/>
  <c r="J3879" i="1"/>
  <c r="N3878" i="1"/>
  <c r="J3878" i="1"/>
  <c r="K3878" i="1" s="1"/>
  <c r="N3877" i="1"/>
  <c r="K3877" i="1"/>
  <c r="J3877" i="1"/>
  <c r="N3876" i="1"/>
  <c r="J3876" i="1"/>
  <c r="K3876" i="1" s="1"/>
  <c r="N3875" i="1"/>
  <c r="K3875" i="1"/>
  <c r="J3875" i="1"/>
  <c r="N3874" i="1"/>
  <c r="J3874" i="1"/>
  <c r="K3874" i="1" s="1"/>
  <c r="N3873" i="1"/>
  <c r="K3873" i="1"/>
  <c r="J3873" i="1"/>
  <c r="N3872" i="1"/>
  <c r="J3872" i="1"/>
  <c r="K3872" i="1" s="1"/>
  <c r="N3871" i="1"/>
  <c r="K3871" i="1"/>
  <c r="J3871" i="1"/>
  <c r="N3870" i="1"/>
  <c r="J3870" i="1"/>
  <c r="K3870" i="1" s="1"/>
  <c r="N3869" i="1"/>
  <c r="K3869" i="1"/>
  <c r="J3869" i="1"/>
  <c r="N3868" i="1"/>
  <c r="J3868" i="1"/>
  <c r="K3868" i="1" s="1"/>
  <c r="N3867" i="1"/>
  <c r="K3867" i="1"/>
  <c r="J3867" i="1"/>
  <c r="N3866" i="1"/>
  <c r="J3866" i="1"/>
  <c r="K3866" i="1" s="1"/>
  <c r="N3865" i="1"/>
  <c r="K3865" i="1"/>
  <c r="J3865" i="1"/>
  <c r="N3864" i="1"/>
  <c r="J3864" i="1"/>
  <c r="K3864" i="1" s="1"/>
  <c r="N3863" i="1"/>
  <c r="K3863" i="1"/>
  <c r="J3863" i="1"/>
  <c r="N3862" i="1"/>
  <c r="J3862" i="1"/>
  <c r="K3862" i="1" s="1"/>
  <c r="N3861" i="1"/>
  <c r="K3861" i="1"/>
  <c r="J3861" i="1"/>
  <c r="N3860" i="1"/>
  <c r="J3860" i="1"/>
  <c r="K3860" i="1" s="1"/>
  <c r="N3859" i="1"/>
  <c r="K3859" i="1"/>
  <c r="J3859" i="1"/>
  <c r="N3858" i="1"/>
  <c r="J3858" i="1"/>
  <c r="K3858" i="1" s="1"/>
  <c r="N3857" i="1"/>
  <c r="K3857" i="1"/>
  <c r="J3857" i="1"/>
  <c r="N3856" i="1"/>
  <c r="J3856" i="1"/>
  <c r="K3856" i="1" s="1"/>
  <c r="N3855" i="1"/>
  <c r="K3855" i="1"/>
  <c r="J3855" i="1"/>
  <c r="N3854" i="1"/>
  <c r="J3854" i="1"/>
  <c r="K3854" i="1" s="1"/>
  <c r="N3853" i="1"/>
  <c r="K3853" i="1"/>
  <c r="J3853" i="1"/>
  <c r="N3852" i="1"/>
  <c r="J3852" i="1"/>
  <c r="K3852" i="1" s="1"/>
  <c r="N3851" i="1"/>
  <c r="K3851" i="1"/>
  <c r="J3851" i="1"/>
  <c r="N3850" i="1"/>
  <c r="J3850" i="1"/>
  <c r="K3850" i="1" s="1"/>
  <c r="N3849" i="1"/>
  <c r="K3849" i="1"/>
  <c r="J3849" i="1"/>
  <c r="N3848" i="1"/>
  <c r="J3848" i="1"/>
  <c r="K3848" i="1" s="1"/>
  <c r="N3847" i="1"/>
  <c r="K3847" i="1"/>
  <c r="J3847" i="1"/>
  <c r="N3846" i="1"/>
  <c r="J3846" i="1"/>
  <c r="K3846" i="1" s="1"/>
  <c r="N3845" i="1"/>
  <c r="K3845" i="1"/>
  <c r="J3845" i="1"/>
  <c r="N3844" i="1"/>
  <c r="J3844" i="1"/>
  <c r="K3844" i="1" s="1"/>
  <c r="N3843" i="1"/>
  <c r="K3843" i="1"/>
  <c r="J3843" i="1"/>
  <c r="N3842" i="1"/>
  <c r="J3842" i="1"/>
  <c r="K3842" i="1" s="1"/>
  <c r="N3841" i="1"/>
  <c r="K3841" i="1"/>
  <c r="J3841" i="1"/>
  <c r="N3840" i="1"/>
  <c r="J3840" i="1"/>
  <c r="K3840" i="1" s="1"/>
  <c r="N3839" i="1"/>
  <c r="K3839" i="1"/>
  <c r="J3839" i="1"/>
  <c r="N3838" i="1"/>
  <c r="J3838" i="1"/>
  <c r="K3838" i="1" s="1"/>
  <c r="N3837" i="1"/>
  <c r="K3837" i="1"/>
  <c r="J3837" i="1"/>
  <c r="N3836" i="1"/>
  <c r="J3836" i="1"/>
  <c r="K3836" i="1" s="1"/>
  <c r="N3835" i="1"/>
  <c r="K3835" i="1"/>
  <c r="J3835" i="1"/>
  <c r="N3834" i="1"/>
  <c r="J3834" i="1"/>
  <c r="K3834" i="1" s="1"/>
  <c r="N3833" i="1"/>
  <c r="K3833" i="1"/>
  <c r="J3833" i="1"/>
  <c r="N3832" i="1"/>
  <c r="J3832" i="1"/>
  <c r="K3832" i="1" s="1"/>
  <c r="N3831" i="1"/>
  <c r="K3831" i="1"/>
  <c r="J3831" i="1"/>
  <c r="N3830" i="1"/>
  <c r="J3830" i="1"/>
  <c r="K3830" i="1" s="1"/>
  <c r="N3829" i="1"/>
  <c r="K3829" i="1"/>
  <c r="J3829" i="1"/>
  <c r="N3828" i="1"/>
  <c r="J3828" i="1"/>
  <c r="K3828" i="1" s="1"/>
  <c r="N3827" i="1"/>
  <c r="K3827" i="1"/>
  <c r="J3827" i="1"/>
  <c r="N3826" i="1"/>
  <c r="J3826" i="1"/>
  <c r="K3826" i="1" s="1"/>
  <c r="N3825" i="1"/>
  <c r="K3825" i="1"/>
  <c r="J3825" i="1"/>
  <c r="N3824" i="1"/>
  <c r="J3824" i="1"/>
  <c r="K3824" i="1" s="1"/>
  <c r="N3823" i="1"/>
  <c r="K3823" i="1"/>
  <c r="J3823" i="1"/>
  <c r="N3822" i="1"/>
  <c r="J3822" i="1"/>
  <c r="K3822" i="1" s="1"/>
  <c r="N3821" i="1"/>
  <c r="K3821" i="1"/>
  <c r="J3821" i="1"/>
  <c r="N3820" i="1"/>
  <c r="J3820" i="1"/>
  <c r="K3820" i="1" s="1"/>
  <c r="N3819" i="1"/>
  <c r="K3819" i="1"/>
  <c r="J3819" i="1"/>
  <c r="N3818" i="1"/>
  <c r="J3818" i="1"/>
  <c r="K3818" i="1" s="1"/>
  <c r="N3817" i="1"/>
  <c r="K3817" i="1"/>
  <c r="J3817" i="1"/>
  <c r="N3816" i="1"/>
  <c r="J3816" i="1"/>
  <c r="K3816" i="1" s="1"/>
  <c r="N3815" i="1"/>
  <c r="K3815" i="1"/>
  <c r="J3815" i="1"/>
  <c r="N3814" i="1"/>
  <c r="J3814" i="1"/>
  <c r="K3814" i="1" s="1"/>
  <c r="N3813" i="1"/>
  <c r="K3813" i="1"/>
  <c r="J3813" i="1"/>
  <c r="N3812" i="1"/>
  <c r="J3812" i="1"/>
  <c r="K3812" i="1" s="1"/>
  <c r="N3811" i="1"/>
  <c r="K3811" i="1"/>
  <c r="J3811" i="1"/>
  <c r="N3810" i="1"/>
  <c r="J3810" i="1"/>
  <c r="K3810" i="1" s="1"/>
  <c r="N3809" i="1"/>
  <c r="K3809" i="1"/>
  <c r="J3809" i="1"/>
  <c r="N3808" i="1"/>
  <c r="J3808" i="1"/>
  <c r="K3808" i="1" s="1"/>
  <c r="N3807" i="1"/>
  <c r="K3807" i="1"/>
  <c r="J3807" i="1"/>
  <c r="N3806" i="1"/>
  <c r="J3806" i="1"/>
  <c r="K3806" i="1" s="1"/>
  <c r="N3805" i="1"/>
  <c r="K3805" i="1"/>
  <c r="J3805" i="1"/>
  <c r="N3804" i="1"/>
  <c r="J3804" i="1"/>
  <c r="K3804" i="1" s="1"/>
  <c r="N3803" i="1"/>
  <c r="K3803" i="1"/>
  <c r="J3803" i="1"/>
  <c r="N3802" i="1"/>
  <c r="J3802" i="1"/>
  <c r="K3802" i="1" s="1"/>
  <c r="N3801" i="1"/>
  <c r="K3801" i="1"/>
  <c r="J3801" i="1"/>
  <c r="N3800" i="1"/>
  <c r="J3800" i="1"/>
  <c r="K3800" i="1" s="1"/>
  <c r="N3799" i="1"/>
  <c r="K3799" i="1"/>
  <c r="J3799" i="1"/>
  <c r="N3798" i="1"/>
  <c r="J3798" i="1"/>
  <c r="K3798" i="1" s="1"/>
  <c r="N3797" i="1"/>
  <c r="K3797" i="1"/>
  <c r="J3797" i="1"/>
  <c r="N3796" i="1"/>
  <c r="J3796" i="1"/>
  <c r="K3796" i="1" s="1"/>
  <c r="N3795" i="1"/>
  <c r="K3795" i="1"/>
  <c r="J3795" i="1"/>
  <c r="N3794" i="1"/>
  <c r="J3794" i="1"/>
  <c r="K3794" i="1" s="1"/>
  <c r="N3793" i="1"/>
  <c r="K3793" i="1"/>
  <c r="J3793" i="1"/>
  <c r="N3792" i="1"/>
  <c r="J3792" i="1"/>
  <c r="K3792" i="1" s="1"/>
  <c r="N3791" i="1"/>
  <c r="K3791" i="1"/>
  <c r="J3791" i="1"/>
  <c r="N3790" i="1"/>
  <c r="J3790" i="1"/>
  <c r="K3790" i="1" s="1"/>
  <c r="N3789" i="1"/>
  <c r="K3789" i="1"/>
  <c r="J3789" i="1"/>
  <c r="N3788" i="1"/>
  <c r="J3788" i="1"/>
  <c r="K3788" i="1" s="1"/>
  <c r="N3787" i="1"/>
  <c r="K3787" i="1"/>
  <c r="J3787" i="1"/>
  <c r="N3786" i="1"/>
  <c r="J3786" i="1"/>
  <c r="K3786" i="1" s="1"/>
  <c r="N3785" i="1"/>
  <c r="K3785" i="1"/>
  <c r="J3785" i="1"/>
  <c r="N3784" i="1"/>
  <c r="J3784" i="1"/>
  <c r="K3784" i="1" s="1"/>
  <c r="N3783" i="1"/>
  <c r="K3783" i="1"/>
  <c r="J3783" i="1"/>
  <c r="N3782" i="1"/>
  <c r="J3782" i="1"/>
  <c r="K3782" i="1" s="1"/>
  <c r="N3781" i="1"/>
  <c r="K3781" i="1"/>
  <c r="J3781" i="1"/>
  <c r="N3780" i="1"/>
  <c r="J3780" i="1"/>
  <c r="K3780" i="1" s="1"/>
  <c r="N3779" i="1"/>
  <c r="K3779" i="1"/>
  <c r="J3779" i="1"/>
  <c r="N3778" i="1"/>
  <c r="J3778" i="1"/>
  <c r="K3778" i="1" s="1"/>
  <c r="N3777" i="1"/>
  <c r="K3777" i="1"/>
  <c r="J3777" i="1"/>
  <c r="N3776" i="1"/>
  <c r="J3776" i="1"/>
  <c r="K3776" i="1" s="1"/>
  <c r="N3775" i="1"/>
  <c r="K3775" i="1"/>
  <c r="J3775" i="1"/>
  <c r="N3774" i="1"/>
  <c r="J3774" i="1"/>
  <c r="K3774" i="1" s="1"/>
  <c r="N3773" i="1"/>
  <c r="K3773" i="1"/>
  <c r="J3773" i="1"/>
  <c r="N3772" i="1"/>
  <c r="J3772" i="1"/>
  <c r="K3772" i="1" s="1"/>
  <c r="N3771" i="1"/>
  <c r="K3771" i="1"/>
  <c r="J3771" i="1"/>
  <c r="N3770" i="1"/>
  <c r="J3770" i="1"/>
  <c r="K3770" i="1" s="1"/>
  <c r="N3769" i="1"/>
  <c r="K3769" i="1"/>
  <c r="J3769" i="1"/>
  <c r="N3768" i="1"/>
  <c r="J3768" i="1"/>
  <c r="K3768" i="1" s="1"/>
  <c r="N3767" i="1"/>
  <c r="K3767" i="1"/>
  <c r="J3767" i="1"/>
  <c r="N3766" i="1"/>
  <c r="J3766" i="1"/>
  <c r="K3766" i="1" s="1"/>
  <c r="N3765" i="1"/>
  <c r="K3765" i="1"/>
  <c r="J3765" i="1"/>
  <c r="N3764" i="1"/>
  <c r="J3764" i="1"/>
  <c r="K3764" i="1" s="1"/>
  <c r="N3763" i="1"/>
  <c r="K3763" i="1"/>
  <c r="J3763" i="1"/>
  <c r="N3762" i="1"/>
  <c r="J3762" i="1"/>
  <c r="K3762" i="1" s="1"/>
  <c r="N3761" i="1"/>
  <c r="K3761" i="1"/>
  <c r="J3761" i="1"/>
  <c r="N3760" i="1"/>
  <c r="J3760" i="1"/>
  <c r="K3760" i="1" s="1"/>
  <c r="N3759" i="1"/>
  <c r="K3759" i="1"/>
  <c r="J3759" i="1"/>
  <c r="N3758" i="1"/>
  <c r="J3758" i="1"/>
  <c r="K3758" i="1" s="1"/>
  <c r="N3757" i="1"/>
  <c r="K3757" i="1"/>
  <c r="J3757" i="1"/>
  <c r="N3756" i="1"/>
  <c r="J3756" i="1"/>
  <c r="K3756" i="1" s="1"/>
  <c r="N3755" i="1"/>
  <c r="K3755" i="1"/>
  <c r="J3755" i="1"/>
  <c r="N3754" i="1"/>
  <c r="J3754" i="1"/>
  <c r="K3754" i="1" s="1"/>
  <c r="N3753" i="1"/>
  <c r="K3753" i="1"/>
  <c r="J3753" i="1"/>
  <c r="N3752" i="1"/>
  <c r="J3752" i="1"/>
  <c r="K3752" i="1" s="1"/>
  <c r="N3751" i="1"/>
  <c r="K3751" i="1"/>
  <c r="J3751" i="1"/>
  <c r="N3750" i="1"/>
  <c r="J3750" i="1"/>
  <c r="K3750" i="1" s="1"/>
  <c r="N3749" i="1"/>
  <c r="K3749" i="1"/>
  <c r="J3749" i="1"/>
  <c r="N3748" i="1"/>
  <c r="J3748" i="1"/>
  <c r="K3748" i="1" s="1"/>
  <c r="N3747" i="1"/>
  <c r="K3747" i="1"/>
  <c r="J3747" i="1"/>
  <c r="N3746" i="1"/>
  <c r="J3746" i="1"/>
  <c r="K3746" i="1" s="1"/>
  <c r="N3745" i="1"/>
  <c r="K3745" i="1"/>
  <c r="J3745" i="1"/>
  <c r="N3744" i="1"/>
  <c r="J3744" i="1"/>
  <c r="K3744" i="1" s="1"/>
  <c r="N3743" i="1"/>
  <c r="K3743" i="1"/>
  <c r="J3743" i="1"/>
  <c r="N3742" i="1"/>
  <c r="J3742" i="1"/>
  <c r="K3742" i="1" s="1"/>
  <c r="N3741" i="1"/>
  <c r="K3741" i="1"/>
  <c r="J3741" i="1"/>
  <c r="N3740" i="1"/>
  <c r="J3740" i="1"/>
  <c r="K3740" i="1" s="1"/>
  <c r="N3739" i="1"/>
  <c r="K3739" i="1"/>
  <c r="J3739" i="1"/>
  <c r="N3738" i="1"/>
  <c r="J3738" i="1"/>
  <c r="K3738" i="1" s="1"/>
  <c r="N3737" i="1"/>
  <c r="K3737" i="1"/>
  <c r="J3737" i="1"/>
  <c r="N3736" i="1"/>
  <c r="J3736" i="1"/>
  <c r="K3736" i="1" s="1"/>
  <c r="N3735" i="1"/>
  <c r="K3735" i="1"/>
  <c r="J3735" i="1"/>
  <c r="N3734" i="1"/>
  <c r="J3734" i="1"/>
  <c r="K3734" i="1" s="1"/>
  <c r="N3733" i="1"/>
  <c r="K3733" i="1"/>
  <c r="J3733" i="1"/>
  <c r="N3732" i="1"/>
  <c r="J3732" i="1"/>
  <c r="K3732" i="1" s="1"/>
  <c r="N3731" i="1"/>
  <c r="K3731" i="1"/>
  <c r="J3731" i="1"/>
  <c r="N3730" i="1"/>
  <c r="J3730" i="1"/>
  <c r="K3730" i="1" s="1"/>
  <c r="N3729" i="1"/>
  <c r="K3729" i="1"/>
  <c r="J3729" i="1"/>
  <c r="N3728" i="1"/>
  <c r="J3728" i="1"/>
  <c r="K3728" i="1" s="1"/>
  <c r="N3727" i="1"/>
  <c r="K3727" i="1"/>
  <c r="J3727" i="1"/>
  <c r="N3726" i="1"/>
  <c r="J3726" i="1"/>
  <c r="K3726" i="1" s="1"/>
  <c r="N3725" i="1"/>
  <c r="K3725" i="1"/>
  <c r="J3725" i="1"/>
  <c r="N3724" i="1"/>
  <c r="J3724" i="1"/>
  <c r="K3724" i="1" s="1"/>
  <c r="N3723" i="1"/>
  <c r="K3723" i="1"/>
  <c r="J3723" i="1"/>
  <c r="N3722" i="1"/>
  <c r="J3722" i="1"/>
  <c r="K3722" i="1" s="1"/>
  <c r="N3721" i="1"/>
  <c r="K3721" i="1"/>
  <c r="J3721" i="1"/>
  <c r="N3720" i="1"/>
  <c r="J3720" i="1"/>
  <c r="K3720" i="1" s="1"/>
  <c r="N3719" i="1"/>
  <c r="K3719" i="1"/>
  <c r="J3719" i="1"/>
  <c r="N3718" i="1"/>
  <c r="J3718" i="1"/>
  <c r="K3718" i="1" s="1"/>
  <c r="N3717" i="1"/>
  <c r="K3717" i="1"/>
  <c r="J3717" i="1"/>
  <c r="N3716" i="1"/>
  <c r="J3716" i="1"/>
  <c r="K3716" i="1" s="1"/>
  <c r="N3715" i="1"/>
  <c r="K3715" i="1"/>
  <c r="J3715" i="1"/>
  <c r="N3714" i="1"/>
  <c r="J3714" i="1"/>
  <c r="K3714" i="1" s="1"/>
  <c r="N3713" i="1"/>
  <c r="K3713" i="1"/>
  <c r="J3713" i="1"/>
  <c r="N3712" i="1"/>
  <c r="J3712" i="1"/>
  <c r="K3712" i="1" s="1"/>
  <c r="N3711" i="1"/>
  <c r="K3711" i="1"/>
  <c r="J3711" i="1"/>
  <c r="N3710" i="1"/>
  <c r="J3710" i="1"/>
  <c r="K3710" i="1" s="1"/>
  <c r="N3709" i="1"/>
  <c r="K3709" i="1"/>
  <c r="J3709" i="1"/>
  <c r="N3708" i="1"/>
  <c r="J3708" i="1"/>
  <c r="K3708" i="1" s="1"/>
  <c r="N3707" i="1"/>
  <c r="K3707" i="1"/>
  <c r="J3707" i="1"/>
  <c r="N3706" i="1"/>
  <c r="J3706" i="1"/>
  <c r="K3706" i="1" s="1"/>
  <c r="N3705" i="1"/>
  <c r="K3705" i="1"/>
  <c r="J3705" i="1"/>
  <c r="N3704" i="1"/>
  <c r="J3704" i="1"/>
  <c r="K3704" i="1" s="1"/>
  <c r="N3703" i="1"/>
  <c r="K3703" i="1"/>
  <c r="J3703" i="1"/>
  <c r="N3702" i="1"/>
  <c r="J3702" i="1"/>
  <c r="K3702" i="1" s="1"/>
  <c r="N3701" i="1"/>
  <c r="K3701" i="1"/>
  <c r="J3701" i="1"/>
  <c r="N3700" i="1"/>
  <c r="J3700" i="1"/>
  <c r="K3700" i="1" s="1"/>
  <c r="N3699" i="1"/>
  <c r="K3699" i="1"/>
  <c r="J3699" i="1"/>
  <c r="N3698" i="1"/>
  <c r="J3698" i="1"/>
  <c r="K3698" i="1" s="1"/>
  <c r="N3697" i="1"/>
  <c r="K3697" i="1"/>
  <c r="J3697" i="1"/>
  <c r="N3696" i="1"/>
  <c r="J3696" i="1"/>
  <c r="K3696" i="1" s="1"/>
  <c r="N3695" i="1"/>
  <c r="K3695" i="1"/>
  <c r="J3695" i="1"/>
  <c r="N3694" i="1"/>
  <c r="J3694" i="1"/>
  <c r="K3694" i="1" s="1"/>
  <c r="N3693" i="1"/>
  <c r="K3693" i="1"/>
  <c r="J3693" i="1"/>
  <c r="N3692" i="1"/>
  <c r="J3692" i="1"/>
  <c r="K3692" i="1" s="1"/>
  <c r="N3691" i="1"/>
  <c r="K3691" i="1"/>
  <c r="J3691" i="1"/>
  <c r="N3690" i="1"/>
  <c r="J3690" i="1"/>
  <c r="K3690" i="1" s="1"/>
  <c r="N3689" i="1"/>
  <c r="K3689" i="1"/>
  <c r="J3689" i="1"/>
  <c r="N3688" i="1"/>
  <c r="J3688" i="1"/>
  <c r="K3688" i="1" s="1"/>
  <c r="N3687" i="1"/>
  <c r="K3687" i="1"/>
  <c r="J3687" i="1"/>
  <c r="N3686" i="1"/>
  <c r="J3686" i="1"/>
  <c r="K3686" i="1" s="1"/>
  <c r="N3685" i="1"/>
  <c r="K3685" i="1"/>
  <c r="J3685" i="1"/>
  <c r="N3684" i="1"/>
  <c r="J3684" i="1"/>
  <c r="K3684" i="1" s="1"/>
  <c r="N3683" i="1"/>
  <c r="K3683" i="1"/>
  <c r="J3683" i="1"/>
  <c r="N3682" i="1"/>
  <c r="J3682" i="1"/>
  <c r="K3682" i="1" s="1"/>
  <c r="N3681" i="1"/>
  <c r="K3681" i="1"/>
  <c r="J3681" i="1"/>
  <c r="N3680" i="1"/>
  <c r="J3680" i="1"/>
  <c r="K3680" i="1" s="1"/>
  <c r="N3679" i="1"/>
  <c r="K3679" i="1"/>
  <c r="J3679" i="1"/>
  <c r="N3678" i="1"/>
  <c r="J3678" i="1"/>
  <c r="K3678" i="1" s="1"/>
  <c r="N3677" i="1"/>
  <c r="K3677" i="1"/>
  <c r="J3677" i="1"/>
  <c r="N3676" i="1"/>
  <c r="J3676" i="1"/>
  <c r="K3676" i="1" s="1"/>
  <c r="N3675" i="1"/>
  <c r="K3675" i="1"/>
  <c r="J3675" i="1"/>
  <c r="N3674" i="1"/>
  <c r="J3674" i="1"/>
  <c r="K3674" i="1" s="1"/>
  <c r="N3673" i="1"/>
  <c r="K3673" i="1"/>
  <c r="J3673" i="1"/>
  <c r="N3672" i="1"/>
  <c r="J3672" i="1"/>
  <c r="K3672" i="1" s="1"/>
  <c r="N3671" i="1"/>
  <c r="K3671" i="1"/>
  <c r="J3671" i="1"/>
  <c r="N3670" i="1"/>
  <c r="J3670" i="1"/>
  <c r="K3670" i="1" s="1"/>
  <c r="N3669" i="1"/>
  <c r="K3669" i="1"/>
  <c r="J3669" i="1"/>
  <c r="N3668" i="1"/>
  <c r="J3668" i="1"/>
  <c r="K3668" i="1" s="1"/>
  <c r="N3667" i="1"/>
  <c r="K3667" i="1"/>
  <c r="J3667" i="1"/>
  <c r="N3666" i="1"/>
  <c r="J3666" i="1"/>
  <c r="K3666" i="1" s="1"/>
  <c r="N3665" i="1"/>
  <c r="K3665" i="1"/>
  <c r="J3665" i="1"/>
  <c r="N3664" i="1"/>
  <c r="J3664" i="1"/>
  <c r="K3664" i="1" s="1"/>
  <c r="N3663" i="1"/>
  <c r="K3663" i="1"/>
  <c r="J3663" i="1"/>
  <c r="N3662" i="1"/>
  <c r="J3662" i="1"/>
  <c r="K3662" i="1" s="1"/>
  <c r="N3661" i="1"/>
  <c r="K3661" i="1"/>
  <c r="J3661" i="1"/>
  <c r="N3660" i="1"/>
  <c r="J3660" i="1"/>
  <c r="K3660" i="1" s="1"/>
  <c r="N3659" i="1"/>
  <c r="K3659" i="1"/>
  <c r="J3659" i="1"/>
  <c r="N3658" i="1"/>
  <c r="J3658" i="1"/>
  <c r="K3658" i="1" s="1"/>
  <c r="N3657" i="1"/>
  <c r="K3657" i="1"/>
  <c r="J3657" i="1"/>
  <c r="N3656" i="1"/>
  <c r="J3656" i="1"/>
  <c r="K3656" i="1" s="1"/>
  <c r="N3655" i="1"/>
  <c r="K3655" i="1"/>
  <c r="J3655" i="1"/>
  <c r="N3654" i="1"/>
  <c r="J3654" i="1"/>
  <c r="K3654" i="1" s="1"/>
  <c r="N3653" i="1"/>
  <c r="K3653" i="1"/>
  <c r="J3653" i="1"/>
  <c r="N3652" i="1"/>
  <c r="J3652" i="1"/>
  <c r="K3652" i="1" s="1"/>
  <c r="N3651" i="1"/>
  <c r="K3651" i="1"/>
  <c r="J3651" i="1"/>
  <c r="N3650" i="1"/>
  <c r="J3650" i="1"/>
  <c r="K3650" i="1" s="1"/>
  <c r="N3649" i="1"/>
  <c r="K3649" i="1"/>
  <c r="J3649" i="1"/>
  <c r="N3648" i="1"/>
  <c r="J3648" i="1"/>
  <c r="K3648" i="1" s="1"/>
  <c r="N3647" i="1"/>
  <c r="K3647" i="1"/>
  <c r="J3647" i="1"/>
  <c r="N3646" i="1"/>
  <c r="J3646" i="1"/>
  <c r="K3646" i="1" s="1"/>
  <c r="N3645" i="1"/>
  <c r="K3645" i="1"/>
  <c r="J3645" i="1"/>
  <c r="N3644" i="1"/>
  <c r="J3644" i="1"/>
  <c r="K3644" i="1" s="1"/>
  <c r="N3643" i="1"/>
  <c r="K3643" i="1"/>
  <c r="J3643" i="1"/>
  <c r="N3642" i="1"/>
  <c r="J3642" i="1"/>
  <c r="K3642" i="1" s="1"/>
  <c r="N3641" i="1"/>
  <c r="K3641" i="1"/>
  <c r="J3641" i="1"/>
  <c r="N3640" i="1"/>
  <c r="J3640" i="1"/>
  <c r="K3640" i="1" s="1"/>
  <c r="N3639" i="1"/>
  <c r="K3639" i="1"/>
  <c r="J3639" i="1"/>
  <c r="N3638" i="1"/>
  <c r="J3638" i="1"/>
  <c r="K3638" i="1" s="1"/>
  <c r="N3637" i="1"/>
  <c r="K3637" i="1"/>
  <c r="J3637" i="1"/>
  <c r="N3636" i="1"/>
  <c r="J3636" i="1"/>
  <c r="K3636" i="1" s="1"/>
  <c r="N3635" i="1"/>
  <c r="K3635" i="1"/>
  <c r="J3635" i="1"/>
  <c r="N3634" i="1"/>
  <c r="J3634" i="1"/>
  <c r="K3634" i="1" s="1"/>
  <c r="N3633" i="1"/>
  <c r="K3633" i="1"/>
  <c r="J3633" i="1"/>
  <c r="N3632" i="1"/>
  <c r="J3632" i="1"/>
  <c r="K3632" i="1" s="1"/>
  <c r="N3631" i="1"/>
  <c r="K3631" i="1"/>
  <c r="J3631" i="1"/>
  <c r="N3630" i="1"/>
  <c r="J3630" i="1"/>
  <c r="K3630" i="1" s="1"/>
  <c r="N3629" i="1"/>
  <c r="K3629" i="1"/>
  <c r="J3629" i="1"/>
  <c r="N3628" i="1"/>
  <c r="J3628" i="1"/>
  <c r="K3628" i="1" s="1"/>
  <c r="N3627" i="1"/>
  <c r="K3627" i="1"/>
  <c r="J3627" i="1"/>
  <c r="N3626" i="1"/>
  <c r="J3626" i="1"/>
  <c r="K3626" i="1" s="1"/>
  <c r="N3625" i="1"/>
  <c r="K3625" i="1"/>
  <c r="J3625" i="1"/>
  <c r="N3624" i="1"/>
  <c r="J3624" i="1"/>
  <c r="K3624" i="1" s="1"/>
  <c r="N3623" i="1"/>
  <c r="K3623" i="1"/>
  <c r="J3623" i="1"/>
  <c r="N3622" i="1"/>
  <c r="J3622" i="1"/>
  <c r="K3622" i="1" s="1"/>
  <c r="N3621" i="1"/>
  <c r="K3621" i="1"/>
  <c r="J3621" i="1"/>
  <c r="N3620" i="1"/>
  <c r="J3620" i="1"/>
  <c r="K3620" i="1" s="1"/>
  <c r="N3619" i="1"/>
  <c r="K3619" i="1"/>
  <c r="J3619" i="1"/>
  <c r="N3618" i="1"/>
  <c r="J3618" i="1"/>
  <c r="K3618" i="1" s="1"/>
  <c r="N3617" i="1"/>
  <c r="K3617" i="1"/>
  <c r="J3617" i="1"/>
  <c r="N3616" i="1"/>
  <c r="J3616" i="1"/>
  <c r="K3616" i="1" s="1"/>
  <c r="N3615" i="1"/>
  <c r="K3615" i="1"/>
  <c r="J3615" i="1"/>
  <c r="N3614" i="1"/>
  <c r="J3614" i="1"/>
  <c r="K3614" i="1" s="1"/>
  <c r="N3613" i="1"/>
  <c r="K3613" i="1"/>
  <c r="J3613" i="1"/>
  <c r="N3612" i="1"/>
  <c r="J3612" i="1"/>
  <c r="K3612" i="1" s="1"/>
  <c r="N3611" i="1"/>
  <c r="K3611" i="1"/>
  <c r="J3611" i="1"/>
  <c r="N3610" i="1"/>
  <c r="J3610" i="1"/>
  <c r="K3610" i="1" s="1"/>
  <c r="N3609" i="1"/>
  <c r="K3609" i="1"/>
  <c r="J3609" i="1"/>
  <c r="N3608" i="1"/>
  <c r="J3608" i="1"/>
  <c r="K3608" i="1" s="1"/>
  <c r="N3607" i="1"/>
  <c r="K3607" i="1"/>
  <c r="J3607" i="1"/>
  <c r="N3606" i="1"/>
  <c r="J3606" i="1"/>
  <c r="K3606" i="1" s="1"/>
  <c r="N3605" i="1"/>
  <c r="K3605" i="1"/>
  <c r="J3605" i="1"/>
  <c r="N3604" i="1"/>
  <c r="J3604" i="1"/>
  <c r="K3604" i="1" s="1"/>
  <c r="N3603" i="1"/>
  <c r="K3603" i="1"/>
  <c r="J3603" i="1"/>
  <c r="N3602" i="1"/>
  <c r="J3602" i="1"/>
  <c r="K3602" i="1" s="1"/>
  <c r="N3601" i="1"/>
  <c r="K3601" i="1"/>
  <c r="J3601" i="1"/>
  <c r="N3600" i="1"/>
  <c r="J3600" i="1"/>
  <c r="K3600" i="1" s="1"/>
  <c r="N3599" i="1"/>
  <c r="K3599" i="1"/>
  <c r="J3599" i="1"/>
  <c r="N3598" i="1"/>
  <c r="J3598" i="1"/>
  <c r="K3598" i="1" s="1"/>
  <c r="N3597" i="1"/>
  <c r="K3597" i="1"/>
  <c r="J3597" i="1"/>
  <c r="N3596" i="1"/>
  <c r="J3596" i="1"/>
  <c r="K3596" i="1" s="1"/>
  <c r="N3595" i="1"/>
  <c r="K3595" i="1"/>
  <c r="J3595" i="1"/>
  <c r="N3594" i="1"/>
  <c r="J3594" i="1"/>
  <c r="K3594" i="1" s="1"/>
  <c r="N3593" i="1"/>
  <c r="K3593" i="1"/>
  <c r="J3593" i="1"/>
  <c r="N3592" i="1"/>
  <c r="J3592" i="1"/>
  <c r="K3592" i="1" s="1"/>
  <c r="N3591" i="1"/>
  <c r="K3591" i="1"/>
  <c r="J3591" i="1"/>
  <c r="N3590" i="1"/>
  <c r="J3590" i="1"/>
  <c r="K3590" i="1" s="1"/>
  <c r="N3589" i="1"/>
  <c r="K3589" i="1"/>
  <c r="J3589" i="1"/>
  <c r="N3588" i="1"/>
  <c r="J3588" i="1"/>
  <c r="K3588" i="1" s="1"/>
  <c r="N3587" i="1"/>
  <c r="K3587" i="1"/>
  <c r="J3587" i="1"/>
  <c r="N3586" i="1"/>
  <c r="J3586" i="1"/>
  <c r="K3586" i="1" s="1"/>
  <c r="N3585" i="1"/>
  <c r="K3585" i="1"/>
  <c r="J3585" i="1"/>
  <c r="N3584" i="1"/>
  <c r="J3584" i="1"/>
  <c r="K3584" i="1" s="1"/>
  <c r="N3583" i="1"/>
  <c r="K3583" i="1"/>
  <c r="J3583" i="1"/>
  <c r="N3582" i="1"/>
  <c r="J3582" i="1"/>
  <c r="K3582" i="1" s="1"/>
  <c r="N3581" i="1"/>
  <c r="K3581" i="1"/>
  <c r="J3581" i="1"/>
  <c r="N3580" i="1"/>
  <c r="J3580" i="1"/>
  <c r="K3580" i="1" s="1"/>
  <c r="N3579" i="1"/>
  <c r="K3579" i="1"/>
  <c r="J3579" i="1"/>
  <c r="N3578" i="1"/>
  <c r="J3578" i="1"/>
  <c r="K3578" i="1" s="1"/>
  <c r="N3577" i="1"/>
  <c r="K3577" i="1"/>
  <c r="J3577" i="1"/>
  <c r="N3576" i="1"/>
  <c r="J3576" i="1"/>
  <c r="K3576" i="1" s="1"/>
  <c r="N3575" i="1"/>
  <c r="K3575" i="1"/>
  <c r="J3575" i="1"/>
  <c r="N3574" i="1"/>
  <c r="J3574" i="1"/>
  <c r="K3574" i="1" s="1"/>
  <c r="N3573" i="1"/>
  <c r="K3573" i="1"/>
  <c r="J3573" i="1"/>
  <c r="N3572" i="1"/>
  <c r="J3572" i="1"/>
  <c r="K3572" i="1" s="1"/>
  <c r="N3571" i="1"/>
  <c r="K3571" i="1"/>
  <c r="J3571" i="1"/>
  <c r="N3570" i="1"/>
  <c r="J3570" i="1"/>
  <c r="K3570" i="1" s="1"/>
  <c r="N3569" i="1"/>
  <c r="K3569" i="1"/>
  <c r="J3569" i="1"/>
  <c r="N3568" i="1"/>
  <c r="J3568" i="1"/>
  <c r="K3568" i="1" s="1"/>
  <c r="N3567" i="1"/>
  <c r="K3567" i="1"/>
  <c r="J3567" i="1"/>
  <c r="N3566" i="1"/>
  <c r="J3566" i="1"/>
  <c r="K3566" i="1" s="1"/>
  <c r="N3565" i="1"/>
  <c r="K3565" i="1"/>
  <c r="J3565" i="1"/>
  <c r="N3564" i="1"/>
  <c r="J3564" i="1"/>
  <c r="K3564" i="1" s="1"/>
  <c r="N3563" i="1"/>
  <c r="K3563" i="1"/>
  <c r="J3563" i="1"/>
  <c r="N3562" i="1"/>
  <c r="J3562" i="1"/>
  <c r="K3562" i="1" s="1"/>
  <c r="N3561" i="1"/>
  <c r="K3561" i="1"/>
  <c r="J3561" i="1"/>
  <c r="N3560" i="1"/>
  <c r="J3560" i="1"/>
  <c r="K3560" i="1" s="1"/>
  <c r="N3559" i="1"/>
  <c r="K3559" i="1"/>
  <c r="J3559" i="1"/>
  <c r="N3558" i="1"/>
  <c r="J3558" i="1"/>
  <c r="K3558" i="1" s="1"/>
  <c r="N3557" i="1"/>
  <c r="K3557" i="1"/>
  <c r="J3557" i="1"/>
  <c r="N3556" i="1"/>
  <c r="J3556" i="1"/>
  <c r="K3556" i="1" s="1"/>
  <c r="N3555" i="1"/>
  <c r="K3555" i="1"/>
  <c r="J3555" i="1"/>
  <c r="N3554" i="1"/>
  <c r="J3554" i="1"/>
  <c r="K3554" i="1" s="1"/>
  <c r="N3553" i="1"/>
  <c r="K3553" i="1"/>
  <c r="J3553" i="1"/>
  <c r="N3552" i="1"/>
  <c r="J3552" i="1"/>
  <c r="K3552" i="1" s="1"/>
  <c r="N3551" i="1"/>
  <c r="K3551" i="1"/>
  <c r="J3551" i="1"/>
  <c r="N3550" i="1"/>
  <c r="J3550" i="1"/>
  <c r="K3550" i="1" s="1"/>
  <c r="N3549" i="1"/>
  <c r="K3549" i="1"/>
  <c r="J3549" i="1"/>
  <c r="N3548" i="1"/>
  <c r="J3548" i="1"/>
  <c r="K3548" i="1" s="1"/>
  <c r="N3547" i="1"/>
  <c r="K3547" i="1"/>
  <c r="J3547" i="1"/>
  <c r="N3546" i="1"/>
  <c r="J3546" i="1"/>
  <c r="K3546" i="1" s="1"/>
  <c r="N3545" i="1"/>
  <c r="K3545" i="1"/>
  <c r="J3545" i="1"/>
  <c r="N3544" i="1"/>
  <c r="J3544" i="1"/>
  <c r="K3544" i="1" s="1"/>
  <c r="N3543" i="1"/>
  <c r="K3543" i="1"/>
  <c r="J3543" i="1"/>
  <c r="N3542" i="1"/>
  <c r="J3542" i="1"/>
  <c r="K3542" i="1" s="1"/>
  <c r="N3541" i="1"/>
  <c r="K3541" i="1"/>
  <c r="J3541" i="1"/>
  <c r="N3540" i="1"/>
  <c r="J3540" i="1"/>
  <c r="K3540" i="1" s="1"/>
  <c r="N3539" i="1"/>
  <c r="K3539" i="1"/>
  <c r="J3539" i="1"/>
  <c r="N3538" i="1"/>
  <c r="J3538" i="1"/>
  <c r="K3538" i="1" s="1"/>
  <c r="N3537" i="1"/>
  <c r="K3537" i="1"/>
  <c r="J3537" i="1"/>
  <c r="N3536" i="1"/>
  <c r="J3536" i="1"/>
  <c r="K3536" i="1" s="1"/>
  <c r="N3535" i="1"/>
  <c r="K3535" i="1"/>
  <c r="J3535" i="1"/>
  <c r="N3534" i="1"/>
  <c r="J3534" i="1"/>
  <c r="K3534" i="1" s="1"/>
  <c r="N3533" i="1"/>
  <c r="K3533" i="1"/>
  <c r="J3533" i="1"/>
  <c r="N3532" i="1"/>
  <c r="J3532" i="1"/>
  <c r="K3532" i="1" s="1"/>
  <c r="N3531" i="1"/>
  <c r="K3531" i="1"/>
  <c r="J3531" i="1"/>
  <c r="N3530" i="1"/>
  <c r="J3530" i="1"/>
  <c r="K3530" i="1" s="1"/>
  <c r="N3529" i="1"/>
  <c r="K3529" i="1"/>
  <c r="J3529" i="1"/>
  <c r="N3528" i="1"/>
  <c r="J3528" i="1"/>
  <c r="K3528" i="1" s="1"/>
  <c r="N3527" i="1"/>
  <c r="K3527" i="1"/>
  <c r="J3527" i="1"/>
  <c r="N3526" i="1"/>
  <c r="J3526" i="1"/>
  <c r="K3526" i="1" s="1"/>
  <c r="N3525" i="1"/>
  <c r="K3525" i="1"/>
  <c r="J3525" i="1"/>
  <c r="N3524" i="1"/>
  <c r="J3524" i="1"/>
  <c r="K3524" i="1" s="1"/>
  <c r="N3523" i="1"/>
  <c r="K3523" i="1"/>
  <c r="J3523" i="1"/>
  <c r="N3522" i="1"/>
  <c r="J3522" i="1"/>
  <c r="K3522" i="1" s="1"/>
  <c r="N3521" i="1"/>
  <c r="K3521" i="1"/>
  <c r="J3521" i="1"/>
  <c r="N3520" i="1"/>
  <c r="J3520" i="1"/>
  <c r="K3520" i="1" s="1"/>
  <c r="N3519" i="1"/>
  <c r="K3519" i="1"/>
  <c r="J3519" i="1"/>
  <c r="N3518" i="1"/>
  <c r="J3518" i="1"/>
  <c r="K3518" i="1" s="1"/>
  <c r="N3517" i="1"/>
  <c r="K3517" i="1"/>
  <c r="J3517" i="1"/>
  <c r="N3516" i="1"/>
  <c r="J3516" i="1"/>
  <c r="K3516" i="1" s="1"/>
  <c r="N3515" i="1"/>
  <c r="K3515" i="1"/>
  <c r="J3515" i="1"/>
  <c r="N3514" i="1"/>
  <c r="J3514" i="1"/>
  <c r="K3514" i="1" s="1"/>
  <c r="N3513" i="1"/>
  <c r="K3513" i="1"/>
  <c r="J3513" i="1"/>
  <c r="N3512" i="1"/>
  <c r="J3512" i="1"/>
  <c r="K3512" i="1" s="1"/>
  <c r="N3511" i="1"/>
  <c r="K3511" i="1"/>
  <c r="J3511" i="1"/>
  <c r="N3510" i="1"/>
  <c r="J3510" i="1"/>
  <c r="K3510" i="1" s="1"/>
  <c r="N3509" i="1"/>
  <c r="K3509" i="1"/>
  <c r="J3509" i="1"/>
  <c r="N3508" i="1"/>
  <c r="J3508" i="1"/>
  <c r="K3508" i="1" s="1"/>
  <c r="N3507" i="1"/>
  <c r="K3507" i="1"/>
  <c r="J3507" i="1"/>
  <c r="N3506" i="1"/>
  <c r="J3506" i="1"/>
  <c r="K3506" i="1" s="1"/>
  <c r="N3505" i="1"/>
  <c r="K3505" i="1"/>
  <c r="J3505" i="1"/>
  <c r="N3504" i="1"/>
  <c r="J3504" i="1"/>
  <c r="K3504" i="1" s="1"/>
  <c r="N3503" i="1"/>
  <c r="K3503" i="1"/>
  <c r="J3503" i="1"/>
  <c r="N3502" i="1"/>
  <c r="J3502" i="1"/>
  <c r="K3502" i="1" s="1"/>
  <c r="N3501" i="1"/>
  <c r="K3501" i="1"/>
  <c r="J3501" i="1"/>
  <c r="N3500" i="1"/>
  <c r="J3500" i="1"/>
  <c r="K3500" i="1" s="1"/>
  <c r="N3499" i="1"/>
  <c r="K3499" i="1"/>
  <c r="J3499" i="1"/>
  <c r="N3498" i="1"/>
  <c r="J3498" i="1"/>
  <c r="K3498" i="1" s="1"/>
  <c r="N3497" i="1"/>
  <c r="K3497" i="1"/>
  <c r="J3497" i="1"/>
  <c r="N3496" i="1"/>
  <c r="J3496" i="1"/>
  <c r="K3496" i="1" s="1"/>
  <c r="N3495" i="1"/>
  <c r="K3495" i="1"/>
  <c r="J3495" i="1"/>
  <c r="N3494" i="1"/>
  <c r="J3494" i="1"/>
  <c r="K3494" i="1" s="1"/>
  <c r="N3493" i="1"/>
  <c r="K3493" i="1"/>
  <c r="J3493" i="1"/>
  <c r="N3492" i="1"/>
  <c r="J3492" i="1"/>
  <c r="K3492" i="1" s="1"/>
  <c r="N3491" i="1"/>
  <c r="K3491" i="1"/>
  <c r="J3491" i="1"/>
  <c r="N3490" i="1"/>
  <c r="J3490" i="1"/>
  <c r="K3490" i="1" s="1"/>
  <c r="N3489" i="1"/>
  <c r="K3489" i="1"/>
  <c r="J3489" i="1"/>
  <c r="N3488" i="1"/>
  <c r="J3488" i="1"/>
  <c r="K3488" i="1" s="1"/>
  <c r="N3487" i="1"/>
  <c r="K3487" i="1"/>
  <c r="J3487" i="1"/>
  <c r="N3486" i="1"/>
  <c r="J3486" i="1"/>
  <c r="K3486" i="1" s="1"/>
  <c r="N3485" i="1"/>
  <c r="K3485" i="1"/>
  <c r="J3485" i="1"/>
  <c r="N3484" i="1"/>
  <c r="J3484" i="1"/>
  <c r="K3484" i="1" s="1"/>
  <c r="N3483" i="1"/>
  <c r="K3483" i="1"/>
  <c r="J3483" i="1"/>
  <c r="N3482" i="1"/>
  <c r="J3482" i="1"/>
  <c r="K3482" i="1" s="1"/>
  <c r="N3481" i="1"/>
  <c r="K3481" i="1"/>
  <c r="J3481" i="1"/>
  <c r="N3480" i="1"/>
  <c r="J3480" i="1"/>
  <c r="K3480" i="1" s="1"/>
  <c r="N3479" i="1"/>
  <c r="K3479" i="1"/>
  <c r="J3479" i="1"/>
  <c r="N3478" i="1"/>
  <c r="J3478" i="1"/>
  <c r="K3478" i="1" s="1"/>
  <c r="N3477" i="1"/>
  <c r="K3477" i="1"/>
  <c r="J3477" i="1"/>
  <c r="N3476" i="1"/>
  <c r="J3476" i="1"/>
  <c r="K3476" i="1" s="1"/>
  <c r="N3475" i="1"/>
  <c r="K3475" i="1"/>
  <c r="J3475" i="1"/>
  <c r="N3474" i="1"/>
  <c r="J3474" i="1"/>
  <c r="K3474" i="1" s="1"/>
  <c r="N3473" i="1"/>
  <c r="K3473" i="1"/>
  <c r="J3473" i="1"/>
  <c r="N3472" i="1"/>
  <c r="J3472" i="1"/>
  <c r="K3472" i="1" s="1"/>
  <c r="N3471" i="1"/>
  <c r="K3471" i="1"/>
  <c r="J3471" i="1"/>
  <c r="N3470" i="1"/>
  <c r="J3470" i="1"/>
  <c r="K3470" i="1" s="1"/>
  <c r="N3469" i="1"/>
  <c r="K3469" i="1"/>
  <c r="J3469" i="1"/>
  <c r="N3468" i="1"/>
  <c r="J3468" i="1"/>
  <c r="K3468" i="1" s="1"/>
  <c r="N3467" i="1"/>
  <c r="K3467" i="1"/>
  <c r="J3467" i="1"/>
  <c r="N3466" i="1"/>
  <c r="J3466" i="1"/>
  <c r="K3466" i="1" s="1"/>
  <c r="N3465" i="1"/>
  <c r="K3465" i="1"/>
  <c r="J3465" i="1"/>
  <c r="N3464" i="1"/>
  <c r="J3464" i="1"/>
  <c r="K3464" i="1" s="1"/>
  <c r="N3463" i="1"/>
  <c r="K3463" i="1"/>
  <c r="J3463" i="1"/>
  <c r="N3462" i="1"/>
  <c r="J3462" i="1"/>
  <c r="K3462" i="1" s="1"/>
  <c r="N3461" i="1"/>
  <c r="K3461" i="1"/>
  <c r="J3461" i="1"/>
  <c r="N3460" i="1"/>
  <c r="J3460" i="1"/>
  <c r="K3460" i="1" s="1"/>
  <c r="N3459" i="1"/>
  <c r="K3459" i="1"/>
  <c r="J3459" i="1"/>
  <c r="N3458" i="1"/>
  <c r="J3458" i="1"/>
  <c r="K3458" i="1" s="1"/>
  <c r="N3457" i="1"/>
  <c r="K3457" i="1"/>
  <c r="J3457" i="1"/>
  <c r="N3456" i="1"/>
  <c r="J3456" i="1"/>
  <c r="K3456" i="1" s="1"/>
  <c r="N3455" i="1"/>
  <c r="K3455" i="1"/>
  <c r="J3455" i="1"/>
  <c r="N3454" i="1"/>
  <c r="J3454" i="1"/>
  <c r="K3454" i="1" s="1"/>
  <c r="N3453" i="1"/>
  <c r="K3453" i="1"/>
  <c r="J3453" i="1"/>
  <c r="N3452" i="1"/>
  <c r="J3452" i="1"/>
  <c r="K3452" i="1" s="1"/>
  <c r="N3451" i="1"/>
  <c r="K3451" i="1"/>
  <c r="J3451" i="1"/>
  <c r="N3450" i="1"/>
  <c r="J3450" i="1"/>
  <c r="K3450" i="1" s="1"/>
  <c r="N3449" i="1"/>
  <c r="K3449" i="1"/>
  <c r="J3449" i="1"/>
  <c r="N3448" i="1"/>
  <c r="J3448" i="1"/>
  <c r="K3448" i="1" s="1"/>
  <c r="N3447" i="1"/>
  <c r="K3447" i="1"/>
  <c r="J3447" i="1"/>
  <c r="N3446" i="1"/>
  <c r="J3446" i="1"/>
  <c r="K3446" i="1" s="1"/>
  <c r="N3445" i="1"/>
  <c r="K3445" i="1"/>
  <c r="J3445" i="1"/>
  <c r="N3444" i="1"/>
  <c r="J3444" i="1"/>
  <c r="K3444" i="1" s="1"/>
  <c r="N3443" i="1"/>
  <c r="K3443" i="1"/>
  <c r="J3443" i="1"/>
  <c r="N3442" i="1"/>
  <c r="J3442" i="1"/>
  <c r="K3442" i="1" s="1"/>
  <c r="N3441" i="1"/>
  <c r="K3441" i="1"/>
  <c r="J3441" i="1"/>
  <c r="N3440" i="1"/>
  <c r="J3440" i="1"/>
  <c r="K3440" i="1" s="1"/>
  <c r="N3439" i="1"/>
  <c r="K3439" i="1"/>
  <c r="J3439" i="1"/>
  <c r="N3438" i="1"/>
  <c r="J3438" i="1"/>
  <c r="K3438" i="1" s="1"/>
  <c r="N3437" i="1"/>
  <c r="K3437" i="1"/>
  <c r="J3437" i="1"/>
  <c r="N3436" i="1"/>
  <c r="J3436" i="1"/>
  <c r="K3436" i="1" s="1"/>
  <c r="N3435" i="1"/>
  <c r="K3435" i="1"/>
  <c r="J3435" i="1"/>
  <c r="N3434" i="1"/>
  <c r="J3434" i="1"/>
  <c r="K3434" i="1" s="1"/>
  <c r="N3433" i="1"/>
  <c r="K3433" i="1"/>
  <c r="J3433" i="1"/>
  <c r="N3432" i="1"/>
  <c r="J3432" i="1"/>
  <c r="K3432" i="1" s="1"/>
  <c r="N3431" i="1"/>
  <c r="K3431" i="1"/>
  <c r="J3431" i="1"/>
  <c r="N3430" i="1"/>
  <c r="J3430" i="1"/>
  <c r="K3430" i="1" s="1"/>
  <c r="N3429" i="1"/>
  <c r="K3429" i="1"/>
  <c r="J3429" i="1"/>
  <c r="N3428" i="1"/>
  <c r="J3428" i="1"/>
  <c r="K3428" i="1" s="1"/>
  <c r="N3427" i="1"/>
  <c r="K3427" i="1"/>
  <c r="J3427" i="1"/>
  <c r="N3426" i="1"/>
  <c r="J3426" i="1"/>
  <c r="K3426" i="1" s="1"/>
  <c r="N3425" i="1"/>
  <c r="K3425" i="1"/>
  <c r="J3425" i="1"/>
  <c r="N3424" i="1"/>
  <c r="J3424" i="1"/>
  <c r="K3424" i="1" s="1"/>
  <c r="N3423" i="1"/>
  <c r="K3423" i="1"/>
  <c r="J3423" i="1"/>
  <c r="N3422" i="1"/>
  <c r="J3422" i="1"/>
  <c r="K3422" i="1" s="1"/>
  <c r="N3421" i="1"/>
  <c r="K3421" i="1"/>
  <c r="J3421" i="1"/>
  <c r="N3420" i="1"/>
  <c r="J3420" i="1"/>
  <c r="K3420" i="1" s="1"/>
  <c r="N3419" i="1"/>
  <c r="K3419" i="1"/>
  <c r="J3419" i="1"/>
  <c r="N3418" i="1"/>
  <c r="J3418" i="1"/>
  <c r="K3418" i="1" s="1"/>
  <c r="N3417" i="1"/>
  <c r="K3417" i="1"/>
  <c r="J3417" i="1"/>
  <c r="N3416" i="1"/>
  <c r="J3416" i="1"/>
  <c r="K3416" i="1" s="1"/>
  <c r="N3415" i="1"/>
  <c r="K3415" i="1"/>
  <c r="J3415" i="1"/>
  <c r="N3414" i="1"/>
  <c r="J3414" i="1"/>
  <c r="K3414" i="1" s="1"/>
  <c r="N3413" i="1"/>
  <c r="K3413" i="1"/>
  <c r="J3413" i="1"/>
  <c r="N3412" i="1"/>
  <c r="J3412" i="1"/>
  <c r="K3412" i="1" s="1"/>
  <c r="N3411" i="1"/>
  <c r="K3411" i="1"/>
  <c r="J3411" i="1"/>
  <c r="N3410" i="1"/>
  <c r="J3410" i="1"/>
  <c r="K3410" i="1" s="1"/>
  <c r="N3409" i="1"/>
  <c r="K3409" i="1"/>
  <c r="J3409" i="1"/>
  <c r="N3408" i="1"/>
  <c r="J3408" i="1"/>
  <c r="K3408" i="1" s="1"/>
  <c r="N3407" i="1"/>
  <c r="K3407" i="1"/>
  <c r="J3407" i="1"/>
  <c r="N3406" i="1"/>
  <c r="J3406" i="1"/>
  <c r="K3406" i="1" s="1"/>
  <c r="N3405" i="1"/>
  <c r="K3405" i="1"/>
  <c r="J3405" i="1"/>
  <c r="N3404" i="1"/>
  <c r="J3404" i="1"/>
  <c r="K3404" i="1" s="1"/>
  <c r="N3403" i="1"/>
  <c r="K3403" i="1"/>
  <c r="J3403" i="1"/>
  <c r="N3402" i="1"/>
  <c r="J3402" i="1"/>
  <c r="K3402" i="1" s="1"/>
  <c r="N3401" i="1"/>
  <c r="K3401" i="1"/>
  <c r="J3401" i="1"/>
  <c r="N3400" i="1"/>
  <c r="J3400" i="1"/>
  <c r="K3400" i="1" s="1"/>
  <c r="N3399" i="1"/>
  <c r="K3399" i="1"/>
  <c r="J3399" i="1"/>
  <c r="N3398" i="1"/>
  <c r="J3398" i="1"/>
  <c r="K3398" i="1" s="1"/>
  <c r="N3397" i="1"/>
  <c r="K3397" i="1"/>
  <c r="J3397" i="1"/>
  <c r="N3396" i="1"/>
  <c r="J3396" i="1"/>
  <c r="K3396" i="1" s="1"/>
  <c r="N3395" i="1"/>
  <c r="K3395" i="1"/>
  <c r="J3395" i="1"/>
  <c r="N3394" i="1"/>
  <c r="J3394" i="1"/>
  <c r="K3394" i="1" s="1"/>
  <c r="N3393" i="1"/>
  <c r="K3393" i="1"/>
  <c r="J3393" i="1"/>
  <c r="N3392" i="1"/>
  <c r="J3392" i="1"/>
  <c r="K3392" i="1" s="1"/>
  <c r="N3391" i="1"/>
  <c r="K3391" i="1"/>
  <c r="J3391" i="1"/>
  <c r="N3390" i="1"/>
  <c r="J3390" i="1"/>
  <c r="K3390" i="1" s="1"/>
  <c r="N3389" i="1"/>
  <c r="K3389" i="1"/>
  <c r="J3389" i="1"/>
  <c r="N3388" i="1"/>
  <c r="J3388" i="1"/>
  <c r="K3388" i="1" s="1"/>
  <c r="N3387" i="1"/>
  <c r="K3387" i="1"/>
  <c r="J3387" i="1"/>
  <c r="N3386" i="1"/>
  <c r="J3386" i="1"/>
  <c r="K3386" i="1" s="1"/>
  <c r="N3385" i="1"/>
  <c r="K3385" i="1"/>
  <c r="J3385" i="1"/>
  <c r="N3384" i="1"/>
  <c r="J3384" i="1"/>
  <c r="K3384" i="1" s="1"/>
  <c r="N3383" i="1"/>
  <c r="K3383" i="1"/>
  <c r="J3383" i="1"/>
  <c r="N3382" i="1"/>
  <c r="J3382" i="1"/>
  <c r="K3382" i="1" s="1"/>
  <c r="N3381" i="1"/>
  <c r="K3381" i="1"/>
  <c r="J3381" i="1"/>
  <c r="N3380" i="1"/>
  <c r="J3380" i="1"/>
  <c r="K3380" i="1" s="1"/>
  <c r="N3379" i="1"/>
  <c r="K3379" i="1"/>
  <c r="J3379" i="1"/>
  <c r="N3378" i="1"/>
  <c r="J3378" i="1"/>
  <c r="K3378" i="1" s="1"/>
  <c r="N3377" i="1"/>
  <c r="K3377" i="1"/>
  <c r="J3377" i="1"/>
  <c r="N3376" i="1"/>
  <c r="J3376" i="1"/>
  <c r="K3376" i="1" s="1"/>
  <c r="N3375" i="1"/>
  <c r="K3375" i="1"/>
  <c r="J3375" i="1"/>
  <c r="N3374" i="1"/>
  <c r="J3374" i="1"/>
  <c r="K3374" i="1" s="1"/>
  <c r="N3373" i="1"/>
  <c r="K3373" i="1"/>
  <c r="J3373" i="1"/>
  <c r="N3372" i="1"/>
  <c r="J3372" i="1"/>
  <c r="K3372" i="1" s="1"/>
  <c r="N3371" i="1"/>
  <c r="K3371" i="1"/>
  <c r="J3371" i="1"/>
  <c r="N3370" i="1"/>
  <c r="J3370" i="1"/>
  <c r="K3370" i="1" s="1"/>
  <c r="N3369" i="1"/>
  <c r="K3369" i="1"/>
  <c r="J3369" i="1"/>
  <c r="N3368" i="1"/>
  <c r="J3368" i="1"/>
  <c r="K3368" i="1" s="1"/>
  <c r="N3367" i="1"/>
  <c r="K3367" i="1"/>
  <c r="J3367" i="1"/>
  <c r="N3366" i="1"/>
  <c r="J3366" i="1"/>
  <c r="K3366" i="1" s="1"/>
  <c r="N3365" i="1"/>
  <c r="K3365" i="1"/>
  <c r="J3365" i="1"/>
  <c r="N3364" i="1"/>
  <c r="J3364" i="1"/>
  <c r="K3364" i="1" s="1"/>
  <c r="N3363" i="1"/>
  <c r="K3363" i="1"/>
  <c r="J3363" i="1"/>
  <c r="N3362" i="1"/>
  <c r="J3362" i="1"/>
  <c r="K3362" i="1" s="1"/>
  <c r="N3361" i="1"/>
  <c r="K3361" i="1"/>
  <c r="J3361" i="1"/>
  <c r="N3360" i="1"/>
  <c r="J3360" i="1"/>
  <c r="K3360" i="1" s="1"/>
  <c r="N3359" i="1"/>
  <c r="K3359" i="1"/>
  <c r="J3359" i="1"/>
  <c r="N3358" i="1"/>
  <c r="J3358" i="1"/>
  <c r="K3358" i="1" s="1"/>
  <c r="N3357" i="1"/>
  <c r="K3357" i="1"/>
  <c r="J3357" i="1"/>
  <c r="N3356" i="1"/>
  <c r="J3356" i="1"/>
  <c r="K3356" i="1" s="1"/>
  <c r="N3355" i="1"/>
  <c r="K3355" i="1"/>
  <c r="J3355" i="1"/>
  <c r="N3354" i="1"/>
  <c r="J3354" i="1"/>
  <c r="K3354" i="1" s="1"/>
  <c r="N3353" i="1"/>
  <c r="K3353" i="1"/>
  <c r="J3353" i="1"/>
  <c r="N3352" i="1"/>
  <c r="J3352" i="1"/>
  <c r="K3352" i="1" s="1"/>
  <c r="N3351" i="1"/>
  <c r="K3351" i="1"/>
  <c r="J3351" i="1"/>
  <c r="N3350" i="1"/>
  <c r="J3350" i="1"/>
  <c r="K3350" i="1" s="1"/>
  <c r="N3349" i="1"/>
  <c r="K3349" i="1"/>
  <c r="J3349" i="1"/>
  <c r="N3348" i="1"/>
  <c r="J3348" i="1"/>
  <c r="K3348" i="1" s="1"/>
  <c r="N3347" i="1"/>
  <c r="K3347" i="1"/>
  <c r="J3347" i="1"/>
  <c r="N3346" i="1"/>
  <c r="J3346" i="1"/>
  <c r="K3346" i="1" s="1"/>
  <c r="N3345" i="1"/>
  <c r="K3345" i="1"/>
  <c r="J3345" i="1"/>
  <c r="N3344" i="1"/>
  <c r="J3344" i="1"/>
  <c r="K3344" i="1" s="1"/>
  <c r="N3343" i="1"/>
  <c r="K3343" i="1"/>
  <c r="J3343" i="1"/>
  <c r="N3342" i="1"/>
  <c r="J3342" i="1"/>
  <c r="K3342" i="1" s="1"/>
  <c r="N3341" i="1"/>
  <c r="K3341" i="1"/>
  <c r="J3341" i="1"/>
  <c r="N3340" i="1"/>
  <c r="J3340" i="1"/>
  <c r="K3340" i="1" s="1"/>
  <c r="N3339" i="1"/>
  <c r="K3339" i="1"/>
  <c r="J3339" i="1"/>
  <c r="N3338" i="1"/>
  <c r="J3338" i="1"/>
  <c r="K3338" i="1" s="1"/>
  <c r="N3337" i="1"/>
  <c r="K3337" i="1"/>
  <c r="J3337" i="1"/>
  <c r="N3336" i="1"/>
  <c r="J3336" i="1"/>
  <c r="K3336" i="1" s="1"/>
  <c r="N3335" i="1"/>
  <c r="K3335" i="1"/>
  <c r="J3335" i="1"/>
  <c r="N3334" i="1"/>
  <c r="J3334" i="1"/>
  <c r="K3334" i="1" s="1"/>
  <c r="N3333" i="1"/>
  <c r="K3333" i="1"/>
  <c r="J3333" i="1"/>
  <c r="N3332" i="1"/>
  <c r="J3332" i="1"/>
  <c r="K3332" i="1" s="1"/>
  <c r="N3331" i="1"/>
  <c r="K3331" i="1"/>
  <c r="J3331" i="1"/>
  <c r="N3330" i="1"/>
  <c r="J3330" i="1"/>
  <c r="K3330" i="1" s="1"/>
  <c r="N3329" i="1"/>
  <c r="K3329" i="1"/>
  <c r="J3329" i="1"/>
  <c r="N3328" i="1"/>
  <c r="J3328" i="1"/>
  <c r="K3328" i="1" s="1"/>
  <c r="N3327" i="1"/>
  <c r="K3327" i="1"/>
  <c r="J3327" i="1"/>
  <c r="N3326" i="1"/>
  <c r="J3326" i="1"/>
  <c r="K3326" i="1" s="1"/>
  <c r="N3325" i="1"/>
  <c r="K3325" i="1"/>
  <c r="J3325" i="1"/>
  <c r="N3324" i="1"/>
  <c r="J3324" i="1"/>
  <c r="K3324" i="1" s="1"/>
  <c r="N3323" i="1"/>
  <c r="K3323" i="1"/>
  <c r="J3323" i="1"/>
  <c r="N3322" i="1"/>
  <c r="J3322" i="1"/>
  <c r="K3322" i="1" s="1"/>
  <c r="N3321" i="1"/>
  <c r="K3321" i="1"/>
  <c r="J3321" i="1"/>
  <c r="N3320" i="1"/>
  <c r="J3320" i="1"/>
  <c r="K3320" i="1" s="1"/>
  <c r="N3319" i="1"/>
  <c r="K3319" i="1"/>
  <c r="J3319" i="1"/>
  <c r="N3318" i="1"/>
  <c r="J3318" i="1"/>
  <c r="K3318" i="1" s="1"/>
  <c r="N3317" i="1"/>
  <c r="K3317" i="1"/>
  <c r="J3317" i="1"/>
  <c r="N3316" i="1"/>
  <c r="J3316" i="1"/>
  <c r="K3316" i="1" s="1"/>
  <c r="N3315" i="1"/>
  <c r="K3315" i="1"/>
  <c r="J3315" i="1"/>
  <c r="N3314" i="1"/>
  <c r="J3314" i="1"/>
  <c r="K3314" i="1" s="1"/>
  <c r="N3313" i="1"/>
  <c r="K3313" i="1"/>
  <c r="J3313" i="1"/>
  <c r="N3312" i="1"/>
  <c r="J3312" i="1"/>
  <c r="K3312" i="1" s="1"/>
  <c r="N3311" i="1"/>
  <c r="K3311" i="1"/>
  <c r="J3311" i="1"/>
  <c r="N3310" i="1"/>
  <c r="J3310" i="1"/>
  <c r="K3310" i="1" s="1"/>
  <c r="N3309" i="1"/>
  <c r="K3309" i="1"/>
  <c r="J3309" i="1"/>
  <c r="N3308" i="1"/>
  <c r="J3308" i="1"/>
  <c r="K3308" i="1" s="1"/>
  <c r="N3307" i="1"/>
  <c r="K3307" i="1"/>
  <c r="J3307" i="1"/>
  <c r="N3306" i="1"/>
  <c r="J3306" i="1"/>
  <c r="K3306" i="1" s="1"/>
  <c r="N3305" i="1"/>
  <c r="K3305" i="1"/>
  <c r="J3305" i="1"/>
  <c r="N3304" i="1"/>
  <c r="J3304" i="1"/>
  <c r="K3304" i="1" s="1"/>
  <c r="N3303" i="1"/>
  <c r="K3303" i="1"/>
  <c r="J3303" i="1"/>
  <c r="N3302" i="1"/>
  <c r="J3302" i="1"/>
  <c r="K3302" i="1" s="1"/>
  <c r="N3301" i="1"/>
  <c r="K3301" i="1"/>
  <c r="J3301" i="1"/>
  <c r="N3300" i="1"/>
  <c r="J3300" i="1"/>
  <c r="K3300" i="1" s="1"/>
  <c r="N3299" i="1"/>
  <c r="K3299" i="1"/>
  <c r="J3299" i="1"/>
  <c r="N3298" i="1"/>
  <c r="J3298" i="1"/>
  <c r="K3298" i="1" s="1"/>
  <c r="N3297" i="1"/>
  <c r="K3297" i="1"/>
  <c r="J3297" i="1"/>
  <c r="N3296" i="1"/>
  <c r="J3296" i="1"/>
  <c r="K3296" i="1" s="1"/>
  <c r="N3295" i="1"/>
  <c r="K3295" i="1"/>
  <c r="J3295" i="1"/>
  <c r="N3294" i="1"/>
  <c r="J3294" i="1"/>
  <c r="K3294" i="1" s="1"/>
  <c r="N3293" i="1"/>
  <c r="K3293" i="1"/>
  <c r="J3293" i="1"/>
  <c r="N3292" i="1"/>
  <c r="J3292" i="1"/>
  <c r="K3292" i="1" s="1"/>
  <c r="N3291" i="1"/>
  <c r="K3291" i="1"/>
  <c r="J3291" i="1"/>
  <c r="N3290" i="1"/>
  <c r="J3290" i="1"/>
  <c r="K3290" i="1" s="1"/>
  <c r="N3289" i="1"/>
  <c r="K3289" i="1"/>
  <c r="J3289" i="1"/>
  <c r="N3288" i="1"/>
  <c r="J3288" i="1"/>
  <c r="K3288" i="1" s="1"/>
  <c r="N3287" i="1"/>
  <c r="K3287" i="1"/>
  <c r="J3287" i="1"/>
  <c r="N3286" i="1"/>
  <c r="J3286" i="1"/>
  <c r="K3286" i="1" s="1"/>
  <c r="N3285" i="1"/>
  <c r="K3285" i="1"/>
  <c r="J3285" i="1"/>
  <c r="N3284" i="1"/>
  <c r="J3284" i="1"/>
  <c r="K3284" i="1" s="1"/>
  <c r="N3283" i="1"/>
  <c r="K3283" i="1"/>
  <c r="J3283" i="1"/>
  <c r="N3282" i="1"/>
  <c r="J3282" i="1"/>
  <c r="K3282" i="1" s="1"/>
  <c r="N3281" i="1"/>
  <c r="K3281" i="1"/>
  <c r="J3281" i="1"/>
  <c r="N3280" i="1"/>
  <c r="J3280" i="1"/>
  <c r="K3280" i="1" s="1"/>
  <c r="N3279" i="1"/>
  <c r="K3279" i="1"/>
  <c r="J3279" i="1"/>
  <c r="N3278" i="1"/>
  <c r="J3278" i="1"/>
  <c r="K3278" i="1" s="1"/>
  <c r="N3277" i="1"/>
  <c r="K3277" i="1"/>
  <c r="J3277" i="1"/>
  <c r="N3276" i="1"/>
  <c r="J3276" i="1"/>
  <c r="K3276" i="1" s="1"/>
  <c r="N3275" i="1"/>
  <c r="K3275" i="1"/>
  <c r="J3275" i="1"/>
  <c r="N3274" i="1"/>
  <c r="J3274" i="1"/>
  <c r="K3274" i="1" s="1"/>
  <c r="N3273" i="1"/>
  <c r="K3273" i="1"/>
  <c r="J3273" i="1"/>
  <c r="N3272" i="1"/>
  <c r="J3272" i="1"/>
  <c r="K3272" i="1" s="1"/>
  <c r="N3271" i="1"/>
  <c r="K3271" i="1"/>
  <c r="J3271" i="1"/>
  <c r="N3270" i="1"/>
  <c r="J3270" i="1"/>
  <c r="K3270" i="1" s="1"/>
  <c r="N3269" i="1"/>
  <c r="K3269" i="1"/>
  <c r="J3269" i="1"/>
  <c r="N3268" i="1"/>
  <c r="J3268" i="1"/>
  <c r="K3268" i="1" s="1"/>
  <c r="N3267" i="1"/>
  <c r="K3267" i="1"/>
  <c r="J3267" i="1"/>
  <c r="N3266" i="1"/>
  <c r="J3266" i="1"/>
  <c r="K3266" i="1" s="1"/>
  <c r="N3265" i="1"/>
  <c r="K3265" i="1"/>
  <c r="J3265" i="1"/>
  <c r="N3264" i="1"/>
  <c r="J3264" i="1"/>
  <c r="K3264" i="1" s="1"/>
  <c r="N3263" i="1"/>
  <c r="K3263" i="1"/>
  <c r="J3263" i="1"/>
  <c r="N3262" i="1"/>
  <c r="J3262" i="1"/>
  <c r="K3262" i="1" s="1"/>
  <c r="N3261" i="1"/>
  <c r="K3261" i="1"/>
  <c r="J3261" i="1"/>
  <c r="N3260" i="1"/>
  <c r="J3260" i="1"/>
  <c r="K3260" i="1" s="1"/>
  <c r="N3259" i="1"/>
  <c r="K3259" i="1"/>
  <c r="J3259" i="1"/>
  <c r="N3258" i="1"/>
  <c r="J3258" i="1"/>
  <c r="K3258" i="1" s="1"/>
  <c r="N3257" i="1"/>
  <c r="K3257" i="1"/>
  <c r="J3257" i="1"/>
  <c r="N3256" i="1"/>
  <c r="J3256" i="1"/>
  <c r="K3256" i="1" s="1"/>
  <c r="N3255" i="1"/>
  <c r="K3255" i="1"/>
  <c r="J3255" i="1"/>
  <c r="N3254" i="1"/>
  <c r="J3254" i="1"/>
  <c r="K3254" i="1" s="1"/>
  <c r="N3253" i="1"/>
  <c r="K3253" i="1"/>
  <c r="J3253" i="1"/>
  <c r="N3252" i="1"/>
  <c r="J3252" i="1"/>
  <c r="K3252" i="1" s="1"/>
  <c r="N3251" i="1"/>
  <c r="K3251" i="1"/>
  <c r="J3251" i="1"/>
  <c r="N3250" i="1"/>
  <c r="J3250" i="1"/>
  <c r="K3250" i="1" s="1"/>
  <c r="N3249" i="1"/>
  <c r="K3249" i="1"/>
  <c r="J3249" i="1"/>
  <c r="N3248" i="1"/>
  <c r="J3248" i="1"/>
  <c r="K3248" i="1" s="1"/>
  <c r="N3247" i="1"/>
  <c r="K3247" i="1"/>
  <c r="J3247" i="1"/>
  <c r="N3246" i="1"/>
  <c r="J3246" i="1"/>
  <c r="K3246" i="1" s="1"/>
  <c r="N3245" i="1"/>
  <c r="K3245" i="1"/>
  <c r="J3245" i="1"/>
  <c r="N3244" i="1"/>
  <c r="J3244" i="1"/>
  <c r="K3244" i="1" s="1"/>
  <c r="N3243" i="1"/>
  <c r="K3243" i="1"/>
  <c r="J3243" i="1"/>
  <c r="N3242" i="1"/>
  <c r="J3242" i="1"/>
  <c r="K3242" i="1" s="1"/>
  <c r="N3241" i="1"/>
  <c r="K3241" i="1"/>
  <c r="J3241" i="1"/>
  <c r="N3240" i="1"/>
  <c r="J3240" i="1"/>
  <c r="K3240" i="1" s="1"/>
  <c r="N3239" i="1"/>
  <c r="K3239" i="1"/>
  <c r="J3239" i="1"/>
  <c r="N3238" i="1"/>
  <c r="J3238" i="1"/>
  <c r="K3238" i="1" s="1"/>
  <c r="N3237" i="1"/>
  <c r="K3237" i="1"/>
  <c r="J3237" i="1"/>
  <c r="N3236" i="1"/>
  <c r="J3236" i="1"/>
  <c r="K3236" i="1" s="1"/>
  <c r="N3235" i="1"/>
  <c r="K3235" i="1"/>
  <c r="J3235" i="1"/>
  <c r="N3234" i="1"/>
  <c r="J3234" i="1"/>
  <c r="K3234" i="1" s="1"/>
  <c r="N3233" i="1"/>
  <c r="K3233" i="1"/>
  <c r="J3233" i="1"/>
  <c r="N3232" i="1"/>
  <c r="J3232" i="1"/>
  <c r="K3232" i="1" s="1"/>
  <c r="N3231" i="1"/>
  <c r="K3231" i="1"/>
  <c r="J3231" i="1"/>
  <c r="N3230" i="1"/>
  <c r="J3230" i="1"/>
  <c r="K3230" i="1" s="1"/>
  <c r="N3229" i="1"/>
  <c r="K3229" i="1"/>
  <c r="J3229" i="1"/>
  <c r="N3228" i="1"/>
  <c r="J3228" i="1"/>
  <c r="K3228" i="1" s="1"/>
  <c r="N3227" i="1"/>
  <c r="K3227" i="1"/>
  <c r="J3227" i="1"/>
  <c r="N3226" i="1"/>
  <c r="J3226" i="1"/>
  <c r="K3226" i="1" s="1"/>
  <c r="N3225" i="1"/>
  <c r="K3225" i="1"/>
  <c r="J3225" i="1"/>
  <c r="N3224" i="1"/>
  <c r="J3224" i="1"/>
  <c r="K3224" i="1" s="1"/>
  <c r="N3223" i="1"/>
  <c r="K3223" i="1"/>
  <c r="J3223" i="1"/>
  <c r="N3222" i="1"/>
  <c r="J3222" i="1"/>
  <c r="K3222" i="1" s="1"/>
  <c r="N3221" i="1"/>
  <c r="K3221" i="1"/>
  <c r="J3221" i="1"/>
  <c r="N3220" i="1"/>
  <c r="J3220" i="1"/>
  <c r="K3220" i="1" s="1"/>
  <c r="N3219" i="1"/>
  <c r="K3219" i="1"/>
  <c r="J3219" i="1"/>
  <c r="N3218" i="1"/>
  <c r="J3218" i="1"/>
  <c r="K3218" i="1" s="1"/>
  <c r="N3217" i="1"/>
  <c r="K3217" i="1"/>
  <c r="J3217" i="1"/>
  <c r="N3216" i="1"/>
  <c r="J3216" i="1"/>
  <c r="K3216" i="1" s="1"/>
  <c r="N3215" i="1"/>
  <c r="K3215" i="1"/>
  <c r="J3215" i="1"/>
  <c r="N3214" i="1"/>
  <c r="J3214" i="1"/>
  <c r="K3214" i="1" s="1"/>
  <c r="N3213" i="1"/>
  <c r="K3213" i="1"/>
  <c r="J3213" i="1"/>
  <c r="N3212" i="1"/>
  <c r="J3212" i="1"/>
  <c r="K3212" i="1" s="1"/>
  <c r="N3211" i="1"/>
  <c r="K3211" i="1"/>
  <c r="J3211" i="1"/>
  <c r="N3210" i="1"/>
  <c r="J3210" i="1"/>
  <c r="K3210" i="1" s="1"/>
  <c r="N3209" i="1"/>
  <c r="K3209" i="1"/>
  <c r="J3209" i="1"/>
  <c r="N3208" i="1"/>
  <c r="J3208" i="1"/>
  <c r="K3208" i="1" s="1"/>
  <c r="N3207" i="1"/>
  <c r="K3207" i="1"/>
  <c r="J3207" i="1"/>
  <c r="N3206" i="1"/>
  <c r="J3206" i="1"/>
  <c r="K3206" i="1" s="1"/>
  <c r="N3205" i="1"/>
  <c r="K3205" i="1"/>
  <c r="J3205" i="1"/>
  <c r="N3204" i="1"/>
  <c r="J3204" i="1"/>
  <c r="K3204" i="1" s="1"/>
  <c r="N3203" i="1"/>
  <c r="K3203" i="1"/>
  <c r="J3203" i="1"/>
  <c r="N3202" i="1"/>
  <c r="J3202" i="1"/>
  <c r="K3202" i="1" s="1"/>
  <c r="N3201" i="1"/>
  <c r="K3201" i="1"/>
  <c r="J3201" i="1"/>
  <c r="N3200" i="1"/>
  <c r="J3200" i="1"/>
  <c r="K3200" i="1" s="1"/>
  <c r="N3199" i="1"/>
  <c r="K3199" i="1"/>
  <c r="J3199" i="1"/>
  <c r="N3198" i="1"/>
  <c r="J3198" i="1"/>
  <c r="K3198" i="1" s="1"/>
  <c r="N3197" i="1"/>
  <c r="K3197" i="1"/>
  <c r="J3197" i="1"/>
  <c r="N3196" i="1"/>
  <c r="J3196" i="1"/>
  <c r="K3196" i="1" s="1"/>
  <c r="N3195" i="1"/>
  <c r="K3195" i="1"/>
  <c r="J3195" i="1"/>
  <c r="N3194" i="1"/>
  <c r="J3194" i="1"/>
  <c r="K3194" i="1" s="1"/>
  <c r="N3193" i="1"/>
  <c r="K3193" i="1"/>
  <c r="J3193" i="1"/>
  <c r="N3192" i="1"/>
  <c r="J3192" i="1"/>
  <c r="K3192" i="1" s="1"/>
  <c r="N3191" i="1"/>
  <c r="K3191" i="1"/>
  <c r="J3191" i="1"/>
  <c r="N3190" i="1"/>
  <c r="J3190" i="1"/>
  <c r="K3190" i="1" s="1"/>
  <c r="N3189" i="1"/>
  <c r="K3189" i="1"/>
  <c r="J3189" i="1"/>
  <c r="N3188" i="1"/>
  <c r="J3188" i="1"/>
  <c r="K3188" i="1" s="1"/>
  <c r="N3187" i="1"/>
  <c r="K3187" i="1"/>
  <c r="J3187" i="1"/>
  <c r="N3186" i="1"/>
  <c r="J3186" i="1"/>
  <c r="K3186" i="1" s="1"/>
  <c r="N3185" i="1"/>
  <c r="K3185" i="1"/>
  <c r="J3185" i="1"/>
  <c r="N3184" i="1"/>
  <c r="J3184" i="1"/>
  <c r="K3184" i="1" s="1"/>
  <c r="N3183" i="1"/>
  <c r="K3183" i="1"/>
  <c r="J3183" i="1"/>
  <c r="N3182" i="1"/>
  <c r="J3182" i="1"/>
  <c r="K3182" i="1" s="1"/>
  <c r="N3181" i="1"/>
  <c r="K3181" i="1"/>
  <c r="J3181" i="1"/>
  <c r="N3180" i="1"/>
  <c r="J3180" i="1"/>
  <c r="K3180" i="1" s="1"/>
  <c r="N3179" i="1"/>
  <c r="K3179" i="1"/>
  <c r="J3179" i="1"/>
  <c r="N3178" i="1"/>
  <c r="J3178" i="1"/>
  <c r="K3178" i="1" s="1"/>
  <c r="N3177" i="1"/>
  <c r="K3177" i="1"/>
  <c r="J3177" i="1"/>
  <c r="N3176" i="1"/>
  <c r="J3176" i="1"/>
  <c r="K3176" i="1" s="1"/>
  <c r="N3175" i="1"/>
  <c r="K3175" i="1"/>
  <c r="J3175" i="1"/>
  <c r="N3174" i="1"/>
  <c r="J3174" i="1"/>
  <c r="K3174" i="1" s="1"/>
  <c r="N3173" i="1"/>
  <c r="K3173" i="1"/>
  <c r="J3173" i="1"/>
  <c r="N3172" i="1"/>
  <c r="J3172" i="1"/>
  <c r="K3172" i="1" s="1"/>
  <c r="N3171" i="1"/>
  <c r="K3171" i="1"/>
  <c r="J3171" i="1"/>
  <c r="N3170" i="1"/>
  <c r="J3170" i="1"/>
  <c r="K3170" i="1" s="1"/>
  <c r="N3169" i="1"/>
  <c r="K3169" i="1"/>
  <c r="J3169" i="1"/>
  <c r="N3168" i="1"/>
  <c r="J3168" i="1"/>
  <c r="K3168" i="1" s="1"/>
  <c r="N3167" i="1"/>
  <c r="K3167" i="1"/>
  <c r="J3167" i="1"/>
  <c r="N3166" i="1"/>
  <c r="J3166" i="1"/>
  <c r="K3166" i="1" s="1"/>
  <c r="N3165" i="1"/>
  <c r="K3165" i="1"/>
  <c r="J3165" i="1"/>
  <c r="N3164" i="1"/>
  <c r="J3164" i="1"/>
  <c r="K3164" i="1" s="1"/>
  <c r="N3163" i="1"/>
  <c r="K3163" i="1"/>
  <c r="J3163" i="1"/>
  <c r="N3162" i="1"/>
  <c r="J3162" i="1"/>
  <c r="K3162" i="1" s="1"/>
  <c r="N3161" i="1"/>
  <c r="K3161" i="1"/>
  <c r="J3161" i="1"/>
  <c r="N3160" i="1"/>
  <c r="J3160" i="1"/>
  <c r="K3160" i="1" s="1"/>
  <c r="N3159" i="1"/>
  <c r="K3159" i="1"/>
  <c r="J3159" i="1"/>
  <c r="N3158" i="1"/>
  <c r="J3158" i="1"/>
  <c r="K3158" i="1" s="1"/>
  <c r="N3157" i="1"/>
  <c r="K3157" i="1"/>
  <c r="J3157" i="1"/>
  <c r="N3156" i="1"/>
  <c r="J3156" i="1"/>
  <c r="K3156" i="1" s="1"/>
  <c r="N3155" i="1"/>
  <c r="K3155" i="1"/>
  <c r="J3155" i="1"/>
  <c r="N3154" i="1"/>
  <c r="J3154" i="1"/>
  <c r="K3154" i="1" s="1"/>
  <c r="N3153" i="1"/>
  <c r="K3153" i="1"/>
  <c r="J3153" i="1"/>
  <c r="N3152" i="1"/>
  <c r="J3152" i="1"/>
  <c r="K3152" i="1" s="1"/>
  <c r="N3151" i="1"/>
  <c r="K3151" i="1"/>
  <c r="J3151" i="1"/>
  <c r="N3150" i="1"/>
  <c r="J3150" i="1"/>
  <c r="K3150" i="1" s="1"/>
  <c r="N3149" i="1"/>
  <c r="K3149" i="1"/>
  <c r="J3149" i="1"/>
  <c r="N3148" i="1"/>
  <c r="J3148" i="1"/>
  <c r="K3148" i="1" s="1"/>
  <c r="N3147" i="1"/>
  <c r="K3147" i="1"/>
  <c r="J3147" i="1"/>
  <c r="N3146" i="1"/>
  <c r="J3146" i="1"/>
  <c r="K3146" i="1" s="1"/>
  <c r="N3145" i="1"/>
  <c r="K3145" i="1"/>
  <c r="J3145" i="1"/>
  <c r="N3144" i="1"/>
  <c r="J3144" i="1"/>
  <c r="K3144" i="1" s="1"/>
  <c r="N3143" i="1"/>
  <c r="K3143" i="1"/>
  <c r="J3143" i="1"/>
  <c r="N3142" i="1"/>
  <c r="J3142" i="1"/>
  <c r="K3142" i="1" s="1"/>
  <c r="N3141" i="1"/>
  <c r="K3141" i="1"/>
  <c r="J3141" i="1"/>
  <c r="N3140" i="1"/>
  <c r="J3140" i="1"/>
  <c r="K3140" i="1" s="1"/>
  <c r="N3139" i="1"/>
  <c r="K3139" i="1"/>
  <c r="J3139" i="1"/>
  <c r="N3138" i="1"/>
  <c r="J3138" i="1"/>
  <c r="K3138" i="1" s="1"/>
  <c r="N3137" i="1"/>
  <c r="K3137" i="1"/>
  <c r="J3137" i="1"/>
  <c r="N3136" i="1"/>
  <c r="J3136" i="1"/>
  <c r="K3136" i="1" s="1"/>
  <c r="N3135" i="1"/>
  <c r="K3135" i="1"/>
  <c r="J3135" i="1"/>
  <c r="N3134" i="1"/>
  <c r="J3134" i="1"/>
  <c r="K3134" i="1" s="1"/>
  <c r="N3133" i="1"/>
  <c r="K3133" i="1"/>
  <c r="J3133" i="1"/>
  <c r="N3132" i="1"/>
  <c r="J3132" i="1"/>
  <c r="K3132" i="1" s="1"/>
  <c r="N3131" i="1"/>
  <c r="K3131" i="1"/>
  <c r="J3131" i="1"/>
  <c r="N3130" i="1"/>
  <c r="J3130" i="1"/>
  <c r="K3130" i="1" s="1"/>
  <c r="N3129" i="1"/>
  <c r="K3129" i="1"/>
  <c r="J3129" i="1"/>
  <c r="N3128" i="1"/>
  <c r="J3128" i="1"/>
  <c r="K3128" i="1" s="1"/>
  <c r="N3127" i="1"/>
  <c r="K3127" i="1"/>
  <c r="J3127" i="1"/>
  <c r="N3126" i="1"/>
  <c r="J3126" i="1"/>
  <c r="K3126" i="1" s="1"/>
  <c r="N3125" i="1"/>
  <c r="K3125" i="1"/>
  <c r="J3125" i="1"/>
  <c r="N3124" i="1"/>
  <c r="J3124" i="1"/>
  <c r="K3124" i="1" s="1"/>
  <c r="N3123" i="1"/>
  <c r="K3123" i="1"/>
  <c r="J3123" i="1"/>
  <c r="N3122" i="1"/>
  <c r="J3122" i="1"/>
  <c r="K3122" i="1" s="1"/>
  <c r="N3121" i="1"/>
  <c r="K3121" i="1"/>
  <c r="J3121" i="1"/>
  <c r="N3120" i="1"/>
  <c r="J3120" i="1"/>
  <c r="K3120" i="1" s="1"/>
  <c r="N3119" i="1"/>
  <c r="K3119" i="1"/>
  <c r="J3119" i="1"/>
  <c r="N3118" i="1"/>
  <c r="J3118" i="1"/>
  <c r="K3118" i="1" s="1"/>
  <c r="N3117" i="1"/>
  <c r="K3117" i="1"/>
  <c r="J3117" i="1"/>
  <c r="N3116" i="1"/>
  <c r="J3116" i="1"/>
  <c r="K3116" i="1" s="1"/>
  <c r="N3115" i="1"/>
  <c r="K3115" i="1"/>
  <c r="J3115" i="1"/>
  <c r="N3114" i="1"/>
  <c r="J3114" i="1"/>
  <c r="K3114" i="1" s="1"/>
  <c r="N3113" i="1"/>
  <c r="K3113" i="1"/>
  <c r="J3113" i="1"/>
  <c r="N3112" i="1"/>
  <c r="J3112" i="1"/>
  <c r="K3112" i="1" s="1"/>
  <c r="N3111" i="1"/>
  <c r="K3111" i="1"/>
  <c r="J3111" i="1"/>
  <c r="N3110" i="1"/>
  <c r="J3110" i="1"/>
  <c r="K3110" i="1" s="1"/>
  <c r="N3109" i="1"/>
  <c r="K3109" i="1"/>
  <c r="J3109" i="1"/>
  <c r="N3108" i="1"/>
  <c r="J3108" i="1"/>
  <c r="K3108" i="1" s="1"/>
  <c r="N3107" i="1"/>
  <c r="K3107" i="1"/>
  <c r="J3107" i="1"/>
  <c r="N3106" i="1"/>
  <c r="J3106" i="1"/>
  <c r="K3106" i="1" s="1"/>
  <c r="N3105" i="1"/>
  <c r="K3105" i="1"/>
  <c r="J3105" i="1"/>
  <c r="N3104" i="1"/>
  <c r="J3104" i="1"/>
  <c r="K3104" i="1" s="1"/>
  <c r="N3103" i="1"/>
  <c r="K3103" i="1"/>
  <c r="J3103" i="1"/>
  <c r="N3102" i="1"/>
  <c r="J3102" i="1"/>
  <c r="K3102" i="1" s="1"/>
  <c r="N3101" i="1"/>
  <c r="K3101" i="1"/>
  <c r="J3101" i="1"/>
  <c r="N3100" i="1"/>
  <c r="J3100" i="1"/>
  <c r="K3100" i="1" s="1"/>
  <c r="N3099" i="1"/>
  <c r="K3099" i="1"/>
  <c r="J3099" i="1"/>
  <c r="N3098" i="1"/>
  <c r="J3098" i="1"/>
  <c r="K3098" i="1" s="1"/>
  <c r="N3097" i="1"/>
  <c r="K3097" i="1"/>
  <c r="J3097" i="1"/>
  <c r="N3096" i="1"/>
  <c r="J3096" i="1"/>
  <c r="K3096" i="1" s="1"/>
  <c r="N3095" i="1"/>
  <c r="K3095" i="1"/>
  <c r="J3095" i="1"/>
  <c r="N3094" i="1"/>
  <c r="J3094" i="1"/>
  <c r="K3094" i="1" s="1"/>
  <c r="N3093" i="1"/>
  <c r="K3093" i="1"/>
  <c r="J3093" i="1"/>
  <c r="N3092" i="1"/>
  <c r="J3092" i="1"/>
  <c r="K3092" i="1" s="1"/>
  <c r="N3091" i="1"/>
  <c r="K3091" i="1"/>
  <c r="J3091" i="1"/>
  <c r="N3090" i="1"/>
  <c r="J3090" i="1"/>
  <c r="K3090" i="1" s="1"/>
  <c r="N3089" i="1"/>
  <c r="K3089" i="1"/>
  <c r="J3089" i="1"/>
  <c r="N3088" i="1"/>
  <c r="J3088" i="1"/>
  <c r="K3088" i="1" s="1"/>
  <c r="N3087" i="1"/>
  <c r="K3087" i="1"/>
  <c r="J3087" i="1"/>
  <c r="N3086" i="1"/>
  <c r="J3086" i="1"/>
  <c r="K3086" i="1" s="1"/>
  <c r="N3085" i="1"/>
  <c r="K3085" i="1"/>
  <c r="J3085" i="1"/>
  <c r="N3084" i="1"/>
  <c r="J3084" i="1"/>
  <c r="K3084" i="1" s="1"/>
  <c r="N3083" i="1"/>
  <c r="K3083" i="1"/>
  <c r="J3083" i="1"/>
  <c r="N3082" i="1"/>
  <c r="J3082" i="1"/>
  <c r="K3082" i="1" s="1"/>
  <c r="N3081" i="1"/>
  <c r="K3081" i="1"/>
  <c r="J3081" i="1"/>
  <c r="N3080" i="1"/>
  <c r="J3080" i="1"/>
  <c r="K3080" i="1" s="1"/>
  <c r="N3079" i="1"/>
  <c r="K3079" i="1"/>
  <c r="J3079" i="1"/>
  <c r="N3078" i="1"/>
  <c r="J3078" i="1"/>
  <c r="K3078" i="1" s="1"/>
  <c r="N3077" i="1"/>
  <c r="K3077" i="1"/>
  <c r="J3077" i="1"/>
  <c r="N3076" i="1"/>
  <c r="J3076" i="1"/>
  <c r="K3076" i="1" s="1"/>
  <c r="N3075" i="1"/>
  <c r="K3075" i="1"/>
  <c r="J3075" i="1"/>
  <c r="N3074" i="1"/>
  <c r="J3074" i="1"/>
  <c r="K3074" i="1" s="1"/>
  <c r="N3073" i="1"/>
  <c r="K3073" i="1"/>
  <c r="J3073" i="1"/>
  <c r="N3072" i="1"/>
  <c r="J3072" i="1"/>
  <c r="K3072" i="1" s="1"/>
  <c r="N3071" i="1"/>
  <c r="K3071" i="1"/>
  <c r="J3071" i="1"/>
  <c r="N3070" i="1"/>
  <c r="J3070" i="1"/>
  <c r="K3070" i="1" s="1"/>
  <c r="N3069" i="1"/>
  <c r="K3069" i="1"/>
  <c r="J3069" i="1"/>
  <c r="N3068" i="1"/>
  <c r="J3068" i="1"/>
  <c r="K3068" i="1" s="1"/>
  <c r="N3067" i="1"/>
  <c r="K3067" i="1"/>
  <c r="J3067" i="1"/>
  <c r="N3066" i="1"/>
  <c r="J3066" i="1"/>
  <c r="K3066" i="1" s="1"/>
  <c r="N3065" i="1"/>
  <c r="K3065" i="1"/>
  <c r="J3065" i="1"/>
  <c r="N3064" i="1"/>
  <c r="J3064" i="1"/>
  <c r="K3064" i="1" s="1"/>
  <c r="N3063" i="1"/>
  <c r="K3063" i="1"/>
  <c r="J3063" i="1"/>
  <c r="N3062" i="1"/>
  <c r="J3062" i="1"/>
  <c r="K3062" i="1" s="1"/>
  <c r="N3061" i="1"/>
  <c r="K3061" i="1"/>
  <c r="J3061" i="1"/>
  <c r="N3060" i="1"/>
  <c r="J3060" i="1"/>
  <c r="K3060" i="1" s="1"/>
  <c r="N3059" i="1"/>
  <c r="K3059" i="1"/>
  <c r="J3059" i="1"/>
  <c r="N3058" i="1"/>
  <c r="J3058" i="1"/>
  <c r="K3058" i="1" s="1"/>
  <c r="N3057" i="1"/>
  <c r="K3057" i="1"/>
  <c r="J3057" i="1"/>
  <c r="N3056" i="1"/>
  <c r="J3056" i="1"/>
  <c r="K3056" i="1" s="1"/>
  <c r="N3055" i="1"/>
  <c r="K3055" i="1"/>
  <c r="J3055" i="1"/>
  <c r="N3054" i="1"/>
  <c r="J3054" i="1"/>
  <c r="K3054" i="1" s="1"/>
  <c r="N3053" i="1"/>
  <c r="K3053" i="1"/>
  <c r="J3053" i="1"/>
  <c r="N3052" i="1"/>
  <c r="J3052" i="1"/>
  <c r="K3052" i="1" s="1"/>
  <c r="N3051" i="1"/>
  <c r="K3051" i="1"/>
  <c r="J3051" i="1"/>
  <c r="N3050" i="1"/>
  <c r="J3050" i="1"/>
  <c r="K3050" i="1" s="1"/>
  <c r="N3049" i="1"/>
  <c r="K3049" i="1"/>
  <c r="J3049" i="1"/>
  <c r="N3048" i="1"/>
  <c r="J3048" i="1"/>
  <c r="K3048" i="1" s="1"/>
  <c r="N3047" i="1"/>
  <c r="K3047" i="1"/>
  <c r="J3047" i="1"/>
  <c r="N3046" i="1"/>
  <c r="J3046" i="1"/>
  <c r="K3046" i="1" s="1"/>
  <c r="N3045" i="1"/>
  <c r="K3045" i="1"/>
  <c r="J3045" i="1"/>
  <c r="N3044" i="1"/>
  <c r="J3044" i="1"/>
  <c r="K3044" i="1" s="1"/>
  <c r="N3043" i="1"/>
  <c r="K3043" i="1"/>
  <c r="J3043" i="1"/>
  <c r="N3042" i="1"/>
  <c r="J3042" i="1"/>
  <c r="K3042" i="1" s="1"/>
  <c r="N3041" i="1"/>
  <c r="K3041" i="1"/>
  <c r="J3041" i="1"/>
  <c r="N3040" i="1"/>
  <c r="J3040" i="1"/>
  <c r="K3040" i="1" s="1"/>
  <c r="N3039" i="1"/>
  <c r="K3039" i="1"/>
  <c r="J3039" i="1"/>
  <c r="N3038" i="1"/>
  <c r="J3038" i="1"/>
  <c r="K3038" i="1" s="1"/>
  <c r="N3037" i="1"/>
  <c r="K3037" i="1"/>
  <c r="J3037" i="1"/>
  <c r="N3036" i="1"/>
  <c r="J3036" i="1"/>
  <c r="K3036" i="1" s="1"/>
  <c r="N3035" i="1"/>
  <c r="K3035" i="1"/>
  <c r="J3035" i="1"/>
  <c r="N3034" i="1"/>
  <c r="J3034" i="1"/>
  <c r="K3034" i="1" s="1"/>
  <c r="N3033" i="1"/>
  <c r="K3033" i="1"/>
  <c r="J3033" i="1"/>
  <c r="N3032" i="1"/>
  <c r="J3032" i="1"/>
  <c r="K3032" i="1" s="1"/>
  <c r="N3031" i="1"/>
  <c r="K3031" i="1"/>
  <c r="J3031" i="1"/>
  <c r="N3030" i="1"/>
  <c r="J3030" i="1"/>
  <c r="K3030" i="1" s="1"/>
  <c r="N3029" i="1"/>
  <c r="K3029" i="1"/>
  <c r="J3029" i="1"/>
  <c r="N3028" i="1"/>
  <c r="J3028" i="1"/>
  <c r="K3028" i="1" s="1"/>
  <c r="N3027" i="1"/>
  <c r="K3027" i="1"/>
  <c r="J3027" i="1"/>
  <c r="N3026" i="1"/>
  <c r="J3026" i="1"/>
  <c r="K3026" i="1" s="1"/>
  <c r="N3025" i="1"/>
  <c r="K3025" i="1"/>
  <c r="J3025" i="1"/>
  <c r="N3024" i="1"/>
  <c r="J3024" i="1"/>
  <c r="K3024" i="1" s="1"/>
  <c r="N3023" i="1"/>
  <c r="K3023" i="1"/>
  <c r="J3023" i="1"/>
  <c r="N3022" i="1"/>
  <c r="J3022" i="1"/>
  <c r="K3022" i="1" s="1"/>
  <c r="N3021" i="1"/>
  <c r="K3021" i="1"/>
  <c r="J3021" i="1"/>
  <c r="N3020" i="1"/>
  <c r="J3020" i="1"/>
  <c r="K3020" i="1" s="1"/>
  <c r="N3019" i="1"/>
  <c r="K3019" i="1"/>
  <c r="J3019" i="1"/>
  <c r="N3018" i="1"/>
  <c r="J3018" i="1"/>
  <c r="K3018" i="1" s="1"/>
  <c r="N3017" i="1"/>
  <c r="K3017" i="1"/>
  <c r="J3017" i="1"/>
  <c r="N3016" i="1"/>
  <c r="J3016" i="1"/>
  <c r="K3016" i="1" s="1"/>
  <c r="N3015" i="1"/>
  <c r="K3015" i="1"/>
  <c r="J3015" i="1"/>
  <c r="N3014" i="1"/>
  <c r="J3014" i="1"/>
  <c r="K3014" i="1" s="1"/>
  <c r="N3013" i="1"/>
  <c r="K3013" i="1"/>
  <c r="J3013" i="1"/>
  <c r="N3012" i="1"/>
  <c r="J3012" i="1"/>
  <c r="K3012" i="1" s="1"/>
  <c r="N3011" i="1"/>
  <c r="K3011" i="1"/>
  <c r="J3011" i="1"/>
  <c r="N3010" i="1"/>
  <c r="J3010" i="1"/>
  <c r="K3010" i="1" s="1"/>
  <c r="N3009" i="1"/>
  <c r="K3009" i="1"/>
  <c r="J3009" i="1"/>
  <c r="N3008" i="1"/>
  <c r="J3008" i="1"/>
  <c r="K3008" i="1" s="1"/>
  <c r="N3007" i="1"/>
  <c r="K3007" i="1"/>
  <c r="J3007" i="1"/>
  <c r="N3006" i="1"/>
  <c r="J3006" i="1"/>
  <c r="K3006" i="1" s="1"/>
  <c r="N3005" i="1"/>
  <c r="K3005" i="1"/>
  <c r="J3005" i="1"/>
  <c r="N3004" i="1"/>
  <c r="J3004" i="1"/>
  <c r="K3004" i="1" s="1"/>
  <c r="N3003" i="1"/>
  <c r="K3003" i="1"/>
  <c r="J3003" i="1"/>
  <c r="N3002" i="1"/>
  <c r="J3002" i="1"/>
  <c r="K3002" i="1" s="1"/>
  <c r="N3001" i="1"/>
  <c r="K3001" i="1"/>
  <c r="J3001" i="1"/>
  <c r="N3000" i="1"/>
  <c r="J3000" i="1"/>
  <c r="K3000" i="1" s="1"/>
  <c r="N2999" i="1"/>
  <c r="K2999" i="1"/>
  <c r="J2999" i="1"/>
  <c r="N2998" i="1"/>
  <c r="J2998" i="1"/>
  <c r="K2998" i="1" s="1"/>
  <c r="N2997" i="1"/>
  <c r="K2997" i="1"/>
  <c r="J2997" i="1"/>
  <c r="N2996" i="1"/>
  <c r="J2996" i="1"/>
  <c r="K2996" i="1" s="1"/>
  <c r="N2995" i="1"/>
  <c r="K2995" i="1"/>
  <c r="J2995" i="1"/>
  <c r="N2994" i="1"/>
  <c r="J2994" i="1"/>
  <c r="K2994" i="1" s="1"/>
  <c r="N2993" i="1"/>
  <c r="K2993" i="1"/>
  <c r="J2993" i="1"/>
  <c r="N2992" i="1"/>
  <c r="J2992" i="1"/>
  <c r="K2992" i="1" s="1"/>
  <c r="N2991" i="1"/>
  <c r="K2991" i="1"/>
  <c r="J2991" i="1"/>
  <c r="N2990" i="1"/>
  <c r="J2990" i="1"/>
  <c r="K2990" i="1" s="1"/>
  <c r="N2989" i="1"/>
  <c r="K2989" i="1"/>
  <c r="J2989" i="1"/>
  <c r="N2988" i="1"/>
  <c r="J2988" i="1"/>
  <c r="K2988" i="1" s="1"/>
  <c r="N2987" i="1"/>
  <c r="K2987" i="1"/>
  <c r="J2987" i="1"/>
  <c r="N2986" i="1"/>
  <c r="J2986" i="1"/>
  <c r="K2986" i="1" s="1"/>
  <c r="N2985" i="1"/>
  <c r="K2985" i="1"/>
  <c r="J2985" i="1"/>
  <c r="N2984" i="1"/>
  <c r="J2984" i="1"/>
  <c r="K2984" i="1" s="1"/>
  <c r="N2983" i="1"/>
  <c r="K2983" i="1"/>
  <c r="J2983" i="1"/>
  <c r="N2982" i="1"/>
  <c r="J2982" i="1"/>
  <c r="K2982" i="1" s="1"/>
  <c r="N2981" i="1"/>
  <c r="K2981" i="1"/>
  <c r="J2981" i="1"/>
  <c r="N2980" i="1"/>
  <c r="J2980" i="1"/>
  <c r="K2980" i="1" s="1"/>
  <c r="N2979" i="1"/>
  <c r="K2979" i="1"/>
  <c r="J2979" i="1"/>
  <c r="N2978" i="1"/>
  <c r="J2978" i="1"/>
  <c r="K2978" i="1" s="1"/>
  <c r="N2977" i="1"/>
  <c r="K2977" i="1"/>
  <c r="J2977" i="1"/>
  <c r="N2976" i="1"/>
  <c r="J2976" i="1"/>
  <c r="K2976" i="1" s="1"/>
  <c r="N2975" i="1"/>
  <c r="K2975" i="1"/>
  <c r="J2975" i="1"/>
  <c r="N2974" i="1"/>
  <c r="J2974" i="1"/>
  <c r="K2974" i="1" s="1"/>
  <c r="N2973" i="1"/>
  <c r="K2973" i="1"/>
  <c r="J2973" i="1"/>
  <c r="N2972" i="1"/>
  <c r="J2972" i="1"/>
  <c r="K2972" i="1" s="1"/>
  <c r="N2971" i="1"/>
  <c r="K2971" i="1"/>
  <c r="J2971" i="1"/>
  <c r="N2970" i="1"/>
  <c r="J2970" i="1"/>
  <c r="K2970" i="1" s="1"/>
  <c r="N2969" i="1"/>
  <c r="K2969" i="1"/>
  <c r="J2969" i="1"/>
  <c r="N2968" i="1"/>
  <c r="J2968" i="1"/>
  <c r="K2968" i="1" s="1"/>
  <c r="N2967" i="1"/>
  <c r="K2967" i="1"/>
  <c r="J2967" i="1"/>
  <c r="N2966" i="1"/>
  <c r="J2966" i="1"/>
  <c r="K2966" i="1" s="1"/>
  <c r="N2965" i="1"/>
  <c r="K2965" i="1"/>
  <c r="J2965" i="1"/>
  <c r="N2964" i="1"/>
  <c r="J2964" i="1"/>
  <c r="K2964" i="1" s="1"/>
  <c r="N2963" i="1"/>
  <c r="K2963" i="1"/>
  <c r="J2963" i="1"/>
  <c r="N2962" i="1"/>
  <c r="J2962" i="1"/>
  <c r="K2962" i="1" s="1"/>
  <c r="N2961" i="1"/>
  <c r="K2961" i="1"/>
  <c r="J2961" i="1"/>
  <c r="N2960" i="1"/>
  <c r="J2960" i="1"/>
  <c r="K2960" i="1" s="1"/>
  <c r="N2959" i="1"/>
  <c r="K2959" i="1"/>
  <c r="J2959" i="1"/>
  <c r="N2958" i="1"/>
  <c r="J2958" i="1"/>
  <c r="K2958" i="1" s="1"/>
  <c r="N2957" i="1"/>
  <c r="K2957" i="1"/>
  <c r="J2957" i="1"/>
  <c r="N2956" i="1"/>
  <c r="J2956" i="1"/>
  <c r="K2956" i="1" s="1"/>
  <c r="N2955" i="1"/>
  <c r="K2955" i="1"/>
  <c r="J2955" i="1"/>
  <c r="N2954" i="1"/>
  <c r="J2954" i="1"/>
  <c r="K2954" i="1" s="1"/>
  <c r="N2953" i="1"/>
  <c r="K2953" i="1"/>
  <c r="J2953" i="1"/>
  <c r="N2952" i="1"/>
  <c r="J2952" i="1"/>
  <c r="K2952" i="1" s="1"/>
  <c r="N2951" i="1"/>
  <c r="K2951" i="1"/>
  <c r="J2951" i="1"/>
  <c r="N2950" i="1"/>
  <c r="J2950" i="1"/>
  <c r="K2950" i="1" s="1"/>
  <c r="N2949" i="1"/>
  <c r="K2949" i="1"/>
  <c r="J2949" i="1"/>
  <c r="N2948" i="1"/>
  <c r="J2948" i="1"/>
  <c r="K2948" i="1" s="1"/>
  <c r="N2947" i="1"/>
  <c r="K2947" i="1"/>
  <c r="J2947" i="1"/>
  <c r="N2946" i="1"/>
  <c r="J2946" i="1"/>
  <c r="K2946" i="1" s="1"/>
  <c r="N2945" i="1"/>
  <c r="K2945" i="1"/>
  <c r="J2945" i="1"/>
  <c r="N2944" i="1"/>
  <c r="J2944" i="1"/>
  <c r="K2944" i="1" s="1"/>
  <c r="N2943" i="1"/>
  <c r="K2943" i="1"/>
  <c r="J2943" i="1"/>
  <c r="N2942" i="1"/>
  <c r="J2942" i="1"/>
  <c r="K2942" i="1" s="1"/>
  <c r="N2941" i="1"/>
  <c r="K2941" i="1"/>
  <c r="J2941" i="1"/>
  <c r="N2940" i="1"/>
  <c r="J2940" i="1"/>
  <c r="K2940" i="1" s="1"/>
  <c r="N2939" i="1"/>
  <c r="K2939" i="1"/>
  <c r="J2939" i="1"/>
  <c r="N2938" i="1"/>
  <c r="J2938" i="1"/>
  <c r="K2938" i="1" s="1"/>
  <c r="N2937" i="1"/>
  <c r="K2937" i="1"/>
  <c r="J2937" i="1"/>
  <c r="N2936" i="1"/>
  <c r="J2936" i="1"/>
  <c r="K2936" i="1" s="1"/>
  <c r="N2935" i="1"/>
  <c r="K2935" i="1"/>
  <c r="J2935" i="1"/>
  <c r="N2934" i="1"/>
  <c r="J2934" i="1"/>
  <c r="K2934" i="1" s="1"/>
  <c r="N2933" i="1"/>
  <c r="K2933" i="1"/>
  <c r="J2933" i="1"/>
  <c r="N2932" i="1"/>
  <c r="J2932" i="1"/>
  <c r="K2932" i="1" s="1"/>
  <c r="N2931" i="1"/>
  <c r="K2931" i="1"/>
  <c r="J2931" i="1"/>
  <c r="N2930" i="1"/>
  <c r="J2930" i="1"/>
  <c r="K2930" i="1" s="1"/>
  <c r="N2929" i="1"/>
  <c r="K2929" i="1"/>
  <c r="J2929" i="1"/>
  <c r="N2928" i="1"/>
  <c r="J2928" i="1"/>
  <c r="K2928" i="1" s="1"/>
  <c r="N2927" i="1"/>
  <c r="K2927" i="1"/>
  <c r="J2927" i="1"/>
  <c r="N2926" i="1"/>
  <c r="J2926" i="1"/>
  <c r="K2926" i="1" s="1"/>
  <c r="N2925" i="1"/>
  <c r="K2925" i="1"/>
  <c r="J2925" i="1"/>
  <c r="N2924" i="1"/>
  <c r="J2924" i="1"/>
  <c r="K2924" i="1" s="1"/>
  <c r="N2923" i="1"/>
  <c r="K2923" i="1"/>
  <c r="J2923" i="1"/>
  <c r="N2922" i="1"/>
  <c r="J2922" i="1"/>
  <c r="K2922" i="1" s="1"/>
  <c r="N2921" i="1"/>
  <c r="K2921" i="1"/>
  <c r="J2921" i="1"/>
  <c r="N2920" i="1"/>
  <c r="J2920" i="1"/>
  <c r="K2920" i="1" s="1"/>
  <c r="N2919" i="1"/>
  <c r="K2919" i="1"/>
  <c r="J2919" i="1"/>
  <c r="N2918" i="1"/>
  <c r="J2918" i="1"/>
  <c r="K2918" i="1" s="1"/>
  <c r="N2917" i="1"/>
  <c r="K2917" i="1"/>
  <c r="J2917" i="1"/>
  <c r="N2916" i="1"/>
  <c r="J2916" i="1"/>
  <c r="K2916" i="1" s="1"/>
  <c r="N2915" i="1"/>
  <c r="K2915" i="1"/>
  <c r="J2915" i="1"/>
  <c r="N2914" i="1"/>
  <c r="J2914" i="1"/>
  <c r="K2914" i="1" s="1"/>
  <c r="N2913" i="1"/>
  <c r="K2913" i="1"/>
  <c r="J2913" i="1"/>
  <c r="N2912" i="1"/>
  <c r="J2912" i="1"/>
  <c r="K2912" i="1" s="1"/>
  <c r="N2911" i="1"/>
  <c r="K2911" i="1"/>
  <c r="J2911" i="1"/>
  <c r="N2910" i="1"/>
  <c r="J2910" i="1"/>
  <c r="K2910" i="1" s="1"/>
  <c r="N2909" i="1"/>
  <c r="K2909" i="1"/>
  <c r="J2909" i="1"/>
  <c r="N2908" i="1"/>
  <c r="J2908" i="1"/>
  <c r="K2908" i="1" s="1"/>
  <c r="N2907" i="1"/>
  <c r="K2907" i="1"/>
  <c r="J2907" i="1"/>
  <c r="N2906" i="1"/>
  <c r="J2906" i="1"/>
  <c r="K2906" i="1" s="1"/>
  <c r="N2905" i="1"/>
  <c r="K2905" i="1"/>
  <c r="J2905" i="1"/>
  <c r="N2904" i="1"/>
  <c r="J2904" i="1"/>
  <c r="K2904" i="1" s="1"/>
  <c r="N2903" i="1"/>
  <c r="K2903" i="1"/>
  <c r="J2903" i="1"/>
  <c r="N2902" i="1"/>
  <c r="J2902" i="1"/>
  <c r="K2902" i="1" s="1"/>
  <c r="N2901" i="1"/>
  <c r="K2901" i="1"/>
  <c r="J2901" i="1"/>
  <c r="N2900" i="1"/>
  <c r="J2900" i="1"/>
  <c r="K2900" i="1" s="1"/>
  <c r="N2899" i="1"/>
  <c r="K2899" i="1"/>
  <c r="J2899" i="1"/>
  <c r="N2898" i="1"/>
  <c r="J2898" i="1"/>
  <c r="K2898" i="1" s="1"/>
  <c r="N2897" i="1"/>
  <c r="K2897" i="1"/>
  <c r="J2897" i="1"/>
  <c r="N2896" i="1"/>
  <c r="J2896" i="1"/>
  <c r="K2896" i="1" s="1"/>
  <c r="N2895" i="1"/>
  <c r="K2895" i="1"/>
  <c r="J2895" i="1"/>
  <c r="N2894" i="1"/>
  <c r="J2894" i="1"/>
  <c r="K2894" i="1" s="1"/>
  <c r="N2893" i="1"/>
  <c r="K2893" i="1"/>
  <c r="J2893" i="1"/>
  <c r="N2892" i="1"/>
  <c r="J2892" i="1"/>
  <c r="K2892" i="1" s="1"/>
  <c r="N2891" i="1"/>
  <c r="K2891" i="1"/>
  <c r="J2891" i="1"/>
  <c r="N2890" i="1"/>
  <c r="J2890" i="1"/>
  <c r="K2890" i="1" s="1"/>
  <c r="N2889" i="1"/>
  <c r="K2889" i="1"/>
  <c r="J2889" i="1"/>
  <c r="N2888" i="1"/>
  <c r="J2888" i="1"/>
  <c r="K2888" i="1" s="1"/>
  <c r="N2887" i="1"/>
  <c r="K2887" i="1"/>
  <c r="J2887" i="1"/>
  <c r="N2886" i="1"/>
  <c r="J2886" i="1"/>
  <c r="K2886" i="1" s="1"/>
  <c r="N2885" i="1"/>
  <c r="K2885" i="1"/>
  <c r="J2885" i="1"/>
  <c r="N2884" i="1"/>
  <c r="J2884" i="1"/>
  <c r="K2884" i="1" s="1"/>
  <c r="N2883" i="1"/>
  <c r="K2883" i="1"/>
  <c r="J2883" i="1"/>
  <c r="N2882" i="1"/>
  <c r="J2882" i="1"/>
  <c r="K2882" i="1" s="1"/>
  <c r="N2881" i="1"/>
  <c r="K2881" i="1"/>
  <c r="J2881" i="1"/>
  <c r="N2880" i="1"/>
  <c r="J2880" i="1"/>
  <c r="K2880" i="1" s="1"/>
  <c r="N2879" i="1"/>
  <c r="K2879" i="1"/>
  <c r="J2879" i="1"/>
  <c r="N2878" i="1"/>
  <c r="J2878" i="1"/>
  <c r="K2878" i="1" s="1"/>
  <c r="N2877" i="1"/>
  <c r="K2877" i="1"/>
  <c r="J2877" i="1"/>
  <c r="N2876" i="1"/>
  <c r="J2876" i="1"/>
  <c r="K2876" i="1" s="1"/>
  <c r="N2875" i="1"/>
  <c r="K2875" i="1"/>
  <c r="J2875" i="1"/>
  <c r="N2874" i="1"/>
  <c r="J2874" i="1"/>
  <c r="K2874" i="1" s="1"/>
  <c r="N2873" i="1"/>
  <c r="K2873" i="1"/>
  <c r="J2873" i="1"/>
  <c r="N2872" i="1"/>
  <c r="J2872" i="1"/>
  <c r="K2872" i="1" s="1"/>
  <c r="N2871" i="1"/>
  <c r="K2871" i="1"/>
  <c r="J2871" i="1"/>
  <c r="N2870" i="1"/>
  <c r="J2870" i="1"/>
  <c r="K2870" i="1" s="1"/>
  <c r="N2869" i="1"/>
  <c r="K2869" i="1"/>
  <c r="J2869" i="1"/>
  <c r="N2868" i="1"/>
  <c r="J2868" i="1"/>
  <c r="K2868" i="1" s="1"/>
  <c r="N2867" i="1"/>
  <c r="K2867" i="1"/>
  <c r="J2867" i="1"/>
  <c r="N2866" i="1"/>
  <c r="J2866" i="1"/>
  <c r="K2866" i="1" s="1"/>
  <c r="N2865" i="1"/>
  <c r="K2865" i="1"/>
  <c r="J2865" i="1"/>
  <c r="N2864" i="1"/>
  <c r="J2864" i="1"/>
  <c r="K2864" i="1" s="1"/>
  <c r="N2863" i="1"/>
  <c r="K2863" i="1"/>
  <c r="J2863" i="1"/>
  <c r="N2862" i="1"/>
  <c r="J2862" i="1"/>
  <c r="K2862" i="1" s="1"/>
  <c r="N2861" i="1"/>
  <c r="K2861" i="1"/>
  <c r="J2861" i="1"/>
  <c r="N2860" i="1"/>
  <c r="J2860" i="1"/>
  <c r="K2860" i="1" s="1"/>
  <c r="N2859" i="1"/>
  <c r="K2859" i="1"/>
  <c r="J2859" i="1"/>
  <c r="N2858" i="1"/>
  <c r="J2858" i="1"/>
  <c r="K2858" i="1" s="1"/>
  <c r="N2857" i="1"/>
  <c r="K2857" i="1"/>
  <c r="J2857" i="1"/>
  <c r="N2856" i="1"/>
  <c r="J2856" i="1"/>
  <c r="K2856" i="1" s="1"/>
  <c r="N2855" i="1"/>
  <c r="K2855" i="1"/>
  <c r="J2855" i="1"/>
  <c r="N2854" i="1"/>
  <c r="J2854" i="1"/>
  <c r="K2854" i="1" s="1"/>
  <c r="N2853" i="1"/>
  <c r="K2853" i="1"/>
  <c r="J2853" i="1"/>
  <c r="N2852" i="1"/>
  <c r="J2852" i="1"/>
  <c r="K2852" i="1" s="1"/>
  <c r="N2851" i="1"/>
  <c r="K2851" i="1"/>
  <c r="J2851" i="1"/>
  <c r="N2850" i="1"/>
  <c r="J2850" i="1"/>
  <c r="K2850" i="1" s="1"/>
  <c r="N2849" i="1"/>
  <c r="K2849" i="1"/>
  <c r="J2849" i="1"/>
  <c r="N2848" i="1"/>
  <c r="J2848" i="1"/>
  <c r="K2848" i="1" s="1"/>
  <c r="N2847" i="1"/>
  <c r="K2847" i="1"/>
  <c r="J2847" i="1"/>
  <c r="N2846" i="1"/>
  <c r="J2846" i="1"/>
  <c r="K2846" i="1" s="1"/>
  <c r="N2845" i="1"/>
  <c r="K2845" i="1"/>
  <c r="J2845" i="1"/>
  <c r="N2844" i="1"/>
  <c r="J2844" i="1"/>
  <c r="K2844" i="1" s="1"/>
  <c r="N2843" i="1"/>
  <c r="K2843" i="1"/>
  <c r="J2843" i="1"/>
  <c r="N2842" i="1"/>
  <c r="J2842" i="1"/>
  <c r="K2842" i="1" s="1"/>
  <c r="N2841" i="1"/>
  <c r="K2841" i="1"/>
  <c r="J2841" i="1"/>
  <c r="N2840" i="1"/>
  <c r="J2840" i="1"/>
  <c r="K2840" i="1" s="1"/>
  <c r="N2839" i="1"/>
  <c r="K2839" i="1"/>
  <c r="J2839" i="1"/>
  <c r="N2838" i="1"/>
  <c r="J2838" i="1"/>
  <c r="K2838" i="1" s="1"/>
  <c r="N2837" i="1"/>
  <c r="K2837" i="1"/>
  <c r="J2837" i="1"/>
  <c r="N2836" i="1"/>
  <c r="J2836" i="1"/>
  <c r="K2836" i="1" s="1"/>
  <c r="N2835" i="1"/>
  <c r="K2835" i="1"/>
  <c r="J2835" i="1"/>
  <c r="N2834" i="1"/>
  <c r="J2834" i="1"/>
  <c r="K2834" i="1" s="1"/>
  <c r="N2833" i="1"/>
  <c r="K2833" i="1"/>
  <c r="J2833" i="1"/>
  <c r="N2832" i="1"/>
  <c r="J2832" i="1"/>
  <c r="K2832" i="1" s="1"/>
  <c r="N2831" i="1"/>
  <c r="K2831" i="1"/>
  <c r="J2831" i="1"/>
  <c r="N2830" i="1"/>
  <c r="J2830" i="1"/>
  <c r="K2830" i="1" s="1"/>
  <c r="N2829" i="1"/>
  <c r="K2829" i="1"/>
  <c r="J2829" i="1"/>
  <c r="N2828" i="1"/>
  <c r="J2828" i="1"/>
  <c r="K2828" i="1" s="1"/>
  <c r="N2827" i="1"/>
  <c r="K2827" i="1"/>
  <c r="J2827" i="1"/>
  <c r="N2826" i="1"/>
  <c r="J2826" i="1"/>
  <c r="K2826" i="1" s="1"/>
  <c r="N2825" i="1"/>
  <c r="K2825" i="1"/>
  <c r="J2825" i="1"/>
  <c r="N2824" i="1"/>
  <c r="J2824" i="1"/>
  <c r="K2824" i="1" s="1"/>
  <c r="N2823" i="1"/>
  <c r="K2823" i="1"/>
  <c r="J2823" i="1"/>
  <c r="N2822" i="1"/>
  <c r="J2822" i="1"/>
  <c r="K2822" i="1" s="1"/>
  <c r="N2821" i="1"/>
  <c r="K2821" i="1"/>
  <c r="J2821" i="1"/>
  <c r="N2820" i="1"/>
  <c r="J2820" i="1"/>
  <c r="K2820" i="1" s="1"/>
  <c r="N2819" i="1"/>
  <c r="K2819" i="1"/>
  <c r="J2819" i="1"/>
  <c r="N2818" i="1"/>
  <c r="J2818" i="1"/>
  <c r="K2818" i="1" s="1"/>
  <c r="N2817" i="1"/>
  <c r="K2817" i="1"/>
  <c r="J2817" i="1"/>
  <c r="N2816" i="1"/>
  <c r="J2816" i="1"/>
  <c r="K2816" i="1" s="1"/>
  <c r="N2815" i="1"/>
  <c r="K2815" i="1"/>
  <c r="J2815" i="1"/>
  <c r="N2814" i="1"/>
  <c r="J2814" i="1"/>
  <c r="K2814" i="1" s="1"/>
  <c r="N2813" i="1"/>
  <c r="K2813" i="1"/>
  <c r="J2813" i="1"/>
  <c r="N2812" i="1"/>
  <c r="J2812" i="1"/>
  <c r="K2812" i="1" s="1"/>
  <c r="N2811" i="1"/>
  <c r="K2811" i="1"/>
  <c r="J2811" i="1"/>
  <c r="N2810" i="1"/>
  <c r="J2810" i="1"/>
  <c r="K2810" i="1" s="1"/>
  <c r="N2809" i="1"/>
  <c r="K2809" i="1"/>
  <c r="J2809" i="1"/>
  <c r="N2808" i="1"/>
  <c r="J2808" i="1"/>
  <c r="K2808" i="1" s="1"/>
  <c r="N2807" i="1"/>
  <c r="K2807" i="1"/>
  <c r="J2807" i="1"/>
  <c r="N2806" i="1"/>
  <c r="J2806" i="1"/>
  <c r="K2806" i="1" s="1"/>
  <c r="N2805" i="1"/>
  <c r="K2805" i="1"/>
  <c r="J2805" i="1"/>
  <c r="N2804" i="1"/>
  <c r="J2804" i="1"/>
  <c r="K2804" i="1" s="1"/>
  <c r="N2803" i="1"/>
  <c r="K2803" i="1"/>
  <c r="J2803" i="1"/>
  <c r="N2802" i="1"/>
  <c r="J2802" i="1"/>
  <c r="K2802" i="1" s="1"/>
  <c r="N2801" i="1"/>
  <c r="K2801" i="1"/>
  <c r="J2801" i="1"/>
  <c r="N2800" i="1"/>
  <c r="J2800" i="1"/>
  <c r="K2800" i="1" s="1"/>
  <c r="N2799" i="1"/>
  <c r="K2799" i="1"/>
  <c r="J2799" i="1"/>
  <c r="N2798" i="1"/>
  <c r="J2798" i="1"/>
  <c r="K2798" i="1" s="1"/>
  <c r="N2797" i="1"/>
  <c r="K2797" i="1"/>
  <c r="J2797" i="1"/>
  <c r="N2796" i="1"/>
  <c r="J2796" i="1"/>
  <c r="K2796" i="1" s="1"/>
  <c r="N2795" i="1"/>
  <c r="K2795" i="1"/>
  <c r="J2795" i="1"/>
  <c r="N2794" i="1"/>
  <c r="J2794" i="1"/>
  <c r="K2794" i="1" s="1"/>
  <c r="N2793" i="1"/>
  <c r="K2793" i="1"/>
  <c r="J2793" i="1"/>
  <c r="N2792" i="1"/>
  <c r="J2792" i="1"/>
  <c r="K2792" i="1" s="1"/>
  <c r="N2791" i="1"/>
  <c r="K2791" i="1"/>
  <c r="J2791" i="1"/>
  <c r="N2790" i="1"/>
  <c r="J2790" i="1"/>
  <c r="K2790" i="1" s="1"/>
  <c r="N2789" i="1"/>
  <c r="K2789" i="1"/>
  <c r="J2789" i="1"/>
  <c r="N2788" i="1"/>
  <c r="J2788" i="1"/>
  <c r="K2788" i="1" s="1"/>
  <c r="N2787" i="1"/>
  <c r="K2787" i="1"/>
  <c r="J2787" i="1"/>
  <c r="N2786" i="1"/>
  <c r="J2786" i="1"/>
  <c r="K2786" i="1" s="1"/>
  <c r="N2785" i="1"/>
  <c r="K2785" i="1"/>
  <c r="J2785" i="1"/>
  <c r="N2784" i="1"/>
  <c r="J2784" i="1"/>
  <c r="K2784" i="1" s="1"/>
  <c r="N2783" i="1"/>
  <c r="K2783" i="1"/>
  <c r="J2783" i="1"/>
  <c r="N2782" i="1"/>
  <c r="J2782" i="1"/>
  <c r="K2782" i="1" s="1"/>
  <c r="N2781" i="1"/>
  <c r="K2781" i="1"/>
  <c r="J2781" i="1"/>
  <c r="N2780" i="1"/>
  <c r="J2780" i="1"/>
  <c r="K2780" i="1" s="1"/>
  <c r="N2779" i="1"/>
  <c r="K2779" i="1"/>
  <c r="J2779" i="1"/>
  <c r="N2778" i="1"/>
  <c r="J2778" i="1"/>
  <c r="K2778" i="1" s="1"/>
  <c r="N2777" i="1"/>
  <c r="K2777" i="1"/>
  <c r="J2777" i="1"/>
  <c r="N2776" i="1"/>
  <c r="J2776" i="1"/>
  <c r="K2776" i="1" s="1"/>
  <c r="N2775" i="1"/>
  <c r="K2775" i="1"/>
  <c r="J2775" i="1"/>
  <c r="N2774" i="1"/>
  <c r="J2774" i="1"/>
  <c r="K2774" i="1" s="1"/>
  <c r="N2773" i="1"/>
  <c r="K2773" i="1"/>
  <c r="J2773" i="1"/>
  <c r="N2772" i="1"/>
  <c r="J2772" i="1"/>
  <c r="K2772" i="1" s="1"/>
  <c r="N2771" i="1"/>
  <c r="K2771" i="1"/>
  <c r="J2771" i="1"/>
  <c r="N2770" i="1"/>
  <c r="J2770" i="1"/>
  <c r="K2770" i="1" s="1"/>
  <c r="N2769" i="1"/>
  <c r="K2769" i="1"/>
  <c r="J2769" i="1"/>
  <c r="N2768" i="1"/>
  <c r="J2768" i="1"/>
  <c r="K2768" i="1" s="1"/>
  <c r="N2767" i="1"/>
  <c r="K2767" i="1"/>
  <c r="J2767" i="1"/>
  <c r="N2766" i="1"/>
  <c r="J2766" i="1"/>
  <c r="K2766" i="1" s="1"/>
  <c r="N2765" i="1"/>
  <c r="K2765" i="1"/>
  <c r="J2765" i="1"/>
  <c r="N2764" i="1"/>
  <c r="J2764" i="1"/>
  <c r="K2764" i="1" s="1"/>
  <c r="N2763" i="1"/>
  <c r="K2763" i="1"/>
  <c r="J2763" i="1"/>
  <c r="N2762" i="1"/>
  <c r="J2762" i="1"/>
  <c r="K2762" i="1" s="1"/>
  <c r="N2761" i="1"/>
  <c r="K2761" i="1"/>
  <c r="J2761" i="1"/>
  <c r="N2760" i="1"/>
  <c r="J2760" i="1"/>
  <c r="K2760" i="1" s="1"/>
  <c r="N2759" i="1"/>
  <c r="K2759" i="1"/>
  <c r="J2759" i="1"/>
  <c r="N2758" i="1"/>
  <c r="J2758" i="1"/>
  <c r="K2758" i="1" s="1"/>
  <c r="N2757" i="1"/>
  <c r="K2757" i="1"/>
  <c r="J2757" i="1"/>
  <c r="N2756" i="1"/>
  <c r="J2756" i="1"/>
  <c r="K2756" i="1" s="1"/>
  <c r="N2755" i="1"/>
  <c r="K2755" i="1"/>
  <c r="J2755" i="1"/>
  <c r="N2754" i="1"/>
  <c r="J2754" i="1"/>
  <c r="K2754" i="1" s="1"/>
  <c r="N2753" i="1"/>
  <c r="K2753" i="1"/>
  <c r="J2753" i="1"/>
  <c r="N2752" i="1"/>
  <c r="J2752" i="1"/>
  <c r="K2752" i="1" s="1"/>
  <c r="N2751" i="1"/>
  <c r="K2751" i="1"/>
  <c r="J2751" i="1"/>
  <c r="N2750" i="1"/>
  <c r="J2750" i="1"/>
  <c r="K2750" i="1" s="1"/>
  <c r="N2749" i="1"/>
  <c r="K2749" i="1"/>
  <c r="J2749" i="1"/>
  <c r="N2748" i="1"/>
  <c r="J2748" i="1"/>
  <c r="K2748" i="1" s="1"/>
  <c r="N2747" i="1"/>
  <c r="K2747" i="1"/>
  <c r="J2747" i="1"/>
  <c r="N2746" i="1"/>
  <c r="J2746" i="1"/>
  <c r="K2746" i="1" s="1"/>
  <c r="N2745" i="1"/>
  <c r="K2745" i="1"/>
  <c r="J2745" i="1"/>
  <c r="N2744" i="1"/>
  <c r="J2744" i="1"/>
  <c r="K2744" i="1" s="1"/>
  <c r="N2743" i="1"/>
  <c r="K2743" i="1"/>
  <c r="J2743" i="1"/>
  <c r="N2742" i="1"/>
  <c r="J2742" i="1"/>
  <c r="K2742" i="1" s="1"/>
  <c r="N2741" i="1"/>
  <c r="K2741" i="1"/>
  <c r="J2741" i="1"/>
  <c r="N2740" i="1"/>
  <c r="J2740" i="1"/>
  <c r="K2740" i="1" s="1"/>
  <c r="N2739" i="1"/>
  <c r="K2739" i="1"/>
  <c r="J2739" i="1"/>
  <c r="N2738" i="1"/>
  <c r="J2738" i="1"/>
  <c r="K2738" i="1" s="1"/>
  <c r="N2737" i="1"/>
  <c r="K2737" i="1"/>
  <c r="J2737" i="1"/>
  <c r="N2736" i="1"/>
  <c r="J2736" i="1"/>
  <c r="K2736" i="1" s="1"/>
  <c r="N2735" i="1"/>
  <c r="K2735" i="1"/>
  <c r="J2735" i="1"/>
  <c r="N2734" i="1"/>
  <c r="J2734" i="1"/>
  <c r="K2734" i="1" s="1"/>
  <c r="N2733" i="1"/>
  <c r="K2733" i="1"/>
  <c r="J2733" i="1"/>
  <c r="N2732" i="1"/>
  <c r="J2732" i="1"/>
  <c r="K2732" i="1" s="1"/>
  <c r="N2731" i="1"/>
  <c r="K2731" i="1"/>
  <c r="J2731" i="1"/>
  <c r="N2730" i="1"/>
  <c r="J2730" i="1"/>
  <c r="K2730" i="1" s="1"/>
  <c r="N2729" i="1"/>
  <c r="K2729" i="1"/>
  <c r="J2729" i="1"/>
  <c r="N2728" i="1"/>
  <c r="J2728" i="1"/>
  <c r="K2728" i="1" s="1"/>
  <c r="N2727" i="1"/>
  <c r="K2727" i="1"/>
  <c r="J2727" i="1"/>
  <c r="N2726" i="1"/>
  <c r="J2726" i="1"/>
  <c r="K2726" i="1" s="1"/>
  <c r="N2725" i="1"/>
  <c r="K2725" i="1"/>
  <c r="J2725" i="1"/>
  <c r="N2724" i="1"/>
  <c r="J2724" i="1"/>
  <c r="K2724" i="1" s="1"/>
  <c r="N2723" i="1"/>
  <c r="K2723" i="1"/>
  <c r="J2723" i="1"/>
  <c r="N2722" i="1"/>
  <c r="J2722" i="1"/>
  <c r="K2722" i="1" s="1"/>
  <c r="N2721" i="1"/>
  <c r="K2721" i="1"/>
  <c r="J2721" i="1"/>
  <c r="N2720" i="1"/>
  <c r="J2720" i="1"/>
  <c r="K2720" i="1" s="1"/>
  <c r="N2719" i="1"/>
  <c r="K2719" i="1"/>
  <c r="J2719" i="1"/>
  <c r="N2718" i="1"/>
  <c r="J2718" i="1"/>
  <c r="K2718" i="1" s="1"/>
  <c r="N2717" i="1"/>
  <c r="K2717" i="1"/>
  <c r="J2717" i="1"/>
  <c r="N2716" i="1"/>
  <c r="J2716" i="1"/>
  <c r="K2716" i="1" s="1"/>
  <c r="N2715" i="1"/>
  <c r="K2715" i="1"/>
  <c r="J2715" i="1"/>
  <c r="N2714" i="1"/>
  <c r="J2714" i="1"/>
  <c r="K2714" i="1" s="1"/>
  <c r="N2713" i="1"/>
  <c r="K2713" i="1"/>
  <c r="J2713" i="1"/>
  <c r="N2712" i="1"/>
  <c r="J2712" i="1"/>
  <c r="K2712" i="1" s="1"/>
  <c r="N2711" i="1"/>
  <c r="K2711" i="1"/>
  <c r="J2711" i="1"/>
  <c r="N2710" i="1"/>
  <c r="J2710" i="1"/>
  <c r="K2710" i="1" s="1"/>
  <c r="N2709" i="1"/>
  <c r="K2709" i="1"/>
  <c r="J2709" i="1"/>
  <c r="N2708" i="1"/>
  <c r="J2708" i="1"/>
  <c r="K2708" i="1" s="1"/>
  <c r="N2707" i="1"/>
  <c r="K2707" i="1"/>
  <c r="J2707" i="1"/>
  <c r="N2706" i="1"/>
  <c r="J2706" i="1"/>
  <c r="K2706" i="1" s="1"/>
  <c r="N2705" i="1"/>
  <c r="K2705" i="1"/>
  <c r="J2705" i="1"/>
  <c r="N2704" i="1"/>
  <c r="J2704" i="1"/>
  <c r="K2704" i="1" s="1"/>
  <c r="N2703" i="1"/>
  <c r="K2703" i="1"/>
  <c r="J2703" i="1"/>
  <c r="N2702" i="1"/>
  <c r="J2702" i="1"/>
  <c r="K2702" i="1" s="1"/>
  <c r="N2701" i="1"/>
  <c r="K2701" i="1"/>
  <c r="J2701" i="1"/>
  <c r="N2700" i="1"/>
  <c r="J2700" i="1"/>
  <c r="K2700" i="1" s="1"/>
  <c r="N2699" i="1"/>
  <c r="K2699" i="1"/>
  <c r="J2699" i="1"/>
  <c r="N2698" i="1"/>
  <c r="J2698" i="1"/>
  <c r="K2698" i="1" s="1"/>
  <c r="N2697" i="1"/>
  <c r="K2697" i="1"/>
  <c r="J2697" i="1"/>
  <c r="N2696" i="1"/>
  <c r="J2696" i="1"/>
  <c r="K2696" i="1" s="1"/>
  <c r="N2695" i="1"/>
  <c r="K2695" i="1"/>
  <c r="J2695" i="1"/>
  <c r="N2694" i="1"/>
  <c r="J2694" i="1"/>
  <c r="K2694" i="1" s="1"/>
  <c r="N2693" i="1"/>
  <c r="K2693" i="1"/>
  <c r="J2693" i="1"/>
  <c r="N2692" i="1"/>
  <c r="J2692" i="1"/>
  <c r="K2692" i="1" s="1"/>
  <c r="N2691" i="1"/>
  <c r="K2691" i="1"/>
  <c r="J2691" i="1"/>
  <c r="N2690" i="1"/>
  <c r="J2690" i="1"/>
  <c r="K2690" i="1" s="1"/>
  <c r="N2689" i="1"/>
  <c r="K2689" i="1"/>
  <c r="J2689" i="1"/>
  <c r="N2688" i="1"/>
  <c r="J2688" i="1"/>
  <c r="K2688" i="1" s="1"/>
  <c r="N2687" i="1"/>
  <c r="K2687" i="1"/>
  <c r="J2687" i="1"/>
  <c r="N2686" i="1"/>
  <c r="J2686" i="1"/>
  <c r="K2686" i="1" s="1"/>
  <c r="N2685" i="1"/>
  <c r="K2685" i="1"/>
  <c r="J2685" i="1"/>
  <c r="N2684" i="1"/>
  <c r="J2684" i="1"/>
  <c r="K2684" i="1" s="1"/>
  <c r="N2683" i="1"/>
  <c r="K2683" i="1"/>
  <c r="J2683" i="1"/>
  <c r="N2682" i="1"/>
  <c r="J2682" i="1"/>
  <c r="K2682" i="1" s="1"/>
  <c r="N2681" i="1"/>
  <c r="K2681" i="1"/>
  <c r="J2681" i="1"/>
  <c r="N2680" i="1"/>
  <c r="J2680" i="1"/>
  <c r="K2680" i="1" s="1"/>
  <c r="N2679" i="1"/>
  <c r="K2679" i="1"/>
  <c r="J2679" i="1"/>
  <c r="N2678" i="1"/>
  <c r="J2678" i="1"/>
  <c r="K2678" i="1" s="1"/>
  <c r="N2677" i="1"/>
  <c r="K2677" i="1"/>
  <c r="J2677" i="1"/>
  <c r="N2676" i="1"/>
  <c r="J2676" i="1"/>
  <c r="K2676" i="1" s="1"/>
  <c r="N2675" i="1"/>
  <c r="K2675" i="1"/>
  <c r="J2675" i="1"/>
  <c r="N2674" i="1"/>
  <c r="J2674" i="1"/>
  <c r="K2674" i="1" s="1"/>
  <c r="N2673" i="1"/>
  <c r="K2673" i="1"/>
  <c r="J2673" i="1"/>
  <c r="N2672" i="1"/>
  <c r="J2672" i="1"/>
  <c r="K2672" i="1" s="1"/>
  <c r="N2671" i="1"/>
  <c r="K2671" i="1"/>
  <c r="J2671" i="1"/>
  <c r="N2670" i="1"/>
  <c r="J2670" i="1"/>
  <c r="K2670" i="1" s="1"/>
  <c r="N2669" i="1"/>
  <c r="K2669" i="1"/>
  <c r="J2669" i="1"/>
  <c r="N2668" i="1"/>
  <c r="J2668" i="1"/>
  <c r="K2668" i="1" s="1"/>
  <c r="N2667" i="1"/>
  <c r="K2667" i="1"/>
  <c r="J2667" i="1"/>
  <c r="N2666" i="1"/>
  <c r="J2666" i="1"/>
  <c r="K2666" i="1" s="1"/>
  <c r="N2665" i="1"/>
  <c r="K2665" i="1"/>
  <c r="J2665" i="1"/>
  <c r="N2664" i="1"/>
  <c r="J2664" i="1"/>
  <c r="K2664" i="1" s="1"/>
  <c r="N2663" i="1"/>
  <c r="K2663" i="1"/>
  <c r="J2663" i="1"/>
  <c r="N2662" i="1"/>
  <c r="J2662" i="1"/>
  <c r="K2662" i="1" s="1"/>
  <c r="N2661" i="1"/>
  <c r="K2661" i="1"/>
  <c r="J2661" i="1"/>
  <c r="N2660" i="1"/>
  <c r="J2660" i="1"/>
  <c r="K2660" i="1" s="1"/>
  <c r="N2659" i="1"/>
  <c r="K2659" i="1"/>
  <c r="J2659" i="1"/>
  <c r="N2658" i="1"/>
  <c r="J2658" i="1"/>
  <c r="K2658" i="1" s="1"/>
  <c r="N2657" i="1"/>
  <c r="K2657" i="1"/>
  <c r="J2657" i="1"/>
  <c r="N2656" i="1"/>
  <c r="J2656" i="1"/>
  <c r="K2656" i="1" s="1"/>
  <c r="N2655" i="1"/>
  <c r="K2655" i="1"/>
  <c r="J2655" i="1"/>
  <c r="N2654" i="1"/>
  <c r="J2654" i="1"/>
  <c r="K2654" i="1" s="1"/>
  <c r="N2653" i="1"/>
  <c r="K2653" i="1"/>
  <c r="J2653" i="1"/>
  <c r="N2652" i="1"/>
  <c r="J2652" i="1"/>
  <c r="K2652" i="1" s="1"/>
  <c r="N2651" i="1"/>
  <c r="K2651" i="1"/>
  <c r="J2651" i="1"/>
  <c r="N2650" i="1"/>
  <c r="J2650" i="1"/>
  <c r="K2650" i="1" s="1"/>
  <c r="N2649" i="1"/>
  <c r="K2649" i="1"/>
  <c r="J2649" i="1"/>
  <c r="N2648" i="1"/>
  <c r="J2648" i="1"/>
  <c r="K2648" i="1" s="1"/>
  <c r="N2647" i="1"/>
  <c r="K2647" i="1"/>
  <c r="J2647" i="1"/>
  <c r="N2646" i="1"/>
  <c r="J2646" i="1"/>
  <c r="K2646" i="1" s="1"/>
  <c r="N2645" i="1"/>
  <c r="K2645" i="1"/>
  <c r="J2645" i="1"/>
  <c r="N2644" i="1"/>
  <c r="J2644" i="1"/>
  <c r="K2644" i="1" s="1"/>
  <c r="N2643" i="1"/>
  <c r="K2643" i="1"/>
  <c r="J2643" i="1"/>
  <c r="N2642" i="1"/>
  <c r="J2642" i="1"/>
  <c r="K2642" i="1" s="1"/>
  <c r="N2641" i="1"/>
  <c r="K2641" i="1"/>
  <c r="J2641" i="1"/>
  <c r="N2640" i="1"/>
  <c r="J2640" i="1"/>
  <c r="K2640" i="1" s="1"/>
  <c r="N2639" i="1"/>
  <c r="K2639" i="1"/>
  <c r="J2639" i="1"/>
  <c r="N2638" i="1"/>
  <c r="J2638" i="1"/>
  <c r="K2638" i="1" s="1"/>
  <c r="N2637" i="1"/>
  <c r="K2637" i="1"/>
  <c r="J2637" i="1"/>
  <c r="N2636" i="1"/>
  <c r="J2636" i="1"/>
  <c r="K2636" i="1" s="1"/>
  <c r="N2635" i="1"/>
  <c r="K2635" i="1"/>
  <c r="J2635" i="1"/>
  <c r="N2634" i="1"/>
  <c r="J2634" i="1"/>
  <c r="K2634" i="1" s="1"/>
  <c r="N2633" i="1"/>
  <c r="K2633" i="1"/>
  <c r="J2633" i="1"/>
  <c r="N2632" i="1"/>
  <c r="J2632" i="1"/>
  <c r="K2632" i="1" s="1"/>
  <c r="N2631" i="1"/>
  <c r="K2631" i="1"/>
  <c r="J2631" i="1"/>
  <c r="N2630" i="1"/>
  <c r="J2630" i="1"/>
  <c r="K2630" i="1" s="1"/>
  <c r="N2629" i="1"/>
  <c r="K2629" i="1"/>
  <c r="J2629" i="1"/>
  <c r="N2628" i="1"/>
  <c r="J2628" i="1"/>
  <c r="K2628" i="1" s="1"/>
  <c r="N2627" i="1"/>
  <c r="K2627" i="1"/>
  <c r="J2627" i="1"/>
  <c r="N2626" i="1"/>
  <c r="J2626" i="1"/>
  <c r="K2626" i="1" s="1"/>
  <c r="N2625" i="1"/>
  <c r="K2625" i="1"/>
  <c r="J2625" i="1"/>
  <c r="N2624" i="1"/>
  <c r="J2624" i="1"/>
  <c r="K2624" i="1" s="1"/>
  <c r="N2623" i="1"/>
  <c r="K2623" i="1"/>
  <c r="J2623" i="1"/>
  <c r="N2622" i="1"/>
  <c r="J2622" i="1"/>
  <c r="K2622" i="1" s="1"/>
  <c r="N2621" i="1"/>
  <c r="K2621" i="1"/>
  <c r="J2621" i="1"/>
  <c r="N2620" i="1"/>
  <c r="J2620" i="1"/>
  <c r="K2620" i="1" s="1"/>
  <c r="N2619" i="1"/>
  <c r="K2619" i="1"/>
  <c r="J2619" i="1"/>
  <c r="N2618" i="1"/>
  <c r="J2618" i="1"/>
  <c r="K2618" i="1" s="1"/>
  <c r="N2617" i="1"/>
  <c r="K2617" i="1"/>
  <c r="J2617" i="1"/>
  <c r="N2616" i="1"/>
  <c r="J2616" i="1"/>
  <c r="K2616" i="1" s="1"/>
  <c r="N2615" i="1"/>
  <c r="K2615" i="1"/>
  <c r="J2615" i="1"/>
  <c r="N2614" i="1"/>
  <c r="J2614" i="1"/>
  <c r="K2614" i="1" s="1"/>
  <c r="N2613" i="1"/>
  <c r="K2613" i="1"/>
  <c r="J2613" i="1"/>
  <c r="N2612" i="1"/>
  <c r="J2612" i="1"/>
  <c r="K2612" i="1" s="1"/>
  <c r="N2611" i="1"/>
  <c r="K2611" i="1"/>
  <c r="J2611" i="1"/>
  <c r="N2610" i="1"/>
  <c r="J2610" i="1"/>
  <c r="K2610" i="1" s="1"/>
  <c r="N2609" i="1"/>
  <c r="K2609" i="1"/>
  <c r="J2609" i="1"/>
  <c r="N2608" i="1"/>
  <c r="J2608" i="1"/>
  <c r="K2608" i="1" s="1"/>
  <c r="N2607" i="1"/>
  <c r="K2607" i="1"/>
  <c r="J2607" i="1"/>
  <c r="N2606" i="1"/>
  <c r="J2606" i="1"/>
  <c r="K2606" i="1" s="1"/>
  <c r="N2605" i="1"/>
  <c r="K2605" i="1"/>
  <c r="J2605" i="1"/>
  <c r="N2604" i="1"/>
  <c r="J2604" i="1"/>
  <c r="K2604" i="1" s="1"/>
  <c r="N2603" i="1"/>
  <c r="K2603" i="1"/>
  <c r="J2603" i="1"/>
  <c r="N2602" i="1"/>
  <c r="J2602" i="1"/>
  <c r="K2602" i="1" s="1"/>
  <c r="N2601" i="1"/>
  <c r="K2601" i="1"/>
  <c r="J2601" i="1"/>
  <c r="N2600" i="1"/>
  <c r="J2600" i="1"/>
  <c r="K2600" i="1" s="1"/>
  <c r="N2599" i="1"/>
  <c r="K2599" i="1"/>
  <c r="J2599" i="1"/>
  <c r="N2598" i="1"/>
  <c r="J2598" i="1"/>
  <c r="K2598" i="1" s="1"/>
  <c r="N2597" i="1"/>
  <c r="K2597" i="1"/>
  <c r="J2597" i="1"/>
  <c r="N2596" i="1"/>
  <c r="J2596" i="1"/>
  <c r="K2596" i="1" s="1"/>
  <c r="N2595" i="1"/>
  <c r="K2595" i="1"/>
  <c r="J2595" i="1"/>
  <c r="N2594" i="1"/>
  <c r="J2594" i="1"/>
  <c r="K2594" i="1" s="1"/>
  <c r="N2593" i="1"/>
  <c r="K2593" i="1"/>
  <c r="J2593" i="1"/>
  <c r="N2592" i="1"/>
  <c r="J2592" i="1"/>
  <c r="K2592" i="1" s="1"/>
  <c r="N2591" i="1"/>
  <c r="K2591" i="1"/>
  <c r="J2591" i="1"/>
  <c r="N2590" i="1"/>
  <c r="J2590" i="1"/>
  <c r="K2590" i="1" s="1"/>
  <c r="N2589" i="1"/>
  <c r="K2589" i="1"/>
  <c r="J2589" i="1"/>
  <c r="N2588" i="1"/>
  <c r="J2588" i="1"/>
  <c r="K2588" i="1" s="1"/>
  <c r="N2587" i="1"/>
  <c r="K2587" i="1"/>
  <c r="J2587" i="1"/>
  <c r="N2586" i="1"/>
  <c r="J2586" i="1"/>
  <c r="K2586" i="1" s="1"/>
  <c r="N2585" i="1"/>
  <c r="K2585" i="1"/>
  <c r="J2585" i="1"/>
  <c r="N2584" i="1"/>
  <c r="J2584" i="1"/>
  <c r="K2584" i="1" s="1"/>
  <c r="N2583" i="1"/>
  <c r="K2583" i="1"/>
  <c r="J2583" i="1"/>
  <c r="N2582" i="1"/>
  <c r="J2582" i="1"/>
  <c r="K2582" i="1" s="1"/>
  <c r="N2581" i="1"/>
  <c r="K2581" i="1"/>
  <c r="J2581" i="1"/>
  <c r="N2580" i="1"/>
  <c r="J2580" i="1"/>
  <c r="K2580" i="1" s="1"/>
  <c r="N2579" i="1"/>
  <c r="K2579" i="1"/>
  <c r="J2579" i="1"/>
  <c r="N2578" i="1"/>
  <c r="J2578" i="1"/>
  <c r="K2578" i="1" s="1"/>
  <c r="N2577" i="1"/>
  <c r="K2577" i="1"/>
  <c r="J2577" i="1"/>
  <c r="N2576" i="1"/>
  <c r="J2576" i="1"/>
  <c r="K2576" i="1" s="1"/>
  <c r="N2575" i="1"/>
  <c r="K2575" i="1"/>
  <c r="J2575" i="1"/>
  <c r="N2574" i="1"/>
  <c r="J2574" i="1"/>
  <c r="K2574" i="1" s="1"/>
  <c r="N2573" i="1"/>
  <c r="K2573" i="1"/>
  <c r="J2573" i="1"/>
  <c r="N2572" i="1"/>
  <c r="J2572" i="1"/>
  <c r="K2572" i="1" s="1"/>
  <c r="N2571" i="1"/>
  <c r="K2571" i="1"/>
  <c r="J2571" i="1"/>
  <c r="N2570" i="1"/>
  <c r="J2570" i="1"/>
  <c r="K2570" i="1" s="1"/>
  <c r="N2569" i="1"/>
  <c r="K2569" i="1"/>
  <c r="J2569" i="1"/>
  <c r="N2568" i="1"/>
  <c r="J2568" i="1"/>
  <c r="K2568" i="1" s="1"/>
  <c r="N2567" i="1"/>
  <c r="K2567" i="1"/>
  <c r="J2567" i="1"/>
  <c r="N2566" i="1"/>
  <c r="J2566" i="1"/>
  <c r="K2566" i="1" s="1"/>
  <c r="N2565" i="1"/>
  <c r="K2565" i="1"/>
  <c r="J2565" i="1"/>
  <c r="N2564" i="1"/>
  <c r="J2564" i="1"/>
  <c r="K2564" i="1" s="1"/>
  <c r="N2563" i="1"/>
  <c r="K2563" i="1"/>
  <c r="J2563" i="1"/>
  <c r="N2562" i="1"/>
  <c r="J2562" i="1"/>
  <c r="K2562" i="1" s="1"/>
  <c r="N2561" i="1"/>
  <c r="K2561" i="1"/>
  <c r="J2561" i="1"/>
  <c r="N2560" i="1"/>
  <c r="J2560" i="1"/>
  <c r="K2560" i="1" s="1"/>
  <c r="N2559" i="1"/>
  <c r="K2559" i="1"/>
  <c r="J2559" i="1"/>
  <c r="N2558" i="1"/>
  <c r="J2558" i="1"/>
  <c r="K2558" i="1" s="1"/>
  <c r="N2557" i="1"/>
  <c r="K2557" i="1"/>
  <c r="J2557" i="1"/>
  <c r="N2556" i="1"/>
  <c r="J2556" i="1"/>
  <c r="K2556" i="1" s="1"/>
  <c r="N2555" i="1"/>
  <c r="K2555" i="1"/>
  <c r="J2555" i="1"/>
  <c r="N2554" i="1"/>
  <c r="J2554" i="1"/>
  <c r="K2554" i="1" s="1"/>
  <c r="N2553" i="1"/>
  <c r="K2553" i="1"/>
  <c r="J2553" i="1"/>
  <c r="N2552" i="1"/>
  <c r="J2552" i="1"/>
  <c r="K2552" i="1" s="1"/>
  <c r="N2551" i="1"/>
  <c r="K2551" i="1"/>
  <c r="J2551" i="1"/>
  <c r="N2550" i="1"/>
  <c r="J2550" i="1"/>
  <c r="K2550" i="1" s="1"/>
  <c r="N2549" i="1"/>
  <c r="K2549" i="1"/>
  <c r="J2549" i="1"/>
  <c r="N2548" i="1"/>
  <c r="J2548" i="1"/>
  <c r="K2548" i="1" s="1"/>
  <c r="N2547" i="1"/>
  <c r="K2547" i="1"/>
  <c r="J2547" i="1"/>
  <c r="N2546" i="1"/>
  <c r="J2546" i="1"/>
  <c r="K2546" i="1" s="1"/>
  <c r="N2545" i="1"/>
  <c r="K2545" i="1"/>
  <c r="J2545" i="1"/>
  <c r="N2544" i="1"/>
  <c r="J2544" i="1"/>
  <c r="K2544" i="1" s="1"/>
  <c r="N2543" i="1"/>
  <c r="K2543" i="1"/>
  <c r="J2543" i="1"/>
  <c r="N2542" i="1"/>
  <c r="J2542" i="1"/>
  <c r="K2542" i="1" s="1"/>
  <c r="N2541" i="1"/>
  <c r="K2541" i="1"/>
  <c r="J2541" i="1"/>
  <c r="N2540" i="1"/>
  <c r="J2540" i="1"/>
  <c r="K2540" i="1" s="1"/>
  <c r="N2539" i="1"/>
  <c r="K2539" i="1"/>
  <c r="J2539" i="1"/>
  <c r="N2538" i="1"/>
  <c r="J2538" i="1"/>
  <c r="K2538" i="1" s="1"/>
  <c r="N2537" i="1"/>
  <c r="K2537" i="1"/>
  <c r="J2537" i="1"/>
  <c r="N2536" i="1"/>
  <c r="J2536" i="1"/>
  <c r="K2536" i="1" s="1"/>
  <c r="N2535" i="1"/>
  <c r="K2535" i="1"/>
  <c r="J2535" i="1"/>
  <c r="N2534" i="1"/>
  <c r="J2534" i="1"/>
  <c r="K2534" i="1" s="1"/>
  <c r="N2533" i="1"/>
  <c r="K2533" i="1"/>
  <c r="J2533" i="1"/>
  <c r="N2532" i="1"/>
  <c r="J2532" i="1"/>
  <c r="K2532" i="1" s="1"/>
  <c r="N2531" i="1"/>
  <c r="K2531" i="1"/>
  <c r="J2531" i="1"/>
  <c r="N2530" i="1"/>
  <c r="J2530" i="1"/>
  <c r="K2530" i="1" s="1"/>
  <c r="N2529" i="1"/>
  <c r="K2529" i="1"/>
  <c r="J2529" i="1"/>
  <c r="N2528" i="1"/>
  <c r="J2528" i="1"/>
  <c r="K2528" i="1" s="1"/>
  <c r="N2527" i="1"/>
  <c r="K2527" i="1"/>
  <c r="J2527" i="1"/>
  <c r="N2526" i="1"/>
  <c r="J2526" i="1"/>
  <c r="K2526" i="1" s="1"/>
  <c r="N2525" i="1"/>
  <c r="K2525" i="1"/>
  <c r="J2525" i="1"/>
  <c r="N2524" i="1"/>
  <c r="J2524" i="1"/>
  <c r="K2524" i="1" s="1"/>
  <c r="N2523" i="1"/>
  <c r="K2523" i="1"/>
  <c r="J2523" i="1"/>
  <c r="N2522" i="1"/>
  <c r="J2522" i="1"/>
  <c r="K2522" i="1" s="1"/>
  <c r="N2521" i="1"/>
  <c r="K2521" i="1"/>
  <c r="J2521" i="1"/>
  <c r="N2520" i="1"/>
  <c r="J2520" i="1"/>
  <c r="K2520" i="1" s="1"/>
  <c r="N2519" i="1"/>
  <c r="K2519" i="1"/>
  <c r="J2519" i="1"/>
  <c r="N2518" i="1"/>
  <c r="J2518" i="1"/>
  <c r="K2518" i="1" s="1"/>
  <c r="N2517" i="1"/>
  <c r="K2517" i="1"/>
  <c r="J2517" i="1"/>
  <c r="N2516" i="1"/>
  <c r="J2516" i="1"/>
  <c r="K2516" i="1" s="1"/>
  <c r="N2515" i="1"/>
  <c r="K2515" i="1"/>
  <c r="J2515" i="1"/>
  <c r="N2514" i="1"/>
  <c r="J2514" i="1"/>
  <c r="K2514" i="1" s="1"/>
  <c r="N2513" i="1"/>
  <c r="K2513" i="1"/>
  <c r="J2513" i="1"/>
  <c r="N2512" i="1"/>
  <c r="J2512" i="1"/>
  <c r="K2512" i="1" s="1"/>
  <c r="N2511" i="1"/>
  <c r="K2511" i="1"/>
  <c r="J2511" i="1"/>
  <c r="N2510" i="1"/>
  <c r="J2510" i="1"/>
  <c r="K2510" i="1" s="1"/>
  <c r="N2509" i="1"/>
  <c r="K2509" i="1"/>
  <c r="J2509" i="1"/>
  <c r="N2508" i="1"/>
  <c r="J2508" i="1"/>
  <c r="K2508" i="1" s="1"/>
  <c r="N2507" i="1"/>
  <c r="K2507" i="1"/>
  <c r="J2507" i="1"/>
  <c r="N2506" i="1"/>
  <c r="J2506" i="1"/>
  <c r="K2506" i="1" s="1"/>
  <c r="N2505" i="1"/>
  <c r="K2505" i="1"/>
  <c r="J2505" i="1"/>
  <c r="N2504" i="1"/>
  <c r="J2504" i="1"/>
  <c r="K2504" i="1" s="1"/>
  <c r="N2503" i="1"/>
  <c r="K2503" i="1"/>
  <c r="J2503" i="1"/>
  <c r="N2502" i="1"/>
  <c r="J2502" i="1"/>
  <c r="K2502" i="1" s="1"/>
  <c r="N2501" i="1"/>
  <c r="K2501" i="1"/>
  <c r="J2501" i="1"/>
  <c r="N2500" i="1"/>
  <c r="J2500" i="1"/>
  <c r="K2500" i="1" s="1"/>
  <c r="N2499" i="1"/>
  <c r="K2499" i="1"/>
  <c r="J2499" i="1"/>
  <c r="N2498" i="1"/>
  <c r="J2498" i="1"/>
  <c r="K2498" i="1" s="1"/>
  <c r="N2497" i="1"/>
  <c r="K2497" i="1"/>
  <c r="J2497" i="1"/>
  <c r="N2496" i="1"/>
  <c r="J2496" i="1"/>
  <c r="K2496" i="1" s="1"/>
  <c r="N2495" i="1"/>
  <c r="K2495" i="1"/>
  <c r="J2495" i="1"/>
  <c r="N2494" i="1"/>
  <c r="J2494" i="1"/>
  <c r="K2494" i="1" s="1"/>
  <c r="N2493" i="1"/>
  <c r="K2493" i="1"/>
  <c r="J2493" i="1"/>
  <c r="N2492" i="1"/>
  <c r="J2492" i="1"/>
  <c r="K2492" i="1" s="1"/>
  <c r="N2491" i="1"/>
  <c r="K2491" i="1"/>
  <c r="J2491" i="1"/>
  <c r="N2490" i="1"/>
  <c r="J2490" i="1"/>
  <c r="K2490" i="1" s="1"/>
  <c r="N2489" i="1"/>
  <c r="K2489" i="1"/>
  <c r="J2489" i="1"/>
  <c r="N2488" i="1"/>
  <c r="J2488" i="1"/>
  <c r="K2488" i="1" s="1"/>
  <c r="N2487" i="1"/>
  <c r="K2487" i="1"/>
  <c r="J2487" i="1"/>
  <c r="N2486" i="1"/>
  <c r="J2486" i="1"/>
  <c r="K2486" i="1" s="1"/>
  <c r="N2485" i="1"/>
  <c r="K2485" i="1"/>
  <c r="J2485" i="1"/>
  <c r="N2484" i="1"/>
  <c r="J2484" i="1"/>
  <c r="K2484" i="1" s="1"/>
  <c r="N2483" i="1"/>
  <c r="K2483" i="1"/>
  <c r="J2483" i="1"/>
  <c r="N2482" i="1"/>
  <c r="J2482" i="1"/>
  <c r="K2482" i="1" s="1"/>
  <c r="N2481" i="1"/>
  <c r="K2481" i="1"/>
  <c r="J2481" i="1"/>
  <c r="N2480" i="1"/>
  <c r="J2480" i="1"/>
  <c r="K2480" i="1" s="1"/>
  <c r="N2479" i="1"/>
  <c r="K2479" i="1"/>
  <c r="J2479" i="1"/>
  <c r="N2478" i="1"/>
  <c r="J2478" i="1"/>
  <c r="K2478" i="1" s="1"/>
  <c r="N2477" i="1"/>
  <c r="K2477" i="1"/>
  <c r="J2477" i="1"/>
  <c r="N2476" i="1"/>
  <c r="J2476" i="1"/>
  <c r="K2476" i="1" s="1"/>
  <c r="N2475" i="1"/>
  <c r="K2475" i="1"/>
  <c r="J2475" i="1"/>
  <c r="N2474" i="1"/>
  <c r="J2474" i="1"/>
  <c r="K2474" i="1" s="1"/>
  <c r="N2473" i="1"/>
  <c r="K2473" i="1"/>
  <c r="J2473" i="1"/>
  <c r="N2472" i="1"/>
  <c r="J2472" i="1"/>
  <c r="K2472" i="1" s="1"/>
  <c r="N2471" i="1"/>
  <c r="K2471" i="1"/>
  <c r="J2471" i="1"/>
  <c r="N2470" i="1"/>
  <c r="J2470" i="1"/>
  <c r="K2470" i="1" s="1"/>
  <c r="N2469" i="1"/>
  <c r="K2469" i="1"/>
  <c r="J2469" i="1"/>
  <c r="N2468" i="1"/>
  <c r="J2468" i="1"/>
  <c r="K2468" i="1" s="1"/>
  <c r="N2467" i="1"/>
  <c r="K2467" i="1"/>
  <c r="J2467" i="1"/>
  <c r="N2466" i="1"/>
  <c r="J2466" i="1"/>
  <c r="K2466" i="1" s="1"/>
  <c r="N2465" i="1"/>
  <c r="K2465" i="1"/>
  <c r="J2465" i="1"/>
  <c r="N2464" i="1"/>
  <c r="J2464" i="1"/>
  <c r="K2464" i="1" s="1"/>
  <c r="N2463" i="1"/>
  <c r="K2463" i="1"/>
  <c r="J2463" i="1"/>
  <c r="N2462" i="1"/>
  <c r="J2462" i="1"/>
  <c r="K2462" i="1" s="1"/>
  <c r="N2461" i="1"/>
  <c r="K2461" i="1"/>
  <c r="J2461" i="1"/>
  <c r="N2460" i="1"/>
  <c r="J2460" i="1"/>
  <c r="K2460" i="1" s="1"/>
  <c r="N2459" i="1"/>
  <c r="K2459" i="1"/>
  <c r="J2459" i="1"/>
  <c r="N2458" i="1"/>
  <c r="J2458" i="1"/>
  <c r="K2458" i="1" s="1"/>
  <c r="N2457" i="1"/>
  <c r="K2457" i="1"/>
  <c r="J2457" i="1"/>
  <c r="N2456" i="1"/>
  <c r="J2456" i="1"/>
  <c r="K2456" i="1" s="1"/>
  <c r="N2455" i="1"/>
  <c r="K2455" i="1"/>
  <c r="J2455" i="1"/>
  <c r="N2454" i="1"/>
  <c r="J2454" i="1"/>
  <c r="K2454" i="1" s="1"/>
  <c r="N2453" i="1"/>
  <c r="K2453" i="1"/>
  <c r="J2453" i="1"/>
  <c r="N2452" i="1"/>
  <c r="J2452" i="1"/>
  <c r="K2452" i="1" s="1"/>
  <c r="N2451" i="1"/>
  <c r="K2451" i="1"/>
  <c r="J2451" i="1"/>
  <c r="N2450" i="1"/>
  <c r="J2450" i="1"/>
  <c r="K2450" i="1" s="1"/>
  <c r="N2449" i="1"/>
  <c r="K2449" i="1"/>
  <c r="J2449" i="1"/>
  <c r="N2448" i="1"/>
  <c r="J2448" i="1"/>
  <c r="K2448" i="1" s="1"/>
  <c r="N2447" i="1"/>
  <c r="K2447" i="1"/>
  <c r="J2447" i="1"/>
  <c r="N2446" i="1"/>
  <c r="J2446" i="1"/>
  <c r="K2446" i="1" s="1"/>
  <c r="N2445" i="1"/>
  <c r="K2445" i="1"/>
  <c r="J2445" i="1"/>
  <c r="N2444" i="1"/>
  <c r="J2444" i="1"/>
  <c r="K2444" i="1" s="1"/>
  <c r="N2443" i="1"/>
  <c r="K2443" i="1"/>
  <c r="J2443" i="1"/>
  <c r="N2442" i="1"/>
  <c r="J2442" i="1"/>
  <c r="K2442" i="1" s="1"/>
  <c r="N2441" i="1"/>
  <c r="K2441" i="1"/>
  <c r="J2441" i="1"/>
  <c r="N2440" i="1"/>
  <c r="J2440" i="1"/>
  <c r="K2440" i="1" s="1"/>
  <c r="N2439" i="1"/>
  <c r="K2439" i="1"/>
  <c r="J2439" i="1"/>
  <c r="N2438" i="1"/>
  <c r="J2438" i="1"/>
  <c r="K2438" i="1" s="1"/>
  <c r="N2437" i="1"/>
  <c r="K2437" i="1"/>
  <c r="J2437" i="1"/>
  <c r="N2436" i="1"/>
  <c r="J2436" i="1"/>
  <c r="K2436" i="1" s="1"/>
  <c r="N2435" i="1"/>
  <c r="K2435" i="1"/>
  <c r="J2435" i="1"/>
  <c r="N2434" i="1"/>
  <c r="J2434" i="1"/>
  <c r="K2434" i="1" s="1"/>
  <c r="N2433" i="1"/>
  <c r="K2433" i="1"/>
  <c r="J2433" i="1"/>
  <c r="N2432" i="1"/>
  <c r="J2432" i="1"/>
  <c r="K2432" i="1" s="1"/>
  <c r="N2431" i="1"/>
  <c r="K2431" i="1"/>
  <c r="J2431" i="1"/>
  <c r="N2430" i="1"/>
  <c r="J2430" i="1"/>
  <c r="K2430" i="1" s="1"/>
  <c r="N2429" i="1"/>
  <c r="K2429" i="1"/>
  <c r="J2429" i="1"/>
  <c r="N2428" i="1"/>
  <c r="J2428" i="1"/>
  <c r="K2428" i="1" s="1"/>
  <c r="N2427" i="1"/>
  <c r="K2427" i="1"/>
  <c r="J2427" i="1"/>
  <c r="N2426" i="1"/>
  <c r="J2426" i="1"/>
  <c r="K2426" i="1" s="1"/>
  <c r="N2425" i="1"/>
  <c r="K2425" i="1"/>
  <c r="J2425" i="1"/>
  <c r="N2424" i="1"/>
  <c r="J2424" i="1"/>
  <c r="K2424" i="1" s="1"/>
  <c r="N2423" i="1"/>
  <c r="K2423" i="1"/>
  <c r="J2423" i="1"/>
  <c r="N2422" i="1"/>
  <c r="J2422" i="1"/>
  <c r="K2422" i="1" s="1"/>
  <c r="N2421" i="1"/>
  <c r="K2421" i="1"/>
  <c r="J2421" i="1"/>
  <c r="N2420" i="1"/>
  <c r="J2420" i="1"/>
  <c r="K2420" i="1" s="1"/>
  <c r="N2419" i="1"/>
  <c r="K2419" i="1"/>
  <c r="J2419" i="1"/>
  <c r="N2418" i="1"/>
  <c r="J2418" i="1"/>
  <c r="K2418" i="1" s="1"/>
  <c r="N2417" i="1"/>
  <c r="K2417" i="1"/>
  <c r="J2417" i="1"/>
  <c r="N2416" i="1"/>
  <c r="J2416" i="1"/>
  <c r="K2416" i="1" s="1"/>
  <c r="N2415" i="1"/>
  <c r="K2415" i="1"/>
  <c r="J2415" i="1"/>
  <c r="N2414" i="1"/>
  <c r="J2414" i="1"/>
  <c r="K2414" i="1" s="1"/>
  <c r="N2413" i="1"/>
  <c r="K2413" i="1"/>
  <c r="J2413" i="1"/>
  <c r="N2412" i="1"/>
  <c r="J2412" i="1"/>
  <c r="K2412" i="1" s="1"/>
  <c r="N2411" i="1"/>
  <c r="K2411" i="1"/>
  <c r="J2411" i="1"/>
  <c r="N2410" i="1"/>
  <c r="J2410" i="1"/>
  <c r="K2410" i="1" s="1"/>
  <c r="N2409" i="1"/>
  <c r="K2409" i="1"/>
  <c r="J2409" i="1"/>
  <c r="N2408" i="1"/>
  <c r="J2408" i="1"/>
  <c r="K2408" i="1" s="1"/>
  <c r="N2407" i="1"/>
  <c r="K2407" i="1"/>
  <c r="J2407" i="1"/>
  <c r="N2406" i="1"/>
  <c r="J2406" i="1"/>
  <c r="K2406" i="1" s="1"/>
  <c r="N2405" i="1"/>
  <c r="K2405" i="1"/>
  <c r="J2405" i="1"/>
  <c r="N2404" i="1"/>
  <c r="J2404" i="1"/>
  <c r="K2404" i="1" s="1"/>
  <c r="N2403" i="1"/>
  <c r="K2403" i="1"/>
  <c r="J2403" i="1"/>
  <c r="N2402" i="1"/>
  <c r="J2402" i="1"/>
  <c r="K2402" i="1" s="1"/>
  <c r="N2401" i="1"/>
  <c r="K2401" i="1"/>
  <c r="J2401" i="1"/>
  <c r="N2400" i="1"/>
  <c r="J2400" i="1"/>
  <c r="K2400" i="1" s="1"/>
  <c r="N2399" i="1"/>
  <c r="K2399" i="1"/>
  <c r="J2399" i="1"/>
  <c r="N2398" i="1"/>
  <c r="J2398" i="1"/>
  <c r="K2398" i="1" s="1"/>
  <c r="N2397" i="1"/>
  <c r="K2397" i="1"/>
  <c r="J2397" i="1"/>
  <c r="N2396" i="1"/>
  <c r="J2396" i="1"/>
  <c r="K2396" i="1" s="1"/>
  <c r="N2395" i="1"/>
  <c r="K2395" i="1"/>
  <c r="J2395" i="1"/>
  <c r="N2394" i="1"/>
  <c r="J2394" i="1"/>
  <c r="K2394" i="1" s="1"/>
  <c r="N2393" i="1"/>
  <c r="K2393" i="1"/>
  <c r="J2393" i="1"/>
  <c r="N2392" i="1"/>
  <c r="J2392" i="1"/>
  <c r="K2392" i="1" s="1"/>
  <c r="N2391" i="1"/>
  <c r="K2391" i="1"/>
  <c r="J2391" i="1"/>
  <c r="N2390" i="1"/>
  <c r="J2390" i="1"/>
  <c r="K2390" i="1" s="1"/>
  <c r="N2389" i="1"/>
  <c r="K2389" i="1"/>
  <c r="J2389" i="1"/>
  <c r="N2388" i="1"/>
  <c r="J2388" i="1"/>
  <c r="K2388" i="1" s="1"/>
  <c r="N2387" i="1"/>
  <c r="K2387" i="1"/>
  <c r="J2387" i="1"/>
  <c r="N2386" i="1"/>
  <c r="J2386" i="1"/>
  <c r="K2386" i="1" s="1"/>
  <c r="N2385" i="1"/>
  <c r="K2385" i="1"/>
  <c r="J2385" i="1"/>
  <c r="N2384" i="1"/>
  <c r="J2384" i="1"/>
  <c r="K2384" i="1" s="1"/>
  <c r="N2383" i="1"/>
  <c r="K2383" i="1"/>
  <c r="J2383" i="1"/>
  <c r="N2382" i="1"/>
  <c r="J2382" i="1"/>
  <c r="K2382" i="1" s="1"/>
  <c r="N2381" i="1"/>
  <c r="K2381" i="1"/>
  <c r="J2381" i="1"/>
  <c r="N2380" i="1"/>
  <c r="J2380" i="1"/>
  <c r="K2380" i="1" s="1"/>
  <c r="N2379" i="1"/>
  <c r="K2379" i="1"/>
  <c r="J2379" i="1"/>
  <c r="N2378" i="1"/>
  <c r="J2378" i="1"/>
  <c r="K2378" i="1" s="1"/>
  <c r="N2377" i="1"/>
  <c r="K2377" i="1"/>
  <c r="J2377" i="1"/>
  <c r="N2376" i="1"/>
  <c r="J2376" i="1"/>
  <c r="K2376" i="1" s="1"/>
  <c r="N2375" i="1"/>
  <c r="K2375" i="1"/>
  <c r="J2375" i="1"/>
  <c r="N2374" i="1"/>
  <c r="J2374" i="1"/>
  <c r="K2374" i="1" s="1"/>
  <c r="N2373" i="1"/>
  <c r="K2373" i="1"/>
  <c r="J2373" i="1"/>
  <c r="N2372" i="1"/>
  <c r="J2372" i="1"/>
  <c r="K2372" i="1" s="1"/>
  <c r="N2371" i="1"/>
  <c r="K2371" i="1"/>
  <c r="J2371" i="1"/>
  <c r="N2370" i="1"/>
  <c r="J2370" i="1"/>
  <c r="K2370" i="1" s="1"/>
  <c r="N2369" i="1"/>
  <c r="K2369" i="1"/>
  <c r="J2369" i="1"/>
  <c r="N2368" i="1"/>
  <c r="J2368" i="1"/>
  <c r="K2368" i="1" s="1"/>
  <c r="N2367" i="1"/>
  <c r="K2367" i="1"/>
  <c r="J2367" i="1"/>
  <c r="N2366" i="1"/>
  <c r="J2366" i="1"/>
  <c r="K2366" i="1" s="1"/>
  <c r="N2365" i="1"/>
  <c r="K2365" i="1"/>
  <c r="J2365" i="1"/>
  <c r="N2364" i="1"/>
  <c r="J2364" i="1"/>
  <c r="K2364" i="1" s="1"/>
  <c r="N2363" i="1"/>
  <c r="K2363" i="1"/>
  <c r="J2363" i="1"/>
  <c r="N2362" i="1"/>
  <c r="J2362" i="1"/>
  <c r="K2362" i="1" s="1"/>
  <c r="N2361" i="1"/>
  <c r="K2361" i="1"/>
  <c r="J2361" i="1"/>
  <c r="N2360" i="1"/>
  <c r="J2360" i="1"/>
  <c r="K2360" i="1" s="1"/>
  <c r="N2359" i="1"/>
  <c r="K2359" i="1"/>
  <c r="J2359" i="1"/>
  <c r="N2358" i="1"/>
  <c r="J2358" i="1"/>
  <c r="K2358" i="1" s="1"/>
  <c r="N2357" i="1"/>
  <c r="K2357" i="1"/>
  <c r="J2357" i="1"/>
  <c r="N2356" i="1"/>
  <c r="J2356" i="1"/>
  <c r="K2356" i="1" s="1"/>
  <c r="N2355" i="1"/>
  <c r="K2355" i="1"/>
  <c r="J2355" i="1"/>
  <c r="N2354" i="1"/>
  <c r="J2354" i="1"/>
  <c r="K2354" i="1" s="1"/>
  <c r="N2353" i="1"/>
  <c r="K2353" i="1"/>
  <c r="J2353" i="1"/>
  <c r="N2352" i="1"/>
  <c r="J2352" i="1"/>
  <c r="K2352" i="1" s="1"/>
  <c r="N2351" i="1"/>
  <c r="K2351" i="1"/>
  <c r="J2351" i="1"/>
  <c r="N2350" i="1"/>
  <c r="J2350" i="1"/>
  <c r="K2350" i="1" s="1"/>
  <c r="N2349" i="1"/>
  <c r="K2349" i="1"/>
  <c r="J2349" i="1"/>
  <c r="N2348" i="1"/>
  <c r="J2348" i="1"/>
  <c r="K2348" i="1" s="1"/>
  <c r="N2347" i="1"/>
  <c r="K2347" i="1"/>
  <c r="J2347" i="1"/>
  <c r="N2346" i="1"/>
  <c r="J2346" i="1"/>
  <c r="K2346" i="1" s="1"/>
  <c r="N2345" i="1"/>
  <c r="K2345" i="1"/>
  <c r="J2345" i="1"/>
  <c r="N2344" i="1"/>
  <c r="J2344" i="1"/>
  <c r="K2344" i="1" s="1"/>
  <c r="N2343" i="1"/>
  <c r="K2343" i="1"/>
  <c r="J2343" i="1"/>
  <c r="N2342" i="1"/>
  <c r="J2342" i="1"/>
  <c r="K2342" i="1" s="1"/>
  <c r="N2341" i="1"/>
  <c r="K2341" i="1"/>
  <c r="J2341" i="1"/>
  <c r="N2340" i="1"/>
  <c r="J2340" i="1"/>
  <c r="K2340" i="1" s="1"/>
  <c r="N2339" i="1"/>
  <c r="K2339" i="1"/>
  <c r="J2339" i="1"/>
  <c r="N2338" i="1"/>
  <c r="J2338" i="1"/>
  <c r="K2338" i="1" s="1"/>
  <c r="N2337" i="1"/>
  <c r="K2337" i="1"/>
  <c r="J2337" i="1"/>
  <c r="N2336" i="1"/>
  <c r="J2336" i="1"/>
  <c r="K2336" i="1" s="1"/>
  <c r="N2335" i="1"/>
  <c r="K2335" i="1"/>
  <c r="J2335" i="1"/>
  <c r="N2334" i="1"/>
  <c r="J2334" i="1"/>
  <c r="K2334" i="1" s="1"/>
  <c r="N2333" i="1"/>
  <c r="K2333" i="1"/>
  <c r="J2333" i="1"/>
  <c r="N2332" i="1"/>
  <c r="J2332" i="1"/>
  <c r="K2332" i="1" s="1"/>
  <c r="N2331" i="1"/>
  <c r="K2331" i="1"/>
  <c r="J2331" i="1"/>
  <c r="N2330" i="1"/>
  <c r="J2330" i="1"/>
  <c r="K2330" i="1" s="1"/>
  <c r="N2329" i="1"/>
  <c r="K2329" i="1"/>
  <c r="J2329" i="1"/>
  <c r="N2328" i="1"/>
  <c r="J2328" i="1"/>
  <c r="K2328" i="1" s="1"/>
  <c r="N2327" i="1"/>
  <c r="K2327" i="1"/>
  <c r="J2327" i="1"/>
  <c r="N2326" i="1"/>
  <c r="J2326" i="1"/>
  <c r="K2326" i="1" s="1"/>
  <c r="N2325" i="1"/>
  <c r="K2325" i="1"/>
  <c r="J2325" i="1"/>
  <c r="N2324" i="1"/>
  <c r="J2324" i="1"/>
  <c r="K2324" i="1" s="1"/>
  <c r="N2323" i="1"/>
  <c r="K2323" i="1"/>
  <c r="J2323" i="1"/>
  <c r="N2322" i="1"/>
  <c r="J2322" i="1"/>
  <c r="K2322" i="1" s="1"/>
  <c r="N2321" i="1"/>
  <c r="K2321" i="1"/>
  <c r="J2321" i="1"/>
  <c r="N2320" i="1"/>
  <c r="J2320" i="1"/>
  <c r="K2320" i="1" s="1"/>
  <c r="N2319" i="1"/>
  <c r="K2319" i="1"/>
  <c r="J2319" i="1"/>
  <c r="N2318" i="1"/>
  <c r="J2318" i="1"/>
  <c r="K2318" i="1" s="1"/>
  <c r="N2317" i="1"/>
  <c r="K2317" i="1"/>
  <c r="J2317" i="1"/>
  <c r="N2316" i="1"/>
  <c r="J2316" i="1"/>
  <c r="K2316" i="1" s="1"/>
  <c r="N2315" i="1"/>
  <c r="K2315" i="1"/>
  <c r="J2315" i="1"/>
  <c r="N2314" i="1"/>
  <c r="J2314" i="1"/>
  <c r="K2314" i="1" s="1"/>
  <c r="N2313" i="1"/>
  <c r="K2313" i="1"/>
  <c r="J2313" i="1"/>
  <c r="N2312" i="1"/>
  <c r="J2312" i="1"/>
  <c r="K2312" i="1" s="1"/>
  <c r="N2311" i="1"/>
  <c r="K2311" i="1"/>
  <c r="J2311" i="1"/>
  <c r="N2310" i="1"/>
  <c r="J2310" i="1"/>
  <c r="K2310" i="1" s="1"/>
  <c r="N2309" i="1"/>
  <c r="K2309" i="1"/>
  <c r="J2309" i="1"/>
  <c r="N2308" i="1"/>
  <c r="J2308" i="1"/>
  <c r="K2308" i="1" s="1"/>
  <c r="N2307" i="1"/>
  <c r="K2307" i="1"/>
  <c r="J2307" i="1"/>
  <c r="N2306" i="1"/>
  <c r="J2306" i="1"/>
  <c r="K2306" i="1" s="1"/>
  <c r="N2305" i="1"/>
  <c r="K2305" i="1"/>
  <c r="J2305" i="1"/>
  <c r="N2304" i="1"/>
  <c r="J2304" i="1"/>
  <c r="K2304" i="1" s="1"/>
  <c r="N2303" i="1"/>
  <c r="K2303" i="1"/>
  <c r="J2303" i="1"/>
  <c r="N2302" i="1"/>
  <c r="J2302" i="1"/>
  <c r="K2302" i="1" s="1"/>
  <c r="N2301" i="1"/>
  <c r="K2301" i="1"/>
  <c r="J2301" i="1"/>
  <c r="N2300" i="1"/>
  <c r="J2300" i="1"/>
  <c r="K2300" i="1" s="1"/>
  <c r="N2299" i="1"/>
  <c r="K2299" i="1"/>
  <c r="J2299" i="1"/>
  <c r="N2298" i="1"/>
  <c r="J2298" i="1"/>
  <c r="K2298" i="1" s="1"/>
  <c r="N2297" i="1"/>
  <c r="K2297" i="1"/>
  <c r="J2297" i="1"/>
  <c r="N2296" i="1"/>
  <c r="J2296" i="1"/>
  <c r="K2296" i="1" s="1"/>
  <c r="N2295" i="1"/>
  <c r="K2295" i="1"/>
  <c r="J2295" i="1"/>
  <c r="N2294" i="1"/>
  <c r="J2294" i="1"/>
  <c r="K2294" i="1" s="1"/>
  <c r="N2293" i="1"/>
  <c r="K2293" i="1"/>
  <c r="J2293" i="1"/>
  <c r="N2292" i="1"/>
  <c r="J2292" i="1"/>
  <c r="K2292" i="1" s="1"/>
  <c r="N2291" i="1"/>
  <c r="K2291" i="1"/>
  <c r="J2291" i="1"/>
  <c r="N2290" i="1"/>
  <c r="J2290" i="1"/>
  <c r="K2290" i="1" s="1"/>
  <c r="N2289" i="1"/>
  <c r="K2289" i="1"/>
  <c r="J2289" i="1"/>
  <c r="N2288" i="1"/>
  <c r="J2288" i="1"/>
  <c r="K2288" i="1" s="1"/>
  <c r="N2287" i="1"/>
  <c r="K2287" i="1"/>
  <c r="J2287" i="1"/>
  <c r="N2286" i="1"/>
  <c r="J2286" i="1"/>
  <c r="K2286" i="1" s="1"/>
  <c r="N2285" i="1"/>
  <c r="K2285" i="1"/>
  <c r="J2285" i="1"/>
  <c r="N2284" i="1"/>
  <c r="J2284" i="1"/>
  <c r="K2284" i="1" s="1"/>
  <c r="N2283" i="1"/>
  <c r="K2283" i="1"/>
  <c r="J2283" i="1"/>
  <c r="N2282" i="1"/>
  <c r="K2282" i="1"/>
  <c r="J2282" i="1"/>
  <c r="N2281" i="1"/>
  <c r="K2281" i="1"/>
  <c r="J2281" i="1"/>
  <c r="N2280" i="1"/>
  <c r="J2280" i="1"/>
  <c r="K2280" i="1" s="1"/>
  <c r="N2279" i="1"/>
  <c r="K2279" i="1"/>
  <c r="J2279" i="1"/>
  <c r="N2278" i="1"/>
  <c r="J2278" i="1"/>
  <c r="K2278" i="1" s="1"/>
  <c r="N2277" i="1"/>
  <c r="J2277" i="1"/>
  <c r="K2277" i="1" s="1"/>
  <c r="N2276" i="1"/>
  <c r="J2276" i="1"/>
  <c r="K2276" i="1" s="1"/>
  <c r="N2275" i="1"/>
  <c r="K2275" i="1"/>
  <c r="J2275" i="1"/>
  <c r="N2274" i="1"/>
  <c r="J2274" i="1"/>
  <c r="K2274" i="1" s="1"/>
  <c r="N2273" i="1"/>
  <c r="K2273" i="1"/>
  <c r="J2273" i="1"/>
  <c r="N2272" i="1"/>
  <c r="J2272" i="1"/>
  <c r="K2272" i="1" s="1"/>
  <c r="N2271" i="1"/>
  <c r="K2271" i="1"/>
  <c r="J2271" i="1"/>
  <c r="N2270" i="1"/>
  <c r="J2270" i="1"/>
  <c r="K2270" i="1" s="1"/>
  <c r="N2269" i="1"/>
  <c r="J2269" i="1"/>
  <c r="K2269" i="1" s="1"/>
  <c r="N2268" i="1"/>
  <c r="J2268" i="1"/>
  <c r="K2268" i="1" s="1"/>
  <c r="N2267" i="1"/>
  <c r="K2267" i="1"/>
  <c r="J2267" i="1"/>
  <c r="N2266" i="1"/>
  <c r="J2266" i="1"/>
  <c r="K2266" i="1" s="1"/>
  <c r="N2265" i="1"/>
  <c r="K2265" i="1"/>
  <c r="J2265" i="1"/>
  <c r="N2264" i="1"/>
  <c r="J2264" i="1"/>
  <c r="K2264" i="1" s="1"/>
  <c r="N2263" i="1"/>
  <c r="K2263" i="1"/>
  <c r="J2263" i="1"/>
  <c r="N2262" i="1"/>
  <c r="J2262" i="1"/>
  <c r="K2262" i="1" s="1"/>
  <c r="N2261" i="1"/>
  <c r="J2261" i="1"/>
  <c r="K2261" i="1" s="1"/>
  <c r="N2260" i="1"/>
  <c r="J2260" i="1"/>
  <c r="K2260" i="1" s="1"/>
  <c r="N2259" i="1"/>
  <c r="K2259" i="1"/>
  <c r="J2259" i="1"/>
  <c r="N2258" i="1"/>
  <c r="J2258" i="1"/>
  <c r="K2258" i="1" s="1"/>
  <c r="N2257" i="1"/>
  <c r="K2257" i="1"/>
  <c r="J2257" i="1"/>
  <c r="N2256" i="1"/>
  <c r="J2256" i="1"/>
  <c r="K2256" i="1" s="1"/>
  <c r="N2255" i="1"/>
  <c r="K2255" i="1"/>
  <c r="J2255" i="1"/>
  <c r="N2254" i="1"/>
  <c r="J2254" i="1"/>
  <c r="K2254" i="1" s="1"/>
  <c r="N2253" i="1"/>
  <c r="K2253" i="1"/>
  <c r="J2253" i="1"/>
  <c r="N2252" i="1"/>
  <c r="J2252" i="1"/>
  <c r="K2252" i="1" s="1"/>
  <c r="N2251" i="1"/>
  <c r="K2251" i="1"/>
  <c r="J2251" i="1"/>
  <c r="N2250" i="1"/>
  <c r="K2250" i="1"/>
  <c r="J2250" i="1"/>
  <c r="N2249" i="1"/>
  <c r="K2249" i="1"/>
  <c r="J2249" i="1"/>
  <c r="N2248" i="1"/>
  <c r="J2248" i="1"/>
  <c r="K2248" i="1" s="1"/>
  <c r="N2247" i="1"/>
  <c r="K2247" i="1"/>
  <c r="J2247" i="1"/>
  <c r="N2246" i="1"/>
  <c r="J2246" i="1"/>
  <c r="K2246" i="1" s="1"/>
  <c r="N2245" i="1"/>
  <c r="K2245" i="1"/>
  <c r="J2245" i="1"/>
  <c r="N2244" i="1"/>
  <c r="J2244" i="1"/>
  <c r="K2244" i="1" s="1"/>
  <c r="N2243" i="1"/>
  <c r="K2243" i="1"/>
  <c r="J2243" i="1"/>
  <c r="N2242" i="1"/>
  <c r="K2242" i="1"/>
  <c r="J2242" i="1"/>
  <c r="N2241" i="1"/>
  <c r="K2241" i="1"/>
  <c r="J2241" i="1"/>
  <c r="N2240" i="1"/>
  <c r="J2240" i="1"/>
  <c r="K2240" i="1" s="1"/>
  <c r="N2239" i="1"/>
  <c r="K2239" i="1"/>
  <c r="J2239" i="1"/>
  <c r="N2238" i="1"/>
  <c r="J2238" i="1"/>
  <c r="K2238" i="1" s="1"/>
  <c r="N2237" i="1"/>
  <c r="J2237" i="1"/>
  <c r="K2237" i="1" s="1"/>
  <c r="N2236" i="1"/>
  <c r="J2236" i="1"/>
  <c r="K2236" i="1" s="1"/>
  <c r="N2235" i="1"/>
  <c r="K2235" i="1"/>
  <c r="J2235" i="1"/>
  <c r="N2234" i="1"/>
  <c r="J2234" i="1"/>
  <c r="K2234" i="1" s="1"/>
  <c r="N2233" i="1"/>
  <c r="K2233" i="1"/>
  <c r="J2233" i="1"/>
  <c r="N2232" i="1"/>
  <c r="J2232" i="1"/>
  <c r="K2232" i="1" s="1"/>
  <c r="N2231" i="1"/>
  <c r="K2231" i="1"/>
  <c r="J2231" i="1"/>
  <c r="N2230" i="1"/>
  <c r="J2230" i="1"/>
  <c r="K2230" i="1" s="1"/>
  <c r="N2229" i="1"/>
  <c r="J2229" i="1"/>
  <c r="K2229" i="1" s="1"/>
  <c r="N2228" i="1"/>
  <c r="J2228" i="1"/>
  <c r="K2228" i="1" s="1"/>
  <c r="N2227" i="1"/>
  <c r="K2227" i="1"/>
  <c r="J2227" i="1"/>
  <c r="N2226" i="1"/>
  <c r="J2226" i="1"/>
  <c r="K2226" i="1" s="1"/>
  <c r="N2225" i="1"/>
  <c r="K2225" i="1"/>
  <c r="J2225" i="1"/>
  <c r="N2224" i="1"/>
  <c r="J2224" i="1"/>
  <c r="K2224" i="1" s="1"/>
  <c r="N2223" i="1"/>
  <c r="K2223" i="1"/>
  <c r="J2223" i="1"/>
  <c r="N2222" i="1"/>
  <c r="J2222" i="1"/>
  <c r="K2222" i="1" s="1"/>
  <c r="N2221" i="1"/>
  <c r="K2221" i="1"/>
  <c r="J2221" i="1"/>
  <c r="N2220" i="1"/>
  <c r="J2220" i="1"/>
  <c r="K2220" i="1" s="1"/>
  <c r="N2219" i="1"/>
  <c r="K2219" i="1"/>
  <c r="J2219" i="1"/>
  <c r="N2218" i="1"/>
  <c r="K2218" i="1"/>
  <c r="J2218" i="1"/>
  <c r="N2217" i="1"/>
  <c r="K2217" i="1"/>
  <c r="J2217" i="1"/>
  <c r="N2216" i="1"/>
  <c r="J2216" i="1"/>
  <c r="K2216" i="1" s="1"/>
  <c r="N2215" i="1"/>
  <c r="K2215" i="1"/>
  <c r="J2215" i="1"/>
  <c r="N2214" i="1"/>
  <c r="J2214" i="1"/>
  <c r="K2214" i="1" s="1"/>
  <c r="N2213" i="1"/>
  <c r="J2213" i="1"/>
  <c r="K2213" i="1" s="1"/>
  <c r="N2212" i="1"/>
  <c r="J2212" i="1"/>
  <c r="K2212" i="1" s="1"/>
  <c r="N2211" i="1"/>
  <c r="K2211" i="1"/>
  <c r="J2211" i="1"/>
  <c r="N2210" i="1"/>
  <c r="J2210" i="1"/>
  <c r="K2210" i="1" s="1"/>
  <c r="N2209" i="1"/>
  <c r="K2209" i="1"/>
  <c r="J2209" i="1"/>
  <c r="N2208" i="1"/>
  <c r="J2208" i="1"/>
  <c r="K2208" i="1" s="1"/>
  <c r="N2207" i="1"/>
  <c r="K2207" i="1"/>
  <c r="J2207" i="1"/>
  <c r="N2206" i="1"/>
  <c r="J2206" i="1"/>
  <c r="K2206" i="1" s="1"/>
  <c r="N2205" i="1"/>
  <c r="J2205" i="1"/>
  <c r="K2205" i="1" s="1"/>
  <c r="N2204" i="1"/>
  <c r="J2204" i="1"/>
  <c r="K2204" i="1" s="1"/>
  <c r="N2203" i="1"/>
  <c r="K2203" i="1"/>
  <c r="J2203" i="1"/>
  <c r="N2202" i="1"/>
  <c r="J2202" i="1"/>
  <c r="K2202" i="1" s="1"/>
  <c r="N2201" i="1"/>
  <c r="K2201" i="1"/>
  <c r="J2201" i="1"/>
  <c r="N2200" i="1"/>
  <c r="J2200" i="1"/>
  <c r="K2200" i="1" s="1"/>
  <c r="N2199" i="1"/>
  <c r="K2199" i="1"/>
  <c r="J2199" i="1"/>
  <c r="N2198" i="1"/>
  <c r="J2198" i="1"/>
  <c r="K2198" i="1" s="1"/>
  <c r="N2197" i="1"/>
  <c r="J2197" i="1"/>
  <c r="K2197" i="1" s="1"/>
  <c r="N2196" i="1"/>
  <c r="J2196" i="1"/>
  <c r="K2196" i="1" s="1"/>
  <c r="N2195" i="1"/>
  <c r="K2195" i="1"/>
  <c r="J2195" i="1"/>
  <c r="N2194" i="1"/>
  <c r="J2194" i="1"/>
  <c r="K2194" i="1" s="1"/>
  <c r="N2193" i="1"/>
  <c r="K2193" i="1"/>
  <c r="J2193" i="1"/>
  <c r="N2192" i="1"/>
  <c r="J2192" i="1"/>
  <c r="K2192" i="1" s="1"/>
  <c r="N2191" i="1"/>
  <c r="K2191" i="1"/>
  <c r="J2191" i="1"/>
  <c r="N2190" i="1"/>
  <c r="J2190" i="1"/>
  <c r="K2190" i="1" s="1"/>
  <c r="N2189" i="1"/>
  <c r="K2189" i="1"/>
  <c r="J2189" i="1"/>
  <c r="N2188" i="1"/>
  <c r="J2188" i="1"/>
  <c r="K2188" i="1" s="1"/>
  <c r="N2187" i="1"/>
  <c r="K2187" i="1"/>
  <c r="J2187" i="1"/>
  <c r="N2186" i="1"/>
  <c r="K2186" i="1"/>
  <c r="J2186" i="1"/>
  <c r="N2185" i="1"/>
  <c r="K2185" i="1"/>
  <c r="J2185" i="1"/>
  <c r="N2184" i="1"/>
  <c r="J2184" i="1"/>
  <c r="K2184" i="1" s="1"/>
  <c r="N2183" i="1"/>
  <c r="K2183" i="1"/>
  <c r="J2183" i="1"/>
  <c r="N2182" i="1"/>
  <c r="J2182" i="1"/>
  <c r="K2182" i="1" s="1"/>
  <c r="N2181" i="1"/>
  <c r="K2181" i="1"/>
  <c r="J2181" i="1"/>
  <c r="N2180" i="1"/>
  <c r="J2180" i="1"/>
  <c r="K2180" i="1" s="1"/>
  <c r="N2179" i="1"/>
  <c r="K2179" i="1"/>
  <c r="J2179" i="1"/>
  <c r="N2178" i="1"/>
  <c r="K2178" i="1"/>
  <c r="J2178" i="1"/>
  <c r="N2177" i="1"/>
  <c r="K2177" i="1"/>
  <c r="J2177" i="1"/>
  <c r="N2176" i="1"/>
  <c r="J2176" i="1"/>
  <c r="K2176" i="1" s="1"/>
  <c r="N2175" i="1"/>
  <c r="K2175" i="1"/>
  <c r="J2175" i="1"/>
  <c r="N2174" i="1"/>
  <c r="J2174" i="1"/>
  <c r="K2174" i="1" s="1"/>
  <c r="N2173" i="1"/>
  <c r="J2173" i="1"/>
  <c r="K2173" i="1" s="1"/>
  <c r="N2172" i="1"/>
  <c r="J2172" i="1"/>
  <c r="K2172" i="1" s="1"/>
  <c r="N2171" i="1"/>
  <c r="K2171" i="1"/>
  <c r="J2171" i="1"/>
  <c r="N2170" i="1"/>
  <c r="J2170" i="1"/>
  <c r="K2170" i="1" s="1"/>
  <c r="N2169" i="1"/>
  <c r="K2169" i="1"/>
  <c r="J2169" i="1"/>
  <c r="N2168" i="1"/>
  <c r="J2168" i="1"/>
  <c r="K2168" i="1" s="1"/>
  <c r="N2167" i="1"/>
  <c r="K2167" i="1"/>
  <c r="J2167" i="1"/>
  <c r="N2166" i="1"/>
  <c r="J2166" i="1"/>
  <c r="K2166" i="1" s="1"/>
  <c r="N2165" i="1"/>
  <c r="J2165" i="1"/>
  <c r="K2165" i="1" s="1"/>
  <c r="N2164" i="1"/>
  <c r="J2164" i="1"/>
  <c r="K2164" i="1" s="1"/>
  <c r="N2163" i="1"/>
  <c r="K2163" i="1"/>
  <c r="J2163" i="1"/>
  <c r="N2162" i="1"/>
  <c r="J2162" i="1"/>
  <c r="K2162" i="1" s="1"/>
  <c r="N2161" i="1"/>
  <c r="K2161" i="1"/>
  <c r="J2161" i="1"/>
  <c r="N2160" i="1"/>
  <c r="J2160" i="1"/>
  <c r="K2160" i="1" s="1"/>
  <c r="N2159" i="1"/>
  <c r="K2159" i="1"/>
  <c r="J2159" i="1"/>
  <c r="N2158" i="1"/>
  <c r="J2158" i="1"/>
  <c r="K2158" i="1" s="1"/>
  <c r="N2157" i="1"/>
  <c r="K2157" i="1"/>
  <c r="J2157" i="1"/>
  <c r="N2156" i="1"/>
  <c r="J2156" i="1"/>
  <c r="K2156" i="1" s="1"/>
  <c r="N2155" i="1"/>
  <c r="K2155" i="1"/>
  <c r="J2155" i="1"/>
  <c r="N2154" i="1"/>
  <c r="K2154" i="1"/>
  <c r="J2154" i="1"/>
  <c r="N2153" i="1"/>
  <c r="K2153" i="1"/>
  <c r="J2153" i="1"/>
  <c r="N2152" i="1"/>
  <c r="J2152" i="1"/>
  <c r="K2152" i="1" s="1"/>
  <c r="N2151" i="1"/>
  <c r="K2151" i="1"/>
  <c r="J2151" i="1"/>
  <c r="N2150" i="1"/>
  <c r="J2150" i="1"/>
  <c r="K2150" i="1" s="1"/>
  <c r="N2149" i="1"/>
  <c r="J2149" i="1"/>
  <c r="K2149" i="1" s="1"/>
  <c r="N2148" i="1"/>
  <c r="J2148" i="1"/>
  <c r="K2148" i="1" s="1"/>
  <c r="N2147" i="1"/>
  <c r="K2147" i="1"/>
  <c r="J2147" i="1"/>
  <c r="N2146" i="1"/>
  <c r="J2146" i="1"/>
  <c r="K2146" i="1" s="1"/>
  <c r="N2145" i="1"/>
  <c r="K2145" i="1"/>
  <c r="J2145" i="1"/>
  <c r="N2144" i="1"/>
  <c r="J2144" i="1"/>
  <c r="K2144" i="1" s="1"/>
  <c r="N2143" i="1"/>
  <c r="K2143" i="1"/>
  <c r="J2143" i="1"/>
  <c r="N2142" i="1"/>
  <c r="J2142" i="1"/>
  <c r="K2142" i="1" s="1"/>
  <c r="N2141" i="1"/>
  <c r="J2141" i="1"/>
  <c r="K2141" i="1" s="1"/>
  <c r="N2140" i="1"/>
  <c r="J2140" i="1"/>
  <c r="K2140" i="1" s="1"/>
  <c r="N2139" i="1"/>
  <c r="K2139" i="1"/>
  <c r="J2139" i="1"/>
  <c r="N2138" i="1"/>
  <c r="J2138" i="1"/>
  <c r="K2138" i="1" s="1"/>
  <c r="N2137" i="1"/>
  <c r="K2137" i="1"/>
  <c r="J2137" i="1"/>
  <c r="N2136" i="1"/>
  <c r="J2136" i="1"/>
  <c r="K2136" i="1" s="1"/>
  <c r="N2135" i="1"/>
  <c r="K2135" i="1"/>
  <c r="J2135" i="1"/>
  <c r="N2134" i="1"/>
  <c r="J2134" i="1"/>
  <c r="K2134" i="1" s="1"/>
  <c r="N2133" i="1"/>
  <c r="J2133" i="1"/>
  <c r="K2133" i="1" s="1"/>
  <c r="N2132" i="1"/>
  <c r="J2132" i="1"/>
  <c r="K2132" i="1" s="1"/>
  <c r="N2131" i="1"/>
  <c r="K2131" i="1"/>
  <c r="J2131" i="1"/>
  <c r="N2130" i="1"/>
  <c r="J2130" i="1"/>
  <c r="K2130" i="1" s="1"/>
  <c r="N2129" i="1"/>
  <c r="K2129" i="1"/>
  <c r="J2129" i="1"/>
  <c r="N2128" i="1"/>
  <c r="J2128" i="1"/>
  <c r="K2128" i="1" s="1"/>
  <c r="N2127" i="1"/>
  <c r="K2127" i="1"/>
  <c r="J2127" i="1"/>
  <c r="N2126" i="1"/>
  <c r="J2126" i="1"/>
  <c r="K2126" i="1" s="1"/>
  <c r="N2125" i="1"/>
  <c r="K2125" i="1"/>
  <c r="J2125" i="1"/>
  <c r="N2124" i="1"/>
  <c r="J2124" i="1"/>
  <c r="K2124" i="1" s="1"/>
  <c r="N2123" i="1"/>
  <c r="K2123" i="1"/>
  <c r="J2123" i="1"/>
  <c r="N2122" i="1"/>
  <c r="K2122" i="1"/>
  <c r="J2122" i="1"/>
  <c r="N2121" i="1"/>
  <c r="K2121" i="1"/>
  <c r="J2121" i="1"/>
  <c r="N2120" i="1"/>
  <c r="J2120" i="1"/>
  <c r="K2120" i="1" s="1"/>
  <c r="N2119" i="1"/>
  <c r="K2119" i="1"/>
  <c r="J2119" i="1"/>
  <c r="N2118" i="1"/>
  <c r="J2118" i="1"/>
  <c r="K2118" i="1" s="1"/>
  <c r="N2117" i="1"/>
  <c r="K2117" i="1"/>
  <c r="J2117" i="1"/>
  <c r="N2116" i="1"/>
  <c r="J2116" i="1"/>
  <c r="K2116" i="1" s="1"/>
  <c r="N2115" i="1"/>
  <c r="K2115" i="1"/>
  <c r="J2115" i="1"/>
  <c r="N2114" i="1"/>
  <c r="K2114" i="1"/>
  <c r="J2114" i="1"/>
  <c r="N2113" i="1"/>
  <c r="K2113" i="1"/>
  <c r="J2113" i="1"/>
  <c r="N2112" i="1"/>
  <c r="J2112" i="1"/>
  <c r="K2112" i="1" s="1"/>
  <c r="N2111" i="1"/>
  <c r="K2111" i="1"/>
  <c r="J2111" i="1"/>
  <c r="N2110" i="1"/>
  <c r="J2110" i="1"/>
  <c r="K2110" i="1" s="1"/>
  <c r="N2109" i="1"/>
  <c r="J2109" i="1"/>
  <c r="K2109" i="1" s="1"/>
  <c r="N2108" i="1"/>
  <c r="J2108" i="1"/>
  <c r="K2108" i="1" s="1"/>
  <c r="N2107" i="1"/>
  <c r="K2107" i="1"/>
  <c r="J2107" i="1"/>
  <c r="N2106" i="1"/>
  <c r="J2106" i="1"/>
  <c r="K2106" i="1" s="1"/>
  <c r="N2105" i="1"/>
  <c r="K2105" i="1"/>
  <c r="J2105" i="1"/>
  <c r="N2104" i="1"/>
  <c r="J2104" i="1"/>
  <c r="K2104" i="1" s="1"/>
  <c r="N2103" i="1"/>
  <c r="K2103" i="1"/>
  <c r="J2103" i="1"/>
  <c r="N2102" i="1"/>
  <c r="J2102" i="1"/>
  <c r="K2102" i="1" s="1"/>
  <c r="N2101" i="1"/>
  <c r="J2101" i="1"/>
  <c r="K2101" i="1" s="1"/>
  <c r="N2100" i="1"/>
  <c r="J2100" i="1"/>
  <c r="K2100" i="1" s="1"/>
  <c r="N2099" i="1"/>
  <c r="K2099" i="1"/>
  <c r="J2099" i="1"/>
  <c r="N2098" i="1"/>
  <c r="J2098" i="1"/>
  <c r="K2098" i="1" s="1"/>
  <c r="N2097" i="1"/>
  <c r="K2097" i="1"/>
  <c r="J2097" i="1"/>
  <c r="N2096" i="1"/>
  <c r="J2096" i="1"/>
  <c r="K2096" i="1" s="1"/>
  <c r="N2095" i="1"/>
  <c r="K2095" i="1"/>
  <c r="J2095" i="1"/>
  <c r="N2094" i="1"/>
  <c r="J2094" i="1"/>
  <c r="K2094" i="1" s="1"/>
  <c r="N2093" i="1"/>
  <c r="K2093" i="1"/>
  <c r="J2093" i="1"/>
  <c r="N2092" i="1"/>
  <c r="J2092" i="1"/>
  <c r="K2092" i="1" s="1"/>
  <c r="N2091" i="1"/>
  <c r="K2091" i="1"/>
  <c r="J2091" i="1"/>
  <c r="N2090" i="1"/>
  <c r="K2090" i="1"/>
  <c r="J2090" i="1"/>
  <c r="N2089" i="1"/>
  <c r="K2089" i="1"/>
  <c r="J2089" i="1"/>
  <c r="N2088" i="1"/>
  <c r="J2088" i="1"/>
  <c r="K2088" i="1" s="1"/>
  <c r="N2087" i="1"/>
  <c r="K2087" i="1"/>
  <c r="J2087" i="1"/>
  <c r="N2086" i="1"/>
  <c r="J2086" i="1"/>
  <c r="K2086" i="1" s="1"/>
  <c r="N2085" i="1"/>
  <c r="J2085" i="1"/>
  <c r="K2085" i="1" s="1"/>
  <c r="N2084" i="1"/>
  <c r="J2084" i="1"/>
  <c r="K2084" i="1" s="1"/>
  <c r="N2083" i="1"/>
  <c r="K2083" i="1"/>
  <c r="J2083" i="1"/>
  <c r="N2082" i="1"/>
  <c r="J2082" i="1"/>
  <c r="K2082" i="1" s="1"/>
  <c r="N2081" i="1"/>
  <c r="K2081" i="1"/>
  <c r="J2081" i="1"/>
  <c r="N2080" i="1"/>
  <c r="J2080" i="1"/>
  <c r="K2080" i="1" s="1"/>
  <c r="N2079" i="1"/>
  <c r="K2079" i="1"/>
  <c r="J2079" i="1"/>
  <c r="N2078" i="1"/>
  <c r="J2078" i="1"/>
  <c r="K2078" i="1" s="1"/>
  <c r="N2077" i="1"/>
  <c r="J2077" i="1"/>
  <c r="K2077" i="1" s="1"/>
  <c r="N2076" i="1"/>
  <c r="J2076" i="1"/>
  <c r="K2076" i="1" s="1"/>
  <c r="N2075" i="1"/>
  <c r="K2075" i="1"/>
  <c r="J2075" i="1"/>
  <c r="N2074" i="1"/>
  <c r="J2074" i="1"/>
  <c r="K2074" i="1" s="1"/>
  <c r="N2073" i="1"/>
  <c r="K2073" i="1"/>
  <c r="J2073" i="1"/>
  <c r="N2072" i="1"/>
  <c r="J2072" i="1"/>
  <c r="K2072" i="1" s="1"/>
  <c r="N2071" i="1"/>
  <c r="K2071" i="1"/>
  <c r="J2071" i="1"/>
  <c r="N2070" i="1"/>
  <c r="J2070" i="1"/>
  <c r="K2070" i="1" s="1"/>
  <c r="N2069" i="1"/>
  <c r="J2069" i="1"/>
  <c r="K2069" i="1" s="1"/>
  <c r="N2068" i="1"/>
  <c r="J2068" i="1"/>
  <c r="K2068" i="1" s="1"/>
  <c r="N2067" i="1"/>
  <c r="K2067" i="1"/>
  <c r="J2067" i="1"/>
  <c r="N2066" i="1"/>
  <c r="J2066" i="1"/>
  <c r="K2066" i="1" s="1"/>
  <c r="N2065" i="1"/>
  <c r="K2065" i="1"/>
  <c r="J2065" i="1"/>
  <c r="N2064" i="1"/>
  <c r="J2064" i="1"/>
  <c r="K2064" i="1" s="1"/>
  <c r="N2063" i="1"/>
  <c r="K2063" i="1"/>
  <c r="J2063" i="1"/>
  <c r="N2062" i="1"/>
  <c r="J2062" i="1"/>
  <c r="K2062" i="1" s="1"/>
  <c r="N2061" i="1"/>
  <c r="K2061" i="1"/>
  <c r="J2061" i="1"/>
  <c r="N2060" i="1"/>
  <c r="J2060" i="1"/>
  <c r="K2060" i="1" s="1"/>
  <c r="N2059" i="1"/>
  <c r="K2059" i="1"/>
  <c r="J2059" i="1"/>
  <c r="N2058" i="1"/>
  <c r="K2058" i="1"/>
  <c r="J2058" i="1"/>
  <c r="N2057" i="1"/>
  <c r="K2057" i="1"/>
  <c r="J2057" i="1"/>
  <c r="N2056" i="1"/>
  <c r="J2056" i="1"/>
  <c r="K2056" i="1" s="1"/>
  <c r="N2055" i="1"/>
  <c r="K2055" i="1"/>
  <c r="J2055" i="1"/>
  <c r="N2054" i="1"/>
  <c r="J2054" i="1"/>
  <c r="K2054" i="1" s="1"/>
  <c r="N2053" i="1"/>
  <c r="K2053" i="1"/>
  <c r="J2053" i="1"/>
  <c r="N2052" i="1"/>
  <c r="J2052" i="1"/>
  <c r="K2052" i="1" s="1"/>
  <c r="N2051" i="1"/>
  <c r="K2051" i="1"/>
  <c r="J2051" i="1"/>
  <c r="N2050" i="1"/>
  <c r="K2050" i="1"/>
  <c r="J2050" i="1"/>
  <c r="N2049" i="1"/>
  <c r="K2049" i="1"/>
  <c r="J2049" i="1"/>
  <c r="N2048" i="1"/>
  <c r="J2048" i="1"/>
  <c r="K2048" i="1" s="1"/>
  <c r="N2047" i="1"/>
  <c r="K2047" i="1"/>
  <c r="J2047" i="1"/>
  <c r="N2046" i="1"/>
  <c r="J2046" i="1"/>
  <c r="K2046" i="1" s="1"/>
  <c r="N2045" i="1"/>
  <c r="J2045" i="1"/>
  <c r="K2045" i="1" s="1"/>
  <c r="N2044" i="1"/>
  <c r="J2044" i="1"/>
  <c r="K2044" i="1" s="1"/>
  <c r="N2043" i="1"/>
  <c r="K2043" i="1"/>
  <c r="J2043" i="1"/>
  <c r="N2042" i="1"/>
  <c r="J2042" i="1"/>
  <c r="K2042" i="1" s="1"/>
  <c r="N2041" i="1"/>
  <c r="K2041" i="1"/>
  <c r="J2041" i="1"/>
  <c r="N2040" i="1"/>
  <c r="J2040" i="1"/>
  <c r="K2040" i="1" s="1"/>
  <c r="N2039" i="1"/>
  <c r="K2039" i="1"/>
  <c r="J2039" i="1"/>
  <c r="N2038" i="1"/>
  <c r="J2038" i="1"/>
  <c r="K2038" i="1" s="1"/>
  <c r="N2037" i="1"/>
  <c r="J2037" i="1"/>
  <c r="K2037" i="1" s="1"/>
  <c r="N2036" i="1"/>
  <c r="J2036" i="1"/>
  <c r="K2036" i="1" s="1"/>
  <c r="N2035" i="1"/>
  <c r="K2035" i="1"/>
  <c r="J2035" i="1"/>
  <c r="N2034" i="1"/>
  <c r="J2034" i="1"/>
  <c r="K2034" i="1" s="1"/>
  <c r="N2033" i="1"/>
  <c r="K2033" i="1"/>
  <c r="J2033" i="1"/>
  <c r="N2032" i="1"/>
  <c r="J2032" i="1"/>
  <c r="K2032" i="1" s="1"/>
  <c r="N2031" i="1"/>
  <c r="K2031" i="1"/>
  <c r="J2031" i="1"/>
  <c r="N2030" i="1"/>
  <c r="J2030" i="1"/>
  <c r="K2030" i="1" s="1"/>
  <c r="N2029" i="1"/>
  <c r="K2029" i="1"/>
  <c r="J2029" i="1"/>
  <c r="N2028" i="1"/>
  <c r="J2028" i="1"/>
  <c r="K2028" i="1" s="1"/>
  <c r="N2027" i="1"/>
  <c r="K2027" i="1"/>
  <c r="J2027" i="1"/>
  <c r="N2026" i="1"/>
  <c r="K2026" i="1"/>
  <c r="J2026" i="1"/>
  <c r="N2025" i="1"/>
  <c r="K2025" i="1"/>
  <c r="J2025" i="1"/>
  <c r="N2024" i="1"/>
  <c r="J2024" i="1"/>
  <c r="K2024" i="1" s="1"/>
  <c r="N2023" i="1"/>
  <c r="K2023" i="1"/>
  <c r="J2023" i="1"/>
  <c r="N2022" i="1"/>
  <c r="J2022" i="1"/>
  <c r="K2022" i="1" s="1"/>
  <c r="N2021" i="1"/>
  <c r="J2021" i="1"/>
  <c r="K2021" i="1" s="1"/>
  <c r="N2020" i="1"/>
  <c r="J2020" i="1"/>
  <c r="K2020" i="1" s="1"/>
  <c r="N2019" i="1"/>
  <c r="K2019" i="1"/>
  <c r="J2019" i="1"/>
  <c r="N2018" i="1"/>
  <c r="J2018" i="1"/>
  <c r="K2018" i="1" s="1"/>
  <c r="N2017" i="1"/>
  <c r="K2017" i="1"/>
  <c r="J2017" i="1"/>
  <c r="N2016" i="1"/>
  <c r="J2016" i="1"/>
  <c r="K2016" i="1" s="1"/>
  <c r="N2015" i="1"/>
  <c r="K2015" i="1"/>
  <c r="J2015" i="1"/>
  <c r="N2014" i="1"/>
  <c r="J2014" i="1"/>
  <c r="K2014" i="1" s="1"/>
  <c r="N2013" i="1"/>
  <c r="J2013" i="1"/>
  <c r="K2013" i="1" s="1"/>
  <c r="N2012" i="1"/>
  <c r="J2012" i="1"/>
  <c r="K2012" i="1" s="1"/>
  <c r="N2011" i="1"/>
  <c r="K2011" i="1"/>
  <c r="J2011" i="1"/>
  <c r="N2010" i="1"/>
  <c r="J2010" i="1"/>
  <c r="K2010" i="1" s="1"/>
  <c r="N2009" i="1"/>
  <c r="K2009" i="1"/>
  <c r="J2009" i="1"/>
  <c r="N2008" i="1"/>
  <c r="J2008" i="1"/>
  <c r="K2008" i="1" s="1"/>
  <c r="N2007" i="1"/>
  <c r="K2007" i="1"/>
  <c r="J2007" i="1"/>
  <c r="N2006" i="1"/>
  <c r="J2006" i="1"/>
  <c r="K2006" i="1" s="1"/>
  <c r="N2005" i="1"/>
  <c r="J2005" i="1"/>
  <c r="K2005" i="1" s="1"/>
  <c r="N2004" i="1"/>
  <c r="J2004" i="1"/>
  <c r="K2004" i="1" s="1"/>
  <c r="N2003" i="1"/>
  <c r="K2003" i="1"/>
  <c r="J2003" i="1"/>
  <c r="N2002" i="1"/>
  <c r="J2002" i="1"/>
  <c r="K2002" i="1" s="1"/>
  <c r="N2001" i="1"/>
  <c r="K2001" i="1"/>
  <c r="J2001" i="1"/>
  <c r="N2000" i="1"/>
  <c r="J2000" i="1"/>
  <c r="K2000" i="1" s="1"/>
  <c r="N1999" i="1"/>
  <c r="K1999" i="1"/>
  <c r="J1999" i="1"/>
  <c r="N1998" i="1"/>
  <c r="J1998" i="1"/>
  <c r="K1998" i="1" s="1"/>
  <c r="N1997" i="1"/>
  <c r="K1997" i="1"/>
  <c r="J1997" i="1"/>
  <c r="N1996" i="1"/>
  <c r="J1996" i="1"/>
  <c r="K1996" i="1" s="1"/>
  <c r="N1995" i="1"/>
  <c r="K1995" i="1"/>
  <c r="J1995" i="1"/>
  <c r="N1994" i="1"/>
  <c r="K1994" i="1"/>
  <c r="J1994" i="1"/>
  <c r="N1993" i="1"/>
  <c r="K1993" i="1"/>
  <c r="J1993" i="1"/>
  <c r="N1992" i="1"/>
  <c r="J1992" i="1"/>
  <c r="K1992" i="1" s="1"/>
  <c r="N1991" i="1"/>
  <c r="K1991" i="1"/>
  <c r="J1991" i="1"/>
  <c r="N1990" i="1"/>
  <c r="J1990" i="1"/>
  <c r="K1990" i="1" s="1"/>
  <c r="N1989" i="1"/>
  <c r="K1989" i="1"/>
  <c r="J1989" i="1"/>
  <c r="N1988" i="1"/>
  <c r="J1988" i="1"/>
  <c r="K1988" i="1" s="1"/>
  <c r="N1987" i="1"/>
  <c r="K1987" i="1"/>
  <c r="J1987" i="1"/>
  <c r="N1986" i="1"/>
  <c r="K1986" i="1"/>
  <c r="J1986" i="1"/>
  <c r="N1985" i="1"/>
  <c r="K1985" i="1"/>
  <c r="J1985" i="1"/>
  <c r="N1984" i="1"/>
  <c r="J1984" i="1"/>
  <c r="K1984" i="1" s="1"/>
  <c r="N1983" i="1"/>
  <c r="K1983" i="1"/>
  <c r="J1983" i="1"/>
  <c r="N1982" i="1"/>
  <c r="K1982" i="1"/>
  <c r="J1982" i="1"/>
  <c r="N1981" i="1"/>
  <c r="J1981" i="1"/>
  <c r="K1981" i="1" s="1"/>
  <c r="N1980" i="1"/>
  <c r="J1980" i="1"/>
  <c r="K1980" i="1" s="1"/>
  <c r="N1979" i="1"/>
  <c r="K1979" i="1"/>
  <c r="J1979" i="1"/>
  <c r="N1978" i="1"/>
  <c r="J1978" i="1"/>
  <c r="K1978" i="1" s="1"/>
  <c r="N1977" i="1"/>
  <c r="J1977" i="1"/>
  <c r="K1977" i="1" s="1"/>
  <c r="N1976" i="1"/>
  <c r="J1976" i="1"/>
  <c r="K1976" i="1" s="1"/>
  <c r="N1975" i="1"/>
  <c r="K1975" i="1"/>
  <c r="J1975" i="1"/>
  <c r="N1974" i="1"/>
  <c r="J1974" i="1"/>
  <c r="K1974" i="1" s="1"/>
  <c r="N1973" i="1"/>
  <c r="K1973" i="1"/>
  <c r="J1973" i="1"/>
  <c r="N1972" i="1"/>
  <c r="J1972" i="1"/>
  <c r="K1972" i="1" s="1"/>
  <c r="N1971" i="1"/>
  <c r="K1971" i="1"/>
  <c r="J1971" i="1"/>
  <c r="N1970" i="1"/>
  <c r="K1970" i="1"/>
  <c r="J1970" i="1"/>
  <c r="N1969" i="1"/>
  <c r="K1969" i="1"/>
  <c r="J1969" i="1"/>
  <c r="N1968" i="1"/>
  <c r="J1968" i="1"/>
  <c r="K1968" i="1" s="1"/>
  <c r="N1967" i="1"/>
  <c r="K1967" i="1"/>
  <c r="J1967" i="1"/>
  <c r="N1966" i="1"/>
  <c r="K1966" i="1"/>
  <c r="J1966" i="1"/>
  <c r="N1965" i="1"/>
  <c r="J1965" i="1"/>
  <c r="K1965" i="1" s="1"/>
  <c r="N1964" i="1"/>
  <c r="J1964" i="1"/>
  <c r="K1964" i="1" s="1"/>
  <c r="N1963" i="1"/>
  <c r="K1963" i="1"/>
  <c r="J1963" i="1"/>
  <c r="N1962" i="1"/>
  <c r="J1962" i="1"/>
  <c r="K1962" i="1" s="1"/>
  <c r="N1961" i="1"/>
  <c r="J1961" i="1"/>
  <c r="K1961" i="1" s="1"/>
  <c r="N1960" i="1"/>
  <c r="J1960" i="1"/>
  <c r="K1960" i="1" s="1"/>
  <c r="N1959" i="1"/>
  <c r="K1959" i="1"/>
  <c r="J1959" i="1"/>
  <c r="N1958" i="1"/>
  <c r="J1958" i="1"/>
  <c r="K1958" i="1" s="1"/>
  <c r="N1957" i="1"/>
  <c r="K1957" i="1"/>
  <c r="J1957" i="1"/>
  <c r="N1956" i="1"/>
  <c r="J1956" i="1"/>
  <c r="K1956" i="1" s="1"/>
  <c r="N1955" i="1"/>
  <c r="K1955" i="1"/>
  <c r="J1955" i="1"/>
  <c r="N1954" i="1"/>
  <c r="K1954" i="1"/>
  <c r="J1954" i="1"/>
  <c r="N1953" i="1"/>
  <c r="K1953" i="1"/>
  <c r="J1953" i="1"/>
  <c r="N1952" i="1"/>
  <c r="J1952" i="1"/>
  <c r="K1952" i="1" s="1"/>
  <c r="N1951" i="1"/>
  <c r="K1951" i="1"/>
  <c r="J1951" i="1"/>
  <c r="N1950" i="1"/>
  <c r="K1950" i="1"/>
  <c r="J1950" i="1"/>
  <c r="N1949" i="1"/>
  <c r="J1949" i="1"/>
  <c r="K1949" i="1" s="1"/>
  <c r="N1948" i="1"/>
  <c r="J1948" i="1"/>
  <c r="K1948" i="1" s="1"/>
  <c r="N1947" i="1"/>
  <c r="K1947" i="1"/>
  <c r="J1947" i="1"/>
  <c r="N1946" i="1"/>
  <c r="J1946" i="1"/>
  <c r="K1946" i="1" s="1"/>
  <c r="N1945" i="1"/>
  <c r="J1945" i="1"/>
  <c r="K1945" i="1" s="1"/>
  <c r="N1944" i="1"/>
  <c r="J1944" i="1"/>
  <c r="K1944" i="1" s="1"/>
  <c r="N1943" i="1"/>
  <c r="K1943" i="1"/>
  <c r="J1943" i="1"/>
  <c r="N1942" i="1"/>
  <c r="J1942" i="1"/>
  <c r="K1942" i="1" s="1"/>
  <c r="N1941" i="1"/>
  <c r="K1941" i="1"/>
  <c r="J1941" i="1"/>
  <c r="N1940" i="1"/>
  <c r="J1940" i="1"/>
  <c r="K1940" i="1" s="1"/>
  <c r="N1939" i="1"/>
  <c r="K1939" i="1"/>
  <c r="J1939" i="1"/>
  <c r="N1938" i="1"/>
  <c r="K1938" i="1"/>
  <c r="J1938" i="1"/>
  <c r="N1937" i="1"/>
  <c r="K1937" i="1"/>
  <c r="J1937" i="1"/>
  <c r="N1936" i="1"/>
  <c r="J1936" i="1"/>
  <c r="K1936" i="1" s="1"/>
  <c r="N1935" i="1"/>
  <c r="K1935" i="1"/>
  <c r="J1935" i="1"/>
  <c r="N1934" i="1"/>
  <c r="K1934" i="1"/>
  <c r="J1934" i="1"/>
  <c r="N1933" i="1"/>
  <c r="J1933" i="1"/>
  <c r="K1933" i="1" s="1"/>
  <c r="N1932" i="1"/>
  <c r="J1932" i="1"/>
  <c r="K1932" i="1" s="1"/>
  <c r="N1931" i="1"/>
  <c r="K1931" i="1"/>
  <c r="J1931" i="1"/>
  <c r="N1930" i="1"/>
  <c r="J1930" i="1"/>
  <c r="K1930" i="1" s="1"/>
  <c r="N1929" i="1"/>
  <c r="J1929" i="1"/>
  <c r="K1929" i="1" s="1"/>
  <c r="N1928" i="1"/>
  <c r="J1928" i="1"/>
  <c r="K1928" i="1" s="1"/>
  <c r="N1927" i="1"/>
  <c r="K1927" i="1"/>
  <c r="J1927" i="1"/>
  <c r="N1926" i="1"/>
  <c r="J1926" i="1"/>
  <c r="K1926" i="1" s="1"/>
  <c r="N1925" i="1"/>
  <c r="K1925" i="1"/>
  <c r="J1925" i="1"/>
  <c r="N1924" i="1"/>
  <c r="J1924" i="1"/>
  <c r="K1924" i="1" s="1"/>
  <c r="N1923" i="1"/>
  <c r="K1923" i="1"/>
  <c r="J1923" i="1"/>
  <c r="N1922" i="1"/>
  <c r="K1922" i="1"/>
  <c r="J1922" i="1"/>
  <c r="N1921" i="1"/>
  <c r="K1921" i="1"/>
  <c r="J1921" i="1"/>
  <c r="N1920" i="1"/>
  <c r="J1920" i="1"/>
  <c r="K1920" i="1" s="1"/>
  <c r="N1919" i="1"/>
  <c r="K1919" i="1"/>
  <c r="J1919" i="1"/>
  <c r="N1918" i="1"/>
  <c r="K1918" i="1"/>
  <c r="J1918" i="1"/>
  <c r="N1917" i="1"/>
  <c r="J1917" i="1"/>
  <c r="K1917" i="1" s="1"/>
  <c r="N1916" i="1"/>
  <c r="J1916" i="1"/>
  <c r="K1916" i="1" s="1"/>
  <c r="N1915" i="1"/>
  <c r="K1915" i="1"/>
  <c r="J1915" i="1"/>
  <c r="N1914" i="1"/>
  <c r="J1914" i="1"/>
  <c r="K1914" i="1" s="1"/>
  <c r="N1913" i="1"/>
  <c r="J1913" i="1"/>
  <c r="K1913" i="1" s="1"/>
  <c r="N1912" i="1"/>
  <c r="J1912" i="1"/>
  <c r="K1912" i="1" s="1"/>
  <c r="N1911" i="1"/>
  <c r="K1911" i="1"/>
  <c r="J1911" i="1"/>
  <c r="N1910" i="1"/>
  <c r="J1910" i="1"/>
  <c r="K1910" i="1" s="1"/>
  <c r="N1909" i="1"/>
  <c r="K1909" i="1"/>
  <c r="J1909" i="1"/>
  <c r="N1908" i="1"/>
  <c r="J1908" i="1"/>
  <c r="K1908" i="1" s="1"/>
  <c r="N1907" i="1"/>
  <c r="K1907" i="1"/>
  <c r="J1907" i="1"/>
  <c r="N1906" i="1"/>
  <c r="K1906" i="1"/>
  <c r="J1906" i="1"/>
  <c r="N1905" i="1"/>
  <c r="K1905" i="1"/>
  <c r="J1905" i="1"/>
  <c r="N1904" i="1"/>
  <c r="J1904" i="1"/>
  <c r="K1904" i="1" s="1"/>
  <c r="N1903" i="1"/>
  <c r="K1903" i="1"/>
  <c r="J1903" i="1"/>
  <c r="N1902" i="1"/>
  <c r="K1902" i="1"/>
  <c r="J1902" i="1"/>
  <c r="N1901" i="1"/>
  <c r="J1901" i="1"/>
  <c r="K1901" i="1" s="1"/>
  <c r="N1900" i="1"/>
  <c r="J1900" i="1"/>
  <c r="K1900" i="1" s="1"/>
  <c r="N1899" i="1"/>
  <c r="K1899" i="1"/>
  <c r="J1899" i="1"/>
  <c r="N1898" i="1"/>
  <c r="J1898" i="1"/>
  <c r="K1898" i="1" s="1"/>
  <c r="N1897" i="1"/>
  <c r="J1897" i="1"/>
  <c r="K1897" i="1" s="1"/>
  <c r="N1896" i="1"/>
  <c r="J1896" i="1"/>
  <c r="K1896" i="1" s="1"/>
  <c r="N1895" i="1"/>
  <c r="K1895" i="1"/>
  <c r="J1895" i="1"/>
  <c r="N1894" i="1"/>
  <c r="J1894" i="1"/>
  <c r="K1894" i="1" s="1"/>
  <c r="N1893" i="1"/>
  <c r="K1893" i="1"/>
  <c r="J1893" i="1"/>
  <c r="N1892" i="1"/>
  <c r="J1892" i="1"/>
  <c r="K1892" i="1" s="1"/>
  <c r="N1891" i="1"/>
  <c r="K1891" i="1"/>
  <c r="J1891" i="1"/>
  <c r="N1890" i="1"/>
  <c r="K1890" i="1"/>
  <c r="J1890" i="1"/>
  <c r="N1889" i="1"/>
  <c r="K1889" i="1"/>
  <c r="J1889" i="1"/>
  <c r="N1888" i="1"/>
  <c r="J1888" i="1"/>
  <c r="K1888" i="1" s="1"/>
  <c r="N1887" i="1"/>
  <c r="K1887" i="1"/>
  <c r="J1887" i="1"/>
  <c r="N1886" i="1"/>
  <c r="K1886" i="1"/>
  <c r="J1886" i="1"/>
  <c r="N1885" i="1"/>
  <c r="J1885" i="1"/>
  <c r="K1885" i="1" s="1"/>
  <c r="N1884" i="1"/>
  <c r="J1884" i="1"/>
  <c r="K1884" i="1" s="1"/>
  <c r="N1883" i="1"/>
  <c r="K1883" i="1"/>
  <c r="J1883" i="1"/>
  <c r="N1882" i="1"/>
  <c r="J1882" i="1"/>
  <c r="K1882" i="1" s="1"/>
  <c r="N1881" i="1"/>
  <c r="J1881" i="1"/>
  <c r="K1881" i="1" s="1"/>
  <c r="N1880" i="1"/>
  <c r="J1880" i="1"/>
  <c r="K1880" i="1" s="1"/>
  <c r="N1879" i="1"/>
  <c r="K1879" i="1"/>
  <c r="J1879" i="1"/>
  <c r="N1878" i="1"/>
  <c r="J1878" i="1"/>
  <c r="K1878" i="1" s="1"/>
  <c r="N1877" i="1"/>
  <c r="K1877" i="1"/>
  <c r="J1877" i="1"/>
  <c r="N1876" i="1"/>
  <c r="J1876" i="1"/>
  <c r="K1876" i="1" s="1"/>
  <c r="N1875" i="1"/>
  <c r="K1875" i="1"/>
  <c r="J1875" i="1"/>
  <c r="N1874" i="1"/>
  <c r="K1874" i="1"/>
  <c r="J1874" i="1"/>
  <c r="N1873" i="1"/>
  <c r="K1873" i="1"/>
  <c r="J1873" i="1"/>
  <c r="N1872" i="1"/>
  <c r="J1872" i="1"/>
  <c r="K1872" i="1" s="1"/>
  <c r="N1871" i="1"/>
  <c r="K1871" i="1"/>
  <c r="J1871" i="1"/>
  <c r="N1870" i="1"/>
  <c r="K1870" i="1"/>
  <c r="J1870" i="1"/>
  <c r="N1869" i="1"/>
  <c r="J1869" i="1"/>
  <c r="K1869" i="1" s="1"/>
  <c r="N1868" i="1"/>
  <c r="J1868" i="1"/>
  <c r="K1868" i="1" s="1"/>
  <c r="N1867" i="1"/>
  <c r="K1867" i="1"/>
  <c r="J1867" i="1"/>
  <c r="N1866" i="1"/>
  <c r="J1866" i="1"/>
  <c r="K1866" i="1" s="1"/>
  <c r="N1865" i="1"/>
  <c r="J1865" i="1"/>
  <c r="K1865" i="1" s="1"/>
  <c r="N1864" i="1"/>
  <c r="J1864" i="1"/>
  <c r="K1864" i="1" s="1"/>
  <c r="N1863" i="1"/>
  <c r="K1863" i="1"/>
  <c r="J1863" i="1"/>
  <c r="N1862" i="1"/>
  <c r="J1862" i="1"/>
  <c r="K1862" i="1" s="1"/>
  <c r="N1861" i="1"/>
  <c r="K1861" i="1"/>
  <c r="J1861" i="1"/>
  <c r="N1860" i="1"/>
  <c r="J1860" i="1"/>
  <c r="K1860" i="1" s="1"/>
  <c r="N1859" i="1"/>
  <c r="K1859" i="1"/>
  <c r="J1859" i="1"/>
  <c r="N1858" i="1"/>
  <c r="K1858" i="1"/>
  <c r="J1858" i="1"/>
  <c r="N1857" i="1"/>
  <c r="K1857" i="1"/>
  <c r="J1857" i="1"/>
  <c r="N1856" i="1"/>
  <c r="J1856" i="1"/>
  <c r="K1856" i="1" s="1"/>
  <c r="N1855" i="1"/>
  <c r="K1855" i="1"/>
  <c r="J1855" i="1"/>
  <c r="N1854" i="1"/>
  <c r="K1854" i="1"/>
  <c r="J1854" i="1"/>
  <c r="N1853" i="1"/>
  <c r="J1853" i="1"/>
  <c r="K1853" i="1" s="1"/>
  <c r="N1852" i="1"/>
  <c r="J1852" i="1"/>
  <c r="K1852" i="1" s="1"/>
  <c r="N1851" i="1"/>
  <c r="K1851" i="1"/>
  <c r="J1851" i="1"/>
  <c r="N1850" i="1"/>
  <c r="J1850" i="1"/>
  <c r="K1850" i="1" s="1"/>
  <c r="N1849" i="1"/>
  <c r="J1849" i="1"/>
  <c r="K1849" i="1" s="1"/>
  <c r="N1848" i="1"/>
  <c r="J1848" i="1"/>
  <c r="K1848" i="1" s="1"/>
  <c r="N1847" i="1"/>
  <c r="K1847" i="1"/>
  <c r="J1847" i="1"/>
  <c r="N1846" i="1"/>
  <c r="J1846" i="1"/>
  <c r="K1846" i="1" s="1"/>
  <c r="N1845" i="1"/>
  <c r="K1845" i="1"/>
  <c r="J1845" i="1"/>
  <c r="N1844" i="1"/>
  <c r="J1844" i="1"/>
  <c r="K1844" i="1" s="1"/>
  <c r="N1843" i="1"/>
  <c r="K1843" i="1"/>
  <c r="J1843" i="1"/>
  <c r="N1842" i="1"/>
  <c r="K1842" i="1"/>
  <c r="J1842" i="1"/>
  <c r="N1841" i="1"/>
  <c r="K1841" i="1"/>
  <c r="J1841" i="1"/>
  <c r="N1840" i="1"/>
  <c r="J1840" i="1"/>
  <c r="K1840" i="1" s="1"/>
  <c r="N1839" i="1"/>
  <c r="K1839" i="1"/>
  <c r="J1839" i="1"/>
  <c r="N1838" i="1"/>
  <c r="K1838" i="1"/>
  <c r="J1838" i="1"/>
  <c r="N1837" i="1"/>
  <c r="J1837" i="1"/>
  <c r="K1837" i="1" s="1"/>
  <c r="N1836" i="1"/>
  <c r="J1836" i="1"/>
  <c r="K1836" i="1" s="1"/>
  <c r="N1835" i="1"/>
  <c r="K1835" i="1"/>
  <c r="J1835" i="1"/>
  <c r="N1834" i="1"/>
  <c r="J1834" i="1"/>
  <c r="K1834" i="1" s="1"/>
  <c r="N1833" i="1"/>
  <c r="J1833" i="1"/>
  <c r="K1833" i="1" s="1"/>
  <c r="N1832" i="1"/>
  <c r="J1832" i="1"/>
  <c r="K1832" i="1" s="1"/>
  <c r="N1831" i="1"/>
  <c r="K1831" i="1"/>
  <c r="J1831" i="1"/>
  <c r="N1830" i="1"/>
  <c r="J1830" i="1"/>
  <c r="K1830" i="1" s="1"/>
  <c r="N1829" i="1"/>
  <c r="K1829" i="1"/>
  <c r="J1829" i="1"/>
  <c r="N1828" i="1"/>
  <c r="J1828" i="1"/>
  <c r="K1828" i="1" s="1"/>
  <c r="N1827" i="1"/>
  <c r="K1827" i="1"/>
  <c r="J1827" i="1"/>
  <c r="N1826" i="1"/>
  <c r="K1826" i="1"/>
  <c r="J1826" i="1"/>
  <c r="N1825" i="1"/>
  <c r="K1825" i="1"/>
  <c r="J1825" i="1"/>
  <c r="N1824" i="1"/>
  <c r="J1824" i="1"/>
  <c r="K1824" i="1" s="1"/>
  <c r="N1823" i="1"/>
  <c r="K1823" i="1"/>
  <c r="J1823" i="1"/>
  <c r="N1822" i="1"/>
  <c r="K1822" i="1"/>
  <c r="J1822" i="1"/>
  <c r="N1821" i="1"/>
  <c r="J1821" i="1"/>
  <c r="K1821" i="1" s="1"/>
  <c r="N1820" i="1"/>
  <c r="J1820" i="1"/>
  <c r="K1820" i="1" s="1"/>
  <c r="N1819" i="1"/>
  <c r="K1819" i="1"/>
  <c r="J1819" i="1"/>
  <c r="N1818" i="1"/>
  <c r="J1818" i="1"/>
  <c r="K1818" i="1" s="1"/>
  <c r="N1817" i="1"/>
  <c r="J1817" i="1"/>
  <c r="K1817" i="1" s="1"/>
  <c r="N1816" i="1"/>
  <c r="J1816" i="1"/>
  <c r="K1816" i="1" s="1"/>
  <c r="N1815" i="1"/>
  <c r="K1815" i="1"/>
  <c r="J1815" i="1"/>
  <c r="N1814" i="1"/>
  <c r="J1814" i="1"/>
  <c r="K1814" i="1" s="1"/>
  <c r="N1813" i="1"/>
  <c r="K1813" i="1"/>
  <c r="J1813" i="1"/>
  <c r="N1812" i="1"/>
  <c r="J1812" i="1"/>
  <c r="K1812" i="1" s="1"/>
  <c r="N1811" i="1"/>
  <c r="K1811" i="1"/>
  <c r="J1811" i="1"/>
  <c r="N1810" i="1"/>
  <c r="K1810" i="1"/>
  <c r="J1810" i="1"/>
  <c r="N1809" i="1"/>
  <c r="K1809" i="1"/>
  <c r="J1809" i="1"/>
  <c r="N1808" i="1"/>
  <c r="J1808" i="1"/>
  <c r="K1808" i="1" s="1"/>
  <c r="N1807" i="1"/>
  <c r="K1807" i="1"/>
  <c r="J1807" i="1"/>
  <c r="N1806" i="1"/>
  <c r="K1806" i="1"/>
  <c r="J1806" i="1"/>
  <c r="N1805" i="1"/>
  <c r="J1805" i="1"/>
  <c r="K1805" i="1" s="1"/>
  <c r="N1804" i="1"/>
  <c r="J1804" i="1"/>
  <c r="K1804" i="1" s="1"/>
  <c r="N1803" i="1"/>
  <c r="K1803" i="1"/>
  <c r="J1803" i="1"/>
  <c r="N1802" i="1"/>
  <c r="K1802" i="1"/>
  <c r="J1802" i="1"/>
  <c r="N1801" i="1"/>
  <c r="J1801" i="1"/>
  <c r="K1801" i="1" s="1"/>
  <c r="N1800" i="1"/>
  <c r="J1800" i="1"/>
  <c r="K1800" i="1" s="1"/>
  <c r="N1799" i="1"/>
  <c r="K1799" i="1"/>
  <c r="J1799" i="1"/>
  <c r="N1798" i="1"/>
  <c r="J1798" i="1"/>
  <c r="K1798" i="1" s="1"/>
  <c r="N1797" i="1"/>
  <c r="J1797" i="1"/>
  <c r="K1797" i="1" s="1"/>
  <c r="N1796" i="1"/>
  <c r="K1796" i="1"/>
  <c r="J1796" i="1"/>
  <c r="N1795" i="1"/>
  <c r="K1795" i="1"/>
  <c r="J1795" i="1"/>
  <c r="N1794" i="1"/>
  <c r="J1794" i="1"/>
  <c r="K1794" i="1" s="1"/>
  <c r="N1793" i="1"/>
  <c r="J1793" i="1"/>
  <c r="K1793" i="1" s="1"/>
  <c r="N1792" i="1"/>
  <c r="J1792" i="1"/>
  <c r="K1792" i="1" s="1"/>
  <c r="N1791" i="1"/>
  <c r="J1791" i="1"/>
  <c r="K1791" i="1" s="1"/>
  <c r="N1790" i="1"/>
  <c r="J1790" i="1"/>
  <c r="K1790" i="1" s="1"/>
  <c r="N1789" i="1"/>
  <c r="K1789" i="1"/>
  <c r="J1789" i="1"/>
  <c r="N1788" i="1"/>
  <c r="K1788" i="1"/>
  <c r="J1788" i="1"/>
  <c r="N1787" i="1"/>
  <c r="K1787" i="1"/>
  <c r="J1787" i="1"/>
  <c r="N1786" i="1"/>
  <c r="J1786" i="1"/>
  <c r="K1786" i="1" s="1"/>
  <c r="N1785" i="1"/>
  <c r="K1785" i="1"/>
  <c r="J1785" i="1"/>
  <c r="N1784" i="1"/>
  <c r="J1784" i="1"/>
  <c r="K1784" i="1" s="1"/>
  <c r="N1783" i="1"/>
  <c r="J1783" i="1"/>
  <c r="K1783" i="1" s="1"/>
  <c r="N1782" i="1"/>
  <c r="K1782" i="1"/>
  <c r="J1782" i="1"/>
  <c r="N1781" i="1"/>
  <c r="K1781" i="1"/>
  <c r="J1781" i="1"/>
  <c r="N1780" i="1"/>
  <c r="J1780" i="1"/>
  <c r="K1780" i="1" s="1"/>
  <c r="N1779" i="1"/>
  <c r="K1779" i="1"/>
  <c r="J1779" i="1"/>
  <c r="N1778" i="1"/>
  <c r="K1778" i="1"/>
  <c r="J1778" i="1"/>
  <c r="N1777" i="1"/>
  <c r="K1777" i="1"/>
  <c r="J1777" i="1"/>
  <c r="N1776" i="1"/>
  <c r="J1776" i="1"/>
  <c r="K1776" i="1" s="1"/>
  <c r="N1775" i="1"/>
  <c r="K1775" i="1"/>
  <c r="J1775" i="1"/>
  <c r="N1774" i="1"/>
  <c r="K1774" i="1"/>
  <c r="J1774" i="1"/>
  <c r="N1773" i="1"/>
  <c r="J1773" i="1"/>
  <c r="K1773" i="1" s="1"/>
  <c r="N1772" i="1"/>
  <c r="J1772" i="1"/>
  <c r="K1772" i="1" s="1"/>
  <c r="N1771" i="1"/>
  <c r="K1771" i="1"/>
  <c r="J1771" i="1"/>
  <c r="N1770" i="1"/>
  <c r="K1770" i="1"/>
  <c r="J1770" i="1"/>
  <c r="N1769" i="1"/>
  <c r="J1769" i="1"/>
  <c r="K1769" i="1" s="1"/>
  <c r="N1768" i="1"/>
  <c r="J1768" i="1"/>
  <c r="K1768" i="1" s="1"/>
  <c r="N1767" i="1"/>
  <c r="K1767" i="1"/>
  <c r="J1767" i="1"/>
  <c r="N1766" i="1"/>
  <c r="J1766" i="1"/>
  <c r="K1766" i="1" s="1"/>
  <c r="N1765" i="1"/>
  <c r="J1765" i="1"/>
  <c r="K1765" i="1" s="1"/>
  <c r="N1764" i="1"/>
  <c r="K1764" i="1"/>
  <c r="J1764" i="1"/>
  <c r="N1763" i="1"/>
  <c r="K1763" i="1"/>
  <c r="J1763" i="1"/>
  <c r="N1762" i="1"/>
  <c r="J1762" i="1"/>
  <c r="K1762" i="1" s="1"/>
  <c r="N1761" i="1"/>
  <c r="J1761" i="1"/>
  <c r="K1761" i="1" s="1"/>
  <c r="N1760" i="1"/>
  <c r="J1760" i="1"/>
  <c r="K1760" i="1" s="1"/>
  <c r="N1759" i="1"/>
  <c r="J1759" i="1"/>
  <c r="K1759" i="1" s="1"/>
  <c r="N1758" i="1"/>
  <c r="J1758" i="1"/>
  <c r="K1758" i="1" s="1"/>
  <c r="N1757" i="1"/>
  <c r="K1757" i="1"/>
  <c r="J1757" i="1"/>
  <c r="N1756" i="1"/>
  <c r="K1756" i="1"/>
  <c r="J1756" i="1"/>
  <c r="N1755" i="1"/>
  <c r="K1755" i="1"/>
  <c r="J1755" i="1"/>
  <c r="N1754" i="1"/>
  <c r="J1754" i="1"/>
  <c r="K1754" i="1" s="1"/>
  <c r="N1753" i="1"/>
  <c r="K1753" i="1"/>
  <c r="J1753" i="1"/>
  <c r="N1752" i="1"/>
  <c r="J1752" i="1"/>
  <c r="K1752" i="1" s="1"/>
  <c r="N1751" i="1"/>
  <c r="J1751" i="1"/>
  <c r="K1751" i="1" s="1"/>
  <c r="N1750" i="1"/>
  <c r="K1750" i="1"/>
  <c r="J1750" i="1"/>
  <c r="N1749" i="1"/>
  <c r="K1749" i="1"/>
  <c r="J1749" i="1"/>
  <c r="N1748" i="1"/>
  <c r="J1748" i="1"/>
  <c r="K1748" i="1" s="1"/>
  <c r="N1747" i="1"/>
  <c r="K1747" i="1"/>
  <c r="J1747" i="1"/>
  <c r="N1746" i="1"/>
  <c r="K1746" i="1"/>
  <c r="J1746" i="1"/>
  <c r="N1745" i="1"/>
  <c r="K1745" i="1"/>
  <c r="J1745" i="1"/>
  <c r="N1744" i="1"/>
  <c r="J1744" i="1"/>
  <c r="K1744" i="1" s="1"/>
  <c r="N1743" i="1"/>
  <c r="K1743" i="1"/>
  <c r="J1743" i="1"/>
  <c r="N1742" i="1"/>
  <c r="K1742" i="1"/>
  <c r="J1742" i="1"/>
  <c r="N1741" i="1"/>
  <c r="J1741" i="1"/>
  <c r="K1741" i="1" s="1"/>
  <c r="N1740" i="1"/>
  <c r="J1740" i="1"/>
  <c r="K1740" i="1" s="1"/>
  <c r="N1739" i="1"/>
  <c r="K1739" i="1"/>
  <c r="J1739" i="1"/>
  <c r="N1738" i="1"/>
  <c r="K1738" i="1"/>
  <c r="J1738" i="1"/>
  <c r="N1737" i="1"/>
  <c r="J1737" i="1"/>
  <c r="K1737" i="1" s="1"/>
  <c r="N1736" i="1"/>
  <c r="J1736" i="1"/>
  <c r="K1736" i="1" s="1"/>
  <c r="N1735" i="1"/>
  <c r="K1735" i="1"/>
  <c r="J1735" i="1"/>
  <c r="N1734" i="1"/>
  <c r="J1734" i="1"/>
  <c r="K1734" i="1" s="1"/>
  <c r="N1733" i="1"/>
  <c r="J1733" i="1"/>
  <c r="K1733" i="1" s="1"/>
  <c r="N1732" i="1"/>
  <c r="K1732" i="1"/>
  <c r="J1732" i="1"/>
  <c r="N1731" i="1"/>
  <c r="K1731" i="1"/>
  <c r="J1731" i="1"/>
  <c r="N1730" i="1"/>
  <c r="J1730" i="1"/>
  <c r="K1730" i="1" s="1"/>
  <c r="N1729" i="1"/>
  <c r="J1729" i="1"/>
  <c r="K1729" i="1" s="1"/>
  <c r="N1728" i="1"/>
  <c r="J1728" i="1"/>
  <c r="K1728" i="1" s="1"/>
  <c r="N1727" i="1"/>
  <c r="J1727" i="1"/>
  <c r="K1727" i="1" s="1"/>
  <c r="N1726" i="1"/>
  <c r="J1726" i="1"/>
  <c r="K1726" i="1" s="1"/>
  <c r="N1725" i="1"/>
  <c r="K1725" i="1"/>
  <c r="J1725" i="1"/>
  <c r="N1724" i="1"/>
  <c r="K1724" i="1"/>
  <c r="J1724" i="1"/>
  <c r="N1723" i="1"/>
  <c r="K1723" i="1"/>
  <c r="J1723" i="1"/>
  <c r="N1722" i="1"/>
  <c r="J1722" i="1"/>
  <c r="K1722" i="1" s="1"/>
  <c r="N1721" i="1"/>
  <c r="K1721" i="1"/>
  <c r="J1721" i="1"/>
  <c r="N1720" i="1"/>
  <c r="J1720" i="1"/>
  <c r="K1720" i="1" s="1"/>
  <c r="N1719" i="1"/>
  <c r="J1719" i="1"/>
  <c r="K1719" i="1" s="1"/>
  <c r="N1718" i="1"/>
  <c r="K1718" i="1"/>
  <c r="J1718" i="1"/>
  <c r="N1717" i="1"/>
  <c r="K1717" i="1"/>
  <c r="J1717" i="1"/>
  <c r="N1716" i="1"/>
  <c r="J1716" i="1"/>
  <c r="K1716" i="1" s="1"/>
  <c r="N1715" i="1"/>
  <c r="K1715" i="1"/>
  <c r="J1715" i="1"/>
  <c r="N1714" i="1"/>
  <c r="K1714" i="1"/>
  <c r="J1714" i="1"/>
  <c r="N1713" i="1"/>
  <c r="K1713" i="1"/>
  <c r="J1713" i="1"/>
  <c r="N1712" i="1"/>
  <c r="J1712" i="1"/>
  <c r="K1712" i="1" s="1"/>
  <c r="N1711" i="1"/>
  <c r="K1711" i="1"/>
  <c r="J1711" i="1"/>
  <c r="N1710" i="1"/>
  <c r="K1710" i="1"/>
  <c r="J1710" i="1"/>
  <c r="N1709" i="1"/>
  <c r="J1709" i="1"/>
  <c r="K1709" i="1" s="1"/>
  <c r="N1708" i="1"/>
  <c r="J1708" i="1"/>
  <c r="K1708" i="1" s="1"/>
  <c r="N1707" i="1"/>
  <c r="K1707" i="1"/>
  <c r="J1707" i="1"/>
  <c r="N1706" i="1"/>
  <c r="K1706" i="1"/>
  <c r="J1706" i="1"/>
  <c r="N1705" i="1"/>
  <c r="J1705" i="1"/>
  <c r="K1705" i="1" s="1"/>
  <c r="N1704" i="1"/>
  <c r="J1704" i="1"/>
  <c r="K1704" i="1" s="1"/>
  <c r="N1703" i="1"/>
  <c r="K1703" i="1"/>
  <c r="J1703" i="1"/>
  <c r="N1702" i="1"/>
  <c r="J1702" i="1"/>
  <c r="K1702" i="1" s="1"/>
  <c r="N1701" i="1"/>
  <c r="J1701" i="1"/>
  <c r="K1701" i="1" s="1"/>
  <c r="N1700" i="1"/>
  <c r="K1700" i="1"/>
  <c r="J1700" i="1"/>
  <c r="N1699" i="1"/>
  <c r="K1699" i="1"/>
  <c r="J1699" i="1"/>
  <c r="N1698" i="1"/>
  <c r="J1698" i="1"/>
  <c r="K1698" i="1" s="1"/>
  <c r="N1697" i="1"/>
  <c r="J1697" i="1"/>
  <c r="K1697" i="1" s="1"/>
  <c r="N1696" i="1"/>
  <c r="J1696" i="1"/>
  <c r="K1696" i="1" s="1"/>
  <c r="N1695" i="1"/>
  <c r="J1695" i="1"/>
  <c r="K1695" i="1" s="1"/>
  <c r="N1694" i="1"/>
  <c r="J1694" i="1"/>
  <c r="K1694" i="1" s="1"/>
  <c r="N1693" i="1"/>
  <c r="K1693" i="1"/>
  <c r="J1693" i="1"/>
  <c r="N1692" i="1"/>
  <c r="K1692" i="1"/>
  <c r="J1692" i="1"/>
  <c r="N1691" i="1"/>
  <c r="K1691" i="1"/>
  <c r="J1691" i="1"/>
  <c r="N1690" i="1"/>
  <c r="J1690" i="1"/>
  <c r="K1690" i="1" s="1"/>
  <c r="N1689" i="1"/>
  <c r="K1689" i="1"/>
  <c r="J1689" i="1"/>
  <c r="N1688" i="1"/>
  <c r="J1688" i="1"/>
  <c r="K1688" i="1" s="1"/>
  <c r="N1687" i="1"/>
  <c r="J1687" i="1"/>
  <c r="K1687" i="1" s="1"/>
  <c r="N1686" i="1"/>
  <c r="K1686" i="1"/>
  <c r="J1686" i="1"/>
  <c r="N1685" i="1"/>
  <c r="K1685" i="1"/>
  <c r="J1685" i="1"/>
  <c r="N1684" i="1"/>
  <c r="J1684" i="1"/>
  <c r="K1684" i="1" s="1"/>
  <c r="N1683" i="1"/>
  <c r="K1683" i="1"/>
  <c r="J1683" i="1"/>
  <c r="N1682" i="1"/>
  <c r="K1682" i="1"/>
  <c r="J1682" i="1"/>
  <c r="N1681" i="1"/>
  <c r="K1681" i="1"/>
  <c r="J1681" i="1"/>
  <c r="N1680" i="1"/>
  <c r="J1680" i="1"/>
  <c r="K1680" i="1" s="1"/>
  <c r="N1679" i="1"/>
  <c r="K1679" i="1"/>
  <c r="J1679" i="1"/>
  <c r="N1678" i="1"/>
  <c r="K1678" i="1"/>
  <c r="J1678" i="1"/>
  <c r="N1677" i="1"/>
  <c r="J1677" i="1"/>
  <c r="K1677" i="1" s="1"/>
  <c r="N1676" i="1"/>
  <c r="J1676" i="1"/>
  <c r="K1676" i="1" s="1"/>
  <c r="N1675" i="1"/>
  <c r="K1675" i="1"/>
  <c r="J1675" i="1"/>
  <c r="N1674" i="1"/>
  <c r="K1674" i="1"/>
  <c r="J1674" i="1"/>
  <c r="N1673" i="1"/>
  <c r="J1673" i="1"/>
  <c r="K1673" i="1" s="1"/>
  <c r="N1672" i="1"/>
  <c r="J1672" i="1"/>
  <c r="K1672" i="1" s="1"/>
  <c r="N1671" i="1"/>
  <c r="K1671" i="1"/>
  <c r="J1671" i="1"/>
  <c r="N1670" i="1"/>
  <c r="J1670" i="1"/>
  <c r="K1670" i="1" s="1"/>
  <c r="N1669" i="1"/>
  <c r="J1669" i="1"/>
  <c r="K1669" i="1" s="1"/>
  <c r="N1668" i="1"/>
  <c r="K1668" i="1"/>
  <c r="J1668" i="1"/>
  <c r="N1667" i="1"/>
  <c r="K1667" i="1"/>
  <c r="J1667" i="1"/>
  <c r="N1666" i="1"/>
  <c r="J1666" i="1"/>
  <c r="K1666" i="1" s="1"/>
  <c r="N1665" i="1"/>
  <c r="J1665" i="1"/>
  <c r="K1665" i="1" s="1"/>
  <c r="N1664" i="1"/>
  <c r="K1664" i="1"/>
  <c r="J1664" i="1"/>
  <c r="N1663" i="1"/>
  <c r="K1663" i="1"/>
  <c r="J1663" i="1"/>
  <c r="N1662" i="1"/>
  <c r="J1662" i="1"/>
  <c r="K1662" i="1" s="1"/>
  <c r="N1661" i="1"/>
  <c r="J1661" i="1"/>
  <c r="K1661" i="1" s="1"/>
  <c r="N1660" i="1"/>
  <c r="K1660" i="1"/>
  <c r="J1660" i="1"/>
  <c r="N1659" i="1"/>
  <c r="K1659" i="1"/>
  <c r="J1659" i="1"/>
  <c r="N1658" i="1"/>
  <c r="J1658" i="1"/>
  <c r="K1658" i="1" s="1"/>
  <c r="N1657" i="1"/>
  <c r="J1657" i="1"/>
  <c r="K1657" i="1" s="1"/>
  <c r="N1656" i="1"/>
  <c r="K1656" i="1"/>
  <c r="J1656" i="1"/>
  <c r="N1655" i="1"/>
  <c r="K1655" i="1"/>
  <c r="J1655" i="1"/>
  <c r="N1654" i="1"/>
  <c r="J1654" i="1"/>
  <c r="K1654" i="1" s="1"/>
  <c r="N1653" i="1"/>
  <c r="J1653" i="1"/>
  <c r="K1653" i="1" s="1"/>
  <c r="N1652" i="1"/>
  <c r="K1652" i="1"/>
  <c r="J1652" i="1"/>
  <c r="N1651" i="1"/>
  <c r="K1651" i="1"/>
  <c r="J1651" i="1"/>
  <c r="N1650" i="1"/>
  <c r="J1650" i="1"/>
  <c r="K1650" i="1" s="1"/>
  <c r="N1649" i="1"/>
  <c r="J1649" i="1"/>
  <c r="K1649" i="1" s="1"/>
  <c r="N1648" i="1"/>
  <c r="K1648" i="1"/>
  <c r="J1648" i="1"/>
  <c r="N1647" i="1"/>
  <c r="K1647" i="1"/>
  <c r="J1647" i="1"/>
  <c r="N1646" i="1"/>
  <c r="J1646" i="1"/>
  <c r="K1646" i="1" s="1"/>
  <c r="N1645" i="1"/>
  <c r="J1645" i="1"/>
  <c r="K1645" i="1" s="1"/>
  <c r="N1644" i="1"/>
  <c r="K1644" i="1"/>
  <c r="J1644" i="1"/>
  <c r="N1643" i="1"/>
  <c r="K1643" i="1"/>
  <c r="J1643" i="1"/>
  <c r="N1642" i="1"/>
  <c r="J1642" i="1"/>
  <c r="K1642" i="1" s="1"/>
  <c r="N1641" i="1"/>
  <c r="J1641" i="1"/>
  <c r="K1641" i="1" s="1"/>
  <c r="N1640" i="1"/>
  <c r="K1640" i="1"/>
  <c r="J1640" i="1"/>
  <c r="N1639" i="1"/>
  <c r="K1639" i="1"/>
  <c r="J1639" i="1"/>
  <c r="N1638" i="1"/>
  <c r="J1638" i="1"/>
  <c r="K1638" i="1" s="1"/>
  <c r="N1637" i="1"/>
  <c r="J1637" i="1"/>
  <c r="K1637" i="1" s="1"/>
  <c r="N1636" i="1"/>
  <c r="K1636" i="1"/>
  <c r="J1636" i="1"/>
  <c r="N1635" i="1"/>
  <c r="K1635" i="1"/>
  <c r="J1635" i="1"/>
  <c r="N1634" i="1"/>
  <c r="J1634" i="1"/>
  <c r="K1634" i="1" s="1"/>
  <c r="N1633" i="1"/>
  <c r="J1633" i="1"/>
  <c r="K1633" i="1" s="1"/>
  <c r="N1632" i="1"/>
  <c r="K1632" i="1"/>
  <c r="J1632" i="1"/>
  <c r="N1631" i="1"/>
  <c r="K1631" i="1"/>
  <c r="J1631" i="1"/>
  <c r="N1630" i="1"/>
  <c r="J1630" i="1"/>
  <c r="K1630" i="1" s="1"/>
  <c r="N1629" i="1"/>
  <c r="J1629" i="1"/>
  <c r="K1629" i="1" s="1"/>
  <c r="N1628" i="1"/>
  <c r="K1628" i="1"/>
  <c r="J1628" i="1"/>
  <c r="N1627" i="1"/>
  <c r="K1627" i="1"/>
  <c r="J1627" i="1"/>
  <c r="N1626" i="1"/>
  <c r="J1626" i="1"/>
  <c r="K1626" i="1" s="1"/>
  <c r="N1625" i="1"/>
  <c r="J1625" i="1"/>
  <c r="K1625" i="1" s="1"/>
  <c r="N1624" i="1"/>
  <c r="K1624" i="1"/>
  <c r="J1624" i="1"/>
  <c r="N1623" i="1"/>
  <c r="K1623" i="1"/>
  <c r="J1623" i="1"/>
  <c r="N1622" i="1"/>
  <c r="J1622" i="1"/>
  <c r="K1622" i="1" s="1"/>
  <c r="N1621" i="1"/>
  <c r="J1621" i="1"/>
  <c r="K1621" i="1" s="1"/>
  <c r="N1620" i="1"/>
  <c r="K1620" i="1"/>
  <c r="J1620" i="1"/>
  <c r="N1619" i="1"/>
  <c r="K1619" i="1"/>
  <c r="J1619" i="1"/>
  <c r="N1618" i="1"/>
  <c r="J1618" i="1"/>
  <c r="K1618" i="1" s="1"/>
  <c r="N1617" i="1"/>
  <c r="J1617" i="1"/>
  <c r="K1617" i="1" s="1"/>
  <c r="N1616" i="1"/>
  <c r="K1616" i="1"/>
  <c r="J1616" i="1"/>
  <c r="N1615" i="1"/>
  <c r="K1615" i="1"/>
  <c r="J1615" i="1"/>
  <c r="N1614" i="1"/>
  <c r="J1614" i="1"/>
  <c r="K1614" i="1" s="1"/>
  <c r="N1613" i="1"/>
  <c r="J1613" i="1"/>
  <c r="K1613" i="1" s="1"/>
  <c r="N1612" i="1"/>
  <c r="K1612" i="1"/>
  <c r="J1612" i="1"/>
  <c r="N1611" i="1"/>
  <c r="K1611" i="1"/>
  <c r="J1611" i="1"/>
  <c r="N1610" i="1"/>
  <c r="J1610" i="1"/>
  <c r="K1610" i="1" s="1"/>
  <c r="N1609" i="1"/>
  <c r="J1609" i="1"/>
  <c r="K1609" i="1" s="1"/>
  <c r="N1608" i="1"/>
  <c r="K1608" i="1"/>
  <c r="J1608" i="1"/>
  <c r="N1607" i="1"/>
  <c r="K1607" i="1"/>
  <c r="J1607" i="1"/>
  <c r="N1606" i="1"/>
  <c r="J1606" i="1"/>
  <c r="K1606" i="1" s="1"/>
  <c r="N1605" i="1"/>
  <c r="J1605" i="1"/>
  <c r="K1605" i="1" s="1"/>
  <c r="N1604" i="1"/>
  <c r="K1604" i="1"/>
  <c r="J1604" i="1"/>
  <c r="N1603" i="1"/>
  <c r="K1603" i="1"/>
  <c r="J1603" i="1"/>
  <c r="N1602" i="1"/>
  <c r="J1602" i="1"/>
  <c r="K1602" i="1" s="1"/>
  <c r="N1601" i="1"/>
  <c r="J1601" i="1"/>
  <c r="K1601" i="1" s="1"/>
  <c r="N1600" i="1"/>
  <c r="K1600" i="1"/>
  <c r="J1600" i="1"/>
  <c r="N1599" i="1"/>
  <c r="K1599" i="1"/>
  <c r="J1599" i="1"/>
  <c r="N1598" i="1"/>
  <c r="J1598" i="1"/>
  <c r="K1598" i="1" s="1"/>
  <c r="N1597" i="1"/>
  <c r="J1597" i="1"/>
  <c r="K1597" i="1" s="1"/>
  <c r="N1596" i="1"/>
  <c r="K1596" i="1"/>
  <c r="J1596" i="1"/>
  <c r="N1595" i="1"/>
  <c r="K1595" i="1"/>
  <c r="J1595" i="1"/>
  <c r="N1594" i="1"/>
  <c r="J1594" i="1"/>
  <c r="K1594" i="1" s="1"/>
  <c r="N1593" i="1"/>
  <c r="J1593" i="1"/>
  <c r="K1593" i="1" s="1"/>
  <c r="N1592" i="1"/>
  <c r="K1592" i="1"/>
  <c r="J1592" i="1"/>
  <c r="N1591" i="1"/>
  <c r="K1591" i="1"/>
  <c r="J1591" i="1"/>
  <c r="N1590" i="1"/>
  <c r="J1590" i="1"/>
  <c r="K1590" i="1" s="1"/>
  <c r="N1589" i="1"/>
  <c r="J1589" i="1"/>
  <c r="K1589" i="1" s="1"/>
  <c r="N1588" i="1"/>
  <c r="K1588" i="1"/>
  <c r="J1588" i="1"/>
  <c r="N1587" i="1"/>
  <c r="K1587" i="1"/>
  <c r="J1587" i="1"/>
  <c r="N1586" i="1"/>
  <c r="J1586" i="1"/>
  <c r="K1586" i="1" s="1"/>
  <c r="N1585" i="1"/>
  <c r="J1585" i="1"/>
  <c r="K1585" i="1" s="1"/>
  <c r="N1584" i="1"/>
  <c r="K1584" i="1"/>
  <c r="J1584" i="1"/>
  <c r="N1583" i="1"/>
  <c r="K1583" i="1"/>
  <c r="J1583" i="1"/>
  <c r="N1582" i="1"/>
  <c r="J1582" i="1"/>
  <c r="K1582" i="1" s="1"/>
  <c r="N1581" i="1"/>
  <c r="J1581" i="1"/>
  <c r="K1581" i="1" s="1"/>
  <c r="N1580" i="1"/>
  <c r="K1580" i="1"/>
  <c r="J1580" i="1"/>
  <c r="N1579" i="1"/>
  <c r="K1579" i="1"/>
  <c r="J1579" i="1"/>
  <c r="N1578" i="1"/>
  <c r="J1578" i="1"/>
  <c r="K1578" i="1" s="1"/>
  <c r="N1577" i="1"/>
  <c r="J1577" i="1"/>
  <c r="K1577" i="1" s="1"/>
  <c r="N1576" i="1"/>
  <c r="K1576" i="1"/>
  <c r="J1576" i="1"/>
  <c r="N1575" i="1"/>
  <c r="K1575" i="1"/>
  <c r="J1575" i="1"/>
  <c r="N1574" i="1"/>
  <c r="J1574" i="1"/>
  <c r="K1574" i="1" s="1"/>
  <c r="N1573" i="1"/>
  <c r="J1573" i="1"/>
  <c r="K1573" i="1" s="1"/>
  <c r="N1572" i="1"/>
  <c r="K1572" i="1"/>
  <c r="J1572" i="1"/>
  <c r="N1571" i="1"/>
  <c r="K1571" i="1"/>
  <c r="J1571" i="1"/>
  <c r="N1570" i="1"/>
  <c r="J1570" i="1"/>
  <c r="K1570" i="1" s="1"/>
  <c r="N1569" i="1"/>
  <c r="J1569" i="1"/>
  <c r="K1569" i="1" s="1"/>
  <c r="N1568" i="1"/>
  <c r="K1568" i="1"/>
  <c r="J1568" i="1"/>
  <c r="N1567" i="1"/>
  <c r="K1567" i="1"/>
  <c r="J1567" i="1"/>
  <c r="N1566" i="1"/>
  <c r="J1566" i="1"/>
  <c r="K1566" i="1" s="1"/>
  <c r="N1565" i="1"/>
  <c r="J1565" i="1"/>
  <c r="K1565" i="1" s="1"/>
  <c r="N1564" i="1"/>
  <c r="K1564" i="1"/>
  <c r="J1564" i="1"/>
  <c r="N1563" i="1"/>
  <c r="J1563" i="1"/>
  <c r="K1563" i="1" s="1"/>
  <c r="N1562" i="1"/>
  <c r="J1562" i="1"/>
  <c r="K1562" i="1" s="1"/>
  <c r="N1561" i="1"/>
  <c r="J1561" i="1"/>
  <c r="K1561" i="1" s="1"/>
  <c r="N1560" i="1"/>
  <c r="K1560" i="1"/>
  <c r="J1560" i="1"/>
  <c r="N1559" i="1"/>
  <c r="K1559" i="1"/>
  <c r="J1559" i="1"/>
  <c r="N1558" i="1"/>
  <c r="J1558" i="1"/>
  <c r="K1558" i="1" s="1"/>
  <c r="N1557" i="1"/>
  <c r="J1557" i="1"/>
  <c r="K1557" i="1" s="1"/>
  <c r="N1556" i="1"/>
  <c r="K1556" i="1"/>
  <c r="J1556" i="1"/>
  <c r="N1555" i="1"/>
  <c r="J1555" i="1"/>
  <c r="K1555" i="1" s="1"/>
  <c r="N1554" i="1"/>
  <c r="J1554" i="1"/>
  <c r="K1554" i="1" s="1"/>
  <c r="N1553" i="1"/>
  <c r="J1553" i="1"/>
  <c r="K1553" i="1" s="1"/>
  <c r="N1552" i="1"/>
  <c r="K1552" i="1"/>
  <c r="J1552" i="1"/>
  <c r="N1551" i="1"/>
  <c r="K1551" i="1"/>
  <c r="J1551" i="1"/>
  <c r="N1550" i="1"/>
  <c r="J1550" i="1"/>
  <c r="K1550" i="1" s="1"/>
  <c r="N1549" i="1"/>
  <c r="J1549" i="1"/>
  <c r="K1549" i="1" s="1"/>
  <c r="N1548" i="1"/>
  <c r="K1548" i="1"/>
  <c r="J1548" i="1"/>
  <c r="N1547" i="1"/>
  <c r="J1547" i="1"/>
  <c r="K1547" i="1" s="1"/>
  <c r="N1546" i="1"/>
  <c r="J1546" i="1"/>
  <c r="K1546" i="1" s="1"/>
  <c r="N1545" i="1"/>
  <c r="J1545" i="1"/>
  <c r="K1545" i="1" s="1"/>
  <c r="N1544" i="1"/>
  <c r="K1544" i="1"/>
  <c r="J1544" i="1"/>
  <c r="N1543" i="1"/>
  <c r="K1543" i="1"/>
  <c r="J1543" i="1"/>
  <c r="N1542" i="1"/>
  <c r="J1542" i="1"/>
  <c r="K1542" i="1" s="1"/>
  <c r="N1541" i="1"/>
  <c r="J1541" i="1"/>
  <c r="K1541" i="1" s="1"/>
  <c r="N1540" i="1"/>
  <c r="K1540" i="1"/>
  <c r="J1540" i="1"/>
  <c r="N1539" i="1"/>
  <c r="J1539" i="1"/>
  <c r="K1539" i="1" s="1"/>
  <c r="N1538" i="1"/>
  <c r="J1538" i="1"/>
  <c r="K1538" i="1" s="1"/>
  <c r="N1537" i="1"/>
  <c r="J1537" i="1"/>
  <c r="K1537" i="1" s="1"/>
  <c r="N1536" i="1"/>
  <c r="K1536" i="1"/>
  <c r="J1536" i="1"/>
  <c r="N1535" i="1"/>
  <c r="J1535" i="1"/>
  <c r="K1535" i="1" s="1"/>
  <c r="N1534" i="1"/>
  <c r="J1534" i="1"/>
  <c r="K1534" i="1" s="1"/>
  <c r="N1533" i="1"/>
  <c r="J1533" i="1"/>
  <c r="K1533" i="1" s="1"/>
  <c r="N1532" i="1"/>
  <c r="K1532" i="1"/>
  <c r="J1532" i="1"/>
  <c r="N1531" i="1"/>
  <c r="J1531" i="1"/>
  <c r="K1531" i="1" s="1"/>
  <c r="N1530" i="1"/>
  <c r="J1530" i="1"/>
  <c r="K1530" i="1" s="1"/>
  <c r="N1529" i="1"/>
  <c r="J1529" i="1"/>
  <c r="K1529" i="1" s="1"/>
  <c r="N1528" i="1"/>
  <c r="K1528" i="1"/>
  <c r="J1528" i="1"/>
  <c r="N1527" i="1"/>
  <c r="J1527" i="1"/>
  <c r="K1527" i="1" s="1"/>
  <c r="N1526" i="1"/>
  <c r="J1526" i="1"/>
  <c r="K1526" i="1" s="1"/>
  <c r="N1525" i="1"/>
  <c r="J1525" i="1"/>
  <c r="K1525" i="1" s="1"/>
  <c r="N1524" i="1"/>
  <c r="K1524" i="1"/>
  <c r="J1524" i="1"/>
  <c r="N1523" i="1"/>
  <c r="J1523" i="1"/>
  <c r="K1523" i="1" s="1"/>
  <c r="N1522" i="1"/>
  <c r="J1522" i="1"/>
  <c r="K1522" i="1" s="1"/>
  <c r="N1521" i="1"/>
  <c r="J1521" i="1"/>
  <c r="K1521" i="1" s="1"/>
  <c r="N1520" i="1"/>
  <c r="K1520" i="1"/>
  <c r="J1520" i="1"/>
  <c r="N1519" i="1"/>
  <c r="J1519" i="1"/>
  <c r="K1519" i="1" s="1"/>
  <c r="N1518" i="1"/>
  <c r="J1518" i="1"/>
  <c r="K1518" i="1" s="1"/>
  <c r="N1517" i="1"/>
  <c r="J1517" i="1"/>
  <c r="K1517" i="1" s="1"/>
  <c r="N1516" i="1"/>
  <c r="K1516" i="1"/>
  <c r="J1516" i="1"/>
  <c r="N1515" i="1"/>
  <c r="J1515" i="1"/>
  <c r="K1515" i="1" s="1"/>
  <c r="N1514" i="1"/>
  <c r="J1514" i="1"/>
  <c r="K1514" i="1" s="1"/>
  <c r="N1513" i="1"/>
  <c r="J1513" i="1"/>
  <c r="K1513" i="1" s="1"/>
  <c r="N1512" i="1"/>
  <c r="K1512" i="1"/>
  <c r="J1512" i="1"/>
  <c r="N1511" i="1"/>
  <c r="J1511" i="1"/>
  <c r="K1511" i="1" s="1"/>
  <c r="N1510" i="1"/>
  <c r="J1510" i="1"/>
  <c r="K1510" i="1" s="1"/>
  <c r="N1509" i="1"/>
  <c r="J1509" i="1"/>
  <c r="K1509" i="1" s="1"/>
  <c r="N1508" i="1"/>
  <c r="K1508" i="1"/>
  <c r="J1508" i="1"/>
  <c r="N1507" i="1"/>
  <c r="J1507" i="1"/>
  <c r="K1507" i="1" s="1"/>
  <c r="N1506" i="1"/>
  <c r="J1506" i="1"/>
  <c r="K1506" i="1" s="1"/>
  <c r="N1505" i="1"/>
  <c r="J1505" i="1"/>
  <c r="K1505" i="1" s="1"/>
  <c r="N1504" i="1"/>
  <c r="K1504" i="1"/>
  <c r="J1504" i="1"/>
  <c r="N1503" i="1"/>
  <c r="J1503" i="1"/>
  <c r="K1503" i="1" s="1"/>
  <c r="N1502" i="1"/>
  <c r="J1502" i="1"/>
  <c r="K1502" i="1" s="1"/>
  <c r="N1501" i="1"/>
  <c r="J1501" i="1"/>
  <c r="K1501" i="1" s="1"/>
  <c r="N1500" i="1"/>
  <c r="K1500" i="1"/>
  <c r="J1500" i="1"/>
  <c r="N1499" i="1"/>
  <c r="J1499" i="1"/>
  <c r="K1499" i="1" s="1"/>
  <c r="N1498" i="1"/>
  <c r="J1498" i="1"/>
  <c r="K1498" i="1" s="1"/>
  <c r="N1497" i="1"/>
  <c r="J1497" i="1"/>
  <c r="K1497" i="1" s="1"/>
  <c r="N1496" i="1"/>
  <c r="K1496" i="1"/>
  <c r="J1496" i="1"/>
  <c r="N1495" i="1"/>
  <c r="J1495" i="1"/>
  <c r="K1495" i="1" s="1"/>
  <c r="N1494" i="1"/>
  <c r="J1494" i="1"/>
  <c r="K1494" i="1" s="1"/>
  <c r="N1493" i="1"/>
  <c r="J1493" i="1"/>
  <c r="K1493" i="1" s="1"/>
  <c r="N1492" i="1"/>
  <c r="K1492" i="1"/>
  <c r="J1492" i="1"/>
  <c r="N1491" i="1"/>
  <c r="J1491" i="1"/>
  <c r="K1491" i="1" s="1"/>
  <c r="N1490" i="1"/>
  <c r="J1490" i="1"/>
  <c r="K1490" i="1" s="1"/>
  <c r="N1489" i="1"/>
  <c r="J1489" i="1"/>
  <c r="K1489" i="1" s="1"/>
  <c r="N1488" i="1"/>
  <c r="K1488" i="1"/>
  <c r="J1488" i="1"/>
  <c r="N1487" i="1"/>
  <c r="J1487" i="1"/>
  <c r="K1487" i="1" s="1"/>
  <c r="N1486" i="1"/>
  <c r="J1486" i="1"/>
  <c r="K1486" i="1" s="1"/>
  <c r="N1485" i="1"/>
  <c r="J1485" i="1"/>
  <c r="K1485" i="1" s="1"/>
  <c r="N1484" i="1"/>
  <c r="K1484" i="1"/>
  <c r="J1484" i="1"/>
  <c r="N1483" i="1"/>
  <c r="J1483" i="1"/>
  <c r="K1483" i="1" s="1"/>
  <c r="N1482" i="1"/>
  <c r="J1482" i="1"/>
  <c r="K1482" i="1" s="1"/>
  <c r="N1481" i="1"/>
  <c r="J1481" i="1"/>
  <c r="K1481" i="1" s="1"/>
  <c r="N1480" i="1"/>
  <c r="K1480" i="1"/>
  <c r="J1480" i="1"/>
  <c r="N1479" i="1"/>
  <c r="J1479" i="1"/>
  <c r="K1479" i="1" s="1"/>
  <c r="N1478" i="1"/>
  <c r="J1478" i="1"/>
  <c r="K1478" i="1" s="1"/>
  <c r="N1477" i="1"/>
  <c r="J1477" i="1"/>
  <c r="K1477" i="1" s="1"/>
  <c r="N1476" i="1"/>
  <c r="K1476" i="1"/>
  <c r="J1476" i="1"/>
  <c r="N1475" i="1"/>
  <c r="J1475" i="1"/>
  <c r="K1475" i="1" s="1"/>
  <c r="N1474" i="1"/>
  <c r="J1474" i="1"/>
  <c r="K1474" i="1" s="1"/>
  <c r="N1473" i="1"/>
  <c r="J1473" i="1"/>
  <c r="K1473" i="1" s="1"/>
  <c r="N1472" i="1"/>
  <c r="K1472" i="1"/>
  <c r="J1472" i="1"/>
  <c r="N1471" i="1"/>
  <c r="J1471" i="1"/>
  <c r="K1471" i="1" s="1"/>
  <c r="N1470" i="1"/>
  <c r="J1470" i="1"/>
  <c r="K1470" i="1" s="1"/>
  <c r="N1469" i="1"/>
  <c r="J1469" i="1"/>
  <c r="K1469" i="1" s="1"/>
  <c r="N1468" i="1"/>
  <c r="K1468" i="1"/>
  <c r="J1468" i="1"/>
  <c r="N1467" i="1"/>
  <c r="J1467" i="1"/>
  <c r="K1467" i="1" s="1"/>
  <c r="N1466" i="1"/>
  <c r="J1466" i="1"/>
  <c r="K1466" i="1" s="1"/>
  <c r="N1465" i="1"/>
  <c r="J1465" i="1"/>
  <c r="K1465" i="1" s="1"/>
  <c r="N1464" i="1"/>
  <c r="K1464" i="1"/>
  <c r="J1464" i="1"/>
  <c r="N1463" i="1"/>
  <c r="J1463" i="1"/>
  <c r="K1463" i="1" s="1"/>
  <c r="N1462" i="1"/>
  <c r="J1462" i="1"/>
  <c r="K1462" i="1" s="1"/>
  <c r="N1461" i="1"/>
  <c r="J1461" i="1"/>
  <c r="K1461" i="1" s="1"/>
  <c r="N1460" i="1"/>
  <c r="K1460" i="1"/>
  <c r="J1460" i="1"/>
  <c r="N1459" i="1"/>
  <c r="J1459" i="1"/>
  <c r="K1459" i="1" s="1"/>
  <c r="N1458" i="1"/>
  <c r="J1458" i="1"/>
  <c r="K1458" i="1" s="1"/>
  <c r="N1457" i="1"/>
  <c r="J1457" i="1"/>
  <c r="K1457" i="1" s="1"/>
  <c r="N1456" i="1"/>
  <c r="K1456" i="1"/>
  <c r="J1456" i="1"/>
  <c r="N1455" i="1"/>
  <c r="J1455" i="1"/>
  <c r="K1455" i="1" s="1"/>
  <c r="N1454" i="1"/>
  <c r="J1454" i="1"/>
  <c r="K1454" i="1" s="1"/>
  <c r="N1453" i="1"/>
  <c r="J1453" i="1"/>
  <c r="K1453" i="1" s="1"/>
  <c r="N1452" i="1"/>
  <c r="K1452" i="1"/>
  <c r="J1452" i="1"/>
  <c r="N1451" i="1"/>
  <c r="J1451" i="1"/>
  <c r="K1451" i="1" s="1"/>
  <c r="N1450" i="1"/>
  <c r="J1450" i="1"/>
  <c r="K1450" i="1" s="1"/>
  <c r="N1449" i="1"/>
  <c r="J1449" i="1"/>
  <c r="K1449" i="1" s="1"/>
  <c r="N1448" i="1"/>
  <c r="K1448" i="1"/>
  <c r="J1448" i="1"/>
  <c r="N1447" i="1"/>
  <c r="J1447" i="1"/>
  <c r="K1447" i="1" s="1"/>
  <c r="N1446" i="1"/>
  <c r="J1446" i="1"/>
  <c r="K1446" i="1" s="1"/>
  <c r="N1445" i="1"/>
  <c r="J1445" i="1"/>
  <c r="K1445" i="1" s="1"/>
  <c r="N1444" i="1"/>
  <c r="K1444" i="1"/>
  <c r="J1444" i="1"/>
  <c r="N1443" i="1"/>
  <c r="J1443" i="1"/>
  <c r="K1443" i="1" s="1"/>
  <c r="N1442" i="1"/>
  <c r="J1442" i="1"/>
  <c r="K1442" i="1" s="1"/>
  <c r="N1441" i="1"/>
  <c r="J1441" i="1"/>
  <c r="K1441" i="1" s="1"/>
  <c r="N1440" i="1"/>
  <c r="K1440" i="1"/>
  <c r="J1440" i="1"/>
  <c r="N1439" i="1"/>
  <c r="J1439" i="1"/>
  <c r="K1439" i="1" s="1"/>
  <c r="N1438" i="1"/>
  <c r="J1438" i="1"/>
  <c r="K1438" i="1" s="1"/>
  <c r="N1437" i="1"/>
  <c r="J1437" i="1"/>
  <c r="K1437" i="1" s="1"/>
  <c r="N1436" i="1"/>
  <c r="K1436" i="1"/>
  <c r="J1436" i="1"/>
  <c r="N1435" i="1"/>
  <c r="J1435" i="1"/>
  <c r="K1435" i="1" s="1"/>
  <c r="N1434" i="1"/>
  <c r="J1434" i="1"/>
  <c r="K1434" i="1" s="1"/>
  <c r="N1433" i="1"/>
  <c r="J1433" i="1"/>
  <c r="K1433" i="1" s="1"/>
  <c r="N1432" i="1"/>
  <c r="K1432" i="1"/>
  <c r="J1432" i="1"/>
  <c r="N1431" i="1"/>
  <c r="J1431" i="1"/>
  <c r="K1431" i="1" s="1"/>
  <c r="N1430" i="1"/>
  <c r="J1430" i="1"/>
  <c r="K1430" i="1" s="1"/>
  <c r="N1429" i="1"/>
  <c r="J1429" i="1"/>
  <c r="K1429" i="1" s="1"/>
  <c r="N1428" i="1"/>
  <c r="K1428" i="1"/>
  <c r="J1428" i="1"/>
  <c r="N1427" i="1"/>
  <c r="J1427" i="1"/>
  <c r="K1427" i="1" s="1"/>
  <c r="N1426" i="1"/>
  <c r="J1426" i="1"/>
  <c r="K1426" i="1" s="1"/>
  <c r="N1425" i="1"/>
  <c r="J1425" i="1"/>
  <c r="K1425" i="1" s="1"/>
  <c r="N1424" i="1"/>
  <c r="K1424" i="1"/>
  <c r="J1424" i="1"/>
  <c r="N1423" i="1"/>
  <c r="J1423" i="1"/>
  <c r="K1423" i="1" s="1"/>
  <c r="N1422" i="1"/>
  <c r="J1422" i="1"/>
  <c r="K1422" i="1" s="1"/>
  <c r="N1421" i="1"/>
  <c r="J1421" i="1"/>
  <c r="K1421" i="1" s="1"/>
  <c r="N1420" i="1"/>
  <c r="K1420" i="1"/>
  <c r="J1420" i="1"/>
  <c r="N1419" i="1"/>
  <c r="J1419" i="1"/>
  <c r="K1419" i="1" s="1"/>
  <c r="N1418" i="1"/>
  <c r="J1418" i="1"/>
  <c r="K1418" i="1" s="1"/>
  <c r="N1417" i="1"/>
  <c r="J1417" i="1"/>
  <c r="K1417" i="1" s="1"/>
  <c r="N1416" i="1"/>
  <c r="K1416" i="1"/>
  <c r="J1416" i="1"/>
  <c r="N1415" i="1"/>
  <c r="J1415" i="1"/>
  <c r="K1415" i="1" s="1"/>
  <c r="N1414" i="1"/>
  <c r="J1414" i="1"/>
  <c r="K1414" i="1" s="1"/>
  <c r="N1413" i="1"/>
  <c r="J1413" i="1"/>
  <c r="K1413" i="1" s="1"/>
  <c r="N1412" i="1"/>
  <c r="K1412" i="1"/>
  <c r="J1412" i="1"/>
  <c r="N1411" i="1"/>
  <c r="J1411" i="1"/>
  <c r="K1411" i="1" s="1"/>
  <c r="N1410" i="1"/>
  <c r="J1410" i="1"/>
  <c r="K1410" i="1" s="1"/>
  <c r="N1409" i="1"/>
  <c r="J1409" i="1"/>
  <c r="K1409" i="1" s="1"/>
  <c r="N1408" i="1"/>
  <c r="K1408" i="1"/>
  <c r="J1408" i="1"/>
  <c r="N1407" i="1"/>
  <c r="J1407" i="1"/>
  <c r="K1407" i="1" s="1"/>
  <c r="N1406" i="1"/>
  <c r="J1406" i="1"/>
  <c r="K1406" i="1" s="1"/>
  <c r="N1405" i="1"/>
  <c r="J1405" i="1"/>
  <c r="K1405" i="1" s="1"/>
  <c r="N1404" i="1"/>
  <c r="K1404" i="1"/>
  <c r="J1404" i="1"/>
  <c r="N1403" i="1"/>
  <c r="J1403" i="1"/>
  <c r="K1403" i="1" s="1"/>
  <c r="N1402" i="1"/>
  <c r="J1402" i="1"/>
  <c r="K1402" i="1" s="1"/>
  <c r="N1401" i="1"/>
  <c r="J1401" i="1"/>
  <c r="K1401" i="1" s="1"/>
  <c r="N1400" i="1"/>
  <c r="K1400" i="1"/>
  <c r="J1400" i="1"/>
  <c r="N1399" i="1"/>
  <c r="J1399" i="1"/>
  <c r="K1399" i="1" s="1"/>
  <c r="N1398" i="1"/>
  <c r="J1398" i="1"/>
  <c r="K1398" i="1" s="1"/>
  <c r="N1397" i="1"/>
  <c r="J1397" i="1"/>
  <c r="K1397" i="1" s="1"/>
  <c r="N1396" i="1"/>
  <c r="K1396" i="1"/>
  <c r="J1396" i="1"/>
  <c r="N1395" i="1"/>
  <c r="J1395" i="1"/>
  <c r="K1395" i="1" s="1"/>
  <c r="N1394" i="1"/>
  <c r="J1394" i="1"/>
  <c r="K1394" i="1" s="1"/>
  <c r="N1393" i="1"/>
  <c r="J1393" i="1"/>
  <c r="K1393" i="1" s="1"/>
  <c r="N1392" i="1"/>
  <c r="K1392" i="1"/>
  <c r="J1392" i="1"/>
  <c r="N1391" i="1"/>
  <c r="J1391" i="1"/>
  <c r="K1391" i="1" s="1"/>
  <c r="N1390" i="1"/>
  <c r="J1390" i="1"/>
  <c r="K1390" i="1" s="1"/>
  <c r="N1389" i="1"/>
  <c r="J1389" i="1"/>
  <c r="K1389" i="1" s="1"/>
  <c r="N1388" i="1"/>
  <c r="K1388" i="1"/>
  <c r="J1388" i="1"/>
  <c r="N1387" i="1"/>
  <c r="J1387" i="1"/>
  <c r="K1387" i="1" s="1"/>
  <c r="N1386" i="1"/>
  <c r="J1386" i="1"/>
  <c r="K1386" i="1" s="1"/>
  <c r="N1385" i="1"/>
  <c r="J1385" i="1"/>
  <c r="K1385" i="1" s="1"/>
  <c r="N1384" i="1"/>
  <c r="K1384" i="1"/>
  <c r="J1384" i="1"/>
  <c r="N1383" i="1"/>
  <c r="J1383" i="1"/>
  <c r="K1383" i="1" s="1"/>
  <c r="N1382" i="1"/>
  <c r="J1382" i="1"/>
  <c r="K1382" i="1" s="1"/>
  <c r="N1381" i="1"/>
  <c r="J1381" i="1"/>
  <c r="K1381" i="1" s="1"/>
  <c r="N1380" i="1"/>
  <c r="K1380" i="1"/>
  <c r="J1380" i="1"/>
  <c r="N1379" i="1"/>
  <c r="J1379" i="1"/>
  <c r="K1379" i="1" s="1"/>
  <c r="N1378" i="1"/>
  <c r="J1378" i="1"/>
  <c r="K1378" i="1" s="1"/>
  <c r="N1377" i="1"/>
  <c r="J1377" i="1"/>
  <c r="K1377" i="1" s="1"/>
  <c r="N1376" i="1"/>
  <c r="K1376" i="1"/>
  <c r="J1376" i="1"/>
  <c r="N1375" i="1"/>
  <c r="J1375" i="1"/>
  <c r="K1375" i="1" s="1"/>
  <c r="N1374" i="1"/>
  <c r="J1374" i="1"/>
  <c r="K1374" i="1" s="1"/>
  <c r="N1373" i="1"/>
  <c r="J1373" i="1"/>
  <c r="K1373" i="1" s="1"/>
  <c r="N1372" i="1"/>
  <c r="K1372" i="1"/>
  <c r="J1372" i="1"/>
  <c r="N1371" i="1"/>
  <c r="J1371" i="1"/>
  <c r="K1371" i="1" s="1"/>
  <c r="N1370" i="1"/>
  <c r="J1370" i="1"/>
  <c r="K1370" i="1" s="1"/>
  <c r="N1369" i="1"/>
  <c r="J1369" i="1"/>
  <c r="K1369" i="1" s="1"/>
  <c r="N1368" i="1"/>
  <c r="K1368" i="1"/>
  <c r="J1368" i="1"/>
  <c r="N1367" i="1"/>
  <c r="J1367" i="1"/>
  <c r="K1367" i="1" s="1"/>
  <c r="N1366" i="1"/>
  <c r="J1366" i="1"/>
  <c r="K1366" i="1" s="1"/>
  <c r="N1365" i="1"/>
  <c r="J1365" i="1"/>
  <c r="K1365" i="1" s="1"/>
  <c r="N1364" i="1"/>
  <c r="K1364" i="1"/>
  <c r="J1364" i="1"/>
  <c r="N1363" i="1"/>
  <c r="J1363" i="1"/>
  <c r="K1363" i="1" s="1"/>
  <c r="N1362" i="1"/>
  <c r="J1362" i="1"/>
  <c r="K1362" i="1" s="1"/>
  <c r="N1361" i="1"/>
  <c r="J1361" i="1"/>
  <c r="K1361" i="1" s="1"/>
  <c r="N1360" i="1"/>
  <c r="K1360" i="1"/>
  <c r="J1360" i="1"/>
  <c r="N1359" i="1"/>
  <c r="J1359" i="1"/>
  <c r="K1359" i="1" s="1"/>
  <c r="N1358" i="1"/>
  <c r="J1358" i="1"/>
  <c r="K1358" i="1" s="1"/>
  <c r="N1357" i="1"/>
  <c r="J1357" i="1"/>
  <c r="K1357" i="1" s="1"/>
  <c r="N1356" i="1"/>
  <c r="K1356" i="1"/>
  <c r="J1356" i="1"/>
  <c r="N1355" i="1"/>
  <c r="J1355" i="1"/>
  <c r="K1355" i="1" s="1"/>
  <c r="N1354" i="1"/>
  <c r="K1354" i="1"/>
  <c r="J1354" i="1"/>
  <c r="N1353" i="1"/>
  <c r="J1353" i="1"/>
  <c r="K1353" i="1" s="1"/>
  <c r="N1352" i="1"/>
  <c r="K1352" i="1"/>
  <c r="J1352" i="1"/>
  <c r="N1351" i="1"/>
  <c r="K1351" i="1"/>
  <c r="J1351" i="1"/>
  <c r="N1350" i="1"/>
  <c r="J1350" i="1"/>
  <c r="K1350" i="1" s="1"/>
  <c r="N1349" i="1"/>
  <c r="J1349" i="1"/>
  <c r="K1349" i="1" s="1"/>
  <c r="N1348" i="1"/>
  <c r="K1348" i="1"/>
  <c r="J1348" i="1"/>
  <c r="N1347" i="1"/>
  <c r="K1347" i="1"/>
  <c r="J1347" i="1"/>
  <c r="N1346" i="1"/>
  <c r="J1346" i="1"/>
  <c r="K1346" i="1" s="1"/>
  <c r="N1345" i="1"/>
  <c r="J1345" i="1"/>
  <c r="K1345" i="1" s="1"/>
  <c r="N1344" i="1"/>
  <c r="K1344" i="1"/>
  <c r="J1344" i="1"/>
  <c r="N1343" i="1"/>
  <c r="J1343" i="1"/>
  <c r="K1343" i="1" s="1"/>
  <c r="N1342" i="1"/>
  <c r="J1342" i="1"/>
  <c r="K1342" i="1" s="1"/>
  <c r="N1341" i="1"/>
  <c r="J1341" i="1"/>
  <c r="K1341" i="1" s="1"/>
  <c r="N1340" i="1"/>
  <c r="K1340" i="1"/>
  <c r="J1340" i="1"/>
  <c r="N1339" i="1"/>
  <c r="J1339" i="1"/>
  <c r="K1339" i="1" s="1"/>
  <c r="N1338" i="1"/>
  <c r="K1338" i="1"/>
  <c r="J1338" i="1"/>
  <c r="N1337" i="1"/>
  <c r="J1337" i="1"/>
  <c r="K1337" i="1" s="1"/>
  <c r="N1336" i="1"/>
  <c r="K1336" i="1"/>
  <c r="J1336" i="1"/>
  <c r="N1335" i="1"/>
  <c r="K1335" i="1"/>
  <c r="J1335" i="1"/>
  <c r="N1334" i="1"/>
  <c r="J1334" i="1"/>
  <c r="K1334" i="1" s="1"/>
  <c r="N1333" i="1"/>
  <c r="J1333" i="1"/>
  <c r="K1333" i="1" s="1"/>
  <c r="N1332" i="1"/>
  <c r="K1332" i="1"/>
  <c r="J1332" i="1"/>
  <c r="N1331" i="1"/>
  <c r="K1331" i="1"/>
  <c r="J1331" i="1"/>
  <c r="N1330" i="1"/>
  <c r="J1330" i="1"/>
  <c r="K1330" i="1" s="1"/>
  <c r="N1329" i="1"/>
  <c r="J1329" i="1"/>
  <c r="K1329" i="1" s="1"/>
  <c r="N1328" i="1"/>
  <c r="K1328" i="1"/>
  <c r="J1328" i="1"/>
  <c r="N1327" i="1"/>
  <c r="J1327" i="1"/>
  <c r="K1327" i="1" s="1"/>
  <c r="N1326" i="1"/>
  <c r="J1326" i="1"/>
  <c r="K1326" i="1" s="1"/>
  <c r="N1325" i="1"/>
  <c r="J1325" i="1"/>
  <c r="K1325" i="1" s="1"/>
  <c r="N1324" i="1"/>
  <c r="K1324" i="1"/>
  <c r="J1324" i="1"/>
  <c r="N1323" i="1"/>
  <c r="J1323" i="1"/>
  <c r="K1323" i="1" s="1"/>
  <c r="N1322" i="1"/>
  <c r="K1322" i="1"/>
  <c r="J1322" i="1"/>
  <c r="N1321" i="1"/>
  <c r="J1321" i="1"/>
  <c r="K1321" i="1" s="1"/>
  <c r="N1320" i="1"/>
  <c r="K1320" i="1"/>
  <c r="J1320" i="1"/>
  <c r="N1319" i="1"/>
  <c r="K1319" i="1"/>
  <c r="J1319" i="1"/>
  <c r="N1318" i="1"/>
  <c r="J1318" i="1"/>
  <c r="K1318" i="1" s="1"/>
  <c r="N1317" i="1"/>
  <c r="J1317" i="1"/>
  <c r="K1317" i="1" s="1"/>
  <c r="N1316" i="1"/>
  <c r="K1316" i="1"/>
  <c r="J1316" i="1"/>
  <c r="N1315" i="1"/>
  <c r="K1315" i="1"/>
  <c r="J1315" i="1"/>
  <c r="N1314" i="1"/>
  <c r="J1314" i="1"/>
  <c r="K1314" i="1" s="1"/>
  <c r="N1313" i="1"/>
  <c r="J1313" i="1"/>
  <c r="K1313" i="1" s="1"/>
  <c r="N1312" i="1"/>
  <c r="K1312" i="1"/>
  <c r="J1312" i="1"/>
  <c r="N1311" i="1"/>
  <c r="J1311" i="1"/>
  <c r="K1311" i="1" s="1"/>
  <c r="N1310" i="1"/>
  <c r="J1310" i="1"/>
  <c r="K1310" i="1" s="1"/>
  <c r="N1309" i="1"/>
  <c r="J1309" i="1"/>
  <c r="K1309" i="1" s="1"/>
  <c r="N1308" i="1"/>
  <c r="K1308" i="1"/>
  <c r="J1308" i="1"/>
  <c r="N1307" i="1"/>
  <c r="J1307" i="1"/>
  <c r="K1307" i="1" s="1"/>
  <c r="N1306" i="1"/>
  <c r="K1306" i="1"/>
  <c r="J1306" i="1"/>
  <c r="N1305" i="1"/>
  <c r="J1305" i="1"/>
  <c r="K1305" i="1" s="1"/>
  <c r="N1304" i="1"/>
  <c r="K1304" i="1"/>
  <c r="J1304" i="1"/>
  <c r="N1303" i="1"/>
  <c r="K1303" i="1"/>
  <c r="J1303" i="1"/>
  <c r="N1302" i="1"/>
  <c r="J1302" i="1"/>
  <c r="K1302" i="1" s="1"/>
  <c r="N1301" i="1"/>
  <c r="J1301" i="1"/>
  <c r="K1301" i="1" s="1"/>
  <c r="N1300" i="1"/>
  <c r="K1300" i="1"/>
  <c r="J1300" i="1"/>
  <c r="N1299" i="1"/>
  <c r="K1299" i="1"/>
  <c r="J1299" i="1"/>
  <c r="N1298" i="1"/>
  <c r="J1298" i="1"/>
  <c r="K1298" i="1" s="1"/>
  <c r="N1297" i="1"/>
  <c r="J1297" i="1"/>
  <c r="K1297" i="1" s="1"/>
  <c r="N1296" i="1"/>
  <c r="K1296" i="1"/>
  <c r="J1296" i="1"/>
  <c r="N1295" i="1"/>
  <c r="J1295" i="1"/>
  <c r="K1295" i="1" s="1"/>
  <c r="N1294" i="1"/>
  <c r="J1294" i="1"/>
  <c r="K1294" i="1" s="1"/>
  <c r="N1293" i="1"/>
  <c r="J1293" i="1"/>
  <c r="K1293" i="1" s="1"/>
  <c r="N1292" i="1"/>
  <c r="K1292" i="1"/>
  <c r="J1292" i="1"/>
  <c r="N1291" i="1"/>
  <c r="J1291" i="1"/>
  <c r="K1291" i="1" s="1"/>
  <c r="N1290" i="1"/>
  <c r="K1290" i="1"/>
  <c r="J1290" i="1"/>
  <c r="N1289" i="1"/>
  <c r="J1289" i="1"/>
  <c r="K1289" i="1" s="1"/>
  <c r="N1288" i="1"/>
  <c r="K1288" i="1"/>
  <c r="J1288" i="1"/>
  <c r="N1287" i="1"/>
  <c r="K1287" i="1"/>
  <c r="J1287" i="1"/>
  <c r="N1286" i="1"/>
  <c r="J1286" i="1"/>
  <c r="K1286" i="1" s="1"/>
  <c r="N1285" i="1"/>
  <c r="J1285" i="1"/>
  <c r="K1285" i="1" s="1"/>
  <c r="N1284" i="1"/>
  <c r="K1284" i="1"/>
  <c r="J1284" i="1"/>
  <c r="N1283" i="1"/>
  <c r="K1283" i="1"/>
  <c r="J1283" i="1"/>
  <c r="N1282" i="1"/>
  <c r="J1282" i="1"/>
  <c r="K1282" i="1" s="1"/>
  <c r="N1281" i="1"/>
  <c r="J1281" i="1"/>
  <c r="K1281" i="1" s="1"/>
  <c r="N1280" i="1"/>
  <c r="K1280" i="1"/>
  <c r="J1280" i="1"/>
  <c r="N1279" i="1"/>
  <c r="J1279" i="1"/>
  <c r="K1279" i="1" s="1"/>
  <c r="N1278" i="1"/>
  <c r="J1278" i="1"/>
  <c r="K1278" i="1" s="1"/>
  <c r="N1277" i="1"/>
  <c r="J1277" i="1"/>
  <c r="K1277" i="1" s="1"/>
  <c r="N1276" i="1"/>
  <c r="K1276" i="1"/>
  <c r="J1276" i="1"/>
  <c r="N1275" i="1"/>
  <c r="J1275" i="1"/>
  <c r="K1275" i="1" s="1"/>
  <c r="N1274" i="1"/>
  <c r="K1274" i="1"/>
  <c r="J1274" i="1"/>
  <c r="N1273" i="1"/>
  <c r="J1273" i="1"/>
  <c r="K1273" i="1" s="1"/>
  <c r="N1272" i="1"/>
  <c r="K1272" i="1"/>
  <c r="J1272" i="1"/>
  <c r="N1271" i="1"/>
  <c r="K1271" i="1"/>
  <c r="J1271" i="1"/>
  <c r="N1270" i="1"/>
  <c r="J1270" i="1"/>
  <c r="K1270" i="1" s="1"/>
  <c r="N1269" i="1"/>
  <c r="J1269" i="1"/>
  <c r="K1269" i="1" s="1"/>
  <c r="N1268" i="1"/>
  <c r="K1268" i="1"/>
  <c r="J1268" i="1"/>
  <c r="N1267" i="1"/>
  <c r="K1267" i="1"/>
  <c r="J1267" i="1"/>
  <c r="N1266" i="1"/>
  <c r="J1266" i="1"/>
  <c r="K1266" i="1" s="1"/>
  <c r="N1265" i="1"/>
  <c r="J1265" i="1"/>
  <c r="K1265" i="1" s="1"/>
  <c r="N1264" i="1"/>
  <c r="K1264" i="1"/>
  <c r="J1264" i="1"/>
  <c r="N1263" i="1"/>
  <c r="J1263" i="1"/>
  <c r="K1263" i="1" s="1"/>
  <c r="N1262" i="1"/>
  <c r="J1262" i="1"/>
  <c r="K1262" i="1" s="1"/>
  <c r="N1261" i="1"/>
  <c r="J1261" i="1"/>
  <c r="K1261" i="1" s="1"/>
  <c r="N1260" i="1"/>
  <c r="K1260" i="1"/>
  <c r="J1260" i="1"/>
  <c r="N1259" i="1"/>
  <c r="J1259" i="1"/>
  <c r="K1259" i="1" s="1"/>
  <c r="N1258" i="1"/>
  <c r="K1258" i="1"/>
  <c r="J1258" i="1"/>
  <c r="N1257" i="1"/>
  <c r="J1257" i="1"/>
  <c r="K1257" i="1" s="1"/>
  <c r="N1256" i="1"/>
  <c r="K1256" i="1"/>
  <c r="J1256" i="1"/>
  <c r="N1255" i="1"/>
  <c r="K1255" i="1"/>
  <c r="J1255" i="1"/>
  <c r="N1254" i="1"/>
  <c r="J1254" i="1"/>
  <c r="K1254" i="1" s="1"/>
  <c r="N1253" i="1"/>
  <c r="J1253" i="1"/>
  <c r="K1253" i="1" s="1"/>
  <c r="N1252" i="1"/>
  <c r="K1252" i="1"/>
  <c r="J1252" i="1"/>
  <c r="N1251" i="1"/>
  <c r="J1251" i="1"/>
  <c r="K1251" i="1" s="1"/>
  <c r="N1250" i="1"/>
  <c r="K1250" i="1"/>
  <c r="J1250" i="1"/>
  <c r="N1249" i="1"/>
  <c r="J1249" i="1"/>
  <c r="K1249" i="1" s="1"/>
  <c r="N1248" i="1"/>
  <c r="K1248" i="1"/>
  <c r="J1248" i="1"/>
  <c r="N1247" i="1"/>
  <c r="K1247" i="1"/>
  <c r="J1247" i="1"/>
  <c r="N1246" i="1"/>
  <c r="J1246" i="1"/>
  <c r="K1246" i="1" s="1"/>
  <c r="N1245" i="1"/>
  <c r="J1245" i="1"/>
  <c r="K1245" i="1" s="1"/>
  <c r="N1244" i="1"/>
  <c r="K1244" i="1"/>
  <c r="J1244" i="1"/>
  <c r="N1243" i="1"/>
  <c r="J1243" i="1"/>
  <c r="K1243" i="1" s="1"/>
  <c r="N1242" i="1"/>
  <c r="K1242" i="1"/>
  <c r="J1242" i="1"/>
  <c r="N1241" i="1"/>
  <c r="J1241" i="1"/>
  <c r="K1241" i="1" s="1"/>
  <c r="N1240" i="1"/>
  <c r="K1240" i="1"/>
  <c r="J1240" i="1"/>
  <c r="N1239" i="1"/>
  <c r="K1239" i="1"/>
  <c r="J1239" i="1"/>
  <c r="N1238" i="1"/>
  <c r="J1238" i="1"/>
  <c r="K1238" i="1" s="1"/>
  <c r="N1237" i="1"/>
  <c r="J1237" i="1"/>
  <c r="K1237" i="1" s="1"/>
  <c r="N1236" i="1"/>
  <c r="K1236" i="1"/>
  <c r="J1236" i="1"/>
  <c r="N1235" i="1"/>
  <c r="J1235" i="1"/>
  <c r="K1235" i="1" s="1"/>
  <c r="N1234" i="1"/>
  <c r="K1234" i="1"/>
  <c r="J1234" i="1"/>
  <c r="N1233" i="1"/>
  <c r="J1233" i="1"/>
  <c r="K1233" i="1" s="1"/>
  <c r="N1232" i="1"/>
  <c r="K1232" i="1"/>
  <c r="J1232" i="1"/>
  <c r="N1231" i="1"/>
  <c r="K1231" i="1"/>
  <c r="J1231" i="1"/>
  <c r="N1230" i="1"/>
  <c r="J1230" i="1"/>
  <c r="K1230" i="1" s="1"/>
  <c r="N1229" i="1"/>
  <c r="J1229" i="1"/>
  <c r="K1229" i="1" s="1"/>
  <c r="N1228" i="1"/>
  <c r="K1228" i="1"/>
  <c r="J1228" i="1"/>
  <c r="N1227" i="1"/>
  <c r="J1227" i="1"/>
  <c r="K1227" i="1" s="1"/>
  <c r="N1226" i="1"/>
  <c r="K1226" i="1"/>
  <c r="J1226" i="1"/>
  <c r="N1225" i="1"/>
  <c r="J1225" i="1"/>
  <c r="K1225" i="1" s="1"/>
  <c r="N1224" i="1"/>
  <c r="K1224" i="1"/>
  <c r="J1224" i="1"/>
  <c r="N1223" i="1"/>
  <c r="K1223" i="1"/>
  <c r="J1223" i="1"/>
  <c r="N1222" i="1"/>
  <c r="J1222" i="1"/>
  <c r="K1222" i="1" s="1"/>
  <c r="N1221" i="1"/>
  <c r="J1221" i="1"/>
  <c r="K1221" i="1" s="1"/>
  <c r="N1220" i="1"/>
  <c r="K1220" i="1"/>
  <c r="J1220" i="1"/>
  <c r="N1219" i="1"/>
  <c r="J1219" i="1"/>
  <c r="K1219" i="1" s="1"/>
  <c r="N1218" i="1"/>
  <c r="K1218" i="1"/>
  <c r="J1218" i="1"/>
  <c r="N1217" i="1"/>
  <c r="J1217" i="1"/>
  <c r="K1217" i="1" s="1"/>
  <c r="N1216" i="1"/>
  <c r="K1216" i="1"/>
  <c r="J1216" i="1"/>
  <c r="N1215" i="1"/>
  <c r="K1215" i="1"/>
  <c r="J1215" i="1"/>
  <c r="N1214" i="1"/>
  <c r="J1214" i="1"/>
  <c r="K1214" i="1" s="1"/>
  <c r="N1213" i="1"/>
  <c r="J1213" i="1"/>
  <c r="K1213" i="1" s="1"/>
  <c r="N1212" i="1"/>
  <c r="K1212" i="1"/>
  <c r="J1212" i="1"/>
  <c r="N1211" i="1"/>
  <c r="J1211" i="1"/>
  <c r="K1211" i="1" s="1"/>
  <c r="N1210" i="1"/>
  <c r="K1210" i="1"/>
  <c r="J1210" i="1"/>
  <c r="N1209" i="1"/>
  <c r="J1209" i="1"/>
  <c r="K1209" i="1" s="1"/>
  <c r="N1208" i="1"/>
  <c r="K1208" i="1"/>
  <c r="J1208" i="1"/>
  <c r="N1207" i="1"/>
  <c r="K1207" i="1"/>
  <c r="J1207" i="1"/>
  <c r="N1206" i="1"/>
  <c r="J1206" i="1"/>
  <c r="K1206" i="1" s="1"/>
  <c r="N1205" i="1"/>
  <c r="J1205" i="1"/>
  <c r="K1205" i="1" s="1"/>
  <c r="N1204" i="1"/>
  <c r="K1204" i="1"/>
  <c r="J1204" i="1"/>
  <c r="N1203" i="1"/>
  <c r="J1203" i="1"/>
  <c r="K1203" i="1" s="1"/>
  <c r="N1202" i="1"/>
  <c r="K1202" i="1"/>
  <c r="J1202" i="1"/>
  <c r="N1201" i="1"/>
  <c r="J1201" i="1"/>
  <c r="K1201" i="1" s="1"/>
  <c r="N1200" i="1"/>
  <c r="K1200" i="1"/>
  <c r="J1200" i="1"/>
  <c r="N1199" i="1"/>
  <c r="K1199" i="1"/>
  <c r="J1199" i="1"/>
  <c r="N1198" i="1"/>
  <c r="J1198" i="1"/>
  <c r="K1198" i="1" s="1"/>
  <c r="N1197" i="1"/>
  <c r="J1197" i="1"/>
  <c r="K1197" i="1" s="1"/>
  <c r="N1196" i="1"/>
  <c r="K1196" i="1"/>
  <c r="J1196" i="1"/>
  <c r="N1195" i="1"/>
  <c r="J1195" i="1"/>
  <c r="K1195" i="1" s="1"/>
  <c r="N1194" i="1"/>
  <c r="K1194" i="1"/>
  <c r="J1194" i="1"/>
  <c r="N1193" i="1"/>
  <c r="J1193" i="1"/>
  <c r="K1193" i="1" s="1"/>
  <c r="N1192" i="1"/>
  <c r="K1192" i="1"/>
  <c r="J1192" i="1"/>
  <c r="N1191" i="1"/>
  <c r="K1191" i="1"/>
  <c r="J1191" i="1"/>
  <c r="N1190" i="1"/>
  <c r="J1190" i="1"/>
  <c r="K1190" i="1" s="1"/>
  <c r="N1189" i="1"/>
  <c r="J1189" i="1"/>
  <c r="K1189" i="1" s="1"/>
  <c r="N1188" i="1"/>
  <c r="K1188" i="1"/>
  <c r="J1188" i="1"/>
  <c r="N1187" i="1"/>
  <c r="J1187" i="1"/>
  <c r="K1187" i="1" s="1"/>
  <c r="N1186" i="1"/>
  <c r="K1186" i="1"/>
  <c r="J1186" i="1"/>
  <c r="N1185" i="1"/>
  <c r="J1185" i="1"/>
  <c r="K1185" i="1" s="1"/>
  <c r="N1184" i="1"/>
  <c r="K1184" i="1"/>
  <c r="J1184" i="1"/>
  <c r="N1183" i="1"/>
  <c r="K1183" i="1"/>
  <c r="J1183" i="1"/>
  <c r="N1182" i="1"/>
  <c r="J1182" i="1"/>
  <c r="K1182" i="1" s="1"/>
  <c r="N1181" i="1"/>
  <c r="J1181" i="1"/>
  <c r="K1181" i="1" s="1"/>
  <c r="N1180" i="1"/>
  <c r="K1180" i="1"/>
  <c r="J1180" i="1"/>
  <c r="N1179" i="1"/>
  <c r="J1179" i="1"/>
  <c r="K1179" i="1" s="1"/>
  <c r="N1178" i="1"/>
  <c r="K1178" i="1"/>
  <c r="J1178" i="1"/>
  <c r="N1177" i="1"/>
  <c r="J1177" i="1"/>
  <c r="K1177" i="1" s="1"/>
  <c r="N1176" i="1"/>
  <c r="K1176" i="1"/>
  <c r="J1176" i="1"/>
  <c r="N1175" i="1"/>
  <c r="K1175" i="1"/>
  <c r="J1175" i="1"/>
  <c r="N1174" i="1"/>
  <c r="J1174" i="1"/>
  <c r="K1174" i="1" s="1"/>
  <c r="N1173" i="1"/>
  <c r="J1173" i="1"/>
  <c r="K1173" i="1" s="1"/>
  <c r="N1172" i="1"/>
  <c r="K1172" i="1"/>
  <c r="J1172" i="1"/>
  <c r="N1171" i="1"/>
  <c r="J1171" i="1"/>
  <c r="K1171" i="1" s="1"/>
  <c r="N1170" i="1"/>
  <c r="K1170" i="1"/>
  <c r="J1170" i="1"/>
  <c r="N1169" i="1"/>
  <c r="J1169" i="1"/>
  <c r="K1169" i="1" s="1"/>
  <c r="N1168" i="1"/>
  <c r="K1168" i="1"/>
  <c r="J1168" i="1"/>
  <c r="N1167" i="1"/>
  <c r="K1167" i="1"/>
  <c r="J1167" i="1"/>
  <c r="N1166" i="1"/>
  <c r="J1166" i="1"/>
  <c r="K1166" i="1" s="1"/>
  <c r="N1165" i="1"/>
  <c r="J1165" i="1"/>
  <c r="K1165" i="1" s="1"/>
  <c r="N1164" i="1"/>
  <c r="K1164" i="1"/>
  <c r="J1164" i="1"/>
  <c r="N1163" i="1"/>
  <c r="J1163" i="1"/>
  <c r="K1163" i="1" s="1"/>
  <c r="N1162" i="1"/>
  <c r="K1162" i="1"/>
  <c r="J1162" i="1"/>
  <c r="N1161" i="1"/>
  <c r="J1161" i="1"/>
  <c r="K1161" i="1" s="1"/>
  <c r="N1160" i="1"/>
  <c r="K1160" i="1"/>
  <c r="J1160" i="1"/>
  <c r="N1159" i="1"/>
  <c r="K1159" i="1"/>
  <c r="J1159" i="1"/>
  <c r="N1158" i="1"/>
  <c r="J1158" i="1"/>
  <c r="K1158" i="1" s="1"/>
  <c r="N1157" i="1"/>
  <c r="K1157" i="1"/>
  <c r="J1157" i="1"/>
  <c r="N1156" i="1"/>
  <c r="K1156" i="1"/>
  <c r="J1156" i="1"/>
  <c r="N1155" i="1"/>
  <c r="K1155" i="1"/>
  <c r="J1155" i="1"/>
  <c r="N1154" i="1"/>
  <c r="J1154" i="1"/>
  <c r="K1154" i="1" s="1"/>
  <c r="N1153" i="1"/>
  <c r="J1153" i="1"/>
  <c r="K1153" i="1" s="1"/>
  <c r="N1152" i="1"/>
  <c r="K1152" i="1"/>
  <c r="J1152" i="1"/>
  <c r="N1151" i="1"/>
  <c r="J1151" i="1"/>
  <c r="K1151" i="1" s="1"/>
  <c r="N1150" i="1"/>
  <c r="K1150" i="1"/>
  <c r="J1150" i="1"/>
  <c r="N1149" i="1"/>
  <c r="J1149" i="1"/>
  <c r="K1149" i="1" s="1"/>
  <c r="N1148" i="1"/>
  <c r="K1148" i="1"/>
  <c r="J1148" i="1"/>
  <c r="N1147" i="1"/>
  <c r="J1147" i="1"/>
  <c r="K1147" i="1" s="1"/>
  <c r="N1146" i="1"/>
  <c r="K1146" i="1"/>
  <c r="J1146" i="1"/>
  <c r="N1145" i="1"/>
  <c r="J1145" i="1"/>
  <c r="K1145" i="1" s="1"/>
  <c r="N1144" i="1"/>
  <c r="J1144" i="1"/>
  <c r="K1144" i="1" s="1"/>
  <c r="N1143" i="1"/>
  <c r="K1143" i="1"/>
  <c r="J1143" i="1"/>
  <c r="N1142" i="1"/>
  <c r="J1142" i="1"/>
  <c r="K1142" i="1" s="1"/>
  <c r="N1141" i="1"/>
  <c r="K1141" i="1"/>
  <c r="J1141" i="1"/>
  <c r="N1140" i="1"/>
  <c r="K1140" i="1"/>
  <c r="J1140" i="1"/>
  <c r="N1139" i="1"/>
  <c r="K1139" i="1"/>
  <c r="J1139" i="1"/>
  <c r="N1138" i="1"/>
  <c r="J1138" i="1"/>
  <c r="K1138" i="1" s="1"/>
  <c r="N1137" i="1"/>
  <c r="J1137" i="1"/>
  <c r="K1137" i="1" s="1"/>
  <c r="N1136" i="1"/>
  <c r="K1136" i="1"/>
  <c r="J1136" i="1"/>
  <c r="N1135" i="1"/>
  <c r="J1135" i="1"/>
  <c r="K1135" i="1" s="1"/>
  <c r="N1134" i="1"/>
  <c r="K1134" i="1"/>
  <c r="J1134" i="1"/>
  <c r="N1133" i="1"/>
  <c r="J1133" i="1"/>
  <c r="K1133" i="1" s="1"/>
  <c r="N1132" i="1"/>
  <c r="K1132" i="1"/>
  <c r="J1132" i="1"/>
  <c r="N1131" i="1"/>
  <c r="J1131" i="1"/>
  <c r="K1131" i="1" s="1"/>
  <c r="J1130" i="1"/>
  <c r="K1130" i="1" s="1"/>
  <c r="J1129" i="1"/>
  <c r="K1129" i="1" s="1"/>
  <c r="J1128" i="1"/>
  <c r="K1128" i="1" s="1"/>
  <c r="K1127" i="1"/>
  <c r="J1127" i="1"/>
  <c r="K1126" i="1"/>
  <c r="J1126" i="1"/>
  <c r="K1125" i="1"/>
  <c r="J1125" i="1"/>
  <c r="J1124" i="1"/>
  <c r="K1124" i="1" s="1"/>
  <c r="J1123" i="1"/>
  <c r="K1123" i="1" s="1"/>
  <c r="J1122" i="1"/>
  <c r="K1122" i="1" s="1"/>
  <c r="J1121" i="1"/>
  <c r="K1121" i="1" s="1"/>
  <c r="J1120" i="1"/>
  <c r="K1120" i="1" s="1"/>
  <c r="K1119" i="1"/>
  <c r="J1119" i="1"/>
  <c r="K1118" i="1"/>
  <c r="J1118" i="1"/>
  <c r="K1117" i="1"/>
  <c r="J1117" i="1"/>
  <c r="J1116" i="1"/>
  <c r="K1116" i="1" s="1"/>
  <c r="J1115" i="1"/>
  <c r="K1115" i="1" s="1"/>
  <c r="J1114" i="1"/>
  <c r="K1114" i="1" s="1"/>
  <c r="J1113" i="1"/>
  <c r="K1113" i="1" s="1"/>
  <c r="J1112" i="1"/>
  <c r="K1112" i="1" s="1"/>
  <c r="K1111" i="1"/>
  <c r="J1111" i="1"/>
  <c r="K1110" i="1"/>
  <c r="J1110" i="1"/>
  <c r="K1109" i="1"/>
  <c r="J1109" i="1"/>
  <c r="J1108" i="1"/>
  <c r="K1108" i="1" s="1"/>
  <c r="J1107" i="1"/>
  <c r="K1107" i="1" s="1"/>
  <c r="J1106" i="1"/>
  <c r="K1106" i="1" s="1"/>
  <c r="J1105" i="1"/>
  <c r="K1105" i="1" s="1"/>
  <c r="J1104" i="1"/>
  <c r="K1104" i="1" s="1"/>
  <c r="K1103" i="1"/>
  <c r="J1103" i="1"/>
  <c r="K1102" i="1"/>
  <c r="J1102" i="1"/>
  <c r="K1101" i="1"/>
  <c r="J1101" i="1"/>
  <c r="J1100" i="1"/>
  <c r="K1100" i="1" s="1"/>
  <c r="J1099" i="1"/>
  <c r="K1099" i="1" s="1"/>
  <c r="J1098" i="1"/>
  <c r="K1098" i="1" s="1"/>
  <c r="J1097" i="1"/>
  <c r="K1097" i="1" s="1"/>
  <c r="J1096" i="1"/>
  <c r="K1096" i="1" s="1"/>
  <c r="K1095" i="1"/>
  <c r="J1095" i="1"/>
  <c r="K1094" i="1"/>
  <c r="J1094" i="1"/>
  <c r="K1093" i="1"/>
  <c r="J1093" i="1"/>
  <c r="J1092" i="1"/>
  <c r="K1092" i="1" s="1"/>
  <c r="J1091" i="1"/>
  <c r="K1091" i="1" s="1"/>
  <c r="J1090" i="1"/>
  <c r="K1090" i="1" s="1"/>
  <c r="J1089" i="1"/>
  <c r="K1089" i="1" s="1"/>
  <c r="J1088" i="1"/>
  <c r="K1088" i="1" s="1"/>
  <c r="K1087" i="1"/>
  <c r="J1087" i="1"/>
  <c r="K1086" i="1"/>
  <c r="J1086" i="1"/>
  <c r="K1085" i="1"/>
  <c r="J1085" i="1"/>
  <c r="J1084" i="1"/>
  <c r="K1084" i="1" s="1"/>
  <c r="J1083" i="1"/>
  <c r="K1083" i="1" s="1"/>
  <c r="J1082" i="1"/>
  <c r="K1082" i="1" s="1"/>
  <c r="J1081" i="1"/>
  <c r="K1081" i="1" s="1"/>
  <c r="J1080" i="1"/>
  <c r="K1080" i="1" s="1"/>
  <c r="K1079" i="1"/>
  <c r="J1079" i="1"/>
  <c r="K1078" i="1"/>
  <c r="J1078" i="1"/>
  <c r="K1077" i="1"/>
  <c r="J1077" i="1"/>
  <c r="J1076" i="1"/>
  <c r="K1076" i="1" s="1"/>
  <c r="J1075" i="1"/>
  <c r="K1075" i="1" s="1"/>
  <c r="J1074" i="1"/>
  <c r="K1074" i="1" s="1"/>
  <c r="J1073" i="1"/>
  <c r="K1073" i="1" s="1"/>
  <c r="J1072" i="1"/>
  <c r="K1072" i="1" s="1"/>
  <c r="K1071" i="1"/>
  <c r="J1071" i="1"/>
  <c r="K1070" i="1"/>
  <c r="J1070" i="1"/>
  <c r="K1069" i="1"/>
  <c r="J1069" i="1"/>
  <c r="J1068" i="1"/>
  <c r="K1068" i="1" s="1"/>
  <c r="J1067" i="1"/>
  <c r="K1067" i="1" s="1"/>
  <c r="J1066" i="1"/>
  <c r="K1066" i="1" s="1"/>
  <c r="J1065" i="1"/>
  <c r="K1065" i="1" s="1"/>
  <c r="J1064" i="1"/>
  <c r="K1064" i="1" s="1"/>
  <c r="K1063" i="1"/>
  <c r="J1063" i="1"/>
  <c r="K1062" i="1"/>
  <c r="J1062" i="1"/>
  <c r="K1061" i="1"/>
  <c r="J1061" i="1"/>
  <c r="J1060" i="1"/>
  <c r="K1060" i="1" s="1"/>
  <c r="J1059" i="1"/>
  <c r="K1059" i="1" s="1"/>
  <c r="J1058" i="1"/>
  <c r="K1058" i="1" s="1"/>
  <c r="J1057" i="1"/>
  <c r="K1057" i="1" s="1"/>
  <c r="J1056" i="1"/>
  <c r="K1056" i="1" s="1"/>
  <c r="K1055" i="1"/>
  <c r="J1055" i="1"/>
  <c r="K1054" i="1"/>
  <c r="J1054" i="1"/>
  <c r="K1053" i="1"/>
  <c r="J1053" i="1"/>
  <c r="J1052" i="1"/>
  <c r="K1052" i="1" s="1"/>
  <c r="J1051" i="1"/>
  <c r="K1051" i="1" s="1"/>
  <c r="J1050" i="1"/>
  <c r="K1050" i="1" s="1"/>
  <c r="J1049" i="1"/>
  <c r="K1049" i="1" s="1"/>
  <c r="J1048" i="1"/>
  <c r="K1048" i="1" s="1"/>
  <c r="K1047" i="1"/>
  <c r="J1047" i="1"/>
  <c r="K1046" i="1"/>
  <c r="J1046" i="1"/>
  <c r="K1045" i="1"/>
  <c r="J1045" i="1"/>
  <c r="J1044" i="1"/>
  <c r="K1044" i="1" s="1"/>
  <c r="J1043" i="1"/>
  <c r="K1043" i="1" s="1"/>
  <c r="J1042" i="1"/>
  <c r="K1042" i="1" s="1"/>
  <c r="J1041" i="1"/>
  <c r="K1041" i="1" s="1"/>
  <c r="J1040" i="1"/>
  <c r="K1040" i="1" s="1"/>
  <c r="K1039" i="1"/>
  <c r="J1039" i="1"/>
  <c r="K1038" i="1"/>
  <c r="J1038" i="1"/>
  <c r="K1037" i="1"/>
  <c r="J1037" i="1"/>
  <c r="J1036" i="1"/>
  <c r="K1036" i="1" s="1"/>
  <c r="J1035" i="1"/>
  <c r="K1035" i="1" s="1"/>
  <c r="J1034" i="1"/>
  <c r="K1034" i="1" s="1"/>
  <c r="J1033" i="1"/>
  <c r="K1033" i="1" s="1"/>
  <c r="J1032" i="1"/>
  <c r="K1032" i="1" s="1"/>
  <c r="K1031" i="1"/>
  <c r="J1031" i="1"/>
  <c r="K1030" i="1"/>
  <c r="J1030" i="1"/>
  <c r="K1029" i="1"/>
  <c r="J1029" i="1"/>
  <c r="J1028" i="1"/>
  <c r="K1028" i="1" s="1"/>
  <c r="J1027" i="1"/>
  <c r="K1027" i="1" s="1"/>
  <c r="J1026" i="1"/>
  <c r="K1026" i="1" s="1"/>
  <c r="J1025" i="1"/>
  <c r="K1025" i="1" s="1"/>
  <c r="J1024" i="1"/>
  <c r="K1024" i="1" s="1"/>
  <c r="K1023" i="1"/>
  <c r="J1023" i="1"/>
  <c r="K1022" i="1"/>
  <c r="J1022" i="1"/>
  <c r="K1021" i="1"/>
  <c r="J1021" i="1"/>
  <c r="J1020" i="1"/>
  <c r="K1020" i="1" s="1"/>
  <c r="J1019" i="1"/>
  <c r="K1019" i="1" s="1"/>
  <c r="J1018" i="1"/>
  <c r="K1018" i="1" s="1"/>
  <c r="J1017" i="1"/>
  <c r="K1017" i="1" s="1"/>
  <c r="J1016" i="1"/>
  <c r="K1016" i="1" s="1"/>
  <c r="K1015" i="1"/>
  <c r="J1015" i="1"/>
  <c r="K1014" i="1"/>
  <c r="J1014" i="1"/>
  <c r="K1013" i="1"/>
  <c r="J1013" i="1"/>
  <c r="J1012" i="1"/>
  <c r="K1012" i="1" s="1"/>
  <c r="J1011" i="1"/>
  <c r="K1011" i="1" s="1"/>
  <c r="J1010" i="1"/>
  <c r="K1010" i="1" s="1"/>
  <c r="J1009" i="1"/>
  <c r="K1009" i="1" s="1"/>
  <c r="J1008" i="1"/>
  <c r="K1008" i="1" s="1"/>
  <c r="K1007" i="1"/>
  <c r="J1007" i="1"/>
  <c r="K1006" i="1"/>
  <c r="J1006" i="1"/>
  <c r="K1005" i="1"/>
  <c r="J1005" i="1"/>
  <c r="J1004" i="1"/>
  <c r="K1004" i="1" s="1"/>
  <c r="J1003" i="1"/>
  <c r="K1003" i="1" s="1"/>
  <c r="J1002" i="1"/>
  <c r="K1002" i="1" s="1"/>
  <c r="J1001" i="1"/>
  <c r="K1001" i="1" s="1"/>
  <c r="J1000" i="1"/>
  <c r="K1000" i="1" s="1"/>
  <c r="K999" i="1"/>
  <c r="J999" i="1"/>
  <c r="K998" i="1"/>
  <c r="J998" i="1"/>
  <c r="K997" i="1"/>
  <c r="J997" i="1"/>
  <c r="J996" i="1"/>
  <c r="K996" i="1" s="1"/>
  <c r="J995" i="1"/>
  <c r="K995" i="1" s="1"/>
  <c r="J994" i="1"/>
  <c r="K994" i="1" s="1"/>
  <c r="J993" i="1"/>
  <c r="K993" i="1" s="1"/>
  <c r="J992" i="1"/>
  <c r="K992" i="1" s="1"/>
  <c r="K991" i="1"/>
  <c r="J991" i="1"/>
  <c r="K990" i="1"/>
  <c r="J990" i="1"/>
  <c r="K989" i="1"/>
  <c r="J989" i="1"/>
  <c r="J988" i="1"/>
  <c r="K988" i="1" s="1"/>
  <c r="J987" i="1"/>
  <c r="K987" i="1" s="1"/>
  <c r="J986" i="1"/>
  <c r="K986" i="1" s="1"/>
  <c r="J985" i="1"/>
  <c r="K985" i="1" s="1"/>
  <c r="J984" i="1"/>
  <c r="K984" i="1" s="1"/>
  <c r="K983" i="1"/>
  <c r="J983" i="1"/>
  <c r="K982" i="1"/>
  <c r="J982" i="1"/>
  <c r="K981" i="1"/>
  <c r="J981" i="1"/>
  <c r="J980" i="1"/>
  <c r="K980" i="1" s="1"/>
  <c r="J979" i="1"/>
  <c r="K979" i="1" s="1"/>
  <c r="J978" i="1"/>
  <c r="K978" i="1" s="1"/>
  <c r="J977" i="1"/>
  <c r="K977" i="1" s="1"/>
  <c r="J976" i="1"/>
  <c r="K976" i="1" s="1"/>
  <c r="K975" i="1"/>
  <c r="J975" i="1"/>
  <c r="K974" i="1"/>
  <c r="J974" i="1"/>
  <c r="K973" i="1"/>
  <c r="J973" i="1"/>
  <c r="J972" i="1"/>
  <c r="K972" i="1" s="1"/>
  <c r="J971" i="1"/>
  <c r="K971" i="1" s="1"/>
  <c r="J970" i="1"/>
  <c r="K970" i="1" s="1"/>
  <c r="J969" i="1"/>
  <c r="K969" i="1" s="1"/>
  <c r="J968" i="1"/>
  <c r="K968" i="1" s="1"/>
  <c r="K967" i="1"/>
  <c r="J967" i="1"/>
  <c r="K966" i="1"/>
  <c r="J966" i="1"/>
  <c r="K965" i="1"/>
  <c r="J965" i="1"/>
  <c r="J964" i="1"/>
  <c r="K964" i="1" s="1"/>
  <c r="J963" i="1"/>
  <c r="K963" i="1" s="1"/>
  <c r="J962" i="1"/>
  <c r="K962" i="1" s="1"/>
  <c r="J961" i="1"/>
  <c r="K961" i="1" s="1"/>
  <c r="J960" i="1"/>
  <c r="K960" i="1" s="1"/>
  <c r="K959" i="1"/>
  <c r="J959" i="1"/>
  <c r="K958" i="1"/>
  <c r="J958" i="1"/>
  <c r="K957" i="1"/>
  <c r="J957" i="1"/>
  <c r="J956" i="1"/>
  <c r="K956" i="1" s="1"/>
  <c r="J955" i="1"/>
  <c r="K955" i="1" s="1"/>
  <c r="J954" i="1"/>
  <c r="K954" i="1" s="1"/>
  <c r="J953" i="1"/>
  <c r="K953" i="1" s="1"/>
  <c r="J952" i="1"/>
  <c r="K952" i="1" s="1"/>
  <c r="K951" i="1"/>
  <c r="J951" i="1"/>
  <c r="K950" i="1"/>
  <c r="J950" i="1"/>
  <c r="K949" i="1"/>
  <c r="J949" i="1"/>
  <c r="J948" i="1"/>
  <c r="K948" i="1" s="1"/>
  <c r="J947" i="1"/>
  <c r="K947" i="1" s="1"/>
  <c r="J946" i="1"/>
  <c r="K946" i="1" s="1"/>
  <c r="J945" i="1"/>
  <c r="K945" i="1" s="1"/>
  <c r="J944" i="1"/>
  <c r="K944" i="1" s="1"/>
  <c r="K943" i="1"/>
  <c r="J943" i="1"/>
  <c r="K942" i="1"/>
  <c r="J942" i="1"/>
  <c r="K941" i="1"/>
  <c r="J941" i="1"/>
  <c r="J940" i="1"/>
  <c r="K940" i="1" s="1"/>
  <c r="J939" i="1"/>
  <c r="K939" i="1" s="1"/>
  <c r="J938" i="1"/>
  <c r="K938" i="1" s="1"/>
  <c r="J937" i="1"/>
  <c r="K937" i="1" s="1"/>
  <c r="J936" i="1"/>
  <c r="K936" i="1" s="1"/>
  <c r="K935" i="1"/>
  <c r="J935" i="1"/>
  <c r="K934" i="1"/>
  <c r="J934" i="1"/>
  <c r="K933" i="1"/>
  <c r="J933" i="1"/>
  <c r="J932" i="1"/>
  <c r="K932" i="1" s="1"/>
  <c r="J931" i="1"/>
  <c r="K931" i="1" s="1"/>
  <c r="J930" i="1"/>
  <c r="K930" i="1" s="1"/>
  <c r="J929" i="1"/>
  <c r="K929" i="1" s="1"/>
  <c r="J928" i="1"/>
  <c r="K928" i="1" s="1"/>
  <c r="K927" i="1"/>
  <c r="J927" i="1"/>
  <c r="K926" i="1"/>
  <c r="J926" i="1"/>
  <c r="K925" i="1"/>
  <c r="J925" i="1"/>
  <c r="J924" i="1"/>
  <c r="K924" i="1" s="1"/>
  <c r="J923" i="1"/>
  <c r="K923" i="1" s="1"/>
  <c r="J922" i="1"/>
  <c r="K922" i="1" s="1"/>
  <c r="J921" i="1"/>
  <c r="K921" i="1" s="1"/>
  <c r="J920" i="1"/>
  <c r="K920" i="1" s="1"/>
  <c r="K919" i="1"/>
  <c r="J919" i="1"/>
  <c r="K918" i="1"/>
  <c r="J918" i="1"/>
  <c r="K917" i="1"/>
  <c r="J917" i="1"/>
  <c r="J916" i="1"/>
  <c r="K916" i="1" s="1"/>
  <c r="J915" i="1"/>
  <c r="K915" i="1" s="1"/>
  <c r="J914" i="1"/>
  <c r="K914" i="1" s="1"/>
  <c r="J913" i="1"/>
  <c r="K913" i="1" s="1"/>
  <c r="J912" i="1"/>
  <c r="K912" i="1" s="1"/>
  <c r="K911" i="1"/>
  <c r="J911" i="1"/>
  <c r="K910" i="1"/>
  <c r="J910" i="1"/>
  <c r="K909" i="1"/>
  <c r="J909" i="1"/>
  <c r="J908" i="1"/>
  <c r="K908" i="1" s="1"/>
  <c r="J907" i="1"/>
  <c r="K907" i="1" s="1"/>
  <c r="J906" i="1"/>
  <c r="K906" i="1" s="1"/>
  <c r="J905" i="1"/>
  <c r="K905" i="1" s="1"/>
  <c r="J904" i="1"/>
  <c r="K904" i="1" s="1"/>
  <c r="K903" i="1"/>
  <c r="J903" i="1"/>
  <c r="K902" i="1"/>
  <c r="J902" i="1"/>
  <c r="K901" i="1"/>
  <c r="J901" i="1"/>
  <c r="J900" i="1"/>
  <c r="K900" i="1" s="1"/>
  <c r="J899" i="1"/>
  <c r="K899" i="1" s="1"/>
  <c r="J898" i="1"/>
  <c r="K898" i="1" s="1"/>
  <c r="J897" i="1"/>
  <c r="K897" i="1" s="1"/>
  <c r="J896" i="1"/>
  <c r="K896" i="1" s="1"/>
  <c r="K895" i="1"/>
  <c r="J895" i="1"/>
  <c r="K894" i="1"/>
  <c r="J894" i="1"/>
  <c r="K893" i="1"/>
  <c r="J893" i="1"/>
  <c r="J892" i="1"/>
  <c r="K892" i="1" s="1"/>
  <c r="J891" i="1"/>
  <c r="K891" i="1" s="1"/>
  <c r="J890" i="1"/>
  <c r="K890" i="1" s="1"/>
  <c r="J889" i="1"/>
  <c r="K889" i="1" s="1"/>
  <c r="J888" i="1"/>
  <c r="K888" i="1" s="1"/>
  <c r="K887" i="1"/>
  <c r="J887" i="1"/>
  <c r="K886" i="1"/>
  <c r="J886" i="1"/>
  <c r="K885" i="1"/>
  <c r="J885" i="1"/>
  <c r="J884" i="1"/>
  <c r="K884" i="1" s="1"/>
  <c r="J883" i="1"/>
  <c r="K883" i="1" s="1"/>
  <c r="J882" i="1"/>
  <c r="K882" i="1" s="1"/>
  <c r="J881" i="1"/>
  <c r="K881" i="1" s="1"/>
  <c r="J880" i="1"/>
  <c r="K880" i="1" s="1"/>
  <c r="K879" i="1"/>
  <c r="J879" i="1"/>
  <c r="K878" i="1"/>
  <c r="J878" i="1"/>
  <c r="K877" i="1"/>
  <c r="J877" i="1"/>
  <c r="J876" i="1"/>
  <c r="K876" i="1" s="1"/>
  <c r="J875" i="1"/>
  <c r="K875" i="1" s="1"/>
  <c r="J874" i="1"/>
  <c r="K874" i="1" s="1"/>
  <c r="J873" i="1"/>
  <c r="K873" i="1" s="1"/>
  <c r="J872" i="1"/>
  <c r="K872" i="1" s="1"/>
  <c r="K871" i="1"/>
  <c r="J871" i="1"/>
  <c r="K870" i="1"/>
  <c r="J870" i="1"/>
  <c r="K869" i="1"/>
  <c r="J869" i="1"/>
  <c r="J868" i="1"/>
  <c r="K868" i="1" s="1"/>
  <c r="J867" i="1"/>
  <c r="K867" i="1" s="1"/>
  <c r="J866" i="1"/>
  <c r="K866" i="1" s="1"/>
  <c r="J865" i="1"/>
  <c r="K865" i="1" s="1"/>
  <c r="J864" i="1"/>
  <c r="K864" i="1" s="1"/>
  <c r="K863" i="1"/>
  <c r="J863" i="1"/>
  <c r="K862" i="1"/>
  <c r="J862" i="1"/>
  <c r="K861" i="1"/>
  <c r="J861" i="1"/>
  <c r="J860" i="1"/>
  <c r="K860" i="1" s="1"/>
  <c r="J859" i="1"/>
  <c r="K859" i="1" s="1"/>
  <c r="J858" i="1"/>
  <c r="K858" i="1" s="1"/>
  <c r="J857" i="1"/>
  <c r="K857" i="1" s="1"/>
  <c r="J856" i="1"/>
  <c r="K856" i="1" s="1"/>
  <c r="K855" i="1"/>
  <c r="J855" i="1"/>
  <c r="K854" i="1"/>
  <c r="J854" i="1"/>
  <c r="K853" i="1"/>
  <c r="J853" i="1"/>
  <c r="J852" i="1"/>
  <c r="K852" i="1" s="1"/>
  <c r="J851" i="1"/>
  <c r="K851" i="1" s="1"/>
  <c r="J850" i="1"/>
  <c r="K850" i="1" s="1"/>
  <c r="J849" i="1"/>
  <c r="K849" i="1" s="1"/>
  <c r="J848" i="1"/>
  <c r="K848" i="1" s="1"/>
  <c r="K847" i="1"/>
  <c r="J847" i="1"/>
  <c r="K846" i="1"/>
  <c r="J846" i="1"/>
  <c r="K845" i="1"/>
  <c r="J845" i="1"/>
  <c r="J844" i="1"/>
  <c r="K844" i="1" s="1"/>
  <c r="J843" i="1"/>
  <c r="K843" i="1" s="1"/>
  <c r="J842" i="1"/>
  <c r="K842" i="1" s="1"/>
  <c r="J841" i="1"/>
  <c r="K841" i="1" s="1"/>
  <c r="J840" i="1"/>
  <c r="K840" i="1" s="1"/>
  <c r="K839" i="1"/>
  <c r="J839" i="1"/>
  <c r="K838" i="1"/>
  <c r="J838" i="1"/>
  <c r="K837" i="1"/>
  <c r="J837" i="1"/>
  <c r="J836" i="1"/>
  <c r="K836" i="1" s="1"/>
  <c r="J835" i="1"/>
  <c r="K835" i="1" s="1"/>
  <c r="J834" i="1"/>
  <c r="K834" i="1" s="1"/>
  <c r="J833" i="1"/>
  <c r="K833" i="1" s="1"/>
  <c r="J832" i="1"/>
  <c r="K832" i="1" s="1"/>
  <c r="K831" i="1"/>
  <c r="J831" i="1"/>
  <c r="K830" i="1"/>
  <c r="J830" i="1"/>
  <c r="K829" i="1"/>
  <c r="J829" i="1"/>
  <c r="J828" i="1"/>
  <c r="K828" i="1" s="1"/>
  <c r="J827" i="1"/>
  <c r="K827" i="1" s="1"/>
  <c r="J826" i="1"/>
  <c r="K826" i="1" s="1"/>
  <c r="J825" i="1"/>
  <c r="K825" i="1" s="1"/>
  <c r="J824" i="1"/>
  <c r="K824" i="1" s="1"/>
  <c r="K823" i="1"/>
  <c r="J823" i="1"/>
  <c r="K822" i="1"/>
  <c r="J822" i="1"/>
  <c r="K821" i="1"/>
  <c r="J821" i="1"/>
  <c r="J820" i="1"/>
  <c r="K820" i="1" s="1"/>
  <c r="J819" i="1"/>
  <c r="K819" i="1" s="1"/>
  <c r="J818" i="1"/>
  <c r="K818" i="1" s="1"/>
  <c r="J817" i="1"/>
  <c r="K817" i="1" s="1"/>
  <c r="J816" i="1"/>
  <c r="K816" i="1" s="1"/>
  <c r="K815" i="1"/>
  <c r="J815" i="1"/>
  <c r="K814" i="1"/>
  <c r="J814" i="1"/>
  <c r="K813" i="1"/>
  <c r="J813" i="1"/>
  <c r="J812" i="1"/>
  <c r="K812" i="1" s="1"/>
  <c r="J811" i="1"/>
  <c r="K811" i="1" s="1"/>
  <c r="J810" i="1"/>
  <c r="K810" i="1" s="1"/>
  <c r="J809" i="1"/>
  <c r="K809" i="1" s="1"/>
  <c r="J808" i="1"/>
  <c r="K808" i="1" s="1"/>
  <c r="K807" i="1"/>
  <c r="J807" i="1"/>
  <c r="K806" i="1"/>
  <c r="J806" i="1"/>
  <c r="K805" i="1"/>
  <c r="J805" i="1"/>
  <c r="J804" i="1"/>
  <c r="K804" i="1" s="1"/>
  <c r="J803" i="1"/>
  <c r="K803" i="1" s="1"/>
  <c r="J802" i="1"/>
  <c r="K802" i="1" s="1"/>
  <c r="J801" i="1"/>
  <c r="K801" i="1" s="1"/>
  <c r="J800" i="1"/>
  <c r="K800" i="1" s="1"/>
  <c r="K799" i="1"/>
  <c r="J799" i="1"/>
  <c r="K798" i="1"/>
  <c r="J798" i="1"/>
  <c r="K797" i="1"/>
  <c r="J797" i="1"/>
  <c r="J796" i="1"/>
  <c r="K796" i="1" s="1"/>
  <c r="J795" i="1"/>
  <c r="K795" i="1" s="1"/>
  <c r="J794" i="1"/>
  <c r="K794" i="1" s="1"/>
  <c r="J793" i="1"/>
  <c r="K793" i="1" s="1"/>
  <c r="J792" i="1"/>
  <c r="K792" i="1" s="1"/>
  <c r="K791" i="1"/>
  <c r="J791" i="1"/>
  <c r="K790" i="1"/>
  <c r="J790" i="1"/>
  <c r="K789" i="1"/>
  <c r="J789" i="1"/>
  <c r="J788" i="1"/>
  <c r="K788" i="1" s="1"/>
  <c r="J787" i="1"/>
  <c r="K787" i="1" s="1"/>
  <c r="J786" i="1"/>
  <c r="K786" i="1" s="1"/>
  <c r="J785" i="1"/>
  <c r="K785" i="1" s="1"/>
  <c r="J784" i="1"/>
  <c r="K784" i="1" s="1"/>
  <c r="K783" i="1"/>
  <c r="J783" i="1"/>
  <c r="K782" i="1"/>
  <c r="J782" i="1"/>
  <c r="K781" i="1"/>
  <c r="J781" i="1"/>
  <c r="J780" i="1"/>
  <c r="K780" i="1" s="1"/>
  <c r="J779" i="1"/>
  <c r="K779" i="1" s="1"/>
  <c r="J778" i="1"/>
  <c r="K778" i="1" s="1"/>
  <c r="J777" i="1"/>
  <c r="K777" i="1" s="1"/>
  <c r="J776" i="1"/>
  <c r="K776" i="1" s="1"/>
  <c r="K775" i="1"/>
  <c r="J775" i="1"/>
  <c r="K774" i="1"/>
  <c r="J774" i="1"/>
  <c r="K773" i="1"/>
  <c r="J773" i="1"/>
  <c r="J772" i="1"/>
  <c r="K772" i="1" s="1"/>
  <c r="J771" i="1"/>
  <c r="K771" i="1" s="1"/>
  <c r="J770" i="1"/>
  <c r="K770" i="1" s="1"/>
  <c r="J769" i="1"/>
  <c r="K769" i="1" s="1"/>
  <c r="J768" i="1"/>
  <c r="K768" i="1" s="1"/>
  <c r="K767" i="1"/>
  <c r="J767" i="1"/>
  <c r="K766" i="1"/>
  <c r="J766" i="1"/>
  <c r="K765" i="1"/>
  <c r="J765" i="1"/>
  <c r="J764" i="1"/>
  <c r="K764" i="1" s="1"/>
  <c r="J763" i="1"/>
  <c r="K763" i="1" s="1"/>
  <c r="J762" i="1"/>
  <c r="K762" i="1" s="1"/>
  <c r="J761" i="1"/>
  <c r="K761" i="1" s="1"/>
  <c r="J760" i="1"/>
  <c r="K760" i="1" s="1"/>
  <c r="K759" i="1"/>
  <c r="J759" i="1"/>
  <c r="K758" i="1"/>
  <c r="J758" i="1"/>
  <c r="K757" i="1"/>
  <c r="J757" i="1"/>
  <c r="J756" i="1"/>
  <c r="K756" i="1" s="1"/>
  <c r="J755" i="1"/>
  <c r="K755" i="1" s="1"/>
  <c r="J754" i="1"/>
  <c r="K754" i="1" s="1"/>
  <c r="J753" i="1"/>
  <c r="K753" i="1" s="1"/>
  <c r="J752" i="1"/>
  <c r="K752" i="1" s="1"/>
  <c r="K751" i="1"/>
  <c r="J751" i="1"/>
  <c r="K750" i="1"/>
  <c r="J750" i="1"/>
  <c r="K749" i="1"/>
  <c r="J749" i="1"/>
  <c r="J748" i="1"/>
  <c r="K748" i="1" s="1"/>
  <c r="J747" i="1"/>
  <c r="K747" i="1" s="1"/>
  <c r="J746" i="1"/>
  <c r="K746" i="1" s="1"/>
  <c r="J745" i="1"/>
  <c r="K745" i="1" s="1"/>
  <c r="J744" i="1"/>
  <c r="K744" i="1" s="1"/>
  <c r="K743" i="1"/>
  <c r="J743" i="1"/>
  <c r="K742" i="1"/>
  <c r="J742" i="1"/>
  <c r="K741" i="1"/>
  <c r="J741" i="1"/>
  <c r="J740" i="1"/>
  <c r="K740" i="1" s="1"/>
  <c r="J739" i="1"/>
  <c r="K739" i="1" s="1"/>
  <c r="J738" i="1"/>
  <c r="K738" i="1" s="1"/>
  <c r="J737" i="1"/>
  <c r="K737" i="1" s="1"/>
  <c r="J736" i="1"/>
  <c r="K736" i="1" s="1"/>
  <c r="K735" i="1"/>
  <c r="J735" i="1"/>
  <c r="K734" i="1"/>
  <c r="J734" i="1"/>
  <c r="K733" i="1"/>
  <c r="J733" i="1"/>
  <c r="J732" i="1"/>
  <c r="K732" i="1" s="1"/>
  <c r="J731" i="1"/>
  <c r="K731" i="1" s="1"/>
  <c r="J730" i="1"/>
  <c r="K730" i="1" s="1"/>
  <c r="J729" i="1"/>
  <c r="K729" i="1" s="1"/>
  <c r="J728" i="1"/>
  <c r="K728" i="1" s="1"/>
  <c r="K727" i="1"/>
  <c r="J727" i="1"/>
  <c r="K726" i="1"/>
  <c r="J726" i="1"/>
  <c r="K725" i="1"/>
  <c r="J725" i="1"/>
  <c r="J724" i="1"/>
  <c r="K724" i="1" s="1"/>
  <c r="J723" i="1"/>
  <c r="K723" i="1" s="1"/>
  <c r="J722" i="1"/>
  <c r="K722" i="1" s="1"/>
  <c r="J721" i="1"/>
  <c r="K721" i="1" s="1"/>
  <c r="J720" i="1"/>
  <c r="K720" i="1" s="1"/>
  <c r="K719" i="1"/>
  <c r="J719" i="1"/>
  <c r="K718" i="1"/>
  <c r="J718" i="1"/>
  <c r="K717" i="1"/>
  <c r="J717" i="1"/>
  <c r="J716" i="1"/>
  <c r="K716" i="1" s="1"/>
  <c r="J715" i="1"/>
  <c r="K715" i="1" s="1"/>
  <c r="J714" i="1"/>
  <c r="K714" i="1" s="1"/>
  <c r="J713" i="1"/>
  <c r="K713" i="1" s="1"/>
  <c r="J712" i="1"/>
  <c r="K712" i="1" s="1"/>
  <c r="K711" i="1"/>
  <c r="J711" i="1"/>
  <c r="K710" i="1"/>
  <c r="J710" i="1"/>
  <c r="K709" i="1"/>
  <c r="J709" i="1"/>
  <c r="J708" i="1"/>
  <c r="K708" i="1" s="1"/>
  <c r="J707" i="1"/>
  <c r="K707" i="1" s="1"/>
  <c r="J706" i="1"/>
  <c r="K706" i="1" s="1"/>
  <c r="J705" i="1"/>
  <c r="K705" i="1" s="1"/>
  <c r="J704" i="1"/>
  <c r="K704" i="1" s="1"/>
  <c r="K703" i="1"/>
  <c r="J703" i="1"/>
  <c r="K702" i="1"/>
  <c r="J702" i="1"/>
  <c r="K701" i="1"/>
  <c r="J701" i="1"/>
  <c r="J700" i="1"/>
  <c r="K700" i="1" s="1"/>
  <c r="J699" i="1"/>
  <c r="K699" i="1" s="1"/>
  <c r="J698" i="1"/>
  <c r="K698" i="1" s="1"/>
  <c r="J697" i="1"/>
  <c r="K697" i="1" s="1"/>
  <c r="J696" i="1"/>
  <c r="K696" i="1" s="1"/>
  <c r="K695" i="1"/>
  <c r="J695" i="1"/>
  <c r="K694" i="1"/>
  <c r="J694" i="1"/>
  <c r="K693" i="1"/>
  <c r="J693" i="1"/>
  <c r="J692" i="1"/>
  <c r="K692" i="1" s="1"/>
  <c r="J691" i="1"/>
  <c r="K691" i="1" s="1"/>
  <c r="J690" i="1"/>
  <c r="K690" i="1" s="1"/>
  <c r="J689" i="1"/>
  <c r="K689" i="1" s="1"/>
  <c r="J688" i="1"/>
  <c r="K688" i="1" s="1"/>
  <c r="K687" i="1"/>
  <c r="J687" i="1"/>
  <c r="K686" i="1"/>
  <c r="J686" i="1"/>
  <c r="K685" i="1"/>
  <c r="J685" i="1"/>
  <c r="J684" i="1"/>
  <c r="K684" i="1" s="1"/>
  <c r="J683" i="1"/>
  <c r="K683" i="1" s="1"/>
  <c r="J682" i="1"/>
  <c r="K682" i="1" s="1"/>
  <c r="J681" i="1"/>
  <c r="K681" i="1" s="1"/>
  <c r="J680" i="1"/>
  <c r="K680" i="1" s="1"/>
  <c r="K679" i="1"/>
  <c r="J679" i="1"/>
  <c r="K678" i="1"/>
  <c r="J678" i="1"/>
  <c r="K677" i="1"/>
  <c r="J677" i="1"/>
  <c r="J676" i="1"/>
  <c r="K676" i="1" s="1"/>
  <c r="J675" i="1"/>
  <c r="K675" i="1" s="1"/>
  <c r="J674" i="1"/>
  <c r="K674" i="1" s="1"/>
  <c r="J673" i="1"/>
  <c r="K673" i="1" s="1"/>
  <c r="J672" i="1"/>
  <c r="K672" i="1" s="1"/>
  <c r="K671" i="1"/>
  <c r="J671" i="1"/>
  <c r="K670" i="1"/>
  <c r="J670" i="1"/>
  <c r="K669" i="1"/>
  <c r="J669" i="1"/>
  <c r="J668" i="1"/>
  <c r="K668" i="1" s="1"/>
  <c r="J667" i="1"/>
  <c r="K667" i="1" s="1"/>
  <c r="J666" i="1"/>
  <c r="K666" i="1" s="1"/>
  <c r="J665" i="1"/>
  <c r="K665" i="1" s="1"/>
  <c r="J664" i="1"/>
  <c r="K664" i="1" s="1"/>
  <c r="K663" i="1"/>
  <c r="J663" i="1"/>
  <c r="K662" i="1"/>
  <c r="J662" i="1"/>
  <c r="K661" i="1"/>
  <c r="J661" i="1"/>
  <c r="J660" i="1"/>
  <c r="K660" i="1" s="1"/>
  <c r="J659" i="1"/>
  <c r="K659" i="1" s="1"/>
  <c r="J658" i="1"/>
  <c r="K658" i="1" s="1"/>
  <c r="J657" i="1"/>
  <c r="K657" i="1" s="1"/>
  <c r="J656" i="1"/>
  <c r="K656" i="1" s="1"/>
  <c r="K655" i="1"/>
  <c r="J655" i="1"/>
  <c r="K654" i="1"/>
  <c r="J654" i="1"/>
  <c r="K653" i="1"/>
  <c r="J653" i="1"/>
  <c r="J652" i="1"/>
  <c r="K652" i="1" s="1"/>
  <c r="J651" i="1"/>
  <c r="K651" i="1" s="1"/>
  <c r="J650" i="1"/>
  <c r="K650" i="1" s="1"/>
  <c r="J649" i="1"/>
  <c r="K649" i="1" s="1"/>
  <c r="J648" i="1"/>
  <c r="K648" i="1" s="1"/>
  <c r="K647" i="1"/>
  <c r="J647" i="1"/>
  <c r="K646" i="1"/>
  <c r="J646" i="1"/>
  <c r="K645" i="1"/>
  <c r="J645" i="1"/>
  <c r="J644" i="1"/>
  <c r="K644" i="1" s="1"/>
  <c r="J643" i="1"/>
  <c r="K643" i="1" s="1"/>
  <c r="J642" i="1"/>
  <c r="K642" i="1" s="1"/>
  <c r="J641" i="1"/>
  <c r="K641" i="1" s="1"/>
  <c r="J640" i="1"/>
  <c r="K640" i="1" s="1"/>
  <c r="K639" i="1"/>
  <c r="J639" i="1"/>
  <c r="K638" i="1"/>
  <c r="J638" i="1"/>
  <c r="K637" i="1"/>
  <c r="J637" i="1"/>
  <c r="J636" i="1"/>
  <c r="K636" i="1" s="1"/>
  <c r="J635" i="1"/>
  <c r="K635" i="1" s="1"/>
  <c r="J634" i="1"/>
  <c r="K634" i="1" s="1"/>
  <c r="J633" i="1"/>
  <c r="K633" i="1" s="1"/>
  <c r="J632" i="1"/>
  <c r="K632" i="1" s="1"/>
  <c r="K631" i="1"/>
  <c r="J631" i="1"/>
  <c r="K630" i="1"/>
  <c r="J630" i="1"/>
  <c r="K629" i="1"/>
  <c r="J629" i="1"/>
  <c r="J628" i="1"/>
  <c r="K628" i="1" s="1"/>
  <c r="J627" i="1"/>
  <c r="K627" i="1" s="1"/>
  <c r="J626" i="1"/>
  <c r="K626" i="1" s="1"/>
  <c r="J625" i="1"/>
  <c r="K625" i="1" s="1"/>
  <c r="J624" i="1"/>
  <c r="K624" i="1" s="1"/>
  <c r="K623" i="1"/>
  <c r="J623" i="1"/>
  <c r="K622" i="1"/>
  <c r="J622" i="1"/>
  <c r="K621" i="1"/>
  <c r="J621" i="1"/>
  <c r="J620" i="1"/>
  <c r="K620" i="1" s="1"/>
  <c r="J619" i="1"/>
  <c r="K619" i="1" s="1"/>
  <c r="J618" i="1"/>
  <c r="K618" i="1" s="1"/>
  <c r="J617" i="1"/>
  <c r="K617" i="1" s="1"/>
  <c r="J616" i="1"/>
  <c r="K616" i="1" s="1"/>
  <c r="K615" i="1"/>
  <c r="J615" i="1"/>
  <c r="K614" i="1"/>
  <c r="J614" i="1"/>
  <c r="K613" i="1"/>
  <c r="J613" i="1"/>
  <c r="J612" i="1"/>
  <c r="K612" i="1" s="1"/>
  <c r="J611" i="1"/>
  <c r="K611" i="1" s="1"/>
  <c r="J610" i="1"/>
  <c r="K610" i="1" s="1"/>
  <c r="J609" i="1"/>
  <c r="K609" i="1" s="1"/>
  <c r="J608" i="1"/>
  <c r="K608" i="1" s="1"/>
  <c r="K607" i="1"/>
  <c r="J607" i="1"/>
  <c r="K606" i="1"/>
  <c r="J606" i="1"/>
  <c r="K605" i="1"/>
  <c r="J605" i="1"/>
  <c r="J604" i="1"/>
  <c r="K604" i="1" s="1"/>
  <c r="J603" i="1"/>
  <c r="K603" i="1" s="1"/>
  <c r="J602" i="1"/>
  <c r="K602" i="1" s="1"/>
  <c r="J601" i="1"/>
  <c r="K601" i="1" s="1"/>
  <c r="J600" i="1"/>
  <c r="K600" i="1" s="1"/>
  <c r="K599" i="1"/>
  <c r="J599" i="1"/>
  <c r="K598" i="1"/>
  <c r="J598" i="1"/>
  <c r="K597" i="1"/>
  <c r="J597" i="1"/>
  <c r="J596" i="1"/>
  <c r="K596" i="1" s="1"/>
  <c r="J595" i="1"/>
  <c r="K595" i="1" s="1"/>
  <c r="J594" i="1"/>
  <c r="K594" i="1" s="1"/>
  <c r="J593" i="1"/>
  <c r="K593" i="1" s="1"/>
  <c r="J592" i="1"/>
  <c r="K592" i="1" s="1"/>
  <c r="K591" i="1"/>
  <c r="J591" i="1"/>
  <c r="K590" i="1"/>
  <c r="J590" i="1"/>
  <c r="K589" i="1"/>
  <c r="J589" i="1"/>
  <c r="J588" i="1"/>
  <c r="K588" i="1" s="1"/>
  <c r="J587" i="1"/>
  <c r="K587" i="1" s="1"/>
  <c r="J586" i="1"/>
  <c r="K586" i="1" s="1"/>
  <c r="J585" i="1"/>
  <c r="K585" i="1" s="1"/>
  <c r="J584" i="1"/>
  <c r="K584" i="1" s="1"/>
  <c r="K583" i="1"/>
  <c r="J583" i="1"/>
  <c r="K582" i="1"/>
  <c r="J582" i="1"/>
  <c r="K581" i="1"/>
  <c r="J581" i="1"/>
  <c r="J580" i="1"/>
  <c r="K580" i="1" s="1"/>
  <c r="J579" i="1"/>
  <c r="K579" i="1" s="1"/>
  <c r="J578" i="1"/>
  <c r="K578" i="1" s="1"/>
  <c r="J577" i="1"/>
  <c r="K577" i="1" s="1"/>
  <c r="J576" i="1"/>
  <c r="K576" i="1" s="1"/>
  <c r="K575" i="1"/>
  <c r="J575" i="1"/>
  <c r="K574" i="1"/>
  <c r="J574" i="1"/>
  <c r="K573" i="1"/>
  <c r="J573" i="1"/>
  <c r="J572" i="1"/>
  <c r="K572" i="1" s="1"/>
  <c r="J571" i="1"/>
  <c r="K571" i="1" s="1"/>
  <c r="J570" i="1"/>
  <c r="K570" i="1" s="1"/>
  <c r="J569" i="1"/>
  <c r="K569" i="1" s="1"/>
  <c r="J568" i="1"/>
  <c r="K568" i="1" s="1"/>
  <c r="K567" i="1"/>
  <c r="J567" i="1"/>
  <c r="K566" i="1"/>
  <c r="J566" i="1"/>
  <c r="K565" i="1"/>
  <c r="J565" i="1"/>
  <c r="J564" i="1"/>
  <c r="K564" i="1" s="1"/>
  <c r="J563" i="1"/>
  <c r="K563" i="1" s="1"/>
  <c r="J562" i="1"/>
  <c r="K562" i="1" s="1"/>
  <c r="J561" i="1"/>
  <c r="K561" i="1" s="1"/>
  <c r="J560" i="1"/>
  <c r="K560" i="1" s="1"/>
  <c r="K559" i="1"/>
  <c r="J559" i="1"/>
  <c r="K558" i="1"/>
  <c r="J558" i="1"/>
  <c r="K557" i="1"/>
  <c r="J557" i="1"/>
  <c r="J556" i="1"/>
  <c r="K556" i="1" s="1"/>
  <c r="J555" i="1"/>
  <c r="K555" i="1" s="1"/>
  <c r="J554" i="1"/>
  <c r="K554" i="1" s="1"/>
  <c r="J553" i="1"/>
  <c r="K553" i="1" s="1"/>
  <c r="J552" i="1"/>
  <c r="K552" i="1" s="1"/>
  <c r="K551" i="1"/>
  <c r="J551" i="1"/>
  <c r="K550" i="1"/>
  <c r="J550" i="1"/>
  <c r="K549" i="1"/>
  <c r="J549" i="1"/>
  <c r="J548" i="1"/>
  <c r="K548" i="1" s="1"/>
  <c r="J547" i="1"/>
  <c r="K547" i="1" s="1"/>
  <c r="J546" i="1"/>
  <c r="K546" i="1" s="1"/>
  <c r="J545" i="1"/>
  <c r="K545" i="1" s="1"/>
  <c r="J544" i="1"/>
  <c r="K544" i="1" s="1"/>
  <c r="K543" i="1"/>
  <c r="J543" i="1"/>
  <c r="K542" i="1"/>
  <c r="J542" i="1"/>
  <c r="K541" i="1"/>
  <c r="J541" i="1"/>
  <c r="J540" i="1"/>
  <c r="K540" i="1" s="1"/>
  <c r="J539" i="1"/>
  <c r="K539" i="1" s="1"/>
  <c r="J538" i="1"/>
  <c r="K538" i="1" s="1"/>
  <c r="J537" i="1"/>
  <c r="K537" i="1" s="1"/>
  <c r="J536" i="1"/>
  <c r="K536" i="1" s="1"/>
  <c r="K535" i="1"/>
  <c r="J535" i="1"/>
  <c r="K534" i="1"/>
  <c r="J534" i="1"/>
  <c r="K533" i="1"/>
  <c r="J533" i="1"/>
  <c r="J532" i="1"/>
  <c r="K532" i="1" s="1"/>
  <c r="J531" i="1"/>
  <c r="K531" i="1" s="1"/>
  <c r="J530" i="1"/>
  <c r="K530" i="1" s="1"/>
  <c r="J529" i="1"/>
  <c r="K529" i="1" s="1"/>
  <c r="J528" i="1"/>
  <c r="K528" i="1" s="1"/>
  <c r="K527" i="1"/>
  <c r="J527" i="1"/>
  <c r="K526" i="1"/>
  <c r="J526" i="1"/>
  <c r="K525" i="1"/>
  <c r="J525" i="1"/>
  <c r="J524" i="1"/>
  <c r="K524" i="1" s="1"/>
  <c r="J523" i="1"/>
  <c r="K523" i="1" s="1"/>
  <c r="J522" i="1"/>
  <c r="K522" i="1" s="1"/>
  <c r="J521" i="1"/>
  <c r="K521" i="1" s="1"/>
  <c r="J520" i="1"/>
  <c r="K520" i="1" s="1"/>
  <c r="K519" i="1"/>
  <c r="J519" i="1"/>
  <c r="K518" i="1"/>
  <c r="J518" i="1"/>
  <c r="K517" i="1"/>
  <c r="J517" i="1"/>
  <c r="J516" i="1"/>
  <c r="K516" i="1" s="1"/>
  <c r="J515" i="1"/>
  <c r="K515" i="1" s="1"/>
  <c r="J514" i="1"/>
  <c r="K514" i="1" s="1"/>
  <c r="J513" i="1"/>
  <c r="K513" i="1" s="1"/>
  <c r="J512" i="1"/>
  <c r="K512" i="1" s="1"/>
  <c r="K511" i="1"/>
  <c r="J511" i="1"/>
  <c r="K510" i="1"/>
  <c r="J510" i="1"/>
  <c r="K509" i="1"/>
  <c r="J509" i="1"/>
  <c r="J508" i="1"/>
  <c r="K508" i="1" s="1"/>
  <c r="J507" i="1"/>
  <c r="K507" i="1" s="1"/>
  <c r="J506" i="1"/>
  <c r="K506" i="1" s="1"/>
  <c r="J505" i="1"/>
  <c r="K505" i="1" s="1"/>
  <c r="J504" i="1"/>
  <c r="K504" i="1" s="1"/>
  <c r="K503" i="1"/>
  <c r="J503" i="1"/>
  <c r="K502" i="1"/>
  <c r="J502" i="1"/>
  <c r="K501" i="1"/>
  <c r="J501" i="1"/>
  <c r="J500" i="1"/>
  <c r="K500" i="1" s="1"/>
  <c r="J499" i="1"/>
  <c r="K499" i="1" s="1"/>
  <c r="J498" i="1"/>
  <c r="K498" i="1" s="1"/>
  <c r="J497" i="1"/>
  <c r="K497" i="1" s="1"/>
  <c r="J496" i="1"/>
  <c r="K496" i="1" s="1"/>
  <c r="K495" i="1"/>
  <c r="J495" i="1"/>
  <c r="K494" i="1"/>
  <c r="J494" i="1"/>
  <c r="K493" i="1"/>
  <c r="J493" i="1"/>
  <c r="J492" i="1"/>
  <c r="K492" i="1" s="1"/>
  <c r="J491" i="1"/>
  <c r="K491" i="1" s="1"/>
  <c r="J490" i="1"/>
  <c r="K490" i="1" s="1"/>
  <c r="J489" i="1"/>
  <c r="K489" i="1" s="1"/>
  <c r="J488" i="1"/>
  <c r="K488" i="1" s="1"/>
  <c r="K487" i="1"/>
  <c r="J487" i="1"/>
  <c r="K486" i="1"/>
  <c r="J486" i="1"/>
  <c r="K485" i="1"/>
  <c r="J485" i="1"/>
  <c r="J484" i="1"/>
  <c r="K484" i="1" s="1"/>
  <c r="J483" i="1"/>
  <c r="K483" i="1" s="1"/>
  <c r="J482" i="1"/>
  <c r="K482" i="1" s="1"/>
  <c r="J481" i="1"/>
  <c r="K481" i="1" s="1"/>
  <c r="J480" i="1"/>
  <c r="K480" i="1" s="1"/>
  <c r="K479" i="1"/>
  <c r="J479" i="1"/>
  <c r="K478" i="1"/>
  <c r="J478" i="1"/>
  <c r="K477" i="1"/>
  <c r="J477" i="1"/>
  <c r="J476" i="1"/>
  <c r="K476" i="1" s="1"/>
  <c r="J475" i="1"/>
  <c r="K475" i="1" s="1"/>
  <c r="J474" i="1"/>
  <c r="K474" i="1" s="1"/>
  <c r="J473" i="1"/>
  <c r="K473" i="1" s="1"/>
  <c r="J472" i="1"/>
  <c r="K472" i="1" s="1"/>
  <c r="K471" i="1"/>
  <c r="J471" i="1"/>
  <c r="K470" i="1"/>
  <c r="J470" i="1"/>
  <c r="K469" i="1"/>
  <c r="J469" i="1"/>
  <c r="J468" i="1"/>
  <c r="K468" i="1" s="1"/>
  <c r="J467" i="1"/>
  <c r="K467" i="1" s="1"/>
  <c r="J466" i="1"/>
  <c r="K466" i="1" s="1"/>
  <c r="J465" i="1"/>
  <c r="K465" i="1" s="1"/>
  <c r="J464" i="1"/>
  <c r="K464" i="1" s="1"/>
  <c r="K463" i="1"/>
  <c r="J463" i="1"/>
  <c r="K462" i="1"/>
  <c r="J462" i="1"/>
  <c r="K461" i="1"/>
  <c r="J461" i="1"/>
  <c r="J460" i="1"/>
  <c r="K460" i="1" s="1"/>
  <c r="J459" i="1"/>
  <c r="K459" i="1" s="1"/>
  <c r="J458" i="1"/>
  <c r="K458" i="1" s="1"/>
  <c r="J457" i="1"/>
  <c r="K457" i="1" s="1"/>
  <c r="J456" i="1"/>
  <c r="K456" i="1" s="1"/>
  <c r="K455" i="1"/>
  <c r="J455" i="1"/>
  <c r="K454" i="1"/>
  <c r="J454" i="1"/>
  <c r="K453" i="1"/>
  <c r="J453" i="1"/>
  <c r="J452" i="1"/>
  <c r="K452" i="1" s="1"/>
  <c r="J451" i="1"/>
  <c r="K451" i="1" s="1"/>
  <c r="J450" i="1"/>
  <c r="K450" i="1" s="1"/>
  <c r="J449" i="1"/>
  <c r="K449" i="1" s="1"/>
  <c r="J448" i="1"/>
  <c r="K448" i="1" s="1"/>
  <c r="K447" i="1"/>
  <c r="J447" i="1"/>
  <c r="K446" i="1"/>
  <c r="J446" i="1"/>
  <c r="K445" i="1"/>
  <c r="J445" i="1"/>
  <c r="J444" i="1"/>
  <c r="K444" i="1" s="1"/>
  <c r="J443" i="1"/>
  <c r="K443" i="1" s="1"/>
  <c r="J442" i="1"/>
  <c r="K442" i="1" s="1"/>
  <c r="J441" i="1"/>
  <c r="K441" i="1" s="1"/>
  <c r="J440" i="1"/>
  <c r="K440" i="1" s="1"/>
  <c r="K439" i="1"/>
  <c r="J439" i="1"/>
  <c r="K438" i="1"/>
  <c r="J438" i="1"/>
  <c r="K437" i="1"/>
  <c r="J437" i="1"/>
  <c r="J436" i="1"/>
  <c r="K436" i="1" s="1"/>
  <c r="J435" i="1"/>
  <c r="K435" i="1" s="1"/>
  <c r="J434" i="1"/>
  <c r="K434" i="1" s="1"/>
  <c r="J433" i="1"/>
  <c r="K433" i="1" s="1"/>
  <c r="J432" i="1"/>
  <c r="K432" i="1" s="1"/>
  <c r="K431" i="1"/>
  <c r="J431" i="1"/>
  <c r="K430" i="1"/>
  <c r="J430" i="1"/>
  <c r="K429" i="1"/>
  <c r="J429" i="1"/>
  <c r="J428" i="1"/>
  <c r="K428" i="1" s="1"/>
  <c r="J427" i="1"/>
  <c r="K427" i="1" s="1"/>
  <c r="J426" i="1"/>
  <c r="K426" i="1" s="1"/>
  <c r="J425" i="1"/>
  <c r="K425" i="1" s="1"/>
  <c r="J424" i="1"/>
  <c r="K424" i="1" s="1"/>
  <c r="K423" i="1"/>
  <c r="J423" i="1"/>
  <c r="K422" i="1"/>
  <c r="J422" i="1"/>
  <c r="K421" i="1"/>
  <c r="J421" i="1"/>
  <c r="J420" i="1"/>
  <c r="K420" i="1" s="1"/>
  <c r="J419" i="1"/>
  <c r="K419" i="1" s="1"/>
  <c r="J418" i="1"/>
  <c r="K418" i="1" s="1"/>
  <c r="J417" i="1"/>
  <c r="K417" i="1" s="1"/>
  <c r="J416" i="1"/>
  <c r="K416" i="1" s="1"/>
  <c r="K415" i="1"/>
  <c r="J415" i="1"/>
  <c r="K414" i="1"/>
  <c r="J414" i="1"/>
  <c r="K413" i="1"/>
  <c r="J413" i="1"/>
  <c r="J412" i="1"/>
  <c r="K412" i="1" s="1"/>
  <c r="J411" i="1"/>
  <c r="K411" i="1" s="1"/>
  <c r="J410" i="1"/>
  <c r="K410" i="1" s="1"/>
  <c r="J409" i="1"/>
  <c r="K409" i="1" s="1"/>
  <c r="J408" i="1"/>
  <c r="K408" i="1" s="1"/>
  <c r="K407" i="1"/>
  <c r="J407" i="1"/>
  <c r="K406" i="1"/>
  <c r="J406" i="1"/>
  <c r="K405" i="1"/>
  <c r="J405" i="1"/>
  <c r="J404" i="1"/>
  <c r="K404" i="1" s="1"/>
  <c r="J403" i="1"/>
  <c r="K403" i="1" s="1"/>
  <c r="J402" i="1"/>
  <c r="K402" i="1" s="1"/>
  <c r="J401" i="1"/>
  <c r="K401" i="1" s="1"/>
  <c r="J400" i="1"/>
  <c r="K400" i="1" s="1"/>
  <c r="K399" i="1"/>
  <c r="J399" i="1"/>
  <c r="K398" i="1"/>
  <c r="J398" i="1"/>
  <c r="K397" i="1"/>
  <c r="J397" i="1"/>
  <c r="J396" i="1"/>
  <c r="K396" i="1" s="1"/>
  <c r="J395" i="1"/>
  <c r="K395" i="1" s="1"/>
  <c r="J394" i="1"/>
  <c r="K394" i="1" s="1"/>
  <c r="J393" i="1"/>
  <c r="K393" i="1" s="1"/>
  <c r="J392" i="1"/>
  <c r="K392" i="1" s="1"/>
  <c r="K391" i="1"/>
  <c r="J391" i="1"/>
  <c r="K390" i="1"/>
  <c r="J390" i="1"/>
  <c r="K389" i="1"/>
  <c r="J389" i="1"/>
  <c r="J388" i="1"/>
  <c r="K388" i="1" s="1"/>
  <c r="J387" i="1"/>
  <c r="K387" i="1" s="1"/>
  <c r="J386" i="1"/>
  <c r="K386" i="1" s="1"/>
  <c r="J385" i="1"/>
  <c r="K385" i="1" s="1"/>
  <c r="J384" i="1"/>
  <c r="K384" i="1" s="1"/>
  <c r="K383" i="1"/>
  <c r="J383" i="1"/>
  <c r="K382" i="1"/>
  <c r="J382" i="1"/>
  <c r="K381" i="1"/>
  <c r="J381" i="1"/>
  <c r="J380" i="1"/>
  <c r="K380" i="1" s="1"/>
  <c r="J379" i="1"/>
  <c r="K379" i="1" s="1"/>
  <c r="J378" i="1"/>
  <c r="K378" i="1" s="1"/>
  <c r="J377" i="1"/>
  <c r="K377" i="1" s="1"/>
  <c r="J376" i="1"/>
  <c r="K376" i="1" s="1"/>
  <c r="K375" i="1"/>
  <c r="J375" i="1"/>
  <c r="K374" i="1"/>
  <c r="J374" i="1"/>
  <c r="K373" i="1"/>
  <c r="J373" i="1"/>
  <c r="J372" i="1"/>
  <c r="K372" i="1" s="1"/>
  <c r="J371" i="1"/>
  <c r="K371" i="1" s="1"/>
  <c r="J370" i="1"/>
  <c r="K370" i="1" s="1"/>
  <c r="J369" i="1"/>
  <c r="K369" i="1" s="1"/>
  <c r="J368" i="1"/>
  <c r="K368" i="1" s="1"/>
  <c r="K367" i="1"/>
  <c r="J367" i="1"/>
  <c r="K366" i="1"/>
  <c r="J366" i="1"/>
  <c r="K365" i="1"/>
  <c r="J365" i="1"/>
  <c r="J364" i="1"/>
  <c r="K364" i="1" s="1"/>
  <c r="J363" i="1"/>
  <c r="K363" i="1" s="1"/>
  <c r="J362" i="1"/>
  <c r="K362" i="1" s="1"/>
  <c r="J361" i="1"/>
  <c r="K361" i="1" s="1"/>
  <c r="J360" i="1"/>
  <c r="K360" i="1" s="1"/>
  <c r="K359" i="1"/>
  <c r="J359" i="1"/>
  <c r="K358" i="1"/>
  <c r="J358" i="1"/>
  <c r="K357" i="1"/>
  <c r="J357" i="1"/>
  <c r="J356" i="1"/>
  <c r="K356" i="1" s="1"/>
  <c r="J355" i="1"/>
  <c r="K355" i="1" s="1"/>
  <c r="J354" i="1"/>
  <c r="K354" i="1" s="1"/>
  <c r="J353" i="1"/>
  <c r="K353" i="1" s="1"/>
  <c r="J352" i="1"/>
  <c r="K352" i="1" s="1"/>
  <c r="K351" i="1"/>
  <c r="J351" i="1"/>
  <c r="K350" i="1"/>
  <c r="J350" i="1"/>
  <c r="K349" i="1"/>
  <c r="J349" i="1"/>
  <c r="J348" i="1"/>
  <c r="K348" i="1" s="1"/>
  <c r="J347" i="1"/>
  <c r="K347" i="1" s="1"/>
  <c r="J346" i="1"/>
  <c r="K346" i="1" s="1"/>
  <c r="J345" i="1"/>
  <c r="K345" i="1" s="1"/>
  <c r="J344" i="1"/>
  <c r="K344" i="1" s="1"/>
  <c r="K343" i="1"/>
  <c r="J343" i="1"/>
  <c r="K342" i="1"/>
  <c r="J342" i="1"/>
  <c r="K341" i="1"/>
  <c r="J341" i="1"/>
  <c r="J340" i="1"/>
  <c r="K340" i="1" s="1"/>
  <c r="J339" i="1"/>
  <c r="K339" i="1" s="1"/>
  <c r="J338" i="1"/>
  <c r="K338" i="1" s="1"/>
  <c r="J337" i="1"/>
  <c r="K337" i="1" s="1"/>
  <c r="J336" i="1"/>
  <c r="K336" i="1" s="1"/>
  <c r="K335" i="1"/>
  <c r="J335" i="1"/>
  <c r="K334" i="1"/>
  <c r="J334" i="1"/>
  <c r="K333" i="1"/>
  <c r="J333" i="1"/>
  <c r="J332" i="1"/>
  <c r="K332" i="1" s="1"/>
  <c r="J331" i="1"/>
  <c r="K331" i="1" s="1"/>
  <c r="J330" i="1"/>
  <c r="K330" i="1" s="1"/>
  <c r="J329" i="1"/>
  <c r="K329" i="1" s="1"/>
  <c r="J328" i="1"/>
  <c r="K328" i="1" s="1"/>
  <c r="K327" i="1"/>
  <c r="J327" i="1"/>
  <c r="K326" i="1"/>
  <c r="J326" i="1"/>
  <c r="K325" i="1"/>
  <c r="J325" i="1"/>
  <c r="J324" i="1"/>
  <c r="K324" i="1" s="1"/>
  <c r="J323" i="1"/>
  <c r="K323" i="1" s="1"/>
  <c r="J322" i="1"/>
  <c r="K322" i="1" s="1"/>
  <c r="J321" i="1"/>
  <c r="K321" i="1" s="1"/>
  <c r="J320" i="1"/>
  <c r="K320" i="1" s="1"/>
  <c r="K319" i="1"/>
  <c r="J319" i="1"/>
  <c r="K318" i="1"/>
  <c r="J318" i="1"/>
  <c r="K317" i="1"/>
  <c r="J317" i="1"/>
  <c r="J316" i="1"/>
  <c r="K316" i="1" s="1"/>
  <c r="J315" i="1"/>
  <c r="K315" i="1" s="1"/>
  <c r="J314" i="1"/>
  <c r="K314" i="1" s="1"/>
  <c r="J313" i="1"/>
  <c r="K313" i="1" s="1"/>
  <c r="J312" i="1"/>
  <c r="K312" i="1" s="1"/>
  <c r="K311" i="1"/>
  <c r="J311" i="1"/>
  <c r="K310" i="1"/>
  <c r="J310" i="1"/>
  <c r="K309" i="1"/>
  <c r="J309" i="1"/>
  <c r="J308" i="1"/>
  <c r="K308" i="1" s="1"/>
  <c r="J307" i="1"/>
  <c r="K307" i="1" s="1"/>
  <c r="J306" i="1"/>
  <c r="K306" i="1" s="1"/>
  <c r="J305" i="1"/>
  <c r="K305" i="1" s="1"/>
  <c r="J304" i="1"/>
  <c r="K304" i="1" s="1"/>
  <c r="K303" i="1"/>
  <c r="J303" i="1"/>
  <c r="K302" i="1"/>
  <c r="J302" i="1"/>
  <c r="K301" i="1"/>
  <c r="J301" i="1"/>
  <c r="J300" i="1"/>
  <c r="K300" i="1" s="1"/>
  <c r="J299" i="1"/>
  <c r="K299" i="1" s="1"/>
  <c r="J298" i="1"/>
  <c r="K298" i="1" s="1"/>
  <c r="J297" i="1"/>
  <c r="K297" i="1" s="1"/>
  <c r="J296" i="1"/>
  <c r="K296" i="1" s="1"/>
  <c r="K295" i="1"/>
  <c r="J295" i="1"/>
  <c r="K294" i="1"/>
  <c r="J294" i="1"/>
  <c r="K293" i="1"/>
  <c r="J293" i="1"/>
  <c r="J292" i="1"/>
  <c r="K292" i="1" s="1"/>
  <c r="J291" i="1"/>
  <c r="K291" i="1" s="1"/>
  <c r="J290" i="1"/>
  <c r="K290" i="1" s="1"/>
  <c r="J289" i="1"/>
  <c r="K289" i="1" s="1"/>
  <c r="J288" i="1"/>
  <c r="K288" i="1" s="1"/>
  <c r="K287" i="1"/>
  <c r="J287" i="1"/>
  <c r="K286" i="1"/>
  <c r="J286" i="1"/>
  <c r="K285" i="1"/>
  <c r="J285" i="1"/>
  <c r="J284" i="1"/>
  <c r="K284" i="1" s="1"/>
  <c r="J283" i="1"/>
  <c r="K283" i="1" s="1"/>
  <c r="J282" i="1"/>
  <c r="K282" i="1" s="1"/>
  <c r="J281" i="1"/>
  <c r="K281" i="1" s="1"/>
  <c r="J280" i="1"/>
  <c r="K280" i="1" s="1"/>
  <c r="K279" i="1"/>
  <c r="J279" i="1"/>
  <c r="K278" i="1"/>
  <c r="J278" i="1"/>
  <c r="K277" i="1"/>
  <c r="J277" i="1"/>
  <c r="J276" i="1"/>
  <c r="K276" i="1" s="1"/>
  <c r="J275" i="1"/>
  <c r="K275" i="1" s="1"/>
  <c r="J274" i="1"/>
  <c r="K274" i="1" s="1"/>
  <c r="J273" i="1"/>
  <c r="K273" i="1" s="1"/>
  <c r="J272" i="1"/>
  <c r="K272" i="1" s="1"/>
  <c r="K271" i="1"/>
  <c r="J271" i="1"/>
  <c r="K270" i="1"/>
  <c r="J270" i="1"/>
  <c r="K269" i="1"/>
  <c r="J269" i="1"/>
  <c r="J268" i="1"/>
  <c r="K268" i="1" s="1"/>
  <c r="J267" i="1"/>
  <c r="K267" i="1" s="1"/>
  <c r="J266" i="1"/>
  <c r="K266" i="1" s="1"/>
  <c r="J265" i="1"/>
  <c r="K265" i="1" s="1"/>
  <c r="J264" i="1"/>
  <c r="K264" i="1" s="1"/>
  <c r="K263" i="1"/>
  <c r="J263" i="1"/>
  <c r="K262" i="1"/>
  <c r="J262" i="1"/>
  <c r="K261" i="1"/>
  <c r="J261" i="1"/>
  <c r="J260" i="1"/>
  <c r="K260" i="1" s="1"/>
  <c r="J259" i="1"/>
  <c r="K259" i="1" s="1"/>
  <c r="J258" i="1"/>
  <c r="K258" i="1" s="1"/>
  <c r="J257" i="1"/>
  <c r="K257" i="1" s="1"/>
  <c r="J256" i="1"/>
  <c r="K256" i="1" s="1"/>
  <c r="K255" i="1"/>
  <c r="J255" i="1"/>
  <c r="K254" i="1"/>
  <c r="J254" i="1"/>
  <c r="K253" i="1"/>
  <c r="J253" i="1"/>
  <c r="J252" i="1"/>
  <c r="K252" i="1" s="1"/>
  <c r="J251" i="1"/>
  <c r="K251" i="1" s="1"/>
  <c r="J250" i="1"/>
  <c r="K250" i="1" s="1"/>
  <c r="J249" i="1"/>
  <c r="K249" i="1" s="1"/>
  <c r="J248" i="1"/>
  <c r="K248" i="1" s="1"/>
  <c r="K247" i="1"/>
  <c r="J247" i="1"/>
  <c r="K246" i="1"/>
  <c r="J246" i="1"/>
  <c r="K245" i="1"/>
  <c r="J245" i="1"/>
  <c r="J244" i="1"/>
  <c r="K244" i="1" s="1"/>
  <c r="J243" i="1"/>
  <c r="K243" i="1" s="1"/>
  <c r="J242" i="1"/>
  <c r="K242" i="1" s="1"/>
  <c r="J241" i="1"/>
  <c r="K241" i="1" s="1"/>
  <c r="J240" i="1"/>
  <c r="K240" i="1" s="1"/>
  <c r="K239" i="1"/>
  <c r="J239" i="1"/>
  <c r="K238" i="1"/>
  <c r="J238" i="1"/>
  <c r="K237" i="1"/>
  <c r="J237" i="1"/>
  <c r="J236" i="1"/>
  <c r="K236" i="1" s="1"/>
  <c r="J235" i="1"/>
  <c r="K235" i="1" s="1"/>
  <c r="J234" i="1"/>
  <c r="K234" i="1" s="1"/>
  <c r="J233" i="1"/>
  <c r="K233" i="1" s="1"/>
  <c r="J232" i="1"/>
  <c r="K232" i="1" s="1"/>
  <c r="K231" i="1"/>
  <c r="J231" i="1"/>
  <c r="K230" i="1"/>
  <c r="J230" i="1"/>
  <c r="K229" i="1"/>
  <c r="J229" i="1"/>
  <c r="J228" i="1"/>
  <c r="K228" i="1" s="1"/>
  <c r="J227" i="1"/>
  <c r="K227" i="1" s="1"/>
  <c r="J226" i="1"/>
  <c r="K226" i="1" s="1"/>
  <c r="J225" i="1"/>
  <c r="K225" i="1" s="1"/>
  <c r="J224" i="1"/>
  <c r="K224" i="1" s="1"/>
  <c r="K223" i="1"/>
  <c r="J223" i="1"/>
  <c r="K222" i="1"/>
  <c r="J222" i="1"/>
  <c r="K221" i="1"/>
  <c r="J221" i="1"/>
  <c r="J220" i="1"/>
  <c r="K220" i="1" s="1"/>
  <c r="J219" i="1"/>
  <c r="K219" i="1" s="1"/>
  <c r="J218" i="1"/>
  <c r="K218" i="1" s="1"/>
  <c r="J217" i="1"/>
  <c r="K217" i="1" s="1"/>
  <c r="J216" i="1"/>
  <c r="K216" i="1" s="1"/>
  <c r="K215" i="1"/>
  <c r="J215" i="1"/>
  <c r="K214" i="1"/>
  <c r="J214" i="1"/>
  <c r="K213" i="1"/>
  <c r="J213" i="1"/>
  <c r="J212" i="1"/>
  <c r="K212" i="1" s="1"/>
  <c r="J211" i="1"/>
  <c r="K211" i="1" s="1"/>
  <c r="J210" i="1"/>
  <c r="K210" i="1" s="1"/>
  <c r="J209" i="1"/>
  <c r="K209" i="1" s="1"/>
  <c r="J208" i="1"/>
  <c r="K208" i="1" s="1"/>
  <c r="K207" i="1"/>
  <c r="J207" i="1"/>
  <c r="K206" i="1"/>
  <c r="J206" i="1"/>
  <c r="K205" i="1"/>
  <c r="J205" i="1"/>
  <c r="J204" i="1"/>
  <c r="K204" i="1" s="1"/>
  <c r="J203" i="1"/>
  <c r="K203" i="1" s="1"/>
  <c r="J202" i="1"/>
  <c r="K202" i="1" s="1"/>
  <c r="J201" i="1"/>
  <c r="K201" i="1" s="1"/>
  <c r="J200" i="1"/>
  <c r="K200" i="1" s="1"/>
  <c r="K199" i="1"/>
  <c r="J199" i="1"/>
  <c r="K198" i="1"/>
  <c r="J198" i="1"/>
  <c r="K197" i="1"/>
  <c r="J197" i="1"/>
  <c r="J196" i="1"/>
  <c r="K196" i="1" s="1"/>
  <c r="J195" i="1"/>
  <c r="K195" i="1" s="1"/>
  <c r="J194" i="1"/>
  <c r="K194" i="1" s="1"/>
  <c r="J193" i="1"/>
  <c r="K193" i="1" s="1"/>
  <c r="J192" i="1"/>
  <c r="K192" i="1" s="1"/>
  <c r="K191" i="1"/>
  <c r="J191" i="1"/>
  <c r="K190" i="1"/>
  <c r="J190" i="1"/>
  <c r="K189" i="1"/>
  <c r="J189" i="1"/>
  <c r="J188" i="1"/>
  <c r="K188" i="1" s="1"/>
  <c r="J187" i="1"/>
  <c r="K187" i="1" s="1"/>
  <c r="J186" i="1"/>
  <c r="K186" i="1" s="1"/>
  <c r="J185" i="1"/>
  <c r="K185" i="1" s="1"/>
  <c r="J184" i="1"/>
  <c r="K184" i="1" s="1"/>
  <c r="K183" i="1"/>
  <c r="J183" i="1"/>
  <c r="K182" i="1"/>
  <c r="J182" i="1"/>
  <c r="K181" i="1"/>
  <c r="J181" i="1"/>
  <c r="J180" i="1"/>
  <c r="K180" i="1" s="1"/>
  <c r="J179" i="1"/>
  <c r="K179" i="1" s="1"/>
  <c r="J178" i="1"/>
  <c r="K178" i="1" s="1"/>
  <c r="J177" i="1"/>
  <c r="K177" i="1" s="1"/>
  <c r="J176" i="1"/>
  <c r="K176" i="1" s="1"/>
  <c r="K175" i="1"/>
  <c r="J175" i="1"/>
  <c r="K174" i="1"/>
  <c r="J174" i="1"/>
  <c r="K173" i="1"/>
  <c r="J173" i="1"/>
  <c r="J172" i="1"/>
  <c r="K172" i="1" s="1"/>
  <c r="J171" i="1"/>
  <c r="K171" i="1" s="1"/>
  <c r="J170" i="1"/>
  <c r="K170" i="1" s="1"/>
  <c r="J169" i="1"/>
  <c r="K169" i="1" s="1"/>
  <c r="J168" i="1"/>
  <c r="K168" i="1" s="1"/>
  <c r="K167" i="1"/>
  <c r="J167" i="1"/>
  <c r="K166" i="1"/>
  <c r="J166" i="1"/>
  <c r="K165" i="1"/>
  <c r="J165" i="1"/>
  <c r="J164" i="1"/>
  <c r="K164" i="1" s="1"/>
  <c r="J163" i="1"/>
  <c r="K163" i="1" s="1"/>
  <c r="J162" i="1"/>
  <c r="K162" i="1" s="1"/>
  <c r="J161" i="1"/>
  <c r="K161" i="1" s="1"/>
  <c r="J160" i="1"/>
  <c r="K160" i="1" s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143179-8B2A-4E6A-AD88-9D6DC5527A3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<sst xmlns="http://schemas.openxmlformats.org/spreadsheetml/2006/main" count="102085" uniqueCount="70">
  <si>
    <t>Category Level 1</t>
  </si>
  <si>
    <t>Category Level 2</t>
  </si>
  <si>
    <t>Supplier</t>
  </si>
  <si>
    <t>Brand</t>
  </si>
  <si>
    <t>Region</t>
  </si>
  <si>
    <t>Measure</t>
  </si>
  <si>
    <t>Year</t>
  </si>
  <si>
    <t>Month</t>
  </si>
  <si>
    <t>Value</t>
  </si>
  <si>
    <t>YTD</t>
  </si>
  <si>
    <t>MAT</t>
  </si>
  <si>
    <t>Shampoo</t>
  </si>
  <si>
    <t>Anti-dandruff</t>
  </si>
  <si>
    <t>Apex Trading Co.</t>
  </si>
  <si>
    <t>RedRose</t>
  </si>
  <si>
    <t>Center</t>
  </si>
  <si>
    <t>Units</t>
  </si>
  <si>
    <t>2018</t>
  </si>
  <si>
    <t>2019</t>
  </si>
  <si>
    <t>2020</t>
  </si>
  <si>
    <t>2021</t>
  </si>
  <si>
    <t>2022</t>
  </si>
  <si>
    <t>2023</t>
  </si>
  <si>
    <t>Values</t>
  </si>
  <si>
    <t>North</t>
  </si>
  <si>
    <t>South</t>
  </si>
  <si>
    <t>AquaSolutions</t>
  </si>
  <si>
    <t>Oasis</t>
  </si>
  <si>
    <t>FreshCo Industries</t>
  </si>
  <si>
    <t>Orchid Oasis</t>
  </si>
  <si>
    <t>GreenLeaf Distributors</t>
  </si>
  <si>
    <t>Harmonix</t>
  </si>
  <si>
    <t>Lavender Bloom</t>
  </si>
  <si>
    <t>HealthMax</t>
  </si>
  <si>
    <t>Shinez</t>
  </si>
  <si>
    <t>Sparkle &amp; Shine</t>
  </si>
  <si>
    <t>Mango Tango</t>
  </si>
  <si>
    <t>Color-safe</t>
  </si>
  <si>
    <t>Ocean Breeze</t>
  </si>
  <si>
    <t>Orchidea</t>
  </si>
  <si>
    <t>Blue Sky Enterprises</t>
  </si>
  <si>
    <t>VelvetLux</t>
  </si>
  <si>
    <t>Elite Cosmetics</t>
  </si>
  <si>
    <t>Jasmine Mist</t>
  </si>
  <si>
    <t>Vitalize</t>
  </si>
  <si>
    <t>Starbust</t>
  </si>
  <si>
    <t>Ivory Beaty</t>
  </si>
  <si>
    <t>Pure Radiance</t>
  </si>
  <si>
    <t>Luminious Skincare</t>
  </si>
  <si>
    <t>Golden Aura</t>
  </si>
  <si>
    <t>Moisturizing</t>
  </si>
  <si>
    <t>Sustaina</t>
  </si>
  <si>
    <t>Oceanic</t>
  </si>
  <si>
    <t>Organic</t>
  </si>
  <si>
    <t>Wonder Waves</t>
  </si>
  <si>
    <t>Badoa</t>
  </si>
  <si>
    <t>Wild Flower</t>
  </si>
  <si>
    <t>Nature's Harvest</t>
  </si>
  <si>
    <t>Diamond Shine</t>
  </si>
  <si>
    <t>Wave</t>
  </si>
  <si>
    <t>Superior Supplies Co.</t>
  </si>
  <si>
    <t>Charisma</t>
  </si>
  <si>
    <t>Volumizing</t>
  </si>
  <si>
    <t>Glitterati</t>
  </si>
  <si>
    <t>Nourish</t>
  </si>
  <si>
    <t>Sheen</t>
  </si>
  <si>
    <t>Opulent Beauty Co.</t>
  </si>
  <si>
    <t>CitrusBurst</t>
  </si>
  <si>
    <t>Parilux</t>
  </si>
  <si>
    <t>Enchantress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</si>
</sst>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F311F1-984C-443D-ABC1-7E7D380D33AE}" autoFormatId="16" applyNumberFormats="0" applyBorderFormats="0" applyFontFormats="0" applyPatternFormats="0" applyAlignmentFormats="0" applyWidthHeightFormats="0">
  <queryTableRefresh nextId="13" unboundColumnsRight="2">
    <queryTableFields count="11">
      <queryTableField id="1" name="Category Level 1" tableColumnId="1"/>
      <queryTableField id="2" name="Category Level 2" tableColumnId="2"/>
      <queryTableField id="3" name="Supplier" tableColumnId="3"/>
      <queryTableField id="4" name="Brand" tableColumnId="4"/>
      <queryTableField id="5" name="Region" tableColumnId="5"/>
      <queryTableField id="6" name="Measure" tableColumnId="6"/>
      <queryTableField id="7" name="Year" tableColumnId="7"/>
      <queryTableField id="8" name="Month" tableColumnId="8"/>
      <queryTableField id="9" name="Value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5B73EF-9FA8-44E7-A71B-6114A9FBDCE5}" name="Table1_2" displayName="Table1_2" ref="A1:K14583" tableType="queryTable" totalsRowShown="0">
  <autoFilter ref="A1:K14583" xr:uid="{57FD213D-1518-47DA-BD93-35074EA9B34C}"/>
  <tableColumns count="11">
    <tableColumn id="1" xr3:uid="{8FA42AF0-68D8-4BE0-8091-EC5B3A82B594}" uniqueName="1" name="Category Level 1" queryTableFieldId="1" dataDxfId="9"/>
    <tableColumn id="2" xr3:uid="{1E6E8310-B5F6-4205-B489-7F526F930D5A}" uniqueName="2" name="Category Level 2" queryTableFieldId="2" dataDxfId="8"/>
    <tableColumn id="3" xr3:uid="{8E07B8EA-EA49-48D1-93F1-F944268FAF8D}" uniqueName="3" name="Supplier" queryTableFieldId="3" dataDxfId="7"/>
    <tableColumn id="4" xr3:uid="{31284815-8448-464A-9646-C175C681C45C}" uniqueName="4" name="Brand" queryTableFieldId="4" dataDxfId="6"/>
    <tableColumn id="5" xr3:uid="{022C2CC9-CF4C-4D1D-9A52-6A27D28F2EB4}" uniqueName="5" name="Region" queryTableFieldId="5" dataDxfId="5"/>
    <tableColumn id="6" xr3:uid="{B36904BB-9542-491F-8A68-294A386265B9}" uniqueName="6" name="Measure" queryTableFieldId="6" dataDxfId="4"/>
    <tableColumn id="7" xr3:uid="{9FCCFD40-4978-4114-A94D-FCCC34098744}" uniqueName="7" name="Year" queryTableFieldId="7" dataDxfId="3"/>
    <tableColumn id="8" xr3:uid="{55883D0D-191A-4569-91F1-F0E3C3E76411}" uniqueName="8" name="Month" queryTableFieldId="8" dataDxfId="2"/>
    <tableColumn id="9" xr3:uid="{7AEDCAAA-C8A1-41F7-BBA4-EE0916910833}" uniqueName="9" name="Value" queryTableFieldId="9"/>
    <tableColumn id="10" xr3:uid="{A8A4058A-3E07-4095-9F6F-13841C725388}" uniqueName="10" name="YTD" queryTableFieldId="10" dataDxfId="1">
      <calculatedColumnFormula>SUMIFS(I:I,B:B,Table1_2[[#This Row],[Category Level 2]],D:D,Table1_2[[#This Row],[Brand]],E:E,Table1_2[[#This Row],[Region]],F:F,Table1_2[[#This Row],[Measure]],G:G,Table1_2[[#This Row],[Year]],H:H,"&lt;="&amp;Table1_2[[#This Row],[Month]])</calculatedColumnFormula>
    </tableColumn>
    <tableColumn id="11" xr3:uid="{DDE956AA-B05B-49DF-8F1A-54525E9A3D72}" uniqueName="11" name="MAT" queryTableFieldId="11" dataDxfId="0">
      <calculatedColumnFormula>Table1_2[[#This Row],[YTD]]+SUMIFS(I:I,B:B,Table1_2[[#This Row],[Category Level 2]],D:D,Table1_2[[#This Row],[Brand]],E:E,Table1_2[[#This Row],[Region]],F:F,Table1_2[[#This Row],[Measure]],G:G,Table1_2[[#This Row],[Year]]-1,H:H,"&gt;"&amp;Table1_2[[#This Row],[Month]])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DF7D-4DEF-483A-BFA2-90098381AAF4}">
  <sheetPr>
    <tabColor theme="9" tint="0.79998168889431442"/>
  </sheetPr>
  <dimension ref="A1:N14583"/>
  <sheetViews>
    <sheetView tabSelected="1" workbookViewId="0"/>
  </sheetViews>
  <sheetFormatPr defaultRowHeight="15" x14ac:dyDescent="0.25"/>
  <cols>
    <col min="1" max="2" width="17.85546875" bestFit="1" customWidth="1"/>
    <col min="3" max="3" width="21.42578125" bestFit="1" customWidth="1"/>
    <col min="4" max="4" width="15.42578125" bestFit="1" customWidth="1"/>
    <col min="5" max="5" width="9.42578125" bestFit="1" customWidth="1"/>
    <col min="6" max="6" width="11.140625" bestFit="1" customWidth="1"/>
    <col min="7" max="7" width="7.28515625" bestFit="1" customWidth="1"/>
    <col min="8" max="8" width="9.28515625" style="1" bestFit="1" customWidth="1"/>
    <col min="9" max="10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1</v>
      </c>
      <c r="I2">
        <v>1156.0832</v>
      </c>
      <c r="J2">
        <f>SUMIFS(I:I,B:B,Table1_2[[#This Row],[Category Level 2]],D:D,Table1_2[[#This Row],[Brand]],E:E,Table1_2[[#This Row],[Region]],F:F,Table1_2[[#This Row],[Measure]],G:G,Table1_2[[#This Row],[Year]],H:H,"&lt;="&amp;Table1_2[[#This Row],[Month]])</f>
        <v>1156.0832</v>
      </c>
      <c r="K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1156.0832</v>
      </c>
    </row>
    <row r="3" spans="1:11" x14ac:dyDescent="0.2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>
        <v>2</v>
      </c>
      <c r="I3">
        <v>1074.9952000000001</v>
      </c>
      <c r="J3">
        <f>SUMIFS(I:I,B:B,Table1_2[[#This Row],[Category Level 2]],D:D,Table1_2[[#This Row],[Brand]],E:E,Table1_2[[#This Row],[Region]],F:F,Table1_2[[#This Row],[Measure]],G:G,Table1_2[[#This Row],[Year]],H:H,"&lt;="&amp;Table1_2[[#This Row],[Month]])</f>
        <v>2231.0784000000003</v>
      </c>
      <c r="K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2231.0784000000003</v>
      </c>
    </row>
    <row r="4" spans="1:11" x14ac:dyDescent="0.25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>
        <v>3</v>
      </c>
      <c r="I4">
        <v>1101.6384</v>
      </c>
      <c r="J4">
        <f>SUMIFS(I:I,B:B,Table1_2[[#This Row],[Category Level 2]],D:D,Table1_2[[#This Row],[Brand]],E:E,Table1_2[[#This Row],[Region]],F:F,Table1_2[[#This Row],[Measure]],G:G,Table1_2[[#This Row],[Year]],H:H,"&lt;="&amp;Table1_2[[#This Row],[Month]])</f>
        <v>3332.7168000000001</v>
      </c>
      <c r="K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3332.7168000000001</v>
      </c>
    </row>
    <row r="5" spans="1:11" x14ac:dyDescent="0.25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4</v>
      </c>
      <c r="I5">
        <v>1130.5984000000001</v>
      </c>
      <c r="J5">
        <f>SUMIFS(I:I,B:B,Table1_2[[#This Row],[Category Level 2]],D:D,Table1_2[[#This Row],[Brand]],E:E,Table1_2[[#This Row],[Region]],F:F,Table1_2[[#This Row],[Measure]],G:G,Table1_2[[#This Row],[Year]],H:H,"&lt;="&amp;Table1_2[[#This Row],[Month]])</f>
        <v>4463.3152</v>
      </c>
      <c r="K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4463.3152</v>
      </c>
    </row>
    <row r="6" spans="1:11" x14ac:dyDescent="0.25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>
        <v>5</v>
      </c>
      <c r="I6">
        <v>1378.4960000000001</v>
      </c>
      <c r="J6">
        <f>SUMIFS(I:I,B:B,Table1_2[[#This Row],[Category Level 2]],D:D,Table1_2[[#This Row],[Brand]],E:E,Table1_2[[#This Row],[Region]],F:F,Table1_2[[#This Row],[Measure]],G:G,Table1_2[[#This Row],[Year]],H:H,"&lt;="&amp;Table1_2[[#This Row],[Month]])</f>
        <v>5841.8112000000001</v>
      </c>
      <c r="K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5841.8112000000001</v>
      </c>
    </row>
    <row r="7" spans="1:11" x14ac:dyDescent="0.25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>
        <v>6</v>
      </c>
      <c r="I7">
        <v>1326.3680000000002</v>
      </c>
      <c r="J7">
        <f>SUMIFS(I:I,B:B,Table1_2[[#This Row],[Category Level 2]],D:D,Table1_2[[#This Row],[Brand]],E:E,Table1_2[[#This Row],[Region]],F:F,Table1_2[[#This Row],[Measure]],G:G,Table1_2[[#This Row],[Year]],H:H,"&lt;="&amp;Table1_2[[#This Row],[Month]])</f>
        <v>7168.1792000000005</v>
      </c>
      <c r="K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7168.1792000000005</v>
      </c>
    </row>
    <row r="8" spans="1:11" x14ac:dyDescent="0.25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H8">
        <v>7</v>
      </c>
      <c r="I8">
        <v>1171.1424000000002</v>
      </c>
      <c r="J8">
        <f>SUMIFS(I:I,B:B,Table1_2[[#This Row],[Category Level 2]],D:D,Table1_2[[#This Row],[Brand]],E:E,Table1_2[[#This Row],[Region]],F:F,Table1_2[[#This Row],[Measure]],G:G,Table1_2[[#This Row],[Year]],H:H,"&lt;="&amp;Table1_2[[#This Row],[Month]])</f>
        <v>8339.3216000000011</v>
      </c>
      <c r="K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8339.3216000000011</v>
      </c>
    </row>
    <row r="9" spans="1:11" x14ac:dyDescent="0.25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>
        <v>8</v>
      </c>
      <c r="I9">
        <v>1280.0320000000002</v>
      </c>
      <c r="J9">
        <f>SUMIFS(I:I,B:B,Table1_2[[#This Row],[Category Level 2]],D:D,Table1_2[[#This Row],[Brand]],E:E,Table1_2[[#This Row],[Region]],F:F,Table1_2[[#This Row],[Measure]],G:G,Table1_2[[#This Row],[Year]],H:H,"&lt;="&amp;Table1_2[[#This Row],[Month]])</f>
        <v>9619.3536000000022</v>
      </c>
      <c r="K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9619.3536000000022</v>
      </c>
    </row>
    <row r="10" spans="1:11" x14ac:dyDescent="0.25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 t="s">
        <v>17</v>
      </c>
      <c r="H10">
        <v>9</v>
      </c>
      <c r="I10">
        <v>913.97760000000005</v>
      </c>
      <c r="J10">
        <f>SUMIFS(I:I,B:B,Table1_2[[#This Row],[Category Level 2]],D:D,Table1_2[[#This Row],[Brand]],E:E,Table1_2[[#This Row],[Region]],F:F,Table1_2[[#This Row],[Measure]],G:G,Table1_2[[#This Row],[Year]],H:H,"&lt;="&amp;Table1_2[[#This Row],[Month]])</f>
        <v>10533.331200000002</v>
      </c>
      <c r="K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10533.331200000002</v>
      </c>
    </row>
    <row r="11" spans="1:11" x14ac:dyDescent="0.25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>
        <v>10</v>
      </c>
      <c r="I11">
        <v>1168.8256000000001</v>
      </c>
      <c r="J11">
        <f>SUMIFS(I:I,B:B,Table1_2[[#This Row],[Category Level 2]],D:D,Table1_2[[#This Row],[Brand]],E:E,Table1_2[[#This Row],[Region]],F:F,Table1_2[[#This Row],[Measure]],G:G,Table1_2[[#This Row],[Year]],H:H,"&lt;="&amp;Table1_2[[#This Row],[Month]])</f>
        <v>11702.156800000002</v>
      </c>
      <c r="K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11702.156800000002</v>
      </c>
    </row>
    <row r="12" spans="1:11" x14ac:dyDescent="0.25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 t="s">
        <v>17</v>
      </c>
      <c r="H12">
        <v>11</v>
      </c>
      <c r="I12">
        <v>952.20480000000009</v>
      </c>
      <c r="J12">
        <f>SUMIFS(I:I,B:B,Table1_2[[#This Row],[Category Level 2]],D:D,Table1_2[[#This Row],[Brand]],E:E,Table1_2[[#This Row],[Region]],F:F,Table1_2[[#This Row],[Measure]],G:G,Table1_2[[#This Row],[Year]],H:H,"&lt;="&amp;Table1_2[[#This Row],[Month]])</f>
        <v>12654.361600000002</v>
      </c>
      <c r="K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12654.361600000002</v>
      </c>
    </row>
    <row r="13" spans="1:11" x14ac:dyDescent="0.25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H13">
        <v>12</v>
      </c>
      <c r="I13">
        <v>1311.3088</v>
      </c>
      <c r="J13">
        <f>SUMIFS(I:I,B:B,Table1_2[[#This Row],[Category Level 2]],D:D,Table1_2[[#This Row],[Brand]],E:E,Table1_2[[#This Row],[Region]],F:F,Table1_2[[#This Row],[Measure]],G:G,Table1_2[[#This Row],[Year]],H:H,"&lt;="&amp;Table1_2[[#This Row],[Month]])</f>
        <v>13965.670400000003</v>
      </c>
      <c r="K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13965.670400000003</v>
      </c>
    </row>
    <row r="14" spans="1:11" x14ac:dyDescent="0.25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18</v>
      </c>
      <c r="H14">
        <v>1</v>
      </c>
      <c r="I14">
        <v>927.87840000000006</v>
      </c>
      <c r="J14">
        <f>SUMIFS(I:I,B:B,Table1_2[[#This Row],[Category Level 2]],D:D,Table1_2[[#This Row],[Brand]],E:E,Table1_2[[#This Row],[Region]],F:F,Table1_2[[#This Row],[Measure]],G:G,Table1_2[[#This Row],[Year]],H:H,"&lt;="&amp;Table1_2[[#This Row],[Month]])</f>
        <v>927.87840000000006</v>
      </c>
      <c r="K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13737.465600000001</v>
      </c>
    </row>
    <row r="15" spans="1:11" x14ac:dyDescent="0.25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 t="s">
        <v>18</v>
      </c>
      <c r="H15">
        <v>2</v>
      </c>
      <c r="I15">
        <v>1137.5488</v>
      </c>
      <c r="J15">
        <f>SUMIFS(I:I,B:B,Table1_2[[#This Row],[Category Level 2]],D:D,Table1_2[[#This Row],[Brand]],E:E,Table1_2[[#This Row],[Region]],F:F,Table1_2[[#This Row],[Measure]],G:G,Table1_2[[#This Row],[Year]],H:H,"&lt;="&amp;Table1_2[[#This Row],[Month]])</f>
        <v>2065.4272000000001</v>
      </c>
      <c r="K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13800.019200000001</v>
      </c>
    </row>
    <row r="16" spans="1:11" x14ac:dyDescent="0.25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t="s">
        <v>18</v>
      </c>
      <c r="H16">
        <v>3</v>
      </c>
      <c r="I16">
        <v>1099.3216</v>
      </c>
      <c r="J16">
        <f>SUMIFS(I:I,B:B,Table1_2[[#This Row],[Category Level 2]],D:D,Table1_2[[#This Row],[Brand]],E:E,Table1_2[[#This Row],[Region]],F:F,Table1_2[[#This Row],[Measure]],G:G,Table1_2[[#This Row],[Year]],H:H,"&lt;="&amp;Table1_2[[#This Row],[Month]])</f>
        <v>3164.7488000000003</v>
      </c>
      <c r="K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13797.702400000002</v>
      </c>
    </row>
    <row r="17" spans="1:11" x14ac:dyDescent="0.25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 t="s">
        <v>18</v>
      </c>
      <c r="H17">
        <v>4</v>
      </c>
      <c r="I17">
        <v>1191.9936</v>
      </c>
      <c r="J17">
        <f>SUMIFS(I:I,B:B,Table1_2[[#This Row],[Category Level 2]],D:D,Table1_2[[#This Row],[Brand]],E:E,Table1_2[[#This Row],[Region]],F:F,Table1_2[[#This Row],[Measure]],G:G,Table1_2[[#This Row],[Year]],H:H,"&lt;="&amp;Table1_2[[#This Row],[Month]])</f>
        <v>4356.7424000000001</v>
      </c>
      <c r="K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13859.097600000001</v>
      </c>
    </row>
    <row r="18" spans="1:11" x14ac:dyDescent="0.25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 t="s">
        <v>18</v>
      </c>
      <c r="H18">
        <v>5</v>
      </c>
      <c r="I18">
        <v>1007.8080000000001</v>
      </c>
      <c r="J18">
        <f>SUMIFS(I:I,B:B,Table1_2[[#This Row],[Category Level 2]],D:D,Table1_2[[#This Row],[Brand]],E:E,Table1_2[[#This Row],[Region]],F:F,Table1_2[[#This Row],[Measure]],G:G,Table1_2[[#This Row],[Year]],H:H,"&lt;="&amp;Table1_2[[#This Row],[Month]])</f>
        <v>5364.5504000000001</v>
      </c>
      <c r="K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13488.409600000001</v>
      </c>
    </row>
    <row r="19" spans="1:11" x14ac:dyDescent="0.25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 t="s">
        <v>18</v>
      </c>
      <c r="H19">
        <v>6</v>
      </c>
      <c r="I19">
        <v>918.61120000000005</v>
      </c>
      <c r="J19">
        <f>SUMIFS(I:I,B:B,Table1_2[[#This Row],[Category Level 2]],D:D,Table1_2[[#This Row],[Brand]],E:E,Table1_2[[#This Row],[Region]],F:F,Table1_2[[#This Row],[Measure]],G:G,Table1_2[[#This Row],[Year]],H:H,"&lt;="&amp;Table1_2[[#This Row],[Month]])</f>
        <v>6283.1616000000004</v>
      </c>
      <c r="K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13080.6528</v>
      </c>
    </row>
    <row r="20" spans="1:11" x14ac:dyDescent="0.25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 t="s">
        <v>18</v>
      </c>
      <c r="H20">
        <v>7</v>
      </c>
      <c r="I20">
        <v>942.93760000000009</v>
      </c>
      <c r="J20">
        <f>SUMIFS(I:I,B:B,Table1_2[[#This Row],[Category Level 2]],D:D,Table1_2[[#This Row],[Brand]],E:E,Table1_2[[#This Row],[Region]],F:F,Table1_2[[#This Row],[Measure]],G:G,Table1_2[[#This Row],[Year]],H:H,"&lt;="&amp;Table1_2[[#This Row],[Month]])</f>
        <v>7226.0992000000006</v>
      </c>
      <c r="K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12852.448</v>
      </c>
    </row>
    <row r="21" spans="1:11" x14ac:dyDescent="0.25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16</v>
      </c>
      <c r="G21" t="s">
        <v>18</v>
      </c>
      <c r="H21">
        <v>8</v>
      </c>
      <c r="I21">
        <v>795.82080000000008</v>
      </c>
      <c r="J21">
        <f>SUMIFS(I:I,B:B,Table1_2[[#This Row],[Category Level 2]],D:D,Table1_2[[#This Row],[Brand]],E:E,Table1_2[[#This Row],[Region]],F:F,Table1_2[[#This Row],[Measure]],G:G,Table1_2[[#This Row],[Year]],H:H,"&lt;="&amp;Table1_2[[#This Row],[Month]])</f>
        <v>8021.920000000001</v>
      </c>
      <c r="K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12368.236800000002</v>
      </c>
    </row>
    <row r="22" spans="1:11" x14ac:dyDescent="0.25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 t="s">
        <v>18</v>
      </c>
      <c r="H22">
        <v>9</v>
      </c>
      <c r="I22">
        <v>910.50240000000008</v>
      </c>
      <c r="J22">
        <f>SUMIFS(I:I,B:B,Table1_2[[#This Row],[Category Level 2]],D:D,Table1_2[[#This Row],[Brand]],E:E,Table1_2[[#This Row],[Region]],F:F,Table1_2[[#This Row],[Measure]],G:G,Table1_2[[#This Row],[Year]],H:H,"&lt;="&amp;Table1_2[[#This Row],[Month]])</f>
        <v>8932.4224000000013</v>
      </c>
      <c r="K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12364.761600000002</v>
      </c>
    </row>
    <row r="23" spans="1:11" x14ac:dyDescent="0.25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 t="s">
        <v>18</v>
      </c>
      <c r="H23">
        <v>10</v>
      </c>
      <c r="I23">
        <v>971.89760000000012</v>
      </c>
      <c r="J23">
        <f>SUMIFS(I:I,B:B,Table1_2[[#This Row],[Category Level 2]],D:D,Table1_2[[#This Row],[Brand]],E:E,Table1_2[[#This Row],[Region]],F:F,Table1_2[[#This Row],[Measure]],G:G,Table1_2[[#This Row],[Year]],H:H,"&lt;="&amp;Table1_2[[#This Row],[Month]])</f>
        <v>9904.3200000000015</v>
      </c>
      <c r="K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12167.833600000002</v>
      </c>
    </row>
    <row r="24" spans="1:11" x14ac:dyDescent="0.25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 t="s">
        <v>18</v>
      </c>
      <c r="H24">
        <v>11</v>
      </c>
      <c r="I24">
        <v>742.53440000000001</v>
      </c>
      <c r="J24">
        <f>SUMIFS(I:I,B:B,Table1_2[[#This Row],[Category Level 2]],D:D,Table1_2[[#This Row],[Brand]],E:E,Table1_2[[#This Row],[Region]],F:F,Table1_2[[#This Row],[Measure]],G:G,Table1_2[[#This Row],[Year]],H:H,"&lt;="&amp;Table1_2[[#This Row],[Month]])</f>
        <v>10646.854400000002</v>
      </c>
      <c r="K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11958.163200000003</v>
      </c>
    </row>
    <row r="25" spans="1:11" x14ac:dyDescent="0.25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 t="s">
        <v>18</v>
      </c>
      <c r="H25">
        <v>12</v>
      </c>
      <c r="I25">
        <v>803.92960000000005</v>
      </c>
      <c r="J25">
        <f>SUMIFS(I:I,B:B,Table1_2[[#This Row],[Category Level 2]],D:D,Table1_2[[#This Row],[Brand]],E:E,Table1_2[[#This Row],[Region]],F:F,Table1_2[[#This Row],[Measure]],G:G,Table1_2[[#This Row],[Year]],H:H,"&lt;="&amp;Table1_2[[#This Row],[Month]])</f>
        <v>11450.784000000001</v>
      </c>
      <c r="K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11450.784000000001</v>
      </c>
    </row>
    <row r="26" spans="1:11" x14ac:dyDescent="0.25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 t="s">
        <v>19</v>
      </c>
      <c r="H26">
        <v>1</v>
      </c>
      <c r="I26">
        <v>816.67200000000003</v>
      </c>
      <c r="J26">
        <f>SUMIFS(I:I,B:B,Table1_2[[#This Row],[Category Level 2]],D:D,Table1_2[[#This Row],[Brand]],E:E,Table1_2[[#This Row],[Region]],F:F,Table1_2[[#This Row],[Measure]],G:G,Table1_2[[#This Row],[Year]],H:H,"&lt;="&amp;Table1_2[[#This Row],[Month]])</f>
        <v>816.67200000000003</v>
      </c>
      <c r="K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11339.577600000001</v>
      </c>
    </row>
    <row r="27" spans="1:11" x14ac:dyDescent="0.25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t="s">
        <v>19</v>
      </c>
      <c r="H27">
        <v>2</v>
      </c>
      <c r="I27">
        <v>724.00000000000011</v>
      </c>
      <c r="J27">
        <f>SUMIFS(I:I,B:B,Table1_2[[#This Row],[Category Level 2]],D:D,Table1_2[[#This Row],[Brand]],E:E,Table1_2[[#This Row],[Region]],F:F,Table1_2[[#This Row],[Measure]],G:G,Table1_2[[#This Row],[Year]],H:H,"&lt;="&amp;Table1_2[[#This Row],[Month]])</f>
        <v>1540.672</v>
      </c>
      <c r="K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10926.028800000002</v>
      </c>
    </row>
    <row r="28" spans="1:11" x14ac:dyDescent="0.25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t="s">
        <v>19</v>
      </c>
      <c r="H28">
        <v>3</v>
      </c>
      <c r="I28">
        <v>1052.9856</v>
      </c>
      <c r="J28">
        <f>SUMIFS(I:I,B:B,Table1_2[[#This Row],[Category Level 2]],D:D,Table1_2[[#This Row],[Brand]],E:E,Table1_2[[#This Row],[Region]],F:F,Table1_2[[#This Row],[Measure]],G:G,Table1_2[[#This Row],[Year]],H:H,"&lt;="&amp;Table1_2[[#This Row],[Month]])</f>
        <v>2593.6576</v>
      </c>
      <c r="K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10879.692800000001</v>
      </c>
    </row>
    <row r="29" spans="1:11" x14ac:dyDescent="0.25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19</v>
      </c>
      <c r="H29">
        <v>4</v>
      </c>
      <c r="I29">
        <v>893.1264000000001</v>
      </c>
      <c r="J29">
        <f>SUMIFS(I:I,B:B,Table1_2[[#This Row],[Category Level 2]],D:D,Table1_2[[#This Row],[Brand]],E:E,Table1_2[[#This Row],[Region]],F:F,Table1_2[[#This Row],[Measure]],G:G,Table1_2[[#This Row],[Year]],H:H,"&lt;="&amp;Table1_2[[#This Row],[Month]])</f>
        <v>3486.7840000000001</v>
      </c>
      <c r="K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10580.825600000002</v>
      </c>
    </row>
    <row r="30" spans="1:11" x14ac:dyDescent="0.25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t="s">
        <v>19</v>
      </c>
      <c r="H30">
        <v>5</v>
      </c>
      <c r="I30">
        <v>725.15840000000003</v>
      </c>
      <c r="J30">
        <f>SUMIFS(I:I,B:B,Table1_2[[#This Row],[Category Level 2]],D:D,Table1_2[[#This Row],[Brand]],E:E,Table1_2[[#This Row],[Region]],F:F,Table1_2[[#This Row],[Measure]],G:G,Table1_2[[#This Row],[Year]],H:H,"&lt;="&amp;Table1_2[[#This Row],[Month]])</f>
        <v>4211.9423999999999</v>
      </c>
      <c r="K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10298.175999999999</v>
      </c>
    </row>
    <row r="31" spans="1:11" x14ac:dyDescent="0.25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t="s">
        <v>19</v>
      </c>
      <c r="H31">
        <v>6</v>
      </c>
      <c r="I31">
        <v>869.9584000000001</v>
      </c>
      <c r="J31">
        <f>SUMIFS(I:I,B:B,Table1_2[[#This Row],[Category Level 2]],D:D,Table1_2[[#This Row],[Brand]],E:E,Table1_2[[#This Row],[Region]],F:F,Table1_2[[#This Row],[Measure]],G:G,Table1_2[[#This Row],[Year]],H:H,"&lt;="&amp;Table1_2[[#This Row],[Month]])</f>
        <v>5081.9008000000003</v>
      </c>
      <c r="K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10249.523200000001</v>
      </c>
    </row>
    <row r="32" spans="1:11" x14ac:dyDescent="0.25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 t="s">
        <v>19</v>
      </c>
      <c r="H32">
        <v>7</v>
      </c>
      <c r="I32">
        <v>717.04960000000005</v>
      </c>
      <c r="J32">
        <f>SUMIFS(I:I,B:B,Table1_2[[#This Row],[Category Level 2]],D:D,Table1_2[[#This Row],[Brand]],E:E,Table1_2[[#This Row],[Region]],F:F,Table1_2[[#This Row],[Measure]],G:G,Table1_2[[#This Row],[Year]],H:H,"&lt;="&amp;Table1_2[[#This Row],[Month]])</f>
        <v>5798.9504000000006</v>
      </c>
      <c r="K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10023.635200000001</v>
      </c>
    </row>
    <row r="33" spans="1:11" x14ac:dyDescent="0.25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16</v>
      </c>
      <c r="G33" t="s">
        <v>19</v>
      </c>
      <c r="H33">
        <v>8</v>
      </c>
      <c r="I33">
        <v>787.7120000000001</v>
      </c>
      <c r="J33">
        <f>SUMIFS(I:I,B:B,Table1_2[[#This Row],[Category Level 2]],D:D,Table1_2[[#This Row],[Brand]],E:E,Table1_2[[#This Row],[Region]],F:F,Table1_2[[#This Row],[Measure]],G:G,Table1_2[[#This Row],[Year]],H:H,"&lt;="&amp;Table1_2[[#This Row],[Month]])</f>
        <v>6586.6624000000011</v>
      </c>
      <c r="K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10015.526400000001</v>
      </c>
    </row>
    <row r="34" spans="1:11" x14ac:dyDescent="0.25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 t="s">
        <v>19</v>
      </c>
      <c r="H34">
        <v>9</v>
      </c>
      <c r="I34">
        <v>733.26720000000012</v>
      </c>
      <c r="J34">
        <f>SUMIFS(I:I,B:B,Table1_2[[#This Row],[Category Level 2]],D:D,Table1_2[[#This Row],[Brand]],E:E,Table1_2[[#This Row],[Region]],F:F,Table1_2[[#This Row],[Measure]],G:G,Table1_2[[#This Row],[Year]],H:H,"&lt;="&amp;Table1_2[[#This Row],[Month]])</f>
        <v>7319.9296000000013</v>
      </c>
      <c r="K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9838.2912000000015</v>
      </c>
    </row>
    <row r="35" spans="1:11" x14ac:dyDescent="0.25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16</v>
      </c>
      <c r="G35" t="s">
        <v>19</v>
      </c>
      <c r="H35">
        <v>10</v>
      </c>
      <c r="I35">
        <v>850.26560000000006</v>
      </c>
      <c r="J35">
        <f>SUMIFS(I:I,B:B,Table1_2[[#This Row],[Category Level 2]],D:D,Table1_2[[#This Row],[Brand]],E:E,Table1_2[[#This Row],[Region]],F:F,Table1_2[[#This Row],[Measure]],G:G,Table1_2[[#This Row],[Year]],H:H,"&lt;="&amp;Table1_2[[#This Row],[Month]])</f>
        <v>8170.195200000001</v>
      </c>
      <c r="K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9716.6592000000019</v>
      </c>
    </row>
    <row r="36" spans="1:11" x14ac:dyDescent="0.25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 t="s">
        <v>19</v>
      </c>
      <c r="H36">
        <v>11</v>
      </c>
      <c r="I36">
        <v>720.52480000000003</v>
      </c>
      <c r="J36">
        <f>SUMIFS(I:I,B:B,Table1_2[[#This Row],[Category Level 2]],D:D,Table1_2[[#This Row],[Brand]],E:E,Table1_2[[#This Row],[Region]],F:F,Table1_2[[#This Row],[Measure]],G:G,Table1_2[[#This Row],[Year]],H:H,"&lt;="&amp;Table1_2[[#This Row],[Month]])</f>
        <v>8890.7200000000012</v>
      </c>
      <c r="K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9694.6496000000006</v>
      </c>
    </row>
    <row r="37" spans="1:11" x14ac:dyDescent="0.25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16</v>
      </c>
      <c r="G37" t="s">
        <v>19</v>
      </c>
      <c r="H37">
        <v>12</v>
      </c>
      <c r="I37">
        <v>876.90880000000004</v>
      </c>
      <c r="J37">
        <f>SUMIFS(I:I,B:B,Table1_2[[#This Row],[Category Level 2]],D:D,Table1_2[[#This Row],[Brand]],E:E,Table1_2[[#This Row],[Region]],F:F,Table1_2[[#This Row],[Measure]],G:G,Table1_2[[#This Row],[Year]],H:H,"&lt;="&amp;Table1_2[[#This Row],[Month]])</f>
        <v>9767.6288000000004</v>
      </c>
      <c r="K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9767.6288000000004</v>
      </c>
    </row>
    <row r="38" spans="1:11" x14ac:dyDescent="0.25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 t="s">
        <v>20</v>
      </c>
      <c r="H38">
        <v>1</v>
      </c>
      <c r="I38">
        <v>895.44320000000005</v>
      </c>
      <c r="J38">
        <f>SUMIFS(I:I,B:B,Table1_2[[#This Row],[Category Level 2]],D:D,Table1_2[[#This Row],[Brand]],E:E,Table1_2[[#This Row],[Region]],F:F,Table1_2[[#This Row],[Measure]],G:G,Table1_2[[#This Row],[Year]],H:H,"&lt;="&amp;Table1_2[[#This Row],[Month]])</f>
        <v>895.44320000000005</v>
      </c>
      <c r="K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9846.4000000000015</v>
      </c>
    </row>
    <row r="39" spans="1:11" x14ac:dyDescent="0.25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16</v>
      </c>
      <c r="G39" t="s">
        <v>20</v>
      </c>
      <c r="H39">
        <v>2</v>
      </c>
      <c r="I39">
        <v>698.51520000000005</v>
      </c>
      <c r="J39">
        <f>SUMIFS(I:I,B:B,Table1_2[[#This Row],[Category Level 2]],D:D,Table1_2[[#This Row],[Brand]],E:E,Table1_2[[#This Row],[Region]],F:F,Table1_2[[#This Row],[Measure]],G:G,Table1_2[[#This Row],[Year]],H:H,"&lt;="&amp;Table1_2[[#This Row],[Month]])</f>
        <v>1593.9584</v>
      </c>
      <c r="K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9820.9151999999995</v>
      </c>
    </row>
    <row r="40" spans="1:11" x14ac:dyDescent="0.25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16</v>
      </c>
      <c r="G40" t="s">
        <v>20</v>
      </c>
      <c r="H40">
        <v>3</v>
      </c>
      <c r="I40">
        <v>810.88000000000011</v>
      </c>
      <c r="J40">
        <f>SUMIFS(I:I,B:B,Table1_2[[#This Row],[Category Level 2]],D:D,Table1_2[[#This Row],[Brand]],E:E,Table1_2[[#This Row],[Region]],F:F,Table1_2[[#This Row],[Measure]],G:G,Table1_2[[#This Row],[Year]],H:H,"&lt;="&amp;Table1_2[[#This Row],[Month]])</f>
        <v>2404.8384000000001</v>
      </c>
      <c r="K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9578.8096000000005</v>
      </c>
    </row>
    <row r="41" spans="1:11" x14ac:dyDescent="0.25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16</v>
      </c>
      <c r="G41" t="s">
        <v>20</v>
      </c>
      <c r="H41">
        <v>4</v>
      </c>
      <c r="I41">
        <v>724.00000000000011</v>
      </c>
      <c r="J41">
        <f>SUMIFS(I:I,B:B,Table1_2[[#This Row],[Category Level 2]],D:D,Table1_2[[#This Row],[Brand]],E:E,Table1_2[[#This Row],[Region]],F:F,Table1_2[[#This Row],[Measure]],G:G,Table1_2[[#This Row],[Year]],H:H,"&lt;="&amp;Table1_2[[#This Row],[Month]])</f>
        <v>3128.8384000000001</v>
      </c>
      <c r="K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9409.6832000000013</v>
      </c>
    </row>
    <row r="42" spans="1:11" x14ac:dyDescent="0.25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16</v>
      </c>
      <c r="G42" t="s">
        <v>20</v>
      </c>
      <c r="H42">
        <v>5</v>
      </c>
      <c r="I42">
        <v>669.55520000000001</v>
      </c>
      <c r="J42">
        <f>SUMIFS(I:I,B:B,Table1_2[[#This Row],[Category Level 2]],D:D,Table1_2[[#This Row],[Brand]],E:E,Table1_2[[#This Row],[Region]],F:F,Table1_2[[#This Row],[Measure]],G:G,Table1_2[[#This Row],[Year]],H:H,"&lt;="&amp;Table1_2[[#This Row],[Month]])</f>
        <v>3798.3936000000003</v>
      </c>
      <c r="K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9354.0800000000017</v>
      </c>
    </row>
    <row r="43" spans="1:11" x14ac:dyDescent="0.25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16</v>
      </c>
      <c r="G43" t="s">
        <v>20</v>
      </c>
      <c r="H43">
        <v>6</v>
      </c>
      <c r="I43">
        <v>730.95040000000006</v>
      </c>
      <c r="J43">
        <f>SUMIFS(I:I,B:B,Table1_2[[#This Row],[Category Level 2]],D:D,Table1_2[[#This Row],[Brand]],E:E,Table1_2[[#This Row],[Region]],F:F,Table1_2[[#This Row],[Measure]],G:G,Table1_2[[#This Row],[Year]],H:H,"&lt;="&amp;Table1_2[[#This Row],[Month]])</f>
        <v>4529.3440000000001</v>
      </c>
      <c r="K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9215.0720000000001</v>
      </c>
    </row>
    <row r="44" spans="1:11" x14ac:dyDescent="0.25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 t="s">
        <v>20</v>
      </c>
      <c r="H44">
        <v>7</v>
      </c>
      <c r="I44">
        <v>739.05920000000003</v>
      </c>
      <c r="J44">
        <f>SUMIFS(I:I,B:B,Table1_2[[#This Row],[Category Level 2]],D:D,Table1_2[[#This Row],[Brand]],E:E,Table1_2[[#This Row],[Region]],F:F,Table1_2[[#This Row],[Measure]],G:G,Table1_2[[#This Row],[Year]],H:H,"&lt;="&amp;Table1_2[[#This Row],[Month]])</f>
        <v>5268.4031999999997</v>
      </c>
      <c r="K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9237.0816000000013</v>
      </c>
    </row>
    <row r="45" spans="1:11" x14ac:dyDescent="0.25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16</v>
      </c>
      <c r="G45" t="s">
        <v>20</v>
      </c>
      <c r="H45">
        <v>8</v>
      </c>
      <c r="I45">
        <v>671.87200000000007</v>
      </c>
      <c r="J45">
        <f>SUMIFS(I:I,B:B,Table1_2[[#This Row],[Category Level 2]],D:D,Table1_2[[#This Row],[Brand]],E:E,Table1_2[[#This Row],[Region]],F:F,Table1_2[[#This Row],[Measure]],G:G,Table1_2[[#This Row],[Year]],H:H,"&lt;="&amp;Table1_2[[#This Row],[Month]])</f>
        <v>5940.2752</v>
      </c>
      <c r="K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9121.2416000000012</v>
      </c>
    </row>
    <row r="46" spans="1:11" x14ac:dyDescent="0.25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16</v>
      </c>
      <c r="G46" t="s">
        <v>20</v>
      </c>
      <c r="H46">
        <v>9</v>
      </c>
      <c r="I46">
        <v>711.25760000000002</v>
      </c>
      <c r="J46">
        <f>SUMIFS(I:I,B:B,Table1_2[[#This Row],[Category Level 2]],D:D,Table1_2[[#This Row],[Brand]],E:E,Table1_2[[#This Row],[Region]],F:F,Table1_2[[#This Row],[Measure]],G:G,Table1_2[[#This Row],[Year]],H:H,"&lt;="&amp;Table1_2[[#This Row],[Month]])</f>
        <v>6651.5328</v>
      </c>
      <c r="K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9099.232</v>
      </c>
    </row>
    <row r="47" spans="1:11" x14ac:dyDescent="0.25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16</v>
      </c>
      <c r="G47" t="s">
        <v>20</v>
      </c>
      <c r="H47">
        <v>10</v>
      </c>
      <c r="I47">
        <v>748.32640000000004</v>
      </c>
      <c r="J47">
        <f>SUMIFS(I:I,B:B,Table1_2[[#This Row],[Category Level 2]],D:D,Table1_2[[#This Row],[Brand]],E:E,Table1_2[[#This Row],[Region]],F:F,Table1_2[[#This Row],[Measure]],G:G,Table1_2[[#This Row],[Year]],H:H,"&lt;="&amp;Table1_2[[#This Row],[Month]])</f>
        <v>7399.8591999999999</v>
      </c>
      <c r="K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8997.2927999999993</v>
      </c>
    </row>
    <row r="48" spans="1:11" x14ac:dyDescent="0.25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16</v>
      </c>
      <c r="G48" t="s">
        <v>20</v>
      </c>
      <c r="H48">
        <v>11</v>
      </c>
      <c r="I48">
        <v>610.47680000000003</v>
      </c>
      <c r="J48">
        <f>SUMIFS(I:I,B:B,Table1_2[[#This Row],[Category Level 2]],D:D,Table1_2[[#This Row],[Brand]],E:E,Table1_2[[#This Row],[Region]],F:F,Table1_2[[#This Row],[Measure]],G:G,Table1_2[[#This Row],[Year]],H:H,"&lt;="&amp;Table1_2[[#This Row],[Month]])</f>
        <v>8010.3360000000002</v>
      </c>
      <c r="K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8887.2448000000004</v>
      </c>
    </row>
    <row r="49" spans="1:11" x14ac:dyDescent="0.25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16</v>
      </c>
      <c r="G49" t="s">
        <v>20</v>
      </c>
      <c r="H49">
        <v>12</v>
      </c>
      <c r="I49">
        <v>748.32640000000004</v>
      </c>
      <c r="J49">
        <f>SUMIFS(I:I,B:B,Table1_2[[#This Row],[Category Level 2]],D:D,Table1_2[[#This Row],[Brand]],E:E,Table1_2[[#This Row],[Region]],F:F,Table1_2[[#This Row],[Measure]],G:G,Table1_2[[#This Row],[Year]],H:H,"&lt;="&amp;Table1_2[[#This Row],[Month]])</f>
        <v>8758.6624000000011</v>
      </c>
      <c r="K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8758.6624000000011</v>
      </c>
    </row>
    <row r="50" spans="1:11" x14ac:dyDescent="0.25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 t="s">
        <v>21</v>
      </c>
      <c r="H50">
        <v>1</v>
      </c>
      <c r="I50">
        <v>666.08</v>
      </c>
      <c r="J50">
        <f>SUMIFS(I:I,B:B,Table1_2[[#This Row],[Category Level 2]],D:D,Table1_2[[#This Row],[Brand]],E:E,Table1_2[[#This Row],[Region]],F:F,Table1_2[[#This Row],[Measure]],G:G,Table1_2[[#This Row],[Year]],H:H,"&lt;="&amp;Table1_2[[#This Row],[Month]])</f>
        <v>666.08</v>
      </c>
      <c r="K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8529.2992000000013</v>
      </c>
    </row>
    <row r="51" spans="1:11" x14ac:dyDescent="0.25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 t="s">
        <v>21</v>
      </c>
      <c r="H51">
        <v>2</v>
      </c>
      <c r="I51">
        <v>607.00160000000005</v>
      </c>
      <c r="J51">
        <f>SUMIFS(I:I,B:B,Table1_2[[#This Row],[Category Level 2]],D:D,Table1_2[[#This Row],[Brand]],E:E,Table1_2[[#This Row],[Region]],F:F,Table1_2[[#This Row],[Measure]],G:G,Table1_2[[#This Row],[Year]],H:H,"&lt;="&amp;Table1_2[[#This Row],[Month]])</f>
        <v>1273.0816</v>
      </c>
      <c r="K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8437.7856000000011</v>
      </c>
    </row>
    <row r="52" spans="1:11" x14ac:dyDescent="0.25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16</v>
      </c>
      <c r="G52" t="s">
        <v>21</v>
      </c>
      <c r="H52">
        <v>3</v>
      </c>
      <c r="I52">
        <v>684.61440000000005</v>
      </c>
      <c r="J52">
        <f>SUMIFS(I:I,B:B,Table1_2[[#This Row],[Category Level 2]],D:D,Table1_2[[#This Row],[Brand]],E:E,Table1_2[[#This Row],[Region]],F:F,Table1_2[[#This Row],[Measure]],G:G,Table1_2[[#This Row],[Year]],H:H,"&lt;="&amp;Table1_2[[#This Row],[Month]])</f>
        <v>1957.6959999999999</v>
      </c>
      <c r="K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8311.52</v>
      </c>
    </row>
    <row r="53" spans="1:11" x14ac:dyDescent="0.25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 t="s">
        <v>21</v>
      </c>
      <c r="H53">
        <v>4</v>
      </c>
      <c r="I53">
        <v>631.32800000000009</v>
      </c>
      <c r="J53">
        <f>SUMIFS(I:I,B:B,Table1_2[[#This Row],[Category Level 2]],D:D,Table1_2[[#This Row],[Brand]],E:E,Table1_2[[#This Row],[Region]],F:F,Table1_2[[#This Row],[Measure]],G:G,Table1_2[[#This Row],[Year]],H:H,"&lt;="&amp;Table1_2[[#This Row],[Month]])</f>
        <v>2589.0239999999999</v>
      </c>
      <c r="K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8218.848</v>
      </c>
    </row>
    <row r="54" spans="1:11" x14ac:dyDescent="0.25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16</v>
      </c>
      <c r="G54" t="s">
        <v>21</v>
      </c>
      <c r="H54">
        <v>5</v>
      </c>
      <c r="I54">
        <v>626.69440000000009</v>
      </c>
      <c r="J54">
        <f>SUMIFS(I:I,B:B,Table1_2[[#This Row],[Category Level 2]],D:D,Table1_2[[#This Row],[Brand]],E:E,Table1_2[[#This Row],[Region]],F:F,Table1_2[[#This Row],[Measure]],G:G,Table1_2[[#This Row],[Year]],H:H,"&lt;="&amp;Table1_2[[#This Row],[Month]])</f>
        <v>3215.7183999999997</v>
      </c>
      <c r="K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8175.9871999999996</v>
      </c>
    </row>
    <row r="55" spans="1:11" x14ac:dyDescent="0.25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 t="s">
        <v>21</v>
      </c>
      <c r="H55">
        <v>6</v>
      </c>
      <c r="I55">
        <v>743.69280000000003</v>
      </c>
      <c r="J55">
        <f>SUMIFS(I:I,B:B,Table1_2[[#This Row],[Category Level 2]],D:D,Table1_2[[#This Row],[Brand]],E:E,Table1_2[[#This Row],[Region]],F:F,Table1_2[[#This Row],[Measure]],G:G,Table1_2[[#This Row],[Year]],H:H,"&lt;="&amp;Table1_2[[#This Row],[Month]])</f>
        <v>3959.4111999999996</v>
      </c>
      <c r="K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8188.7295999999997</v>
      </c>
    </row>
    <row r="56" spans="1:11" x14ac:dyDescent="0.25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 t="s">
        <v>21</v>
      </c>
      <c r="H56">
        <v>7</v>
      </c>
      <c r="I56">
        <v>542.13120000000004</v>
      </c>
      <c r="J56">
        <f>SUMIFS(I:I,B:B,Table1_2[[#This Row],[Category Level 2]],D:D,Table1_2[[#This Row],[Brand]],E:E,Table1_2[[#This Row],[Region]],F:F,Table1_2[[#This Row],[Measure]],G:G,Table1_2[[#This Row],[Year]],H:H,"&lt;="&amp;Table1_2[[#This Row],[Month]])</f>
        <v>4501.5423999999994</v>
      </c>
      <c r="K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7991.8015999999989</v>
      </c>
    </row>
    <row r="57" spans="1:11" x14ac:dyDescent="0.25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16</v>
      </c>
      <c r="G57" t="s">
        <v>21</v>
      </c>
      <c r="H57">
        <v>8</v>
      </c>
      <c r="I57">
        <v>656.81280000000004</v>
      </c>
      <c r="J57">
        <f>SUMIFS(I:I,B:B,Table1_2[[#This Row],[Category Level 2]],D:D,Table1_2[[#This Row],[Brand]],E:E,Table1_2[[#This Row],[Region]],F:F,Table1_2[[#This Row],[Measure]],G:G,Table1_2[[#This Row],[Year]],H:H,"&lt;="&amp;Table1_2[[#This Row],[Month]])</f>
        <v>5158.3551999999991</v>
      </c>
      <c r="K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7976.7423999999992</v>
      </c>
    </row>
    <row r="58" spans="1:11" x14ac:dyDescent="0.25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 t="s">
        <v>21</v>
      </c>
      <c r="H58">
        <v>9</v>
      </c>
      <c r="I58">
        <v>493.47840000000002</v>
      </c>
      <c r="J58">
        <f>SUMIFS(I:I,B:B,Table1_2[[#This Row],[Category Level 2]],D:D,Table1_2[[#This Row],[Brand]],E:E,Table1_2[[#This Row],[Region]],F:F,Table1_2[[#This Row],[Measure]],G:G,Table1_2[[#This Row],[Year]],H:H,"&lt;="&amp;Table1_2[[#This Row],[Month]])</f>
        <v>5651.833599999999</v>
      </c>
      <c r="K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7758.9631999999992</v>
      </c>
    </row>
    <row r="59" spans="1:11" x14ac:dyDescent="0.25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 t="s">
        <v>21</v>
      </c>
      <c r="H59">
        <v>10</v>
      </c>
      <c r="I59">
        <v>465.67680000000001</v>
      </c>
      <c r="J59">
        <f>SUMIFS(I:I,B:B,Table1_2[[#This Row],[Category Level 2]],D:D,Table1_2[[#This Row],[Brand]],E:E,Table1_2[[#This Row],[Region]],F:F,Table1_2[[#This Row],[Measure]],G:G,Table1_2[[#This Row],[Year]],H:H,"&lt;="&amp;Table1_2[[#This Row],[Month]])</f>
        <v>6117.5103999999992</v>
      </c>
      <c r="K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7476.3135999999995</v>
      </c>
    </row>
    <row r="60" spans="1:11" x14ac:dyDescent="0.25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 t="s">
        <v>21</v>
      </c>
      <c r="H60">
        <v>11</v>
      </c>
      <c r="I60">
        <v>346.36160000000001</v>
      </c>
      <c r="J60">
        <f>SUMIFS(I:I,B:B,Table1_2[[#This Row],[Category Level 2]],D:D,Table1_2[[#This Row],[Brand]],E:E,Table1_2[[#This Row],[Region]],F:F,Table1_2[[#This Row],[Measure]],G:G,Table1_2[[#This Row],[Year]],H:H,"&lt;="&amp;Table1_2[[#This Row],[Month]])</f>
        <v>6463.8719999999994</v>
      </c>
      <c r="K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7212.1983999999993</v>
      </c>
    </row>
    <row r="61" spans="1:11" x14ac:dyDescent="0.25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16</v>
      </c>
      <c r="G61" t="s">
        <v>21</v>
      </c>
      <c r="H61">
        <v>12</v>
      </c>
      <c r="I61">
        <v>293.07520000000005</v>
      </c>
      <c r="J61">
        <f>SUMIFS(I:I,B:B,Table1_2[[#This Row],[Category Level 2]],D:D,Table1_2[[#This Row],[Brand]],E:E,Table1_2[[#This Row],[Region]],F:F,Table1_2[[#This Row],[Measure]],G:G,Table1_2[[#This Row],[Year]],H:H,"&lt;="&amp;Table1_2[[#This Row],[Month]])</f>
        <v>6756.9471999999996</v>
      </c>
      <c r="K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6756.9471999999996</v>
      </c>
    </row>
    <row r="62" spans="1:11" x14ac:dyDescent="0.25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16</v>
      </c>
      <c r="G62" t="s">
        <v>22</v>
      </c>
      <c r="H62">
        <v>1</v>
      </c>
      <c r="I62">
        <v>430.92480000000006</v>
      </c>
      <c r="J62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6521.7919999999995</v>
      </c>
    </row>
    <row r="63" spans="1:11" x14ac:dyDescent="0.25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 t="s">
        <v>22</v>
      </c>
      <c r="H63">
        <v>2</v>
      </c>
      <c r="I63">
        <v>562.9824000000001</v>
      </c>
      <c r="J63">
        <f>SUMIFS(I:I,B:B,Table1_2[[#This Row],[Category Level 2]],D:D,Table1_2[[#This Row],[Brand]],E:E,Table1_2[[#This Row],[Region]],F:F,Table1_2[[#This Row],[Measure]],G:G,Table1_2[[#This Row],[Year]],H:H,"&lt;="&amp;Table1_2[[#This Row],[Month]])</f>
        <v>993.9072000000001</v>
      </c>
      <c r="K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6477.7728000000006</v>
      </c>
    </row>
    <row r="64" spans="1:11" x14ac:dyDescent="0.25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 t="s">
        <v>22</v>
      </c>
      <c r="H64">
        <v>3</v>
      </c>
      <c r="I64">
        <v>566.45760000000007</v>
      </c>
      <c r="J64">
        <f>SUMIFS(I:I,B:B,Table1_2[[#This Row],[Category Level 2]],D:D,Table1_2[[#This Row],[Brand]],E:E,Table1_2[[#This Row],[Region]],F:F,Table1_2[[#This Row],[Measure]],G:G,Table1_2[[#This Row],[Year]],H:H,"&lt;="&amp;Table1_2[[#This Row],[Month]])</f>
        <v>1560.3648000000003</v>
      </c>
      <c r="K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6359.6160000000009</v>
      </c>
    </row>
    <row r="65" spans="1:11" x14ac:dyDescent="0.25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23</v>
      </c>
      <c r="G65" t="s">
        <v>17</v>
      </c>
      <c r="H65">
        <v>1</v>
      </c>
      <c r="I65">
        <v>6279.6864000000005</v>
      </c>
      <c r="J65">
        <f>SUMIFS(I:I,B:B,Table1_2[[#This Row],[Category Level 2]],D:D,Table1_2[[#This Row],[Brand]],E:E,Table1_2[[#This Row],[Region]],F:F,Table1_2[[#This Row],[Measure]],G:G,Table1_2[[#This Row],[Year]],H:H,"&lt;="&amp;Table1_2[[#This Row],[Month]])</f>
        <v>6279.6864000000005</v>
      </c>
      <c r="K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6279.6864000000005</v>
      </c>
    </row>
    <row r="66" spans="1:11" x14ac:dyDescent="0.25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23</v>
      </c>
      <c r="G66" t="s">
        <v>17</v>
      </c>
      <c r="H66">
        <v>2</v>
      </c>
      <c r="I66">
        <v>5836.0192000000006</v>
      </c>
      <c r="J66">
        <f>SUMIFS(I:I,B:B,Table1_2[[#This Row],[Category Level 2]],D:D,Table1_2[[#This Row],[Brand]],E:E,Table1_2[[#This Row],[Region]],F:F,Table1_2[[#This Row],[Measure]],G:G,Table1_2[[#This Row],[Year]],H:H,"&lt;="&amp;Table1_2[[#This Row],[Month]])</f>
        <v>12115.705600000001</v>
      </c>
      <c r="K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12115.705600000001</v>
      </c>
    </row>
    <row r="67" spans="1:11" x14ac:dyDescent="0.25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23</v>
      </c>
      <c r="G67" t="s">
        <v>17</v>
      </c>
      <c r="H67">
        <v>3</v>
      </c>
      <c r="I67">
        <v>5984.2944000000007</v>
      </c>
      <c r="J67">
        <f>SUMIFS(I:I,B:B,Table1_2[[#This Row],[Category Level 2]],D:D,Table1_2[[#This Row],[Brand]],E:E,Table1_2[[#This Row],[Region]],F:F,Table1_2[[#This Row],[Measure]],G:G,Table1_2[[#This Row],[Year]],H:H,"&lt;="&amp;Table1_2[[#This Row],[Month]])</f>
        <v>18100</v>
      </c>
      <c r="K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18100</v>
      </c>
    </row>
    <row r="68" spans="1:11" x14ac:dyDescent="0.25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23</v>
      </c>
      <c r="G68" t="s">
        <v>17</v>
      </c>
      <c r="H68">
        <v>4</v>
      </c>
      <c r="I68">
        <v>6139.52</v>
      </c>
      <c r="J68">
        <f>SUMIFS(I:I,B:B,Table1_2[[#This Row],[Category Level 2]],D:D,Table1_2[[#This Row],[Brand]],E:E,Table1_2[[#This Row],[Region]],F:F,Table1_2[[#This Row],[Measure]],G:G,Table1_2[[#This Row],[Year]],H:H,"&lt;="&amp;Table1_2[[#This Row],[Month]])</f>
        <v>24239.52</v>
      </c>
      <c r="K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24239.52</v>
      </c>
    </row>
    <row r="69" spans="1:11" x14ac:dyDescent="0.25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23</v>
      </c>
      <c r="G69" t="s">
        <v>17</v>
      </c>
      <c r="H69">
        <v>5</v>
      </c>
      <c r="I69">
        <v>7486.7392000000009</v>
      </c>
      <c r="J69">
        <f>SUMIFS(I:I,B:B,Table1_2[[#This Row],[Category Level 2]],D:D,Table1_2[[#This Row],[Brand]],E:E,Table1_2[[#This Row],[Region]],F:F,Table1_2[[#This Row],[Measure]],G:G,Table1_2[[#This Row],[Year]],H:H,"&lt;="&amp;Table1_2[[#This Row],[Month]])</f>
        <v>31726.2592</v>
      </c>
      <c r="K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31726.2592</v>
      </c>
    </row>
    <row r="70" spans="1:11" x14ac:dyDescent="0.25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23</v>
      </c>
      <c r="G70" t="s">
        <v>17</v>
      </c>
      <c r="H70">
        <v>6</v>
      </c>
      <c r="I70">
        <v>7205.2480000000005</v>
      </c>
      <c r="J70">
        <f>SUMIFS(I:I,B:B,Table1_2[[#This Row],[Category Level 2]],D:D,Table1_2[[#This Row],[Brand]],E:E,Table1_2[[#This Row],[Region]],F:F,Table1_2[[#This Row],[Measure]],G:G,Table1_2[[#This Row],[Year]],H:H,"&lt;="&amp;Table1_2[[#This Row],[Month]])</f>
        <v>38931.5072</v>
      </c>
      <c r="K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38931.5072</v>
      </c>
    </row>
    <row r="71" spans="1:11" x14ac:dyDescent="0.25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23</v>
      </c>
      <c r="G71" t="s">
        <v>17</v>
      </c>
      <c r="H71">
        <v>7</v>
      </c>
      <c r="I71">
        <v>6361.9328000000005</v>
      </c>
      <c r="J71">
        <f>SUMIFS(I:I,B:B,Table1_2[[#This Row],[Category Level 2]],D:D,Table1_2[[#This Row],[Brand]],E:E,Table1_2[[#This Row],[Region]],F:F,Table1_2[[#This Row],[Measure]],G:G,Table1_2[[#This Row],[Year]],H:H,"&lt;="&amp;Table1_2[[#This Row],[Month]])</f>
        <v>45293.440000000002</v>
      </c>
      <c r="K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45293.440000000002</v>
      </c>
    </row>
    <row r="72" spans="1:11" x14ac:dyDescent="0.25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23</v>
      </c>
      <c r="G72" t="s">
        <v>17</v>
      </c>
      <c r="H72">
        <v>8</v>
      </c>
      <c r="I72">
        <v>6950.4000000000005</v>
      </c>
      <c r="J72">
        <f>SUMIFS(I:I,B:B,Table1_2[[#This Row],[Category Level 2]],D:D,Table1_2[[#This Row],[Brand]],E:E,Table1_2[[#This Row],[Region]],F:F,Table1_2[[#This Row],[Measure]],G:G,Table1_2[[#This Row],[Year]],H:H,"&lt;="&amp;Table1_2[[#This Row],[Month]])</f>
        <v>52243.840000000004</v>
      </c>
      <c r="K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52243.840000000004</v>
      </c>
    </row>
    <row r="73" spans="1:11" x14ac:dyDescent="0.25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23</v>
      </c>
      <c r="G73" t="s">
        <v>17</v>
      </c>
      <c r="H73">
        <v>9</v>
      </c>
      <c r="I73">
        <v>4963.7440000000006</v>
      </c>
      <c r="J73">
        <f>SUMIFS(I:I,B:B,Table1_2[[#This Row],[Category Level 2]],D:D,Table1_2[[#This Row],[Brand]],E:E,Table1_2[[#This Row],[Region]],F:F,Table1_2[[#This Row],[Measure]],G:G,Table1_2[[#This Row],[Year]],H:H,"&lt;="&amp;Table1_2[[#This Row],[Month]])</f>
        <v>57207.584000000003</v>
      </c>
      <c r="K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57207.584000000003</v>
      </c>
    </row>
    <row r="74" spans="1:11" x14ac:dyDescent="0.25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23</v>
      </c>
      <c r="G74" t="s">
        <v>17</v>
      </c>
      <c r="H74">
        <v>10</v>
      </c>
      <c r="I74">
        <v>6345.7152000000006</v>
      </c>
      <c r="J74">
        <f>SUMIFS(I:I,B:B,Table1_2[[#This Row],[Category Level 2]],D:D,Table1_2[[#This Row],[Brand]],E:E,Table1_2[[#This Row],[Region]],F:F,Table1_2[[#This Row],[Measure]],G:G,Table1_2[[#This Row],[Year]],H:H,"&lt;="&amp;Table1_2[[#This Row],[Month]])</f>
        <v>63553.299200000001</v>
      </c>
      <c r="K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63553.299200000001</v>
      </c>
    </row>
    <row r="75" spans="1:11" x14ac:dyDescent="0.25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23</v>
      </c>
      <c r="G75" t="s">
        <v>17</v>
      </c>
      <c r="H75">
        <v>11</v>
      </c>
      <c r="I75">
        <v>5171.0976000000001</v>
      </c>
      <c r="J75">
        <f>SUMIFS(I:I,B:B,Table1_2[[#This Row],[Category Level 2]],D:D,Table1_2[[#This Row],[Brand]],E:E,Table1_2[[#This Row],[Region]],F:F,Table1_2[[#This Row],[Measure]],G:G,Table1_2[[#This Row],[Year]],H:H,"&lt;="&amp;Table1_2[[#This Row],[Month]])</f>
        <v>68724.396800000002</v>
      </c>
      <c r="K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68724.396800000002</v>
      </c>
    </row>
    <row r="76" spans="1:11" x14ac:dyDescent="0.25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23</v>
      </c>
      <c r="G76" t="s">
        <v>17</v>
      </c>
      <c r="H76">
        <v>12</v>
      </c>
      <c r="I76">
        <v>7119.5264000000006</v>
      </c>
      <c r="J76">
        <f>SUMIFS(I:I,B:B,Table1_2[[#This Row],[Category Level 2]],D:D,Table1_2[[#This Row],[Brand]],E:E,Table1_2[[#This Row],[Region]],F:F,Table1_2[[#This Row],[Measure]],G:G,Table1_2[[#This Row],[Year]],H:H,"&lt;="&amp;Table1_2[[#This Row],[Month]])</f>
        <v>75843.923200000005</v>
      </c>
      <c r="K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75843.923200000005</v>
      </c>
    </row>
    <row r="77" spans="1:11" x14ac:dyDescent="0.25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23</v>
      </c>
      <c r="G77" t="s">
        <v>18</v>
      </c>
      <c r="H77">
        <v>1</v>
      </c>
      <c r="I77">
        <v>5555.6864000000005</v>
      </c>
      <c r="J77">
        <f>SUMIFS(I:I,B:B,Table1_2[[#This Row],[Category Level 2]],D:D,Table1_2[[#This Row],[Brand]],E:E,Table1_2[[#This Row],[Region]],F:F,Table1_2[[#This Row],[Measure]],G:G,Table1_2[[#This Row],[Year]],H:H,"&lt;="&amp;Table1_2[[#This Row],[Month]])</f>
        <v>5555.6864000000005</v>
      </c>
      <c r="K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75119.923200000005</v>
      </c>
    </row>
    <row r="78" spans="1:11" x14ac:dyDescent="0.25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23</v>
      </c>
      <c r="G78" t="s">
        <v>18</v>
      </c>
      <c r="H78">
        <v>2</v>
      </c>
      <c r="I78">
        <v>6813.7088000000003</v>
      </c>
      <c r="J78">
        <f>SUMIFS(I:I,B:B,Table1_2[[#This Row],[Category Level 2]],D:D,Table1_2[[#This Row],[Brand]],E:E,Table1_2[[#This Row],[Region]],F:F,Table1_2[[#This Row],[Measure]],G:G,Table1_2[[#This Row],[Year]],H:H,"&lt;="&amp;Table1_2[[#This Row],[Month]])</f>
        <v>12369.395200000001</v>
      </c>
      <c r="K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76097.612800000003</v>
      </c>
    </row>
    <row r="79" spans="1:11" x14ac:dyDescent="0.25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23</v>
      </c>
      <c r="G79" t="s">
        <v>18</v>
      </c>
      <c r="H79">
        <v>3</v>
      </c>
      <c r="I79">
        <v>6584.3456000000006</v>
      </c>
      <c r="J79">
        <f>SUMIFS(I:I,B:B,Table1_2[[#This Row],[Category Level 2]],D:D,Table1_2[[#This Row],[Brand]],E:E,Table1_2[[#This Row],[Region]],F:F,Table1_2[[#This Row],[Measure]],G:G,Table1_2[[#This Row],[Year]],H:H,"&lt;="&amp;Table1_2[[#This Row],[Month]])</f>
        <v>18953.7408</v>
      </c>
      <c r="K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76697.664000000004</v>
      </c>
    </row>
    <row r="80" spans="1:11" x14ac:dyDescent="0.25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23</v>
      </c>
      <c r="G80" t="s">
        <v>18</v>
      </c>
      <c r="H80">
        <v>4</v>
      </c>
      <c r="I80">
        <v>7142.6944000000003</v>
      </c>
      <c r="J80">
        <f>SUMIFS(I:I,B:B,Table1_2[[#This Row],[Category Level 2]],D:D,Table1_2[[#This Row],[Brand]],E:E,Table1_2[[#This Row],[Region]],F:F,Table1_2[[#This Row],[Measure]],G:G,Table1_2[[#This Row],[Year]],H:H,"&lt;="&amp;Table1_2[[#This Row],[Month]])</f>
        <v>26096.4352</v>
      </c>
      <c r="K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77700.838400000008</v>
      </c>
    </row>
    <row r="81" spans="1:11" x14ac:dyDescent="0.25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23</v>
      </c>
      <c r="G81" t="s">
        <v>18</v>
      </c>
      <c r="H81">
        <v>5</v>
      </c>
      <c r="I81">
        <v>6032.9472000000005</v>
      </c>
      <c r="J81">
        <f>SUMIFS(I:I,B:B,Table1_2[[#This Row],[Category Level 2]],D:D,Table1_2[[#This Row],[Brand]],E:E,Table1_2[[#This Row],[Region]],F:F,Table1_2[[#This Row],[Measure]],G:G,Table1_2[[#This Row],[Year]],H:H,"&lt;="&amp;Table1_2[[#This Row],[Month]])</f>
        <v>32129.382400000002</v>
      </c>
      <c r="K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76247.046400000007</v>
      </c>
    </row>
    <row r="82" spans="1:11" x14ac:dyDescent="0.25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23</v>
      </c>
      <c r="G82" t="s">
        <v>18</v>
      </c>
      <c r="H82">
        <v>6</v>
      </c>
      <c r="I82">
        <v>5504.7168000000001</v>
      </c>
      <c r="J82">
        <f>SUMIFS(I:I,B:B,Table1_2[[#This Row],[Category Level 2]],D:D,Table1_2[[#This Row],[Brand]],E:E,Table1_2[[#This Row],[Region]],F:F,Table1_2[[#This Row],[Measure]],G:G,Table1_2[[#This Row],[Year]],H:H,"&lt;="&amp;Table1_2[[#This Row],[Month]])</f>
        <v>37634.099200000004</v>
      </c>
      <c r="K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74546.515200000009</v>
      </c>
    </row>
    <row r="83" spans="1:11" x14ac:dyDescent="0.25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23</v>
      </c>
      <c r="G83" t="s">
        <v>18</v>
      </c>
      <c r="H83">
        <v>7</v>
      </c>
      <c r="I83">
        <v>5651.8336000000008</v>
      </c>
      <c r="J83">
        <f>SUMIFS(I:I,B:B,Table1_2[[#This Row],[Category Level 2]],D:D,Table1_2[[#This Row],[Brand]],E:E,Table1_2[[#This Row],[Region]],F:F,Table1_2[[#This Row],[Measure]],G:G,Table1_2[[#This Row],[Year]],H:H,"&lt;="&amp;Table1_2[[#This Row],[Month]])</f>
        <v>43285.932800000002</v>
      </c>
      <c r="K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73836.415999999997</v>
      </c>
    </row>
    <row r="84" spans="1:11" x14ac:dyDescent="0.25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23</v>
      </c>
      <c r="G84" t="s">
        <v>18</v>
      </c>
      <c r="H84">
        <v>8</v>
      </c>
      <c r="I84">
        <v>4770.2912000000006</v>
      </c>
      <c r="J84">
        <f>SUMIFS(I:I,B:B,Table1_2[[#This Row],[Category Level 2]],D:D,Table1_2[[#This Row],[Brand]],E:E,Table1_2[[#This Row],[Region]],F:F,Table1_2[[#This Row],[Measure]],G:G,Table1_2[[#This Row],[Year]],H:H,"&lt;="&amp;Table1_2[[#This Row],[Month]])</f>
        <v>48056.224000000002</v>
      </c>
      <c r="K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71656.30720000001</v>
      </c>
    </row>
    <row r="85" spans="1:11" x14ac:dyDescent="0.25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23</v>
      </c>
      <c r="G85" t="s">
        <v>18</v>
      </c>
      <c r="H85">
        <v>9</v>
      </c>
      <c r="I85">
        <v>5450.2720000000008</v>
      </c>
      <c r="J85">
        <f>SUMIFS(I:I,B:B,Table1_2[[#This Row],[Category Level 2]],D:D,Table1_2[[#This Row],[Brand]],E:E,Table1_2[[#This Row],[Region]],F:F,Table1_2[[#This Row],[Measure]],G:G,Table1_2[[#This Row],[Year]],H:H,"&lt;="&amp;Table1_2[[#This Row],[Month]])</f>
        <v>53506.495999999999</v>
      </c>
      <c r="K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72142.835200000001</v>
      </c>
    </row>
    <row r="86" spans="1:11" x14ac:dyDescent="0.25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23</v>
      </c>
      <c r="G86" t="s">
        <v>18</v>
      </c>
      <c r="H86">
        <v>10</v>
      </c>
      <c r="I86">
        <v>5823.2768000000005</v>
      </c>
      <c r="J86">
        <f>SUMIFS(I:I,B:B,Table1_2[[#This Row],[Category Level 2]],D:D,Table1_2[[#This Row],[Brand]],E:E,Table1_2[[#This Row],[Region]],F:F,Table1_2[[#This Row],[Measure]],G:G,Table1_2[[#This Row],[Year]],H:H,"&lt;="&amp;Table1_2[[#This Row],[Month]])</f>
        <v>59329.772799999999</v>
      </c>
      <c r="K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71620.396800000002</v>
      </c>
    </row>
    <row r="87" spans="1:11" x14ac:dyDescent="0.25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23</v>
      </c>
      <c r="G87" t="s">
        <v>18</v>
      </c>
      <c r="H87">
        <v>11</v>
      </c>
      <c r="I87">
        <v>4448.2560000000003</v>
      </c>
      <c r="J87">
        <f>SUMIFS(I:I,B:B,Table1_2[[#This Row],[Category Level 2]],D:D,Table1_2[[#This Row],[Brand]],E:E,Table1_2[[#This Row],[Region]],F:F,Table1_2[[#This Row],[Measure]],G:G,Table1_2[[#This Row],[Year]],H:H,"&lt;="&amp;Table1_2[[#This Row],[Month]])</f>
        <v>63778.0288</v>
      </c>
      <c r="K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70897.555200000003</v>
      </c>
    </row>
    <row r="88" spans="1:11" x14ac:dyDescent="0.25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23</v>
      </c>
      <c r="G88" t="s">
        <v>18</v>
      </c>
      <c r="H88">
        <v>12</v>
      </c>
      <c r="I88">
        <v>4817.7856000000002</v>
      </c>
      <c r="J88">
        <f>SUMIFS(I:I,B:B,Table1_2[[#This Row],[Category Level 2]],D:D,Table1_2[[#This Row],[Brand]],E:E,Table1_2[[#This Row],[Region]],F:F,Table1_2[[#This Row],[Measure]],G:G,Table1_2[[#This Row],[Year]],H:H,"&lt;="&amp;Table1_2[[#This Row],[Month]])</f>
        <v>68595.814400000003</v>
      </c>
      <c r="K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68595.814400000003</v>
      </c>
    </row>
    <row r="89" spans="1:11" x14ac:dyDescent="0.25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23</v>
      </c>
      <c r="G89" t="s">
        <v>19</v>
      </c>
      <c r="H89">
        <v>1</v>
      </c>
      <c r="I89">
        <v>4895.3984</v>
      </c>
      <c r="J89">
        <f>SUMIFS(I:I,B:B,Table1_2[[#This Row],[Category Level 2]],D:D,Table1_2[[#This Row],[Brand]],E:E,Table1_2[[#This Row],[Region]],F:F,Table1_2[[#This Row],[Measure]],G:G,Table1_2[[#This Row],[Year]],H:H,"&lt;="&amp;Table1_2[[#This Row],[Month]])</f>
        <v>4895.3984</v>
      </c>
      <c r="K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67935.526400000017</v>
      </c>
    </row>
    <row r="90" spans="1:11" x14ac:dyDescent="0.25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23</v>
      </c>
      <c r="G90" t="s">
        <v>19</v>
      </c>
      <c r="H90">
        <v>2</v>
      </c>
      <c r="I90">
        <v>4339.3664000000008</v>
      </c>
      <c r="J90">
        <f>SUMIFS(I:I,B:B,Table1_2[[#This Row],[Category Level 2]],D:D,Table1_2[[#This Row],[Brand]],E:E,Table1_2[[#This Row],[Region]],F:F,Table1_2[[#This Row],[Measure]],G:G,Table1_2[[#This Row],[Year]],H:H,"&lt;="&amp;Table1_2[[#This Row],[Month]])</f>
        <v>9234.7648000000008</v>
      </c>
      <c r="K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65461.184000000023</v>
      </c>
    </row>
    <row r="91" spans="1:11" x14ac:dyDescent="0.25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23</v>
      </c>
      <c r="G91" t="s">
        <v>19</v>
      </c>
      <c r="H91">
        <v>3</v>
      </c>
      <c r="I91">
        <v>6308.6464000000005</v>
      </c>
      <c r="J91">
        <f>SUMIFS(I:I,B:B,Table1_2[[#This Row],[Category Level 2]],D:D,Table1_2[[#This Row],[Brand]],E:E,Table1_2[[#This Row],[Region]],F:F,Table1_2[[#This Row],[Measure]],G:G,Table1_2[[#This Row],[Year]],H:H,"&lt;="&amp;Table1_2[[#This Row],[Month]])</f>
        <v>15543.411200000002</v>
      </c>
      <c r="K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65185.484800000006</v>
      </c>
    </row>
    <row r="92" spans="1:11" x14ac:dyDescent="0.25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23</v>
      </c>
      <c r="G92" t="s">
        <v>19</v>
      </c>
      <c r="H92">
        <v>4</v>
      </c>
      <c r="I92">
        <v>5350.6496000000006</v>
      </c>
      <c r="J92">
        <f>SUMIFS(I:I,B:B,Table1_2[[#This Row],[Category Level 2]],D:D,Table1_2[[#This Row],[Brand]],E:E,Table1_2[[#This Row],[Region]],F:F,Table1_2[[#This Row],[Measure]],G:G,Table1_2[[#This Row],[Year]],H:H,"&lt;="&amp;Table1_2[[#This Row],[Month]])</f>
        <v>20894.060800000003</v>
      </c>
      <c r="K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63393.440000000017</v>
      </c>
    </row>
    <row r="93" spans="1:11" x14ac:dyDescent="0.25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23</v>
      </c>
      <c r="G93" t="s">
        <v>19</v>
      </c>
      <c r="H93">
        <v>5</v>
      </c>
      <c r="I93">
        <v>4346.3168000000005</v>
      </c>
      <c r="J93">
        <f>SUMIFS(I:I,B:B,Table1_2[[#This Row],[Category Level 2]],D:D,Table1_2[[#This Row],[Brand]],E:E,Table1_2[[#This Row],[Region]],F:F,Table1_2[[#This Row],[Measure]],G:G,Table1_2[[#This Row],[Year]],H:H,"&lt;="&amp;Table1_2[[#This Row],[Month]])</f>
        <v>25240.377600000003</v>
      </c>
      <c r="K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61706.809600000008</v>
      </c>
    </row>
    <row r="94" spans="1:11" x14ac:dyDescent="0.25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23</v>
      </c>
      <c r="G94" t="s">
        <v>19</v>
      </c>
      <c r="H94">
        <v>6</v>
      </c>
      <c r="I94">
        <v>5213.9584000000004</v>
      </c>
      <c r="J94">
        <f>SUMIFS(I:I,B:B,Table1_2[[#This Row],[Category Level 2]],D:D,Table1_2[[#This Row],[Brand]],E:E,Table1_2[[#This Row],[Region]],F:F,Table1_2[[#This Row],[Measure]],G:G,Table1_2[[#This Row],[Year]],H:H,"&lt;="&amp;Table1_2[[#This Row],[Month]])</f>
        <v>30454.336000000003</v>
      </c>
      <c r="K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61416.051200000002</v>
      </c>
    </row>
    <row r="95" spans="1:11" x14ac:dyDescent="0.25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23</v>
      </c>
      <c r="G95" t="s">
        <v>19</v>
      </c>
      <c r="H95">
        <v>7</v>
      </c>
      <c r="I95">
        <v>4294.1888000000008</v>
      </c>
      <c r="J95">
        <f>SUMIFS(I:I,B:B,Table1_2[[#This Row],[Category Level 2]],D:D,Table1_2[[#This Row],[Brand]],E:E,Table1_2[[#This Row],[Region]],F:F,Table1_2[[#This Row],[Measure]],G:G,Table1_2[[#This Row],[Year]],H:H,"&lt;="&amp;Table1_2[[#This Row],[Month]])</f>
        <v>34748.524800000007</v>
      </c>
      <c r="K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60058.406400000007</v>
      </c>
    </row>
    <row r="96" spans="1:11" x14ac:dyDescent="0.25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23</v>
      </c>
      <c r="G96" t="s">
        <v>19</v>
      </c>
      <c r="H96">
        <v>8</v>
      </c>
      <c r="I96">
        <v>4715.8464000000004</v>
      </c>
      <c r="J96">
        <f>SUMIFS(I:I,B:B,Table1_2[[#This Row],[Category Level 2]],D:D,Table1_2[[#This Row],[Brand]],E:E,Table1_2[[#This Row],[Region]],F:F,Table1_2[[#This Row],[Measure]],G:G,Table1_2[[#This Row],[Year]],H:H,"&lt;="&amp;Table1_2[[#This Row],[Month]])</f>
        <v>39464.371200000009</v>
      </c>
      <c r="K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60003.96160000001</v>
      </c>
    </row>
    <row r="97" spans="1:11" x14ac:dyDescent="0.25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23</v>
      </c>
      <c r="G97" t="s">
        <v>19</v>
      </c>
      <c r="H97">
        <v>9</v>
      </c>
      <c r="I97">
        <v>4391.4944000000005</v>
      </c>
      <c r="J97">
        <f>SUMIFS(I:I,B:B,Table1_2[[#This Row],[Category Level 2]],D:D,Table1_2[[#This Row],[Brand]],E:E,Table1_2[[#This Row],[Region]],F:F,Table1_2[[#This Row],[Measure]],G:G,Table1_2[[#This Row],[Year]],H:H,"&lt;="&amp;Table1_2[[#This Row],[Month]])</f>
        <v>43855.865600000012</v>
      </c>
      <c r="K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58945.184000000008</v>
      </c>
    </row>
    <row r="98" spans="1:11" x14ac:dyDescent="0.25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23</v>
      </c>
      <c r="G98" t="s">
        <v>19</v>
      </c>
      <c r="H98">
        <v>10</v>
      </c>
      <c r="I98">
        <v>5092.3264000000008</v>
      </c>
      <c r="J98">
        <f>SUMIFS(I:I,B:B,Table1_2[[#This Row],[Category Level 2]],D:D,Table1_2[[#This Row],[Brand]],E:E,Table1_2[[#This Row],[Region]],F:F,Table1_2[[#This Row],[Measure]],G:G,Table1_2[[#This Row],[Year]],H:H,"&lt;="&amp;Table1_2[[#This Row],[Month]])</f>
        <v>48948.19200000001</v>
      </c>
      <c r="K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58214.233600000007</v>
      </c>
    </row>
    <row r="99" spans="1:11" x14ac:dyDescent="0.25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23</v>
      </c>
      <c r="G99" t="s">
        <v>19</v>
      </c>
      <c r="H99">
        <v>11</v>
      </c>
      <c r="I99">
        <v>4319.6736000000001</v>
      </c>
      <c r="J99">
        <f>SUMIFS(I:I,B:B,Table1_2[[#This Row],[Category Level 2]],D:D,Table1_2[[#This Row],[Brand]],E:E,Table1_2[[#This Row],[Region]],F:F,Table1_2[[#This Row],[Measure]],G:G,Table1_2[[#This Row],[Year]],H:H,"&lt;="&amp;Table1_2[[#This Row],[Month]])</f>
        <v>53267.865600000012</v>
      </c>
      <c r="K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58085.651200000015</v>
      </c>
    </row>
    <row r="100" spans="1:11" x14ac:dyDescent="0.25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23</v>
      </c>
      <c r="G100" t="s">
        <v>19</v>
      </c>
      <c r="H100">
        <v>12</v>
      </c>
      <c r="I100">
        <v>5254.5024000000003</v>
      </c>
      <c r="J100">
        <f>SUMIFS(I:I,B:B,Table1_2[[#This Row],[Category Level 2]],D:D,Table1_2[[#This Row],[Brand]],E:E,Table1_2[[#This Row],[Region]],F:F,Table1_2[[#This Row],[Measure]],G:G,Table1_2[[#This Row],[Year]],H:H,"&lt;="&amp;Table1_2[[#This Row],[Month]])</f>
        <v>58522.368000000009</v>
      </c>
      <c r="K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58522.368000000009</v>
      </c>
    </row>
    <row r="101" spans="1:11" x14ac:dyDescent="0.25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23</v>
      </c>
      <c r="G101" t="s">
        <v>20</v>
      </c>
      <c r="H101">
        <v>1</v>
      </c>
      <c r="I101">
        <v>5362.2336000000005</v>
      </c>
      <c r="J101">
        <f>SUMIFS(I:I,B:B,Table1_2[[#This Row],[Category Level 2]],D:D,Table1_2[[#This Row],[Brand]],E:E,Table1_2[[#This Row],[Region]],F:F,Table1_2[[#This Row],[Measure]],G:G,Table1_2[[#This Row],[Year]],H:H,"&lt;="&amp;Table1_2[[#This Row],[Month]])</f>
        <v>5362.2336000000005</v>
      </c>
      <c r="K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58989.203200000004</v>
      </c>
    </row>
    <row r="102" spans="1:11" x14ac:dyDescent="0.25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23</v>
      </c>
      <c r="G102" t="s">
        <v>20</v>
      </c>
      <c r="H102">
        <v>2</v>
      </c>
      <c r="I102">
        <v>4185.2992000000004</v>
      </c>
      <c r="J102">
        <f>SUMIFS(I:I,B:B,Table1_2[[#This Row],[Category Level 2]],D:D,Table1_2[[#This Row],[Brand]],E:E,Table1_2[[#This Row],[Region]],F:F,Table1_2[[#This Row],[Measure]],G:G,Table1_2[[#This Row],[Year]],H:H,"&lt;="&amp;Table1_2[[#This Row],[Month]])</f>
        <v>9547.5328000000009</v>
      </c>
      <c r="K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58835.136000000006</v>
      </c>
    </row>
    <row r="103" spans="1:11" x14ac:dyDescent="0.25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23</v>
      </c>
      <c r="G103" t="s">
        <v>20</v>
      </c>
      <c r="H103">
        <v>3</v>
      </c>
      <c r="I103">
        <v>4854.8544000000002</v>
      </c>
      <c r="J103">
        <f>SUMIFS(I:I,B:B,Table1_2[[#This Row],[Category Level 2]],D:D,Table1_2[[#This Row],[Brand]],E:E,Table1_2[[#This Row],[Region]],F:F,Table1_2[[#This Row],[Measure]],G:G,Table1_2[[#This Row],[Year]],H:H,"&lt;="&amp;Table1_2[[#This Row],[Month]])</f>
        <v>14402.387200000001</v>
      </c>
      <c r="K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57381.343999999997</v>
      </c>
    </row>
    <row r="104" spans="1:11" x14ac:dyDescent="0.25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23</v>
      </c>
      <c r="G104" t="s">
        <v>20</v>
      </c>
      <c r="H104">
        <v>4</v>
      </c>
      <c r="I104">
        <v>4337.0496000000003</v>
      </c>
      <c r="J104">
        <f>SUMIFS(I:I,B:B,Table1_2[[#This Row],[Category Level 2]],D:D,Table1_2[[#This Row],[Brand]],E:E,Table1_2[[#This Row],[Region]],F:F,Table1_2[[#This Row],[Measure]],G:G,Table1_2[[#This Row],[Year]],H:H,"&lt;="&amp;Table1_2[[#This Row],[Month]])</f>
        <v>18739.436800000003</v>
      </c>
      <c r="K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56367.744000000006</v>
      </c>
    </row>
    <row r="105" spans="1:11" x14ac:dyDescent="0.25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23</v>
      </c>
      <c r="G105" t="s">
        <v>20</v>
      </c>
      <c r="H105">
        <v>5</v>
      </c>
      <c r="I105">
        <v>4011.5392000000002</v>
      </c>
      <c r="J105">
        <f>SUMIFS(I:I,B:B,Table1_2[[#This Row],[Category Level 2]],D:D,Table1_2[[#This Row],[Brand]],E:E,Table1_2[[#This Row],[Region]],F:F,Table1_2[[#This Row],[Measure]],G:G,Table1_2[[#This Row],[Year]],H:H,"&lt;="&amp;Table1_2[[#This Row],[Month]])</f>
        <v>22750.976000000002</v>
      </c>
      <c r="K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56032.966400000005</v>
      </c>
    </row>
    <row r="106" spans="1:11" x14ac:dyDescent="0.25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23</v>
      </c>
      <c r="G106" t="s">
        <v>20</v>
      </c>
      <c r="H106">
        <v>6</v>
      </c>
      <c r="I106">
        <v>4381.0688</v>
      </c>
      <c r="J106">
        <f>SUMIFS(I:I,B:B,Table1_2[[#This Row],[Category Level 2]],D:D,Table1_2[[#This Row],[Brand]],E:E,Table1_2[[#This Row],[Region]],F:F,Table1_2[[#This Row],[Measure]],G:G,Table1_2[[#This Row],[Year]],H:H,"&lt;="&amp;Table1_2[[#This Row],[Month]])</f>
        <v>27132.044800000003</v>
      </c>
      <c r="K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55200.07680000001</v>
      </c>
    </row>
    <row r="107" spans="1:11" x14ac:dyDescent="0.25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23</v>
      </c>
      <c r="G107" t="s">
        <v>20</v>
      </c>
      <c r="H107">
        <v>7</v>
      </c>
      <c r="I107">
        <v>4426.2464</v>
      </c>
      <c r="J107">
        <f>SUMIFS(I:I,B:B,Table1_2[[#This Row],[Category Level 2]],D:D,Table1_2[[#This Row],[Brand]],E:E,Table1_2[[#This Row],[Region]],F:F,Table1_2[[#This Row],[Measure]],G:G,Table1_2[[#This Row],[Year]],H:H,"&lt;="&amp;Table1_2[[#This Row],[Month]])</f>
        <v>31558.291200000003</v>
      </c>
      <c r="K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55332.13440000001</v>
      </c>
    </row>
    <row r="108" spans="1:11" x14ac:dyDescent="0.25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23</v>
      </c>
      <c r="G108" t="s">
        <v>20</v>
      </c>
      <c r="H108">
        <v>8</v>
      </c>
      <c r="I108">
        <v>4024.2816000000003</v>
      </c>
      <c r="J108">
        <f>SUMIFS(I:I,B:B,Table1_2[[#This Row],[Category Level 2]],D:D,Table1_2[[#This Row],[Brand]],E:E,Table1_2[[#This Row],[Region]],F:F,Table1_2[[#This Row],[Measure]],G:G,Table1_2[[#This Row],[Year]],H:H,"&lt;="&amp;Table1_2[[#This Row],[Month]])</f>
        <v>35582.572800000002</v>
      </c>
      <c r="K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54640.569600000003</v>
      </c>
    </row>
    <row r="109" spans="1:11" x14ac:dyDescent="0.25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23</v>
      </c>
      <c r="G109" t="s">
        <v>20</v>
      </c>
      <c r="H109">
        <v>9</v>
      </c>
      <c r="I109">
        <v>4258.2784000000001</v>
      </c>
      <c r="J109">
        <f>SUMIFS(I:I,B:B,Table1_2[[#This Row],[Category Level 2]],D:D,Table1_2[[#This Row],[Brand]],E:E,Table1_2[[#This Row],[Region]],F:F,Table1_2[[#This Row],[Measure]],G:G,Table1_2[[#This Row],[Year]],H:H,"&lt;="&amp;Table1_2[[#This Row],[Month]])</f>
        <v>39840.851200000005</v>
      </c>
      <c r="K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54507.353600000002</v>
      </c>
    </row>
    <row r="110" spans="1:11" x14ac:dyDescent="0.25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23</v>
      </c>
      <c r="G110" t="s">
        <v>20</v>
      </c>
      <c r="H110">
        <v>10</v>
      </c>
      <c r="I110">
        <v>4480.6912000000002</v>
      </c>
      <c r="J110">
        <f>SUMIFS(I:I,B:B,Table1_2[[#This Row],[Category Level 2]],D:D,Table1_2[[#This Row],[Brand]],E:E,Table1_2[[#This Row],[Region]],F:F,Table1_2[[#This Row],[Measure]],G:G,Table1_2[[#This Row],[Year]],H:H,"&lt;="&amp;Table1_2[[#This Row],[Month]])</f>
        <v>44321.542400000006</v>
      </c>
      <c r="K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53895.718400000005</v>
      </c>
    </row>
    <row r="111" spans="1:11" x14ac:dyDescent="0.25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23</v>
      </c>
      <c r="G111" t="s">
        <v>20</v>
      </c>
      <c r="H111">
        <v>11</v>
      </c>
      <c r="I111">
        <v>3655.9104000000002</v>
      </c>
      <c r="J111">
        <f>SUMIFS(I:I,B:B,Table1_2[[#This Row],[Category Level 2]],D:D,Table1_2[[#This Row],[Brand]],E:E,Table1_2[[#This Row],[Region]],F:F,Table1_2[[#This Row],[Measure]],G:G,Table1_2[[#This Row],[Year]],H:H,"&lt;="&amp;Table1_2[[#This Row],[Month]])</f>
        <v>47977.452800000006</v>
      </c>
      <c r="K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53231.955200000004</v>
      </c>
    </row>
    <row r="112" spans="1:11" x14ac:dyDescent="0.25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23</v>
      </c>
      <c r="G112" t="s">
        <v>20</v>
      </c>
      <c r="H112">
        <v>12</v>
      </c>
      <c r="I112">
        <v>4480.6912000000002</v>
      </c>
      <c r="J112">
        <f>SUMIFS(I:I,B:B,Table1_2[[#This Row],[Category Level 2]],D:D,Table1_2[[#This Row],[Brand]],E:E,Table1_2[[#This Row],[Region]],F:F,Table1_2[[#This Row],[Measure]],G:G,Table1_2[[#This Row],[Year]],H:H,"&lt;="&amp;Table1_2[[#This Row],[Month]])</f>
        <v>52458.144000000008</v>
      </c>
      <c r="K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52458.144000000008</v>
      </c>
    </row>
    <row r="113" spans="1:11" x14ac:dyDescent="0.25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23</v>
      </c>
      <c r="G113" t="s">
        <v>21</v>
      </c>
      <c r="H113">
        <v>1</v>
      </c>
      <c r="I113">
        <v>3993.0048000000002</v>
      </c>
      <c r="J113">
        <f>SUMIFS(I:I,B:B,Table1_2[[#This Row],[Category Level 2]],D:D,Table1_2[[#This Row],[Brand]],E:E,Table1_2[[#This Row],[Region]],F:F,Table1_2[[#This Row],[Measure]],G:G,Table1_2[[#This Row],[Year]],H:H,"&lt;="&amp;Table1_2[[#This Row],[Month]])</f>
        <v>3993.0048000000002</v>
      </c>
      <c r="K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51088.91520000001</v>
      </c>
    </row>
    <row r="114" spans="1:11" x14ac:dyDescent="0.25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23</v>
      </c>
      <c r="G114" t="s">
        <v>21</v>
      </c>
      <c r="H114">
        <v>2</v>
      </c>
      <c r="I114">
        <v>3633.9008000000003</v>
      </c>
      <c r="J114">
        <f>SUMIFS(I:I,B:B,Table1_2[[#This Row],[Category Level 2]],D:D,Table1_2[[#This Row],[Brand]],E:E,Table1_2[[#This Row],[Region]],F:F,Table1_2[[#This Row],[Measure]],G:G,Table1_2[[#This Row],[Year]],H:H,"&lt;="&amp;Table1_2[[#This Row],[Month]])</f>
        <v>7626.9056</v>
      </c>
      <c r="K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50537.516799999998</v>
      </c>
    </row>
    <row r="115" spans="1:11" x14ac:dyDescent="0.25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23</v>
      </c>
      <c r="G115" t="s">
        <v>21</v>
      </c>
      <c r="H115">
        <v>3</v>
      </c>
      <c r="I115">
        <v>4103.0528000000004</v>
      </c>
      <c r="J115">
        <f>SUMIFS(I:I,B:B,Table1_2[[#This Row],[Category Level 2]],D:D,Table1_2[[#This Row],[Brand]],E:E,Table1_2[[#This Row],[Region]],F:F,Table1_2[[#This Row],[Measure]],G:G,Table1_2[[#This Row],[Year]],H:H,"&lt;="&amp;Table1_2[[#This Row],[Month]])</f>
        <v>11729.9584</v>
      </c>
      <c r="K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49785.715200000006</v>
      </c>
    </row>
    <row r="116" spans="1:11" x14ac:dyDescent="0.25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23</v>
      </c>
      <c r="G116" t="s">
        <v>21</v>
      </c>
      <c r="H116">
        <v>4</v>
      </c>
      <c r="I116">
        <v>3779.8592000000003</v>
      </c>
      <c r="J116">
        <f>SUMIFS(I:I,B:B,Table1_2[[#This Row],[Category Level 2]],D:D,Table1_2[[#This Row],[Brand]],E:E,Table1_2[[#This Row],[Region]],F:F,Table1_2[[#This Row],[Measure]],G:G,Table1_2[[#This Row],[Year]],H:H,"&lt;="&amp;Table1_2[[#This Row],[Month]])</f>
        <v>15509.8176</v>
      </c>
      <c r="K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49228.524799999999</v>
      </c>
    </row>
    <row r="117" spans="1:11" x14ac:dyDescent="0.25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23</v>
      </c>
      <c r="G117" t="s">
        <v>21</v>
      </c>
      <c r="H117">
        <v>5</v>
      </c>
      <c r="I117">
        <v>3752.0576000000001</v>
      </c>
      <c r="J117">
        <f>SUMIFS(I:I,B:B,Table1_2[[#This Row],[Category Level 2]],D:D,Table1_2[[#This Row],[Brand]],E:E,Table1_2[[#This Row],[Region]],F:F,Table1_2[[#This Row],[Measure]],G:G,Table1_2[[#This Row],[Year]],H:H,"&lt;="&amp;Table1_2[[#This Row],[Month]])</f>
        <v>19261.875200000002</v>
      </c>
      <c r="K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48969.043200000007</v>
      </c>
    </row>
    <row r="118" spans="1:11" x14ac:dyDescent="0.25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23</v>
      </c>
      <c r="G118" t="s">
        <v>21</v>
      </c>
      <c r="H118">
        <v>6</v>
      </c>
      <c r="I118">
        <v>4457.5232000000005</v>
      </c>
      <c r="J118">
        <f>SUMIFS(I:I,B:B,Table1_2[[#This Row],[Category Level 2]],D:D,Table1_2[[#This Row],[Brand]],E:E,Table1_2[[#This Row],[Region]],F:F,Table1_2[[#This Row],[Measure]],G:G,Table1_2[[#This Row],[Year]],H:H,"&lt;="&amp;Table1_2[[#This Row],[Month]])</f>
        <v>23719.398400000002</v>
      </c>
      <c r="K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49045.497600000002</v>
      </c>
    </row>
    <row r="119" spans="1:11" x14ac:dyDescent="0.25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23</v>
      </c>
      <c r="G119" t="s">
        <v>21</v>
      </c>
      <c r="H119">
        <v>7</v>
      </c>
      <c r="I119">
        <v>3248.1536000000001</v>
      </c>
      <c r="J119">
        <f>SUMIFS(I:I,B:B,Table1_2[[#This Row],[Category Level 2]],D:D,Table1_2[[#This Row],[Brand]],E:E,Table1_2[[#This Row],[Region]],F:F,Table1_2[[#This Row],[Measure]],G:G,Table1_2[[#This Row],[Year]],H:H,"&lt;="&amp;Table1_2[[#This Row],[Month]])</f>
        <v>26967.552000000003</v>
      </c>
      <c r="K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47867.404800000004</v>
      </c>
    </row>
    <row r="120" spans="1:11" x14ac:dyDescent="0.25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23</v>
      </c>
      <c r="G120" t="s">
        <v>21</v>
      </c>
      <c r="H120">
        <v>8</v>
      </c>
      <c r="I120">
        <v>3930.4512000000004</v>
      </c>
      <c r="J120">
        <f>SUMIFS(I:I,B:B,Table1_2[[#This Row],[Category Level 2]],D:D,Table1_2[[#This Row],[Brand]],E:E,Table1_2[[#This Row],[Region]],F:F,Table1_2[[#This Row],[Measure]],G:G,Table1_2[[#This Row],[Year]],H:H,"&lt;="&amp;Table1_2[[#This Row],[Month]])</f>
        <v>30898.003200000003</v>
      </c>
      <c r="K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47773.574400000005</v>
      </c>
    </row>
    <row r="121" spans="1:11" x14ac:dyDescent="0.25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23</v>
      </c>
      <c r="G121" t="s">
        <v>21</v>
      </c>
      <c r="H121">
        <v>9</v>
      </c>
      <c r="I121">
        <v>2955.0784000000003</v>
      </c>
      <c r="J121">
        <f>SUMIFS(I:I,B:B,Table1_2[[#This Row],[Category Level 2]],D:D,Table1_2[[#This Row],[Brand]],E:E,Table1_2[[#This Row],[Region]],F:F,Table1_2[[#This Row],[Measure]],G:G,Table1_2[[#This Row],[Year]],H:H,"&lt;="&amp;Table1_2[[#This Row],[Month]])</f>
        <v>33853.081600000005</v>
      </c>
      <c r="K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46470.374400000001</v>
      </c>
    </row>
    <row r="122" spans="1:11" x14ac:dyDescent="0.25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23</v>
      </c>
      <c r="G122" t="s">
        <v>21</v>
      </c>
      <c r="H122">
        <v>10</v>
      </c>
      <c r="I122">
        <v>2865.8816000000002</v>
      </c>
      <c r="J122">
        <f>SUMIFS(I:I,B:B,Table1_2[[#This Row],[Category Level 2]],D:D,Table1_2[[#This Row],[Brand]],E:E,Table1_2[[#This Row],[Region]],F:F,Table1_2[[#This Row],[Measure]],G:G,Table1_2[[#This Row],[Year]],H:H,"&lt;="&amp;Table1_2[[#This Row],[Month]])</f>
        <v>36718.963200000006</v>
      </c>
      <c r="K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44855.564800000007</v>
      </c>
    </row>
    <row r="123" spans="1:11" x14ac:dyDescent="0.25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23</v>
      </c>
      <c r="G123" t="s">
        <v>21</v>
      </c>
      <c r="H123">
        <v>11</v>
      </c>
      <c r="I123">
        <v>2372.4032000000002</v>
      </c>
      <c r="J123">
        <f>SUMIFS(I:I,B:B,Table1_2[[#This Row],[Category Level 2]],D:D,Table1_2[[#This Row],[Brand]],E:E,Table1_2[[#This Row],[Region]],F:F,Table1_2[[#This Row],[Measure]],G:G,Table1_2[[#This Row],[Year]],H:H,"&lt;="&amp;Table1_2[[#This Row],[Month]])</f>
        <v>39091.366400000006</v>
      </c>
      <c r="K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43572.057600000007</v>
      </c>
    </row>
    <row r="124" spans="1:11" x14ac:dyDescent="0.25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23</v>
      </c>
      <c r="G124" t="s">
        <v>21</v>
      </c>
      <c r="H124">
        <v>12</v>
      </c>
      <c r="I124">
        <v>2012.1408000000001</v>
      </c>
      <c r="J124">
        <f>SUMIFS(I:I,B:B,Table1_2[[#This Row],[Category Level 2]],D:D,Table1_2[[#This Row],[Brand]],E:E,Table1_2[[#This Row],[Region]],F:F,Table1_2[[#This Row],[Measure]],G:G,Table1_2[[#This Row],[Year]],H:H,"&lt;="&amp;Table1_2[[#This Row],[Month]])</f>
        <v>41103.507200000007</v>
      </c>
      <c r="K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41103.507200000007</v>
      </c>
    </row>
    <row r="125" spans="1:11" x14ac:dyDescent="0.25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23</v>
      </c>
      <c r="G125" t="s">
        <v>22</v>
      </c>
      <c r="H125">
        <v>1</v>
      </c>
      <c r="I125">
        <v>2979.4048000000003</v>
      </c>
      <c r="J125">
        <f>SUMIFS(I:I,B:B,Table1_2[[#This Row],[Category Level 2]],D:D,Table1_2[[#This Row],[Brand]],E:E,Table1_2[[#This Row],[Region]],F:F,Table1_2[[#This Row],[Measure]],G:G,Table1_2[[#This Row],[Year]],H:H,"&lt;="&amp;Table1_2[[#This Row],[Month]])</f>
        <v>2979.4048000000003</v>
      </c>
      <c r="K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40089.907200000001</v>
      </c>
    </row>
    <row r="126" spans="1:11" x14ac:dyDescent="0.25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23</v>
      </c>
      <c r="G126" t="s">
        <v>22</v>
      </c>
      <c r="H126">
        <v>2</v>
      </c>
      <c r="I126">
        <v>3896.8576000000003</v>
      </c>
      <c r="J126">
        <f>SUMIFS(I:I,B:B,Table1_2[[#This Row],[Category Level 2]],D:D,Table1_2[[#This Row],[Brand]],E:E,Table1_2[[#This Row],[Region]],F:F,Table1_2[[#This Row],[Measure]],G:G,Table1_2[[#This Row],[Year]],H:H,"&lt;="&amp;Table1_2[[#This Row],[Month]])</f>
        <v>6876.2624000000005</v>
      </c>
      <c r="K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40352.864000000001</v>
      </c>
    </row>
    <row r="127" spans="1:11" x14ac:dyDescent="0.25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23</v>
      </c>
      <c r="G127" t="s">
        <v>22</v>
      </c>
      <c r="H127">
        <v>3</v>
      </c>
      <c r="I127">
        <v>3926.9760000000001</v>
      </c>
      <c r="J127">
        <f>SUMIFS(I:I,B:B,Table1_2[[#This Row],[Category Level 2]],D:D,Table1_2[[#This Row],[Brand]],E:E,Table1_2[[#This Row],[Region]],F:F,Table1_2[[#This Row],[Measure]],G:G,Table1_2[[#This Row],[Year]],H:H,"&lt;="&amp;Table1_2[[#This Row],[Month]])</f>
        <v>10803.2384</v>
      </c>
      <c r="K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40176.787200000006</v>
      </c>
    </row>
    <row r="128" spans="1:11" x14ac:dyDescent="0.25">
      <c r="A128" t="s">
        <v>11</v>
      </c>
      <c r="B128" t="s">
        <v>12</v>
      </c>
      <c r="C128" t="s">
        <v>13</v>
      </c>
      <c r="D128" t="s">
        <v>14</v>
      </c>
      <c r="E128" t="s">
        <v>24</v>
      </c>
      <c r="F128" t="s">
        <v>16</v>
      </c>
      <c r="G128" t="s">
        <v>17</v>
      </c>
      <c r="H128">
        <v>1</v>
      </c>
      <c r="I128">
        <v>1091.2128</v>
      </c>
      <c r="J128">
        <f>SUMIFS(I:I,B:B,Table1_2[[#This Row],[Category Level 2]],D:D,Table1_2[[#This Row],[Brand]],E:E,Table1_2[[#This Row],[Region]],F:F,Table1_2[[#This Row],[Measure]],G:G,Table1_2[[#This Row],[Year]],H:H,"&lt;="&amp;Table1_2[[#This Row],[Month]])</f>
        <v>1091.2128</v>
      </c>
      <c r="K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1091.2128</v>
      </c>
    </row>
    <row r="129" spans="1:11" x14ac:dyDescent="0.25">
      <c r="A129" t="s">
        <v>11</v>
      </c>
      <c r="B129" t="s">
        <v>12</v>
      </c>
      <c r="C129" t="s">
        <v>13</v>
      </c>
      <c r="D129" t="s">
        <v>14</v>
      </c>
      <c r="E129" t="s">
        <v>24</v>
      </c>
      <c r="F129" t="s">
        <v>16</v>
      </c>
      <c r="G129" t="s">
        <v>17</v>
      </c>
      <c r="H129">
        <v>2</v>
      </c>
      <c r="I129">
        <v>964.94720000000007</v>
      </c>
      <c r="J129">
        <f>SUMIFS(I:I,B:B,Table1_2[[#This Row],[Category Level 2]],D:D,Table1_2[[#This Row],[Brand]],E:E,Table1_2[[#This Row],[Region]],F:F,Table1_2[[#This Row],[Measure]],G:G,Table1_2[[#This Row],[Year]],H:H,"&lt;="&amp;Table1_2[[#This Row],[Month]])</f>
        <v>2056.16</v>
      </c>
      <c r="K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2056.16</v>
      </c>
    </row>
    <row r="130" spans="1:11" x14ac:dyDescent="0.25">
      <c r="A130" t="s">
        <v>11</v>
      </c>
      <c r="B130" t="s">
        <v>12</v>
      </c>
      <c r="C130" t="s">
        <v>13</v>
      </c>
      <c r="D130" t="s">
        <v>14</v>
      </c>
      <c r="E130" t="s">
        <v>24</v>
      </c>
      <c r="F130" t="s">
        <v>16</v>
      </c>
      <c r="G130" t="s">
        <v>17</v>
      </c>
      <c r="H130">
        <v>3</v>
      </c>
      <c r="I130">
        <v>1135.2320000000002</v>
      </c>
      <c r="J130">
        <f>SUMIFS(I:I,B:B,Table1_2[[#This Row],[Category Level 2]],D:D,Table1_2[[#This Row],[Brand]],E:E,Table1_2[[#This Row],[Region]],F:F,Table1_2[[#This Row],[Measure]],G:G,Table1_2[[#This Row],[Year]],H:H,"&lt;="&amp;Table1_2[[#This Row],[Month]])</f>
        <v>3191.3919999999998</v>
      </c>
      <c r="K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3191.3919999999998</v>
      </c>
    </row>
    <row r="131" spans="1:11" x14ac:dyDescent="0.25">
      <c r="A131" t="s">
        <v>11</v>
      </c>
      <c r="B131" t="s">
        <v>12</v>
      </c>
      <c r="C131" t="s">
        <v>13</v>
      </c>
      <c r="D131" t="s">
        <v>14</v>
      </c>
      <c r="E131" t="s">
        <v>24</v>
      </c>
      <c r="F131" t="s">
        <v>16</v>
      </c>
      <c r="G131" t="s">
        <v>17</v>
      </c>
      <c r="H131">
        <v>4</v>
      </c>
      <c r="I131">
        <v>1086.5792000000001</v>
      </c>
      <c r="J131">
        <f>SUMIFS(I:I,B:B,Table1_2[[#This Row],[Category Level 2]],D:D,Table1_2[[#This Row],[Brand]],E:E,Table1_2[[#This Row],[Region]],F:F,Table1_2[[#This Row],[Measure]],G:G,Table1_2[[#This Row],[Year]],H:H,"&lt;="&amp;Table1_2[[#This Row],[Month]])</f>
        <v>4277.9712</v>
      </c>
      <c r="K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4277.9712</v>
      </c>
    </row>
    <row r="132" spans="1:11" x14ac:dyDescent="0.25">
      <c r="A132" t="s">
        <v>11</v>
      </c>
      <c r="B132" t="s">
        <v>12</v>
      </c>
      <c r="C132" t="s">
        <v>13</v>
      </c>
      <c r="D132" t="s">
        <v>14</v>
      </c>
      <c r="E132" t="s">
        <v>24</v>
      </c>
      <c r="F132" t="s">
        <v>16</v>
      </c>
      <c r="G132" t="s">
        <v>17</v>
      </c>
      <c r="H132">
        <v>5</v>
      </c>
      <c r="I132">
        <v>1198.9440000000002</v>
      </c>
      <c r="J132">
        <f>SUMIFS(I:I,B:B,Table1_2[[#This Row],[Category Level 2]],D:D,Table1_2[[#This Row],[Brand]],E:E,Table1_2[[#This Row],[Region]],F:F,Table1_2[[#This Row],[Measure]],G:G,Table1_2[[#This Row],[Year]],H:H,"&lt;="&amp;Table1_2[[#This Row],[Month]])</f>
        <v>5476.9152000000004</v>
      </c>
      <c r="K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5476.9152000000004</v>
      </c>
    </row>
    <row r="133" spans="1:11" x14ac:dyDescent="0.25">
      <c r="A133" t="s">
        <v>11</v>
      </c>
      <c r="B133" t="s">
        <v>12</v>
      </c>
      <c r="C133" t="s">
        <v>13</v>
      </c>
      <c r="D133" t="s">
        <v>14</v>
      </c>
      <c r="E133" t="s">
        <v>24</v>
      </c>
      <c r="F133" t="s">
        <v>16</v>
      </c>
      <c r="G133" t="s">
        <v>17</v>
      </c>
      <c r="H133">
        <v>6</v>
      </c>
      <c r="I133">
        <v>1061.0944000000002</v>
      </c>
      <c r="J133">
        <f>SUMIFS(I:I,B:B,Table1_2[[#This Row],[Category Level 2]],D:D,Table1_2[[#This Row],[Brand]],E:E,Table1_2[[#This Row],[Region]],F:F,Table1_2[[#This Row],[Measure]],G:G,Table1_2[[#This Row],[Year]],H:H,"&lt;="&amp;Table1_2[[#This Row],[Month]])</f>
        <v>6538.0096000000003</v>
      </c>
      <c r="K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6538.0096000000003</v>
      </c>
    </row>
    <row r="134" spans="1:11" x14ac:dyDescent="0.25">
      <c r="A134" t="s">
        <v>11</v>
      </c>
      <c r="B134" t="s">
        <v>12</v>
      </c>
      <c r="C134" t="s">
        <v>13</v>
      </c>
      <c r="D134" t="s">
        <v>14</v>
      </c>
      <c r="E134" t="s">
        <v>24</v>
      </c>
      <c r="F134" t="s">
        <v>16</v>
      </c>
      <c r="G134" t="s">
        <v>17</v>
      </c>
      <c r="H134">
        <v>7</v>
      </c>
      <c r="I134">
        <v>1090.0544</v>
      </c>
      <c r="J134">
        <f>SUMIFS(I:I,B:B,Table1_2[[#This Row],[Category Level 2]],D:D,Table1_2[[#This Row],[Brand]],E:E,Table1_2[[#This Row],[Region]],F:F,Table1_2[[#This Row],[Measure]],G:G,Table1_2[[#This Row],[Year]],H:H,"&lt;="&amp;Table1_2[[#This Row],[Month]])</f>
        <v>7628.0640000000003</v>
      </c>
      <c r="K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7628.0640000000003</v>
      </c>
    </row>
    <row r="135" spans="1:11" x14ac:dyDescent="0.25">
      <c r="A135" t="s">
        <v>11</v>
      </c>
      <c r="B135" t="s">
        <v>12</v>
      </c>
      <c r="C135" t="s">
        <v>13</v>
      </c>
      <c r="D135" t="s">
        <v>14</v>
      </c>
      <c r="E135" t="s">
        <v>24</v>
      </c>
      <c r="F135" t="s">
        <v>16</v>
      </c>
      <c r="G135" t="s">
        <v>17</v>
      </c>
      <c r="H135">
        <v>8</v>
      </c>
      <c r="I135">
        <v>939.46240000000012</v>
      </c>
      <c r="J135">
        <f>SUMIFS(I:I,B:B,Table1_2[[#This Row],[Category Level 2]],D:D,Table1_2[[#This Row],[Brand]],E:E,Table1_2[[#This Row],[Region]],F:F,Table1_2[[#This Row],[Measure]],G:G,Table1_2[[#This Row],[Year]],H:H,"&lt;="&amp;Table1_2[[#This Row],[Month]])</f>
        <v>8567.5264000000006</v>
      </c>
      <c r="K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8567.5264000000006</v>
      </c>
    </row>
    <row r="136" spans="1:11" x14ac:dyDescent="0.25">
      <c r="A136" t="s">
        <v>11</v>
      </c>
      <c r="B136" t="s">
        <v>12</v>
      </c>
      <c r="C136" t="s">
        <v>13</v>
      </c>
      <c r="D136" t="s">
        <v>14</v>
      </c>
      <c r="E136" t="s">
        <v>24</v>
      </c>
      <c r="F136" t="s">
        <v>16</v>
      </c>
      <c r="G136" t="s">
        <v>17</v>
      </c>
      <c r="H136">
        <v>9</v>
      </c>
      <c r="I136">
        <v>886.17600000000004</v>
      </c>
      <c r="J136">
        <f>SUMIFS(I:I,B:B,Table1_2[[#This Row],[Category Level 2]],D:D,Table1_2[[#This Row],[Brand]],E:E,Table1_2[[#This Row],[Region]],F:F,Table1_2[[#This Row],[Measure]],G:G,Table1_2[[#This Row],[Year]],H:H,"&lt;="&amp;Table1_2[[#This Row],[Month]])</f>
        <v>9453.7024000000001</v>
      </c>
      <c r="K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9453.7024000000001</v>
      </c>
    </row>
    <row r="137" spans="1:11" x14ac:dyDescent="0.25">
      <c r="A137" t="s">
        <v>11</v>
      </c>
      <c r="B137" t="s">
        <v>12</v>
      </c>
      <c r="C137" t="s">
        <v>13</v>
      </c>
      <c r="D137" t="s">
        <v>14</v>
      </c>
      <c r="E137" t="s">
        <v>24</v>
      </c>
      <c r="F137" t="s">
        <v>16</v>
      </c>
      <c r="G137" t="s">
        <v>17</v>
      </c>
      <c r="H137">
        <v>10</v>
      </c>
      <c r="I137">
        <v>1017.0752000000001</v>
      </c>
      <c r="J137">
        <f>SUMIFS(I:I,B:B,Table1_2[[#This Row],[Category Level 2]],D:D,Table1_2[[#This Row],[Brand]],E:E,Table1_2[[#This Row],[Region]],F:F,Table1_2[[#This Row],[Measure]],G:G,Table1_2[[#This Row],[Year]],H:H,"&lt;="&amp;Table1_2[[#This Row],[Month]])</f>
        <v>10470.777599999999</v>
      </c>
      <c r="K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10470.777599999999</v>
      </c>
    </row>
    <row r="138" spans="1:11" x14ac:dyDescent="0.25">
      <c r="A138" t="s">
        <v>11</v>
      </c>
      <c r="B138" t="s">
        <v>12</v>
      </c>
      <c r="C138" t="s">
        <v>13</v>
      </c>
      <c r="D138" t="s">
        <v>14</v>
      </c>
      <c r="E138" t="s">
        <v>24</v>
      </c>
      <c r="F138" t="s">
        <v>16</v>
      </c>
      <c r="G138" t="s">
        <v>17</v>
      </c>
      <c r="H138">
        <v>11</v>
      </c>
      <c r="I138">
        <v>925.56160000000011</v>
      </c>
      <c r="J138">
        <f>SUMIFS(I:I,B:B,Table1_2[[#This Row],[Category Level 2]],D:D,Table1_2[[#This Row],[Brand]],E:E,Table1_2[[#This Row],[Region]],F:F,Table1_2[[#This Row],[Measure]],G:G,Table1_2[[#This Row],[Year]],H:H,"&lt;="&amp;Table1_2[[#This Row],[Month]])</f>
        <v>11396.3392</v>
      </c>
      <c r="K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11396.3392</v>
      </c>
    </row>
    <row r="139" spans="1:11" x14ac:dyDescent="0.25">
      <c r="A139" t="s">
        <v>11</v>
      </c>
      <c r="B139" t="s">
        <v>12</v>
      </c>
      <c r="C139" t="s">
        <v>13</v>
      </c>
      <c r="D139" t="s">
        <v>14</v>
      </c>
      <c r="E139" t="s">
        <v>24</v>
      </c>
      <c r="F139" t="s">
        <v>16</v>
      </c>
      <c r="G139" t="s">
        <v>17</v>
      </c>
      <c r="H139">
        <v>12</v>
      </c>
      <c r="I139">
        <v>1030.9760000000001</v>
      </c>
      <c r="J139">
        <f>SUMIFS(I:I,B:B,Table1_2[[#This Row],[Category Level 2]],D:D,Table1_2[[#This Row],[Brand]],E:E,Table1_2[[#This Row],[Region]],F:F,Table1_2[[#This Row],[Measure]],G:G,Table1_2[[#This Row],[Year]],H:H,"&lt;="&amp;Table1_2[[#This Row],[Month]])</f>
        <v>12427.315200000001</v>
      </c>
      <c r="K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12427.315200000001</v>
      </c>
    </row>
    <row r="140" spans="1:11" x14ac:dyDescent="0.25">
      <c r="A140" t="s">
        <v>11</v>
      </c>
      <c r="B140" t="s">
        <v>12</v>
      </c>
      <c r="C140" t="s">
        <v>13</v>
      </c>
      <c r="D140" t="s">
        <v>14</v>
      </c>
      <c r="E140" t="s">
        <v>24</v>
      </c>
      <c r="F140" t="s">
        <v>16</v>
      </c>
      <c r="G140" t="s">
        <v>18</v>
      </c>
      <c r="H140">
        <v>1</v>
      </c>
      <c r="I140">
        <v>1028.6592000000001</v>
      </c>
      <c r="J140">
        <f>SUMIFS(I:I,B:B,Table1_2[[#This Row],[Category Level 2]],D:D,Table1_2[[#This Row],[Brand]],E:E,Table1_2[[#This Row],[Region]],F:F,Table1_2[[#This Row],[Measure]],G:G,Table1_2[[#This Row],[Year]],H:H,"&lt;="&amp;Table1_2[[#This Row],[Month]])</f>
        <v>1028.6592000000001</v>
      </c>
      <c r="K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12364.761600000002</v>
      </c>
    </row>
    <row r="141" spans="1:11" x14ac:dyDescent="0.25">
      <c r="A141" t="s">
        <v>11</v>
      </c>
      <c r="B141" t="s">
        <v>12</v>
      </c>
      <c r="C141" t="s">
        <v>13</v>
      </c>
      <c r="D141" t="s">
        <v>14</v>
      </c>
      <c r="E141" t="s">
        <v>24</v>
      </c>
      <c r="F141" t="s">
        <v>16</v>
      </c>
      <c r="G141" t="s">
        <v>18</v>
      </c>
      <c r="H141">
        <v>2</v>
      </c>
      <c r="I141">
        <v>872.27520000000004</v>
      </c>
      <c r="J141">
        <f>SUMIFS(I:I,B:B,Table1_2[[#This Row],[Category Level 2]],D:D,Table1_2[[#This Row],[Brand]],E:E,Table1_2[[#This Row],[Region]],F:F,Table1_2[[#This Row],[Measure]],G:G,Table1_2[[#This Row],[Year]],H:H,"&lt;="&amp;Table1_2[[#This Row],[Month]])</f>
        <v>1900.9344000000001</v>
      </c>
      <c r="K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12272.089600000003</v>
      </c>
    </row>
    <row r="142" spans="1:11" x14ac:dyDescent="0.25">
      <c r="A142" t="s">
        <v>11</v>
      </c>
      <c r="B142" t="s">
        <v>12</v>
      </c>
      <c r="C142" t="s">
        <v>13</v>
      </c>
      <c r="D142" t="s">
        <v>14</v>
      </c>
      <c r="E142" t="s">
        <v>24</v>
      </c>
      <c r="F142" t="s">
        <v>16</v>
      </c>
      <c r="G142" t="s">
        <v>18</v>
      </c>
      <c r="H142">
        <v>3</v>
      </c>
      <c r="I142">
        <v>874.5920000000001</v>
      </c>
      <c r="J142">
        <f>SUMIFS(I:I,B:B,Table1_2[[#This Row],[Category Level 2]],D:D,Table1_2[[#This Row],[Brand]],E:E,Table1_2[[#This Row],[Region]],F:F,Table1_2[[#This Row],[Measure]],G:G,Table1_2[[#This Row],[Year]],H:H,"&lt;="&amp;Table1_2[[#This Row],[Month]])</f>
        <v>2775.5264000000002</v>
      </c>
      <c r="K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12011.449600000004</v>
      </c>
    </row>
    <row r="143" spans="1:11" x14ac:dyDescent="0.25">
      <c r="A143" t="s">
        <v>11</v>
      </c>
      <c r="B143" t="s">
        <v>12</v>
      </c>
      <c r="C143" t="s">
        <v>13</v>
      </c>
      <c r="D143" t="s">
        <v>14</v>
      </c>
      <c r="E143" t="s">
        <v>24</v>
      </c>
      <c r="F143" t="s">
        <v>16</v>
      </c>
      <c r="G143" t="s">
        <v>18</v>
      </c>
      <c r="H143">
        <v>4</v>
      </c>
      <c r="I143">
        <v>896.60160000000008</v>
      </c>
      <c r="J143">
        <f>SUMIFS(I:I,B:B,Table1_2[[#This Row],[Category Level 2]],D:D,Table1_2[[#This Row],[Brand]],E:E,Table1_2[[#This Row],[Region]],F:F,Table1_2[[#This Row],[Measure]],G:G,Table1_2[[#This Row],[Year]],H:H,"&lt;="&amp;Table1_2[[#This Row],[Month]])</f>
        <v>3672.1280000000002</v>
      </c>
      <c r="K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11821.472000000002</v>
      </c>
    </row>
    <row r="144" spans="1:11" x14ac:dyDescent="0.25">
      <c r="A144" t="s">
        <v>11</v>
      </c>
      <c r="B144" t="s">
        <v>12</v>
      </c>
      <c r="C144" t="s">
        <v>13</v>
      </c>
      <c r="D144" t="s">
        <v>14</v>
      </c>
      <c r="E144" t="s">
        <v>24</v>
      </c>
      <c r="F144" t="s">
        <v>16</v>
      </c>
      <c r="G144" t="s">
        <v>18</v>
      </c>
      <c r="H144">
        <v>5</v>
      </c>
      <c r="I144">
        <v>1008.9664000000001</v>
      </c>
      <c r="J144">
        <f>SUMIFS(I:I,B:B,Table1_2[[#This Row],[Category Level 2]],D:D,Table1_2[[#This Row],[Brand]],E:E,Table1_2[[#This Row],[Region]],F:F,Table1_2[[#This Row],[Measure]],G:G,Table1_2[[#This Row],[Year]],H:H,"&lt;="&amp;Table1_2[[#This Row],[Month]])</f>
        <v>4681.0944</v>
      </c>
      <c r="K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11631.4944</v>
      </c>
    </row>
    <row r="145" spans="1:11" x14ac:dyDescent="0.25">
      <c r="A145" t="s">
        <v>11</v>
      </c>
      <c r="B145" t="s">
        <v>12</v>
      </c>
      <c r="C145" t="s">
        <v>13</v>
      </c>
      <c r="D145" t="s">
        <v>14</v>
      </c>
      <c r="E145" t="s">
        <v>24</v>
      </c>
      <c r="F145" t="s">
        <v>16</v>
      </c>
      <c r="G145" t="s">
        <v>18</v>
      </c>
      <c r="H145">
        <v>6</v>
      </c>
      <c r="I145">
        <v>916.29440000000011</v>
      </c>
      <c r="J145">
        <f>SUMIFS(I:I,B:B,Table1_2[[#This Row],[Category Level 2]],D:D,Table1_2[[#This Row],[Brand]],E:E,Table1_2[[#This Row],[Region]],F:F,Table1_2[[#This Row],[Measure]],G:G,Table1_2[[#This Row],[Year]],H:H,"&lt;="&amp;Table1_2[[#This Row],[Month]])</f>
        <v>5597.3887999999997</v>
      </c>
      <c r="K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11486.6944</v>
      </c>
    </row>
    <row r="146" spans="1:11" x14ac:dyDescent="0.25">
      <c r="A146" t="s">
        <v>11</v>
      </c>
      <c r="B146" t="s">
        <v>12</v>
      </c>
      <c r="C146" t="s">
        <v>13</v>
      </c>
      <c r="D146" t="s">
        <v>14</v>
      </c>
      <c r="E146" t="s">
        <v>24</v>
      </c>
      <c r="F146" t="s">
        <v>16</v>
      </c>
      <c r="G146" t="s">
        <v>18</v>
      </c>
      <c r="H146">
        <v>7</v>
      </c>
      <c r="I146">
        <v>891.96800000000007</v>
      </c>
      <c r="J146">
        <f>SUMIFS(I:I,B:B,Table1_2[[#This Row],[Category Level 2]],D:D,Table1_2[[#This Row],[Brand]],E:E,Table1_2[[#This Row],[Region]],F:F,Table1_2[[#This Row],[Measure]],G:G,Table1_2[[#This Row],[Year]],H:H,"&lt;="&amp;Table1_2[[#This Row],[Month]])</f>
        <v>6489.3567999999996</v>
      </c>
      <c r="K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11288.608</v>
      </c>
    </row>
    <row r="147" spans="1:11" x14ac:dyDescent="0.25">
      <c r="A147" t="s">
        <v>11</v>
      </c>
      <c r="B147" t="s">
        <v>12</v>
      </c>
      <c r="C147" t="s">
        <v>13</v>
      </c>
      <c r="D147" t="s">
        <v>14</v>
      </c>
      <c r="E147" t="s">
        <v>24</v>
      </c>
      <c r="F147" t="s">
        <v>16</v>
      </c>
      <c r="G147" t="s">
        <v>18</v>
      </c>
      <c r="H147">
        <v>8</v>
      </c>
      <c r="I147">
        <v>794.66240000000005</v>
      </c>
      <c r="J147">
        <f>SUMIFS(I:I,B:B,Table1_2[[#This Row],[Category Level 2]],D:D,Table1_2[[#This Row],[Brand]],E:E,Table1_2[[#This Row],[Region]],F:F,Table1_2[[#This Row],[Measure]],G:G,Table1_2[[#This Row],[Year]],H:H,"&lt;="&amp;Table1_2[[#This Row],[Month]])</f>
        <v>7284.0191999999997</v>
      </c>
      <c r="K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11143.808000000001</v>
      </c>
    </row>
    <row r="148" spans="1:11" x14ac:dyDescent="0.25">
      <c r="A148" t="s">
        <v>11</v>
      </c>
      <c r="B148" t="s">
        <v>12</v>
      </c>
      <c r="C148" t="s">
        <v>13</v>
      </c>
      <c r="D148" t="s">
        <v>14</v>
      </c>
      <c r="E148" t="s">
        <v>24</v>
      </c>
      <c r="F148" t="s">
        <v>16</v>
      </c>
      <c r="G148" t="s">
        <v>18</v>
      </c>
      <c r="H148">
        <v>9</v>
      </c>
      <c r="I148">
        <v>912.81920000000002</v>
      </c>
      <c r="J148">
        <f>SUMIFS(I:I,B:B,Table1_2[[#This Row],[Category Level 2]],D:D,Table1_2[[#This Row],[Brand]],E:E,Table1_2[[#This Row],[Region]],F:F,Table1_2[[#This Row],[Measure]],G:G,Table1_2[[#This Row],[Year]],H:H,"&lt;="&amp;Table1_2[[#This Row],[Month]])</f>
        <v>8196.8384000000005</v>
      </c>
      <c r="K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11170.451200000001</v>
      </c>
    </row>
    <row r="149" spans="1:11" x14ac:dyDescent="0.25">
      <c r="A149" t="s">
        <v>11</v>
      </c>
      <c r="B149" t="s">
        <v>12</v>
      </c>
      <c r="C149" t="s">
        <v>13</v>
      </c>
      <c r="D149" t="s">
        <v>14</v>
      </c>
      <c r="E149" t="s">
        <v>24</v>
      </c>
      <c r="F149" t="s">
        <v>16</v>
      </c>
      <c r="G149" t="s">
        <v>18</v>
      </c>
      <c r="H149">
        <v>10</v>
      </c>
      <c r="I149">
        <v>909.34400000000005</v>
      </c>
      <c r="J149">
        <f>SUMIFS(I:I,B:B,Table1_2[[#This Row],[Category Level 2]],D:D,Table1_2[[#This Row],[Brand]],E:E,Table1_2[[#This Row],[Region]],F:F,Table1_2[[#This Row],[Measure]],G:G,Table1_2[[#This Row],[Year]],H:H,"&lt;="&amp;Table1_2[[#This Row],[Month]])</f>
        <v>9106.1824000000015</v>
      </c>
      <c r="K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11062.720000000001</v>
      </c>
    </row>
    <row r="150" spans="1:11" x14ac:dyDescent="0.25">
      <c r="A150" t="s">
        <v>11</v>
      </c>
      <c r="B150" t="s">
        <v>12</v>
      </c>
      <c r="C150" t="s">
        <v>13</v>
      </c>
      <c r="D150" t="s">
        <v>14</v>
      </c>
      <c r="E150" t="s">
        <v>24</v>
      </c>
      <c r="F150" t="s">
        <v>16</v>
      </c>
      <c r="G150" t="s">
        <v>18</v>
      </c>
      <c r="H150">
        <v>11</v>
      </c>
      <c r="I150">
        <v>831.73120000000006</v>
      </c>
      <c r="J150">
        <f>SUMIFS(I:I,B:B,Table1_2[[#This Row],[Category Level 2]],D:D,Table1_2[[#This Row],[Brand]],E:E,Table1_2[[#This Row],[Region]],F:F,Table1_2[[#This Row],[Measure]],G:G,Table1_2[[#This Row],[Year]],H:H,"&lt;="&amp;Table1_2[[#This Row],[Month]])</f>
        <v>9937.9136000000017</v>
      </c>
      <c r="K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10968.889600000002</v>
      </c>
    </row>
    <row r="151" spans="1:11" x14ac:dyDescent="0.25">
      <c r="A151" t="s">
        <v>11</v>
      </c>
      <c r="B151" t="s">
        <v>12</v>
      </c>
      <c r="C151" t="s">
        <v>13</v>
      </c>
      <c r="D151" t="s">
        <v>14</v>
      </c>
      <c r="E151" t="s">
        <v>24</v>
      </c>
      <c r="F151" t="s">
        <v>16</v>
      </c>
      <c r="G151" t="s">
        <v>18</v>
      </c>
      <c r="H151">
        <v>12</v>
      </c>
      <c r="I151">
        <v>717.04960000000005</v>
      </c>
      <c r="J151">
        <f>SUMIFS(I:I,B:B,Table1_2[[#This Row],[Category Level 2]],D:D,Table1_2[[#This Row],[Brand]],E:E,Table1_2[[#This Row],[Region]],F:F,Table1_2[[#This Row],[Measure]],G:G,Table1_2[[#This Row],[Year]],H:H,"&lt;="&amp;Table1_2[[#This Row],[Month]])</f>
        <v>10654.963200000002</v>
      </c>
      <c r="K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10654.963200000002</v>
      </c>
    </row>
    <row r="152" spans="1:11" x14ac:dyDescent="0.25">
      <c r="A152" t="s">
        <v>11</v>
      </c>
      <c r="B152" t="s">
        <v>12</v>
      </c>
      <c r="C152" t="s">
        <v>13</v>
      </c>
      <c r="D152" t="s">
        <v>14</v>
      </c>
      <c r="E152" t="s">
        <v>24</v>
      </c>
      <c r="F152" t="s">
        <v>16</v>
      </c>
      <c r="G152" t="s">
        <v>19</v>
      </c>
      <c r="H152">
        <v>1</v>
      </c>
      <c r="I152">
        <v>951.04640000000006</v>
      </c>
      <c r="J152">
        <f>SUMIFS(I:I,B:B,Table1_2[[#This Row],[Category Level 2]],D:D,Table1_2[[#This Row],[Brand]],E:E,Table1_2[[#This Row],[Region]],F:F,Table1_2[[#This Row],[Measure]],G:G,Table1_2[[#This Row],[Year]],H:H,"&lt;="&amp;Table1_2[[#This Row],[Month]])</f>
        <v>951.04640000000006</v>
      </c>
      <c r="K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10577.350399999999</v>
      </c>
    </row>
    <row r="153" spans="1:11" x14ac:dyDescent="0.25">
      <c r="A153" t="s">
        <v>11</v>
      </c>
      <c r="B153" t="s">
        <v>12</v>
      </c>
      <c r="C153" t="s">
        <v>13</v>
      </c>
      <c r="D153" t="s">
        <v>14</v>
      </c>
      <c r="E153" t="s">
        <v>24</v>
      </c>
      <c r="F153" t="s">
        <v>16</v>
      </c>
      <c r="G153" t="s">
        <v>19</v>
      </c>
      <c r="H153">
        <v>2</v>
      </c>
      <c r="I153">
        <v>858.37440000000004</v>
      </c>
      <c r="J153">
        <f>SUMIFS(I:I,B:B,Table1_2[[#This Row],[Category Level 2]],D:D,Table1_2[[#This Row],[Brand]],E:E,Table1_2[[#This Row],[Region]],F:F,Table1_2[[#This Row],[Measure]],G:G,Table1_2[[#This Row],[Year]],H:H,"&lt;="&amp;Table1_2[[#This Row],[Month]])</f>
        <v>1809.4208000000001</v>
      </c>
      <c r="K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10563.4496</v>
      </c>
    </row>
    <row r="154" spans="1:11" x14ac:dyDescent="0.25">
      <c r="A154" t="s">
        <v>11</v>
      </c>
      <c r="B154" t="s">
        <v>12</v>
      </c>
      <c r="C154" t="s">
        <v>13</v>
      </c>
      <c r="D154" t="s">
        <v>14</v>
      </c>
      <c r="E154" t="s">
        <v>24</v>
      </c>
      <c r="F154" t="s">
        <v>16</v>
      </c>
      <c r="G154" t="s">
        <v>19</v>
      </c>
      <c r="H154">
        <v>3</v>
      </c>
      <c r="I154">
        <v>920.92800000000011</v>
      </c>
      <c r="J154">
        <f>SUMIFS(I:I,B:B,Table1_2[[#This Row],[Category Level 2]],D:D,Table1_2[[#This Row],[Brand]],E:E,Table1_2[[#This Row],[Region]],F:F,Table1_2[[#This Row],[Measure]],G:G,Table1_2[[#This Row],[Year]],H:H,"&lt;="&amp;Table1_2[[#This Row],[Month]])</f>
        <v>2730.3488000000002</v>
      </c>
      <c r="K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10609.785600000001</v>
      </c>
    </row>
    <row r="155" spans="1:11" x14ac:dyDescent="0.25">
      <c r="A155" t="s">
        <v>11</v>
      </c>
      <c r="B155" t="s">
        <v>12</v>
      </c>
      <c r="C155" t="s">
        <v>13</v>
      </c>
      <c r="D155" t="s">
        <v>14</v>
      </c>
      <c r="E155" t="s">
        <v>24</v>
      </c>
      <c r="F155" t="s">
        <v>16</v>
      </c>
      <c r="G155" t="s">
        <v>19</v>
      </c>
      <c r="H155">
        <v>4</v>
      </c>
      <c r="I155">
        <v>970.7392000000001</v>
      </c>
      <c r="J155">
        <f>SUMIFS(I:I,B:B,Table1_2[[#This Row],[Category Level 2]],D:D,Table1_2[[#This Row],[Brand]],E:E,Table1_2[[#This Row],[Region]],F:F,Table1_2[[#This Row],[Measure]],G:G,Table1_2[[#This Row],[Year]],H:H,"&lt;="&amp;Table1_2[[#This Row],[Month]])</f>
        <v>3701.0880000000002</v>
      </c>
      <c r="K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10683.923200000001</v>
      </c>
    </row>
    <row r="156" spans="1:11" x14ac:dyDescent="0.25">
      <c r="A156" t="s">
        <v>11</v>
      </c>
      <c r="B156" t="s">
        <v>12</v>
      </c>
      <c r="C156" t="s">
        <v>13</v>
      </c>
      <c r="D156" t="s">
        <v>14</v>
      </c>
      <c r="E156" t="s">
        <v>24</v>
      </c>
      <c r="F156" t="s">
        <v>16</v>
      </c>
      <c r="G156" t="s">
        <v>19</v>
      </c>
      <c r="H156">
        <v>5</v>
      </c>
      <c r="I156">
        <v>869.9584000000001</v>
      </c>
      <c r="J156">
        <f>SUMIFS(I:I,B:B,Table1_2[[#This Row],[Category Level 2]],D:D,Table1_2[[#This Row],[Brand]],E:E,Table1_2[[#This Row],[Region]],F:F,Table1_2[[#This Row],[Measure]],G:G,Table1_2[[#This Row],[Year]],H:H,"&lt;="&amp;Table1_2[[#This Row],[Month]])</f>
        <v>4571.0464000000002</v>
      </c>
      <c r="K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10544.915199999999</v>
      </c>
    </row>
    <row r="157" spans="1:11" x14ac:dyDescent="0.25">
      <c r="A157" t="s">
        <v>11</v>
      </c>
      <c r="B157" t="s">
        <v>12</v>
      </c>
      <c r="C157" t="s">
        <v>13</v>
      </c>
      <c r="D157" t="s">
        <v>14</v>
      </c>
      <c r="E157" t="s">
        <v>24</v>
      </c>
      <c r="F157" t="s">
        <v>16</v>
      </c>
      <c r="G157" t="s">
        <v>19</v>
      </c>
      <c r="H157">
        <v>6</v>
      </c>
      <c r="I157">
        <v>844.47360000000003</v>
      </c>
      <c r="J157">
        <f>SUMIFS(I:I,B:B,Table1_2[[#This Row],[Category Level 2]],D:D,Table1_2[[#This Row],[Brand]],E:E,Table1_2[[#This Row],[Region]],F:F,Table1_2[[#This Row],[Measure]],G:G,Table1_2[[#This Row],[Year]],H:H,"&lt;="&amp;Table1_2[[#This Row],[Month]])</f>
        <v>5415.52</v>
      </c>
      <c r="K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10473.094400000002</v>
      </c>
    </row>
    <row r="158" spans="1:11" x14ac:dyDescent="0.25">
      <c r="A158" t="s">
        <v>11</v>
      </c>
      <c r="B158" t="s">
        <v>12</v>
      </c>
      <c r="C158" t="s">
        <v>13</v>
      </c>
      <c r="D158" t="s">
        <v>14</v>
      </c>
      <c r="E158" t="s">
        <v>24</v>
      </c>
      <c r="F158" t="s">
        <v>16</v>
      </c>
      <c r="G158" t="s">
        <v>19</v>
      </c>
      <c r="H158">
        <v>7</v>
      </c>
      <c r="I158">
        <v>901.23520000000008</v>
      </c>
      <c r="J158">
        <f>SUMIFS(I:I,B:B,Table1_2[[#This Row],[Category Level 2]],D:D,Table1_2[[#This Row],[Brand]],E:E,Table1_2[[#This Row],[Region]],F:F,Table1_2[[#This Row],[Measure]],G:G,Table1_2[[#This Row],[Year]],H:H,"&lt;="&amp;Table1_2[[#This Row],[Month]])</f>
        <v>6316.7552000000005</v>
      </c>
      <c r="K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10482.3616</v>
      </c>
    </row>
    <row r="159" spans="1:11" x14ac:dyDescent="0.25">
      <c r="A159" t="s">
        <v>11</v>
      </c>
      <c r="B159" t="s">
        <v>12</v>
      </c>
      <c r="C159" t="s">
        <v>13</v>
      </c>
      <c r="D159" t="s">
        <v>14</v>
      </c>
      <c r="E159" t="s">
        <v>24</v>
      </c>
      <c r="F159" t="s">
        <v>16</v>
      </c>
      <c r="G159" t="s">
        <v>19</v>
      </c>
      <c r="H159">
        <v>8</v>
      </c>
      <c r="I159">
        <v>645.22880000000009</v>
      </c>
      <c r="J159">
        <f>SUMIFS(I:I,B:B,Table1_2[[#This Row],[Category Level 2]],D:D,Table1_2[[#This Row],[Brand]],E:E,Table1_2[[#This Row],[Region]],F:F,Table1_2[[#This Row],[Measure]],G:G,Table1_2[[#This Row],[Year]],H:H,"&lt;="&amp;Table1_2[[#This Row],[Month]])</f>
        <v>6961.9840000000004</v>
      </c>
      <c r="K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10332.928</v>
      </c>
    </row>
    <row r="160" spans="1:11" x14ac:dyDescent="0.25">
      <c r="A160" t="s">
        <v>11</v>
      </c>
      <c r="B160" t="s">
        <v>12</v>
      </c>
      <c r="C160" t="s">
        <v>13</v>
      </c>
      <c r="D160" t="s">
        <v>14</v>
      </c>
      <c r="E160" t="s">
        <v>24</v>
      </c>
      <c r="F160" t="s">
        <v>16</v>
      </c>
      <c r="G160" t="s">
        <v>19</v>
      </c>
      <c r="H160">
        <v>9</v>
      </c>
      <c r="I160">
        <v>803.92960000000005</v>
      </c>
      <c r="J160">
        <f>SUMIFS(I:I,B:B,Table1_2[[#This Row],[Category Level 2]],D:D,Table1_2[[#This Row],[Brand]],E:E,Table1_2[[#This Row],[Region]],F:F,Table1_2[[#This Row],[Measure]],G:G,Table1_2[[#This Row],[Year]],H:H,"&lt;="&amp;Table1_2[[#This Row],[Month]])</f>
        <v>7765.9136000000008</v>
      </c>
      <c r="K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10224.038400000001</v>
      </c>
    </row>
    <row r="161" spans="1:11" x14ac:dyDescent="0.25">
      <c r="A161" t="s">
        <v>11</v>
      </c>
      <c r="B161" t="s">
        <v>12</v>
      </c>
      <c r="C161" t="s">
        <v>13</v>
      </c>
      <c r="D161" t="s">
        <v>14</v>
      </c>
      <c r="E161" t="s">
        <v>24</v>
      </c>
      <c r="F161" t="s">
        <v>16</v>
      </c>
      <c r="G161" t="s">
        <v>19</v>
      </c>
      <c r="H161">
        <v>10</v>
      </c>
      <c r="I161">
        <v>881.54240000000004</v>
      </c>
      <c r="J161">
        <f>SUMIFS(I:I,B:B,Table1_2[[#This Row],[Category Level 2]],D:D,Table1_2[[#This Row],[Brand]],E:E,Table1_2[[#This Row],[Region]],F:F,Table1_2[[#This Row],[Measure]],G:G,Table1_2[[#This Row],[Year]],H:H,"&lt;="&amp;Table1_2[[#This Row],[Month]])</f>
        <v>8647.4560000000001</v>
      </c>
      <c r="K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10196.236800000001</v>
      </c>
    </row>
    <row r="162" spans="1:11" x14ac:dyDescent="0.25">
      <c r="A162" t="s">
        <v>11</v>
      </c>
      <c r="B162" t="s">
        <v>12</v>
      </c>
      <c r="C162" t="s">
        <v>13</v>
      </c>
      <c r="D162" t="s">
        <v>14</v>
      </c>
      <c r="E162" t="s">
        <v>24</v>
      </c>
      <c r="F162" t="s">
        <v>16</v>
      </c>
      <c r="G162" t="s">
        <v>19</v>
      </c>
      <c r="H162">
        <v>11</v>
      </c>
      <c r="I162">
        <v>827.09760000000006</v>
      </c>
      <c r="J162">
        <f>SUMIFS(I:I,B:B,Table1_2[[#This Row],[Category Level 2]],D:D,Table1_2[[#This Row],[Brand]],E:E,Table1_2[[#This Row],[Region]],F:F,Table1_2[[#This Row],[Measure]],G:G,Table1_2[[#This Row],[Year]],H:H,"&lt;="&amp;Table1_2[[#This Row],[Month]])</f>
        <v>9474.5535999999993</v>
      </c>
      <c r="K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10191.6032</v>
      </c>
    </row>
    <row r="163" spans="1:11" x14ac:dyDescent="0.25">
      <c r="A163" t="s">
        <v>11</v>
      </c>
      <c r="B163" t="s">
        <v>12</v>
      </c>
      <c r="C163" t="s">
        <v>13</v>
      </c>
      <c r="D163" t="s">
        <v>14</v>
      </c>
      <c r="E163" t="s">
        <v>24</v>
      </c>
      <c r="F163" t="s">
        <v>16</v>
      </c>
      <c r="G163" t="s">
        <v>19</v>
      </c>
      <c r="H163">
        <v>12</v>
      </c>
      <c r="I163">
        <v>836.36480000000006</v>
      </c>
      <c r="J163">
        <f>SUMIFS(I:I,B:B,Table1_2[[#This Row],[Category Level 2]],D:D,Table1_2[[#This Row],[Brand]],E:E,Table1_2[[#This Row],[Region]],F:F,Table1_2[[#This Row],[Measure]],G:G,Table1_2[[#This Row],[Year]],H:H,"&lt;="&amp;Table1_2[[#This Row],[Month]])</f>
        <v>10310.918399999999</v>
      </c>
      <c r="K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10310.918399999999</v>
      </c>
    </row>
    <row r="164" spans="1:11" x14ac:dyDescent="0.25">
      <c r="A164" t="s">
        <v>11</v>
      </c>
      <c r="B164" t="s">
        <v>12</v>
      </c>
      <c r="C164" t="s">
        <v>13</v>
      </c>
      <c r="D164" t="s">
        <v>14</v>
      </c>
      <c r="E164" t="s">
        <v>24</v>
      </c>
      <c r="F164" t="s">
        <v>16</v>
      </c>
      <c r="G164" t="s">
        <v>20</v>
      </c>
      <c r="H164">
        <v>1</v>
      </c>
      <c r="I164">
        <v>849.10720000000003</v>
      </c>
      <c r="J164">
        <f>SUMIFS(I:I,B:B,Table1_2[[#This Row],[Category Level 2]],D:D,Table1_2[[#This Row],[Brand]],E:E,Table1_2[[#This Row],[Region]],F:F,Table1_2[[#This Row],[Measure]],G:G,Table1_2[[#This Row],[Year]],H:H,"&lt;="&amp;Table1_2[[#This Row],[Month]])</f>
        <v>849.10720000000003</v>
      </c>
      <c r="K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10208.9792</v>
      </c>
    </row>
    <row r="165" spans="1:11" x14ac:dyDescent="0.25">
      <c r="A165" t="s">
        <v>11</v>
      </c>
      <c r="B165" t="s">
        <v>12</v>
      </c>
      <c r="C165" t="s">
        <v>13</v>
      </c>
      <c r="D165" t="s">
        <v>14</v>
      </c>
      <c r="E165" t="s">
        <v>24</v>
      </c>
      <c r="F165" t="s">
        <v>16</v>
      </c>
      <c r="G165" t="s">
        <v>20</v>
      </c>
      <c r="H165">
        <v>2</v>
      </c>
      <c r="I165">
        <v>735.58400000000006</v>
      </c>
      <c r="J165">
        <f>SUMIFS(I:I,B:B,Table1_2[[#This Row],[Category Level 2]],D:D,Table1_2[[#This Row],[Brand]],E:E,Table1_2[[#This Row],[Region]],F:F,Table1_2[[#This Row],[Measure]],G:G,Table1_2[[#This Row],[Year]],H:H,"&lt;="&amp;Table1_2[[#This Row],[Month]])</f>
        <v>1584.6912000000002</v>
      </c>
      <c r="K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10086.1888</v>
      </c>
    </row>
    <row r="166" spans="1:11" x14ac:dyDescent="0.25">
      <c r="A166" t="s">
        <v>11</v>
      </c>
      <c r="B166" t="s">
        <v>12</v>
      </c>
      <c r="C166" t="s">
        <v>13</v>
      </c>
      <c r="D166" t="s">
        <v>14</v>
      </c>
      <c r="E166" t="s">
        <v>24</v>
      </c>
      <c r="F166" t="s">
        <v>16</v>
      </c>
      <c r="G166" t="s">
        <v>20</v>
      </c>
      <c r="H166">
        <v>3</v>
      </c>
      <c r="I166">
        <v>746.00960000000009</v>
      </c>
      <c r="J166">
        <f>SUMIFS(I:I,B:B,Table1_2[[#This Row],[Category Level 2]],D:D,Table1_2[[#This Row],[Brand]],E:E,Table1_2[[#This Row],[Region]],F:F,Table1_2[[#This Row],[Measure]],G:G,Table1_2[[#This Row],[Year]],H:H,"&lt;="&amp;Table1_2[[#This Row],[Month]])</f>
        <v>2330.7008000000005</v>
      </c>
      <c r="K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9911.2704000000012</v>
      </c>
    </row>
    <row r="167" spans="1:11" x14ac:dyDescent="0.25">
      <c r="A167" t="s">
        <v>11</v>
      </c>
      <c r="B167" t="s">
        <v>12</v>
      </c>
      <c r="C167" t="s">
        <v>13</v>
      </c>
      <c r="D167" t="s">
        <v>14</v>
      </c>
      <c r="E167" t="s">
        <v>24</v>
      </c>
      <c r="F167" t="s">
        <v>16</v>
      </c>
      <c r="G167" t="s">
        <v>20</v>
      </c>
      <c r="H167">
        <v>4</v>
      </c>
      <c r="I167">
        <v>890.80960000000005</v>
      </c>
      <c r="J167">
        <f>SUMIFS(I:I,B:B,Table1_2[[#This Row],[Category Level 2]],D:D,Table1_2[[#This Row],[Brand]],E:E,Table1_2[[#This Row],[Region]],F:F,Table1_2[[#This Row],[Measure]],G:G,Table1_2[[#This Row],[Year]],H:H,"&lt;="&amp;Table1_2[[#This Row],[Month]])</f>
        <v>3221.5104000000006</v>
      </c>
      <c r="K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9831.3408000000018</v>
      </c>
    </row>
    <row r="168" spans="1:11" x14ac:dyDescent="0.25">
      <c r="A168" t="s">
        <v>11</v>
      </c>
      <c r="B168" t="s">
        <v>12</v>
      </c>
      <c r="C168" t="s">
        <v>13</v>
      </c>
      <c r="D168" t="s">
        <v>14</v>
      </c>
      <c r="E168" t="s">
        <v>24</v>
      </c>
      <c r="F168" t="s">
        <v>16</v>
      </c>
      <c r="G168" t="s">
        <v>20</v>
      </c>
      <c r="H168">
        <v>5</v>
      </c>
      <c r="I168">
        <v>749.48480000000006</v>
      </c>
      <c r="J168">
        <f>SUMIFS(I:I,B:B,Table1_2[[#This Row],[Category Level 2]],D:D,Table1_2[[#This Row],[Brand]],E:E,Table1_2[[#This Row],[Region]],F:F,Table1_2[[#This Row],[Measure]],G:G,Table1_2[[#This Row],[Year]],H:H,"&lt;="&amp;Table1_2[[#This Row],[Month]])</f>
        <v>3970.9952000000008</v>
      </c>
      <c r="K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9710.8672000000006</v>
      </c>
    </row>
    <row r="169" spans="1:11" x14ac:dyDescent="0.25">
      <c r="A169" t="s">
        <v>11</v>
      </c>
      <c r="B169" t="s">
        <v>12</v>
      </c>
      <c r="C169" t="s">
        <v>13</v>
      </c>
      <c r="D169" t="s">
        <v>14</v>
      </c>
      <c r="E169" t="s">
        <v>24</v>
      </c>
      <c r="F169" t="s">
        <v>16</v>
      </c>
      <c r="G169" t="s">
        <v>20</v>
      </c>
      <c r="H169">
        <v>6</v>
      </c>
      <c r="I169">
        <v>751.80160000000001</v>
      </c>
      <c r="J169">
        <f>SUMIFS(I:I,B:B,Table1_2[[#This Row],[Category Level 2]],D:D,Table1_2[[#This Row],[Brand]],E:E,Table1_2[[#This Row],[Region]],F:F,Table1_2[[#This Row],[Measure]],G:G,Table1_2[[#This Row],[Year]],H:H,"&lt;="&amp;Table1_2[[#This Row],[Month]])</f>
        <v>4722.796800000001</v>
      </c>
      <c r="K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9618.1952000000019</v>
      </c>
    </row>
    <row r="170" spans="1:11" x14ac:dyDescent="0.25">
      <c r="A170" t="s">
        <v>11</v>
      </c>
      <c r="B170" t="s">
        <v>12</v>
      </c>
      <c r="C170" t="s">
        <v>13</v>
      </c>
      <c r="D170" t="s">
        <v>14</v>
      </c>
      <c r="E170" t="s">
        <v>24</v>
      </c>
      <c r="F170" t="s">
        <v>16</v>
      </c>
      <c r="G170" t="s">
        <v>20</v>
      </c>
      <c r="H170">
        <v>7</v>
      </c>
      <c r="I170">
        <v>820.14720000000011</v>
      </c>
      <c r="J170">
        <f>SUMIFS(I:I,B:B,Table1_2[[#This Row],[Category Level 2]],D:D,Table1_2[[#This Row],[Brand]],E:E,Table1_2[[#This Row],[Region]],F:F,Table1_2[[#This Row],[Measure]],G:G,Table1_2[[#This Row],[Year]],H:H,"&lt;="&amp;Table1_2[[#This Row],[Month]])</f>
        <v>5542.9440000000013</v>
      </c>
      <c r="K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9537.1072000000022</v>
      </c>
    </row>
    <row r="171" spans="1:11" x14ac:dyDescent="0.25">
      <c r="A171" t="s">
        <v>11</v>
      </c>
      <c r="B171" t="s">
        <v>12</v>
      </c>
      <c r="C171" t="s">
        <v>13</v>
      </c>
      <c r="D171" t="s">
        <v>14</v>
      </c>
      <c r="E171" t="s">
        <v>24</v>
      </c>
      <c r="F171" t="s">
        <v>16</v>
      </c>
      <c r="G171" t="s">
        <v>20</v>
      </c>
      <c r="H171">
        <v>8</v>
      </c>
      <c r="I171">
        <v>778.4448000000001</v>
      </c>
      <c r="J171">
        <f>SUMIFS(I:I,B:B,Table1_2[[#This Row],[Category Level 2]],D:D,Table1_2[[#This Row],[Brand]],E:E,Table1_2[[#This Row],[Region]],F:F,Table1_2[[#This Row],[Measure]],G:G,Table1_2[[#This Row],[Year]],H:H,"&lt;="&amp;Table1_2[[#This Row],[Month]])</f>
        <v>6321.3888000000015</v>
      </c>
      <c r="K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9670.3232000000025</v>
      </c>
    </row>
    <row r="172" spans="1:11" x14ac:dyDescent="0.25">
      <c r="A172" t="s">
        <v>11</v>
      </c>
      <c r="B172" t="s">
        <v>12</v>
      </c>
      <c r="C172" t="s">
        <v>13</v>
      </c>
      <c r="D172" t="s">
        <v>14</v>
      </c>
      <c r="E172" t="s">
        <v>24</v>
      </c>
      <c r="F172" t="s">
        <v>16</v>
      </c>
      <c r="G172" t="s">
        <v>20</v>
      </c>
      <c r="H172">
        <v>9</v>
      </c>
      <c r="I172">
        <v>749.48480000000006</v>
      </c>
      <c r="J172">
        <f>SUMIFS(I:I,B:B,Table1_2[[#This Row],[Category Level 2]],D:D,Table1_2[[#This Row],[Brand]],E:E,Table1_2[[#This Row],[Region]],F:F,Table1_2[[#This Row],[Measure]],G:G,Table1_2[[#This Row],[Year]],H:H,"&lt;="&amp;Table1_2[[#This Row],[Month]])</f>
        <v>7070.8736000000017</v>
      </c>
      <c r="K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9615.8784000000014</v>
      </c>
    </row>
    <row r="173" spans="1:11" x14ac:dyDescent="0.25">
      <c r="A173" t="s">
        <v>11</v>
      </c>
      <c r="B173" t="s">
        <v>12</v>
      </c>
      <c r="C173" t="s">
        <v>13</v>
      </c>
      <c r="D173" t="s">
        <v>14</v>
      </c>
      <c r="E173" t="s">
        <v>24</v>
      </c>
      <c r="F173" t="s">
        <v>16</v>
      </c>
      <c r="G173" t="s">
        <v>20</v>
      </c>
      <c r="H173">
        <v>10</v>
      </c>
      <c r="I173">
        <v>799.29600000000005</v>
      </c>
      <c r="J173">
        <f>SUMIFS(I:I,B:B,Table1_2[[#This Row],[Category Level 2]],D:D,Table1_2[[#This Row],[Brand]],E:E,Table1_2[[#This Row],[Region]],F:F,Table1_2[[#This Row],[Measure]],G:G,Table1_2[[#This Row],[Year]],H:H,"&lt;="&amp;Table1_2[[#This Row],[Month]])</f>
        <v>7870.169600000002</v>
      </c>
      <c r="K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9533.6320000000014</v>
      </c>
    </row>
    <row r="174" spans="1:11" x14ac:dyDescent="0.25">
      <c r="A174" t="s">
        <v>11</v>
      </c>
      <c r="B174" t="s">
        <v>12</v>
      </c>
      <c r="C174" t="s">
        <v>13</v>
      </c>
      <c r="D174" t="s">
        <v>14</v>
      </c>
      <c r="E174" t="s">
        <v>24</v>
      </c>
      <c r="F174" t="s">
        <v>16</v>
      </c>
      <c r="G174" t="s">
        <v>20</v>
      </c>
      <c r="H174">
        <v>11</v>
      </c>
      <c r="I174">
        <v>677.6640000000001</v>
      </c>
      <c r="J174">
        <f>SUMIFS(I:I,B:B,Table1_2[[#This Row],[Category Level 2]],D:D,Table1_2[[#This Row],[Brand]],E:E,Table1_2[[#This Row],[Region]],F:F,Table1_2[[#This Row],[Measure]],G:G,Table1_2[[#This Row],[Year]],H:H,"&lt;="&amp;Table1_2[[#This Row],[Month]])</f>
        <v>8547.8336000000018</v>
      </c>
      <c r="K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9384.1984000000011</v>
      </c>
    </row>
    <row r="175" spans="1:11" x14ac:dyDescent="0.25">
      <c r="A175" t="s">
        <v>11</v>
      </c>
      <c r="B175" t="s">
        <v>12</v>
      </c>
      <c r="C175" t="s">
        <v>13</v>
      </c>
      <c r="D175" t="s">
        <v>14</v>
      </c>
      <c r="E175" t="s">
        <v>24</v>
      </c>
      <c r="F175" t="s">
        <v>16</v>
      </c>
      <c r="G175" t="s">
        <v>20</v>
      </c>
      <c r="H175">
        <v>12</v>
      </c>
      <c r="I175">
        <v>816.67200000000003</v>
      </c>
      <c r="J175">
        <f>SUMIFS(I:I,B:B,Table1_2[[#This Row],[Category Level 2]],D:D,Table1_2[[#This Row],[Brand]],E:E,Table1_2[[#This Row],[Region]],F:F,Table1_2[[#This Row],[Measure]],G:G,Table1_2[[#This Row],[Year]],H:H,"&lt;="&amp;Table1_2[[#This Row],[Month]])</f>
        <v>9364.5056000000022</v>
      </c>
      <c r="K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9364.5056000000022</v>
      </c>
    </row>
    <row r="176" spans="1:11" x14ac:dyDescent="0.25">
      <c r="A176" t="s">
        <v>11</v>
      </c>
      <c r="B176" t="s">
        <v>12</v>
      </c>
      <c r="C176" t="s">
        <v>13</v>
      </c>
      <c r="D176" t="s">
        <v>14</v>
      </c>
      <c r="E176" t="s">
        <v>24</v>
      </c>
      <c r="F176" t="s">
        <v>16</v>
      </c>
      <c r="G176" t="s">
        <v>21</v>
      </c>
      <c r="H176">
        <v>1</v>
      </c>
      <c r="I176">
        <v>699.67360000000008</v>
      </c>
      <c r="J176">
        <f>SUMIFS(I:I,B:B,Table1_2[[#This Row],[Category Level 2]],D:D,Table1_2[[#This Row],[Brand]],E:E,Table1_2[[#This Row],[Region]],F:F,Table1_2[[#This Row],[Measure]],G:G,Table1_2[[#This Row],[Year]],H:H,"&lt;="&amp;Table1_2[[#This Row],[Month]])</f>
        <v>699.67360000000008</v>
      </c>
      <c r="K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9215.0720000000019</v>
      </c>
    </row>
    <row r="177" spans="1:11" x14ac:dyDescent="0.25">
      <c r="A177" t="s">
        <v>11</v>
      </c>
      <c r="B177" t="s">
        <v>12</v>
      </c>
      <c r="C177" t="s">
        <v>13</v>
      </c>
      <c r="D177" t="s">
        <v>14</v>
      </c>
      <c r="E177" t="s">
        <v>24</v>
      </c>
      <c r="F177" t="s">
        <v>16</v>
      </c>
      <c r="G177" t="s">
        <v>21</v>
      </c>
      <c r="H177">
        <v>2</v>
      </c>
      <c r="I177">
        <v>746.00960000000009</v>
      </c>
      <c r="J177">
        <f>SUMIFS(I:I,B:B,Table1_2[[#This Row],[Category Level 2]],D:D,Table1_2[[#This Row],[Brand]],E:E,Table1_2[[#This Row],[Region]],F:F,Table1_2[[#This Row],[Measure]],G:G,Table1_2[[#This Row],[Year]],H:H,"&lt;="&amp;Table1_2[[#This Row],[Month]])</f>
        <v>1445.6832000000002</v>
      </c>
      <c r="K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9225.4976000000006</v>
      </c>
    </row>
    <row r="178" spans="1:11" x14ac:dyDescent="0.25">
      <c r="A178" t="s">
        <v>11</v>
      </c>
      <c r="B178" t="s">
        <v>12</v>
      </c>
      <c r="C178" t="s">
        <v>13</v>
      </c>
      <c r="D178" t="s">
        <v>14</v>
      </c>
      <c r="E178" t="s">
        <v>24</v>
      </c>
      <c r="F178" t="s">
        <v>16</v>
      </c>
      <c r="G178" t="s">
        <v>21</v>
      </c>
      <c r="H178">
        <v>3</v>
      </c>
      <c r="I178">
        <v>802.77120000000002</v>
      </c>
      <c r="J178">
        <f>SUMIFS(I:I,B:B,Table1_2[[#This Row],[Category Level 2]],D:D,Table1_2[[#This Row],[Brand]],E:E,Table1_2[[#This Row],[Region]],F:F,Table1_2[[#This Row],[Measure]],G:G,Table1_2[[#This Row],[Year]],H:H,"&lt;="&amp;Table1_2[[#This Row],[Month]])</f>
        <v>2248.4544000000001</v>
      </c>
      <c r="K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9282.2592000000022</v>
      </c>
    </row>
    <row r="179" spans="1:11" x14ac:dyDescent="0.25">
      <c r="A179" t="s">
        <v>11</v>
      </c>
      <c r="B179" t="s">
        <v>12</v>
      </c>
      <c r="C179" t="s">
        <v>13</v>
      </c>
      <c r="D179" t="s">
        <v>14</v>
      </c>
      <c r="E179" t="s">
        <v>24</v>
      </c>
      <c r="F179" t="s">
        <v>16</v>
      </c>
      <c r="G179" t="s">
        <v>21</v>
      </c>
      <c r="H179">
        <v>4</v>
      </c>
      <c r="I179">
        <v>683.45600000000002</v>
      </c>
      <c r="J179">
        <f>SUMIFS(I:I,B:B,Table1_2[[#This Row],[Category Level 2]],D:D,Table1_2[[#This Row],[Brand]],E:E,Table1_2[[#This Row],[Region]],F:F,Table1_2[[#This Row],[Measure]],G:G,Table1_2[[#This Row],[Year]],H:H,"&lt;="&amp;Table1_2[[#This Row],[Month]])</f>
        <v>2931.9104000000002</v>
      </c>
      <c r="K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9074.9056000000019</v>
      </c>
    </row>
    <row r="180" spans="1:11" x14ac:dyDescent="0.25">
      <c r="A180" t="s">
        <v>11</v>
      </c>
      <c r="B180" t="s">
        <v>12</v>
      </c>
      <c r="C180" t="s">
        <v>13</v>
      </c>
      <c r="D180" t="s">
        <v>14</v>
      </c>
      <c r="E180" t="s">
        <v>24</v>
      </c>
      <c r="F180" t="s">
        <v>16</v>
      </c>
      <c r="G180" t="s">
        <v>21</v>
      </c>
      <c r="H180">
        <v>5</v>
      </c>
      <c r="I180">
        <v>739.05920000000003</v>
      </c>
      <c r="J180">
        <f>SUMIFS(I:I,B:B,Table1_2[[#This Row],[Category Level 2]],D:D,Table1_2[[#This Row],[Brand]],E:E,Table1_2[[#This Row],[Region]],F:F,Table1_2[[#This Row],[Measure]],G:G,Table1_2[[#This Row],[Year]],H:H,"&lt;="&amp;Table1_2[[#This Row],[Month]])</f>
        <v>3670.9696000000004</v>
      </c>
      <c r="K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9064.4800000000014</v>
      </c>
    </row>
    <row r="181" spans="1:11" x14ac:dyDescent="0.25">
      <c r="A181" t="s">
        <v>11</v>
      </c>
      <c r="B181" t="s">
        <v>12</v>
      </c>
      <c r="C181" t="s">
        <v>13</v>
      </c>
      <c r="D181" t="s">
        <v>14</v>
      </c>
      <c r="E181" t="s">
        <v>24</v>
      </c>
      <c r="F181" t="s">
        <v>16</v>
      </c>
      <c r="G181" t="s">
        <v>21</v>
      </c>
      <c r="H181">
        <v>6</v>
      </c>
      <c r="I181">
        <v>761.06880000000001</v>
      </c>
      <c r="J181">
        <f>SUMIFS(I:I,B:B,Table1_2[[#This Row],[Category Level 2]],D:D,Table1_2[[#This Row],[Brand]],E:E,Table1_2[[#This Row],[Region]],F:F,Table1_2[[#This Row],[Measure]],G:G,Table1_2[[#This Row],[Year]],H:H,"&lt;="&amp;Table1_2[[#This Row],[Month]])</f>
        <v>4432.0384000000004</v>
      </c>
      <c r="K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9073.7472000000016</v>
      </c>
    </row>
    <row r="182" spans="1:11" x14ac:dyDescent="0.25">
      <c r="A182" t="s">
        <v>11</v>
      </c>
      <c r="B182" t="s">
        <v>12</v>
      </c>
      <c r="C182" t="s">
        <v>13</v>
      </c>
      <c r="D182" t="s">
        <v>14</v>
      </c>
      <c r="E182" t="s">
        <v>24</v>
      </c>
      <c r="F182" t="s">
        <v>16</v>
      </c>
      <c r="G182" t="s">
        <v>21</v>
      </c>
      <c r="H182">
        <v>7</v>
      </c>
      <c r="I182">
        <v>703.14880000000005</v>
      </c>
      <c r="J182">
        <f>SUMIFS(I:I,B:B,Table1_2[[#This Row],[Category Level 2]],D:D,Table1_2[[#This Row],[Brand]],E:E,Table1_2[[#This Row],[Region]],F:F,Table1_2[[#This Row],[Measure]],G:G,Table1_2[[#This Row],[Year]],H:H,"&lt;="&amp;Table1_2[[#This Row],[Month]])</f>
        <v>5135.1872000000003</v>
      </c>
      <c r="K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8956.7488000000012</v>
      </c>
    </row>
    <row r="183" spans="1:11" x14ac:dyDescent="0.25">
      <c r="A183" t="s">
        <v>11</v>
      </c>
      <c r="B183" t="s">
        <v>12</v>
      </c>
      <c r="C183" t="s">
        <v>13</v>
      </c>
      <c r="D183" t="s">
        <v>14</v>
      </c>
      <c r="E183" t="s">
        <v>24</v>
      </c>
      <c r="F183" t="s">
        <v>16</v>
      </c>
      <c r="G183" t="s">
        <v>21</v>
      </c>
      <c r="H183">
        <v>8</v>
      </c>
      <c r="I183">
        <v>588.46720000000005</v>
      </c>
      <c r="J183">
        <f>SUMIFS(I:I,B:B,Table1_2[[#This Row],[Category Level 2]],D:D,Table1_2[[#This Row],[Brand]],E:E,Table1_2[[#This Row],[Region]],F:F,Table1_2[[#This Row],[Measure]],G:G,Table1_2[[#This Row],[Year]],H:H,"&lt;="&amp;Table1_2[[#This Row],[Month]])</f>
        <v>5723.6544000000004</v>
      </c>
      <c r="K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8766.771200000001</v>
      </c>
    </row>
    <row r="184" spans="1:11" x14ac:dyDescent="0.25">
      <c r="A184" t="s">
        <v>11</v>
      </c>
      <c r="B184" t="s">
        <v>12</v>
      </c>
      <c r="C184" t="s">
        <v>13</v>
      </c>
      <c r="D184" t="s">
        <v>14</v>
      </c>
      <c r="E184" t="s">
        <v>24</v>
      </c>
      <c r="F184" t="s">
        <v>16</v>
      </c>
      <c r="G184" t="s">
        <v>21</v>
      </c>
      <c r="H184">
        <v>9</v>
      </c>
      <c r="I184">
        <v>479.57760000000002</v>
      </c>
      <c r="J184">
        <f>SUMIFS(I:I,B:B,Table1_2[[#This Row],[Category Level 2]],D:D,Table1_2[[#This Row],[Brand]],E:E,Table1_2[[#This Row],[Region]],F:F,Table1_2[[#This Row],[Measure]],G:G,Table1_2[[#This Row],[Year]],H:H,"&lt;="&amp;Table1_2[[#This Row],[Month]])</f>
        <v>6203.232</v>
      </c>
      <c r="K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8496.8639999999996</v>
      </c>
    </row>
    <row r="185" spans="1:11" x14ac:dyDescent="0.25">
      <c r="A185" t="s">
        <v>11</v>
      </c>
      <c r="B185" t="s">
        <v>12</v>
      </c>
      <c r="C185" t="s">
        <v>13</v>
      </c>
      <c r="D185" t="s">
        <v>14</v>
      </c>
      <c r="E185" t="s">
        <v>24</v>
      </c>
      <c r="F185" t="s">
        <v>16</v>
      </c>
      <c r="G185" t="s">
        <v>21</v>
      </c>
      <c r="H185">
        <v>10</v>
      </c>
      <c r="I185">
        <v>334.77760000000001</v>
      </c>
      <c r="J185">
        <f>SUMIFS(I:I,B:B,Table1_2[[#This Row],[Category Level 2]],D:D,Table1_2[[#This Row],[Brand]],E:E,Table1_2[[#This Row],[Region]],F:F,Table1_2[[#This Row],[Measure]],G:G,Table1_2[[#This Row],[Year]],H:H,"&lt;="&amp;Table1_2[[#This Row],[Month]])</f>
        <v>6538.0096000000003</v>
      </c>
      <c r="K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8032.3456000000006</v>
      </c>
    </row>
    <row r="186" spans="1:11" x14ac:dyDescent="0.25">
      <c r="A186" t="s">
        <v>11</v>
      </c>
      <c r="B186" t="s">
        <v>12</v>
      </c>
      <c r="C186" t="s">
        <v>13</v>
      </c>
      <c r="D186" t="s">
        <v>14</v>
      </c>
      <c r="E186" t="s">
        <v>24</v>
      </c>
      <c r="F186" t="s">
        <v>16</v>
      </c>
      <c r="G186" t="s">
        <v>21</v>
      </c>
      <c r="H186">
        <v>11</v>
      </c>
      <c r="I186">
        <v>221.25440000000003</v>
      </c>
      <c r="J186">
        <f>SUMIFS(I:I,B:B,Table1_2[[#This Row],[Category Level 2]],D:D,Table1_2[[#This Row],[Brand]],E:E,Table1_2[[#This Row],[Region]],F:F,Table1_2[[#This Row],[Measure]],G:G,Table1_2[[#This Row],[Year]],H:H,"&lt;="&amp;Table1_2[[#This Row],[Month]])</f>
        <v>6759.2640000000001</v>
      </c>
      <c r="K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7575.9359999999997</v>
      </c>
    </row>
    <row r="187" spans="1:11" x14ac:dyDescent="0.25">
      <c r="A187" t="s">
        <v>11</v>
      </c>
      <c r="B187" t="s">
        <v>12</v>
      </c>
      <c r="C187" t="s">
        <v>13</v>
      </c>
      <c r="D187" t="s">
        <v>14</v>
      </c>
      <c r="E187" t="s">
        <v>24</v>
      </c>
      <c r="F187" t="s">
        <v>16</v>
      </c>
      <c r="G187" t="s">
        <v>21</v>
      </c>
      <c r="H187">
        <v>12</v>
      </c>
      <c r="I187">
        <v>174.91840000000002</v>
      </c>
      <c r="J187">
        <f>SUMIFS(I:I,B:B,Table1_2[[#This Row],[Category Level 2]],D:D,Table1_2[[#This Row],[Brand]],E:E,Table1_2[[#This Row],[Region]],F:F,Table1_2[[#This Row],[Measure]],G:G,Table1_2[[#This Row],[Year]],H:H,"&lt;="&amp;Table1_2[[#This Row],[Month]])</f>
        <v>6934.1823999999997</v>
      </c>
      <c r="K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6934.1823999999997</v>
      </c>
    </row>
    <row r="188" spans="1:11" x14ac:dyDescent="0.25">
      <c r="A188" t="s">
        <v>11</v>
      </c>
      <c r="B188" t="s">
        <v>12</v>
      </c>
      <c r="C188" t="s">
        <v>13</v>
      </c>
      <c r="D188" t="s">
        <v>14</v>
      </c>
      <c r="E188" t="s">
        <v>24</v>
      </c>
      <c r="F188" t="s">
        <v>16</v>
      </c>
      <c r="G188" t="s">
        <v>22</v>
      </c>
      <c r="H188">
        <v>1</v>
      </c>
      <c r="I188">
        <v>430.92480000000006</v>
      </c>
      <c r="J188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6665.4335999999994</v>
      </c>
    </row>
    <row r="189" spans="1:11" x14ac:dyDescent="0.25">
      <c r="A189" t="s">
        <v>11</v>
      </c>
      <c r="B189" t="s">
        <v>12</v>
      </c>
      <c r="C189" t="s">
        <v>13</v>
      </c>
      <c r="D189" t="s">
        <v>14</v>
      </c>
      <c r="E189" t="s">
        <v>24</v>
      </c>
      <c r="F189" t="s">
        <v>16</v>
      </c>
      <c r="G189" t="s">
        <v>22</v>
      </c>
      <c r="H189">
        <v>2</v>
      </c>
      <c r="I189">
        <v>557.19040000000007</v>
      </c>
      <c r="J189">
        <f>SUMIFS(I:I,B:B,Table1_2[[#This Row],[Category Level 2]],D:D,Table1_2[[#This Row],[Brand]],E:E,Table1_2[[#This Row],[Region]],F:F,Table1_2[[#This Row],[Measure]],G:G,Table1_2[[#This Row],[Year]],H:H,"&lt;="&amp;Table1_2[[#This Row],[Month]])</f>
        <v>988.11520000000019</v>
      </c>
      <c r="K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6476.6144000000004</v>
      </c>
    </row>
    <row r="190" spans="1:11" x14ac:dyDescent="0.25">
      <c r="A190" t="s">
        <v>11</v>
      </c>
      <c r="B190" t="s">
        <v>12</v>
      </c>
      <c r="C190" t="s">
        <v>13</v>
      </c>
      <c r="D190" t="s">
        <v>14</v>
      </c>
      <c r="E190" t="s">
        <v>24</v>
      </c>
      <c r="F190" t="s">
        <v>16</v>
      </c>
      <c r="G190" t="s">
        <v>22</v>
      </c>
      <c r="H190">
        <v>3</v>
      </c>
      <c r="I190">
        <v>579.20000000000005</v>
      </c>
      <c r="J190">
        <f>SUMIFS(I:I,B:B,Table1_2[[#This Row],[Category Level 2]],D:D,Table1_2[[#This Row],[Brand]],E:E,Table1_2[[#This Row],[Region]],F:F,Table1_2[[#This Row],[Measure]],G:G,Table1_2[[#This Row],[Year]],H:H,"&lt;="&amp;Table1_2[[#This Row],[Month]])</f>
        <v>1567.3152000000002</v>
      </c>
      <c r="K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6253.0431999999992</v>
      </c>
    </row>
    <row r="191" spans="1:11" x14ac:dyDescent="0.25">
      <c r="A191" t="s">
        <v>11</v>
      </c>
      <c r="B191" t="s">
        <v>12</v>
      </c>
      <c r="C191" t="s">
        <v>13</v>
      </c>
      <c r="D191" t="s">
        <v>14</v>
      </c>
      <c r="E191" t="s">
        <v>24</v>
      </c>
      <c r="F191" t="s">
        <v>23</v>
      </c>
      <c r="G191" t="s">
        <v>17</v>
      </c>
      <c r="H191">
        <v>1</v>
      </c>
      <c r="I191">
        <v>5925.2160000000003</v>
      </c>
      <c r="J191">
        <f>SUMIFS(I:I,B:B,Table1_2[[#This Row],[Category Level 2]],D:D,Table1_2[[#This Row],[Brand]],E:E,Table1_2[[#This Row],[Region]],F:F,Table1_2[[#This Row],[Measure]],G:G,Table1_2[[#This Row],[Year]],H:H,"&lt;="&amp;Table1_2[[#This Row],[Month]])</f>
        <v>5925.2160000000003</v>
      </c>
      <c r="K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5925.2160000000003</v>
      </c>
    </row>
    <row r="192" spans="1:11" x14ac:dyDescent="0.25">
      <c r="A192" t="s">
        <v>11</v>
      </c>
      <c r="B192" t="s">
        <v>12</v>
      </c>
      <c r="C192" t="s">
        <v>13</v>
      </c>
      <c r="D192" t="s">
        <v>14</v>
      </c>
      <c r="E192" t="s">
        <v>24</v>
      </c>
      <c r="F192" t="s">
        <v>23</v>
      </c>
      <c r="G192" t="s">
        <v>17</v>
      </c>
      <c r="H192">
        <v>2</v>
      </c>
      <c r="I192">
        <v>5238.2848000000004</v>
      </c>
      <c r="J192">
        <f>SUMIFS(I:I,B:B,Table1_2[[#This Row],[Category Level 2]],D:D,Table1_2[[#This Row],[Brand]],E:E,Table1_2[[#This Row],[Region]],F:F,Table1_2[[#This Row],[Measure]],G:G,Table1_2[[#This Row],[Year]],H:H,"&lt;="&amp;Table1_2[[#This Row],[Month]])</f>
        <v>11163.500800000002</v>
      </c>
      <c r="K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11163.500800000002</v>
      </c>
    </row>
    <row r="193" spans="1:11" x14ac:dyDescent="0.25">
      <c r="A193" t="s">
        <v>11</v>
      </c>
      <c r="B193" t="s">
        <v>12</v>
      </c>
      <c r="C193" t="s">
        <v>13</v>
      </c>
      <c r="D193" t="s">
        <v>14</v>
      </c>
      <c r="E193" t="s">
        <v>24</v>
      </c>
      <c r="F193" t="s">
        <v>23</v>
      </c>
      <c r="G193" t="s">
        <v>17</v>
      </c>
      <c r="H193">
        <v>3</v>
      </c>
      <c r="I193">
        <v>6166.1632000000009</v>
      </c>
      <c r="J193">
        <f>SUMIFS(I:I,B:B,Table1_2[[#This Row],[Category Level 2]],D:D,Table1_2[[#This Row],[Brand]],E:E,Table1_2[[#This Row],[Region]],F:F,Table1_2[[#This Row],[Measure]],G:G,Table1_2[[#This Row],[Year]],H:H,"&lt;="&amp;Table1_2[[#This Row],[Month]])</f>
        <v>17329.664000000004</v>
      </c>
      <c r="K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17329.664000000004</v>
      </c>
    </row>
    <row r="194" spans="1:11" x14ac:dyDescent="0.25">
      <c r="A194" t="s">
        <v>11</v>
      </c>
      <c r="B194" t="s">
        <v>12</v>
      </c>
      <c r="C194" t="s">
        <v>13</v>
      </c>
      <c r="D194" t="s">
        <v>14</v>
      </c>
      <c r="E194" t="s">
        <v>24</v>
      </c>
      <c r="F194" t="s">
        <v>23</v>
      </c>
      <c r="G194" t="s">
        <v>17</v>
      </c>
      <c r="H194">
        <v>4</v>
      </c>
      <c r="I194">
        <v>5900.8896000000004</v>
      </c>
      <c r="J194">
        <f>SUMIFS(I:I,B:B,Table1_2[[#This Row],[Category Level 2]],D:D,Table1_2[[#This Row],[Brand]],E:E,Table1_2[[#This Row],[Region]],F:F,Table1_2[[#This Row],[Measure]],G:G,Table1_2[[#This Row],[Year]],H:H,"&lt;="&amp;Table1_2[[#This Row],[Month]])</f>
        <v>23230.553600000007</v>
      </c>
      <c r="K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23230.553600000007</v>
      </c>
    </row>
    <row r="195" spans="1:11" x14ac:dyDescent="0.25">
      <c r="A195" t="s">
        <v>11</v>
      </c>
      <c r="B195" t="s">
        <v>12</v>
      </c>
      <c r="C195" t="s">
        <v>13</v>
      </c>
      <c r="D195" t="s">
        <v>14</v>
      </c>
      <c r="E195" t="s">
        <v>24</v>
      </c>
      <c r="F195" t="s">
        <v>23</v>
      </c>
      <c r="G195" t="s">
        <v>17</v>
      </c>
      <c r="H195">
        <v>5</v>
      </c>
      <c r="I195">
        <v>6507.8912000000009</v>
      </c>
      <c r="J195">
        <f>SUMIFS(I:I,B:B,Table1_2[[#This Row],[Category Level 2]],D:D,Table1_2[[#This Row],[Brand]],E:E,Table1_2[[#This Row],[Region]],F:F,Table1_2[[#This Row],[Measure]],G:G,Table1_2[[#This Row],[Year]],H:H,"&lt;="&amp;Table1_2[[#This Row],[Month]])</f>
        <v>29738.444800000008</v>
      </c>
      <c r="K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29738.444800000008</v>
      </c>
    </row>
    <row r="196" spans="1:11" x14ac:dyDescent="0.25">
      <c r="A196" t="s">
        <v>11</v>
      </c>
      <c r="B196" t="s">
        <v>12</v>
      </c>
      <c r="C196" t="s">
        <v>13</v>
      </c>
      <c r="D196" t="s">
        <v>14</v>
      </c>
      <c r="E196" t="s">
        <v>24</v>
      </c>
      <c r="F196" t="s">
        <v>23</v>
      </c>
      <c r="G196" t="s">
        <v>17</v>
      </c>
      <c r="H196">
        <v>6</v>
      </c>
      <c r="I196">
        <v>5763.0400000000009</v>
      </c>
      <c r="J196">
        <f>SUMIFS(I:I,B:B,Table1_2[[#This Row],[Category Level 2]],D:D,Table1_2[[#This Row],[Brand]],E:E,Table1_2[[#This Row],[Region]],F:F,Table1_2[[#This Row],[Measure]],G:G,Table1_2[[#This Row],[Year]],H:H,"&lt;="&amp;Table1_2[[#This Row],[Month]])</f>
        <v>35501.484800000006</v>
      </c>
      <c r="K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35501.484800000006</v>
      </c>
    </row>
    <row r="197" spans="1:11" x14ac:dyDescent="0.25">
      <c r="A197" t="s">
        <v>11</v>
      </c>
      <c r="B197" t="s">
        <v>12</v>
      </c>
      <c r="C197" t="s">
        <v>13</v>
      </c>
      <c r="D197" t="s">
        <v>14</v>
      </c>
      <c r="E197" t="s">
        <v>24</v>
      </c>
      <c r="F197" t="s">
        <v>23</v>
      </c>
      <c r="G197" t="s">
        <v>17</v>
      </c>
      <c r="H197">
        <v>7</v>
      </c>
      <c r="I197">
        <v>5917.1072000000004</v>
      </c>
      <c r="J197">
        <f>SUMIFS(I:I,B:B,Table1_2[[#This Row],[Category Level 2]],D:D,Table1_2[[#This Row],[Brand]],E:E,Table1_2[[#This Row],[Region]],F:F,Table1_2[[#This Row],[Measure]],G:G,Table1_2[[#This Row],[Year]],H:H,"&lt;="&amp;Table1_2[[#This Row],[Month]])</f>
        <v>41418.592000000004</v>
      </c>
      <c r="K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41418.592000000004</v>
      </c>
    </row>
    <row r="198" spans="1:11" x14ac:dyDescent="0.25">
      <c r="A198" t="s">
        <v>11</v>
      </c>
      <c r="B198" t="s">
        <v>12</v>
      </c>
      <c r="C198" t="s">
        <v>13</v>
      </c>
      <c r="D198" t="s">
        <v>14</v>
      </c>
      <c r="E198" t="s">
        <v>24</v>
      </c>
      <c r="F198" t="s">
        <v>23</v>
      </c>
      <c r="G198" t="s">
        <v>17</v>
      </c>
      <c r="H198">
        <v>8</v>
      </c>
      <c r="I198">
        <v>5099.2768000000005</v>
      </c>
      <c r="J198">
        <f>SUMIFS(I:I,B:B,Table1_2[[#This Row],[Category Level 2]],D:D,Table1_2[[#This Row],[Brand]],E:E,Table1_2[[#This Row],[Region]],F:F,Table1_2[[#This Row],[Measure]],G:G,Table1_2[[#This Row],[Year]],H:H,"&lt;="&amp;Table1_2[[#This Row],[Month]])</f>
        <v>46517.868800000004</v>
      </c>
      <c r="K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46517.868800000004</v>
      </c>
    </row>
    <row r="199" spans="1:11" x14ac:dyDescent="0.25">
      <c r="A199" t="s">
        <v>11</v>
      </c>
      <c r="B199" t="s">
        <v>12</v>
      </c>
      <c r="C199" t="s">
        <v>13</v>
      </c>
      <c r="D199" t="s">
        <v>14</v>
      </c>
      <c r="E199" t="s">
        <v>24</v>
      </c>
      <c r="F199" t="s">
        <v>23</v>
      </c>
      <c r="G199" t="s">
        <v>17</v>
      </c>
      <c r="H199">
        <v>9</v>
      </c>
      <c r="I199">
        <v>4813.152</v>
      </c>
      <c r="J199">
        <f>SUMIFS(I:I,B:B,Table1_2[[#This Row],[Category Level 2]],D:D,Table1_2[[#This Row],[Brand]],E:E,Table1_2[[#This Row],[Region]],F:F,Table1_2[[#This Row],[Measure]],G:G,Table1_2[[#This Row],[Year]],H:H,"&lt;="&amp;Table1_2[[#This Row],[Month]])</f>
        <v>51331.020800000006</v>
      </c>
      <c r="K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51331.020800000006</v>
      </c>
    </row>
    <row r="200" spans="1:11" x14ac:dyDescent="0.25">
      <c r="A200" t="s">
        <v>11</v>
      </c>
      <c r="B200" t="s">
        <v>12</v>
      </c>
      <c r="C200" t="s">
        <v>13</v>
      </c>
      <c r="D200" t="s">
        <v>14</v>
      </c>
      <c r="E200" t="s">
        <v>24</v>
      </c>
      <c r="F200" t="s">
        <v>23</v>
      </c>
      <c r="G200" t="s">
        <v>17</v>
      </c>
      <c r="H200">
        <v>10</v>
      </c>
      <c r="I200">
        <v>5519.7760000000007</v>
      </c>
      <c r="J200">
        <f>SUMIFS(I:I,B:B,Table1_2[[#This Row],[Category Level 2]],D:D,Table1_2[[#This Row],[Brand]],E:E,Table1_2[[#This Row],[Region]],F:F,Table1_2[[#This Row],[Measure]],G:G,Table1_2[[#This Row],[Year]],H:H,"&lt;="&amp;Table1_2[[#This Row],[Month]])</f>
        <v>56850.796800000004</v>
      </c>
      <c r="K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56850.796800000004</v>
      </c>
    </row>
    <row r="201" spans="1:11" x14ac:dyDescent="0.25">
      <c r="A201" t="s">
        <v>11</v>
      </c>
      <c r="B201" t="s">
        <v>12</v>
      </c>
      <c r="C201" t="s">
        <v>13</v>
      </c>
      <c r="D201" t="s">
        <v>14</v>
      </c>
      <c r="E201" t="s">
        <v>24</v>
      </c>
      <c r="F201" t="s">
        <v>23</v>
      </c>
      <c r="G201" t="s">
        <v>17</v>
      </c>
      <c r="H201">
        <v>11</v>
      </c>
      <c r="I201">
        <v>5028.6144000000004</v>
      </c>
      <c r="J201">
        <f>SUMIFS(I:I,B:B,Table1_2[[#This Row],[Category Level 2]],D:D,Table1_2[[#This Row],[Brand]],E:E,Table1_2[[#This Row],[Region]],F:F,Table1_2[[#This Row],[Measure]],G:G,Table1_2[[#This Row],[Year]],H:H,"&lt;="&amp;Table1_2[[#This Row],[Month]])</f>
        <v>61879.411200000002</v>
      </c>
      <c r="K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61879.411200000002</v>
      </c>
    </row>
    <row r="202" spans="1:11" x14ac:dyDescent="0.25">
      <c r="A202" t="s">
        <v>11</v>
      </c>
      <c r="B202" t="s">
        <v>12</v>
      </c>
      <c r="C202" t="s">
        <v>13</v>
      </c>
      <c r="D202" t="s">
        <v>14</v>
      </c>
      <c r="E202" t="s">
        <v>24</v>
      </c>
      <c r="F202" t="s">
        <v>23</v>
      </c>
      <c r="G202" t="s">
        <v>17</v>
      </c>
      <c r="H202">
        <v>12</v>
      </c>
      <c r="I202">
        <v>5596.2304000000004</v>
      </c>
      <c r="J202">
        <f>SUMIFS(I:I,B:B,Table1_2[[#This Row],[Category Level 2]],D:D,Table1_2[[#This Row],[Brand]],E:E,Table1_2[[#This Row],[Region]],F:F,Table1_2[[#This Row],[Measure]],G:G,Table1_2[[#This Row],[Year]],H:H,"&lt;="&amp;Table1_2[[#This Row],[Month]])</f>
        <v>67475.641600000003</v>
      </c>
      <c r="K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67475.641600000003</v>
      </c>
    </row>
    <row r="203" spans="1:11" x14ac:dyDescent="0.25">
      <c r="A203" t="s">
        <v>11</v>
      </c>
      <c r="B203" t="s">
        <v>12</v>
      </c>
      <c r="C203" t="s">
        <v>13</v>
      </c>
      <c r="D203" t="s">
        <v>14</v>
      </c>
      <c r="E203" t="s">
        <v>24</v>
      </c>
      <c r="F203" t="s">
        <v>23</v>
      </c>
      <c r="G203" t="s">
        <v>18</v>
      </c>
      <c r="H203">
        <v>1</v>
      </c>
      <c r="I203">
        <v>6163.8464000000004</v>
      </c>
      <c r="J203">
        <f>SUMIFS(I:I,B:B,Table1_2[[#This Row],[Category Level 2]],D:D,Table1_2[[#This Row],[Brand]],E:E,Table1_2[[#This Row],[Region]],F:F,Table1_2[[#This Row],[Measure]],G:G,Table1_2[[#This Row],[Year]],H:H,"&lt;="&amp;Table1_2[[#This Row],[Month]])</f>
        <v>6163.8464000000004</v>
      </c>
      <c r="K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67714.271999999997</v>
      </c>
    </row>
    <row r="204" spans="1:11" x14ac:dyDescent="0.25">
      <c r="A204" t="s">
        <v>11</v>
      </c>
      <c r="B204" t="s">
        <v>12</v>
      </c>
      <c r="C204" t="s">
        <v>13</v>
      </c>
      <c r="D204" t="s">
        <v>14</v>
      </c>
      <c r="E204" t="s">
        <v>24</v>
      </c>
      <c r="F204" t="s">
        <v>23</v>
      </c>
      <c r="G204" t="s">
        <v>18</v>
      </c>
      <c r="H204">
        <v>2</v>
      </c>
      <c r="I204">
        <v>5225.5424000000003</v>
      </c>
      <c r="J204">
        <f>SUMIFS(I:I,B:B,Table1_2[[#This Row],[Category Level 2]],D:D,Table1_2[[#This Row],[Brand]],E:E,Table1_2[[#This Row],[Region]],F:F,Table1_2[[#This Row],[Measure]],G:G,Table1_2[[#This Row],[Year]],H:H,"&lt;="&amp;Table1_2[[#This Row],[Month]])</f>
        <v>11389.388800000001</v>
      </c>
      <c r="K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67701.529600000009</v>
      </c>
    </row>
    <row r="205" spans="1:11" x14ac:dyDescent="0.25">
      <c r="A205" t="s">
        <v>11</v>
      </c>
      <c r="B205" t="s">
        <v>12</v>
      </c>
      <c r="C205" t="s">
        <v>13</v>
      </c>
      <c r="D205" t="s">
        <v>14</v>
      </c>
      <c r="E205" t="s">
        <v>24</v>
      </c>
      <c r="F205" t="s">
        <v>23</v>
      </c>
      <c r="G205" t="s">
        <v>18</v>
      </c>
      <c r="H205">
        <v>3</v>
      </c>
      <c r="I205">
        <v>5235.9680000000008</v>
      </c>
      <c r="J205">
        <f>SUMIFS(I:I,B:B,Table1_2[[#This Row],[Category Level 2]],D:D,Table1_2[[#This Row],[Brand]],E:E,Table1_2[[#This Row],[Region]],F:F,Table1_2[[#This Row],[Measure]],G:G,Table1_2[[#This Row],[Year]],H:H,"&lt;="&amp;Table1_2[[#This Row],[Month]])</f>
        <v>16625.356800000001</v>
      </c>
      <c r="K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66771.334399999992</v>
      </c>
    </row>
    <row r="206" spans="1:11" x14ac:dyDescent="0.25">
      <c r="A206" t="s">
        <v>11</v>
      </c>
      <c r="B206" t="s">
        <v>12</v>
      </c>
      <c r="C206" t="s">
        <v>13</v>
      </c>
      <c r="D206" t="s">
        <v>14</v>
      </c>
      <c r="E206" t="s">
        <v>24</v>
      </c>
      <c r="F206" t="s">
        <v>23</v>
      </c>
      <c r="G206" t="s">
        <v>18</v>
      </c>
      <c r="H206">
        <v>4</v>
      </c>
      <c r="I206">
        <v>5368.0256000000008</v>
      </c>
      <c r="J206">
        <f>SUMIFS(I:I,B:B,Table1_2[[#This Row],[Category Level 2]],D:D,Table1_2[[#This Row],[Brand]],E:E,Table1_2[[#This Row],[Region]],F:F,Table1_2[[#This Row],[Measure]],G:G,Table1_2[[#This Row],[Year]],H:H,"&lt;="&amp;Table1_2[[#This Row],[Month]])</f>
        <v>21993.382400000002</v>
      </c>
      <c r="K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66238.470400000006</v>
      </c>
    </row>
    <row r="207" spans="1:11" x14ac:dyDescent="0.25">
      <c r="A207" t="s">
        <v>11</v>
      </c>
      <c r="B207" t="s">
        <v>12</v>
      </c>
      <c r="C207" t="s">
        <v>13</v>
      </c>
      <c r="D207" t="s">
        <v>14</v>
      </c>
      <c r="E207" t="s">
        <v>24</v>
      </c>
      <c r="F207" t="s">
        <v>23</v>
      </c>
      <c r="G207" t="s">
        <v>18</v>
      </c>
      <c r="H207">
        <v>5</v>
      </c>
      <c r="I207">
        <v>6043.3728000000001</v>
      </c>
      <c r="J207">
        <f>SUMIFS(I:I,B:B,Table1_2[[#This Row],[Category Level 2]],D:D,Table1_2[[#This Row],[Brand]],E:E,Table1_2[[#This Row],[Region]],F:F,Table1_2[[#This Row],[Measure]],G:G,Table1_2[[#This Row],[Year]],H:H,"&lt;="&amp;Table1_2[[#This Row],[Month]])</f>
        <v>28036.755200000003</v>
      </c>
      <c r="K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65773.952000000005</v>
      </c>
    </row>
    <row r="208" spans="1:11" x14ac:dyDescent="0.25">
      <c r="A208" t="s">
        <v>11</v>
      </c>
      <c r="B208" t="s">
        <v>12</v>
      </c>
      <c r="C208" t="s">
        <v>13</v>
      </c>
      <c r="D208" t="s">
        <v>14</v>
      </c>
      <c r="E208" t="s">
        <v>24</v>
      </c>
      <c r="F208" t="s">
        <v>23</v>
      </c>
      <c r="G208" t="s">
        <v>18</v>
      </c>
      <c r="H208">
        <v>6</v>
      </c>
      <c r="I208">
        <v>5487.3408000000009</v>
      </c>
      <c r="J208">
        <f>SUMIFS(I:I,B:B,Table1_2[[#This Row],[Category Level 2]],D:D,Table1_2[[#This Row],[Brand]],E:E,Table1_2[[#This Row],[Region]],F:F,Table1_2[[#This Row],[Measure]],G:G,Table1_2[[#This Row],[Year]],H:H,"&lt;="&amp;Table1_2[[#This Row],[Month]])</f>
        <v>33524.096000000005</v>
      </c>
      <c r="K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65498.252800000009</v>
      </c>
    </row>
    <row r="209" spans="1:11" x14ac:dyDescent="0.25">
      <c r="A209" t="s">
        <v>11</v>
      </c>
      <c r="B209" t="s">
        <v>12</v>
      </c>
      <c r="C209" t="s">
        <v>13</v>
      </c>
      <c r="D209" t="s">
        <v>14</v>
      </c>
      <c r="E209" t="s">
        <v>24</v>
      </c>
      <c r="F209" t="s">
        <v>23</v>
      </c>
      <c r="G209" t="s">
        <v>18</v>
      </c>
      <c r="H209">
        <v>7</v>
      </c>
      <c r="I209">
        <v>5346.0160000000005</v>
      </c>
      <c r="J209">
        <f>SUMIFS(I:I,B:B,Table1_2[[#This Row],[Category Level 2]],D:D,Table1_2[[#This Row],[Brand]],E:E,Table1_2[[#This Row],[Region]],F:F,Table1_2[[#This Row],[Measure]],G:G,Table1_2[[#This Row],[Year]],H:H,"&lt;="&amp;Table1_2[[#This Row],[Month]])</f>
        <v>38870.112000000008</v>
      </c>
      <c r="K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64927.161600000014</v>
      </c>
    </row>
    <row r="210" spans="1:11" x14ac:dyDescent="0.25">
      <c r="A210" t="s">
        <v>11</v>
      </c>
      <c r="B210" t="s">
        <v>12</v>
      </c>
      <c r="C210" t="s">
        <v>13</v>
      </c>
      <c r="D210" t="s">
        <v>14</v>
      </c>
      <c r="E210" t="s">
        <v>24</v>
      </c>
      <c r="F210" t="s">
        <v>23</v>
      </c>
      <c r="G210" t="s">
        <v>18</v>
      </c>
      <c r="H210">
        <v>8</v>
      </c>
      <c r="I210">
        <v>4758.7072000000007</v>
      </c>
      <c r="J210">
        <f>SUMIFS(I:I,B:B,Table1_2[[#This Row],[Category Level 2]],D:D,Table1_2[[#This Row],[Brand]],E:E,Table1_2[[#This Row],[Region]],F:F,Table1_2[[#This Row],[Measure]],G:G,Table1_2[[#This Row],[Year]],H:H,"&lt;="&amp;Table1_2[[#This Row],[Month]])</f>
        <v>43628.819200000013</v>
      </c>
      <c r="K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64586.592000000011</v>
      </c>
    </row>
    <row r="211" spans="1:11" x14ac:dyDescent="0.25">
      <c r="A211" t="s">
        <v>11</v>
      </c>
      <c r="B211" t="s">
        <v>12</v>
      </c>
      <c r="C211" t="s">
        <v>13</v>
      </c>
      <c r="D211" t="s">
        <v>14</v>
      </c>
      <c r="E211" t="s">
        <v>24</v>
      </c>
      <c r="F211" t="s">
        <v>23</v>
      </c>
      <c r="G211" t="s">
        <v>18</v>
      </c>
      <c r="H211">
        <v>9</v>
      </c>
      <c r="I211">
        <v>5465.3312000000005</v>
      </c>
      <c r="J211">
        <f>SUMIFS(I:I,B:B,Table1_2[[#This Row],[Category Level 2]],D:D,Table1_2[[#This Row],[Brand]],E:E,Table1_2[[#This Row],[Region]],F:F,Table1_2[[#This Row],[Measure]],G:G,Table1_2[[#This Row],[Year]],H:H,"&lt;="&amp;Table1_2[[#This Row],[Month]])</f>
        <v>49094.150400000013</v>
      </c>
      <c r="K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65238.771200000017</v>
      </c>
    </row>
    <row r="212" spans="1:11" x14ac:dyDescent="0.25">
      <c r="A212" t="s">
        <v>11</v>
      </c>
      <c r="B212" t="s">
        <v>12</v>
      </c>
      <c r="C212" t="s">
        <v>13</v>
      </c>
      <c r="D212" t="s">
        <v>14</v>
      </c>
      <c r="E212" t="s">
        <v>24</v>
      </c>
      <c r="F212" t="s">
        <v>23</v>
      </c>
      <c r="G212" t="s">
        <v>18</v>
      </c>
      <c r="H212">
        <v>10</v>
      </c>
      <c r="I212">
        <v>5450.2720000000008</v>
      </c>
      <c r="J212">
        <f>SUMIFS(I:I,B:B,Table1_2[[#This Row],[Category Level 2]],D:D,Table1_2[[#This Row],[Brand]],E:E,Table1_2[[#This Row],[Region]],F:F,Table1_2[[#This Row],[Measure]],G:G,Table1_2[[#This Row],[Year]],H:H,"&lt;="&amp;Table1_2[[#This Row],[Month]])</f>
        <v>54544.42240000001</v>
      </c>
      <c r="K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65169.267200000009</v>
      </c>
    </row>
    <row r="213" spans="1:11" x14ac:dyDescent="0.25">
      <c r="A213" t="s">
        <v>11</v>
      </c>
      <c r="B213" t="s">
        <v>12</v>
      </c>
      <c r="C213" t="s">
        <v>13</v>
      </c>
      <c r="D213" t="s">
        <v>14</v>
      </c>
      <c r="E213" t="s">
        <v>24</v>
      </c>
      <c r="F213" t="s">
        <v>23</v>
      </c>
      <c r="G213" t="s">
        <v>18</v>
      </c>
      <c r="H213">
        <v>11</v>
      </c>
      <c r="I213">
        <v>4983.4368000000004</v>
      </c>
      <c r="J213">
        <f>SUMIFS(I:I,B:B,Table1_2[[#This Row],[Category Level 2]],D:D,Table1_2[[#This Row],[Brand]],E:E,Table1_2[[#This Row],[Region]],F:F,Table1_2[[#This Row],[Measure]],G:G,Table1_2[[#This Row],[Year]],H:H,"&lt;="&amp;Table1_2[[#This Row],[Month]])</f>
        <v>59527.859200000014</v>
      </c>
      <c r="K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65124.089600000014</v>
      </c>
    </row>
    <row r="214" spans="1:11" x14ac:dyDescent="0.25">
      <c r="A214" t="s">
        <v>11</v>
      </c>
      <c r="B214" t="s">
        <v>12</v>
      </c>
      <c r="C214" t="s">
        <v>13</v>
      </c>
      <c r="D214" t="s">
        <v>14</v>
      </c>
      <c r="E214" t="s">
        <v>24</v>
      </c>
      <c r="F214" t="s">
        <v>23</v>
      </c>
      <c r="G214" t="s">
        <v>18</v>
      </c>
      <c r="H214">
        <v>12</v>
      </c>
      <c r="I214">
        <v>4294.1888000000008</v>
      </c>
      <c r="J214">
        <f>SUMIFS(I:I,B:B,Table1_2[[#This Row],[Category Level 2]],D:D,Table1_2[[#This Row],[Brand]],E:E,Table1_2[[#This Row],[Region]],F:F,Table1_2[[#This Row],[Measure]],G:G,Table1_2[[#This Row],[Year]],H:H,"&lt;="&amp;Table1_2[[#This Row],[Month]])</f>
        <v>63822.048000000017</v>
      </c>
      <c r="K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63822.048000000017</v>
      </c>
    </row>
    <row r="215" spans="1:11" x14ac:dyDescent="0.25">
      <c r="A215" t="s">
        <v>11</v>
      </c>
      <c r="B215" t="s">
        <v>12</v>
      </c>
      <c r="C215" t="s">
        <v>13</v>
      </c>
      <c r="D215" t="s">
        <v>14</v>
      </c>
      <c r="E215" t="s">
        <v>24</v>
      </c>
      <c r="F215" t="s">
        <v>23</v>
      </c>
      <c r="G215" t="s">
        <v>19</v>
      </c>
      <c r="H215">
        <v>1</v>
      </c>
      <c r="I215">
        <v>5694.6944000000003</v>
      </c>
      <c r="J215">
        <f>SUMIFS(I:I,B:B,Table1_2[[#This Row],[Category Level 2]],D:D,Table1_2[[#This Row],[Brand]],E:E,Table1_2[[#This Row],[Region]],F:F,Table1_2[[#This Row],[Measure]],G:G,Table1_2[[#This Row],[Year]],H:H,"&lt;="&amp;Table1_2[[#This Row],[Month]])</f>
        <v>5694.6944000000003</v>
      </c>
      <c r="K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63352.896000000008</v>
      </c>
    </row>
    <row r="216" spans="1:11" x14ac:dyDescent="0.25">
      <c r="A216" t="s">
        <v>11</v>
      </c>
      <c r="B216" t="s">
        <v>12</v>
      </c>
      <c r="C216" t="s">
        <v>13</v>
      </c>
      <c r="D216" t="s">
        <v>14</v>
      </c>
      <c r="E216" t="s">
        <v>24</v>
      </c>
      <c r="F216" t="s">
        <v>23</v>
      </c>
      <c r="G216" t="s">
        <v>19</v>
      </c>
      <c r="H216">
        <v>2</v>
      </c>
      <c r="I216">
        <v>5139.8208000000004</v>
      </c>
      <c r="J216">
        <f>SUMIFS(I:I,B:B,Table1_2[[#This Row],[Category Level 2]],D:D,Table1_2[[#This Row],[Brand]],E:E,Table1_2[[#This Row],[Region]],F:F,Table1_2[[#This Row],[Measure]],G:G,Table1_2[[#This Row],[Year]],H:H,"&lt;="&amp;Table1_2[[#This Row],[Month]])</f>
        <v>10834.515200000002</v>
      </c>
      <c r="K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63267.174400000018</v>
      </c>
    </row>
    <row r="217" spans="1:11" x14ac:dyDescent="0.25">
      <c r="A217" t="s">
        <v>11</v>
      </c>
      <c r="B217" t="s">
        <v>12</v>
      </c>
      <c r="C217" t="s">
        <v>13</v>
      </c>
      <c r="D217" t="s">
        <v>14</v>
      </c>
      <c r="E217" t="s">
        <v>24</v>
      </c>
      <c r="F217" t="s">
        <v>23</v>
      </c>
      <c r="G217" t="s">
        <v>19</v>
      </c>
      <c r="H217">
        <v>3</v>
      </c>
      <c r="I217">
        <v>5515.1424000000006</v>
      </c>
      <c r="J217">
        <f>SUMIFS(I:I,B:B,Table1_2[[#This Row],[Category Level 2]],D:D,Table1_2[[#This Row],[Brand]],E:E,Table1_2[[#This Row],[Region]],F:F,Table1_2[[#This Row],[Measure]],G:G,Table1_2[[#This Row],[Year]],H:H,"&lt;="&amp;Table1_2[[#This Row],[Month]])</f>
        <v>16349.657600000002</v>
      </c>
      <c r="K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63546.348800000007</v>
      </c>
    </row>
    <row r="218" spans="1:11" x14ac:dyDescent="0.25">
      <c r="A218" t="s">
        <v>11</v>
      </c>
      <c r="B218" t="s">
        <v>12</v>
      </c>
      <c r="C218" t="s">
        <v>13</v>
      </c>
      <c r="D218" t="s">
        <v>14</v>
      </c>
      <c r="E218" t="s">
        <v>24</v>
      </c>
      <c r="F218" t="s">
        <v>23</v>
      </c>
      <c r="G218" t="s">
        <v>19</v>
      </c>
      <c r="H218">
        <v>4</v>
      </c>
      <c r="I218">
        <v>5817.4848000000002</v>
      </c>
      <c r="J218">
        <f>SUMIFS(I:I,B:B,Table1_2[[#This Row],[Category Level 2]],D:D,Table1_2[[#This Row],[Brand]],E:E,Table1_2[[#This Row],[Region]],F:F,Table1_2[[#This Row],[Measure]],G:G,Table1_2[[#This Row],[Year]],H:H,"&lt;="&amp;Table1_2[[#This Row],[Month]])</f>
        <v>22167.142400000004</v>
      </c>
      <c r="K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63995.808000000012</v>
      </c>
    </row>
    <row r="219" spans="1:11" x14ac:dyDescent="0.25">
      <c r="A219" t="s">
        <v>11</v>
      </c>
      <c r="B219" t="s">
        <v>12</v>
      </c>
      <c r="C219" t="s">
        <v>13</v>
      </c>
      <c r="D219" t="s">
        <v>14</v>
      </c>
      <c r="E219" t="s">
        <v>24</v>
      </c>
      <c r="F219" t="s">
        <v>23</v>
      </c>
      <c r="G219" t="s">
        <v>19</v>
      </c>
      <c r="H219">
        <v>5</v>
      </c>
      <c r="I219">
        <v>5209.3248000000003</v>
      </c>
      <c r="J219">
        <f>SUMIFS(I:I,B:B,Table1_2[[#This Row],[Category Level 2]],D:D,Table1_2[[#This Row],[Brand]],E:E,Table1_2[[#This Row],[Region]],F:F,Table1_2[[#This Row],[Measure]],G:G,Table1_2[[#This Row],[Year]],H:H,"&lt;="&amp;Table1_2[[#This Row],[Month]])</f>
        <v>27376.467200000006</v>
      </c>
      <c r="K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63161.760000000009</v>
      </c>
    </row>
    <row r="220" spans="1:11" x14ac:dyDescent="0.25">
      <c r="A220" t="s">
        <v>11</v>
      </c>
      <c r="B220" t="s">
        <v>12</v>
      </c>
      <c r="C220" t="s">
        <v>13</v>
      </c>
      <c r="D220" t="s">
        <v>14</v>
      </c>
      <c r="E220" t="s">
        <v>24</v>
      </c>
      <c r="F220" t="s">
        <v>23</v>
      </c>
      <c r="G220" t="s">
        <v>19</v>
      </c>
      <c r="H220">
        <v>6</v>
      </c>
      <c r="I220">
        <v>5062.2080000000005</v>
      </c>
      <c r="J220">
        <f>SUMIFS(I:I,B:B,Table1_2[[#This Row],[Category Level 2]],D:D,Table1_2[[#This Row],[Brand]],E:E,Table1_2[[#This Row],[Region]],F:F,Table1_2[[#This Row],[Measure]],G:G,Table1_2[[#This Row],[Year]],H:H,"&lt;="&amp;Table1_2[[#This Row],[Month]])</f>
        <v>32438.675200000005</v>
      </c>
      <c r="K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62736.627200000003</v>
      </c>
    </row>
    <row r="221" spans="1:11" x14ac:dyDescent="0.25">
      <c r="A221" t="s">
        <v>11</v>
      </c>
      <c r="B221" t="s">
        <v>12</v>
      </c>
      <c r="C221" t="s">
        <v>13</v>
      </c>
      <c r="D221" t="s">
        <v>14</v>
      </c>
      <c r="E221" t="s">
        <v>24</v>
      </c>
      <c r="F221" t="s">
        <v>23</v>
      </c>
      <c r="G221" t="s">
        <v>19</v>
      </c>
      <c r="H221">
        <v>7</v>
      </c>
      <c r="I221">
        <v>5398.1440000000002</v>
      </c>
      <c r="J221">
        <f>SUMIFS(I:I,B:B,Table1_2[[#This Row],[Category Level 2]],D:D,Table1_2[[#This Row],[Brand]],E:E,Table1_2[[#This Row],[Region]],F:F,Table1_2[[#This Row],[Measure]],G:G,Table1_2[[#This Row],[Year]],H:H,"&lt;="&amp;Table1_2[[#This Row],[Month]])</f>
        <v>37836.819200000005</v>
      </c>
      <c r="K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62788.755200000007</v>
      </c>
    </row>
    <row r="222" spans="1:11" x14ac:dyDescent="0.25">
      <c r="A222" t="s">
        <v>11</v>
      </c>
      <c r="B222" t="s">
        <v>12</v>
      </c>
      <c r="C222" t="s">
        <v>13</v>
      </c>
      <c r="D222" t="s">
        <v>14</v>
      </c>
      <c r="E222" t="s">
        <v>24</v>
      </c>
      <c r="F222" t="s">
        <v>23</v>
      </c>
      <c r="G222" t="s">
        <v>19</v>
      </c>
      <c r="H222">
        <v>8</v>
      </c>
      <c r="I222">
        <v>3865.5808000000002</v>
      </c>
      <c r="J222">
        <f>SUMIFS(I:I,B:B,Table1_2[[#This Row],[Category Level 2]],D:D,Table1_2[[#This Row],[Brand]],E:E,Table1_2[[#This Row],[Region]],F:F,Table1_2[[#This Row],[Measure]],G:G,Table1_2[[#This Row],[Year]],H:H,"&lt;="&amp;Table1_2[[#This Row],[Month]])</f>
        <v>41702.400000000009</v>
      </c>
      <c r="K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61895.628800000006</v>
      </c>
    </row>
    <row r="223" spans="1:11" x14ac:dyDescent="0.25">
      <c r="A223" t="s">
        <v>11</v>
      </c>
      <c r="B223" t="s">
        <v>12</v>
      </c>
      <c r="C223" t="s">
        <v>13</v>
      </c>
      <c r="D223" t="s">
        <v>14</v>
      </c>
      <c r="E223" t="s">
        <v>24</v>
      </c>
      <c r="F223" t="s">
        <v>23</v>
      </c>
      <c r="G223" t="s">
        <v>19</v>
      </c>
      <c r="H223">
        <v>9</v>
      </c>
      <c r="I223">
        <v>4814.3104000000003</v>
      </c>
      <c r="J223">
        <f>SUMIFS(I:I,B:B,Table1_2[[#This Row],[Category Level 2]],D:D,Table1_2[[#This Row],[Brand]],E:E,Table1_2[[#This Row],[Region]],F:F,Table1_2[[#This Row],[Measure]],G:G,Table1_2[[#This Row],[Year]],H:H,"&lt;="&amp;Table1_2[[#This Row],[Month]])</f>
        <v>46516.710400000011</v>
      </c>
      <c r="K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61244.608000000007</v>
      </c>
    </row>
    <row r="224" spans="1:11" x14ac:dyDescent="0.25">
      <c r="A224" t="s">
        <v>11</v>
      </c>
      <c r="B224" t="s">
        <v>12</v>
      </c>
      <c r="C224" t="s">
        <v>13</v>
      </c>
      <c r="D224" t="s">
        <v>14</v>
      </c>
      <c r="E224" t="s">
        <v>24</v>
      </c>
      <c r="F224" t="s">
        <v>23</v>
      </c>
      <c r="G224" t="s">
        <v>19</v>
      </c>
      <c r="H224">
        <v>10</v>
      </c>
      <c r="I224">
        <v>5282.3040000000001</v>
      </c>
      <c r="J224">
        <f>SUMIFS(I:I,B:B,Table1_2[[#This Row],[Category Level 2]],D:D,Table1_2[[#This Row],[Brand]],E:E,Table1_2[[#This Row],[Region]],F:F,Table1_2[[#This Row],[Measure]],G:G,Table1_2[[#This Row],[Year]],H:H,"&lt;="&amp;Table1_2[[#This Row],[Month]])</f>
        <v>51799.014400000015</v>
      </c>
      <c r="K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61076.640000000014</v>
      </c>
    </row>
    <row r="225" spans="1:11" x14ac:dyDescent="0.25">
      <c r="A225" t="s">
        <v>11</v>
      </c>
      <c r="B225" t="s">
        <v>12</v>
      </c>
      <c r="C225" t="s">
        <v>13</v>
      </c>
      <c r="D225" t="s">
        <v>14</v>
      </c>
      <c r="E225" t="s">
        <v>24</v>
      </c>
      <c r="F225" t="s">
        <v>23</v>
      </c>
      <c r="G225" t="s">
        <v>19</v>
      </c>
      <c r="H225">
        <v>11</v>
      </c>
      <c r="I225">
        <v>4954.4768000000004</v>
      </c>
      <c r="J225">
        <f>SUMIFS(I:I,B:B,Table1_2[[#This Row],[Category Level 2]],D:D,Table1_2[[#This Row],[Brand]],E:E,Table1_2[[#This Row],[Region]],F:F,Table1_2[[#This Row],[Measure]],G:G,Table1_2[[#This Row],[Year]],H:H,"&lt;="&amp;Table1_2[[#This Row],[Month]])</f>
        <v>56753.491200000019</v>
      </c>
      <c r="K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61047.680000000022</v>
      </c>
    </row>
    <row r="226" spans="1:11" x14ac:dyDescent="0.25">
      <c r="A226" t="s">
        <v>11</v>
      </c>
      <c r="B226" t="s">
        <v>12</v>
      </c>
      <c r="C226" t="s">
        <v>13</v>
      </c>
      <c r="D226" t="s">
        <v>14</v>
      </c>
      <c r="E226" t="s">
        <v>24</v>
      </c>
      <c r="F226" t="s">
        <v>23</v>
      </c>
      <c r="G226" t="s">
        <v>19</v>
      </c>
      <c r="H226">
        <v>12</v>
      </c>
      <c r="I226">
        <v>5008.9216000000006</v>
      </c>
      <c r="J226">
        <f>SUMIFS(I:I,B:B,Table1_2[[#This Row],[Category Level 2]],D:D,Table1_2[[#This Row],[Brand]],E:E,Table1_2[[#This Row],[Region]],F:F,Table1_2[[#This Row],[Measure]],G:G,Table1_2[[#This Row],[Year]],H:H,"&lt;="&amp;Table1_2[[#This Row],[Month]])</f>
        <v>61762.41280000002</v>
      </c>
      <c r="K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61762.41280000002</v>
      </c>
    </row>
    <row r="227" spans="1:11" x14ac:dyDescent="0.25">
      <c r="A227" t="s">
        <v>11</v>
      </c>
      <c r="B227" t="s">
        <v>12</v>
      </c>
      <c r="C227" t="s">
        <v>13</v>
      </c>
      <c r="D227" t="s">
        <v>14</v>
      </c>
      <c r="E227" t="s">
        <v>24</v>
      </c>
      <c r="F227" t="s">
        <v>23</v>
      </c>
      <c r="G227" t="s">
        <v>20</v>
      </c>
      <c r="H227">
        <v>1</v>
      </c>
      <c r="I227">
        <v>5086.5344000000005</v>
      </c>
      <c r="J227">
        <f>SUMIFS(I:I,B:B,Table1_2[[#This Row],[Category Level 2]],D:D,Table1_2[[#This Row],[Brand]],E:E,Table1_2[[#This Row],[Region]],F:F,Table1_2[[#This Row],[Measure]],G:G,Table1_2[[#This Row],[Year]],H:H,"&lt;="&amp;Table1_2[[#This Row],[Month]])</f>
        <v>5086.5344000000005</v>
      </c>
      <c r="K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61154.252800000017</v>
      </c>
    </row>
    <row r="228" spans="1:11" x14ac:dyDescent="0.25">
      <c r="A228" t="s">
        <v>11</v>
      </c>
      <c r="B228" t="s">
        <v>12</v>
      </c>
      <c r="C228" t="s">
        <v>13</v>
      </c>
      <c r="D228" t="s">
        <v>14</v>
      </c>
      <c r="E228" t="s">
        <v>24</v>
      </c>
      <c r="F228" t="s">
        <v>23</v>
      </c>
      <c r="G228" t="s">
        <v>20</v>
      </c>
      <c r="H228">
        <v>2</v>
      </c>
      <c r="I228">
        <v>4407.7120000000004</v>
      </c>
      <c r="J228">
        <f>SUMIFS(I:I,B:B,Table1_2[[#This Row],[Category Level 2]],D:D,Table1_2[[#This Row],[Brand]],E:E,Table1_2[[#This Row],[Region]],F:F,Table1_2[[#This Row],[Measure]],G:G,Table1_2[[#This Row],[Year]],H:H,"&lt;="&amp;Table1_2[[#This Row],[Month]])</f>
        <v>9494.2464</v>
      </c>
      <c r="K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60422.144000000015</v>
      </c>
    </row>
    <row r="229" spans="1:11" x14ac:dyDescent="0.25">
      <c r="A229" t="s">
        <v>11</v>
      </c>
      <c r="B229" t="s">
        <v>12</v>
      </c>
      <c r="C229" t="s">
        <v>13</v>
      </c>
      <c r="D229" t="s">
        <v>14</v>
      </c>
      <c r="E229" t="s">
        <v>24</v>
      </c>
      <c r="F229" t="s">
        <v>23</v>
      </c>
      <c r="G229" t="s">
        <v>20</v>
      </c>
      <c r="H229">
        <v>3</v>
      </c>
      <c r="I229">
        <v>4465.6320000000005</v>
      </c>
      <c r="J229">
        <f>SUMIFS(I:I,B:B,Table1_2[[#This Row],[Category Level 2]],D:D,Table1_2[[#This Row],[Brand]],E:E,Table1_2[[#This Row],[Region]],F:F,Table1_2[[#This Row],[Measure]],G:G,Table1_2[[#This Row],[Year]],H:H,"&lt;="&amp;Table1_2[[#This Row],[Month]])</f>
        <v>13959.878400000001</v>
      </c>
      <c r="K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59372.633600000001</v>
      </c>
    </row>
    <row r="230" spans="1:11" x14ac:dyDescent="0.25">
      <c r="A230" t="s">
        <v>11</v>
      </c>
      <c r="B230" t="s">
        <v>12</v>
      </c>
      <c r="C230" t="s">
        <v>13</v>
      </c>
      <c r="D230" t="s">
        <v>14</v>
      </c>
      <c r="E230" t="s">
        <v>24</v>
      </c>
      <c r="F230" t="s">
        <v>23</v>
      </c>
      <c r="G230" t="s">
        <v>20</v>
      </c>
      <c r="H230">
        <v>4</v>
      </c>
      <c r="I230">
        <v>5339.0656000000008</v>
      </c>
      <c r="J230">
        <f>SUMIFS(I:I,B:B,Table1_2[[#This Row],[Category Level 2]],D:D,Table1_2[[#This Row],[Brand]],E:E,Table1_2[[#This Row],[Region]],F:F,Table1_2[[#This Row],[Measure]],G:G,Table1_2[[#This Row],[Year]],H:H,"&lt;="&amp;Table1_2[[#This Row],[Month]])</f>
        <v>19298.944000000003</v>
      </c>
      <c r="K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58894.214400000004</v>
      </c>
    </row>
    <row r="231" spans="1:11" x14ac:dyDescent="0.25">
      <c r="A231" t="s">
        <v>11</v>
      </c>
      <c r="B231" t="s">
        <v>12</v>
      </c>
      <c r="C231" t="s">
        <v>13</v>
      </c>
      <c r="D231" t="s">
        <v>14</v>
      </c>
      <c r="E231" t="s">
        <v>24</v>
      </c>
      <c r="F231" t="s">
        <v>23</v>
      </c>
      <c r="G231" t="s">
        <v>20</v>
      </c>
      <c r="H231">
        <v>5</v>
      </c>
      <c r="I231">
        <v>4488.8</v>
      </c>
      <c r="J231">
        <f>SUMIFS(I:I,B:B,Table1_2[[#This Row],[Category Level 2]],D:D,Table1_2[[#This Row],[Brand]],E:E,Table1_2[[#This Row],[Region]],F:F,Table1_2[[#This Row],[Measure]],G:G,Table1_2[[#This Row],[Year]],H:H,"&lt;="&amp;Table1_2[[#This Row],[Month]])</f>
        <v>23787.744000000002</v>
      </c>
      <c r="K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58173.689599999998</v>
      </c>
    </row>
    <row r="232" spans="1:11" x14ac:dyDescent="0.25">
      <c r="A232" t="s">
        <v>11</v>
      </c>
      <c r="B232" t="s">
        <v>12</v>
      </c>
      <c r="C232" t="s">
        <v>13</v>
      </c>
      <c r="D232" t="s">
        <v>14</v>
      </c>
      <c r="E232" t="s">
        <v>24</v>
      </c>
      <c r="F232" t="s">
        <v>23</v>
      </c>
      <c r="G232" t="s">
        <v>20</v>
      </c>
      <c r="H232">
        <v>6</v>
      </c>
      <c r="I232">
        <v>4506.1760000000004</v>
      </c>
      <c r="J232">
        <f>SUMIFS(I:I,B:B,Table1_2[[#This Row],[Category Level 2]],D:D,Table1_2[[#This Row],[Brand]],E:E,Table1_2[[#This Row],[Region]],F:F,Table1_2[[#This Row],[Measure]],G:G,Table1_2[[#This Row],[Year]],H:H,"&lt;="&amp;Table1_2[[#This Row],[Month]])</f>
        <v>28293.920000000002</v>
      </c>
      <c r="K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57617.657600000006</v>
      </c>
    </row>
    <row r="233" spans="1:11" x14ac:dyDescent="0.25">
      <c r="A233" t="s">
        <v>11</v>
      </c>
      <c r="B233" t="s">
        <v>12</v>
      </c>
      <c r="C233" t="s">
        <v>13</v>
      </c>
      <c r="D233" t="s">
        <v>14</v>
      </c>
      <c r="E233" t="s">
        <v>24</v>
      </c>
      <c r="F233" t="s">
        <v>23</v>
      </c>
      <c r="G233" t="s">
        <v>20</v>
      </c>
      <c r="H233">
        <v>7</v>
      </c>
      <c r="I233">
        <v>4910.4576000000006</v>
      </c>
      <c r="J233">
        <f>SUMIFS(I:I,B:B,Table1_2[[#This Row],[Category Level 2]],D:D,Table1_2[[#This Row],[Brand]],E:E,Table1_2[[#This Row],[Region]],F:F,Table1_2[[#This Row],[Measure]],G:G,Table1_2[[#This Row],[Year]],H:H,"&lt;="&amp;Table1_2[[#This Row],[Month]])</f>
        <v>33204.3776</v>
      </c>
      <c r="K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57129.9712</v>
      </c>
    </row>
    <row r="234" spans="1:11" x14ac:dyDescent="0.25">
      <c r="A234" t="s">
        <v>11</v>
      </c>
      <c r="B234" t="s">
        <v>12</v>
      </c>
      <c r="C234" t="s">
        <v>13</v>
      </c>
      <c r="D234" t="s">
        <v>14</v>
      </c>
      <c r="E234" t="s">
        <v>24</v>
      </c>
      <c r="F234" t="s">
        <v>23</v>
      </c>
      <c r="G234" t="s">
        <v>20</v>
      </c>
      <c r="H234">
        <v>8</v>
      </c>
      <c r="I234">
        <v>4664.8768</v>
      </c>
      <c r="J234">
        <f>SUMIFS(I:I,B:B,Table1_2[[#This Row],[Category Level 2]],D:D,Table1_2[[#This Row],[Brand]],E:E,Table1_2[[#This Row],[Region]],F:F,Table1_2[[#This Row],[Measure]],G:G,Table1_2[[#This Row],[Year]],H:H,"&lt;="&amp;Table1_2[[#This Row],[Month]])</f>
        <v>37869.254399999998</v>
      </c>
      <c r="K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57929.267200000002</v>
      </c>
    </row>
    <row r="235" spans="1:11" x14ac:dyDescent="0.25">
      <c r="A235" t="s">
        <v>11</v>
      </c>
      <c r="B235" t="s">
        <v>12</v>
      </c>
      <c r="C235" t="s">
        <v>13</v>
      </c>
      <c r="D235" t="s">
        <v>14</v>
      </c>
      <c r="E235" t="s">
        <v>24</v>
      </c>
      <c r="F235" t="s">
        <v>23</v>
      </c>
      <c r="G235" t="s">
        <v>20</v>
      </c>
      <c r="H235">
        <v>9</v>
      </c>
      <c r="I235">
        <v>4486.4832000000006</v>
      </c>
      <c r="J235">
        <f>SUMIFS(I:I,B:B,Table1_2[[#This Row],[Category Level 2]],D:D,Table1_2[[#This Row],[Brand]],E:E,Table1_2[[#This Row],[Region]],F:F,Table1_2[[#This Row],[Measure]],G:G,Table1_2[[#This Row],[Year]],H:H,"&lt;="&amp;Table1_2[[#This Row],[Month]])</f>
        <v>42355.7376</v>
      </c>
      <c r="K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57601.440000000002</v>
      </c>
    </row>
    <row r="236" spans="1:11" x14ac:dyDescent="0.25">
      <c r="A236" t="s">
        <v>11</v>
      </c>
      <c r="B236" t="s">
        <v>12</v>
      </c>
      <c r="C236" t="s">
        <v>13</v>
      </c>
      <c r="D236" t="s">
        <v>14</v>
      </c>
      <c r="E236" t="s">
        <v>24</v>
      </c>
      <c r="F236" t="s">
        <v>23</v>
      </c>
      <c r="G236" t="s">
        <v>20</v>
      </c>
      <c r="H236">
        <v>10</v>
      </c>
      <c r="I236">
        <v>4788.8256000000001</v>
      </c>
      <c r="J236">
        <f>SUMIFS(I:I,B:B,Table1_2[[#This Row],[Category Level 2]],D:D,Table1_2[[#This Row],[Brand]],E:E,Table1_2[[#This Row],[Region]],F:F,Table1_2[[#This Row],[Measure]],G:G,Table1_2[[#This Row],[Year]],H:H,"&lt;="&amp;Table1_2[[#This Row],[Month]])</f>
        <v>47144.563200000004</v>
      </c>
      <c r="K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57107.96160000001</v>
      </c>
    </row>
    <row r="237" spans="1:11" x14ac:dyDescent="0.25">
      <c r="A237" t="s">
        <v>11</v>
      </c>
      <c r="B237" t="s">
        <v>12</v>
      </c>
      <c r="C237" t="s">
        <v>13</v>
      </c>
      <c r="D237" t="s">
        <v>14</v>
      </c>
      <c r="E237" t="s">
        <v>24</v>
      </c>
      <c r="F237" t="s">
        <v>23</v>
      </c>
      <c r="G237" t="s">
        <v>20</v>
      </c>
      <c r="H237">
        <v>11</v>
      </c>
      <c r="I237">
        <v>4061.3504000000003</v>
      </c>
      <c r="J237">
        <f>SUMIFS(I:I,B:B,Table1_2[[#This Row],[Category Level 2]],D:D,Table1_2[[#This Row],[Brand]],E:E,Table1_2[[#This Row],[Region]],F:F,Table1_2[[#This Row],[Measure]],G:G,Table1_2[[#This Row],[Year]],H:H,"&lt;="&amp;Table1_2[[#This Row],[Month]])</f>
        <v>51205.913600000007</v>
      </c>
      <c r="K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56214.835200000009</v>
      </c>
    </row>
    <row r="238" spans="1:11" x14ac:dyDescent="0.25">
      <c r="A238" t="s">
        <v>11</v>
      </c>
      <c r="B238" t="s">
        <v>12</v>
      </c>
      <c r="C238" t="s">
        <v>13</v>
      </c>
      <c r="D238" t="s">
        <v>14</v>
      </c>
      <c r="E238" t="s">
        <v>24</v>
      </c>
      <c r="F238" t="s">
        <v>23</v>
      </c>
      <c r="G238" t="s">
        <v>20</v>
      </c>
      <c r="H238">
        <v>12</v>
      </c>
      <c r="I238">
        <v>4893.0816000000004</v>
      </c>
      <c r="J238">
        <f>SUMIFS(I:I,B:B,Table1_2[[#This Row],[Category Level 2]],D:D,Table1_2[[#This Row],[Brand]],E:E,Table1_2[[#This Row],[Region]],F:F,Table1_2[[#This Row],[Measure]],G:G,Table1_2[[#This Row],[Year]],H:H,"&lt;="&amp;Table1_2[[#This Row],[Month]])</f>
        <v>56098.995200000005</v>
      </c>
      <c r="K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56098.995200000005</v>
      </c>
    </row>
    <row r="239" spans="1:11" x14ac:dyDescent="0.25">
      <c r="A239" t="s">
        <v>11</v>
      </c>
      <c r="B239" t="s">
        <v>12</v>
      </c>
      <c r="C239" t="s">
        <v>13</v>
      </c>
      <c r="D239" t="s">
        <v>14</v>
      </c>
      <c r="E239" t="s">
        <v>24</v>
      </c>
      <c r="F239" t="s">
        <v>23</v>
      </c>
      <c r="G239" t="s">
        <v>21</v>
      </c>
      <c r="H239">
        <v>1</v>
      </c>
      <c r="I239">
        <v>4194.5664000000006</v>
      </c>
      <c r="J239">
        <f>SUMIFS(I:I,B:B,Table1_2[[#This Row],[Category Level 2]],D:D,Table1_2[[#This Row],[Brand]],E:E,Table1_2[[#This Row],[Region]],F:F,Table1_2[[#This Row],[Measure]],G:G,Table1_2[[#This Row],[Year]],H:H,"&lt;="&amp;Table1_2[[#This Row],[Month]])</f>
        <v>4194.5664000000006</v>
      </c>
      <c r="K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55207.027200000004</v>
      </c>
    </row>
    <row r="240" spans="1:11" x14ac:dyDescent="0.25">
      <c r="A240" t="s">
        <v>11</v>
      </c>
      <c r="B240" t="s">
        <v>12</v>
      </c>
      <c r="C240" t="s">
        <v>13</v>
      </c>
      <c r="D240" t="s">
        <v>14</v>
      </c>
      <c r="E240" t="s">
        <v>24</v>
      </c>
      <c r="F240" t="s">
        <v>23</v>
      </c>
      <c r="G240" t="s">
        <v>21</v>
      </c>
      <c r="H240">
        <v>2</v>
      </c>
      <c r="I240">
        <v>4467.9488000000001</v>
      </c>
      <c r="J240">
        <f>SUMIFS(I:I,B:B,Table1_2[[#This Row],[Category Level 2]],D:D,Table1_2[[#This Row],[Brand]],E:E,Table1_2[[#This Row],[Region]],F:F,Table1_2[[#This Row],[Measure]],G:G,Table1_2[[#This Row],[Year]],H:H,"&lt;="&amp;Table1_2[[#This Row],[Month]])</f>
        <v>8662.5152000000016</v>
      </c>
      <c r="K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55267.264000000003</v>
      </c>
    </row>
    <row r="241" spans="1:11" x14ac:dyDescent="0.25">
      <c r="A241" t="s">
        <v>11</v>
      </c>
      <c r="B241" t="s">
        <v>12</v>
      </c>
      <c r="C241" t="s">
        <v>13</v>
      </c>
      <c r="D241" t="s">
        <v>14</v>
      </c>
      <c r="E241" t="s">
        <v>24</v>
      </c>
      <c r="F241" t="s">
        <v>23</v>
      </c>
      <c r="G241" t="s">
        <v>21</v>
      </c>
      <c r="H241">
        <v>3</v>
      </c>
      <c r="I241">
        <v>4810.8352000000004</v>
      </c>
      <c r="J241">
        <f>SUMIFS(I:I,B:B,Table1_2[[#This Row],[Category Level 2]],D:D,Table1_2[[#This Row],[Brand]],E:E,Table1_2[[#This Row],[Region]],F:F,Table1_2[[#This Row],[Measure]],G:G,Table1_2[[#This Row],[Year]],H:H,"&lt;="&amp;Table1_2[[#This Row],[Month]])</f>
        <v>13473.350400000003</v>
      </c>
      <c r="K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55612.467200000006</v>
      </c>
    </row>
    <row r="242" spans="1:11" x14ac:dyDescent="0.25">
      <c r="A242" t="s">
        <v>11</v>
      </c>
      <c r="B242" t="s">
        <v>12</v>
      </c>
      <c r="C242" t="s">
        <v>13</v>
      </c>
      <c r="D242" t="s">
        <v>14</v>
      </c>
      <c r="E242" t="s">
        <v>24</v>
      </c>
      <c r="F242" t="s">
        <v>23</v>
      </c>
      <c r="G242" t="s">
        <v>21</v>
      </c>
      <c r="H242">
        <v>4</v>
      </c>
      <c r="I242">
        <v>4096.1024000000007</v>
      </c>
      <c r="J242">
        <f>SUMIFS(I:I,B:B,Table1_2[[#This Row],[Category Level 2]],D:D,Table1_2[[#This Row],[Brand]],E:E,Table1_2[[#This Row],[Region]],F:F,Table1_2[[#This Row],[Measure]],G:G,Table1_2[[#This Row],[Year]],H:H,"&lt;="&amp;Table1_2[[#This Row],[Month]])</f>
        <v>17569.452800000003</v>
      </c>
      <c r="K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54369.504000000001</v>
      </c>
    </row>
    <row r="243" spans="1:11" x14ac:dyDescent="0.25">
      <c r="A243" t="s">
        <v>11</v>
      </c>
      <c r="B243" t="s">
        <v>12</v>
      </c>
      <c r="C243" t="s">
        <v>13</v>
      </c>
      <c r="D243" t="s">
        <v>14</v>
      </c>
      <c r="E243" t="s">
        <v>24</v>
      </c>
      <c r="F243" t="s">
        <v>23</v>
      </c>
      <c r="G243" t="s">
        <v>21</v>
      </c>
      <c r="H243">
        <v>5</v>
      </c>
      <c r="I243">
        <v>4428.5632000000005</v>
      </c>
      <c r="J243">
        <f>SUMIFS(I:I,B:B,Table1_2[[#This Row],[Category Level 2]],D:D,Table1_2[[#This Row],[Brand]],E:E,Table1_2[[#This Row],[Region]],F:F,Table1_2[[#This Row],[Measure]],G:G,Table1_2[[#This Row],[Year]],H:H,"&lt;="&amp;Table1_2[[#This Row],[Month]])</f>
        <v>21998.016000000003</v>
      </c>
      <c r="K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54309.267200000002</v>
      </c>
    </row>
    <row r="244" spans="1:11" x14ac:dyDescent="0.25">
      <c r="A244" t="s">
        <v>11</v>
      </c>
      <c r="B244" t="s">
        <v>12</v>
      </c>
      <c r="C244" t="s">
        <v>13</v>
      </c>
      <c r="D244" t="s">
        <v>14</v>
      </c>
      <c r="E244" t="s">
        <v>24</v>
      </c>
      <c r="F244" t="s">
        <v>23</v>
      </c>
      <c r="G244" t="s">
        <v>21</v>
      </c>
      <c r="H244">
        <v>6</v>
      </c>
      <c r="I244">
        <v>4555.9872000000005</v>
      </c>
      <c r="J244">
        <f>SUMIFS(I:I,B:B,Table1_2[[#This Row],[Category Level 2]],D:D,Table1_2[[#This Row],[Brand]],E:E,Table1_2[[#This Row],[Region]],F:F,Table1_2[[#This Row],[Measure]],G:G,Table1_2[[#This Row],[Year]],H:H,"&lt;="&amp;Table1_2[[#This Row],[Month]])</f>
        <v>26554.003200000003</v>
      </c>
      <c r="K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54359.078399999999</v>
      </c>
    </row>
    <row r="245" spans="1:11" x14ac:dyDescent="0.25">
      <c r="A245" t="s">
        <v>11</v>
      </c>
      <c r="B245" t="s">
        <v>12</v>
      </c>
      <c r="C245" t="s">
        <v>13</v>
      </c>
      <c r="D245" t="s">
        <v>14</v>
      </c>
      <c r="E245" t="s">
        <v>24</v>
      </c>
      <c r="F245" t="s">
        <v>23</v>
      </c>
      <c r="G245" t="s">
        <v>21</v>
      </c>
      <c r="H245">
        <v>7</v>
      </c>
      <c r="I245">
        <v>4211.9423999999999</v>
      </c>
      <c r="J245">
        <f>SUMIFS(I:I,B:B,Table1_2[[#This Row],[Category Level 2]],D:D,Table1_2[[#This Row],[Brand]],E:E,Table1_2[[#This Row],[Region]],F:F,Table1_2[[#This Row],[Measure]],G:G,Table1_2[[#This Row],[Year]],H:H,"&lt;="&amp;Table1_2[[#This Row],[Month]])</f>
        <v>30765.945600000003</v>
      </c>
      <c r="K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53660.563200000004</v>
      </c>
    </row>
    <row r="246" spans="1:11" x14ac:dyDescent="0.25">
      <c r="A246" t="s">
        <v>11</v>
      </c>
      <c r="B246" t="s">
        <v>12</v>
      </c>
      <c r="C246" t="s">
        <v>13</v>
      </c>
      <c r="D246" t="s">
        <v>14</v>
      </c>
      <c r="E246" t="s">
        <v>24</v>
      </c>
      <c r="F246" t="s">
        <v>23</v>
      </c>
      <c r="G246" t="s">
        <v>21</v>
      </c>
      <c r="H246">
        <v>8</v>
      </c>
      <c r="I246">
        <v>3526.1696000000002</v>
      </c>
      <c r="J246">
        <f>SUMIFS(I:I,B:B,Table1_2[[#This Row],[Category Level 2]],D:D,Table1_2[[#This Row],[Brand]],E:E,Table1_2[[#This Row],[Region]],F:F,Table1_2[[#This Row],[Measure]],G:G,Table1_2[[#This Row],[Year]],H:H,"&lt;="&amp;Table1_2[[#This Row],[Month]])</f>
        <v>34292.1152</v>
      </c>
      <c r="K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52521.856</v>
      </c>
    </row>
    <row r="247" spans="1:11" x14ac:dyDescent="0.25">
      <c r="A247" t="s">
        <v>11</v>
      </c>
      <c r="B247" t="s">
        <v>12</v>
      </c>
      <c r="C247" t="s">
        <v>13</v>
      </c>
      <c r="D247" t="s">
        <v>14</v>
      </c>
      <c r="E247" t="s">
        <v>24</v>
      </c>
      <c r="F247" t="s">
        <v>23</v>
      </c>
      <c r="G247" t="s">
        <v>21</v>
      </c>
      <c r="H247">
        <v>9</v>
      </c>
      <c r="I247">
        <v>2872.8320000000003</v>
      </c>
      <c r="J247">
        <f>SUMIFS(I:I,B:B,Table1_2[[#This Row],[Category Level 2]],D:D,Table1_2[[#This Row],[Brand]],E:E,Table1_2[[#This Row],[Region]],F:F,Table1_2[[#This Row],[Measure]],G:G,Table1_2[[#This Row],[Year]],H:H,"&lt;="&amp;Table1_2[[#This Row],[Month]])</f>
        <v>37164.947200000002</v>
      </c>
      <c r="K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50908.204800000007</v>
      </c>
    </row>
    <row r="248" spans="1:11" x14ac:dyDescent="0.25">
      <c r="A248" t="s">
        <v>11</v>
      </c>
      <c r="B248" t="s">
        <v>12</v>
      </c>
      <c r="C248" t="s">
        <v>13</v>
      </c>
      <c r="D248" t="s">
        <v>14</v>
      </c>
      <c r="E248" t="s">
        <v>24</v>
      </c>
      <c r="F248" t="s">
        <v>23</v>
      </c>
      <c r="G248" t="s">
        <v>21</v>
      </c>
      <c r="H248">
        <v>10</v>
      </c>
      <c r="I248">
        <v>2044.5760000000002</v>
      </c>
      <c r="J248">
        <f>SUMIFS(I:I,B:B,Table1_2[[#This Row],[Category Level 2]],D:D,Table1_2[[#This Row],[Brand]],E:E,Table1_2[[#This Row],[Region]],F:F,Table1_2[[#This Row],[Measure]],G:G,Table1_2[[#This Row],[Year]],H:H,"&lt;="&amp;Table1_2[[#This Row],[Month]])</f>
        <v>39209.523200000003</v>
      </c>
      <c r="K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48163.955200000004</v>
      </c>
    </row>
    <row r="249" spans="1:11" x14ac:dyDescent="0.25">
      <c r="A249" t="s">
        <v>11</v>
      </c>
      <c r="B249" t="s">
        <v>12</v>
      </c>
      <c r="C249" t="s">
        <v>13</v>
      </c>
      <c r="D249" t="s">
        <v>14</v>
      </c>
      <c r="E249" t="s">
        <v>24</v>
      </c>
      <c r="F249" t="s">
        <v>23</v>
      </c>
      <c r="G249" t="s">
        <v>21</v>
      </c>
      <c r="H249">
        <v>11</v>
      </c>
      <c r="I249">
        <v>1517.5040000000001</v>
      </c>
      <c r="J249">
        <f>SUMIFS(I:I,B:B,Table1_2[[#This Row],[Category Level 2]],D:D,Table1_2[[#This Row],[Brand]],E:E,Table1_2[[#This Row],[Region]],F:F,Table1_2[[#This Row],[Measure]],G:G,Table1_2[[#This Row],[Year]],H:H,"&lt;="&amp;Table1_2[[#This Row],[Month]])</f>
        <v>40727.027200000004</v>
      </c>
      <c r="K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45620.108800000002</v>
      </c>
    </row>
    <row r="250" spans="1:11" x14ac:dyDescent="0.25">
      <c r="A250" t="s">
        <v>11</v>
      </c>
      <c r="B250" t="s">
        <v>12</v>
      </c>
      <c r="C250" t="s">
        <v>13</v>
      </c>
      <c r="D250" t="s">
        <v>14</v>
      </c>
      <c r="E250" t="s">
        <v>24</v>
      </c>
      <c r="F250" t="s">
        <v>23</v>
      </c>
      <c r="G250" t="s">
        <v>21</v>
      </c>
      <c r="H250">
        <v>12</v>
      </c>
      <c r="I250">
        <v>1201.2608</v>
      </c>
      <c r="J250">
        <f>SUMIFS(I:I,B:B,Table1_2[[#This Row],[Category Level 2]],D:D,Table1_2[[#This Row],[Brand]],E:E,Table1_2[[#This Row],[Region]],F:F,Table1_2[[#This Row],[Measure]],G:G,Table1_2[[#This Row],[Year]],H:H,"&lt;="&amp;Table1_2[[#This Row],[Month]])</f>
        <v>41928.288</v>
      </c>
      <c r="K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41928.288</v>
      </c>
    </row>
    <row r="251" spans="1:11" x14ac:dyDescent="0.25">
      <c r="A251" t="s">
        <v>11</v>
      </c>
      <c r="B251" t="s">
        <v>12</v>
      </c>
      <c r="C251" t="s">
        <v>13</v>
      </c>
      <c r="D251" t="s">
        <v>14</v>
      </c>
      <c r="E251" t="s">
        <v>24</v>
      </c>
      <c r="F251" t="s">
        <v>23</v>
      </c>
      <c r="G251" t="s">
        <v>22</v>
      </c>
      <c r="H251">
        <v>1</v>
      </c>
      <c r="I251">
        <v>2981.7216000000003</v>
      </c>
      <c r="J251">
        <f>SUMIFS(I:I,B:B,Table1_2[[#This Row],[Category Level 2]],D:D,Table1_2[[#This Row],[Brand]],E:E,Table1_2[[#This Row],[Region]],F:F,Table1_2[[#This Row],[Measure]],G:G,Table1_2[[#This Row],[Year]],H:H,"&lt;="&amp;Table1_2[[#This Row],[Month]])</f>
        <v>2981.7216000000003</v>
      </c>
      <c r="K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40715.443200000002</v>
      </c>
    </row>
    <row r="252" spans="1:11" x14ac:dyDescent="0.25">
      <c r="A252" t="s">
        <v>11</v>
      </c>
      <c r="B252" t="s">
        <v>12</v>
      </c>
      <c r="C252" t="s">
        <v>13</v>
      </c>
      <c r="D252" t="s">
        <v>14</v>
      </c>
      <c r="E252" t="s">
        <v>24</v>
      </c>
      <c r="F252" t="s">
        <v>23</v>
      </c>
      <c r="G252" t="s">
        <v>22</v>
      </c>
      <c r="H252">
        <v>2</v>
      </c>
      <c r="I252">
        <v>3853.9968000000003</v>
      </c>
      <c r="J252">
        <f>SUMIFS(I:I,B:B,Table1_2[[#This Row],[Category Level 2]],D:D,Table1_2[[#This Row],[Brand]],E:E,Table1_2[[#This Row],[Region]],F:F,Table1_2[[#This Row],[Measure]],G:G,Table1_2[[#This Row],[Year]],H:H,"&lt;="&amp;Table1_2[[#This Row],[Month]])</f>
        <v>6835.7184000000007</v>
      </c>
      <c r="K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40101.491200000004</v>
      </c>
    </row>
    <row r="253" spans="1:11" x14ac:dyDescent="0.25">
      <c r="A253" t="s">
        <v>11</v>
      </c>
      <c r="B253" t="s">
        <v>12</v>
      </c>
      <c r="C253" t="s">
        <v>13</v>
      </c>
      <c r="D253" t="s">
        <v>14</v>
      </c>
      <c r="E253" t="s">
        <v>24</v>
      </c>
      <c r="F253" t="s">
        <v>23</v>
      </c>
      <c r="G253" t="s">
        <v>22</v>
      </c>
      <c r="H253">
        <v>3</v>
      </c>
      <c r="I253">
        <v>4010.3808000000004</v>
      </c>
      <c r="J253">
        <f>SUMIFS(I:I,B:B,Table1_2[[#This Row],[Category Level 2]],D:D,Table1_2[[#This Row],[Brand]],E:E,Table1_2[[#This Row],[Region]],F:F,Table1_2[[#This Row],[Measure]],G:G,Table1_2[[#This Row],[Year]],H:H,"&lt;="&amp;Table1_2[[#This Row],[Month]])</f>
        <v>10846.099200000001</v>
      </c>
      <c r="K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39301.036800000002</v>
      </c>
    </row>
    <row r="254" spans="1:11" x14ac:dyDescent="0.25">
      <c r="A254" t="s">
        <v>11</v>
      </c>
      <c r="B254" t="s">
        <v>12</v>
      </c>
      <c r="C254" t="s">
        <v>13</v>
      </c>
      <c r="D254" t="s">
        <v>14</v>
      </c>
      <c r="E254" t="s">
        <v>25</v>
      </c>
      <c r="F254" t="s">
        <v>16</v>
      </c>
      <c r="G254" t="s">
        <v>17</v>
      </c>
      <c r="H254">
        <v>1</v>
      </c>
      <c r="I254">
        <v>691.5648000000001</v>
      </c>
      <c r="J254">
        <f>SUMIFS(I:I,B:B,Table1_2[[#This Row],[Category Level 2]],D:D,Table1_2[[#This Row],[Brand]],E:E,Table1_2[[#This Row],[Region]],F:F,Table1_2[[#This Row],[Measure]],G:G,Table1_2[[#This Row],[Year]],H:H,"&lt;="&amp;Table1_2[[#This Row],[Month]])</f>
        <v>691.5648000000001</v>
      </c>
      <c r="K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691.5648000000001</v>
      </c>
    </row>
    <row r="255" spans="1:11" x14ac:dyDescent="0.25">
      <c r="A255" t="s">
        <v>11</v>
      </c>
      <c r="B255" t="s">
        <v>12</v>
      </c>
      <c r="C255" t="s">
        <v>13</v>
      </c>
      <c r="D255" t="s">
        <v>14</v>
      </c>
      <c r="E255" t="s">
        <v>25</v>
      </c>
      <c r="F255" t="s">
        <v>16</v>
      </c>
      <c r="G255" t="s">
        <v>17</v>
      </c>
      <c r="H255">
        <v>2</v>
      </c>
      <c r="I255">
        <v>678.82240000000002</v>
      </c>
      <c r="J255">
        <f>SUMIFS(I:I,B:B,Table1_2[[#This Row],[Category Level 2]],D:D,Table1_2[[#This Row],[Brand]],E:E,Table1_2[[#This Row],[Region]],F:F,Table1_2[[#This Row],[Measure]],G:G,Table1_2[[#This Row],[Year]],H:H,"&lt;="&amp;Table1_2[[#This Row],[Month]])</f>
        <v>1370.3872000000001</v>
      </c>
      <c r="K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1370.3872000000001</v>
      </c>
    </row>
    <row r="256" spans="1:11" x14ac:dyDescent="0.25">
      <c r="A256" t="s">
        <v>11</v>
      </c>
      <c r="B256" t="s">
        <v>12</v>
      </c>
      <c r="C256" t="s">
        <v>13</v>
      </c>
      <c r="D256" t="s">
        <v>14</v>
      </c>
      <c r="E256" t="s">
        <v>25</v>
      </c>
      <c r="F256" t="s">
        <v>16</v>
      </c>
      <c r="G256" t="s">
        <v>17</v>
      </c>
      <c r="H256">
        <v>3</v>
      </c>
      <c r="I256">
        <v>809.72160000000008</v>
      </c>
      <c r="J256">
        <f>SUMIFS(I:I,B:B,Table1_2[[#This Row],[Category Level 2]],D:D,Table1_2[[#This Row],[Brand]],E:E,Table1_2[[#This Row],[Region]],F:F,Table1_2[[#This Row],[Measure]],G:G,Table1_2[[#This Row],[Year]],H:H,"&lt;="&amp;Table1_2[[#This Row],[Month]])</f>
        <v>2180.1088</v>
      </c>
      <c r="K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2180.1088</v>
      </c>
    </row>
    <row r="257" spans="1:11" x14ac:dyDescent="0.25">
      <c r="A257" t="s">
        <v>11</v>
      </c>
      <c r="B257" t="s">
        <v>12</v>
      </c>
      <c r="C257" t="s">
        <v>13</v>
      </c>
      <c r="D257" t="s">
        <v>14</v>
      </c>
      <c r="E257" t="s">
        <v>25</v>
      </c>
      <c r="F257" t="s">
        <v>16</v>
      </c>
      <c r="G257" t="s">
        <v>17</v>
      </c>
      <c r="H257">
        <v>4</v>
      </c>
      <c r="I257">
        <v>520.12160000000006</v>
      </c>
      <c r="J257">
        <f>SUMIFS(I:I,B:B,Table1_2[[#This Row],[Category Level 2]],D:D,Table1_2[[#This Row],[Brand]],E:E,Table1_2[[#This Row],[Region]],F:F,Table1_2[[#This Row],[Measure]],G:G,Table1_2[[#This Row],[Year]],H:H,"&lt;="&amp;Table1_2[[#This Row],[Month]])</f>
        <v>2700.2303999999999</v>
      </c>
      <c r="K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2700.2303999999999</v>
      </c>
    </row>
    <row r="258" spans="1:11" x14ac:dyDescent="0.25">
      <c r="A258" t="s">
        <v>11</v>
      </c>
      <c r="B258" t="s">
        <v>12</v>
      </c>
      <c r="C258" t="s">
        <v>13</v>
      </c>
      <c r="D258" t="s">
        <v>14</v>
      </c>
      <c r="E258" t="s">
        <v>25</v>
      </c>
      <c r="F258" t="s">
        <v>16</v>
      </c>
      <c r="G258" t="s">
        <v>17</v>
      </c>
      <c r="H258">
        <v>5</v>
      </c>
      <c r="I258">
        <v>662.60480000000007</v>
      </c>
      <c r="J258">
        <f>SUMIFS(I:I,B:B,Table1_2[[#This Row],[Category Level 2]],D:D,Table1_2[[#This Row],[Brand]],E:E,Table1_2[[#This Row],[Region]],F:F,Table1_2[[#This Row],[Measure]],G:G,Table1_2[[#This Row],[Year]],H:H,"&lt;="&amp;Table1_2[[#This Row],[Month]])</f>
        <v>3362.8352</v>
      </c>
      <c r="K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3362.8352</v>
      </c>
    </row>
    <row r="259" spans="1:11" x14ac:dyDescent="0.25">
      <c r="A259" t="s">
        <v>11</v>
      </c>
      <c r="B259" t="s">
        <v>12</v>
      </c>
      <c r="C259" t="s">
        <v>13</v>
      </c>
      <c r="D259" t="s">
        <v>14</v>
      </c>
      <c r="E259" t="s">
        <v>25</v>
      </c>
      <c r="F259" t="s">
        <v>16</v>
      </c>
      <c r="G259" t="s">
        <v>17</v>
      </c>
      <c r="H259">
        <v>6</v>
      </c>
      <c r="I259">
        <v>744.85120000000006</v>
      </c>
      <c r="J259">
        <f>SUMIFS(I:I,B:B,Table1_2[[#This Row],[Category Level 2]],D:D,Table1_2[[#This Row],[Brand]],E:E,Table1_2[[#This Row],[Region]],F:F,Table1_2[[#This Row],[Measure]],G:G,Table1_2[[#This Row],[Year]],H:H,"&lt;="&amp;Table1_2[[#This Row],[Month]])</f>
        <v>4107.6864000000005</v>
      </c>
      <c r="K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4107.6864000000005</v>
      </c>
    </row>
    <row r="260" spans="1:11" x14ac:dyDescent="0.25">
      <c r="A260" t="s">
        <v>11</v>
      </c>
      <c r="B260" t="s">
        <v>12</v>
      </c>
      <c r="C260" t="s">
        <v>13</v>
      </c>
      <c r="D260" t="s">
        <v>14</v>
      </c>
      <c r="E260" t="s">
        <v>25</v>
      </c>
      <c r="F260" t="s">
        <v>16</v>
      </c>
      <c r="G260" t="s">
        <v>17</v>
      </c>
      <c r="H260">
        <v>7</v>
      </c>
      <c r="I260">
        <v>408.91520000000003</v>
      </c>
      <c r="J260">
        <f>SUMIFS(I:I,B:B,Table1_2[[#This Row],[Category Level 2]],D:D,Table1_2[[#This Row],[Brand]],E:E,Table1_2[[#This Row],[Region]],F:F,Table1_2[[#This Row],[Measure]],G:G,Table1_2[[#This Row],[Year]],H:H,"&lt;="&amp;Table1_2[[#This Row],[Month]])</f>
        <v>4516.6016000000009</v>
      </c>
      <c r="K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4516.6016000000009</v>
      </c>
    </row>
    <row r="261" spans="1:11" x14ac:dyDescent="0.25">
      <c r="A261" t="s">
        <v>11</v>
      </c>
      <c r="B261" t="s">
        <v>12</v>
      </c>
      <c r="C261" t="s">
        <v>13</v>
      </c>
      <c r="D261" t="s">
        <v>14</v>
      </c>
      <c r="E261" t="s">
        <v>25</v>
      </c>
      <c r="F261" t="s">
        <v>16</v>
      </c>
      <c r="G261" t="s">
        <v>17</v>
      </c>
      <c r="H261">
        <v>8</v>
      </c>
      <c r="I261">
        <v>382.27200000000005</v>
      </c>
      <c r="J261">
        <f>SUMIFS(I:I,B:B,Table1_2[[#This Row],[Category Level 2]],D:D,Table1_2[[#This Row],[Brand]],E:E,Table1_2[[#This Row],[Region]],F:F,Table1_2[[#This Row],[Measure]],G:G,Table1_2[[#This Row],[Year]],H:H,"&lt;="&amp;Table1_2[[#This Row],[Month]])</f>
        <v>4898.8736000000008</v>
      </c>
      <c r="K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4898.8736000000008</v>
      </c>
    </row>
    <row r="262" spans="1:11" x14ac:dyDescent="0.25">
      <c r="A262" t="s">
        <v>11</v>
      </c>
      <c r="B262" t="s">
        <v>12</v>
      </c>
      <c r="C262" t="s">
        <v>13</v>
      </c>
      <c r="D262" t="s">
        <v>14</v>
      </c>
      <c r="E262" t="s">
        <v>25</v>
      </c>
      <c r="F262" t="s">
        <v>16</v>
      </c>
      <c r="G262" t="s">
        <v>17</v>
      </c>
      <c r="H262">
        <v>9</v>
      </c>
      <c r="I262">
        <v>611.63520000000005</v>
      </c>
      <c r="J262">
        <f>SUMIFS(I:I,B:B,Table1_2[[#This Row],[Category Level 2]],D:D,Table1_2[[#This Row],[Brand]],E:E,Table1_2[[#This Row],[Region]],F:F,Table1_2[[#This Row],[Measure]],G:G,Table1_2[[#This Row],[Year]],H:H,"&lt;="&amp;Table1_2[[#This Row],[Month]])</f>
        <v>5510.5088000000005</v>
      </c>
      <c r="K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5510.5088000000005</v>
      </c>
    </row>
    <row r="263" spans="1:11" x14ac:dyDescent="0.25">
      <c r="A263" t="s">
        <v>11</v>
      </c>
      <c r="B263" t="s">
        <v>12</v>
      </c>
      <c r="C263" t="s">
        <v>13</v>
      </c>
      <c r="D263" t="s">
        <v>14</v>
      </c>
      <c r="E263" t="s">
        <v>25</v>
      </c>
      <c r="F263" t="s">
        <v>16</v>
      </c>
      <c r="G263" t="s">
        <v>17</v>
      </c>
      <c r="H263">
        <v>10</v>
      </c>
      <c r="I263">
        <v>616.26880000000006</v>
      </c>
      <c r="J263">
        <f>SUMIFS(I:I,B:B,Table1_2[[#This Row],[Category Level 2]],D:D,Table1_2[[#This Row],[Brand]],E:E,Table1_2[[#This Row],[Region]],F:F,Table1_2[[#This Row],[Measure]],G:G,Table1_2[[#This Row],[Year]],H:H,"&lt;="&amp;Table1_2[[#This Row],[Month]])</f>
        <v>6126.7776000000003</v>
      </c>
      <c r="K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6126.7776000000003</v>
      </c>
    </row>
    <row r="264" spans="1:11" x14ac:dyDescent="0.25">
      <c r="A264" t="s">
        <v>11</v>
      </c>
      <c r="B264" t="s">
        <v>12</v>
      </c>
      <c r="C264" t="s">
        <v>13</v>
      </c>
      <c r="D264" t="s">
        <v>14</v>
      </c>
      <c r="E264" t="s">
        <v>25</v>
      </c>
      <c r="F264" t="s">
        <v>16</v>
      </c>
      <c r="G264" t="s">
        <v>17</v>
      </c>
      <c r="H264">
        <v>11</v>
      </c>
      <c r="I264">
        <v>701.99040000000002</v>
      </c>
      <c r="J264">
        <f>SUMIFS(I:I,B:B,Table1_2[[#This Row],[Category Level 2]],D:D,Table1_2[[#This Row],[Brand]],E:E,Table1_2[[#This Row],[Region]],F:F,Table1_2[[#This Row],[Measure]],G:G,Table1_2[[#This Row],[Year]],H:H,"&lt;="&amp;Table1_2[[#This Row],[Month]])</f>
        <v>6828.768</v>
      </c>
      <c r="K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6828.768</v>
      </c>
    </row>
    <row r="265" spans="1:11" x14ac:dyDescent="0.25">
      <c r="A265" t="s">
        <v>11</v>
      </c>
      <c r="B265" t="s">
        <v>12</v>
      </c>
      <c r="C265" t="s">
        <v>13</v>
      </c>
      <c r="D265" t="s">
        <v>14</v>
      </c>
      <c r="E265" t="s">
        <v>25</v>
      </c>
      <c r="F265" t="s">
        <v>16</v>
      </c>
      <c r="G265" t="s">
        <v>17</v>
      </c>
      <c r="H265">
        <v>12</v>
      </c>
      <c r="I265">
        <v>544.44800000000009</v>
      </c>
      <c r="J265">
        <f>SUMIFS(I:I,B:B,Table1_2[[#This Row],[Category Level 2]],D:D,Table1_2[[#This Row],[Brand]],E:E,Table1_2[[#This Row],[Region]],F:F,Table1_2[[#This Row],[Measure]],G:G,Table1_2[[#This Row],[Year]],H:H,"&lt;="&amp;Table1_2[[#This Row],[Month]])</f>
        <v>7373.2160000000003</v>
      </c>
      <c r="K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7373.2160000000003</v>
      </c>
    </row>
    <row r="266" spans="1:11" x14ac:dyDescent="0.25">
      <c r="A266" t="s">
        <v>11</v>
      </c>
      <c r="B266" t="s">
        <v>12</v>
      </c>
      <c r="C266" t="s">
        <v>13</v>
      </c>
      <c r="D266" t="s">
        <v>14</v>
      </c>
      <c r="E266" t="s">
        <v>25</v>
      </c>
      <c r="F266" t="s">
        <v>16</v>
      </c>
      <c r="G266" t="s">
        <v>18</v>
      </c>
      <c r="H266">
        <v>1</v>
      </c>
      <c r="I266">
        <v>683.45600000000002</v>
      </c>
      <c r="J266">
        <f>SUMIFS(I:I,B:B,Table1_2[[#This Row],[Category Level 2]],D:D,Table1_2[[#This Row],[Brand]],E:E,Table1_2[[#This Row],[Region]],F:F,Table1_2[[#This Row],[Measure]],G:G,Table1_2[[#This Row],[Year]],H:H,"&lt;="&amp;Table1_2[[#This Row],[Month]])</f>
        <v>683.45600000000002</v>
      </c>
      <c r="K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7365.1072000000004</v>
      </c>
    </row>
    <row r="267" spans="1:11" x14ac:dyDescent="0.25">
      <c r="A267" t="s">
        <v>11</v>
      </c>
      <c r="B267" t="s">
        <v>12</v>
      </c>
      <c r="C267" t="s">
        <v>13</v>
      </c>
      <c r="D267" t="s">
        <v>14</v>
      </c>
      <c r="E267" t="s">
        <v>25</v>
      </c>
      <c r="F267" t="s">
        <v>16</v>
      </c>
      <c r="G267" t="s">
        <v>18</v>
      </c>
      <c r="H267">
        <v>2</v>
      </c>
      <c r="I267">
        <v>501.58720000000005</v>
      </c>
      <c r="J267">
        <f>SUMIFS(I:I,B:B,Table1_2[[#This Row],[Category Level 2]],D:D,Table1_2[[#This Row],[Brand]],E:E,Table1_2[[#This Row],[Region]],F:F,Table1_2[[#This Row],[Measure]],G:G,Table1_2[[#This Row],[Year]],H:H,"&lt;="&amp;Table1_2[[#This Row],[Month]])</f>
        <v>1185.0432000000001</v>
      </c>
      <c r="K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7187.8720000000003</v>
      </c>
    </row>
    <row r="268" spans="1:11" x14ac:dyDescent="0.25">
      <c r="A268" t="s">
        <v>11</v>
      </c>
      <c r="B268" t="s">
        <v>12</v>
      </c>
      <c r="C268" t="s">
        <v>13</v>
      </c>
      <c r="D268" t="s">
        <v>14</v>
      </c>
      <c r="E268" t="s">
        <v>25</v>
      </c>
      <c r="F268" t="s">
        <v>16</v>
      </c>
      <c r="G268" t="s">
        <v>18</v>
      </c>
      <c r="H268">
        <v>3</v>
      </c>
      <c r="I268">
        <v>512.01280000000008</v>
      </c>
      <c r="J268">
        <f>SUMIFS(I:I,B:B,Table1_2[[#This Row],[Category Level 2]],D:D,Table1_2[[#This Row],[Brand]],E:E,Table1_2[[#This Row],[Region]],F:F,Table1_2[[#This Row],[Measure]],G:G,Table1_2[[#This Row],[Year]],H:H,"&lt;="&amp;Table1_2[[#This Row],[Month]])</f>
        <v>1697.056</v>
      </c>
      <c r="K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6890.1632000000009</v>
      </c>
    </row>
    <row r="269" spans="1:11" x14ac:dyDescent="0.25">
      <c r="A269" t="s">
        <v>11</v>
      </c>
      <c r="B269" t="s">
        <v>12</v>
      </c>
      <c r="C269" t="s">
        <v>13</v>
      </c>
      <c r="D269" t="s">
        <v>14</v>
      </c>
      <c r="E269" t="s">
        <v>25</v>
      </c>
      <c r="F269" t="s">
        <v>16</v>
      </c>
      <c r="G269" t="s">
        <v>18</v>
      </c>
      <c r="H269">
        <v>4</v>
      </c>
      <c r="I269">
        <v>527.072</v>
      </c>
      <c r="J269">
        <f>SUMIFS(I:I,B:B,Table1_2[[#This Row],[Category Level 2]],D:D,Table1_2[[#This Row],[Brand]],E:E,Table1_2[[#This Row],[Region]],F:F,Table1_2[[#This Row],[Measure]],G:G,Table1_2[[#This Row],[Year]],H:H,"&lt;="&amp;Table1_2[[#This Row],[Month]])</f>
        <v>2224.1280000000002</v>
      </c>
      <c r="K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6897.1136000000006</v>
      </c>
    </row>
    <row r="270" spans="1:11" x14ac:dyDescent="0.25">
      <c r="A270" t="s">
        <v>11</v>
      </c>
      <c r="B270" t="s">
        <v>12</v>
      </c>
      <c r="C270" t="s">
        <v>13</v>
      </c>
      <c r="D270" t="s">
        <v>14</v>
      </c>
      <c r="E270" t="s">
        <v>25</v>
      </c>
      <c r="F270" t="s">
        <v>16</v>
      </c>
      <c r="G270" t="s">
        <v>18</v>
      </c>
      <c r="H270">
        <v>5</v>
      </c>
      <c r="I270">
        <v>536.33920000000001</v>
      </c>
      <c r="J270">
        <f>SUMIFS(I:I,B:B,Table1_2[[#This Row],[Category Level 2]],D:D,Table1_2[[#This Row],[Brand]],E:E,Table1_2[[#This Row],[Region]],F:F,Table1_2[[#This Row],[Measure]],G:G,Table1_2[[#This Row],[Year]],H:H,"&lt;="&amp;Table1_2[[#This Row],[Month]])</f>
        <v>2760.4672</v>
      </c>
      <c r="K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6770.848</v>
      </c>
    </row>
    <row r="271" spans="1:11" x14ac:dyDescent="0.25">
      <c r="A271" t="s">
        <v>11</v>
      </c>
      <c r="B271" t="s">
        <v>12</v>
      </c>
      <c r="C271" t="s">
        <v>13</v>
      </c>
      <c r="D271" t="s">
        <v>14</v>
      </c>
      <c r="E271" t="s">
        <v>25</v>
      </c>
      <c r="F271" t="s">
        <v>16</v>
      </c>
      <c r="G271" t="s">
        <v>18</v>
      </c>
      <c r="H271">
        <v>6</v>
      </c>
      <c r="I271">
        <v>572.2496000000001</v>
      </c>
      <c r="J271">
        <f>SUMIFS(I:I,B:B,Table1_2[[#This Row],[Category Level 2]],D:D,Table1_2[[#This Row],[Brand]],E:E,Table1_2[[#This Row],[Region]],F:F,Table1_2[[#This Row],[Measure]],G:G,Table1_2[[#This Row],[Year]],H:H,"&lt;="&amp;Table1_2[[#This Row],[Month]])</f>
        <v>3332.7168000000001</v>
      </c>
      <c r="K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6598.2464</v>
      </c>
    </row>
    <row r="272" spans="1:11" x14ac:dyDescent="0.25">
      <c r="A272" t="s">
        <v>11</v>
      </c>
      <c r="B272" t="s">
        <v>12</v>
      </c>
      <c r="C272" t="s">
        <v>13</v>
      </c>
      <c r="D272" t="s">
        <v>14</v>
      </c>
      <c r="E272" t="s">
        <v>25</v>
      </c>
      <c r="F272" t="s">
        <v>16</v>
      </c>
      <c r="G272" t="s">
        <v>18</v>
      </c>
      <c r="H272">
        <v>7</v>
      </c>
      <c r="I272">
        <v>412.39040000000006</v>
      </c>
      <c r="J272">
        <f>SUMIFS(I:I,B:B,Table1_2[[#This Row],[Category Level 2]],D:D,Table1_2[[#This Row],[Brand]],E:E,Table1_2[[#This Row],[Region]],F:F,Table1_2[[#This Row],[Measure]],G:G,Table1_2[[#This Row],[Year]],H:H,"&lt;="&amp;Table1_2[[#This Row],[Month]])</f>
        <v>3745.1072000000004</v>
      </c>
      <c r="K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6601.7216000000008</v>
      </c>
    </row>
    <row r="273" spans="1:11" x14ac:dyDescent="0.25">
      <c r="A273" t="s">
        <v>11</v>
      </c>
      <c r="B273" t="s">
        <v>12</v>
      </c>
      <c r="C273" t="s">
        <v>13</v>
      </c>
      <c r="D273" t="s">
        <v>14</v>
      </c>
      <c r="E273" t="s">
        <v>25</v>
      </c>
      <c r="F273" t="s">
        <v>16</v>
      </c>
      <c r="G273" t="s">
        <v>18</v>
      </c>
      <c r="H273">
        <v>8</v>
      </c>
      <c r="I273">
        <v>338.25280000000004</v>
      </c>
      <c r="J273">
        <f>SUMIFS(I:I,B:B,Table1_2[[#This Row],[Category Level 2]],D:D,Table1_2[[#This Row],[Brand]],E:E,Table1_2[[#This Row],[Region]],F:F,Table1_2[[#This Row],[Measure]],G:G,Table1_2[[#This Row],[Year]],H:H,"&lt;="&amp;Table1_2[[#This Row],[Month]])</f>
        <v>4083.3600000000006</v>
      </c>
      <c r="K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6557.702400000001</v>
      </c>
    </row>
    <row r="274" spans="1:11" x14ac:dyDescent="0.25">
      <c r="A274" t="s">
        <v>11</v>
      </c>
      <c r="B274" t="s">
        <v>12</v>
      </c>
      <c r="C274" t="s">
        <v>13</v>
      </c>
      <c r="D274" t="s">
        <v>14</v>
      </c>
      <c r="E274" t="s">
        <v>25</v>
      </c>
      <c r="F274" t="s">
        <v>16</v>
      </c>
      <c r="G274" t="s">
        <v>18</v>
      </c>
      <c r="H274">
        <v>9</v>
      </c>
      <c r="I274">
        <v>452.93440000000004</v>
      </c>
      <c r="J274">
        <f>SUMIFS(I:I,B:B,Table1_2[[#This Row],[Category Level 2]],D:D,Table1_2[[#This Row],[Brand]],E:E,Table1_2[[#This Row],[Region]],F:F,Table1_2[[#This Row],[Measure]],G:G,Table1_2[[#This Row],[Year]],H:H,"&lt;="&amp;Table1_2[[#This Row],[Month]])</f>
        <v>4536.2944000000007</v>
      </c>
      <c r="K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6399.0016000000005</v>
      </c>
    </row>
    <row r="275" spans="1:11" x14ac:dyDescent="0.25">
      <c r="A275" t="s">
        <v>11</v>
      </c>
      <c r="B275" t="s">
        <v>12</v>
      </c>
      <c r="C275" t="s">
        <v>13</v>
      </c>
      <c r="D275" t="s">
        <v>14</v>
      </c>
      <c r="E275" t="s">
        <v>25</v>
      </c>
      <c r="F275" t="s">
        <v>16</v>
      </c>
      <c r="G275" t="s">
        <v>18</v>
      </c>
      <c r="H275">
        <v>10</v>
      </c>
      <c r="I275">
        <v>495.79520000000002</v>
      </c>
      <c r="J275">
        <f>SUMIFS(I:I,B:B,Table1_2[[#This Row],[Category Level 2]],D:D,Table1_2[[#This Row],[Brand]],E:E,Table1_2[[#This Row],[Region]],F:F,Table1_2[[#This Row],[Measure]],G:G,Table1_2[[#This Row],[Year]],H:H,"&lt;="&amp;Table1_2[[#This Row],[Month]])</f>
        <v>5032.0896000000012</v>
      </c>
      <c r="K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6278.5280000000012</v>
      </c>
    </row>
    <row r="276" spans="1:11" x14ac:dyDescent="0.25">
      <c r="A276" t="s">
        <v>11</v>
      </c>
      <c r="B276" t="s">
        <v>12</v>
      </c>
      <c r="C276" t="s">
        <v>13</v>
      </c>
      <c r="D276" t="s">
        <v>14</v>
      </c>
      <c r="E276" t="s">
        <v>25</v>
      </c>
      <c r="F276" t="s">
        <v>16</v>
      </c>
      <c r="G276" t="s">
        <v>18</v>
      </c>
      <c r="H276">
        <v>11</v>
      </c>
      <c r="I276">
        <v>488.84480000000002</v>
      </c>
      <c r="J276">
        <f>SUMIFS(I:I,B:B,Table1_2[[#This Row],[Category Level 2]],D:D,Table1_2[[#This Row],[Brand]],E:E,Table1_2[[#This Row],[Region]],F:F,Table1_2[[#This Row],[Measure]],G:G,Table1_2[[#This Row],[Year]],H:H,"&lt;="&amp;Table1_2[[#This Row],[Month]])</f>
        <v>5520.934400000001</v>
      </c>
      <c r="K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6065.3824000000013</v>
      </c>
    </row>
    <row r="277" spans="1:11" x14ac:dyDescent="0.25">
      <c r="A277" t="s">
        <v>11</v>
      </c>
      <c r="B277" t="s">
        <v>12</v>
      </c>
      <c r="C277" t="s">
        <v>13</v>
      </c>
      <c r="D277" t="s">
        <v>14</v>
      </c>
      <c r="E277" t="s">
        <v>25</v>
      </c>
      <c r="F277" t="s">
        <v>16</v>
      </c>
      <c r="G277" t="s">
        <v>18</v>
      </c>
      <c r="H277">
        <v>12</v>
      </c>
      <c r="I277">
        <v>450.61760000000004</v>
      </c>
      <c r="J277">
        <f>SUMIFS(I:I,B:B,Table1_2[[#This Row],[Category Level 2]],D:D,Table1_2[[#This Row],[Brand]],E:E,Table1_2[[#This Row],[Region]],F:F,Table1_2[[#This Row],[Measure]],G:G,Table1_2[[#This Row],[Year]],H:H,"&lt;="&amp;Table1_2[[#This Row],[Month]])</f>
        <v>5971.5520000000015</v>
      </c>
      <c r="K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5971.5520000000015</v>
      </c>
    </row>
    <row r="278" spans="1:11" x14ac:dyDescent="0.25">
      <c r="A278" t="s">
        <v>11</v>
      </c>
      <c r="B278" t="s">
        <v>12</v>
      </c>
      <c r="C278" t="s">
        <v>13</v>
      </c>
      <c r="D278" t="s">
        <v>14</v>
      </c>
      <c r="E278" t="s">
        <v>25</v>
      </c>
      <c r="F278" t="s">
        <v>16</v>
      </c>
      <c r="G278" t="s">
        <v>19</v>
      </c>
      <c r="H278">
        <v>1</v>
      </c>
      <c r="I278">
        <v>413.54880000000003</v>
      </c>
      <c r="J278">
        <f>SUMIFS(I:I,B:B,Table1_2[[#This Row],[Category Level 2]],D:D,Table1_2[[#This Row],[Brand]],E:E,Table1_2[[#This Row],[Region]],F:F,Table1_2[[#This Row],[Measure]],G:G,Table1_2[[#This Row],[Year]],H:H,"&lt;="&amp;Table1_2[[#This Row],[Month]])</f>
        <v>413.54880000000003</v>
      </c>
      <c r="K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5701.6448000000019</v>
      </c>
    </row>
    <row r="279" spans="1:11" x14ac:dyDescent="0.25">
      <c r="A279" t="s">
        <v>11</v>
      </c>
      <c r="B279" t="s">
        <v>12</v>
      </c>
      <c r="C279" t="s">
        <v>13</v>
      </c>
      <c r="D279" t="s">
        <v>14</v>
      </c>
      <c r="E279" t="s">
        <v>25</v>
      </c>
      <c r="F279" t="s">
        <v>16</v>
      </c>
      <c r="G279" t="s">
        <v>19</v>
      </c>
      <c r="H279">
        <v>2</v>
      </c>
      <c r="I279">
        <v>393.85600000000005</v>
      </c>
      <c r="J279">
        <f>SUMIFS(I:I,B:B,Table1_2[[#This Row],[Category Level 2]],D:D,Table1_2[[#This Row],[Brand]],E:E,Table1_2[[#This Row],[Region]],F:F,Table1_2[[#This Row],[Measure]],G:G,Table1_2[[#This Row],[Year]],H:H,"&lt;="&amp;Table1_2[[#This Row],[Month]])</f>
        <v>807.40480000000002</v>
      </c>
      <c r="K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5593.9136000000017</v>
      </c>
    </row>
    <row r="280" spans="1:11" x14ac:dyDescent="0.25">
      <c r="A280" t="s">
        <v>11</v>
      </c>
      <c r="B280" t="s">
        <v>12</v>
      </c>
      <c r="C280" t="s">
        <v>13</v>
      </c>
      <c r="D280" t="s">
        <v>14</v>
      </c>
      <c r="E280" t="s">
        <v>25</v>
      </c>
      <c r="F280" t="s">
        <v>16</v>
      </c>
      <c r="G280" t="s">
        <v>19</v>
      </c>
      <c r="H280">
        <v>3</v>
      </c>
      <c r="I280">
        <v>398.48960000000005</v>
      </c>
      <c r="J280">
        <f>SUMIFS(I:I,B:B,Table1_2[[#This Row],[Category Level 2]],D:D,Table1_2[[#This Row],[Brand]],E:E,Table1_2[[#This Row],[Region]],F:F,Table1_2[[#This Row],[Measure]],G:G,Table1_2[[#This Row],[Year]],H:H,"&lt;="&amp;Table1_2[[#This Row],[Month]])</f>
        <v>1205.8944000000001</v>
      </c>
      <c r="K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5480.3904000000011</v>
      </c>
    </row>
    <row r="281" spans="1:11" x14ac:dyDescent="0.25">
      <c r="A281" t="s">
        <v>11</v>
      </c>
      <c r="B281" t="s">
        <v>12</v>
      </c>
      <c r="C281" t="s">
        <v>13</v>
      </c>
      <c r="D281" t="s">
        <v>14</v>
      </c>
      <c r="E281" t="s">
        <v>25</v>
      </c>
      <c r="F281" t="s">
        <v>16</v>
      </c>
      <c r="G281" t="s">
        <v>19</v>
      </c>
      <c r="H281">
        <v>4</v>
      </c>
      <c r="I281">
        <v>385.74720000000002</v>
      </c>
      <c r="J281">
        <f>SUMIFS(I:I,B:B,Table1_2[[#This Row],[Category Level 2]],D:D,Table1_2[[#This Row],[Brand]],E:E,Table1_2[[#This Row],[Region]],F:F,Table1_2[[#This Row],[Measure]],G:G,Table1_2[[#This Row],[Year]],H:H,"&lt;="&amp;Table1_2[[#This Row],[Month]])</f>
        <v>1591.6416000000002</v>
      </c>
      <c r="K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5339.0655999999999</v>
      </c>
    </row>
    <row r="282" spans="1:11" x14ac:dyDescent="0.25">
      <c r="A282" t="s">
        <v>11</v>
      </c>
      <c r="B282" t="s">
        <v>12</v>
      </c>
      <c r="C282" t="s">
        <v>13</v>
      </c>
      <c r="D282" t="s">
        <v>14</v>
      </c>
      <c r="E282" t="s">
        <v>25</v>
      </c>
      <c r="F282" t="s">
        <v>16</v>
      </c>
      <c r="G282" t="s">
        <v>19</v>
      </c>
      <c r="H282">
        <v>5</v>
      </c>
      <c r="I282">
        <v>437.87520000000006</v>
      </c>
      <c r="J282">
        <f>SUMIFS(I:I,B:B,Table1_2[[#This Row],[Category Level 2]],D:D,Table1_2[[#This Row],[Brand]],E:E,Table1_2[[#This Row],[Region]],F:F,Table1_2[[#This Row],[Measure]],G:G,Table1_2[[#This Row],[Year]],H:H,"&lt;="&amp;Table1_2[[#This Row],[Month]])</f>
        <v>2029.5168000000003</v>
      </c>
      <c r="K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5240.6016</v>
      </c>
    </row>
    <row r="283" spans="1:11" x14ac:dyDescent="0.25">
      <c r="A283" t="s">
        <v>11</v>
      </c>
      <c r="B283" t="s">
        <v>12</v>
      </c>
      <c r="C283" t="s">
        <v>13</v>
      </c>
      <c r="D283" t="s">
        <v>14</v>
      </c>
      <c r="E283" t="s">
        <v>25</v>
      </c>
      <c r="F283" t="s">
        <v>16</v>
      </c>
      <c r="G283" t="s">
        <v>19</v>
      </c>
      <c r="H283">
        <v>6</v>
      </c>
      <c r="I283">
        <v>512.01280000000008</v>
      </c>
      <c r="J283">
        <f>SUMIFS(I:I,B:B,Table1_2[[#This Row],[Category Level 2]],D:D,Table1_2[[#This Row],[Brand]],E:E,Table1_2[[#This Row],[Region]],F:F,Table1_2[[#This Row],[Measure]],G:G,Table1_2[[#This Row],[Year]],H:H,"&lt;="&amp;Table1_2[[#This Row],[Month]])</f>
        <v>2541.5296000000003</v>
      </c>
      <c r="K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5180.3648000000003</v>
      </c>
    </row>
    <row r="284" spans="1:11" x14ac:dyDescent="0.25">
      <c r="A284" t="s">
        <v>11</v>
      </c>
      <c r="B284" t="s">
        <v>12</v>
      </c>
      <c r="C284" t="s">
        <v>13</v>
      </c>
      <c r="D284" t="s">
        <v>14</v>
      </c>
      <c r="E284" t="s">
        <v>25</v>
      </c>
      <c r="F284" t="s">
        <v>16</v>
      </c>
      <c r="G284" t="s">
        <v>19</v>
      </c>
      <c r="H284">
        <v>7</v>
      </c>
      <c r="I284">
        <v>345.20320000000004</v>
      </c>
      <c r="J284">
        <f>SUMIFS(I:I,B:B,Table1_2[[#This Row],[Category Level 2]],D:D,Table1_2[[#This Row],[Brand]],E:E,Table1_2[[#This Row],[Region]],F:F,Table1_2[[#This Row],[Measure]],G:G,Table1_2[[#This Row],[Year]],H:H,"&lt;="&amp;Table1_2[[#This Row],[Month]])</f>
        <v>2886.7328000000002</v>
      </c>
      <c r="K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5113.1776000000009</v>
      </c>
    </row>
    <row r="285" spans="1:11" x14ac:dyDescent="0.25">
      <c r="A285" t="s">
        <v>11</v>
      </c>
      <c r="B285" t="s">
        <v>12</v>
      </c>
      <c r="C285" t="s">
        <v>13</v>
      </c>
      <c r="D285" t="s">
        <v>14</v>
      </c>
      <c r="E285" t="s">
        <v>25</v>
      </c>
      <c r="F285" t="s">
        <v>16</v>
      </c>
      <c r="G285" t="s">
        <v>19</v>
      </c>
      <c r="H285">
        <v>8</v>
      </c>
      <c r="I285">
        <v>325.5104</v>
      </c>
      <c r="J285">
        <f>SUMIFS(I:I,B:B,Table1_2[[#This Row],[Category Level 2]],D:D,Table1_2[[#This Row],[Brand]],E:E,Table1_2[[#This Row],[Region]],F:F,Table1_2[[#This Row],[Measure]],G:G,Table1_2[[#This Row],[Year]],H:H,"&lt;="&amp;Table1_2[[#This Row],[Month]])</f>
        <v>3212.2432000000003</v>
      </c>
      <c r="K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5100.4352000000008</v>
      </c>
    </row>
    <row r="286" spans="1:11" x14ac:dyDescent="0.25">
      <c r="A286" t="s">
        <v>11</v>
      </c>
      <c r="B286" t="s">
        <v>12</v>
      </c>
      <c r="C286" t="s">
        <v>13</v>
      </c>
      <c r="D286" t="s">
        <v>14</v>
      </c>
      <c r="E286" t="s">
        <v>25</v>
      </c>
      <c r="F286" t="s">
        <v>16</v>
      </c>
      <c r="G286" t="s">
        <v>19</v>
      </c>
      <c r="H286">
        <v>9</v>
      </c>
      <c r="I286">
        <v>459.88480000000004</v>
      </c>
      <c r="J286">
        <f>SUMIFS(I:I,B:B,Table1_2[[#This Row],[Category Level 2]],D:D,Table1_2[[#This Row],[Brand]],E:E,Table1_2[[#This Row],[Region]],F:F,Table1_2[[#This Row],[Measure]],G:G,Table1_2[[#This Row],[Year]],H:H,"&lt;="&amp;Table1_2[[#This Row],[Month]])</f>
        <v>3672.1280000000006</v>
      </c>
      <c r="K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5107.3856000000005</v>
      </c>
    </row>
    <row r="287" spans="1:11" x14ac:dyDescent="0.25">
      <c r="A287" t="s">
        <v>11</v>
      </c>
      <c r="B287" t="s">
        <v>12</v>
      </c>
      <c r="C287" t="s">
        <v>13</v>
      </c>
      <c r="D287" t="s">
        <v>14</v>
      </c>
      <c r="E287" t="s">
        <v>25</v>
      </c>
      <c r="F287" t="s">
        <v>16</v>
      </c>
      <c r="G287" t="s">
        <v>19</v>
      </c>
      <c r="H287">
        <v>10</v>
      </c>
      <c r="I287">
        <v>433.24160000000006</v>
      </c>
      <c r="J287">
        <f>SUMIFS(I:I,B:B,Table1_2[[#This Row],[Category Level 2]],D:D,Table1_2[[#This Row],[Brand]],E:E,Table1_2[[#This Row],[Region]],F:F,Table1_2[[#This Row],[Measure]],G:G,Table1_2[[#This Row],[Year]],H:H,"&lt;="&amp;Table1_2[[#This Row],[Month]])</f>
        <v>4105.3696000000009</v>
      </c>
      <c r="K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5044.8320000000012</v>
      </c>
    </row>
    <row r="288" spans="1:11" x14ac:dyDescent="0.25">
      <c r="A288" t="s">
        <v>11</v>
      </c>
      <c r="B288" t="s">
        <v>12</v>
      </c>
      <c r="C288" t="s">
        <v>13</v>
      </c>
      <c r="D288" t="s">
        <v>14</v>
      </c>
      <c r="E288" t="s">
        <v>25</v>
      </c>
      <c r="F288" t="s">
        <v>16</v>
      </c>
      <c r="G288" t="s">
        <v>19</v>
      </c>
      <c r="H288">
        <v>11</v>
      </c>
      <c r="I288">
        <v>334.77760000000001</v>
      </c>
      <c r="J288">
        <f>SUMIFS(I:I,B:B,Table1_2[[#This Row],[Category Level 2]],D:D,Table1_2[[#This Row],[Brand]],E:E,Table1_2[[#This Row],[Region]],F:F,Table1_2[[#This Row],[Measure]],G:G,Table1_2[[#This Row],[Year]],H:H,"&lt;="&amp;Table1_2[[#This Row],[Month]])</f>
        <v>4440.1472000000012</v>
      </c>
      <c r="K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4890.7648000000008</v>
      </c>
    </row>
    <row r="289" spans="1:11" x14ac:dyDescent="0.25">
      <c r="A289" t="s">
        <v>11</v>
      </c>
      <c r="B289" t="s">
        <v>12</v>
      </c>
      <c r="C289" t="s">
        <v>13</v>
      </c>
      <c r="D289" t="s">
        <v>14</v>
      </c>
      <c r="E289" t="s">
        <v>25</v>
      </c>
      <c r="F289" t="s">
        <v>16</v>
      </c>
      <c r="G289" t="s">
        <v>19</v>
      </c>
      <c r="H289">
        <v>12</v>
      </c>
      <c r="I289">
        <v>339.41120000000001</v>
      </c>
      <c r="J289">
        <f>SUMIFS(I:I,B:B,Table1_2[[#This Row],[Category Level 2]],D:D,Table1_2[[#This Row],[Brand]],E:E,Table1_2[[#This Row],[Region]],F:F,Table1_2[[#This Row],[Measure]],G:G,Table1_2[[#This Row],[Year]],H:H,"&lt;="&amp;Table1_2[[#This Row],[Month]])</f>
        <v>4779.5584000000017</v>
      </c>
      <c r="K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4779.5584000000017</v>
      </c>
    </row>
    <row r="290" spans="1:11" x14ac:dyDescent="0.25">
      <c r="A290" t="s">
        <v>11</v>
      </c>
      <c r="B290" t="s">
        <v>12</v>
      </c>
      <c r="C290" t="s">
        <v>13</v>
      </c>
      <c r="D290" t="s">
        <v>14</v>
      </c>
      <c r="E290" t="s">
        <v>25</v>
      </c>
      <c r="F290" t="s">
        <v>16</v>
      </c>
      <c r="G290" t="s">
        <v>20</v>
      </c>
      <c r="H290">
        <v>1</v>
      </c>
      <c r="I290">
        <v>352.15360000000004</v>
      </c>
      <c r="J290">
        <f>SUMIFS(I:I,B:B,Table1_2[[#This Row],[Category Level 2]],D:D,Table1_2[[#This Row],[Brand]],E:E,Table1_2[[#This Row],[Region]],F:F,Table1_2[[#This Row],[Measure]],G:G,Table1_2[[#This Row],[Year]],H:H,"&lt;="&amp;Table1_2[[#This Row],[Month]])</f>
        <v>352.15360000000004</v>
      </c>
      <c r="K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4718.1632</v>
      </c>
    </row>
    <row r="291" spans="1:11" x14ac:dyDescent="0.25">
      <c r="A291" t="s">
        <v>11</v>
      </c>
      <c r="B291" t="s">
        <v>12</v>
      </c>
      <c r="C291" t="s">
        <v>13</v>
      </c>
      <c r="D291" t="s">
        <v>14</v>
      </c>
      <c r="E291" t="s">
        <v>25</v>
      </c>
      <c r="F291" t="s">
        <v>16</v>
      </c>
      <c r="G291" t="s">
        <v>20</v>
      </c>
      <c r="H291">
        <v>2</v>
      </c>
      <c r="I291">
        <v>384.58880000000005</v>
      </c>
      <c r="J291">
        <f>SUMIFS(I:I,B:B,Table1_2[[#This Row],[Category Level 2]],D:D,Table1_2[[#This Row],[Brand]],E:E,Table1_2[[#This Row],[Region]],F:F,Table1_2[[#This Row],[Measure]],G:G,Table1_2[[#This Row],[Year]],H:H,"&lt;="&amp;Table1_2[[#This Row],[Month]])</f>
        <v>736.74240000000009</v>
      </c>
      <c r="K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4708.8960000000006</v>
      </c>
    </row>
    <row r="292" spans="1:11" x14ac:dyDescent="0.25">
      <c r="A292" t="s">
        <v>11</v>
      </c>
      <c r="B292" t="s">
        <v>12</v>
      </c>
      <c r="C292" t="s">
        <v>13</v>
      </c>
      <c r="D292" t="s">
        <v>14</v>
      </c>
      <c r="E292" t="s">
        <v>25</v>
      </c>
      <c r="F292" t="s">
        <v>16</v>
      </c>
      <c r="G292" t="s">
        <v>20</v>
      </c>
      <c r="H292">
        <v>3</v>
      </c>
      <c r="I292">
        <v>411.23200000000003</v>
      </c>
      <c r="J292">
        <f>SUMIFS(I:I,B:B,Table1_2[[#This Row],[Category Level 2]],D:D,Table1_2[[#This Row],[Brand]],E:E,Table1_2[[#This Row],[Region]],F:F,Table1_2[[#This Row],[Measure]],G:G,Table1_2[[#This Row],[Year]],H:H,"&lt;="&amp;Table1_2[[#This Row],[Month]])</f>
        <v>1147.9744000000001</v>
      </c>
      <c r="K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4721.6384000000007</v>
      </c>
    </row>
    <row r="293" spans="1:11" x14ac:dyDescent="0.25">
      <c r="A293" t="s">
        <v>11</v>
      </c>
      <c r="B293" t="s">
        <v>12</v>
      </c>
      <c r="C293" t="s">
        <v>13</v>
      </c>
      <c r="D293" t="s">
        <v>14</v>
      </c>
      <c r="E293" t="s">
        <v>25</v>
      </c>
      <c r="F293" t="s">
        <v>16</v>
      </c>
      <c r="G293" t="s">
        <v>20</v>
      </c>
      <c r="H293">
        <v>4</v>
      </c>
      <c r="I293">
        <v>403.12320000000005</v>
      </c>
      <c r="J293">
        <f>SUMIFS(I:I,B:B,Table1_2[[#This Row],[Category Level 2]],D:D,Table1_2[[#This Row],[Brand]],E:E,Table1_2[[#This Row],[Region]],F:F,Table1_2[[#This Row],[Measure]],G:G,Table1_2[[#This Row],[Year]],H:H,"&lt;="&amp;Table1_2[[#This Row],[Month]])</f>
        <v>1551.0976000000001</v>
      </c>
      <c r="K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4739.0144000000009</v>
      </c>
    </row>
    <row r="294" spans="1:11" x14ac:dyDescent="0.25">
      <c r="A294" t="s">
        <v>11</v>
      </c>
      <c r="B294" t="s">
        <v>12</v>
      </c>
      <c r="C294" t="s">
        <v>13</v>
      </c>
      <c r="D294" t="s">
        <v>14</v>
      </c>
      <c r="E294" t="s">
        <v>25</v>
      </c>
      <c r="F294" t="s">
        <v>16</v>
      </c>
      <c r="G294" t="s">
        <v>20</v>
      </c>
      <c r="H294">
        <v>5</v>
      </c>
      <c r="I294">
        <v>320.8768</v>
      </c>
      <c r="J294">
        <f>SUMIFS(I:I,B:B,Table1_2[[#This Row],[Category Level 2]],D:D,Table1_2[[#This Row],[Brand]],E:E,Table1_2[[#This Row],[Region]],F:F,Table1_2[[#This Row],[Measure]],G:G,Table1_2[[#This Row],[Year]],H:H,"&lt;="&amp;Table1_2[[#This Row],[Month]])</f>
        <v>1871.9744000000001</v>
      </c>
      <c r="K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4622.0159999999996</v>
      </c>
    </row>
    <row r="295" spans="1:11" x14ac:dyDescent="0.25">
      <c r="A295" t="s">
        <v>11</v>
      </c>
      <c r="B295" t="s">
        <v>12</v>
      </c>
      <c r="C295" t="s">
        <v>13</v>
      </c>
      <c r="D295" t="s">
        <v>14</v>
      </c>
      <c r="E295" t="s">
        <v>25</v>
      </c>
      <c r="F295" t="s">
        <v>16</v>
      </c>
      <c r="G295" t="s">
        <v>20</v>
      </c>
      <c r="H295">
        <v>6</v>
      </c>
      <c r="I295">
        <v>516.64640000000009</v>
      </c>
      <c r="J295">
        <f>SUMIFS(I:I,B:B,Table1_2[[#This Row],[Category Level 2]],D:D,Table1_2[[#This Row],[Brand]],E:E,Table1_2[[#This Row],[Region]],F:F,Table1_2[[#This Row],[Measure]],G:G,Table1_2[[#This Row],[Year]],H:H,"&lt;="&amp;Table1_2[[#This Row],[Month]])</f>
        <v>2388.6208000000001</v>
      </c>
      <c r="K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4626.6496000000006</v>
      </c>
    </row>
    <row r="296" spans="1:11" x14ac:dyDescent="0.25">
      <c r="A296" t="s">
        <v>11</v>
      </c>
      <c r="B296" t="s">
        <v>12</v>
      </c>
      <c r="C296" t="s">
        <v>13</v>
      </c>
      <c r="D296" t="s">
        <v>14</v>
      </c>
      <c r="E296" t="s">
        <v>25</v>
      </c>
      <c r="F296" t="s">
        <v>16</v>
      </c>
      <c r="G296" t="s">
        <v>20</v>
      </c>
      <c r="H296">
        <v>7</v>
      </c>
      <c r="I296">
        <v>333.61920000000003</v>
      </c>
      <c r="J296">
        <f>SUMIFS(I:I,B:B,Table1_2[[#This Row],[Category Level 2]],D:D,Table1_2[[#This Row],[Brand]],E:E,Table1_2[[#This Row],[Region]],F:F,Table1_2[[#This Row],[Measure]],G:G,Table1_2[[#This Row],[Year]],H:H,"&lt;="&amp;Table1_2[[#This Row],[Month]])</f>
        <v>2722.2400000000002</v>
      </c>
      <c r="K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4615.0655999999999</v>
      </c>
    </row>
    <row r="297" spans="1:11" x14ac:dyDescent="0.25">
      <c r="A297" t="s">
        <v>11</v>
      </c>
      <c r="B297" t="s">
        <v>12</v>
      </c>
      <c r="C297" t="s">
        <v>13</v>
      </c>
      <c r="D297" t="s">
        <v>14</v>
      </c>
      <c r="E297" t="s">
        <v>25</v>
      </c>
      <c r="F297" t="s">
        <v>16</v>
      </c>
      <c r="G297" t="s">
        <v>20</v>
      </c>
      <c r="H297">
        <v>8</v>
      </c>
      <c r="I297">
        <v>331.30240000000003</v>
      </c>
      <c r="J297">
        <f>SUMIFS(I:I,B:B,Table1_2[[#This Row],[Category Level 2]],D:D,Table1_2[[#This Row],[Brand]],E:E,Table1_2[[#This Row],[Region]],F:F,Table1_2[[#This Row],[Measure]],G:G,Table1_2[[#This Row],[Year]],H:H,"&lt;="&amp;Table1_2[[#This Row],[Month]])</f>
        <v>3053.5424000000003</v>
      </c>
      <c r="K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4620.8576000000003</v>
      </c>
    </row>
    <row r="298" spans="1:11" x14ac:dyDescent="0.25">
      <c r="A298" t="s">
        <v>11</v>
      </c>
      <c r="B298" t="s">
        <v>12</v>
      </c>
      <c r="C298" t="s">
        <v>13</v>
      </c>
      <c r="D298" t="s">
        <v>14</v>
      </c>
      <c r="E298" t="s">
        <v>25</v>
      </c>
      <c r="F298" t="s">
        <v>16</v>
      </c>
      <c r="G298" t="s">
        <v>20</v>
      </c>
      <c r="H298">
        <v>9</v>
      </c>
      <c r="I298">
        <v>350.99520000000001</v>
      </c>
      <c r="J298">
        <f>SUMIFS(I:I,B:B,Table1_2[[#This Row],[Category Level 2]],D:D,Table1_2[[#This Row],[Brand]],E:E,Table1_2[[#This Row],[Region]],F:F,Table1_2[[#This Row],[Measure]],G:G,Table1_2[[#This Row],[Year]],H:H,"&lt;="&amp;Table1_2[[#This Row],[Month]])</f>
        <v>3404.5376000000001</v>
      </c>
      <c r="K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4511.9680000000008</v>
      </c>
    </row>
    <row r="299" spans="1:11" x14ac:dyDescent="0.25">
      <c r="A299" t="s">
        <v>11</v>
      </c>
      <c r="B299" t="s">
        <v>12</v>
      </c>
      <c r="C299" t="s">
        <v>13</v>
      </c>
      <c r="D299" t="s">
        <v>14</v>
      </c>
      <c r="E299" t="s">
        <v>25</v>
      </c>
      <c r="F299" t="s">
        <v>16</v>
      </c>
      <c r="G299" t="s">
        <v>20</v>
      </c>
      <c r="H299">
        <v>10</v>
      </c>
      <c r="I299">
        <v>363.73760000000004</v>
      </c>
      <c r="J299">
        <f>SUMIFS(I:I,B:B,Table1_2[[#This Row],[Category Level 2]],D:D,Table1_2[[#This Row],[Brand]],E:E,Table1_2[[#This Row],[Region]],F:F,Table1_2[[#This Row],[Measure]],G:G,Table1_2[[#This Row],[Year]],H:H,"&lt;="&amp;Table1_2[[#This Row],[Month]])</f>
        <v>3768.2752</v>
      </c>
      <c r="K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4442.4639999999999</v>
      </c>
    </row>
    <row r="300" spans="1:11" x14ac:dyDescent="0.25">
      <c r="A300" t="s">
        <v>11</v>
      </c>
      <c r="B300" t="s">
        <v>12</v>
      </c>
      <c r="C300" t="s">
        <v>13</v>
      </c>
      <c r="D300" t="s">
        <v>14</v>
      </c>
      <c r="E300" t="s">
        <v>25</v>
      </c>
      <c r="F300" t="s">
        <v>16</v>
      </c>
      <c r="G300" t="s">
        <v>20</v>
      </c>
      <c r="H300">
        <v>11</v>
      </c>
      <c r="I300">
        <v>334.77760000000001</v>
      </c>
      <c r="J300">
        <f>SUMIFS(I:I,B:B,Table1_2[[#This Row],[Category Level 2]],D:D,Table1_2[[#This Row],[Brand]],E:E,Table1_2[[#This Row],[Region]],F:F,Table1_2[[#This Row],[Measure]],G:G,Table1_2[[#This Row],[Year]],H:H,"&lt;="&amp;Table1_2[[#This Row],[Month]])</f>
        <v>4103.0528000000004</v>
      </c>
      <c r="K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4442.4639999999999</v>
      </c>
    </row>
    <row r="301" spans="1:11" x14ac:dyDescent="0.25">
      <c r="A301" t="s">
        <v>11</v>
      </c>
      <c r="B301" t="s">
        <v>12</v>
      </c>
      <c r="C301" t="s">
        <v>13</v>
      </c>
      <c r="D301" t="s">
        <v>14</v>
      </c>
      <c r="E301" t="s">
        <v>25</v>
      </c>
      <c r="F301" t="s">
        <v>16</v>
      </c>
      <c r="G301" t="s">
        <v>20</v>
      </c>
      <c r="H301">
        <v>12</v>
      </c>
      <c r="I301">
        <v>391.53920000000005</v>
      </c>
      <c r="J301">
        <f>SUMIFS(I:I,B:B,Table1_2[[#This Row],[Category Level 2]],D:D,Table1_2[[#This Row],[Brand]],E:E,Table1_2[[#This Row],[Region]],F:F,Table1_2[[#This Row],[Measure]],G:G,Table1_2[[#This Row],[Year]],H:H,"&lt;="&amp;Table1_2[[#This Row],[Month]])</f>
        <v>4494.5920000000006</v>
      </c>
      <c r="K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4494.5920000000006</v>
      </c>
    </row>
    <row r="302" spans="1:11" x14ac:dyDescent="0.25">
      <c r="A302" t="s">
        <v>11</v>
      </c>
      <c r="B302" t="s">
        <v>12</v>
      </c>
      <c r="C302" t="s">
        <v>13</v>
      </c>
      <c r="D302" t="s">
        <v>14</v>
      </c>
      <c r="E302" t="s">
        <v>25</v>
      </c>
      <c r="F302" t="s">
        <v>16</v>
      </c>
      <c r="G302" t="s">
        <v>21</v>
      </c>
      <c r="H302">
        <v>1</v>
      </c>
      <c r="I302">
        <v>430.92480000000006</v>
      </c>
      <c r="J302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4573.3631999999998</v>
      </c>
    </row>
    <row r="303" spans="1:11" x14ac:dyDescent="0.25">
      <c r="A303" t="s">
        <v>11</v>
      </c>
      <c r="B303" t="s">
        <v>12</v>
      </c>
      <c r="C303" t="s">
        <v>13</v>
      </c>
      <c r="D303" t="s">
        <v>14</v>
      </c>
      <c r="E303" t="s">
        <v>25</v>
      </c>
      <c r="F303" t="s">
        <v>16</v>
      </c>
      <c r="G303" t="s">
        <v>21</v>
      </c>
      <c r="H303">
        <v>2</v>
      </c>
      <c r="I303">
        <v>369.52960000000002</v>
      </c>
      <c r="J303">
        <f>SUMIFS(I:I,B:B,Table1_2[[#This Row],[Category Level 2]],D:D,Table1_2[[#This Row],[Brand]],E:E,Table1_2[[#This Row],[Region]],F:F,Table1_2[[#This Row],[Measure]],G:G,Table1_2[[#This Row],[Year]],H:H,"&lt;="&amp;Table1_2[[#This Row],[Month]])</f>
        <v>800.45440000000008</v>
      </c>
      <c r="K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4558.3040000000001</v>
      </c>
    </row>
    <row r="304" spans="1:11" x14ac:dyDescent="0.25">
      <c r="A304" t="s">
        <v>11</v>
      </c>
      <c r="B304" t="s">
        <v>12</v>
      </c>
      <c r="C304" t="s">
        <v>13</v>
      </c>
      <c r="D304" t="s">
        <v>14</v>
      </c>
      <c r="E304" t="s">
        <v>25</v>
      </c>
      <c r="F304" t="s">
        <v>16</v>
      </c>
      <c r="G304" t="s">
        <v>21</v>
      </c>
      <c r="H304">
        <v>3</v>
      </c>
      <c r="I304">
        <v>412.39040000000006</v>
      </c>
      <c r="J304">
        <f>SUMIFS(I:I,B:B,Table1_2[[#This Row],[Category Level 2]],D:D,Table1_2[[#This Row],[Brand]],E:E,Table1_2[[#This Row],[Region]],F:F,Table1_2[[#This Row],[Measure]],G:G,Table1_2[[#This Row],[Year]],H:H,"&lt;="&amp;Table1_2[[#This Row],[Month]])</f>
        <v>1212.8448000000001</v>
      </c>
      <c r="K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4559.4624000000003</v>
      </c>
    </row>
    <row r="305" spans="1:11" x14ac:dyDescent="0.25">
      <c r="A305" t="s">
        <v>11</v>
      </c>
      <c r="B305" t="s">
        <v>12</v>
      </c>
      <c r="C305" t="s">
        <v>13</v>
      </c>
      <c r="D305" t="s">
        <v>14</v>
      </c>
      <c r="E305" t="s">
        <v>25</v>
      </c>
      <c r="F305" t="s">
        <v>16</v>
      </c>
      <c r="G305" t="s">
        <v>21</v>
      </c>
      <c r="H305">
        <v>4</v>
      </c>
      <c r="I305">
        <v>414.70720000000006</v>
      </c>
      <c r="J305">
        <f>SUMIFS(I:I,B:B,Table1_2[[#This Row],[Category Level 2]],D:D,Table1_2[[#This Row],[Brand]],E:E,Table1_2[[#This Row],[Region]],F:F,Table1_2[[#This Row],[Measure]],G:G,Table1_2[[#This Row],[Year]],H:H,"&lt;="&amp;Table1_2[[#This Row],[Month]])</f>
        <v>1627.5520000000001</v>
      </c>
      <c r="K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4571.0464000000011</v>
      </c>
    </row>
    <row r="306" spans="1:11" x14ac:dyDescent="0.25">
      <c r="A306" t="s">
        <v>11</v>
      </c>
      <c r="B306" t="s">
        <v>12</v>
      </c>
      <c r="C306" t="s">
        <v>13</v>
      </c>
      <c r="D306" t="s">
        <v>14</v>
      </c>
      <c r="E306" t="s">
        <v>25</v>
      </c>
      <c r="F306" t="s">
        <v>16</v>
      </c>
      <c r="G306" t="s">
        <v>21</v>
      </c>
      <c r="H306">
        <v>5</v>
      </c>
      <c r="I306">
        <v>373.00480000000005</v>
      </c>
      <c r="J306">
        <f>SUMIFS(I:I,B:B,Table1_2[[#This Row],[Category Level 2]],D:D,Table1_2[[#This Row],[Brand]],E:E,Table1_2[[#This Row],[Region]],F:F,Table1_2[[#This Row],[Measure]],G:G,Table1_2[[#This Row],[Year]],H:H,"&lt;="&amp;Table1_2[[#This Row],[Month]])</f>
        <v>2000.5568000000003</v>
      </c>
      <c r="K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4623.1744000000008</v>
      </c>
    </row>
    <row r="307" spans="1:11" x14ac:dyDescent="0.25">
      <c r="A307" t="s">
        <v>11</v>
      </c>
      <c r="B307" t="s">
        <v>12</v>
      </c>
      <c r="C307" t="s">
        <v>13</v>
      </c>
      <c r="D307" t="s">
        <v>14</v>
      </c>
      <c r="E307" t="s">
        <v>25</v>
      </c>
      <c r="F307" t="s">
        <v>16</v>
      </c>
      <c r="G307" t="s">
        <v>21</v>
      </c>
      <c r="H307">
        <v>6</v>
      </c>
      <c r="I307">
        <v>444.82560000000001</v>
      </c>
      <c r="J307">
        <f>SUMIFS(I:I,B:B,Table1_2[[#This Row],[Category Level 2]],D:D,Table1_2[[#This Row],[Brand]],E:E,Table1_2[[#This Row],[Region]],F:F,Table1_2[[#This Row],[Measure]],G:G,Table1_2[[#This Row],[Year]],H:H,"&lt;="&amp;Table1_2[[#This Row],[Month]])</f>
        <v>2445.3824000000004</v>
      </c>
      <c r="K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4551.3536000000004</v>
      </c>
    </row>
    <row r="308" spans="1:11" x14ac:dyDescent="0.25">
      <c r="A308" t="s">
        <v>11</v>
      </c>
      <c r="B308" t="s">
        <v>12</v>
      </c>
      <c r="C308" t="s">
        <v>13</v>
      </c>
      <c r="D308" t="s">
        <v>14</v>
      </c>
      <c r="E308" t="s">
        <v>25</v>
      </c>
      <c r="F308" t="s">
        <v>16</v>
      </c>
      <c r="G308" t="s">
        <v>21</v>
      </c>
      <c r="H308">
        <v>7</v>
      </c>
      <c r="I308">
        <v>319.71840000000003</v>
      </c>
      <c r="J308">
        <f>SUMIFS(I:I,B:B,Table1_2[[#This Row],[Category Level 2]],D:D,Table1_2[[#This Row],[Brand]],E:E,Table1_2[[#This Row],[Region]],F:F,Table1_2[[#This Row],[Measure]],G:G,Table1_2[[#This Row],[Year]],H:H,"&lt;="&amp;Table1_2[[#This Row],[Month]])</f>
        <v>2765.1008000000006</v>
      </c>
      <c r="K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4537.4528000000009</v>
      </c>
    </row>
    <row r="309" spans="1:11" x14ac:dyDescent="0.25">
      <c r="A309" t="s">
        <v>11</v>
      </c>
      <c r="B309" t="s">
        <v>12</v>
      </c>
      <c r="C309" t="s">
        <v>13</v>
      </c>
      <c r="D309" t="s">
        <v>14</v>
      </c>
      <c r="E309" t="s">
        <v>25</v>
      </c>
      <c r="F309" t="s">
        <v>16</v>
      </c>
      <c r="G309" t="s">
        <v>21</v>
      </c>
      <c r="H309">
        <v>8</v>
      </c>
      <c r="I309">
        <v>301.18400000000003</v>
      </c>
      <c r="J309">
        <f>SUMIFS(I:I,B:B,Table1_2[[#This Row],[Category Level 2]],D:D,Table1_2[[#This Row],[Brand]],E:E,Table1_2[[#This Row],[Region]],F:F,Table1_2[[#This Row],[Measure]],G:G,Table1_2[[#This Row],[Year]],H:H,"&lt;="&amp;Table1_2[[#This Row],[Month]])</f>
        <v>3066.2848000000008</v>
      </c>
      <c r="K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4507.3344000000016</v>
      </c>
    </row>
    <row r="310" spans="1:11" x14ac:dyDescent="0.25">
      <c r="A310" t="s">
        <v>11</v>
      </c>
      <c r="B310" t="s">
        <v>12</v>
      </c>
      <c r="C310" t="s">
        <v>13</v>
      </c>
      <c r="D310" t="s">
        <v>14</v>
      </c>
      <c r="E310" t="s">
        <v>25</v>
      </c>
      <c r="F310" t="s">
        <v>16</v>
      </c>
      <c r="G310" t="s">
        <v>21</v>
      </c>
      <c r="H310">
        <v>9</v>
      </c>
      <c r="I310">
        <v>256.00640000000004</v>
      </c>
      <c r="J310">
        <f>SUMIFS(I:I,B:B,Table1_2[[#This Row],[Category Level 2]],D:D,Table1_2[[#This Row],[Brand]],E:E,Table1_2[[#This Row],[Region]],F:F,Table1_2[[#This Row],[Measure]],G:G,Table1_2[[#This Row],[Year]],H:H,"&lt;="&amp;Table1_2[[#This Row],[Month]])</f>
        <v>3322.291200000001</v>
      </c>
      <c r="K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4412.3456000000006</v>
      </c>
    </row>
    <row r="311" spans="1:11" x14ac:dyDescent="0.25">
      <c r="A311" t="s">
        <v>11</v>
      </c>
      <c r="B311" t="s">
        <v>12</v>
      </c>
      <c r="C311" t="s">
        <v>13</v>
      </c>
      <c r="D311" t="s">
        <v>14</v>
      </c>
      <c r="E311" t="s">
        <v>25</v>
      </c>
      <c r="F311" t="s">
        <v>16</v>
      </c>
      <c r="G311" t="s">
        <v>21</v>
      </c>
      <c r="H311">
        <v>10</v>
      </c>
      <c r="I311">
        <v>199.24480000000003</v>
      </c>
      <c r="J311">
        <f>SUMIFS(I:I,B:B,Table1_2[[#This Row],[Category Level 2]],D:D,Table1_2[[#This Row],[Brand]],E:E,Table1_2[[#This Row],[Region]],F:F,Table1_2[[#This Row],[Measure]],G:G,Table1_2[[#This Row],[Year]],H:H,"&lt;="&amp;Table1_2[[#This Row],[Month]])</f>
        <v>3521.536000000001</v>
      </c>
      <c r="K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4247.8528000000006</v>
      </c>
    </row>
    <row r="312" spans="1:11" x14ac:dyDescent="0.25">
      <c r="A312" t="s">
        <v>11</v>
      </c>
      <c r="B312" t="s">
        <v>12</v>
      </c>
      <c r="C312" t="s">
        <v>13</v>
      </c>
      <c r="D312" t="s">
        <v>14</v>
      </c>
      <c r="E312" t="s">
        <v>25</v>
      </c>
      <c r="F312" t="s">
        <v>16</v>
      </c>
      <c r="G312" t="s">
        <v>21</v>
      </c>
      <c r="H312">
        <v>11</v>
      </c>
      <c r="I312">
        <v>173.76000000000002</v>
      </c>
      <c r="J312">
        <f>SUMIFS(I:I,B:B,Table1_2[[#This Row],[Category Level 2]],D:D,Table1_2[[#This Row],[Brand]],E:E,Table1_2[[#This Row],[Region]],F:F,Table1_2[[#This Row],[Measure]],G:G,Table1_2[[#This Row],[Year]],H:H,"&lt;="&amp;Table1_2[[#This Row],[Month]])</f>
        <v>3695.2960000000012</v>
      </c>
      <c r="K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4086.8352000000014</v>
      </c>
    </row>
    <row r="313" spans="1:11" x14ac:dyDescent="0.25">
      <c r="A313" t="s">
        <v>11</v>
      </c>
      <c r="B313" t="s">
        <v>12</v>
      </c>
      <c r="C313" t="s">
        <v>13</v>
      </c>
      <c r="D313" t="s">
        <v>14</v>
      </c>
      <c r="E313" t="s">
        <v>25</v>
      </c>
      <c r="F313" t="s">
        <v>16</v>
      </c>
      <c r="G313" t="s">
        <v>21</v>
      </c>
      <c r="H313">
        <v>12</v>
      </c>
      <c r="I313">
        <v>83.404800000000009</v>
      </c>
      <c r="J313">
        <f>SUMIFS(I:I,B:B,Table1_2[[#This Row],[Category Level 2]],D:D,Table1_2[[#This Row],[Brand]],E:E,Table1_2[[#This Row],[Region]],F:F,Table1_2[[#This Row],[Measure]],G:G,Table1_2[[#This Row],[Year]],H:H,"&lt;="&amp;Table1_2[[#This Row],[Month]])</f>
        <v>3778.700800000001</v>
      </c>
      <c r="K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3778.700800000001</v>
      </c>
    </row>
    <row r="314" spans="1:11" x14ac:dyDescent="0.25">
      <c r="A314" t="s">
        <v>11</v>
      </c>
      <c r="B314" t="s">
        <v>12</v>
      </c>
      <c r="C314" t="s">
        <v>13</v>
      </c>
      <c r="D314" t="s">
        <v>14</v>
      </c>
      <c r="E314" t="s">
        <v>25</v>
      </c>
      <c r="F314" t="s">
        <v>16</v>
      </c>
      <c r="G314" t="s">
        <v>22</v>
      </c>
      <c r="H314">
        <v>1</v>
      </c>
      <c r="I314">
        <v>215.46240000000003</v>
      </c>
      <c r="J314">
        <f>SUMIFS(I:I,B:B,Table1_2[[#This Row],[Category Level 2]],D:D,Table1_2[[#This Row],[Brand]],E:E,Table1_2[[#This Row],[Region]],F:F,Table1_2[[#This Row],[Measure]],G:G,Table1_2[[#This Row],[Year]],H:H,"&lt;="&amp;Table1_2[[#This Row],[Month]])</f>
        <v>215.46240000000003</v>
      </c>
      <c r="K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3563.2384000000006</v>
      </c>
    </row>
    <row r="315" spans="1:11" x14ac:dyDescent="0.25">
      <c r="A315" t="s">
        <v>11</v>
      </c>
      <c r="B315" t="s">
        <v>12</v>
      </c>
      <c r="C315" t="s">
        <v>13</v>
      </c>
      <c r="D315" t="s">
        <v>14</v>
      </c>
      <c r="E315" t="s">
        <v>25</v>
      </c>
      <c r="F315" t="s">
        <v>16</v>
      </c>
      <c r="G315" t="s">
        <v>22</v>
      </c>
      <c r="H315">
        <v>2</v>
      </c>
      <c r="I315">
        <v>209.67040000000003</v>
      </c>
      <c r="J315">
        <f>SUMIFS(I:I,B:B,Table1_2[[#This Row],[Category Level 2]],D:D,Table1_2[[#This Row],[Brand]],E:E,Table1_2[[#This Row],[Region]],F:F,Table1_2[[#This Row],[Measure]],G:G,Table1_2[[#This Row],[Year]],H:H,"&lt;="&amp;Table1_2[[#This Row],[Month]])</f>
        <v>425.13280000000009</v>
      </c>
      <c r="K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3403.3792000000003</v>
      </c>
    </row>
    <row r="316" spans="1:11" x14ac:dyDescent="0.25">
      <c r="A316" t="s">
        <v>11</v>
      </c>
      <c r="B316" t="s">
        <v>12</v>
      </c>
      <c r="C316" t="s">
        <v>13</v>
      </c>
      <c r="D316" t="s">
        <v>14</v>
      </c>
      <c r="E316" t="s">
        <v>25</v>
      </c>
      <c r="F316" t="s">
        <v>16</v>
      </c>
      <c r="G316" t="s">
        <v>22</v>
      </c>
      <c r="H316">
        <v>3</v>
      </c>
      <c r="I316">
        <v>250.21440000000001</v>
      </c>
      <c r="J316">
        <f>SUMIFS(I:I,B:B,Table1_2[[#This Row],[Category Level 2]],D:D,Table1_2[[#This Row],[Brand]],E:E,Table1_2[[#This Row],[Region]],F:F,Table1_2[[#This Row],[Measure]],G:G,Table1_2[[#This Row],[Year]],H:H,"&lt;="&amp;Table1_2[[#This Row],[Month]])</f>
        <v>675.34720000000016</v>
      </c>
      <c r="K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3241.2032000000004</v>
      </c>
    </row>
    <row r="317" spans="1:11" x14ac:dyDescent="0.25">
      <c r="A317" t="s">
        <v>11</v>
      </c>
      <c r="B317" t="s">
        <v>12</v>
      </c>
      <c r="C317" t="s">
        <v>13</v>
      </c>
      <c r="D317" t="s">
        <v>14</v>
      </c>
      <c r="E317" t="s">
        <v>25</v>
      </c>
      <c r="F317" t="s">
        <v>23</v>
      </c>
      <c r="G317" t="s">
        <v>17</v>
      </c>
      <c r="H317">
        <v>1</v>
      </c>
      <c r="I317">
        <v>3754.3744000000002</v>
      </c>
      <c r="J317">
        <f>SUMIFS(I:I,B:B,Table1_2[[#This Row],[Category Level 2]],D:D,Table1_2[[#This Row],[Brand]],E:E,Table1_2[[#This Row],[Region]],F:F,Table1_2[[#This Row],[Measure]],G:G,Table1_2[[#This Row],[Year]],H:H,"&lt;="&amp;Table1_2[[#This Row],[Month]])</f>
        <v>3754.3744000000002</v>
      </c>
      <c r="K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3754.3744000000002</v>
      </c>
    </row>
    <row r="318" spans="1:11" x14ac:dyDescent="0.25">
      <c r="A318" t="s">
        <v>11</v>
      </c>
      <c r="B318" t="s">
        <v>12</v>
      </c>
      <c r="C318" t="s">
        <v>13</v>
      </c>
      <c r="D318" t="s">
        <v>14</v>
      </c>
      <c r="E318" t="s">
        <v>25</v>
      </c>
      <c r="F318" t="s">
        <v>23</v>
      </c>
      <c r="G318" t="s">
        <v>17</v>
      </c>
      <c r="H318">
        <v>2</v>
      </c>
      <c r="I318">
        <v>3684.8704000000002</v>
      </c>
      <c r="J318">
        <f>SUMIFS(I:I,B:B,Table1_2[[#This Row],[Category Level 2]],D:D,Table1_2[[#This Row],[Brand]],E:E,Table1_2[[#This Row],[Region]],F:F,Table1_2[[#This Row],[Measure]],G:G,Table1_2[[#This Row],[Year]],H:H,"&lt;="&amp;Table1_2[[#This Row],[Month]])</f>
        <v>7439.2448000000004</v>
      </c>
      <c r="K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7439.2448000000004</v>
      </c>
    </row>
    <row r="319" spans="1:11" x14ac:dyDescent="0.25">
      <c r="A319" t="s">
        <v>11</v>
      </c>
      <c r="B319" t="s">
        <v>12</v>
      </c>
      <c r="C319" t="s">
        <v>13</v>
      </c>
      <c r="D319" t="s">
        <v>14</v>
      </c>
      <c r="E319" t="s">
        <v>25</v>
      </c>
      <c r="F319" t="s">
        <v>23</v>
      </c>
      <c r="G319" t="s">
        <v>17</v>
      </c>
      <c r="H319">
        <v>3</v>
      </c>
      <c r="I319">
        <v>4393.8112000000001</v>
      </c>
      <c r="J319">
        <f>SUMIFS(I:I,B:B,Table1_2[[#This Row],[Category Level 2]],D:D,Table1_2[[#This Row],[Brand]],E:E,Table1_2[[#This Row],[Region]],F:F,Table1_2[[#This Row],[Measure]],G:G,Table1_2[[#This Row],[Year]],H:H,"&lt;="&amp;Table1_2[[#This Row],[Month]])</f>
        <v>11833.056</v>
      </c>
      <c r="K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11833.056</v>
      </c>
    </row>
    <row r="320" spans="1:11" x14ac:dyDescent="0.25">
      <c r="A320" t="s">
        <v>11</v>
      </c>
      <c r="B320" t="s">
        <v>12</v>
      </c>
      <c r="C320" t="s">
        <v>13</v>
      </c>
      <c r="D320" t="s">
        <v>14</v>
      </c>
      <c r="E320" t="s">
        <v>25</v>
      </c>
      <c r="F320" t="s">
        <v>23</v>
      </c>
      <c r="G320" t="s">
        <v>17</v>
      </c>
      <c r="H320">
        <v>4</v>
      </c>
      <c r="I320">
        <v>2823.0208000000002</v>
      </c>
      <c r="J320">
        <f>SUMIFS(I:I,B:B,Table1_2[[#This Row],[Category Level 2]],D:D,Table1_2[[#This Row],[Brand]],E:E,Table1_2[[#This Row],[Region]],F:F,Table1_2[[#This Row],[Measure]],G:G,Table1_2[[#This Row],[Year]],H:H,"&lt;="&amp;Table1_2[[#This Row],[Month]])</f>
        <v>14656.076800000001</v>
      </c>
      <c r="K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14656.076800000001</v>
      </c>
    </row>
    <row r="321" spans="1:11" x14ac:dyDescent="0.25">
      <c r="A321" t="s">
        <v>11</v>
      </c>
      <c r="B321" t="s">
        <v>12</v>
      </c>
      <c r="C321" t="s">
        <v>13</v>
      </c>
      <c r="D321" t="s">
        <v>14</v>
      </c>
      <c r="E321" t="s">
        <v>25</v>
      </c>
      <c r="F321" t="s">
        <v>23</v>
      </c>
      <c r="G321" t="s">
        <v>17</v>
      </c>
      <c r="H321">
        <v>5</v>
      </c>
      <c r="I321">
        <v>3596.8320000000003</v>
      </c>
      <c r="J321">
        <f>SUMIFS(I:I,B:B,Table1_2[[#This Row],[Category Level 2]],D:D,Table1_2[[#This Row],[Brand]],E:E,Table1_2[[#This Row],[Region]],F:F,Table1_2[[#This Row],[Measure]],G:G,Table1_2[[#This Row],[Year]],H:H,"&lt;="&amp;Table1_2[[#This Row],[Month]])</f>
        <v>18252.908800000001</v>
      </c>
      <c r="K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18252.908800000001</v>
      </c>
    </row>
    <row r="322" spans="1:11" x14ac:dyDescent="0.25">
      <c r="A322" t="s">
        <v>11</v>
      </c>
      <c r="B322" t="s">
        <v>12</v>
      </c>
      <c r="C322" t="s">
        <v>13</v>
      </c>
      <c r="D322" t="s">
        <v>14</v>
      </c>
      <c r="E322" t="s">
        <v>25</v>
      </c>
      <c r="F322" t="s">
        <v>23</v>
      </c>
      <c r="G322" t="s">
        <v>17</v>
      </c>
      <c r="H322">
        <v>6</v>
      </c>
      <c r="I322">
        <v>4042.8160000000003</v>
      </c>
      <c r="J322">
        <f>SUMIFS(I:I,B:B,Table1_2[[#This Row],[Category Level 2]],D:D,Table1_2[[#This Row],[Brand]],E:E,Table1_2[[#This Row],[Region]],F:F,Table1_2[[#This Row],[Measure]],G:G,Table1_2[[#This Row],[Year]],H:H,"&lt;="&amp;Table1_2[[#This Row],[Month]])</f>
        <v>22295.7248</v>
      </c>
      <c r="K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22295.7248</v>
      </c>
    </row>
    <row r="323" spans="1:11" x14ac:dyDescent="0.25">
      <c r="A323" t="s">
        <v>11</v>
      </c>
      <c r="B323" t="s">
        <v>12</v>
      </c>
      <c r="C323" t="s">
        <v>13</v>
      </c>
      <c r="D323" t="s">
        <v>14</v>
      </c>
      <c r="E323" t="s">
        <v>25</v>
      </c>
      <c r="F323" t="s">
        <v>23</v>
      </c>
      <c r="G323" t="s">
        <v>17</v>
      </c>
      <c r="H323">
        <v>7</v>
      </c>
      <c r="I323">
        <v>2218.3360000000002</v>
      </c>
      <c r="J323">
        <f>SUMIFS(I:I,B:B,Table1_2[[#This Row],[Category Level 2]],D:D,Table1_2[[#This Row],[Brand]],E:E,Table1_2[[#This Row],[Region]],F:F,Table1_2[[#This Row],[Measure]],G:G,Table1_2[[#This Row],[Year]],H:H,"&lt;="&amp;Table1_2[[#This Row],[Month]])</f>
        <v>24514.060799999999</v>
      </c>
      <c r="K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24514.060799999999</v>
      </c>
    </row>
    <row r="324" spans="1:11" x14ac:dyDescent="0.25">
      <c r="A324" t="s">
        <v>11</v>
      </c>
      <c r="B324" t="s">
        <v>12</v>
      </c>
      <c r="C324" t="s">
        <v>13</v>
      </c>
      <c r="D324" t="s">
        <v>14</v>
      </c>
      <c r="E324" t="s">
        <v>25</v>
      </c>
      <c r="F324" t="s">
        <v>23</v>
      </c>
      <c r="G324" t="s">
        <v>17</v>
      </c>
      <c r="H324">
        <v>8</v>
      </c>
      <c r="I324">
        <v>2077.0112000000004</v>
      </c>
      <c r="J324">
        <f>SUMIFS(I:I,B:B,Table1_2[[#This Row],[Category Level 2]],D:D,Table1_2[[#This Row],[Brand]],E:E,Table1_2[[#This Row],[Region]],F:F,Table1_2[[#This Row],[Measure]],G:G,Table1_2[[#This Row],[Year]],H:H,"&lt;="&amp;Table1_2[[#This Row],[Month]])</f>
        <v>26591.072</v>
      </c>
      <c r="K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26591.072</v>
      </c>
    </row>
    <row r="325" spans="1:11" x14ac:dyDescent="0.25">
      <c r="A325" t="s">
        <v>11</v>
      </c>
      <c r="B325" t="s">
        <v>12</v>
      </c>
      <c r="C325" t="s">
        <v>13</v>
      </c>
      <c r="D325" t="s">
        <v>14</v>
      </c>
      <c r="E325" t="s">
        <v>25</v>
      </c>
      <c r="F325" t="s">
        <v>23</v>
      </c>
      <c r="G325" t="s">
        <v>17</v>
      </c>
      <c r="H325">
        <v>9</v>
      </c>
      <c r="I325">
        <v>3319.9744000000001</v>
      </c>
      <c r="J325">
        <f>SUMIFS(I:I,B:B,Table1_2[[#This Row],[Category Level 2]],D:D,Table1_2[[#This Row],[Brand]],E:E,Table1_2[[#This Row],[Region]],F:F,Table1_2[[#This Row],[Measure]],G:G,Table1_2[[#This Row],[Year]],H:H,"&lt;="&amp;Table1_2[[#This Row],[Month]])</f>
        <v>29911.046399999999</v>
      </c>
      <c r="K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29911.046399999999</v>
      </c>
    </row>
    <row r="326" spans="1:11" x14ac:dyDescent="0.25">
      <c r="A326" t="s">
        <v>11</v>
      </c>
      <c r="B326" t="s">
        <v>12</v>
      </c>
      <c r="C326" t="s">
        <v>13</v>
      </c>
      <c r="D326" t="s">
        <v>14</v>
      </c>
      <c r="E326" t="s">
        <v>25</v>
      </c>
      <c r="F326" t="s">
        <v>23</v>
      </c>
      <c r="G326" t="s">
        <v>17</v>
      </c>
      <c r="H326">
        <v>10</v>
      </c>
      <c r="I326">
        <v>3347.7760000000003</v>
      </c>
      <c r="J326">
        <f>SUMIFS(I:I,B:B,Table1_2[[#This Row],[Category Level 2]],D:D,Table1_2[[#This Row],[Brand]],E:E,Table1_2[[#This Row],[Region]],F:F,Table1_2[[#This Row],[Measure]],G:G,Table1_2[[#This Row],[Year]],H:H,"&lt;="&amp;Table1_2[[#This Row],[Month]])</f>
        <v>33258.822399999997</v>
      </c>
      <c r="K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33258.822399999997</v>
      </c>
    </row>
    <row r="327" spans="1:11" x14ac:dyDescent="0.25">
      <c r="A327" t="s">
        <v>11</v>
      </c>
      <c r="B327" t="s">
        <v>12</v>
      </c>
      <c r="C327" t="s">
        <v>13</v>
      </c>
      <c r="D327" t="s">
        <v>14</v>
      </c>
      <c r="E327" t="s">
        <v>25</v>
      </c>
      <c r="F327" t="s">
        <v>23</v>
      </c>
      <c r="G327" t="s">
        <v>17</v>
      </c>
      <c r="H327">
        <v>11</v>
      </c>
      <c r="I327">
        <v>3812.2944000000002</v>
      </c>
      <c r="J327">
        <f>SUMIFS(I:I,B:B,Table1_2[[#This Row],[Category Level 2]],D:D,Table1_2[[#This Row],[Brand]],E:E,Table1_2[[#This Row],[Region]],F:F,Table1_2[[#This Row],[Measure]],G:G,Table1_2[[#This Row],[Year]],H:H,"&lt;="&amp;Table1_2[[#This Row],[Month]])</f>
        <v>37071.116799999996</v>
      </c>
      <c r="K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37071.116799999996</v>
      </c>
    </row>
    <row r="328" spans="1:11" x14ac:dyDescent="0.25">
      <c r="A328" t="s">
        <v>11</v>
      </c>
      <c r="B328" t="s">
        <v>12</v>
      </c>
      <c r="C328" t="s">
        <v>13</v>
      </c>
      <c r="D328" t="s">
        <v>14</v>
      </c>
      <c r="E328" t="s">
        <v>25</v>
      </c>
      <c r="F328" t="s">
        <v>23</v>
      </c>
      <c r="G328" t="s">
        <v>17</v>
      </c>
      <c r="H328">
        <v>12</v>
      </c>
      <c r="I328">
        <v>2953.92</v>
      </c>
      <c r="J328">
        <f>SUMIFS(I:I,B:B,Table1_2[[#This Row],[Category Level 2]],D:D,Table1_2[[#This Row],[Brand]],E:E,Table1_2[[#This Row],[Region]],F:F,Table1_2[[#This Row],[Measure]],G:G,Table1_2[[#This Row],[Year]],H:H,"&lt;="&amp;Table1_2[[#This Row],[Month]])</f>
        <v>40025.036799999994</v>
      </c>
      <c r="K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40025.036799999994</v>
      </c>
    </row>
    <row r="329" spans="1:11" x14ac:dyDescent="0.25">
      <c r="A329" t="s">
        <v>11</v>
      </c>
      <c r="B329" t="s">
        <v>12</v>
      </c>
      <c r="C329" t="s">
        <v>13</v>
      </c>
      <c r="D329" t="s">
        <v>14</v>
      </c>
      <c r="E329" t="s">
        <v>25</v>
      </c>
      <c r="F329" t="s">
        <v>23</v>
      </c>
      <c r="G329" t="s">
        <v>18</v>
      </c>
      <c r="H329">
        <v>1</v>
      </c>
      <c r="I329">
        <v>4091.4688000000006</v>
      </c>
      <c r="J329">
        <f>SUMIFS(I:I,B:B,Table1_2[[#This Row],[Category Level 2]],D:D,Table1_2[[#This Row],[Brand]],E:E,Table1_2[[#This Row],[Region]],F:F,Table1_2[[#This Row],[Measure]],G:G,Table1_2[[#This Row],[Year]],H:H,"&lt;="&amp;Table1_2[[#This Row],[Month]])</f>
        <v>4091.4688000000006</v>
      </c>
      <c r="K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40362.131200000003</v>
      </c>
    </row>
    <row r="330" spans="1:11" x14ac:dyDescent="0.25">
      <c r="A330" t="s">
        <v>11</v>
      </c>
      <c r="B330" t="s">
        <v>12</v>
      </c>
      <c r="C330" t="s">
        <v>13</v>
      </c>
      <c r="D330" t="s">
        <v>14</v>
      </c>
      <c r="E330" t="s">
        <v>25</v>
      </c>
      <c r="F330" t="s">
        <v>23</v>
      </c>
      <c r="G330" t="s">
        <v>18</v>
      </c>
      <c r="H330">
        <v>2</v>
      </c>
      <c r="I330">
        <v>3001.4144000000001</v>
      </c>
      <c r="J330">
        <f>SUMIFS(I:I,B:B,Table1_2[[#This Row],[Category Level 2]],D:D,Table1_2[[#This Row],[Brand]],E:E,Table1_2[[#This Row],[Region]],F:F,Table1_2[[#This Row],[Measure]],G:G,Table1_2[[#This Row],[Year]],H:H,"&lt;="&amp;Table1_2[[#This Row],[Month]])</f>
        <v>7092.8832000000002</v>
      </c>
      <c r="K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39678.675199999998</v>
      </c>
    </row>
    <row r="331" spans="1:11" x14ac:dyDescent="0.25">
      <c r="A331" t="s">
        <v>11</v>
      </c>
      <c r="B331" t="s">
        <v>12</v>
      </c>
      <c r="C331" t="s">
        <v>13</v>
      </c>
      <c r="D331" t="s">
        <v>14</v>
      </c>
      <c r="E331" t="s">
        <v>25</v>
      </c>
      <c r="F331" t="s">
        <v>23</v>
      </c>
      <c r="G331" t="s">
        <v>18</v>
      </c>
      <c r="H331">
        <v>3</v>
      </c>
      <c r="I331">
        <v>3066.2848000000004</v>
      </c>
      <c r="J331">
        <f>SUMIFS(I:I,B:B,Table1_2[[#This Row],[Category Level 2]],D:D,Table1_2[[#This Row],[Brand]],E:E,Table1_2[[#This Row],[Region]],F:F,Table1_2[[#This Row],[Measure]],G:G,Table1_2[[#This Row],[Year]],H:H,"&lt;="&amp;Table1_2[[#This Row],[Month]])</f>
        <v>10159.168000000001</v>
      </c>
      <c r="K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38351.14880000001</v>
      </c>
    </row>
    <row r="332" spans="1:11" x14ac:dyDescent="0.25">
      <c r="A332" t="s">
        <v>11</v>
      </c>
      <c r="B332" t="s">
        <v>12</v>
      </c>
      <c r="C332" t="s">
        <v>13</v>
      </c>
      <c r="D332" t="s">
        <v>14</v>
      </c>
      <c r="E332" t="s">
        <v>25</v>
      </c>
      <c r="F332" t="s">
        <v>23</v>
      </c>
      <c r="G332" t="s">
        <v>18</v>
      </c>
      <c r="H332">
        <v>4</v>
      </c>
      <c r="I332">
        <v>3158.9568000000004</v>
      </c>
      <c r="J332">
        <f>SUMIFS(I:I,B:B,Table1_2[[#This Row],[Category Level 2]],D:D,Table1_2[[#This Row],[Brand]],E:E,Table1_2[[#This Row],[Region]],F:F,Table1_2[[#This Row],[Measure]],G:G,Table1_2[[#This Row],[Year]],H:H,"&lt;="&amp;Table1_2[[#This Row],[Month]])</f>
        <v>13318.124800000001</v>
      </c>
      <c r="K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38687.084799999997</v>
      </c>
    </row>
    <row r="333" spans="1:11" x14ac:dyDescent="0.25">
      <c r="A333" t="s">
        <v>11</v>
      </c>
      <c r="B333" t="s">
        <v>12</v>
      </c>
      <c r="C333" t="s">
        <v>13</v>
      </c>
      <c r="D333" t="s">
        <v>14</v>
      </c>
      <c r="E333" t="s">
        <v>25</v>
      </c>
      <c r="F333" t="s">
        <v>23</v>
      </c>
      <c r="G333" t="s">
        <v>18</v>
      </c>
      <c r="H333">
        <v>5</v>
      </c>
      <c r="I333">
        <v>3213.4016000000001</v>
      </c>
      <c r="J333">
        <f>SUMIFS(I:I,B:B,Table1_2[[#This Row],[Category Level 2]],D:D,Table1_2[[#This Row],[Brand]],E:E,Table1_2[[#This Row],[Region]],F:F,Table1_2[[#This Row],[Measure]],G:G,Table1_2[[#This Row],[Year]],H:H,"&lt;="&amp;Table1_2[[#This Row],[Month]])</f>
        <v>16531.526400000002</v>
      </c>
      <c r="K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38303.654400000007</v>
      </c>
    </row>
    <row r="334" spans="1:11" x14ac:dyDescent="0.25">
      <c r="A334" t="s">
        <v>11</v>
      </c>
      <c r="B334" t="s">
        <v>12</v>
      </c>
      <c r="C334" t="s">
        <v>13</v>
      </c>
      <c r="D334" t="s">
        <v>14</v>
      </c>
      <c r="E334" t="s">
        <v>25</v>
      </c>
      <c r="F334" t="s">
        <v>23</v>
      </c>
      <c r="G334" t="s">
        <v>18</v>
      </c>
      <c r="H334">
        <v>6</v>
      </c>
      <c r="I334">
        <v>3428.8640000000005</v>
      </c>
      <c r="J334">
        <f>SUMIFS(I:I,B:B,Table1_2[[#This Row],[Category Level 2]],D:D,Table1_2[[#This Row],[Brand]],E:E,Table1_2[[#This Row],[Region]],F:F,Table1_2[[#This Row],[Measure]],G:G,Table1_2[[#This Row],[Year]],H:H,"&lt;="&amp;Table1_2[[#This Row],[Month]])</f>
        <v>19960.390400000004</v>
      </c>
      <c r="K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37689.702400000009</v>
      </c>
    </row>
    <row r="335" spans="1:11" x14ac:dyDescent="0.25">
      <c r="A335" t="s">
        <v>11</v>
      </c>
      <c r="B335" t="s">
        <v>12</v>
      </c>
      <c r="C335" t="s">
        <v>13</v>
      </c>
      <c r="D335" t="s">
        <v>14</v>
      </c>
      <c r="E335" t="s">
        <v>25</v>
      </c>
      <c r="F335" t="s">
        <v>23</v>
      </c>
      <c r="G335" t="s">
        <v>18</v>
      </c>
      <c r="H335">
        <v>7</v>
      </c>
      <c r="I335">
        <v>2467.3920000000003</v>
      </c>
      <c r="J335">
        <f>SUMIFS(I:I,B:B,Table1_2[[#This Row],[Category Level 2]],D:D,Table1_2[[#This Row],[Brand]],E:E,Table1_2[[#This Row],[Region]],F:F,Table1_2[[#This Row],[Measure]],G:G,Table1_2[[#This Row],[Year]],H:H,"&lt;="&amp;Table1_2[[#This Row],[Month]])</f>
        <v>22427.782400000004</v>
      </c>
      <c r="K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37938.758400000006</v>
      </c>
    </row>
    <row r="336" spans="1:11" x14ac:dyDescent="0.25">
      <c r="A336" t="s">
        <v>11</v>
      </c>
      <c r="B336" t="s">
        <v>12</v>
      </c>
      <c r="C336" t="s">
        <v>13</v>
      </c>
      <c r="D336" t="s">
        <v>14</v>
      </c>
      <c r="E336" t="s">
        <v>25</v>
      </c>
      <c r="F336" t="s">
        <v>23</v>
      </c>
      <c r="G336" t="s">
        <v>18</v>
      </c>
      <c r="H336">
        <v>8</v>
      </c>
      <c r="I336">
        <v>2027.2000000000003</v>
      </c>
      <c r="J336">
        <f>SUMIFS(I:I,B:B,Table1_2[[#This Row],[Category Level 2]],D:D,Table1_2[[#This Row],[Brand]],E:E,Table1_2[[#This Row],[Region]],F:F,Table1_2[[#This Row],[Measure]],G:G,Table1_2[[#This Row],[Year]],H:H,"&lt;="&amp;Table1_2[[#This Row],[Month]])</f>
        <v>24454.982400000004</v>
      </c>
      <c r="K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37888.94720000001</v>
      </c>
    </row>
    <row r="337" spans="1:11" x14ac:dyDescent="0.25">
      <c r="A337" t="s">
        <v>11</v>
      </c>
      <c r="B337" t="s">
        <v>12</v>
      </c>
      <c r="C337" t="s">
        <v>13</v>
      </c>
      <c r="D337" t="s">
        <v>14</v>
      </c>
      <c r="E337" t="s">
        <v>25</v>
      </c>
      <c r="F337" t="s">
        <v>23</v>
      </c>
      <c r="G337" t="s">
        <v>18</v>
      </c>
      <c r="H337">
        <v>9</v>
      </c>
      <c r="I337">
        <v>2714.1312000000003</v>
      </c>
      <c r="J337">
        <f>SUMIFS(I:I,B:B,Table1_2[[#This Row],[Category Level 2]],D:D,Table1_2[[#This Row],[Brand]],E:E,Table1_2[[#This Row],[Region]],F:F,Table1_2[[#This Row],[Measure]],G:G,Table1_2[[#This Row],[Year]],H:H,"&lt;="&amp;Table1_2[[#This Row],[Month]])</f>
        <v>27169.113600000004</v>
      </c>
      <c r="K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37283.104000000007</v>
      </c>
    </row>
    <row r="338" spans="1:11" x14ac:dyDescent="0.25">
      <c r="A338" t="s">
        <v>11</v>
      </c>
      <c r="B338" t="s">
        <v>12</v>
      </c>
      <c r="C338" t="s">
        <v>13</v>
      </c>
      <c r="D338" t="s">
        <v>14</v>
      </c>
      <c r="E338" t="s">
        <v>25</v>
      </c>
      <c r="F338" t="s">
        <v>23</v>
      </c>
      <c r="G338" t="s">
        <v>18</v>
      </c>
      <c r="H338">
        <v>10</v>
      </c>
      <c r="I338">
        <v>2971.2960000000003</v>
      </c>
      <c r="J338">
        <f>SUMIFS(I:I,B:B,Table1_2[[#This Row],[Category Level 2]],D:D,Table1_2[[#This Row],[Brand]],E:E,Table1_2[[#This Row],[Region]],F:F,Table1_2[[#This Row],[Measure]],G:G,Table1_2[[#This Row],[Year]],H:H,"&lt;="&amp;Table1_2[[#This Row],[Month]])</f>
        <v>30140.409600000006</v>
      </c>
      <c r="K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36906.624000000011</v>
      </c>
    </row>
    <row r="339" spans="1:11" x14ac:dyDescent="0.25">
      <c r="A339" t="s">
        <v>11</v>
      </c>
      <c r="B339" t="s">
        <v>12</v>
      </c>
      <c r="C339" t="s">
        <v>13</v>
      </c>
      <c r="D339" t="s">
        <v>14</v>
      </c>
      <c r="E339" t="s">
        <v>25</v>
      </c>
      <c r="F339" t="s">
        <v>23</v>
      </c>
      <c r="G339" t="s">
        <v>18</v>
      </c>
      <c r="H339">
        <v>11</v>
      </c>
      <c r="I339">
        <v>2926.1184000000003</v>
      </c>
      <c r="J339">
        <f>SUMIFS(I:I,B:B,Table1_2[[#This Row],[Category Level 2]],D:D,Table1_2[[#This Row],[Brand]],E:E,Table1_2[[#This Row],[Region]],F:F,Table1_2[[#This Row],[Measure]],G:G,Table1_2[[#This Row],[Year]],H:H,"&lt;="&amp;Table1_2[[#This Row],[Month]])</f>
        <v>33066.528000000006</v>
      </c>
      <c r="K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36020.448000000004</v>
      </c>
    </row>
    <row r="340" spans="1:11" x14ac:dyDescent="0.25">
      <c r="A340" t="s">
        <v>11</v>
      </c>
      <c r="B340" t="s">
        <v>12</v>
      </c>
      <c r="C340" t="s">
        <v>13</v>
      </c>
      <c r="D340" t="s">
        <v>14</v>
      </c>
      <c r="E340" t="s">
        <v>25</v>
      </c>
      <c r="F340" t="s">
        <v>23</v>
      </c>
      <c r="G340" t="s">
        <v>18</v>
      </c>
      <c r="H340">
        <v>12</v>
      </c>
      <c r="I340">
        <v>2696.7552000000001</v>
      </c>
      <c r="J340">
        <f>SUMIFS(I:I,B:B,Table1_2[[#This Row],[Category Level 2]],D:D,Table1_2[[#This Row],[Brand]],E:E,Table1_2[[#This Row],[Region]],F:F,Table1_2[[#This Row],[Measure]],G:G,Table1_2[[#This Row],[Year]],H:H,"&lt;="&amp;Table1_2[[#This Row],[Month]])</f>
        <v>35763.283200000005</v>
      </c>
      <c r="K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35763.283200000005</v>
      </c>
    </row>
    <row r="341" spans="1:11" x14ac:dyDescent="0.25">
      <c r="A341" t="s">
        <v>11</v>
      </c>
      <c r="B341" t="s">
        <v>12</v>
      </c>
      <c r="C341" t="s">
        <v>13</v>
      </c>
      <c r="D341" t="s">
        <v>14</v>
      </c>
      <c r="E341" t="s">
        <v>25</v>
      </c>
      <c r="F341" t="s">
        <v>23</v>
      </c>
      <c r="G341" t="s">
        <v>19</v>
      </c>
      <c r="H341">
        <v>1</v>
      </c>
      <c r="I341">
        <v>2480.1344000000004</v>
      </c>
      <c r="J341">
        <f>SUMIFS(I:I,B:B,Table1_2[[#This Row],[Category Level 2]],D:D,Table1_2[[#This Row],[Brand]],E:E,Table1_2[[#This Row],[Region]],F:F,Table1_2[[#This Row],[Measure]],G:G,Table1_2[[#This Row],[Year]],H:H,"&lt;="&amp;Table1_2[[#This Row],[Month]])</f>
        <v>2480.1344000000004</v>
      </c>
      <c r="K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34151.948800000006</v>
      </c>
    </row>
    <row r="342" spans="1:11" x14ac:dyDescent="0.25">
      <c r="A342" t="s">
        <v>11</v>
      </c>
      <c r="B342" t="s">
        <v>12</v>
      </c>
      <c r="C342" t="s">
        <v>13</v>
      </c>
      <c r="D342" t="s">
        <v>14</v>
      </c>
      <c r="E342" t="s">
        <v>25</v>
      </c>
      <c r="F342" t="s">
        <v>23</v>
      </c>
      <c r="G342" t="s">
        <v>19</v>
      </c>
      <c r="H342">
        <v>2</v>
      </c>
      <c r="I342">
        <v>2357.3440000000001</v>
      </c>
      <c r="J342">
        <f>SUMIFS(I:I,B:B,Table1_2[[#This Row],[Category Level 2]],D:D,Table1_2[[#This Row],[Brand]],E:E,Table1_2[[#This Row],[Region]],F:F,Table1_2[[#This Row],[Measure]],G:G,Table1_2[[#This Row],[Year]],H:H,"&lt;="&amp;Table1_2[[#This Row],[Month]])</f>
        <v>4837.4784</v>
      </c>
      <c r="K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33507.878400000001</v>
      </c>
    </row>
    <row r="343" spans="1:11" x14ac:dyDescent="0.25">
      <c r="A343" t="s">
        <v>11</v>
      </c>
      <c r="B343" t="s">
        <v>12</v>
      </c>
      <c r="C343" t="s">
        <v>13</v>
      </c>
      <c r="D343" t="s">
        <v>14</v>
      </c>
      <c r="E343" t="s">
        <v>25</v>
      </c>
      <c r="F343" t="s">
        <v>23</v>
      </c>
      <c r="G343" t="s">
        <v>19</v>
      </c>
      <c r="H343">
        <v>3</v>
      </c>
      <c r="I343">
        <v>2383.9872</v>
      </c>
      <c r="J343">
        <f>SUMIFS(I:I,B:B,Table1_2[[#This Row],[Category Level 2]],D:D,Table1_2[[#This Row],[Brand]],E:E,Table1_2[[#This Row],[Region]],F:F,Table1_2[[#This Row],[Measure]],G:G,Table1_2[[#This Row],[Year]],H:H,"&lt;="&amp;Table1_2[[#This Row],[Month]])</f>
        <v>7221.4655999999995</v>
      </c>
      <c r="K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32825.580799999996</v>
      </c>
    </row>
    <row r="344" spans="1:11" x14ac:dyDescent="0.25">
      <c r="A344" t="s">
        <v>11</v>
      </c>
      <c r="B344" t="s">
        <v>12</v>
      </c>
      <c r="C344" t="s">
        <v>13</v>
      </c>
      <c r="D344" t="s">
        <v>14</v>
      </c>
      <c r="E344" t="s">
        <v>25</v>
      </c>
      <c r="F344" t="s">
        <v>23</v>
      </c>
      <c r="G344" t="s">
        <v>19</v>
      </c>
      <c r="H344">
        <v>4</v>
      </c>
      <c r="I344">
        <v>2309.8496</v>
      </c>
      <c r="J344">
        <f>SUMIFS(I:I,B:B,Table1_2[[#This Row],[Category Level 2]],D:D,Table1_2[[#This Row],[Brand]],E:E,Table1_2[[#This Row],[Region]],F:F,Table1_2[[#This Row],[Measure]],G:G,Table1_2[[#This Row],[Year]],H:H,"&lt;="&amp;Table1_2[[#This Row],[Month]])</f>
        <v>9531.3151999999991</v>
      </c>
      <c r="K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31976.473599999998</v>
      </c>
    </row>
    <row r="345" spans="1:11" x14ac:dyDescent="0.25">
      <c r="A345" t="s">
        <v>11</v>
      </c>
      <c r="B345" t="s">
        <v>12</v>
      </c>
      <c r="C345" t="s">
        <v>13</v>
      </c>
      <c r="D345" t="s">
        <v>14</v>
      </c>
      <c r="E345" t="s">
        <v>25</v>
      </c>
      <c r="F345" t="s">
        <v>23</v>
      </c>
      <c r="G345" t="s">
        <v>19</v>
      </c>
      <c r="H345">
        <v>5</v>
      </c>
      <c r="I345">
        <v>2623.7760000000003</v>
      </c>
      <c r="J345">
        <f>SUMIFS(I:I,B:B,Table1_2[[#This Row],[Category Level 2]],D:D,Table1_2[[#This Row],[Brand]],E:E,Table1_2[[#This Row],[Region]],F:F,Table1_2[[#This Row],[Measure]],G:G,Table1_2[[#This Row],[Year]],H:H,"&lt;="&amp;Table1_2[[#This Row],[Month]])</f>
        <v>12155.091199999999</v>
      </c>
      <c r="K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31386.848000000002</v>
      </c>
    </row>
    <row r="346" spans="1:11" x14ac:dyDescent="0.25">
      <c r="A346" t="s">
        <v>11</v>
      </c>
      <c r="B346" t="s">
        <v>12</v>
      </c>
      <c r="C346" t="s">
        <v>13</v>
      </c>
      <c r="D346" t="s">
        <v>14</v>
      </c>
      <c r="E346" t="s">
        <v>25</v>
      </c>
      <c r="F346" t="s">
        <v>23</v>
      </c>
      <c r="G346" t="s">
        <v>19</v>
      </c>
      <c r="H346">
        <v>6</v>
      </c>
      <c r="I346">
        <v>3069.76</v>
      </c>
      <c r="J346">
        <f>SUMIFS(I:I,B:B,Table1_2[[#This Row],[Category Level 2]],D:D,Table1_2[[#This Row],[Brand]],E:E,Table1_2[[#This Row],[Region]],F:F,Table1_2[[#This Row],[Measure]],G:G,Table1_2[[#This Row],[Year]],H:H,"&lt;="&amp;Table1_2[[#This Row],[Month]])</f>
        <v>15224.851199999999</v>
      </c>
      <c r="K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31027.743999999999</v>
      </c>
    </row>
    <row r="347" spans="1:11" x14ac:dyDescent="0.25">
      <c r="A347" t="s">
        <v>11</v>
      </c>
      <c r="B347" t="s">
        <v>12</v>
      </c>
      <c r="C347" t="s">
        <v>13</v>
      </c>
      <c r="D347" t="s">
        <v>14</v>
      </c>
      <c r="E347" t="s">
        <v>25</v>
      </c>
      <c r="F347" t="s">
        <v>23</v>
      </c>
      <c r="G347" t="s">
        <v>19</v>
      </c>
      <c r="H347">
        <v>7</v>
      </c>
      <c r="I347">
        <v>2068.9024000000004</v>
      </c>
      <c r="J347">
        <f>SUMIFS(I:I,B:B,Table1_2[[#This Row],[Category Level 2]],D:D,Table1_2[[#This Row],[Brand]],E:E,Table1_2[[#This Row],[Region]],F:F,Table1_2[[#This Row],[Measure]],G:G,Table1_2[[#This Row],[Year]],H:H,"&lt;="&amp;Table1_2[[#This Row],[Month]])</f>
        <v>17293.7536</v>
      </c>
      <c r="K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30629.254400000002</v>
      </c>
    </row>
    <row r="348" spans="1:11" x14ac:dyDescent="0.25">
      <c r="A348" t="s">
        <v>11</v>
      </c>
      <c r="B348" t="s">
        <v>12</v>
      </c>
      <c r="C348" t="s">
        <v>13</v>
      </c>
      <c r="D348" t="s">
        <v>14</v>
      </c>
      <c r="E348" t="s">
        <v>25</v>
      </c>
      <c r="F348" t="s">
        <v>23</v>
      </c>
      <c r="G348" t="s">
        <v>19</v>
      </c>
      <c r="H348">
        <v>8</v>
      </c>
      <c r="I348">
        <v>1951.9040000000002</v>
      </c>
      <c r="J348">
        <f>SUMIFS(I:I,B:B,Table1_2[[#This Row],[Category Level 2]],D:D,Table1_2[[#This Row],[Brand]],E:E,Table1_2[[#This Row],[Region]],F:F,Table1_2[[#This Row],[Measure]],G:G,Table1_2[[#This Row],[Year]],H:H,"&lt;="&amp;Table1_2[[#This Row],[Month]])</f>
        <v>19245.657599999999</v>
      </c>
      <c r="K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30553.9584</v>
      </c>
    </row>
    <row r="349" spans="1:11" x14ac:dyDescent="0.25">
      <c r="A349" t="s">
        <v>11</v>
      </c>
      <c r="B349" t="s">
        <v>12</v>
      </c>
      <c r="C349" t="s">
        <v>13</v>
      </c>
      <c r="D349" t="s">
        <v>14</v>
      </c>
      <c r="E349" t="s">
        <v>25</v>
      </c>
      <c r="F349" t="s">
        <v>23</v>
      </c>
      <c r="G349" t="s">
        <v>19</v>
      </c>
      <c r="H349">
        <v>9</v>
      </c>
      <c r="I349">
        <v>2753.5168000000003</v>
      </c>
      <c r="J349">
        <f>SUMIFS(I:I,B:B,Table1_2[[#This Row],[Category Level 2]],D:D,Table1_2[[#This Row],[Brand]],E:E,Table1_2[[#This Row],[Region]],F:F,Table1_2[[#This Row],[Measure]],G:G,Table1_2[[#This Row],[Year]],H:H,"&lt;="&amp;Table1_2[[#This Row],[Month]])</f>
        <v>21999.1744</v>
      </c>
      <c r="K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30593.344000000001</v>
      </c>
    </row>
    <row r="350" spans="1:11" x14ac:dyDescent="0.25">
      <c r="A350" t="s">
        <v>11</v>
      </c>
      <c r="B350" t="s">
        <v>12</v>
      </c>
      <c r="C350" t="s">
        <v>13</v>
      </c>
      <c r="D350" t="s">
        <v>14</v>
      </c>
      <c r="E350" t="s">
        <v>25</v>
      </c>
      <c r="F350" t="s">
        <v>23</v>
      </c>
      <c r="G350" t="s">
        <v>19</v>
      </c>
      <c r="H350">
        <v>10</v>
      </c>
      <c r="I350">
        <v>2595.9744000000001</v>
      </c>
      <c r="J350">
        <f>SUMIFS(I:I,B:B,Table1_2[[#This Row],[Category Level 2]],D:D,Table1_2[[#This Row],[Brand]],E:E,Table1_2[[#This Row],[Region]],F:F,Table1_2[[#This Row],[Measure]],G:G,Table1_2[[#This Row],[Year]],H:H,"&lt;="&amp;Table1_2[[#This Row],[Month]])</f>
        <v>24595.148799999999</v>
      </c>
      <c r="K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30218.022400000002</v>
      </c>
    </row>
    <row r="351" spans="1:11" x14ac:dyDescent="0.25">
      <c r="A351" t="s">
        <v>11</v>
      </c>
      <c r="B351" t="s">
        <v>12</v>
      </c>
      <c r="C351" t="s">
        <v>13</v>
      </c>
      <c r="D351" t="s">
        <v>14</v>
      </c>
      <c r="E351" t="s">
        <v>25</v>
      </c>
      <c r="F351" t="s">
        <v>23</v>
      </c>
      <c r="G351" t="s">
        <v>19</v>
      </c>
      <c r="H351">
        <v>11</v>
      </c>
      <c r="I351">
        <v>2002.8736000000001</v>
      </c>
      <c r="J351">
        <f>SUMIFS(I:I,B:B,Table1_2[[#This Row],[Category Level 2]],D:D,Table1_2[[#This Row],[Brand]],E:E,Table1_2[[#This Row],[Region]],F:F,Table1_2[[#This Row],[Measure]],G:G,Table1_2[[#This Row],[Year]],H:H,"&lt;="&amp;Table1_2[[#This Row],[Month]])</f>
        <v>26598.022399999998</v>
      </c>
      <c r="K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29294.777599999998</v>
      </c>
    </row>
    <row r="352" spans="1:11" x14ac:dyDescent="0.25">
      <c r="A352" t="s">
        <v>11</v>
      </c>
      <c r="B352" t="s">
        <v>12</v>
      </c>
      <c r="C352" t="s">
        <v>13</v>
      </c>
      <c r="D352" t="s">
        <v>14</v>
      </c>
      <c r="E352" t="s">
        <v>25</v>
      </c>
      <c r="F352" t="s">
        <v>23</v>
      </c>
      <c r="G352" t="s">
        <v>19</v>
      </c>
      <c r="H352">
        <v>12</v>
      </c>
      <c r="I352">
        <v>2034.1504000000002</v>
      </c>
      <c r="J352">
        <f>SUMIFS(I:I,B:B,Table1_2[[#This Row],[Category Level 2]],D:D,Table1_2[[#This Row],[Brand]],E:E,Table1_2[[#This Row],[Region]],F:F,Table1_2[[#This Row],[Measure]],G:G,Table1_2[[#This Row],[Year]],H:H,"&lt;="&amp;Table1_2[[#This Row],[Month]])</f>
        <v>28632.172799999997</v>
      </c>
      <c r="K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28632.172799999997</v>
      </c>
    </row>
    <row r="353" spans="1:11" x14ac:dyDescent="0.25">
      <c r="A353" t="s">
        <v>11</v>
      </c>
      <c r="B353" t="s">
        <v>12</v>
      </c>
      <c r="C353" t="s">
        <v>13</v>
      </c>
      <c r="D353" t="s">
        <v>14</v>
      </c>
      <c r="E353" t="s">
        <v>25</v>
      </c>
      <c r="F353" t="s">
        <v>23</v>
      </c>
      <c r="G353" t="s">
        <v>20</v>
      </c>
      <c r="H353">
        <v>1</v>
      </c>
      <c r="I353">
        <v>2109.4464000000003</v>
      </c>
      <c r="J353">
        <f>SUMIFS(I:I,B:B,Table1_2[[#This Row],[Category Level 2]],D:D,Table1_2[[#This Row],[Brand]],E:E,Table1_2[[#This Row],[Region]],F:F,Table1_2[[#This Row],[Measure]],G:G,Table1_2[[#This Row],[Year]],H:H,"&lt;="&amp;Table1_2[[#This Row],[Month]])</f>
        <v>2109.4464000000003</v>
      </c>
      <c r="K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28261.484799999998</v>
      </c>
    </row>
    <row r="354" spans="1:11" x14ac:dyDescent="0.25">
      <c r="A354" t="s">
        <v>11</v>
      </c>
      <c r="B354" t="s">
        <v>12</v>
      </c>
      <c r="C354" t="s">
        <v>13</v>
      </c>
      <c r="D354" t="s">
        <v>14</v>
      </c>
      <c r="E354" t="s">
        <v>25</v>
      </c>
      <c r="F354" t="s">
        <v>23</v>
      </c>
      <c r="G354" t="s">
        <v>20</v>
      </c>
      <c r="H354">
        <v>2</v>
      </c>
      <c r="I354">
        <v>2305.2160000000003</v>
      </c>
      <c r="J354">
        <f>SUMIFS(I:I,B:B,Table1_2[[#This Row],[Category Level 2]],D:D,Table1_2[[#This Row],[Brand]],E:E,Table1_2[[#This Row],[Region]],F:F,Table1_2[[#This Row],[Measure]],G:G,Table1_2[[#This Row],[Year]],H:H,"&lt;="&amp;Table1_2[[#This Row],[Month]])</f>
        <v>4414.6624000000011</v>
      </c>
      <c r="K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28209.356800000001</v>
      </c>
    </row>
    <row r="355" spans="1:11" x14ac:dyDescent="0.25">
      <c r="A355" t="s">
        <v>11</v>
      </c>
      <c r="B355" t="s">
        <v>12</v>
      </c>
      <c r="C355" t="s">
        <v>13</v>
      </c>
      <c r="D355" t="s">
        <v>14</v>
      </c>
      <c r="E355" t="s">
        <v>25</v>
      </c>
      <c r="F355" t="s">
        <v>23</v>
      </c>
      <c r="G355" t="s">
        <v>20</v>
      </c>
      <c r="H355">
        <v>3</v>
      </c>
      <c r="I355">
        <v>2463.9168000000004</v>
      </c>
      <c r="J355">
        <f>SUMIFS(I:I,B:B,Table1_2[[#This Row],[Category Level 2]],D:D,Table1_2[[#This Row],[Brand]],E:E,Table1_2[[#This Row],[Region]],F:F,Table1_2[[#This Row],[Measure]],G:G,Table1_2[[#This Row],[Year]],H:H,"&lt;="&amp;Table1_2[[#This Row],[Month]])</f>
        <v>6878.5792000000019</v>
      </c>
      <c r="K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28289.286399999997</v>
      </c>
    </row>
    <row r="356" spans="1:11" x14ac:dyDescent="0.25">
      <c r="A356" t="s">
        <v>11</v>
      </c>
      <c r="B356" t="s">
        <v>12</v>
      </c>
      <c r="C356" t="s">
        <v>13</v>
      </c>
      <c r="D356" t="s">
        <v>14</v>
      </c>
      <c r="E356" t="s">
        <v>25</v>
      </c>
      <c r="F356" t="s">
        <v>23</v>
      </c>
      <c r="G356" t="s">
        <v>20</v>
      </c>
      <c r="H356">
        <v>4</v>
      </c>
      <c r="I356">
        <v>2411.7888000000003</v>
      </c>
      <c r="J356">
        <f>SUMIFS(I:I,B:B,Table1_2[[#This Row],[Category Level 2]],D:D,Table1_2[[#This Row],[Brand]],E:E,Table1_2[[#This Row],[Region]],F:F,Table1_2[[#This Row],[Measure]],G:G,Table1_2[[#This Row],[Year]],H:H,"&lt;="&amp;Table1_2[[#This Row],[Month]])</f>
        <v>9290.3680000000022</v>
      </c>
      <c r="K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28391.225600000002</v>
      </c>
    </row>
    <row r="357" spans="1:11" x14ac:dyDescent="0.25">
      <c r="A357" t="s">
        <v>11</v>
      </c>
      <c r="B357" t="s">
        <v>12</v>
      </c>
      <c r="C357" t="s">
        <v>13</v>
      </c>
      <c r="D357" t="s">
        <v>14</v>
      </c>
      <c r="E357" t="s">
        <v>25</v>
      </c>
      <c r="F357" t="s">
        <v>23</v>
      </c>
      <c r="G357" t="s">
        <v>20</v>
      </c>
      <c r="H357">
        <v>5</v>
      </c>
      <c r="I357">
        <v>1919.4688000000001</v>
      </c>
      <c r="J357">
        <f>SUMIFS(I:I,B:B,Table1_2[[#This Row],[Category Level 2]],D:D,Table1_2[[#This Row],[Brand]],E:E,Table1_2[[#This Row],[Region]],F:F,Table1_2[[#This Row],[Measure]],G:G,Table1_2[[#This Row],[Year]],H:H,"&lt;="&amp;Table1_2[[#This Row],[Month]])</f>
        <v>11209.836800000003</v>
      </c>
      <c r="K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27686.918400000002</v>
      </c>
    </row>
    <row r="358" spans="1:11" x14ac:dyDescent="0.25">
      <c r="A358" t="s">
        <v>11</v>
      </c>
      <c r="B358" t="s">
        <v>12</v>
      </c>
      <c r="C358" t="s">
        <v>13</v>
      </c>
      <c r="D358" t="s">
        <v>14</v>
      </c>
      <c r="E358" t="s">
        <v>25</v>
      </c>
      <c r="F358" t="s">
        <v>23</v>
      </c>
      <c r="G358" t="s">
        <v>20</v>
      </c>
      <c r="H358">
        <v>6</v>
      </c>
      <c r="I358">
        <v>3091.7696000000001</v>
      </c>
      <c r="J358">
        <f>SUMIFS(I:I,B:B,Table1_2[[#This Row],[Category Level 2]],D:D,Table1_2[[#This Row],[Brand]],E:E,Table1_2[[#This Row],[Region]],F:F,Table1_2[[#This Row],[Measure]],G:G,Table1_2[[#This Row],[Year]],H:H,"&lt;="&amp;Table1_2[[#This Row],[Month]])</f>
        <v>14301.606400000002</v>
      </c>
      <c r="K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27708.928000000007</v>
      </c>
    </row>
    <row r="359" spans="1:11" x14ac:dyDescent="0.25">
      <c r="A359" t="s">
        <v>11</v>
      </c>
      <c r="B359" t="s">
        <v>12</v>
      </c>
      <c r="C359" t="s">
        <v>13</v>
      </c>
      <c r="D359" t="s">
        <v>14</v>
      </c>
      <c r="E359" t="s">
        <v>25</v>
      </c>
      <c r="F359" t="s">
        <v>23</v>
      </c>
      <c r="G359" t="s">
        <v>20</v>
      </c>
      <c r="H359">
        <v>7</v>
      </c>
      <c r="I359">
        <v>1999.3984000000003</v>
      </c>
      <c r="J359">
        <f>SUMIFS(I:I,B:B,Table1_2[[#This Row],[Category Level 2]],D:D,Table1_2[[#This Row],[Brand]],E:E,Table1_2[[#This Row],[Region]],F:F,Table1_2[[#This Row],[Measure]],G:G,Table1_2[[#This Row],[Year]],H:H,"&lt;="&amp;Table1_2[[#This Row],[Month]])</f>
        <v>16301.004800000002</v>
      </c>
      <c r="K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27639.424000000006</v>
      </c>
    </row>
    <row r="360" spans="1:11" x14ac:dyDescent="0.25">
      <c r="A360" t="s">
        <v>11</v>
      </c>
      <c r="B360" t="s">
        <v>12</v>
      </c>
      <c r="C360" t="s">
        <v>13</v>
      </c>
      <c r="D360" t="s">
        <v>14</v>
      </c>
      <c r="E360" t="s">
        <v>25</v>
      </c>
      <c r="F360" t="s">
        <v>23</v>
      </c>
      <c r="G360" t="s">
        <v>20</v>
      </c>
      <c r="H360">
        <v>8</v>
      </c>
      <c r="I360">
        <v>1986.6560000000002</v>
      </c>
      <c r="J360">
        <f>SUMIFS(I:I,B:B,Table1_2[[#This Row],[Category Level 2]],D:D,Table1_2[[#This Row],[Brand]],E:E,Table1_2[[#This Row],[Region]],F:F,Table1_2[[#This Row],[Measure]],G:G,Table1_2[[#This Row],[Year]],H:H,"&lt;="&amp;Table1_2[[#This Row],[Month]])</f>
        <v>18287.660800000001</v>
      </c>
      <c r="K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27674.175999999999</v>
      </c>
    </row>
    <row r="361" spans="1:11" x14ac:dyDescent="0.25">
      <c r="A361" t="s">
        <v>11</v>
      </c>
      <c r="B361" t="s">
        <v>12</v>
      </c>
      <c r="C361" t="s">
        <v>13</v>
      </c>
      <c r="D361" t="s">
        <v>14</v>
      </c>
      <c r="E361" t="s">
        <v>25</v>
      </c>
      <c r="F361" t="s">
        <v>23</v>
      </c>
      <c r="G361" t="s">
        <v>20</v>
      </c>
      <c r="H361">
        <v>9</v>
      </c>
      <c r="I361">
        <v>2104.8128000000002</v>
      </c>
      <c r="J361">
        <f>SUMIFS(I:I,B:B,Table1_2[[#This Row],[Category Level 2]],D:D,Table1_2[[#This Row],[Brand]],E:E,Table1_2[[#This Row],[Region]],F:F,Table1_2[[#This Row],[Measure]],G:G,Table1_2[[#This Row],[Year]],H:H,"&lt;="&amp;Table1_2[[#This Row],[Month]])</f>
        <v>20392.473600000001</v>
      </c>
      <c r="K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27025.472000000002</v>
      </c>
    </row>
    <row r="362" spans="1:11" x14ac:dyDescent="0.25">
      <c r="A362" t="s">
        <v>11</v>
      </c>
      <c r="B362" t="s">
        <v>12</v>
      </c>
      <c r="C362" t="s">
        <v>13</v>
      </c>
      <c r="D362" t="s">
        <v>14</v>
      </c>
      <c r="E362" t="s">
        <v>25</v>
      </c>
      <c r="F362" t="s">
        <v>23</v>
      </c>
      <c r="G362" t="s">
        <v>20</v>
      </c>
      <c r="H362">
        <v>10</v>
      </c>
      <c r="I362">
        <v>2181.2672000000002</v>
      </c>
      <c r="J362">
        <f>SUMIFS(I:I,B:B,Table1_2[[#This Row],[Category Level 2]],D:D,Table1_2[[#This Row],[Brand]],E:E,Table1_2[[#This Row],[Region]],F:F,Table1_2[[#This Row],[Measure]],G:G,Table1_2[[#This Row],[Year]],H:H,"&lt;="&amp;Table1_2[[#This Row],[Month]])</f>
        <v>22573.7408</v>
      </c>
      <c r="K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26610.764800000001</v>
      </c>
    </row>
    <row r="363" spans="1:11" x14ac:dyDescent="0.25">
      <c r="A363" t="s">
        <v>11</v>
      </c>
      <c r="B363" t="s">
        <v>12</v>
      </c>
      <c r="C363" t="s">
        <v>13</v>
      </c>
      <c r="D363" t="s">
        <v>14</v>
      </c>
      <c r="E363" t="s">
        <v>25</v>
      </c>
      <c r="F363" t="s">
        <v>23</v>
      </c>
      <c r="G363" t="s">
        <v>20</v>
      </c>
      <c r="H363">
        <v>11</v>
      </c>
      <c r="I363">
        <v>2005.1904000000002</v>
      </c>
      <c r="J363">
        <f>SUMIFS(I:I,B:B,Table1_2[[#This Row],[Category Level 2]],D:D,Table1_2[[#This Row],[Brand]],E:E,Table1_2[[#This Row],[Region]],F:F,Table1_2[[#This Row],[Measure]],G:G,Table1_2[[#This Row],[Year]],H:H,"&lt;="&amp;Table1_2[[#This Row],[Month]])</f>
        <v>24578.931199999999</v>
      </c>
      <c r="K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26613.081599999998</v>
      </c>
    </row>
    <row r="364" spans="1:11" x14ac:dyDescent="0.25">
      <c r="A364" t="s">
        <v>11</v>
      </c>
      <c r="B364" t="s">
        <v>12</v>
      </c>
      <c r="C364" t="s">
        <v>13</v>
      </c>
      <c r="D364" t="s">
        <v>14</v>
      </c>
      <c r="E364" t="s">
        <v>25</v>
      </c>
      <c r="F364" t="s">
        <v>23</v>
      </c>
      <c r="G364" t="s">
        <v>20</v>
      </c>
      <c r="H364">
        <v>12</v>
      </c>
      <c r="I364">
        <v>2346.9184</v>
      </c>
      <c r="J364">
        <f>SUMIFS(I:I,B:B,Table1_2[[#This Row],[Category Level 2]],D:D,Table1_2[[#This Row],[Brand]],E:E,Table1_2[[#This Row],[Region]],F:F,Table1_2[[#This Row],[Measure]],G:G,Table1_2[[#This Row],[Year]],H:H,"&lt;="&amp;Table1_2[[#This Row],[Month]])</f>
        <v>26925.849599999998</v>
      </c>
      <c r="K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26925.849599999998</v>
      </c>
    </row>
    <row r="365" spans="1:11" x14ac:dyDescent="0.25">
      <c r="A365" t="s">
        <v>11</v>
      </c>
      <c r="B365" t="s">
        <v>12</v>
      </c>
      <c r="C365" t="s">
        <v>13</v>
      </c>
      <c r="D365" t="s">
        <v>14</v>
      </c>
      <c r="E365" t="s">
        <v>25</v>
      </c>
      <c r="F365" t="s">
        <v>23</v>
      </c>
      <c r="G365" t="s">
        <v>21</v>
      </c>
      <c r="H365">
        <v>1</v>
      </c>
      <c r="I365">
        <v>2580.9152000000004</v>
      </c>
      <c r="J365">
        <f>SUMIFS(I:I,B:B,Table1_2[[#This Row],[Category Level 2]],D:D,Table1_2[[#This Row],[Brand]],E:E,Table1_2[[#This Row],[Region]],F:F,Table1_2[[#This Row],[Measure]],G:G,Table1_2[[#This Row],[Year]],H:H,"&lt;="&amp;Table1_2[[#This Row],[Month]])</f>
        <v>2580.9152000000004</v>
      </c>
      <c r="K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27397.318400000004</v>
      </c>
    </row>
    <row r="366" spans="1:11" x14ac:dyDescent="0.25">
      <c r="A366" t="s">
        <v>11</v>
      </c>
      <c r="B366" t="s">
        <v>12</v>
      </c>
      <c r="C366" t="s">
        <v>13</v>
      </c>
      <c r="D366" t="s">
        <v>14</v>
      </c>
      <c r="E366" t="s">
        <v>25</v>
      </c>
      <c r="F366" t="s">
        <v>23</v>
      </c>
      <c r="G366" t="s">
        <v>21</v>
      </c>
      <c r="H366">
        <v>2</v>
      </c>
      <c r="I366">
        <v>2214.8608000000004</v>
      </c>
      <c r="J366">
        <f>SUMIFS(I:I,B:B,Table1_2[[#This Row],[Category Level 2]],D:D,Table1_2[[#This Row],[Brand]],E:E,Table1_2[[#This Row],[Region]],F:F,Table1_2[[#This Row],[Measure]],G:G,Table1_2[[#This Row],[Year]],H:H,"&lt;="&amp;Table1_2[[#This Row],[Month]])</f>
        <v>4795.7760000000007</v>
      </c>
      <c r="K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27306.963200000002</v>
      </c>
    </row>
    <row r="367" spans="1:11" x14ac:dyDescent="0.25">
      <c r="A367" t="s">
        <v>11</v>
      </c>
      <c r="B367" t="s">
        <v>12</v>
      </c>
      <c r="C367" t="s">
        <v>13</v>
      </c>
      <c r="D367" t="s">
        <v>14</v>
      </c>
      <c r="E367" t="s">
        <v>25</v>
      </c>
      <c r="F367" t="s">
        <v>23</v>
      </c>
      <c r="G367" t="s">
        <v>21</v>
      </c>
      <c r="H367">
        <v>3</v>
      </c>
      <c r="I367">
        <v>2470.8672000000001</v>
      </c>
      <c r="J367">
        <f>SUMIFS(I:I,B:B,Table1_2[[#This Row],[Category Level 2]],D:D,Table1_2[[#This Row],[Brand]],E:E,Table1_2[[#This Row],[Region]],F:F,Table1_2[[#This Row],[Measure]],G:G,Table1_2[[#This Row],[Year]],H:H,"&lt;="&amp;Table1_2[[#This Row],[Month]])</f>
        <v>7266.6432000000004</v>
      </c>
      <c r="K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27313.9136</v>
      </c>
    </row>
    <row r="368" spans="1:11" x14ac:dyDescent="0.25">
      <c r="A368" t="s">
        <v>11</v>
      </c>
      <c r="B368" t="s">
        <v>12</v>
      </c>
      <c r="C368" t="s">
        <v>13</v>
      </c>
      <c r="D368" t="s">
        <v>14</v>
      </c>
      <c r="E368" t="s">
        <v>25</v>
      </c>
      <c r="F368" t="s">
        <v>23</v>
      </c>
      <c r="G368" t="s">
        <v>21</v>
      </c>
      <c r="H368">
        <v>4</v>
      </c>
      <c r="I368">
        <v>2487.0848000000001</v>
      </c>
      <c r="J368">
        <f>SUMIFS(I:I,B:B,Table1_2[[#This Row],[Category Level 2]],D:D,Table1_2[[#This Row],[Brand]],E:E,Table1_2[[#This Row],[Region]],F:F,Table1_2[[#This Row],[Measure]],G:G,Table1_2[[#This Row],[Year]],H:H,"&lt;="&amp;Table1_2[[#This Row],[Month]])</f>
        <v>9753.728000000001</v>
      </c>
      <c r="K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27389.209600000002</v>
      </c>
    </row>
    <row r="369" spans="1:11" x14ac:dyDescent="0.25">
      <c r="A369" t="s">
        <v>11</v>
      </c>
      <c r="B369" t="s">
        <v>12</v>
      </c>
      <c r="C369" t="s">
        <v>13</v>
      </c>
      <c r="D369" t="s">
        <v>14</v>
      </c>
      <c r="E369" t="s">
        <v>25</v>
      </c>
      <c r="F369" t="s">
        <v>23</v>
      </c>
      <c r="G369" t="s">
        <v>21</v>
      </c>
      <c r="H369">
        <v>5</v>
      </c>
      <c r="I369">
        <v>2236.8704000000002</v>
      </c>
      <c r="J369">
        <f>SUMIFS(I:I,B:B,Table1_2[[#This Row],[Category Level 2]],D:D,Table1_2[[#This Row],[Brand]],E:E,Table1_2[[#This Row],[Region]],F:F,Table1_2[[#This Row],[Measure]],G:G,Table1_2[[#This Row],[Year]],H:H,"&lt;="&amp;Table1_2[[#This Row],[Month]])</f>
        <v>11990.598400000001</v>
      </c>
      <c r="K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27706.611199999999</v>
      </c>
    </row>
    <row r="370" spans="1:11" x14ac:dyDescent="0.25">
      <c r="A370" t="s">
        <v>11</v>
      </c>
      <c r="B370" t="s">
        <v>12</v>
      </c>
      <c r="C370" t="s">
        <v>13</v>
      </c>
      <c r="D370" t="s">
        <v>14</v>
      </c>
      <c r="E370" t="s">
        <v>25</v>
      </c>
      <c r="F370" t="s">
        <v>23</v>
      </c>
      <c r="G370" t="s">
        <v>21</v>
      </c>
      <c r="H370">
        <v>6</v>
      </c>
      <c r="I370">
        <v>2664.32</v>
      </c>
      <c r="J370">
        <f>SUMIFS(I:I,B:B,Table1_2[[#This Row],[Category Level 2]],D:D,Table1_2[[#This Row],[Brand]],E:E,Table1_2[[#This Row],[Region]],F:F,Table1_2[[#This Row],[Measure]],G:G,Table1_2[[#This Row],[Year]],H:H,"&lt;="&amp;Table1_2[[#This Row],[Month]])</f>
        <v>14654.9184</v>
      </c>
      <c r="K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27279.161599999999</v>
      </c>
    </row>
    <row r="371" spans="1:11" x14ac:dyDescent="0.25">
      <c r="A371" t="s">
        <v>11</v>
      </c>
      <c r="B371" t="s">
        <v>12</v>
      </c>
      <c r="C371" t="s">
        <v>13</v>
      </c>
      <c r="D371" t="s">
        <v>14</v>
      </c>
      <c r="E371" t="s">
        <v>25</v>
      </c>
      <c r="F371" t="s">
        <v>23</v>
      </c>
      <c r="G371" t="s">
        <v>21</v>
      </c>
      <c r="H371">
        <v>7</v>
      </c>
      <c r="I371">
        <v>1917.1520000000003</v>
      </c>
      <c r="J371">
        <f>SUMIFS(I:I,B:B,Table1_2[[#This Row],[Category Level 2]],D:D,Table1_2[[#This Row],[Brand]],E:E,Table1_2[[#This Row],[Region]],F:F,Table1_2[[#This Row],[Measure]],G:G,Table1_2[[#This Row],[Year]],H:H,"&lt;="&amp;Table1_2[[#This Row],[Month]])</f>
        <v>16572.070400000001</v>
      </c>
      <c r="K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27196.915200000003</v>
      </c>
    </row>
    <row r="372" spans="1:11" x14ac:dyDescent="0.25">
      <c r="A372" t="s">
        <v>11</v>
      </c>
      <c r="B372" t="s">
        <v>12</v>
      </c>
      <c r="C372" t="s">
        <v>13</v>
      </c>
      <c r="D372" t="s">
        <v>14</v>
      </c>
      <c r="E372" t="s">
        <v>25</v>
      </c>
      <c r="F372" t="s">
        <v>23</v>
      </c>
      <c r="G372" t="s">
        <v>21</v>
      </c>
      <c r="H372">
        <v>8</v>
      </c>
      <c r="I372">
        <v>1805.9456000000002</v>
      </c>
      <c r="J372">
        <f>SUMIFS(I:I,B:B,Table1_2[[#This Row],[Category Level 2]],D:D,Table1_2[[#This Row],[Brand]],E:E,Table1_2[[#This Row],[Region]],F:F,Table1_2[[#This Row],[Measure]],G:G,Table1_2[[#This Row],[Year]],H:H,"&lt;="&amp;Table1_2[[#This Row],[Month]])</f>
        <v>18378.016</v>
      </c>
      <c r="K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27016.2048</v>
      </c>
    </row>
    <row r="373" spans="1:11" x14ac:dyDescent="0.25">
      <c r="A373" t="s">
        <v>11</v>
      </c>
      <c r="B373" t="s">
        <v>12</v>
      </c>
      <c r="C373" t="s">
        <v>13</v>
      </c>
      <c r="D373" t="s">
        <v>14</v>
      </c>
      <c r="E373" t="s">
        <v>25</v>
      </c>
      <c r="F373" t="s">
        <v>23</v>
      </c>
      <c r="G373" t="s">
        <v>21</v>
      </c>
      <c r="H373">
        <v>9</v>
      </c>
      <c r="I373">
        <v>1533.7216000000001</v>
      </c>
      <c r="J373">
        <f>SUMIFS(I:I,B:B,Table1_2[[#This Row],[Category Level 2]],D:D,Table1_2[[#This Row],[Brand]],E:E,Table1_2[[#This Row],[Region]],F:F,Table1_2[[#This Row],[Measure]],G:G,Table1_2[[#This Row],[Year]],H:H,"&lt;="&amp;Table1_2[[#This Row],[Month]])</f>
        <v>19911.7376</v>
      </c>
      <c r="K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26445.113600000001</v>
      </c>
    </row>
    <row r="374" spans="1:11" x14ac:dyDescent="0.25">
      <c r="A374" t="s">
        <v>11</v>
      </c>
      <c r="B374" t="s">
        <v>12</v>
      </c>
      <c r="C374" t="s">
        <v>13</v>
      </c>
      <c r="D374" t="s">
        <v>14</v>
      </c>
      <c r="E374" t="s">
        <v>25</v>
      </c>
      <c r="F374" t="s">
        <v>23</v>
      </c>
      <c r="G374" t="s">
        <v>21</v>
      </c>
      <c r="H374">
        <v>10</v>
      </c>
      <c r="I374">
        <v>1214.0032000000001</v>
      </c>
      <c r="J374">
        <f>SUMIFS(I:I,B:B,Table1_2[[#This Row],[Category Level 2]],D:D,Table1_2[[#This Row],[Brand]],E:E,Table1_2[[#This Row],[Region]],F:F,Table1_2[[#This Row],[Measure]],G:G,Table1_2[[#This Row],[Year]],H:H,"&lt;="&amp;Table1_2[[#This Row],[Month]])</f>
        <v>21125.7408</v>
      </c>
      <c r="K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25477.849600000001</v>
      </c>
    </row>
    <row r="375" spans="1:11" x14ac:dyDescent="0.25">
      <c r="A375" t="s">
        <v>11</v>
      </c>
      <c r="B375" t="s">
        <v>12</v>
      </c>
      <c r="C375" t="s">
        <v>13</v>
      </c>
      <c r="D375" t="s">
        <v>14</v>
      </c>
      <c r="E375" t="s">
        <v>25</v>
      </c>
      <c r="F375" t="s">
        <v>23</v>
      </c>
      <c r="G375" t="s">
        <v>21</v>
      </c>
      <c r="H375">
        <v>11</v>
      </c>
      <c r="I375">
        <v>1189.6768000000002</v>
      </c>
      <c r="J375">
        <f>SUMIFS(I:I,B:B,Table1_2[[#This Row],[Category Level 2]],D:D,Table1_2[[#This Row],[Brand]],E:E,Table1_2[[#This Row],[Region]],F:F,Table1_2[[#This Row],[Measure]],G:G,Table1_2[[#This Row],[Year]],H:H,"&lt;="&amp;Table1_2[[#This Row],[Month]])</f>
        <v>22315.417600000001</v>
      </c>
      <c r="K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24662.335999999999</v>
      </c>
    </row>
    <row r="376" spans="1:11" x14ac:dyDescent="0.25">
      <c r="A376" t="s">
        <v>11</v>
      </c>
      <c r="B376" t="s">
        <v>12</v>
      </c>
      <c r="C376" t="s">
        <v>13</v>
      </c>
      <c r="D376" t="s">
        <v>14</v>
      </c>
      <c r="E376" t="s">
        <v>25</v>
      </c>
      <c r="F376" t="s">
        <v>23</v>
      </c>
      <c r="G376" t="s">
        <v>21</v>
      </c>
      <c r="H376">
        <v>12</v>
      </c>
      <c r="I376">
        <v>572.2496000000001</v>
      </c>
      <c r="J376">
        <f>SUMIFS(I:I,B:B,Table1_2[[#This Row],[Category Level 2]],D:D,Table1_2[[#This Row],[Brand]],E:E,Table1_2[[#This Row],[Region]],F:F,Table1_2[[#This Row],[Measure]],G:G,Table1_2[[#This Row],[Year]],H:H,"&lt;="&amp;Table1_2[[#This Row],[Month]])</f>
        <v>22887.6672</v>
      </c>
      <c r="K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22887.6672</v>
      </c>
    </row>
    <row r="377" spans="1:11" x14ac:dyDescent="0.25">
      <c r="A377" t="s">
        <v>11</v>
      </c>
      <c r="B377" t="s">
        <v>12</v>
      </c>
      <c r="C377" t="s">
        <v>13</v>
      </c>
      <c r="D377" t="s">
        <v>14</v>
      </c>
      <c r="E377" t="s">
        <v>25</v>
      </c>
      <c r="F377" t="s">
        <v>23</v>
      </c>
      <c r="G377" t="s">
        <v>22</v>
      </c>
      <c r="H377">
        <v>1</v>
      </c>
      <c r="I377">
        <v>1495.4944</v>
      </c>
      <c r="J377">
        <f>SUMIFS(I:I,B:B,Table1_2[[#This Row],[Category Level 2]],D:D,Table1_2[[#This Row],[Brand]],E:E,Table1_2[[#This Row],[Region]],F:F,Table1_2[[#This Row],[Measure]],G:G,Table1_2[[#This Row],[Year]],H:H,"&lt;="&amp;Table1_2[[#This Row],[Month]])</f>
        <v>1495.4944</v>
      </c>
      <c r="K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21802.2464</v>
      </c>
    </row>
    <row r="378" spans="1:11" x14ac:dyDescent="0.25">
      <c r="A378" t="s">
        <v>11</v>
      </c>
      <c r="B378" t="s">
        <v>12</v>
      </c>
      <c r="C378" t="s">
        <v>13</v>
      </c>
      <c r="D378" t="s">
        <v>14</v>
      </c>
      <c r="E378" t="s">
        <v>25</v>
      </c>
      <c r="F378" t="s">
        <v>23</v>
      </c>
      <c r="G378" t="s">
        <v>22</v>
      </c>
      <c r="H378">
        <v>2</v>
      </c>
      <c r="I378">
        <v>1448.0000000000002</v>
      </c>
      <c r="J378">
        <f>SUMIFS(I:I,B:B,Table1_2[[#This Row],[Category Level 2]],D:D,Table1_2[[#This Row],[Brand]],E:E,Table1_2[[#This Row],[Region]],F:F,Table1_2[[#This Row],[Measure]],G:G,Table1_2[[#This Row],[Year]],H:H,"&lt;="&amp;Table1_2[[#This Row],[Month]])</f>
        <v>2943.4944000000005</v>
      </c>
      <c r="K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21035.385600000001</v>
      </c>
    </row>
    <row r="379" spans="1:11" x14ac:dyDescent="0.25">
      <c r="A379" t="s">
        <v>11</v>
      </c>
      <c r="B379" t="s">
        <v>12</v>
      </c>
      <c r="C379" t="s">
        <v>13</v>
      </c>
      <c r="D379" t="s">
        <v>14</v>
      </c>
      <c r="E379" t="s">
        <v>25</v>
      </c>
      <c r="F379" t="s">
        <v>23</v>
      </c>
      <c r="G379" t="s">
        <v>22</v>
      </c>
      <c r="H379">
        <v>3</v>
      </c>
      <c r="I379">
        <v>1732.9664000000002</v>
      </c>
      <c r="J379">
        <f>SUMIFS(I:I,B:B,Table1_2[[#This Row],[Category Level 2]],D:D,Table1_2[[#This Row],[Brand]],E:E,Table1_2[[#This Row],[Region]],F:F,Table1_2[[#This Row],[Measure]],G:G,Table1_2[[#This Row],[Year]],H:H,"&lt;="&amp;Table1_2[[#This Row],[Month]])</f>
        <v>4676.4608000000007</v>
      </c>
      <c r="K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20297.484800000002</v>
      </c>
    </row>
    <row r="380" spans="1:11" x14ac:dyDescent="0.25">
      <c r="A380" t="s">
        <v>11</v>
      </c>
      <c r="B380" t="s">
        <v>12</v>
      </c>
      <c r="C380" t="s">
        <v>26</v>
      </c>
      <c r="D380" t="s">
        <v>27</v>
      </c>
      <c r="E380" t="s">
        <v>15</v>
      </c>
      <c r="F380" t="s">
        <v>16</v>
      </c>
      <c r="G380" t="s">
        <v>17</v>
      </c>
      <c r="H380">
        <v>1</v>
      </c>
      <c r="I380">
        <v>2457.232</v>
      </c>
      <c r="J380">
        <f>SUMIFS(I:I,B:B,Table1_2[[#This Row],[Category Level 2]],D:D,Table1_2[[#This Row],[Brand]],E:E,Table1_2[[#This Row],[Region]],F:F,Table1_2[[#This Row],[Measure]],G:G,Table1_2[[#This Row],[Year]],H:H,"&lt;="&amp;Table1_2[[#This Row],[Month]])</f>
        <v>2457.232</v>
      </c>
      <c r="K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2457.232</v>
      </c>
    </row>
    <row r="381" spans="1:11" x14ac:dyDescent="0.25">
      <c r="A381" t="s">
        <v>11</v>
      </c>
      <c r="B381" t="s">
        <v>12</v>
      </c>
      <c r="C381" t="s">
        <v>26</v>
      </c>
      <c r="D381" t="s">
        <v>27</v>
      </c>
      <c r="E381" t="s">
        <v>15</v>
      </c>
      <c r="F381" t="s">
        <v>16</v>
      </c>
      <c r="G381" t="s">
        <v>17</v>
      </c>
      <c r="H381">
        <v>2</v>
      </c>
      <c r="I381">
        <v>1727.461</v>
      </c>
      <c r="J381">
        <f>SUMIFS(I:I,B:B,Table1_2[[#This Row],[Category Level 2]],D:D,Table1_2[[#This Row],[Brand]],E:E,Table1_2[[#This Row],[Region]],F:F,Table1_2[[#This Row],[Measure]],G:G,Table1_2[[#This Row],[Year]],H:H,"&lt;="&amp;Table1_2[[#This Row],[Month]])</f>
        <v>4184.6930000000002</v>
      </c>
      <c r="K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4184.6930000000002</v>
      </c>
    </row>
    <row r="382" spans="1:11" x14ac:dyDescent="0.25">
      <c r="A382" t="s">
        <v>11</v>
      </c>
      <c r="B382" t="s">
        <v>12</v>
      </c>
      <c r="C382" t="s">
        <v>26</v>
      </c>
      <c r="D382" t="s">
        <v>27</v>
      </c>
      <c r="E382" t="s">
        <v>15</v>
      </c>
      <c r="F382" t="s">
        <v>16</v>
      </c>
      <c r="G382" t="s">
        <v>17</v>
      </c>
      <c r="H382">
        <v>3</v>
      </c>
      <c r="I382">
        <v>2330.5590000000002</v>
      </c>
      <c r="J382">
        <f>SUMIFS(I:I,B:B,Table1_2[[#This Row],[Category Level 2]],D:D,Table1_2[[#This Row],[Brand]],E:E,Table1_2[[#This Row],[Region]],F:F,Table1_2[[#This Row],[Measure]],G:G,Table1_2[[#This Row],[Year]],H:H,"&lt;="&amp;Table1_2[[#This Row],[Month]])</f>
        <v>6515.2520000000004</v>
      </c>
      <c r="K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6515.2520000000004</v>
      </c>
    </row>
    <row r="383" spans="1:11" x14ac:dyDescent="0.25">
      <c r="A383" t="s">
        <v>11</v>
      </c>
      <c r="B383" t="s">
        <v>12</v>
      </c>
      <c r="C383" t="s">
        <v>26</v>
      </c>
      <c r="D383" t="s">
        <v>27</v>
      </c>
      <c r="E383" t="s">
        <v>15</v>
      </c>
      <c r="F383" t="s">
        <v>16</v>
      </c>
      <c r="G383" t="s">
        <v>17</v>
      </c>
      <c r="H383">
        <v>4</v>
      </c>
      <c r="I383">
        <v>1243.1890000000001</v>
      </c>
      <c r="J383">
        <f>SUMIFS(I:I,B:B,Table1_2[[#This Row],[Category Level 2]],D:D,Table1_2[[#This Row],[Brand]],E:E,Table1_2[[#This Row],[Region]],F:F,Table1_2[[#This Row],[Measure]],G:G,Table1_2[[#This Row],[Year]],H:H,"&lt;="&amp;Table1_2[[#This Row],[Month]])</f>
        <v>7758.4410000000007</v>
      </c>
      <c r="K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7758.4410000000007</v>
      </c>
    </row>
    <row r="384" spans="1:11" x14ac:dyDescent="0.25">
      <c r="A384" t="s">
        <v>11</v>
      </c>
      <c r="B384" t="s">
        <v>12</v>
      </c>
      <c r="C384" t="s">
        <v>26</v>
      </c>
      <c r="D384" t="s">
        <v>27</v>
      </c>
      <c r="E384" t="s">
        <v>15</v>
      </c>
      <c r="F384" t="s">
        <v>16</v>
      </c>
      <c r="G384" t="s">
        <v>17</v>
      </c>
      <c r="H384">
        <v>5</v>
      </c>
      <c r="I384">
        <v>2212.8539999999998</v>
      </c>
      <c r="J384">
        <f>SUMIFS(I:I,B:B,Table1_2[[#This Row],[Category Level 2]],D:D,Table1_2[[#This Row],[Brand]],E:E,Table1_2[[#This Row],[Region]],F:F,Table1_2[[#This Row],[Measure]],G:G,Table1_2[[#This Row],[Year]],H:H,"&lt;="&amp;Table1_2[[#This Row],[Month]])</f>
        <v>9971.2950000000001</v>
      </c>
      <c r="K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9971.2950000000001</v>
      </c>
    </row>
    <row r="385" spans="1:11" x14ac:dyDescent="0.25">
      <c r="A385" t="s">
        <v>11</v>
      </c>
      <c r="B385" t="s">
        <v>12</v>
      </c>
      <c r="C385" t="s">
        <v>26</v>
      </c>
      <c r="D385" t="s">
        <v>27</v>
      </c>
      <c r="E385" t="s">
        <v>15</v>
      </c>
      <c r="F385" t="s">
        <v>16</v>
      </c>
      <c r="G385" t="s">
        <v>17</v>
      </c>
      <c r="H385">
        <v>6</v>
      </c>
      <c r="I385">
        <v>2294.6869999999999</v>
      </c>
      <c r="J385">
        <f>SUMIFS(I:I,B:B,Table1_2[[#This Row],[Category Level 2]],D:D,Table1_2[[#This Row],[Brand]],E:E,Table1_2[[#This Row],[Region]],F:F,Table1_2[[#This Row],[Measure]],G:G,Table1_2[[#This Row],[Year]],H:H,"&lt;="&amp;Table1_2[[#This Row],[Month]])</f>
        <v>12265.982</v>
      </c>
      <c r="K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12265.982</v>
      </c>
    </row>
    <row r="386" spans="1:11" x14ac:dyDescent="0.25">
      <c r="A386" t="s">
        <v>11</v>
      </c>
      <c r="B386" t="s">
        <v>12</v>
      </c>
      <c r="C386" t="s">
        <v>26</v>
      </c>
      <c r="D386" t="s">
        <v>27</v>
      </c>
      <c r="E386" t="s">
        <v>15</v>
      </c>
      <c r="F386" t="s">
        <v>16</v>
      </c>
      <c r="G386" t="s">
        <v>17</v>
      </c>
      <c r="H386">
        <v>7</v>
      </c>
      <c r="I386">
        <v>2397.819</v>
      </c>
      <c r="J386">
        <f>SUMIFS(I:I,B:B,Table1_2[[#This Row],[Category Level 2]],D:D,Table1_2[[#This Row],[Brand]],E:E,Table1_2[[#This Row],[Region]],F:F,Table1_2[[#This Row],[Measure]],G:G,Table1_2[[#This Row],[Year]],H:H,"&lt;="&amp;Table1_2[[#This Row],[Month]])</f>
        <v>14663.800999999999</v>
      </c>
      <c r="K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14663.800999999999</v>
      </c>
    </row>
    <row r="387" spans="1:11" x14ac:dyDescent="0.25">
      <c r="A387" t="s">
        <v>11</v>
      </c>
      <c r="B387" t="s">
        <v>12</v>
      </c>
      <c r="C387" t="s">
        <v>26</v>
      </c>
      <c r="D387" t="s">
        <v>27</v>
      </c>
      <c r="E387" t="s">
        <v>15</v>
      </c>
      <c r="F387" t="s">
        <v>16</v>
      </c>
      <c r="G387" t="s">
        <v>17</v>
      </c>
      <c r="H387">
        <v>8</v>
      </c>
      <c r="I387">
        <v>2109.7220000000002</v>
      </c>
      <c r="J387">
        <f>SUMIFS(I:I,B:B,Table1_2[[#This Row],[Category Level 2]],D:D,Table1_2[[#This Row],[Brand]],E:E,Table1_2[[#This Row],[Region]],F:F,Table1_2[[#This Row],[Measure]],G:G,Table1_2[[#This Row],[Year]],H:H,"&lt;="&amp;Table1_2[[#This Row],[Month]])</f>
        <v>16773.523000000001</v>
      </c>
      <c r="K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16773.523000000001</v>
      </c>
    </row>
    <row r="388" spans="1:11" x14ac:dyDescent="0.25">
      <c r="A388" t="s">
        <v>11</v>
      </c>
      <c r="B388" t="s">
        <v>12</v>
      </c>
      <c r="C388" t="s">
        <v>26</v>
      </c>
      <c r="D388" t="s">
        <v>27</v>
      </c>
      <c r="E388" t="s">
        <v>15</v>
      </c>
      <c r="F388" t="s">
        <v>16</v>
      </c>
      <c r="G388" t="s">
        <v>17</v>
      </c>
      <c r="H388">
        <v>9</v>
      </c>
      <c r="I388">
        <v>2278.9929999999999</v>
      </c>
      <c r="J388">
        <f>SUMIFS(I:I,B:B,Table1_2[[#This Row],[Category Level 2]],D:D,Table1_2[[#This Row],[Brand]],E:E,Table1_2[[#This Row],[Region]],F:F,Table1_2[[#This Row],[Measure]],G:G,Table1_2[[#This Row],[Year]],H:H,"&lt;="&amp;Table1_2[[#This Row],[Month]])</f>
        <v>19052.516</v>
      </c>
      <c r="K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19052.516</v>
      </c>
    </row>
    <row r="389" spans="1:11" x14ac:dyDescent="0.25">
      <c r="A389" t="s">
        <v>11</v>
      </c>
      <c r="B389" t="s">
        <v>12</v>
      </c>
      <c r="C389" t="s">
        <v>26</v>
      </c>
      <c r="D389" t="s">
        <v>27</v>
      </c>
      <c r="E389" t="s">
        <v>15</v>
      </c>
      <c r="F389" t="s">
        <v>16</v>
      </c>
      <c r="G389" t="s">
        <v>17</v>
      </c>
      <c r="H389">
        <v>10</v>
      </c>
      <c r="I389">
        <v>2402.3029999999999</v>
      </c>
      <c r="J389">
        <f>SUMIFS(I:I,B:B,Table1_2[[#This Row],[Category Level 2]],D:D,Table1_2[[#This Row],[Brand]],E:E,Table1_2[[#This Row],[Region]],F:F,Table1_2[[#This Row],[Measure]],G:G,Table1_2[[#This Row],[Year]],H:H,"&lt;="&amp;Table1_2[[#This Row],[Month]])</f>
        <v>21454.819</v>
      </c>
      <c r="K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21454.819</v>
      </c>
    </row>
    <row r="390" spans="1:11" x14ac:dyDescent="0.25">
      <c r="A390" t="s">
        <v>11</v>
      </c>
      <c r="B390" t="s">
        <v>12</v>
      </c>
      <c r="C390" t="s">
        <v>26</v>
      </c>
      <c r="D390" t="s">
        <v>27</v>
      </c>
      <c r="E390" t="s">
        <v>15</v>
      </c>
      <c r="F390" t="s">
        <v>16</v>
      </c>
      <c r="G390" t="s">
        <v>17</v>
      </c>
      <c r="H390">
        <v>11</v>
      </c>
      <c r="I390">
        <v>1999.864</v>
      </c>
      <c r="J390">
        <f>SUMIFS(I:I,B:B,Table1_2[[#This Row],[Category Level 2]],D:D,Table1_2[[#This Row],[Brand]],E:E,Table1_2[[#This Row],[Region]],F:F,Table1_2[[#This Row],[Measure]],G:G,Table1_2[[#This Row],[Year]],H:H,"&lt;="&amp;Table1_2[[#This Row],[Month]])</f>
        <v>23454.683000000001</v>
      </c>
      <c r="K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23454.683000000001</v>
      </c>
    </row>
    <row r="391" spans="1:11" x14ac:dyDescent="0.25">
      <c r="A391" t="s">
        <v>11</v>
      </c>
      <c r="B391" t="s">
        <v>12</v>
      </c>
      <c r="C391" t="s">
        <v>26</v>
      </c>
      <c r="D391" t="s">
        <v>27</v>
      </c>
      <c r="E391" t="s">
        <v>15</v>
      </c>
      <c r="F391" t="s">
        <v>16</v>
      </c>
      <c r="G391" t="s">
        <v>17</v>
      </c>
      <c r="H391">
        <v>12</v>
      </c>
      <c r="I391">
        <v>2252.0889999999999</v>
      </c>
      <c r="J391">
        <f>SUMIFS(I:I,B:B,Table1_2[[#This Row],[Category Level 2]],D:D,Table1_2[[#This Row],[Brand]],E:E,Table1_2[[#This Row],[Region]],F:F,Table1_2[[#This Row],[Measure]],G:G,Table1_2[[#This Row],[Year]],H:H,"&lt;="&amp;Table1_2[[#This Row],[Month]])</f>
        <v>25706.772000000001</v>
      </c>
      <c r="K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25706.772000000001</v>
      </c>
    </row>
    <row r="392" spans="1:11" x14ac:dyDescent="0.25">
      <c r="A392" t="s">
        <v>11</v>
      </c>
      <c r="B392" t="s">
        <v>12</v>
      </c>
      <c r="C392" t="s">
        <v>26</v>
      </c>
      <c r="D392" t="s">
        <v>27</v>
      </c>
      <c r="E392" t="s">
        <v>15</v>
      </c>
      <c r="F392" t="s">
        <v>16</v>
      </c>
      <c r="G392" t="s">
        <v>18</v>
      </c>
      <c r="H392">
        <v>1</v>
      </c>
      <c r="I392">
        <v>1995.3799999999999</v>
      </c>
      <c r="J392">
        <f>SUMIFS(I:I,B:B,Table1_2[[#This Row],[Category Level 2]],D:D,Table1_2[[#This Row],[Brand]],E:E,Table1_2[[#This Row],[Region]],F:F,Table1_2[[#This Row],[Measure]],G:G,Table1_2[[#This Row],[Year]],H:H,"&lt;="&amp;Table1_2[[#This Row],[Month]])</f>
        <v>1995.3799999999999</v>
      </c>
      <c r="K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25244.920000000002</v>
      </c>
    </row>
    <row r="393" spans="1:11" x14ac:dyDescent="0.25">
      <c r="A393" t="s">
        <v>11</v>
      </c>
      <c r="B393" t="s">
        <v>12</v>
      </c>
      <c r="C393" t="s">
        <v>26</v>
      </c>
      <c r="D393" t="s">
        <v>27</v>
      </c>
      <c r="E393" t="s">
        <v>15</v>
      </c>
      <c r="F393" t="s">
        <v>16</v>
      </c>
      <c r="G393" t="s">
        <v>18</v>
      </c>
      <c r="H393">
        <v>2</v>
      </c>
      <c r="I393">
        <v>1799.2049999999999</v>
      </c>
      <c r="J393">
        <f>SUMIFS(I:I,B:B,Table1_2[[#This Row],[Category Level 2]],D:D,Table1_2[[#This Row],[Brand]],E:E,Table1_2[[#This Row],[Region]],F:F,Table1_2[[#This Row],[Measure]],G:G,Table1_2[[#This Row],[Year]],H:H,"&lt;="&amp;Table1_2[[#This Row],[Month]])</f>
        <v>3794.585</v>
      </c>
      <c r="K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25316.664000000001</v>
      </c>
    </row>
    <row r="394" spans="1:11" x14ac:dyDescent="0.25">
      <c r="A394" t="s">
        <v>11</v>
      </c>
      <c r="B394" t="s">
        <v>12</v>
      </c>
      <c r="C394" t="s">
        <v>26</v>
      </c>
      <c r="D394" t="s">
        <v>27</v>
      </c>
      <c r="E394" t="s">
        <v>15</v>
      </c>
      <c r="F394" t="s">
        <v>16</v>
      </c>
      <c r="G394" t="s">
        <v>18</v>
      </c>
      <c r="H394">
        <v>3</v>
      </c>
      <c r="I394">
        <v>2040.22</v>
      </c>
      <c r="J394">
        <f>SUMIFS(I:I,B:B,Table1_2[[#This Row],[Category Level 2]],D:D,Table1_2[[#This Row],[Brand]],E:E,Table1_2[[#This Row],[Region]],F:F,Table1_2[[#This Row],[Measure]],G:G,Table1_2[[#This Row],[Year]],H:H,"&lt;="&amp;Table1_2[[#This Row],[Month]])</f>
        <v>5834.8050000000003</v>
      </c>
      <c r="K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25026.325000000001</v>
      </c>
    </row>
    <row r="395" spans="1:11" x14ac:dyDescent="0.25">
      <c r="A395" t="s">
        <v>11</v>
      </c>
      <c r="B395" t="s">
        <v>12</v>
      </c>
      <c r="C395" t="s">
        <v>26</v>
      </c>
      <c r="D395" t="s">
        <v>27</v>
      </c>
      <c r="E395" t="s">
        <v>15</v>
      </c>
      <c r="F395" t="s">
        <v>16</v>
      </c>
      <c r="G395" t="s">
        <v>18</v>
      </c>
      <c r="H395">
        <v>4</v>
      </c>
      <c r="I395">
        <v>2012.1949999999999</v>
      </c>
      <c r="J395">
        <f>SUMIFS(I:I,B:B,Table1_2[[#This Row],[Category Level 2]],D:D,Table1_2[[#This Row],[Brand]],E:E,Table1_2[[#This Row],[Region]],F:F,Table1_2[[#This Row],[Measure]],G:G,Table1_2[[#This Row],[Year]],H:H,"&lt;="&amp;Table1_2[[#This Row],[Month]])</f>
        <v>7847</v>
      </c>
      <c r="K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25795.330999999998</v>
      </c>
    </row>
    <row r="396" spans="1:11" x14ac:dyDescent="0.25">
      <c r="A396" t="s">
        <v>11</v>
      </c>
      <c r="B396" t="s">
        <v>12</v>
      </c>
      <c r="C396" t="s">
        <v>26</v>
      </c>
      <c r="D396" t="s">
        <v>27</v>
      </c>
      <c r="E396" t="s">
        <v>15</v>
      </c>
      <c r="F396" t="s">
        <v>16</v>
      </c>
      <c r="G396" t="s">
        <v>18</v>
      </c>
      <c r="H396">
        <v>5</v>
      </c>
      <c r="I396">
        <v>2098.5120000000002</v>
      </c>
      <c r="J396">
        <f>SUMIFS(I:I,B:B,Table1_2[[#This Row],[Category Level 2]],D:D,Table1_2[[#This Row],[Brand]],E:E,Table1_2[[#This Row],[Region]],F:F,Table1_2[[#This Row],[Measure]],G:G,Table1_2[[#This Row],[Year]],H:H,"&lt;="&amp;Table1_2[[#This Row],[Month]])</f>
        <v>9945.5120000000006</v>
      </c>
      <c r="K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25680.989000000001</v>
      </c>
    </row>
    <row r="397" spans="1:11" x14ac:dyDescent="0.25">
      <c r="A397" t="s">
        <v>11</v>
      </c>
      <c r="B397" t="s">
        <v>12</v>
      </c>
      <c r="C397" t="s">
        <v>26</v>
      </c>
      <c r="D397" t="s">
        <v>27</v>
      </c>
      <c r="E397" t="s">
        <v>15</v>
      </c>
      <c r="F397" t="s">
        <v>16</v>
      </c>
      <c r="G397" t="s">
        <v>18</v>
      </c>
      <c r="H397">
        <v>6</v>
      </c>
      <c r="I397">
        <v>1819.383</v>
      </c>
      <c r="J397">
        <f>SUMIFS(I:I,B:B,Table1_2[[#This Row],[Category Level 2]],D:D,Table1_2[[#This Row],[Brand]],E:E,Table1_2[[#This Row],[Region]],F:F,Table1_2[[#This Row],[Measure]],G:G,Table1_2[[#This Row],[Year]],H:H,"&lt;="&amp;Table1_2[[#This Row],[Month]])</f>
        <v>11764.895</v>
      </c>
      <c r="K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25205.684999999998</v>
      </c>
    </row>
    <row r="398" spans="1:11" x14ac:dyDescent="0.25">
      <c r="A398" t="s">
        <v>11</v>
      </c>
      <c r="B398" t="s">
        <v>12</v>
      </c>
      <c r="C398" t="s">
        <v>26</v>
      </c>
      <c r="D398" t="s">
        <v>27</v>
      </c>
      <c r="E398" t="s">
        <v>15</v>
      </c>
      <c r="F398" t="s">
        <v>16</v>
      </c>
      <c r="G398" t="s">
        <v>18</v>
      </c>
      <c r="H398">
        <v>7</v>
      </c>
      <c r="I398">
        <v>1616.482</v>
      </c>
      <c r="J398">
        <f>SUMIFS(I:I,B:B,Table1_2[[#This Row],[Category Level 2]],D:D,Table1_2[[#This Row],[Brand]],E:E,Table1_2[[#This Row],[Region]],F:F,Table1_2[[#This Row],[Measure]],G:G,Table1_2[[#This Row],[Year]],H:H,"&lt;="&amp;Table1_2[[#This Row],[Month]])</f>
        <v>13381.377</v>
      </c>
      <c r="K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24424.347999999998</v>
      </c>
    </row>
    <row r="399" spans="1:11" x14ac:dyDescent="0.25">
      <c r="A399" t="s">
        <v>11</v>
      </c>
      <c r="B399" t="s">
        <v>12</v>
      </c>
      <c r="C399" t="s">
        <v>26</v>
      </c>
      <c r="D399" t="s">
        <v>27</v>
      </c>
      <c r="E399" t="s">
        <v>15</v>
      </c>
      <c r="F399" t="s">
        <v>16</v>
      </c>
      <c r="G399" t="s">
        <v>18</v>
      </c>
      <c r="H399">
        <v>8</v>
      </c>
      <c r="I399">
        <v>1650.1120000000001</v>
      </c>
      <c r="J399">
        <f>SUMIFS(I:I,B:B,Table1_2[[#This Row],[Category Level 2]],D:D,Table1_2[[#This Row],[Brand]],E:E,Table1_2[[#This Row],[Region]],F:F,Table1_2[[#This Row],[Measure]],G:G,Table1_2[[#This Row],[Year]],H:H,"&lt;="&amp;Table1_2[[#This Row],[Month]])</f>
        <v>15031.489000000001</v>
      </c>
      <c r="K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23964.738000000001</v>
      </c>
    </row>
    <row r="400" spans="1:11" x14ac:dyDescent="0.25">
      <c r="A400" t="s">
        <v>11</v>
      </c>
      <c r="B400" t="s">
        <v>12</v>
      </c>
      <c r="C400" t="s">
        <v>26</v>
      </c>
      <c r="D400" t="s">
        <v>27</v>
      </c>
      <c r="E400" t="s">
        <v>15</v>
      </c>
      <c r="F400" t="s">
        <v>16</v>
      </c>
      <c r="G400" t="s">
        <v>18</v>
      </c>
      <c r="H400">
        <v>9</v>
      </c>
      <c r="I400">
        <v>1986.412</v>
      </c>
      <c r="J400">
        <f>SUMIFS(I:I,B:B,Table1_2[[#This Row],[Category Level 2]],D:D,Table1_2[[#This Row],[Brand]],E:E,Table1_2[[#This Row],[Region]],F:F,Table1_2[[#This Row],[Measure]],G:G,Table1_2[[#This Row],[Year]],H:H,"&lt;="&amp;Table1_2[[#This Row],[Month]])</f>
        <v>17017.901000000002</v>
      </c>
      <c r="K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23672.156999999999</v>
      </c>
    </row>
    <row r="401" spans="1:11" x14ac:dyDescent="0.25">
      <c r="A401" t="s">
        <v>11</v>
      </c>
      <c r="B401" t="s">
        <v>12</v>
      </c>
      <c r="C401" t="s">
        <v>26</v>
      </c>
      <c r="D401" t="s">
        <v>27</v>
      </c>
      <c r="E401" t="s">
        <v>15</v>
      </c>
      <c r="F401" t="s">
        <v>16</v>
      </c>
      <c r="G401" t="s">
        <v>18</v>
      </c>
      <c r="H401">
        <v>10</v>
      </c>
      <c r="I401">
        <v>1669.1690000000001</v>
      </c>
      <c r="J401">
        <f>SUMIFS(I:I,B:B,Table1_2[[#This Row],[Category Level 2]],D:D,Table1_2[[#This Row],[Brand]],E:E,Table1_2[[#This Row],[Region]],F:F,Table1_2[[#This Row],[Measure]],G:G,Table1_2[[#This Row],[Year]],H:H,"&lt;="&amp;Table1_2[[#This Row],[Month]])</f>
        <v>18687.070000000003</v>
      </c>
      <c r="K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22939.023000000001</v>
      </c>
    </row>
    <row r="402" spans="1:11" x14ac:dyDescent="0.25">
      <c r="A402" t="s">
        <v>11</v>
      </c>
      <c r="B402" t="s">
        <v>12</v>
      </c>
      <c r="C402" t="s">
        <v>26</v>
      </c>
      <c r="D402" t="s">
        <v>27</v>
      </c>
      <c r="E402" t="s">
        <v>15</v>
      </c>
      <c r="F402" t="s">
        <v>16</v>
      </c>
      <c r="G402" t="s">
        <v>18</v>
      </c>
      <c r="H402">
        <v>11</v>
      </c>
      <c r="I402">
        <v>1637.7809999999999</v>
      </c>
      <c r="J402">
        <f>SUMIFS(I:I,B:B,Table1_2[[#This Row],[Category Level 2]],D:D,Table1_2[[#This Row],[Brand]],E:E,Table1_2[[#This Row],[Region]],F:F,Table1_2[[#This Row],[Measure]],G:G,Table1_2[[#This Row],[Year]],H:H,"&lt;="&amp;Table1_2[[#This Row],[Month]])</f>
        <v>20324.851000000002</v>
      </c>
      <c r="K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22576.940000000002</v>
      </c>
    </row>
    <row r="403" spans="1:11" x14ac:dyDescent="0.25">
      <c r="A403" t="s">
        <v>11</v>
      </c>
      <c r="B403" t="s">
        <v>12</v>
      </c>
      <c r="C403" t="s">
        <v>26</v>
      </c>
      <c r="D403" t="s">
        <v>27</v>
      </c>
      <c r="E403" t="s">
        <v>15</v>
      </c>
      <c r="F403" t="s">
        <v>16</v>
      </c>
      <c r="G403" t="s">
        <v>18</v>
      </c>
      <c r="H403">
        <v>12</v>
      </c>
      <c r="I403">
        <v>1706.162</v>
      </c>
      <c r="J403">
        <f>SUMIFS(I:I,B:B,Table1_2[[#This Row],[Category Level 2]],D:D,Table1_2[[#This Row],[Brand]],E:E,Table1_2[[#This Row],[Region]],F:F,Table1_2[[#This Row],[Measure]],G:G,Table1_2[[#This Row],[Year]],H:H,"&lt;="&amp;Table1_2[[#This Row],[Month]])</f>
        <v>22031.013000000003</v>
      </c>
      <c r="K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22031.013000000003</v>
      </c>
    </row>
    <row r="404" spans="1:11" x14ac:dyDescent="0.25">
      <c r="A404" t="s">
        <v>11</v>
      </c>
      <c r="B404" t="s">
        <v>12</v>
      </c>
      <c r="C404" t="s">
        <v>26</v>
      </c>
      <c r="D404" t="s">
        <v>27</v>
      </c>
      <c r="E404" t="s">
        <v>15</v>
      </c>
      <c r="F404" t="s">
        <v>16</v>
      </c>
      <c r="G404" t="s">
        <v>19</v>
      </c>
      <c r="H404">
        <v>1</v>
      </c>
      <c r="I404">
        <v>1706.162</v>
      </c>
      <c r="J404">
        <f>SUMIFS(I:I,B:B,Table1_2[[#This Row],[Category Level 2]],D:D,Table1_2[[#This Row],[Brand]],E:E,Table1_2[[#This Row],[Region]],F:F,Table1_2[[#This Row],[Measure]],G:G,Table1_2[[#This Row],[Year]],H:H,"&lt;="&amp;Table1_2[[#This Row],[Month]])</f>
        <v>1706.162</v>
      </c>
      <c r="K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21741.795000000002</v>
      </c>
    </row>
    <row r="405" spans="1:11" x14ac:dyDescent="0.25">
      <c r="A405" t="s">
        <v>11</v>
      </c>
      <c r="B405" t="s">
        <v>12</v>
      </c>
      <c r="C405" t="s">
        <v>26</v>
      </c>
      <c r="D405" t="s">
        <v>27</v>
      </c>
      <c r="E405" t="s">
        <v>15</v>
      </c>
      <c r="F405" t="s">
        <v>16</v>
      </c>
      <c r="G405" t="s">
        <v>19</v>
      </c>
      <c r="H405">
        <v>2</v>
      </c>
      <c r="I405">
        <v>1618.7239999999999</v>
      </c>
      <c r="J405">
        <f>SUMIFS(I:I,B:B,Table1_2[[#This Row],[Category Level 2]],D:D,Table1_2[[#This Row],[Brand]],E:E,Table1_2[[#This Row],[Region]],F:F,Table1_2[[#This Row],[Measure]],G:G,Table1_2[[#This Row],[Year]],H:H,"&lt;="&amp;Table1_2[[#This Row],[Month]])</f>
        <v>3324.886</v>
      </c>
      <c r="K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21561.313999999998</v>
      </c>
    </row>
    <row r="406" spans="1:11" x14ac:dyDescent="0.25">
      <c r="A406" t="s">
        <v>11</v>
      </c>
      <c r="B406" t="s">
        <v>12</v>
      </c>
      <c r="C406" t="s">
        <v>26</v>
      </c>
      <c r="D406" t="s">
        <v>27</v>
      </c>
      <c r="E406" t="s">
        <v>15</v>
      </c>
      <c r="F406" t="s">
        <v>16</v>
      </c>
      <c r="G406" t="s">
        <v>19</v>
      </c>
      <c r="H406">
        <v>3</v>
      </c>
      <c r="I406">
        <v>2165.7719999999999</v>
      </c>
      <c r="J406">
        <f>SUMIFS(I:I,B:B,Table1_2[[#This Row],[Category Level 2]],D:D,Table1_2[[#This Row],[Brand]],E:E,Table1_2[[#This Row],[Region]],F:F,Table1_2[[#This Row],[Measure]],G:G,Table1_2[[#This Row],[Year]],H:H,"&lt;="&amp;Table1_2[[#This Row],[Month]])</f>
        <v>5490.6579999999994</v>
      </c>
      <c r="K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21686.866000000002</v>
      </c>
    </row>
    <row r="407" spans="1:11" x14ac:dyDescent="0.25">
      <c r="A407" t="s">
        <v>11</v>
      </c>
      <c r="B407" t="s">
        <v>12</v>
      </c>
      <c r="C407" t="s">
        <v>26</v>
      </c>
      <c r="D407" t="s">
        <v>27</v>
      </c>
      <c r="E407" t="s">
        <v>15</v>
      </c>
      <c r="F407" t="s">
        <v>16</v>
      </c>
      <c r="G407" t="s">
        <v>19</v>
      </c>
      <c r="H407">
        <v>4</v>
      </c>
      <c r="I407">
        <v>1527.923</v>
      </c>
      <c r="J407">
        <f>SUMIFS(I:I,B:B,Table1_2[[#This Row],[Category Level 2]],D:D,Table1_2[[#This Row],[Brand]],E:E,Table1_2[[#This Row],[Region]],F:F,Table1_2[[#This Row],[Measure]],G:G,Table1_2[[#This Row],[Year]],H:H,"&lt;="&amp;Table1_2[[#This Row],[Month]])</f>
        <v>7018.5809999999992</v>
      </c>
      <c r="K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21202.593999999997</v>
      </c>
    </row>
    <row r="408" spans="1:11" x14ac:dyDescent="0.25">
      <c r="A408" t="s">
        <v>11</v>
      </c>
      <c r="B408" t="s">
        <v>12</v>
      </c>
      <c r="C408" t="s">
        <v>26</v>
      </c>
      <c r="D408" t="s">
        <v>27</v>
      </c>
      <c r="E408" t="s">
        <v>15</v>
      </c>
      <c r="F408" t="s">
        <v>16</v>
      </c>
      <c r="G408" t="s">
        <v>19</v>
      </c>
      <c r="H408">
        <v>5</v>
      </c>
      <c r="I408">
        <v>1480.8409999999999</v>
      </c>
      <c r="J408">
        <f>SUMIFS(I:I,B:B,Table1_2[[#This Row],[Category Level 2]],D:D,Table1_2[[#This Row],[Brand]],E:E,Table1_2[[#This Row],[Region]],F:F,Table1_2[[#This Row],[Measure]],G:G,Table1_2[[#This Row],[Year]],H:H,"&lt;="&amp;Table1_2[[#This Row],[Month]])</f>
        <v>8499.4219999999987</v>
      </c>
      <c r="K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20584.922999999999</v>
      </c>
    </row>
    <row r="409" spans="1:11" x14ac:dyDescent="0.25">
      <c r="A409" t="s">
        <v>11</v>
      </c>
      <c r="B409" t="s">
        <v>12</v>
      </c>
      <c r="C409" t="s">
        <v>26</v>
      </c>
      <c r="D409" t="s">
        <v>27</v>
      </c>
      <c r="E409" t="s">
        <v>15</v>
      </c>
      <c r="F409" t="s">
        <v>16</v>
      </c>
      <c r="G409" t="s">
        <v>19</v>
      </c>
      <c r="H409">
        <v>6</v>
      </c>
      <c r="I409">
        <v>1840.682</v>
      </c>
      <c r="J409">
        <f>SUMIFS(I:I,B:B,Table1_2[[#This Row],[Category Level 2]],D:D,Table1_2[[#This Row],[Brand]],E:E,Table1_2[[#This Row],[Region]],F:F,Table1_2[[#This Row],[Measure]],G:G,Table1_2[[#This Row],[Year]],H:H,"&lt;="&amp;Table1_2[[#This Row],[Month]])</f>
        <v>10340.103999999999</v>
      </c>
      <c r="K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20606.222000000002</v>
      </c>
    </row>
    <row r="410" spans="1:11" x14ac:dyDescent="0.25">
      <c r="A410" t="s">
        <v>11</v>
      </c>
      <c r="B410" t="s">
        <v>12</v>
      </c>
      <c r="C410" t="s">
        <v>26</v>
      </c>
      <c r="D410" t="s">
        <v>27</v>
      </c>
      <c r="E410" t="s">
        <v>15</v>
      </c>
      <c r="F410" t="s">
        <v>16</v>
      </c>
      <c r="G410" t="s">
        <v>19</v>
      </c>
      <c r="H410">
        <v>7</v>
      </c>
      <c r="I410">
        <v>1895.6110000000001</v>
      </c>
      <c r="J410">
        <f>SUMIFS(I:I,B:B,Table1_2[[#This Row],[Category Level 2]],D:D,Table1_2[[#This Row],[Brand]],E:E,Table1_2[[#This Row],[Region]],F:F,Table1_2[[#This Row],[Measure]],G:G,Table1_2[[#This Row],[Year]],H:H,"&lt;="&amp;Table1_2[[#This Row],[Month]])</f>
        <v>12235.715</v>
      </c>
      <c r="K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20885.351000000002</v>
      </c>
    </row>
    <row r="411" spans="1:11" x14ac:dyDescent="0.25">
      <c r="A411" t="s">
        <v>11</v>
      </c>
      <c r="B411" t="s">
        <v>12</v>
      </c>
      <c r="C411" t="s">
        <v>26</v>
      </c>
      <c r="D411" t="s">
        <v>27</v>
      </c>
      <c r="E411" t="s">
        <v>15</v>
      </c>
      <c r="F411" t="s">
        <v>16</v>
      </c>
      <c r="G411" t="s">
        <v>19</v>
      </c>
      <c r="H411">
        <v>8</v>
      </c>
      <c r="I411">
        <v>1413.5809999999999</v>
      </c>
      <c r="J411">
        <f>SUMIFS(I:I,B:B,Table1_2[[#This Row],[Category Level 2]],D:D,Table1_2[[#This Row],[Brand]],E:E,Table1_2[[#This Row],[Region]],F:F,Table1_2[[#This Row],[Measure]],G:G,Table1_2[[#This Row],[Year]],H:H,"&lt;="&amp;Table1_2[[#This Row],[Month]])</f>
        <v>13649.296</v>
      </c>
      <c r="K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20648.82</v>
      </c>
    </row>
    <row r="412" spans="1:11" x14ac:dyDescent="0.25">
      <c r="A412" t="s">
        <v>11</v>
      </c>
      <c r="B412" t="s">
        <v>12</v>
      </c>
      <c r="C412" t="s">
        <v>26</v>
      </c>
      <c r="D412" t="s">
        <v>27</v>
      </c>
      <c r="E412" t="s">
        <v>15</v>
      </c>
      <c r="F412" t="s">
        <v>16</v>
      </c>
      <c r="G412" t="s">
        <v>19</v>
      </c>
      <c r="H412">
        <v>9</v>
      </c>
      <c r="I412">
        <v>1545.8589999999999</v>
      </c>
      <c r="J412">
        <f>SUMIFS(I:I,B:B,Table1_2[[#This Row],[Category Level 2]],D:D,Table1_2[[#This Row],[Brand]],E:E,Table1_2[[#This Row],[Region]],F:F,Table1_2[[#This Row],[Measure]],G:G,Table1_2[[#This Row],[Year]],H:H,"&lt;="&amp;Table1_2[[#This Row],[Month]])</f>
        <v>15195.155000000001</v>
      </c>
      <c r="K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20208.267</v>
      </c>
    </row>
    <row r="413" spans="1:11" x14ac:dyDescent="0.25">
      <c r="A413" t="s">
        <v>11</v>
      </c>
      <c r="B413" t="s">
        <v>12</v>
      </c>
      <c r="C413" t="s">
        <v>26</v>
      </c>
      <c r="D413" t="s">
        <v>27</v>
      </c>
      <c r="E413" t="s">
        <v>15</v>
      </c>
      <c r="F413" t="s">
        <v>16</v>
      </c>
      <c r="G413" t="s">
        <v>19</v>
      </c>
      <c r="H413">
        <v>10</v>
      </c>
      <c r="I413">
        <v>1645.6279999999999</v>
      </c>
      <c r="J413">
        <f>SUMIFS(I:I,B:B,Table1_2[[#This Row],[Category Level 2]],D:D,Table1_2[[#This Row],[Brand]],E:E,Table1_2[[#This Row],[Region]],F:F,Table1_2[[#This Row],[Measure]],G:G,Table1_2[[#This Row],[Year]],H:H,"&lt;="&amp;Table1_2[[#This Row],[Month]])</f>
        <v>16840.782999999999</v>
      </c>
      <c r="K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20184.725999999999</v>
      </c>
    </row>
    <row r="414" spans="1:11" x14ac:dyDescent="0.25">
      <c r="A414" t="s">
        <v>11</v>
      </c>
      <c r="B414" t="s">
        <v>12</v>
      </c>
      <c r="C414" t="s">
        <v>26</v>
      </c>
      <c r="D414" t="s">
        <v>27</v>
      </c>
      <c r="E414" t="s">
        <v>15</v>
      </c>
      <c r="F414" t="s">
        <v>16</v>
      </c>
      <c r="G414" t="s">
        <v>19</v>
      </c>
      <c r="H414">
        <v>11</v>
      </c>
      <c r="I414">
        <v>1583.973</v>
      </c>
      <c r="J414">
        <f>SUMIFS(I:I,B:B,Table1_2[[#This Row],[Category Level 2]],D:D,Table1_2[[#This Row],[Brand]],E:E,Table1_2[[#This Row],[Region]],F:F,Table1_2[[#This Row],[Measure]],G:G,Table1_2[[#This Row],[Year]],H:H,"&lt;="&amp;Table1_2[[#This Row],[Month]])</f>
        <v>18424.756000000001</v>
      </c>
      <c r="K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20130.918000000001</v>
      </c>
    </row>
    <row r="415" spans="1:11" x14ac:dyDescent="0.25">
      <c r="A415" t="s">
        <v>11</v>
      </c>
      <c r="B415" t="s">
        <v>12</v>
      </c>
      <c r="C415" t="s">
        <v>26</v>
      </c>
      <c r="D415" t="s">
        <v>27</v>
      </c>
      <c r="E415" t="s">
        <v>15</v>
      </c>
      <c r="F415" t="s">
        <v>16</v>
      </c>
      <c r="G415" t="s">
        <v>19</v>
      </c>
      <c r="H415">
        <v>12</v>
      </c>
      <c r="I415">
        <v>1657.9590000000001</v>
      </c>
      <c r="J415">
        <f>SUMIFS(I:I,B:B,Table1_2[[#This Row],[Category Level 2]],D:D,Table1_2[[#This Row],[Brand]],E:E,Table1_2[[#This Row],[Region]],F:F,Table1_2[[#This Row],[Measure]],G:G,Table1_2[[#This Row],[Year]],H:H,"&lt;="&amp;Table1_2[[#This Row],[Month]])</f>
        <v>20082.715</v>
      </c>
      <c r="K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20082.715</v>
      </c>
    </row>
    <row r="416" spans="1:11" x14ac:dyDescent="0.25">
      <c r="A416" t="s">
        <v>11</v>
      </c>
      <c r="B416" t="s">
        <v>12</v>
      </c>
      <c r="C416" t="s">
        <v>26</v>
      </c>
      <c r="D416" t="s">
        <v>27</v>
      </c>
      <c r="E416" t="s">
        <v>15</v>
      </c>
      <c r="F416" t="s">
        <v>16</v>
      </c>
      <c r="G416" t="s">
        <v>20</v>
      </c>
      <c r="H416">
        <v>1</v>
      </c>
      <c r="I416">
        <v>1468.51</v>
      </c>
      <c r="J416">
        <f>SUMIFS(I:I,B:B,Table1_2[[#This Row],[Category Level 2]],D:D,Table1_2[[#This Row],[Brand]],E:E,Table1_2[[#This Row],[Region]],F:F,Table1_2[[#This Row],[Measure]],G:G,Table1_2[[#This Row],[Year]],H:H,"&lt;="&amp;Table1_2[[#This Row],[Month]])</f>
        <v>1468.51</v>
      </c>
      <c r="K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19845.063000000002</v>
      </c>
    </row>
    <row r="417" spans="1:11" x14ac:dyDescent="0.25">
      <c r="A417" t="s">
        <v>11</v>
      </c>
      <c r="B417" t="s">
        <v>12</v>
      </c>
      <c r="C417" t="s">
        <v>26</v>
      </c>
      <c r="D417" t="s">
        <v>27</v>
      </c>
      <c r="E417" t="s">
        <v>15</v>
      </c>
      <c r="F417" t="s">
        <v>16</v>
      </c>
      <c r="G417" t="s">
        <v>20</v>
      </c>
      <c r="H417">
        <v>2</v>
      </c>
      <c r="I417">
        <v>1285.787</v>
      </c>
      <c r="J417">
        <f>SUMIFS(I:I,B:B,Table1_2[[#This Row],[Category Level 2]],D:D,Table1_2[[#This Row],[Brand]],E:E,Table1_2[[#This Row],[Region]],F:F,Table1_2[[#This Row],[Measure]],G:G,Table1_2[[#This Row],[Year]],H:H,"&lt;="&amp;Table1_2[[#This Row],[Month]])</f>
        <v>2754.297</v>
      </c>
      <c r="K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19512.126</v>
      </c>
    </row>
    <row r="418" spans="1:11" x14ac:dyDescent="0.25">
      <c r="A418" t="s">
        <v>11</v>
      </c>
      <c r="B418" t="s">
        <v>12</v>
      </c>
      <c r="C418" t="s">
        <v>26</v>
      </c>
      <c r="D418" t="s">
        <v>27</v>
      </c>
      <c r="E418" t="s">
        <v>15</v>
      </c>
      <c r="F418" t="s">
        <v>16</v>
      </c>
      <c r="G418" t="s">
        <v>20</v>
      </c>
      <c r="H418">
        <v>3</v>
      </c>
      <c r="I418">
        <v>1611.998</v>
      </c>
      <c r="J418">
        <f>SUMIFS(I:I,B:B,Table1_2[[#This Row],[Category Level 2]],D:D,Table1_2[[#This Row],[Brand]],E:E,Table1_2[[#This Row],[Region]],F:F,Table1_2[[#This Row],[Measure]],G:G,Table1_2[[#This Row],[Year]],H:H,"&lt;="&amp;Table1_2[[#This Row],[Month]])</f>
        <v>4366.2950000000001</v>
      </c>
      <c r="K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18958.351999999999</v>
      </c>
    </row>
    <row r="419" spans="1:11" x14ac:dyDescent="0.25">
      <c r="A419" t="s">
        <v>11</v>
      </c>
      <c r="B419" t="s">
        <v>12</v>
      </c>
      <c r="C419" t="s">
        <v>26</v>
      </c>
      <c r="D419" t="s">
        <v>27</v>
      </c>
      <c r="E419" t="s">
        <v>15</v>
      </c>
      <c r="F419" t="s">
        <v>16</v>
      </c>
      <c r="G419" t="s">
        <v>20</v>
      </c>
      <c r="H419">
        <v>4</v>
      </c>
      <c r="I419">
        <v>1490.93</v>
      </c>
      <c r="J419">
        <f>SUMIFS(I:I,B:B,Table1_2[[#This Row],[Category Level 2]],D:D,Table1_2[[#This Row],[Brand]],E:E,Table1_2[[#This Row],[Region]],F:F,Table1_2[[#This Row],[Measure]],G:G,Table1_2[[#This Row],[Year]],H:H,"&lt;="&amp;Table1_2[[#This Row],[Month]])</f>
        <v>5857.2250000000004</v>
      </c>
      <c r="K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18921.359000000004</v>
      </c>
    </row>
    <row r="420" spans="1:11" x14ac:dyDescent="0.25">
      <c r="A420" t="s">
        <v>11</v>
      </c>
      <c r="B420" t="s">
        <v>12</v>
      </c>
      <c r="C420" t="s">
        <v>26</v>
      </c>
      <c r="D420" t="s">
        <v>27</v>
      </c>
      <c r="E420" t="s">
        <v>15</v>
      </c>
      <c r="F420" t="s">
        <v>16</v>
      </c>
      <c r="G420" t="s">
        <v>20</v>
      </c>
      <c r="H420">
        <v>5</v>
      </c>
      <c r="I420">
        <v>1511.1079999999999</v>
      </c>
      <c r="J420">
        <f>SUMIFS(I:I,B:B,Table1_2[[#This Row],[Category Level 2]],D:D,Table1_2[[#This Row],[Brand]],E:E,Table1_2[[#This Row],[Region]],F:F,Table1_2[[#This Row],[Measure]],G:G,Table1_2[[#This Row],[Year]],H:H,"&lt;="&amp;Table1_2[[#This Row],[Month]])</f>
        <v>7368.3330000000005</v>
      </c>
      <c r="K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18951.626000000004</v>
      </c>
    </row>
    <row r="421" spans="1:11" x14ac:dyDescent="0.25">
      <c r="A421" t="s">
        <v>11</v>
      </c>
      <c r="B421" t="s">
        <v>12</v>
      </c>
      <c r="C421" t="s">
        <v>26</v>
      </c>
      <c r="D421" t="s">
        <v>27</v>
      </c>
      <c r="E421" t="s">
        <v>15</v>
      </c>
      <c r="F421" t="s">
        <v>16</v>
      </c>
      <c r="G421" t="s">
        <v>20</v>
      </c>
      <c r="H421">
        <v>6</v>
      </c>
      <c r="I421">
        <v>1739.7919999999999</v>
      </c>
      <c r="J421">
        <f>SUMIFS(I:I,B:B,Table1_2[[#This Row],[Category Level 2]],D:D,Table1_2[[#This Row],[Brand]],E:E,Table1_2[[#This Row],[Region]],F:F,Table1_2[[#This Row],[Measure]],G:G,Table1_2[[#This Row],[Year]],H:H,"&lt;="&amp;Table1_2[[#This Row],[Month]])</f>
        <v>9108.125</v>
      </c>
      <c r="K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18850.735999999997</v>
      </c>
    </row>
    <row r="422" spans="1:11" x14ac:dyDescent="0.25">
      <c r="A422" t="s">
        <v>11</v>
      </c>
      <c r="B422" t="s">
        <v>12</v>
      </c>
      <c r="C422" t="s">
        <v>26</v>
      </c>
      <c r="D422" t="s">
        <v>27</v>
      </c>
      <c r="E422" t="s">
        <v>15</v>
      </c>
      <c r="F422" t="s">
        <v>16</v>
      </c>
      <c r="G422" t="s">
        <v>20</v>
      </c>
      <c r="H422">
        <v>7</v>
      </c>
      <c r="I422">
        <v>1603.03</v>
      </c>
      <c r="J422">
        <f>SUMIFS(I:I,B:B,Table1_2[[#This Row],[Category Level 2]],D:D,Table1_2[[#This Row],[Brand]],E:E,Table1_2[[#This Row],[Region]],F:F,Table1_2[[#This Row],[Measure]],G:G,Table1_2[[#This Row],[Year]],H:H,"&lt;="&amp;Table1_2[[#This Row],[Month]])</f>
        <v>10711.155000000001</v>
      </c>
      <c r="K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18558.154999999999</v>
      </c>
    </row>
    <row r="423" spans="1:11" x14ac:dyDescent="0.25">
      <c r="A423" t="s">
        <v>11</v>
      </c>
      <c r="B423" t="s">
        <v>12</v>
      </c>
      <c r="C423" t="s">
        <v>26</v>
      </c>
      <c r="D423" t="s">
        <v>27</v>
      </c>
      <c r="E423" t="s">
        <v>15</v>
      </c>
      <c r="F423" t="s">
        <v>16</v>
      </c>
      <c r="G423" t="s">
        <v>20</v>
      </c>
      <c r="H423">
        <v>8</v>
      </c>
      <c r="I423">
        <v>1388.9190000000001</v>
      </c>
      <c r="J423">
        <f>SUMIFS(I:I,B:B,Table1_2[[#This Row],[Category Level 2]],D:D,Table1_2[[#This Row],[Brand]],E:E,Table1_2[[#This Row],[Region]],F:F,Table1_2[[#This Row],[Measure]],G:G,Table1_2[[#This Row],[Year]],H:H,"&lt;="&amp;Table1_2[[#This Row],[Month]])</f>
        <v>12100.074000000001</v>
      </c>
      <c r="K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18533.493000000002</v>
      </c>
    </row>
    <row r="424" spans="1:11" x14ac:dyDescent="0.25">
      <c r="A424" t="s">
        <v>11</v>
      </c>
      <c r="B424" t="s">
        <v>12</v>
      </c>
      <c r="C424" t="s">
        <v>26</v>
      </c>
      <c r="D424" t="s">
        <v>27</v>
      </c>
      <c r="E424" t="s">
        <v>15</v>
      </c>
      <c r="F424" t="s">
        <v>16</v>
      </c>
      <c r="G424" t="s">
        <v>20</v>
      </c>
      <c r="H424">
        <v>9</v>
      </c>
      <c r="I424">
        <v>1470.752</v>
      </c>
      <c r="J424">
        <f>SUMIFS(I:I,B:B,Table1_2[[#This Row],[Category Level 2]],D:D,Table1_2[[#This Row],[Brand]],E:E,Table1_2[[#This Row],[Region]],F:F,Table1_2[[#This Row],[Measure]],G:G,Table1_2[[#This Row],[Year]],H:H,"&lt;="&amp;Table1_2[[#This Row],[Month]])</f>
        <v>13570.826000000001</v>
      </c>
      <c r="K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18458.385999999999</v>
      </c>
    </row>
    <row r="425" spans="1:11" x14ac:dyDescent="0.25">
      <c r="A425" t="s">
        <v>11</v>
      </c>
      <c r="B425" t="s">
        <v>12</v>
      </c>
      <c r="C425" t="s">
        <v>26</v>
      </c>
      <c r="D425" t="s">
        <v>27</v>
      </c>
      <c r="E425" t="s">
        <v>15</v>
      </c>
      <c r="F425" t="s">
        <v>16</v>
      </c>
      <c r="G425" t="s">
        <v>20</v>
      </c>
      <c r="H425">
        <v>10</v>
      </c>
      <c r="I425">
        <v>1466.268</v>
      </c>
      <c r="J425">
        <f>SUMIFS(I:I,B:B,Table1_2[[#This Row],[Category Level 2]],D:D,Table1_2[[#This Row],[Brand]],E:E,Table1_2[[#This Row],[Region]],F:F,Table1_2[[#This Row],[Measure]],G:G,Table1_2[[#This Row],[Year]],H:H,"&lt;="&amp;Table1_2[[#This Row],[Month]])</f>
        <v>15037.094000000001</v>
      </c>
      <c r="K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18279.026000000002</v>
      </c>
    </row>
    <row r="426" spans="1:11" x14ac:dyDescent="0.25">
      <c r="A426" t="s">
        <v>11</v>
      </c>
      <c r="B426" t="s">
        <v>12</v>
      </c>
      <c r="C426" t="s">
        <v>26</v>
      </c>
      <c r="D426" t="s">
        <v>27</v>
      </c>
      <c r="E426" t="s">
        <v>15</v>
      </c>
      <c r="F426" t="s">
        <v>16</v>
      </c>
      <c r="G426" t="s">
        <v>20</v>
      </c>
      <c r="H426">
        <v>11</v>
      </c>
      <c r="I426">
        <v>1529.0440000000001</v>
      </c>
      <c r="J426">
        <f>SUMIFS(I:I,B:B,Table1_2[[#This Row],[Category Level 2]],D:D,Table1_2[[#This Row],[Brand]],E:E,Table1_2[[#This Row],[Region]],F:F,Table1_2[[#This Row],[Measure]],G:G,Table1_2[[#This Row],[Year]],H:H,"&lt;="&amp;Table1_2[[#This Row],[Month]])</f>
        <v>16566.138000000003</v>
      </c>
      <c r="K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18224.097000000002</v>
      </c>
    </row>
    <row r="427" spans="1:11" x14ac:dyDescent="0.25">
      <c r="A427" t="s">
        <v>11</v>
      </c>
      <c r="B427" t="s">
        <v>12</v>
      </c>
      <c r="C427" t="s">
        <v>26</v>
      </c>
      <c r="D427" t="s">
        <v>27</v>
      </c>
      <c r="E427" t="s">
        <v>15</v>
      </c>
      <c r="F427" t="s">
        <v>16</v>
      </c>
      <c r="G427" t="s">
        <v>20</v>
      </c>
      <c r="H427">
        <v>12</v>
      </c>
      <c r="I427">
        <v>1663.5640000000001</v>
      </c>
      <c r="J427">
        <f>SUMIFS(I:I,B:B,Table1_2[[#This Row],[Category Level 2]],D:D,Table1_2[[#This Row],[Brand]],E:E,Table1_2[[#This Row],[Region]],F:F,Table1_2[[#This Row],[Measure]],G:G,Table1_2[[#This Row],[Year]],H:H,"&lt;="&amp;Table1_2[[#This Row],[Month]])</f>
        <v>18229.702000000001</v>
      </c>
      <c r="K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18229.702000000001</v>
      </c>
    </row>
    <row r="428" spans="1:11" x14ac:dyDescent="0.25">
      <c r="A428" t="s">
        <v>11</v>
      </c>
      <c r="B428" t="s">
        <v>12</v>
      </c>
      <c r="C428" t="s">
        <v>26</v>
      </c>
      <c r="D428" t="s">
        <v>27</v>
      </c>
      <c r="E428" t="s">
        <v>15</v>
      </c>
      <c r="F428" t="s">
        <v>16</v>
      </c>
      <c r="G428" t="s">
        <v>21</v>
      </c>
      <c r="H428">
        <v>1</v>
      </c>
      <c r="I428">
        <v>1591.82</v>
      </c>
      <c r="J428">
        <f>SUMIFS(I:I,B:B,Table1_2[[#This Row],[Category Level 2]],D:D,Table1_2[[#This Row],[Brand]],E:E,Table1_2[[#This Row],[Region]],F:F,Table1_2[[#This Row],[Measure]],G:G,Table1_2[[#This Row],[Year]],H:H,"&lt;="&amp;Table1_2[[#This Row],[Month]])</f>
        <v>1591.82</v>
      </c>
      <c r="K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18353.011999999999</v>
      </c>
    </row>
    <row r="429" spans="1:11" x14ac:dyDescent="0.25">
      <c r="A429" t="s">
        <v>11</v>
      </c>
      <c r="B429" t="s">
        <v>12</v>
      </c>
      <c r="C429" t="s">
        <v>26</v>
      </c>
      <c r="D429" t="s">
        <v>27</v>
      </c>
      <c r="E429" t="s">
        <v>15</v>
      </c>
      <c r="F429" t="s">
        <v>16</v>
      </c>
      <c r="G429" t="s">
        <v>21</v>
      </c>
      <c r="H429">
        <v>2</v>
      </c>
      <c r="I429">
        <v>1317.175</v>
      </c>
      <c r="J429">
        <f>SUMIFS(I:I,B:B,Table1_2[[#This Row],[Category Level 2]],D:D,Table1_2[[#This Row],[Brand]],E:E,Table1_2[[#This Row],[Region]],F:F,Table1_2[[#This Row],[Measure]],G:G,Table1_2[[#This Row],[Year]],H:H,"&lt;="&amp;Table1_2[[#This Row],[Month]])</f>
        <v>2908.9949999999999</v>
      </c>
      <c r="K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18384.400000000001</v>
      </c>
    </row>
    <row r="430" spans="1:11" x14ac:dyDescent="0.25">
      <c r="A430" t="s">
        <v>11</v>
      </c>
      <c r="B430" t="s">
        <v>12</v>
      </c>
      <c r="C430" t="s">
        <v>26</v>
      </c>
      <c r="D430" t="s">
        <v>27</v>
      </c>
      <c r="E430" t="s">
        <v>15</v>
      </c>
      <c r="F430" t="s">
        <v>16</v>
      </c>
      <c r="G430" t="s">
        <v>21</v>
      </c>
      <c r="H430">
        <v>3</v>
      </c>
      <c r="I430">
        <v>1576.126</v>
      </c>
      <c r="J430">
        <f>SUMIFS(I:I,B:B,Table1_2[[#This Row],[Category Level 2]],D:D,Table1_2[[#This Row],[Brand]],E:E,Table1_2[[#This Row],[Region]],F:F,Table1_2[[#This Row],[Measure]],G:G,Table1_2[[#This Row],[Year]],H:H,"&lt;="&amp;Table1_2[[#This Row],[Month]])</f>
        <v>4485.1210000000001</v>
      </c>
      <c r="K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18348.527999999998</v>
      </c>
    </row>
    <row r="431" spans="1:11" x14ac:dyDescent="0.25">
      <c r="A431" t="s">
        <v>11</v>
      </c>
      <c r="B431" t="s">
        <v>12</v>
      </c>
      <c r="C431" t="s">
        <v>26</v>
      </c>
      <c r="D431" t="s">
        <v>27</v>
      </c>
      <c r="E431" t="s">
        <v>15</v>
      </c>
      <c r="F431" t="s">
        <v>16</v>
      </c>
      <c r="G431" t="s">
        <v>21</v>
      </c>
      <c r="H431">
        <v>4</v>
      </c>
      <c r="I431">
        <v>1469.6310000000001</v>
      </c>
      <c r="J431">
        <f>SUMIFS(I:I,B:B,Table1_2[[#This Row],[Category Level 2]],D:D,Table1_2[[#This Row],[Brand]],E:E,Table1_2[[#This Row],[Region]],F:F,Table1_2[[#This Row],[Measure]],G:G,Table1_2[[#This Row],[Year]],H:H,"&lt;="&amp;Table1_2[[#This Row],[Month]])</f>
        <v>5954.7520000000004</v>
      </c>
      <c r="K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18327.228999999999</v>
      </c>
    </row>
    <row r="432" spans="1:11" x14ac:dyDescent="0.25">
      <c r="A432" t="s">
        <v>11</v>
      </c>
      <c r="B432" t="s">
        <v>12</v>
      </c>
      <c r="C432" t="s">
        <v>26</v>
      </c>
      <c r="D432" t="s">
        <v>27</v>
      </c>
      <c r="E432" t="s">
        <v>15</v>
      </c>
      <c r="F432" t="s">
        <v>16</v>
      </c>
      <c r="G432" t="s">
        <v>21</v>
      </c>
      <c r="H432">
        <v>5</v>
      </c>
      <c r="I432">
        <v>1425.912</v>
      </c>
      <c r="J432">
        <f>SUMIFS(I:I,B:B,Table1_2[[#This Row],[Category Level 2]],D:D,Table1_2[[#This Row],[Brand]],E:E,Table1_2[[#This Row],[Region]],F:F,Table1_2[[#This Row],[Measure]],G:G,Table1_2[[#This Row],[Year]],H:H,"&lt;="&amp;Table1_2[[#This Row],[Month]])</f>
        <v>7380.6640000000007</v>
      </c>
      <c r="K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18242.033000000003</v>
      </c>
    </row>
    <row r="433" spans="1:11" x14ac:dyDescent="0.25">
      <c r="A433" t="s">
        <v>11</v>
      </c>
      <c r="B433" t="s">
        <v>12</v>
      </c>
      <c r="C433" t="s">
        <v>26</v>
      </c>
      <c r="D433" t="s">
        <v>27</v>
      </c>
      <c r="E433" t="s">
        <v>15</v>
      </c>
      <c r="F433" t="s">
        <v>16</v>
      </c>
      <c r="G433" t="s">
        <v>21</v>
      </c>
      <c r="H433">
        <v>6</v>
      </c>
      <c r="I433">
        <v>1495.414</v>
      </c>
      <c r="J433">
        <f>SUMIFS(I:I,B:B,Table1_2[[#This Row],[Category Level 2]],D:D,Table1_2[[#This Row],[Brand]],E:E,Table1_2[[#This Row],[Region]],F:F,Table1_2[[#This Row],[Measure]],G:G,Table1_2[[#This Row],[Year]],H:H,"&lt;="&amp;Table1_2[[#This Row],[Month]])</f>
        <v>8876.0780000000013</v>
      </c>
      <c r="K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17997.654999999999</v>
      </c>
    </row>
    <row r="434" spans="1:11" x14ac:dyDescent="0.25">
      <c r="A434" t="s">
        <v>11</v>
      </c>
      <c r="B434" t="s">
        <v>12</v>
      </c>
      <c r="C434" t="s">
        <v>26</v>
      </c>
      <c r="D434" t="s">
        <v>27</v>
      </c>
      <c r="E434" t="s">
        <v>15</v>
      </c>
      <c r="F434" t="s">
        <v>16</v>
      </c>
      <c r="G434" t="s">
        <v>21</v>
      </c>
      <c r="H434">
        <v>7</v>
      </c>
      <c r="I434">
        <v>1286.9079999999999</v>
      </c>
      <c r="J434">
        <f>SUMIFS(I:I,B:B,Table1_2[[#This Row],[Category Level 2]],D:D,Table1_2[[#This Row],[Brand]],E:E,Table1_2[[#This Row],[Region]],F:F,Table1_2[[#This Row],[Measure]],G:G,Table1_2[[#This Row],[Year]],H:H,"&lt;="&amp;Table1_2[[#This Row],[Month]])</f>
        <v>10162.986000000001</v>
      </c>
      <c r="K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17681.533000000003</v>
      </c>
    </row>
    <row r="435" spans="1:11" x14ac:dyDescent="0.25">
      <c r="A435" t="s">
        <v>11</v>
      </c>
      <c r="B435" t="s">
        <v>12</v>
      </c>
      <c r="C435" t="s">
        <v>26</v>
      </c>
      <c r="D435" t="s">
        <v>27</v>
      </c>
      <c r="E435" t="s">
        <v>15</v>
      </c>
      <c r="F435" t="s">
        <v>16</v>
      </c>
      <c r="G435" t="s">
        <v>21</v>
      </c>
      <c r="H435">
        <v>8</v>
      </c>
      <c r="I435">
        <v>1441.606</v>
      </c>
      <c r="J435">
        <f>SUMIFS(I:I,B:B,Table1_2[[#This Row],[Category Level 2]],D:D,Table1_2[[#This Row],[Brand]],E:E,Table1_2[[#This Row],[Region]],F:F,Table1_2[[#This Row],[Measure]],G:G,Table1_2[[#This Row],[Year]],H:H,"&lt;="&amp;Table1_2[[#This Row],[Month]])</f>
        <v>11604.592000000001</v>
      </c>
      <c r="K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17734.22</v>
      </c>
    </row>
    <row r="436" spans="1:11" x14ac:dyDescent="0.25">
      <c r="A436" t="s">
        <v>11</v>
      </c>
      <c r="B436" t="s">
        <v>12</v>
      </c>
      <c r="C436" t="s">
        <v>26</v>
      </c>
      <c r="D436" t="s">
        <v>27</v>
      </c>
      <c r="E436" t="s">
        <v>15</v>
      </c>
      <c r="F436" t="s">
        <v>16</v>
      </c>
      <c r="G436" t="s">
        <v>21</v>
      </c>
      <c r="H436">
        <v>9</v>
      </c>
      <c r="I436">
        <v>1456.1790000000001</v>
      </c>
      <c r="J436">
        <f>SUMIFS(I:I,B:B,Table1_2[[#This Row],[Category Level 2]],D:D,Table1_2[[#This Row],[Brand]],E:E,Table1_2[[#This Row],[Region]],F:F,Table1_2[[#This Row],[Measure]],G:G,Table1_2[[#This Row],[Year]],H:H,"&lt;="&amp;Table1_2[[#This Row],[Month]])</f>
        <v>13060.771000000001</v>
      </c>
      <c r="K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17719.647000000001</v>
      </c>
    </row>
    <row r="437" spans="1:11" x14ac:dyDescent="0.25">
      <c r="A437" t="s">
        <v>11</v>
      </c>
      <c r="B437" t="s">
        <v>12</v>
      </c>
      <c r="C437" t="s">
        <v>26</v>
      </c>
      <c r="D437" t="s">
        <v>27</v>
      </c>
      <c r="E437" t="s">
        <v>15</v>
      </c>
      <c r="F437" t="s">
        <v>16</v>
      </c>
      <c r="G437" t="s">
        <v>21</v>
      </c>
      <c r="H437">
        <v>10</v>
      </c>
      <c r="I437">
        <v>1369.8620000000001</v>
      </c>
      <c r="J437">
        <f>SUMIFS(I:I,B:B,Table1_2[[#This Row],[Category Level 2]],D:D,Table1_2[[#This Row],[Brand]],E:E,Table1_2[[#This Row],[Region]],F:F,Table1_2[[#This Row],[Measure]],G:G,Table1_2[[#This Row],[Year]],H:H,"&lt;="&amp;Table1_2[[#This Row],[Month]])</f>
        <v>14430.633000000002</v>
      </c>
      <c r="K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17623.241000000002</v>
      </c>
    </row>
    <row r="438" spans="1:11" x14ac:dyDescent="0.25">
      <c r="A438" t="s">
        <v>11</v>
      </c>
      <c r="B438" t="s">
        <v>12</v>
      </c>
      <c r="C438" t="s">
        <v>26</v>
      </c>
      <c r="D438" t="s">
        <v>27</v>
      </c>
      <c r="E438" t="s">
        <v>15</v>
      </c>
      <c r="F438" t="s">
        <v>16</v>
      </c>
      <c r="G438" t="s">
        <v>21</v>
      </c>
      <c r="H438">
        <v>11</v>
      </c>
      <c r="I438">
        <v>1194.9860000000001</v>
      </c>
      <c r="J438">
        <f>SUMIFS(I:I,B:B,Table1_2[[#This Row],[Category Level 2]],D:D,Table1_2[[#This Row],[Brand]],E:E,Table1_2[[#This Row],[Region]],F:F,Table1_2[[#This Row],[Measure]],G:G,Table1_2[[#This Row],[Year]],H:H,"&lt;="&amp;Table1_2[[#This Row],[Month]])</f>
        <v>15625.619000000002</v>
      </c>
      <c r="K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17289.183000000001</v>
      </c>
    </row>
    <row r="439" spans="1:11" x14ac:dyDescent="0.25">
      <c r="A439" t="s">
        <v>11</v>
      </c>
      <c r="B439" t="s">
        <v>12</v>
      </c>
      <c r="C439" t="s">
        <v>26</v>
      </c>
      <c r="D439" t="s">
        <v>27</v>
      </c>
      <c r="E439" t="s">
        <v>15</v>
      </c>
      <c r="F439" t="s">
        <v>16</v>
      </c>
      <c r="G439" t="s">
        <v>21</v>
      </c>
      <c r="H439">
        <v>12</v>
      </c>
      <c r="I439">
        <v>1192.7439999999999</v>
      </c>
      <c r="J439">
        <f>SUMIFS(I:I,B:B,Table1_2[[#This Row],[Category Level 2]],D:D,Table1_2[[#This Row],[Brand]],E:E,Table1_2[[#This Row],[Region]],F:F,Table1_2[[#This Row],[Measure]],G:G,Table1_2[[#This Row],[Year]],H:H,"&lt;="&amp;Table1_2[[#This Row],[Month]])</f>
        <v>16818.363000000001</v>
      </c>
      <c r="K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16818.363000000001</v>
      </c>
    </row>
    <row r="440" spans="1:11" x14ac:dyDescent="0.25">
      <c r="A440" t="s">
        <v>11</v>
      </c>
      <c r="B440" t="s">
        <v>12</v>
      </c>
      <c r="C440" t="s">
        <v>26</v>
      </c>
      <c r="D440" t="s">
        <v>27</v>
      </c>
      <c r="E440" t="s">
        <v>15</v>
      </c>
      <c r="F440" t="s">
        <v>16</v>
      </c>
      <c r="G440" t="s">
        <v>22</v>
      </c>
      <c r="H440">
        <v>1</v>
      </c>
      <c r="I440">
        <v>775.73199999999997</v>
      </c>
      <c r="J440">
        <f>SUMIFS(I:I,B:B,Table1_2[[#This Row],[Category Level 2]],D:D,Table1_2[[#This Row],[Brand]],E:E,Table1_2[[#This Row],[Region]],F:F,Table1_2[[#This Row],[Measure]],G:G,Table1_2[[#This Row],[Year]],H:H,"&lt;="&amp;Table1_2[[#This Row],[Month]])</f>
        <v>775.73199999999997</v>
      </c>
      <c r="K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16002.275</v>
      </c>
    </row>
    <row r="441" spans="1:11" x14ac:dyDescent="0.25">
      <c r="A441" t="s">
        <v>11</v>
      </c>
      <c r="B441" t="s">
        <v>12</v>
      </c>
      <c r="C441" t="s">
        <v>26</v>
      </c>
      <c r="D441" t="s">
        <v>27</v>
      </c>
      <c r="E441" t="s">
        <v>15</v>
      </c>
      <c r="F441" t="s">
        <v>16</v>
      </c>
      <c r="G441" t="s">
        <v>22</v>
      </c>
      <c r="H441">
        <v>2</v>
      </c>
      <c r="I441">
        <v>605.34</v>
      </c>
      <c r="J441">
        <f>SUMIFS(I:I,B:B,Table1_2[[#This Row],[Category Level 2]],D:D,Table1_2[[#This Row],[Brand]],E:E,Table1_2[[#This Row],[Region]],F:F,Table1_2[[#This Row],[Measure]],G:G,Table1_2[[#This Row],[Year]],H:H,"&lt;="&amp;Table1_2[[#This Row],[Month]])</f>
        <v>1381.0720000000001</v>
      </c>
      <c r="K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15290.44</v>
      </c>
    </row>
    <row r="442" spans="1:11" x14ac:dyDescent="0.25">
      <c r="A442" t="s">
        <v>11</v>
      </c>
      <c r="B442" t="s">
        <v>12</v>
      </c>
      <c r="C442" t="s">
        <v>26</v>
      </c>
      <c r="D442" t="s">
        <v>27</v>
      </c>
      <c r="E442" t="s">
        <v>15</v>
      </c>
      <c r="F442" t="s">
        <v>16</v>
      </c>
      <c r="G442" t="s">
        <v>22</v>
      </c>
      <c r="H442">
        <v>3</v>
      </c>
      <c r="I442">
        <v>334.05799999999999</v>
      </c>
      <c r="J442">
        <f>SUMIFS(I:I,B:B,Table1_2[[#This Row],[Category Level 2]],D:D,Table1_2[[#This Row],[Brand]],E:E,Table1_2[[#This Row],[Region]],F:F,Table1_2[[#This Row],[Measure]],G:G,Table1_2[[#This Row],[Year]],H:H,"&lt;="&amp;Table1_2[[#This Row],[Month]])</f>
        <v>1715.13</v>
      </c>
      <c r="K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14048.371999999999</v>
      </c>
    </row>
    <row r="443" spans="1:11" x14ac:dyDescent="0.25">
      <c r="A443" t="s">
        <v>11</v>
      </c>
      <c r="B443" t="s">
        <v>12</v>
      </c>
      <c r="C443" t="s">
        <v>26</v>
      </c>
      <c r="D443" t="s">
        <v>27</v>
      </c>
      <c r="E443" t="s">
        <v>15</v>
      </c>
      <c r="F443" t="s">
        <v>23</v>
      </c>
      <c r="G443" t="s">
        <v>17</v>
      </c>
      <c r="H443">
        <v>1</v>
      </c>
      <c r="I443">
        <v>15234.39</v>
      </c>
      <c r="J443">
        <f>SUMIFS(I:I,B:B,Table1_2[[#This Row],[Category Level 2]],D:D,Table1_2[[#This Row],[Brand]],E:E,Table1_2[[#This Row],[Region]],F:F,Table1_2[[#This Row],[Measure]],G:G,Table1_2[[#This Row],[Year]],H:H,"&lt;="&amp;Table1_2[[#This Row],[Month]])</f>
        <v>15234.39</v>
      </c>
      <c r="K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15234.39</v>
      </c>
    </row>
    <row r="444" spans="1:11" x14ac:dyDescent="0.25">
      <c r="A444" t="s">
        <v>11</v>
      </c>
      <c r="B444" t="s">
        <v>12</v>
      </c>
      <c r="C444" t="s">
        <v>26</v>
      </c>
      <c r="D444" t="s">
        <v>27</v>
      </c>
      <c r="E444" t="s">
        <v>15</v>
      </c>
      <c r="F444" t="s">
        <v>23</v>
      </c>
      <c r="G444" t="s">
        <v>17</v>
      </c>
      <c r="H444">
        <v>2</v>
      </c>
      <c r="I444">
        <v>10712.276</v>
      </c>
      <c r="J444">
        <f>SUMIFS(I:I,B:B,Table1_2[[#This Row],[Category Level 2]],D:D,Table1_2[[#This Row],[Brand]],E:E,Table1_2[[#This Row],[Region]],F:F,Table1_2[[#This Row],[Measure]],G:G,Table1_2[[#This Row],[Year]],H:H,"&lt;="&amp;Table1_2[[#This Row],[Month]])</f>
        <v>25946.665999999997</v>
      </c>
      <c r="K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25946.665999999997</v>
      </c>
    </row>
    <row r="445" spans="1:11" x14ac:dyDescent="0.25">
      <c r="A445" t="s">
        <v>11</v>
      </c>
      <c r="B445" t="s">
        <v>12</v>
      </c>
      <c r="C445" t="s">
        <v>26</v>
      </c>
      <c r="D445" t="s">
        <v>27</v>
      </c>
      <c r="E445" t="s">
        <v>15</v>
      </c>
      <c r="F445" t="s">
        <v>23</v>
      </c>
      <c r="G445" t="s">
        <v>17</v>
      </c>
      <c r="H445">
        <v>3</v>
      </c>
      <c r="I445">
        <v>14453.053</v>
      </c>
      <c r="J445">
        <f>SUMIFS(I:I,B:B,Table1_2[[#This Row],[Category Level 2]],D:D,Table1_2[[#This Row],[Brand]],E:E,Table1_2[[#This Row],[Region]],F:F,Table1_2[[#This Row],[Measure]],G:G,Table1_2[[#This Row],[Year]],H:H,"&lt;="&amp;Table1_2[[#This Row],[Month]])</f>
        <v>40399.718999999997</v>
      </c>
      <c r="K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40399.718999999997</v>
      </c>
    </row>
    <row r="446" spans="1:11" x14ac:dyDescent="0.25">
      <c r="A446" t="s">
        <v>11</v>
      </c>
      <c r="B446" t="s">
        <v>12</v>
      </c>
      <c r="C446" t="s">
        <v>26</v>
      </c>
      <c r="D446" t="s">
        <v>27</v>
      </c>
      <c r="E446" t="s">
        <v>15</v>
      </c>
      <c r="F446" t="s">
        <v>23</v>
      </c>
      <c r="G446" t="s">
        <v>17</v>
      </c>
      <c r="H446">
        <v>4</v>
      </c>
      <c r="I446">
        <v>7711.3590000000004</v>
      </c>
      <c r="J446">
        <f>SUMIFS(I:I,B:B,Table1_2[[#This Row],[Category Level 2]],D:D,Table1_2[[#This Row],[Brand]],E:E,Table1_2[[#This Row],[Region]],F:F,Table1_2[[#This Row],[Measure]],G:G,Table1_2[[#This Row],[Year]],H:H,"&lt;="&amp;Table1_2[[#This Row],[Month]])</f>
        <v>48111.077999999994</v>
      </c>
      <c r="K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48111.077999999994</v>
      </c>
    </row>
    <row r="447" spans="1:11" x14ac:dyDescent="0.25">
      <c r="A447" t="s">
        <v>11</v>
      </c>
      <c r="B447" t="s">
        <v>12</v>
      </c>
      <c r="C447" t="s">
        <v>26</v>
      </c>
      <c r="D447" t="s">
        <v>27</v>
      </c>
      <c r="E447" t="s">
        <v>15</v>
      </c>
      <c r="F447" t="s">
        <v>23</v>
      </c>
      <c r="G447" t="s">
        <v>17</v>
      </c>
      <c r="H447">
        <v>5</v>
      </c>
      <c r="I447">
        <v>13722.161</v>
      </c>
      <c r="J447">
        <f>SUMIFS(I:I,B:B,Table1_2[[#This Row],[Category Level 2]],D:D,Table1_2[[#This Row],[Brand]],E:E,Table1_2[[#This Row],[Region]],F:F,Table1_2[[#This Row],[Measure]],G:G,Table1_2[[#This Row],[Year]],H:H,"&lt;="&amp;Table1_2[[#This Row],[Month]])</f>
        <v>61833.238999999994</v>
      </c>
      <c r="K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61833.238999999994</v>
      </c>
    </row>
    <row r="448" spans="1:11" x14ac:dyDescent="0.25">
      <c r="A448" t="s">
        <v>11</v>
      </c>
      <c r="B448" t="s">
        <v>12</v>
      </c>
      <c r="C448" t="s">
        <v>26</v>
      </c>
      <c r="D448" t="s">
        <v>27</v>
      </c>
      <c r="E448" t="s">
        <v>15</v>
      </c>
      <c r="F448" t="s">
        <v>23</v>
      </c>
      <c r="G448" t="s">
        <v>17</v>
      </c>
      <c r="H448">
        <v>6</v>
      </c>
      <c r="I448">
        <v>14225.49</v>
      </c>
      <c r="J448">
        <f>SUMIFS(I:I,B:B,Table1_2[[#This Row],[Category Level 2]],D:D,Table1_2[[#This Row],[Brand]],E:E,Table1_2[[#This Row],[Region]],F:F,Table1_2[[#This Row],[Measure]],G:G,Table1_2[[#This Row],[Year]],H:H,"&lt;="&amp;Table1_2[[#This Row],[Month]])</f>
        <v>76058.728999999992</v>
      </c>
      <c r="K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76058.728999999992</v>
      </c>
    </row>
    <row r="449" spans="1:11" x14ac:dyDescent="0.25">
      <c r="A449" t="s">
        <v>11</v>
      </c>
      <c r="B449" t="s">
        <v>12</v>
      </c>
      <c r="C449" t="s">
        <v>26</v>
      </c>
      <c r="D449" t="s">
        <v>27</v>
      </c>
      <c r="E449" t="s">
        <v>15</v>
      </c>
      <c r="F449" t="s">
        <v>23</v>
      </c>
      <c r="G449" t="s">
        <v>17</v>
      </c>
      <c r="H449">
        <v>7</v>
      </c>
      <c r="I449">
        <v>14866.701999999999</v>
      </c>
      <c r="J449">
        <f>SUMIFS(I:I,B:B,Table1_2[[#This Row],[Category Level 2]],D:D,Table1_2[[#This Row],[Brand]],E:E,Table1_2[[#This Row],[Region]],F:F,Table1_2[[#This Row],[Measure]],G:G,Table1_2[[#This Row],[Year]],H:H,"&lt;="&amp;Table1_2[[#This Row],[Month]])</f>
        <v>90925.430999999997</v>
      </c>
      <c r="K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90925.430999999997</v>
      </c>
    </row>
    <row r="450" spans="1:11" x14ac:dyDescent="0.25">
      <c r="A450" t="s">
        <v>11</v>
      </c>
      <c r="B450" t="s">
        <v>12</v>
      </c>
      <c r="C450" t="s">
        <v>26</v>
      </c>
      <c r="D450" t="s">
        <v>27</v>
      </c>
      <c r="E450" t="s">
        <v>15</v>
      </c>
      <c r="F450" t="s">
        <v>23</v>
      </c>
      <c r="G450" t="s">
        <v>17</v>
      </c>
      <c r="H450">
        <v>8</v>
      </c>
      <c r="I450">
        <v>13080.949000000001</v>
      </c>
      <c r="J450">
        <f>SUMIFS(I:I,B:B,Table1_2[[#This Row],[Category Level 2]],D:D,Table1_2[[#This Row],[Brand]],E:E,Table1_2[[#This Row],[Region]],F:F,Table1_2[[#This Row],[Measure]],G:G,Table1_2[[#This Row],[Year]],H:H,"&lt;="&amp;Table1_2[[#This Row],[Month]])</f>
        <v>104006.38</v>
      </c>
      <c r="K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104006.38</v>
      </c>
    </row>
    <row r="451" spans="1:11" x14ac:dyDescent="0.25">
      <c r="A451" t="s">
        <v>11</v>
      </c>
      <c r="B451" t="s">
        <v>12</v>
      </c>
      <c r="C451" t="s">
        <v>26</v>
      </c>
      <c r="D451" t="s">
        <v>27</v>
      </c>
      <c r="E451" t="s">
        <v>15</v>
      </c>
      <c r="F451" t="s">
        <v>23</v>
      </c>
      <c r="G451" t="s">
        <v>17</v>
      </c>
      <c r="H451">
        <v>9</v>
      </c>
      <c r="I451">
        <v>14131.325999999999</v>
      </c>
      <c r="J451">
        <f>SUMIFS(I:I,B:B,Table1_2[[#This Row],[Category Level 2]],D:D,Table1_2[[#This Row],[Brand]],E:E,Table1_2[[#This Row],[Region]],F:F,Table1_2[[#This Row],[Measure]],G:G,Table1_2[[#This Row],[Year]],H:H,"&lt;="&amp;Table1_2[[#This Row],[Month]])</f>
        <v>118137.70600000001</v>
      </c>
      <c r="K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118137.70600000001</v>
      </c>
    </row>
    <row r="452" spans="1:11" x14ac:dyDescent="0.25">
      <c r="A452" t="s">
        <v>11</v>
      </c>
      <c r="B452" t="s">
        <v>12</v>
      </c>
      <c r="C452" t="s">
        <v>26</v>
      </c>
      <c r="D452" t="s">
        <v>27</v>
      </c>
      <c r="E452" t="s">
        <v>15</v>
      </c>
      <c r="F452" t="s">
        <v>23</v>
      </c>
      <c r="G452" t="s">
        <v>17</v>
      </c>
      <c r="H452">
        <v>10</v>
      </c>
      <c r="I452">
        <v>14892.485000000001</v>
      </c>
      <c r="J452">
        <f>SUMIFS(I:I,B:B,Table1_2[[#This Row],[Category Level 2]],D:D,Table1_2[[#This Row],[Brand]],E:E,Table1_2[[#This Row],[Region]],F:F,Table1_2[[#This Row],[Measure]],G:G,Table1_2[[#This Row],[Year]],H:H,"&lt;="&amp;Table1_2[[#This Row],[Month]])</f>
        <v>133030.19099999999</v>
      </c>
      <c r="K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133030.19099999999</v>
      </c>
    </row>
    <row r="453" spans="1:11" x14ac:dyDescent="0.25">
      <c r="A453" t="s">
        <v>11</v>
      </c>
      <c r="B453" t="s">
        <v>12</v>
      </c>
      <c r="C453" t="s">
        <v>26</v>
      </c>
      <c r="D453" t="s">
        <v>27</v>
      </c>
      <c r="E453" t="s">
        <v>15</v>
      </c>
      <c r="F453" t="s">
        <v>23</v>
      </c>
      <c r="G453" t="s">
        <v>17</v>
      </c>
      <c r="H453">
        <v>11</v>
      </c>
      <c r="I453">
        <v>12396.018</v>
      </c>
      <c r="J453">
        <f>SUMIFS(I:I,B:B,Table1_2[[#This Row],[Category Level 2]],D:D,Table1_2[[#This Row],[Brand]],E:E,Table1_2[[#This Row],[Region]],F:F,Table1_2[[#This Row],[Measure]],G:G,Table1_2[[#This Row],[Year]],H:H,"&lt;="&amp;Table1_2[[#This Row],[Month]])</f>
        <v>145426.209</v>
      </c>
      <c r="K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145426.209</v>
      </c>
    </row>
    <row r="454" spans="1:11" x14ac:dyDescent="0.25">
      <c r="A454" t="s">
        <v>11</v>
      </c>
      <c r="B454" t="s">
        <v>12</v>
      </c>
      <c r="C454" t="s">
        <v>26</v>
      </c>
      <c r="D454" t="s">
        <v>27</v>
      </c>
      <c r="E454" t="s">
        <v>15</v>
      </c>
      <c r="F454" t="s">
        <v>23</v>
      </c>
      <c r="G454" t="s">
        <v>17</v>
      </c>
      <c r="H454">
        <v>12</v>
      </c>
      <c r="I454">
        <v>15232.147999999999</v>
      </c>
      <c r="J454">
        <f>SUMIFS(I:I,B:B,Table1_2[[#This Row],[Category Level 2]],D:D,Table1_2[[#This Row],[Brand]],E:E,Table1_2[[#This Row],[Region]],F:F,Table1_2[[#This Row],[Measure]],G:G,Table1_2[[#This Row],[Year]],H:H,"&lt;="&amp;Table1_2[[#This Row],[Month]])</f>
        <v>160658.35699999999</v>
      </c>
      <c r="K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160658.35699999999</v>
      </c>
    </row>
    <row r="455" spans="1:11" x14ac:dyDescent="0.25">
      <c r="A455" t="s">
        <v>11</v>
      </c>
      <c r="B455" t="s">
        <v>12</v>
      </c>
      <c r="C455" t="s">
        <v>26</v>
      </c>
      <c r="D455" t="s">
        <v>27</v>
      </c>
      <c r="E455" t="s">
        <v>15</v>
      </c>
      <c r="F455" t="s">
        <v>23</v>
      </c>
      <c r="G455" t="s">
        <v>18</v>
      </c>
      <c r="H455">
        <v>1</v>
      </c>
      <c r="I455">
        <v>14568.516</v>
      </c>
      <c r="J455">
        <f>SUMIFS(I:I,B:B,Table1_2[[#This Row],[Category Level 2]],D:D,Table1_2[[#This Row],[Brand]],E:E,Table1_2[[#This Row],[Region]],F:F,Table1_2[[#This Row],[Measure]],G:G,Table1_2[[#This Row],[Year]],H:H,"&lt;="&amp;Table1_2[[#This Row],[Month]])</f>
        <v>14568.516</v>
      </c>
      <c r="K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159992.48299999998</v>
      </c>
    </row>
    <row r="456" spans="1:11" x14ac:dyDescent="0.25">
      <c r="A456" t="s">
        <v>11</v>
      </c>
      <c r="B456" t="s">
        <v>12</v>
      </c>
      <c r="C456" t="s">
        <v>26</v>
      </c>
      <c r="D456" t="s">
        <v>27</v>
      </c>
      <c r="E456" t="s">
        <v>15</v>
      </c>
      <c r="F456" t="s">
        <v>23</v>
      </c>
      <c r="G456" t="s">
        <v>18</v>
      </c>
      <c r="H456">
        <v>2</v>
      </c>
      <c r="I456">
        <v>13136.999</v>
      </c>
      <c r="J456">
        <f>SUMIFS(I:I,B:B,Table1_2[[#This Row],[Category Level 2]],D:D,Table1_2[[#This Row],[Brand]],E:E,Table1_2[[#This Row],[Region]],F:F,Table1_2[[#This Row],[Measure]],G:G,Table1_2[[#This Row],[Year]],H:H,"&lt;="&amp;Table1_2[[#This Row],[Month]])</f>
        <v>27705.514999999999</v>
      </c>
      <c r="K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162417.20600000001</v>
      </c>
    </row>
    <row r="457" spans="1:11" x14ac:dyDescent="0.25">
      <c r="A457" t="s">
        <v>11</v>
      </c>
      <c r="B457" t="s">
        <v>12</v>
      </c>
      <c r="C457" t="s">
        <v>26</v>
      </c>
      <c r="D457" t="s">
        <v>27</v>
      </c>
      <c r="E457" t="s">
        <v>15</v>
      </c>
      <c r="F457" t="s">
        <v>23</v>
      </c>
      <c r="G457" t="s">
        <v>18</v>
      </c>
      <c r="H457">
        <v>3</v>
      </c>
      <c r="I457">
        <v>14896.968999999999</v>
      </c>
      <c r="J457">
        <f>SUMIFS(I:I,B:B,Table1_2[[#This Row],[Category Level 2]],D:D,Table1_2[[#This Row],[Brand]],E:E,Table1_2[[#This Row],[Region]],F:F,Table1_2[[#This Row],[Measure]],G:G,Table1_2[[#This Row],[Year]],H:H,"&lt;="&amp;Table1_2[[#This Row],[Month]])</f>
        <v>42602.483999999997</v>
      </c>
      <c r="K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162861.12199999997</v>
      </c>
    </row>
    <row r="458" spans="1:11" x14ac:dyDescent="0.25">
      <c r="A458" t="s">
        <v>11</v>
      </c>
      <c r="B458" t="s">
        <v>12</v>
      </c>
      <c r="C458" t="s">
        <v>26</v>
      </c>
      <c r="D458" t="s">
        <v>27</v>
      </c>
      <c r="E458" t="s">
        <v>15</v>
      </c>
      <c r="F458" t="s">
        <v>23</v>
      </c>
      <c r="G458" t="s">
        <v>18</v>
      </c>
      <c r="H458">
        <v>4</v>
      </c>
      <c r="I458">
        <v>14689.584000000001</v>
      </c>
      <c r="J458">
        <f>SUMIFS(I:I,B:B,Table1_2[[#This Row],[Category Level 2]],D:D,Table1_2[[#This Row],[Brand]],E:E,Table1_2[[#This Row],[Region]],F:F,Table1_2[[#This Row],[Measure]],G:G,Table1_2[[#This Row],[Year]],H:H,"&lt;="&amp;Table1_2[[#This Row],[Month]])</f>
        <v>57292.067999999999</v>
      </c>
      <c r="K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169839.34700000001</v>
      </c>
    </row>
    <row r="459" spans="1:11" x14ac:dyDescent="0.25">
      <c r="A459" t="s">
        <v>11</v>
      </c>
      <c r="B459" t="s">
        <v>12</v>
      </c>
      <c r="C459" t="s">
        <v>26</v>
      </c>
      <c r="D459" t="s">
        <v>27</v>
      </c>
      <c r="E459" t="s">
        <v>15</v>
      </c>
      <c r="F459" t="s">
        <v>23</v>
      </c>
      <c r="G459" t="s">
        <v>18</v>
      </c>
      <c r="H459">
        <v>5</v>
      </c>
      <c r="I459">
        <v>15318.465</v>
      </c>
      <c r="J459">
        <f>SUMIFS(I:I,B:B,Table1_2[[#This Row],[Category Level 2]],D:D,Table1_2[[#This Row],[Brand]],E:E,Table1_2[[#This Row],[Region]],F:F,Table1_2[[#This Row],[Measure]],G:G,Table1_2[[#This Row],[Year]],H:H,"&lt;="&amp;Table1_2[[#This Row],[Month]])</f>
        <v>72610.532999999996</v>
      </c>
      <c r="K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171435.65100000001</v>
      </c>
    </row>
    <row r="460" spans="1:11" x14ac:dyDescent="0.25">
      <c r="A460" t="s">
        <v>11</v>
      </c>
      <c r="B460" t="s">
        <v>12</v>
      </c>
      <c r="C460" t="s">
        <v>26</v>
      </c>
      <c r="D460" t="s">
        <v>27</v>
      </c>
      <c r="E460" t="s">
        <v>15</v>
      </c>
      <c r="F460" t="s">
        <v>23</v>
      </c>
      <c r="G460" t="s">
        <v>18</v>
      </c>
      <c r="H460">
        <v>6</v>
      </c>
      <c r="I460">
        <v>13282.728999999999</v>
      </c>
      <c r="J460">
        <f>SUMIFS(I:I,B:B,Table1_2[[#This Row],[Category Level 2]],D:D,Table1_2[[#This Row],[Brand]],E:E,Table1_2[[#This Row],[Region]],F:F,Table1_2[[#This Row],[Measure]],G:G,Table1_2[[#This Row],[Year]],H:H,"&lt;="&amp;Table1_2[[#This Row],[Month]])</f>
        <v>85893.261999999988</v>
      </c>
      <c r="K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170492.88999999998</v>
      </c>
    </row>
    <row r="461" spans="1:11" x14ac:dyDescent="0.25">
      <c r="A461" t="s">
        <v>11</v>
      </c>
      <c r="B461" t="s">
        <v>12</v>
      </c>
      <c r="C461" t="s">
        <v>26</v>
      </c>
      <c r="D461" t="s">
        <v>27</v>
      </c>
      <c r="E461" t="s">
        <v>15</v>
      </c>
      <c r="F461" t="s">
        <v>23</v>
      </c>
      <c r="G461" t="s">
        <v>18</v>
      </c>
      <c r="H461">
        <v>7</v>
      </c>
      <c r="I461">
        <v>11800.767</v>
      </c>
      <c r="J461">
        <f>SUMIFS(I:I,B:B,Table1_2[[#This Row],[Category Level 2]],D:D,Table1_2[[#This Row],[Brand]],E:E,Table1_2[[#This Row],[Region]],F:F,Table1_2[[#This Row],[Measure]],G:G,Table1_2[[#This Row],[Year]],H:H,"&lt;="&amp;Table1_2[[#This Row],[Month]])</f>
        <v>97694.02899999998</v>
      </c>
      <c r="K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167426.95499999999</v>
      </c>
    </row>
    <row r="462" spans="1:11" x14ac:dyDescent="0.25">
      <c r="A462" t="s">
        <v>11</v>
      </c>
      <c r="B462" t="s">
        <v>12</v>
      </c>
      <c r="C462" t="s">
        <v>26</v>
      </c>
      <c r="D462" t="s">
        <v>27</v>
      </c>
      <c r="E462" t="s">
        <v>15</v>
      </c>
      <c r="F462" t="s">
        <v>23</v>
      </c>
      <c r="G462" t="s">
        <v>18</v>
      </c>
      <c r="H462">
        <v>8</v>
      </c>
      <c r="I462">
        <v>12044.023999999999</v>
      </c>
      <c r="J462">
        <f>SUMIFS(I:I,B:B,Table1_2[[#This Row],[Category Level 2]],D:D,Table1_2[[#This Row],[Brand]],E:E,Table1_2[[#This Row],[Region]],F:F,Table1_2[[#This Row],[Measure]],G:G,Table1_2[[#This Row],[Year]],H:H,"&lt;="&amp;Table1_2[[#This Row],[Month]])</f>
        <v>109738.05299999999</v>
      </c>
      <c r="K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166390.02999999997</v>
      </c>
    </row>
    <row r="463" spans="1:11" x14ac:dyDescent="0.25">
      <c r="A463" t="s">
        <v>11</v>
      </c>
      <c r="B463" t="s">
        <v>12</v>
      </c>
      <c r="C463" t="s">
        <v>26</v>
      </c>
      <c r="D463" t="s">
        <v>27</v>
      </c>
      <c r="E463" t="s">
        <v>15</v>
      </c>
      <c r="F463" t="s">
        <v>23</v>
      </c>
      <c r="G463" t="s">
        <v>18</v>
      </c>
      <c r="H463">
        <v>9</v>
      </c>
      <c r="I463">
        <v>14504.619000000001</v>
      </c>
      <c r="J463">
        <f>SUMIFS(I:I,B:B,Table1_2[[#This Row],[Category Level 2]],D:D,Table1_2[[#This Row],[Brand]],E:E,Table1_2[[#This Row],[Region]],F:F,Table1_2[[#This Row],[Measure]],G:G,Table1_2[[#This Row],[Year]],H:H,"&lt;="&amp;Table1_2[[#This Row],[Month]])</f>
        <v>124242.67199999999</v>
      </c>
      <c r="K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166763.32299999997</v>
      </c>
    </row>
    <row r="464" spans="1:11" x14ac:dyDescent="0.25">
      <c r="A464" t="s">
        <v>11</v>
      </c>
      <c r="B464" t="s">
        <v>12</v>
      </c>
      <c r="C464" t="s">
        <v>26</v>
      </c>
      <c r="D464" t="s">
        <v>27</v>
      </c>
      <c r="E464" t="s">
        <v>15</v>
      </c>
      <c r="F464" t="s">
        <v>23</v>
      </c>
      <c r="G464" t="s">
        <v>18</v>
      </c>
      <c r="H464">
        <v>10</v>
      </c>
      <c r="I464">
        <v>12187.512000000001</v>
      </c>
      <c r="J464">
        <f>SUMIFS(I:I,B:B,Table1_2[[#This Row],[Category Level 2]],D:D,Table1_2[[#This Row],[Brand]],E:E,Table1_2[[#This Row],[Region]],F:F,Table1_2[[#This Row],[Measure]],G:G,Table1_2[[#This Row],[Year]],H:H,"&lt;="&amp;Table1_2[[#This Row],[Month]])</f>
        <v>136430.18399999998</v>
      </c>
      <c r="K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164058.34999999998</v>
      </c>
    </row>
    <row r="465" spans="1:11" x14ac:dyDescent="0.25">
      <c r="A465" t="s">
        <v>11</v>
      </c>
      <c r="B465" t="s">
        <v>12</v>
      </c>
      <c r="C465" t="s">
        <v>26</v>
      </c>
      <c r="D465" t="s">
        <v>27</v>
      </c>
      <c r="E465" t="s">
        <v>15</v>
      </c>
      <c r="F465" t="s">
        <v>23</v>
      </c>
      <c r="G465" t="s">
        <v>18</v>
      </c>
      <c r="H465">
        <v>11</v>
      </c>
      <c r="I465">
        <v>11956.585999999999</v>
      </c>
      <c r="J465">
        <f>SUMIFS(I:I,B:B,Table1_2[[#This Row],[Category Level 2]],D:D,Table1_2[[#This Row],[Brand]],E:E,Table1_2[[#This Row],[Region]],F:F,Table1_2[[#This Row],[Measure]],G:G,Table1_2[[#This Row],[Year]],H:H,"&lt;="&amp;Table1_2[[#This Row],[Month]])</f>
        <v>148386.76999999999</v>
      </c>
      <c r="K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163618.91799999998</v>
      </c>
    </row>
    <row r="466" spans="1:11" x14ac:dyDescent="0.25">
      <c r="A466" t="s">
        <v>11</v>
      </c>
      <c r="B466" t="s">
        <v>12</v>
      </c>
      <c r="C466" t="s">
        <v>26</v>
      </c>
      <c r="D466" t="s">
        <v>27</v>
      </c>
      <c r="E466" t="s">
        <v>15</v>
      </c>
      <c r="F466" t="s">
        <v>23</v>
      </c>
      <c r="G466" t="s">
        <v>18</v>
      </c>
      <c r="H466">
        <v>12</v>
      </c>
      <c r="I466">
        <v>12457.673000000001</v>
      </c>
      <c r="J466">
        <f>SUMIFS(I:I,B:B,Table1_2[[#This Row],[Category Level 2]],D:D,Table1_2[[#This Row],[Brand]],E:E,Table1_2[[#This Row],[Region]],F:F,Table1_2[[#This Row],[Measure]],G:G,Table1_2[[#This Row],[Year]],H:H,"&lt;="&amp;Table1_2[[#This Row],[Month]])</f>
        <v>160844.443</v>
      </c>
      <c r="K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160844.443</v>
      </c>
    </row>
    <row r="467" spans="1:11" x14ac:dyDescent="0.25">
      <c r="A467" t="s">
        <v>11</v>
      </c>
      <c r="B467" t="s">
        <v>12</v>
      </c>
      <c r="C467" t="s">
        <v>26</v>
      </c>
      <c r="D467" t="s">
        <v>27</v>
      </c>
      <c r="E467" t="s">
        <v>15</v>
      </c>
      <c r="F467" t="s">
        <v>23</v>
      </c>
      <c r="G467" t="s">
        <v>19</v>
      </c>
      <c r="H467">
        <v>1</v>
      </c>
      <c r="I467">
        <v>12450.947</v>
      </c>
      <c r="J467">
        <f>SUMIFS(I:I,B:B,Table1_2[[#This Row],[Category Level 2]],D:D,Table1_2[[#This Row],[Brand]],E:E,Table1_2[[#This Row],[Region]],F:F,Table1_2[[#This Row],[Measure]],G:G,Table1_2[[#This Row],[Year]],H:H,"&lt;="&amp;Table1_2[[#This Row],[Month]])</f>
        <v>12450.947</v>
      </c>
      <c r="K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158726.87400000001</v>
      </c>
    </row>
    <row r="468" spans="1:11" x14ac:dyDescent="0.25">
      <c r="A468" t="s">
        <v>11</v>
      </c>
      <c r="B468" t="s">
        <v>12</v>
      </c>
      <c r="C468" t="s">
        <v>26</v>
      </c>
      <c r="D468" t="s">
        <v>27</v>
      </c>
      <c r="E468" t="s">
        <v>15</v>
      </c>
      <c r="F468" t="s">
        <v>23</v>
      </c>
      <c r="G468" t="s">
        <v>19</v>
      </c>
      <c r="H468">
        <v>2</v>
      </c>
      <c r="I468">
        <v>11819.824000000001</v>
      </c>
      <c r="J468">
        <f>SUMIFS(I:I,B:B,Table1_2[[#This Row],[Category Level 2]],D:D,Table1_2[[#This Row],[Brand]],E:E,Table1_2[[#This Row],[Region]],F:F,Table1_2[[#This Row],[Measure]],G:G,Table1_2[[#This Row],[Year]],H:H,"&lt;="&amp;Table1_2[[#This Row],[Month]])</f>
        <v>24270.771000000001</v>
      </c>
      <c r="K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157409.69900000002</v>
      </c>
    </row>
    <row r="469" spans="1:11" x14ac:dyDescent="0.25">
      <c r="A469" t="s">
        <v>11</v>
      </c>
      <c r="B469" t="s">
        <v>12</v>
      </c>
      <c r="C469" t="s">
        <v>26</v>
      </c>
      <c r="D469" t="s">
        <v>27</v>
      </c>
      <c r="E469" t="s">
        <v>15</v>
      </c>
      <c r="F469" t="s">
        <v>23</v>
      </c>
      <c r="G469" t="s">
        <v>19</v>
      </c>
      <c r="H469">
        <v>3</v>
      </c>
      <c r="I469">
        <v>15808.342000000001</v>
      </c>
      <c r="J469">
        <f>SUMIFS(I:I,B:B,Table1_2[[#This Row],[Category Level 2]],D:D,Table1_2[[#This Row],[Brand]],E:E,Table1_2[[#This Row],[Region]],F:F,Table1_2[[#This Row],[Measure]],G:G,Table1_2[[#This Row],[Year]],H:H,"&lt;="&amp;Table1_2[[#This Row],[Month]])</f>
        <v>40079.112999999998</v>
      </c>
      <c r="K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158321.07199999999</v>
      </c>
    </row>
    <row r="470" spans="1:11" x14ac:dyDescent="0.25">
      <c r="A470" t="s">
        <v>11</v>
      </c>
      <c r="B470" t="s">
        <v>12</v>
      </c>
      <c r="C470" t="s">
        <v>26</v>
      </c>
      <c r="D470" t="s">
        <v>27</v>
      </c>
      <c r="E470" t="s">
        <v>15</v>
      </c>
      <c r="F470" t="s">
        <v>23</v>
      </c>
      <c r="G470" t="s">
        <v>19</v>
      </c>
      <c r="H470">
        <v>4</v>
      </c>
      <c r="I470">
        <v>11153.95</v>
      </c>
      <c r="J470">
        <f>SUMIFS(I:I,B:B,Table1_2[[#This Row],[Category Level 2]],D:D,Table1_2[[#This Row],[Brand]],E:E,Table1_2[[#This Row],[Region]],F:F,Table1_2[[#This Row],[Measure]],G:G,Table1_2[[#This Row],[Year]],H:H,"&lt;="&amp;Table1_2[[#This Row],[Month]])</f>
        <v>51233.062999999995</v>
      </c>
      <c r="K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154785.43799999997</v>
      </c>
    </row>
    <row r="471" spans="1:11" x14ac:dyDescent="0.25">
      <c r="A471" t="s">
        <v>11</v>
      </c>
      <c r="B471" t="s">
        <v>12</v>
      </c>
      <c r="C471" t="s">
        <v>26</v>
      </c>
      <c r="D471" t="s">
        <v>27</v>
      </c>
      <c r="E471" t="s">
        <v>15</v>
      </c>
      <c r="F471" t="s">
        <v>23</v>
      </c>
      <c r="G471" t="s">
        <v>19</v>
      </c>
      <c r="H471">
        <v>5</v>
      </c>
      <c r="I471">
        <v>10808.682000000001</v>
      </c>
      <c r="J471">
        <f>SUMIFS(I:I,B:B,Table1_2[[#This Row],[Category Level 2]],D:D,Table1_2[[#This Row],[Brand]],E:E,Table1_2[[#This Row],[Region]],F:F,Table1_2[[#This Row],[Measure]],G:G,Table1_2[[#This Row],[Year]],H:H,"&lt;="&amp;Table1_2[[#This Row],[Month]])</f>
        <v>62041.744999999995</v>
      </c>
      <c r="K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150275.65499999997</v>
      </c>
    </row>
    <row r="472" spans="1:11" x14ac:dyDescent="0.25">
      <c r="A472" t="s">
        <v>11</v>
      </c>
      <c r="B472" t="s">
        <v>12</v>
      </c>
      <c r="C472" t="s">
        <v>26</v>
      </c>
      <c r="D472" t="s">
        <v>27</v>
      </c>
      <c r="E472" t="s">
        <v>15</v>
      </c>
      <c r="F472" t="s">
        <v>23</v>
      </c>
      <c r="G472" t="s">
        <v>19</v>
      </c>
      <c r="H472">
        <v>6</v>
      </c>
      <c r="I472">
        <v>13434.064</v>
      </c>
      <c r="J472">
        <f>SUMIFS(I:I,B:B,Table1_2[[#This Row],[Category Level 2]],D:D,Table1_2[[#This Row],[Brand]],E:E,Table1_2[[#This Row],[Region]],F:F,Table1_2[[#This Row],[Measure]],G:G,Table1_2[[#This Row],[Year]],H:H,"&lt;="&amp;Table1_2[[#This Row],[Month]])</f>
        <v>75475.808999999994</v>
      </c>
      <c r="K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150426.99</v>
      </c>
    </row>
    <row r="473" spans="1:11" x14ac:dyDescent="0.25">
      <c r="A473" t="s">
        <v>11</v>
      </c>
      <c r="B473" t="s">
        <v>12</v>
      </c>
      <c r="C473" t="s">
        <v>26</v>
      </c>
      <c r="D473" t="s">
        <v>27</v>
      </c>
      <c r="E473" t="s">
        <v>15</v>
      </c>
      <c r="F473" t="s">
        <v>23</v>
      </c>
      <c r="G473" t="s">
        <v>19</v>
      </c>
      <c r="H473">
        <v>7</v>
      </c>
      <c r="I473">
        <v>13834.261</v>
      </c>
      <c r="J473">
        <f>SUMIFS(I:I,B:B,Table1_2[[#This Row],[Category Level 2]],D:D,Table1_2[[#This Row],[Brand]],E:E,Table1_2[[#This Row],[Region]],F:F,Table1_2[[#This Row],[Measure]],G:G,Table1_2[[#This Row],[Year]],H:H,"&lt;="&amp;Table1_2[[#This Row],[Month]])</f>
        <v>89310.069999999992</v>
      </c>
      <c r="K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152460.484</v>
      </c>
    </row>
    <row r="474" spans="1:11" x14ac:dyDescent="0.25">
      <c r="A474" t="s">
        <v>11</v>
      </c>
      <c r="B474" t="s">
        <v>12</v>
      </c>
      <c r="C474" t="s">
        <v>26</v>
      </c>
      <c r="D474" t="s">
        <v>27</v>
      </c>
      <c r="E474" t="s">
        <v>15</v>
      </c>
      <c r="F474" t="s">
        <v>23</v>
      </c>
      <c r="G474" t="s">
        <v>19</v>
      </c>
      <c r="H474">
        <v>8</v>
      </c>
      <c r="I474">
        <v>10318.805</v>
      </c>
      <c r="J474">
        <f>SUMIFS(I:I,B:B,Table1_2[[#This Row],[Category Level 2]],D:D,Table1_2[[#This Row],[Brand]],E:E,Table1_2[[#This Row],[Region]],F:F,Table1_2[[#This Row],[Measure]],G:G,Table1_2[[#This Row],[Year]],H:H,"&lt;="&amp;Table1_2[[#This Row],[Month]])</f>
        <v>99628.875</v>
      </c>
      <c r="K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150735.26500000001</v>
      </c>
    </row>
    <row r="475" spans="1:11" x14ac:dyDescent="0.25">
      <c r="A475" t="s">
        <v>11</v>
      </c>
      <c r="B475" t="s">
        <v>12</v>
      </c>
      <c r="C475" t="s">
        <v>26</v>
      </c>
      <c r="D475" t="s">
        <v>27</v>
      </c>
      <c r="E475" t="s">
        <v>15</v>
      </c>
      <c r="F475" t="s">
        <v>23</v>
      </c>
      <c r="G475" t="s">
        <v>19</v>
      </c>
      <c r="H475">
        <v>9</v>
      </c>
      <c r="I475">
        <v>11281.744000000001</v>
      </c>
      <c r="J475">
        <f>SUMIFS(I:I,B:B,Table1_2[[#This Row],[Category Level 2]],D:D,Table1_2[[#This Row],[Brand]],E:E,Table1_2[[#This Row],[Region]],F:F,Table1_2[[#This Row],[Measure]],G:G,Table1_2[[#This Row],[Year]],H:H,"&lt;="&amp;Table1_2[[#This Row],[Month]])</f>
        <v>110910.61900000001</v>
      </c>
      <c r="K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147512.39000000001</v>
      </c>
    </row>
    <row r="476" spans="1:11" x14ac:dyDescent="0.25">
      <c r="A476" t="s">
        <v>11</v>
      </c>
      <c r="B476" t="s">
        <v>12</v>
      </c>
      <c r="C476" t="s">
        <v>26</v>
      </c>
      <c r="D476" t="s">
        <v>27</v>
      </c>
      <c r="E476" t="s">
        <v>15</v>
      </c>
      <c r="F476" t="s">
        <v>23</v>
      </c>
      <c r="G476" t="s">
        <v>19</v>
      </c>
      <c r="H476">
        <v>10</v>
      </c>
      <c r="I476">
        <v>12012.636</v>
      </c>
      <c r="J476">
        <f>SUMIFS(I:I,B:B,Table1_2[[#This Row],[Category Level 2]],D:D,Table1_2[[#This Row],[Brand]],E:E,Table1_2[[#This Row],[Region]],F:F,Table1_2[[#This Row],[Measure]],G:G,Table1_2[[#This Row],[Year]],H:H,"&lt;="&amp;Table1_2[[#This Row],[Month]])</f>
        <v>122923.255</v>
      </c>
      <c r="K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147337.514</v>
      </c>
    </row>
    <row r="477" spans="1:11" x14ac:dyDescent="0.25">
      <c r="A477" t="s">
        <v>11</v>
      </c>
      <c r="B477" t="s">
        <v>12</v>
      </c>
      <c r="C477" t="s">
        <v>26</v>
      </c>
      <c r="D477" t="s">
        <v>27</v>
      </c>
      <c r="E477" t="s">
        <v>15</v>
      </c>
      <c r="F477" t="s">
        <v>23</v>
      </c>
      <c r="G477" t="s">
        <v>19</v>
      </c>
      <c r="H477">
        <v>11</v>
      </c>
      <c r="I477">
        <v>11560.873</v>
      </c>
      <c r="J477">
        <f>SUMIFS(I:I,B:B,Table1_2[[#This Row],[Category Level 2]],D:D,Table1_2[[#This Row],[Brand]],E:E,Table1_2[[#This Row],[Region]],F:F,Table1_2[[#This Row],[Measure]],G:G,Table1_2[[#This Row],[Year]],H:H,"&lt;="&amp;Table1_2[[#This Row],[Month]])</f>
        <v>134484.128</v>
      </c>
      <c r="K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146941.80100000001</v>
      </c>
    </row>
    <row r="478" spans="1:11" x14ac:dyDescent="0.25">
      <c r="A478" t="s">
        <v>11</v>
      </c>
      <c r="B478" t="s">
        <v>12</v>
      </c>
      <c r="C478" t="s">
        <v>26</v>
      </c>
      <c r="D478" t="s">
        <v>27</v>
      </c>
      <c r="E478" t="s">
        <v>15</v>
      </c>
      <c r="F478" t="s">
        <v>23</v>
      </c>
      <c r="G478" t="s">
        <v>19</v>
      </c>
      <c r="H478">
        <v>12</v>
      </c>
      <c r="I478">
        <v>12103.437</v>
      </c>
      <c r="J478">
        <f>SUMIFS(I:I,B:B,Table1_2[[#This Row],[Category Level 2]],D:D,Table1_2[[#This Row],[Brand]],E:E,Table1_2[[#This Row],[Region]],F:F,Table1_2[[#This Row],[Measure]],G:G,Table1_2[[#This Row],[Year]],H:H,"&lt;="&amp;Table1_2[[#This Row],[Month]])</f>
        <v>146587.565</v>
      </c>
      <c r="K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146587.565</v>
      </c>
    </row>
    <row r="479" spans="1:11" x14ac:dyDescent="0.25">
      <c r="A479" t="s">
        <v>11</v>
      </c>
      <c r="B479" t="s">
        <v>12</v>
      </c>
      <c r="C479" t="s">
        <v>26</v>
      </c>
      <c r="D479" t="s">
        <v>27</v>
      </c>
      <c r="E479" t="s">
        <v>15</v>
      </c>
      <c r="F479" t="s">
        <v>23</v>
      </c>
      <c r="G479" t="s">
        <v>20</v>
      </c>
      <c r="H479">
        <v>1</v>
      </c>
      <c r="I479">
        <v>10721.244000000001</v>
      </c>
      <c r="J479">
        <f>SUMIFS(I:I,B:B,Table1_2[[#This Row],[Category Level 2]],D:D,Table1_2[[#This Row],[Brand]],E:E,Table1_2[[#This Row],[Region]],F:F,Table1_2[[#This Row],[Measure]],G:G,Table1_2[[#This Row],[Year]],H:H,"&lt;="&amp;Table1_2[[#This Row],[Month]])</f>
        <v>10721.244000000001</v>
      </c>
      <c r="K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144857.86200000002</v>
      </c>
    </row>
    <row r="480" spans="1:11" x14ac:dyDescent="0.25">
      <c r="A480" t="s">
        <v>11</v>
      </c>
      <c r="B480" t="s">
        <v>12</v>
      </c>
      <c r="C480" t="s">
        <v>26</v>
      </c>
      <c r="D480" t="s">
        <v>27</v>
      </c>
      <c r="E480" t="s">
        <v>15</v>
      </c>
      <c r="F480" t="s">
        <v>23</v>
      </c>
      <c r="G480" t="s">
        <v>20</v>
      </c>
      <c r="H480">
        <v>2</v>
      </c>
      <c r="I480">
        <v>9383.8909999999996</v>
      </c>
      <c r="J480">
        <f>SUMIFS(I:I,B:B,Table1_2[[#This Row],[Category Level 2]],D:D,Table1_2[[#This Row],[Brand]],E:E,Table1_2[[#This Row],[Region]],F:F,Table1_2[[#This Row],[Measure]],G:G,Table1_2[[#This Row],[Year]],H:H,"&lt;="&amp;Table1_2[[#This Row],[Month]])</f>
        <v>20105.135000000002</v>
      </c>
      <c r="K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142421.929</v>
      </c>
    </row>
    <row r="481" spans="1:11" x14ac:dyDescent="0.25">
      <c r="A481" t="s">
        <v>11</v>
      </c>
      <c r="B481" t="s">
        <v>12</v>
      </c>
      <c r="C481" t="s">
        <v>26</v>
      </c>
      <c r="D481" t="s">
        <v>27</v>
      </c>
      <c r="E481" t="s">
        <v>15</v>
      </c>
      <c r="F481" t="s">
        <v>23</v>
      </c>
      <c r="G481" t="s">
        <v>20</v>
      </c>
      <c r="H481">
        <v>3</v>
      </c>
      <c r="I481">
        <v>11769.379000000001</v>
      </c>
      <c r="J481">
        <f>SUMIFS(I:I,B:B,Table1_2[[#This Row],[Category Level 2]],D:D,Table1_2[[#This Row],[Brand]],E:E,Table1_2[[#This Row],[Region]],F:F,Table1_2[[#This Row],[Measure]],G:G,Table1_2[[#This Row],[Year]],H:H,"&lt;="&amp;Table1_2[[#This Row],[Month]])</f>
        <v>31874.514000000003</v>
      </c>
      <c r="K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138382.96600000001</v>
      </c>
    </row>
    <row r="482" spans="1:11" x14ac:dyDescent="0.25">
      <c r="A482" t="s">
        <v>11</v>
      </c>
      <c r="B482" t="s">
        <v>12</v>
      </c>
      <c r="C482" t="s">
        <v>26</v>
      </c>
      <c r="D482" t="s">
        <v>27</v>
      </c>
      <c r="E482" t="s">
        <v>15</v>
      </c>
      <c r="F482" t="s">
        <v>23</v>
      </c>
      <c r="G482" t="s">
        <v>20</v>
      </c>
      <c r="H482">
        <v>4</v>
      </c>
      <c r="I482">
        <v>10886.031000000001</v>
      </c>
      <c r="J482">
        <f>SUMIFS(I:I,B:B,Table1_2[[#This Row],[Category Level 2]],D:D,Table1_2[[#This Row],[Brand]],E:E,Table1_2[[#This Row],[Region]],F:F,Table1_2[[#This Row],[Measure]],G:G,Table1_2[[#This Row],[Year]],H:H,"&lt;="&amp;Table1_2[[#This Row],[Month]])</f>
        <v>42760.545000000006</v>
      </c>
      <c r="K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138115.04700000002</v>
      </c>
    </row>
    <row r="483" spans="1:11" x14ac:dyDescent="0.25">
      <c r="A483" t="s">
        <v>11</v>
      </c>
      <c r="B483" t="s">
        <v>12</v>
      </c>
      <c r="C483" t="s">
        <v>26</v>
      </c>
      <c r="D483" t="s">
        <v>27</v>
      </c>
      <c r="E483" t="s">
        <v>15</v>
      </c>
      <c r="F483" t="s">
        <v>23</v>
      </c>
      <c r="G483" t="s">
        <v>20</v>
      </c>
      <c r="H483">
        <v>5</v>
      </c>
      <c r="I483">
        <v>11032.882</v>
      </c>
      <c r="J483">
        <f>SUMIFS(I:I,B:B,Table1_2[[#This Row],[Category Level 2]],D:D,Table1_2[[#This Row],[Brand]],E:E,Table1_2[[#This Row],[Region]],F:F,Table1_2[[#This Row],[Measure]],G:G,Table1_2[[#This Row],[Year]],H:H,"&lt;="&amp;Table1_2[[#This Row],[Month]])</f>
        <v>53793.427000000003</v>
      </c>
      <c r="K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138339.247</v>
      </c>
    </row>
    <row r="484" spans="1:11" x14ac:dyDescent="0.25">
      <c r="A484" t="s">
        <v>11</v>
      </c>
      <c r="B484" t="s">
        <v>12</v>
      </c>
      <c r="C484" t="s">
        <v>26</v>
      </c>
      <c r="D484" t="s">
        <v>27</v>
      </c>
      <c r="E484" t="s">
        <v>15</v>
      </c>
      <c r="F484" t="s">
        <v>23</v>
      </c>
      <c r="G484" t="s">
        <v>20</v>
      </c>
      <c r="H484">
        <v>6</v>
      </c>
      <c r="I484">
        <v>12696.446</v>
      </c>
      <c r="J484">
        <f>SUMIFS(I:I,B:B,Table1_2[[#This Row],[Category Level 2]],D:D,Table1_2[[#This Row],[Brand]],E:E,Table1_2[[#This Row],[Region]],F:F,Table1_2[[#This Row],[Measure]],G:G,Table1_2[[#This Row],[Year]],H:H,"&lt;="&amp;Table1_2[[#This Row],[Month]])</f>
        <v>66489.873000000007</v>
      </c>
      <c r="K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137601.62900000002</v>
      </c>
    </row>
    <row r="485" spans="1:11" x14ac:dyDescent="0.25">
      <c r="A485" t="s">
        <v>11</v>
      </c>
      <c r="B485" t="s">
        <v>12</v>
      </c>
      <c r="C485" t="s">
        <v>26</v>
      </c>
      <c r="D485" t="s">
        <v>27</v>
      </c>
      <c r="E485" t="s">
        <v>15</v>
      </c>
      <c r="F485" t="s">
        <v>23</v>
      </c>
      <c r="G485" t="s">
        <v>20</v>
      </c>
      <c r="H485">
        <v>7</v>
      </c>
      <c r="I485">
        <v>11704.361000000001</v>
      </c>
      <c r="J485">
        <f>SUMIFS(I:I,B:B,Table1_2[[#This Row],[Category Level 2]],D:D,Table1_2[[#This Row],[Brand]],E:E,Table1_2[[#This Row],[Region]],F:F,Table1_2[[#This Row],[Measure]],G:G,Table1_2[[#This Row],[Year]],H:H,"&lt;="&amp;Table1_2[[#This Row],[Month]])</f>
        <v>78194.234000000011</v>
      </c>
      <c r="K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135471.72899999999</v>
      </c>
    </row>
    <row r="486" spans="1:11" x14ac:dyDescent="0.25">
      <c r="A486" t="s">
        <v>11</v>
      </c>
      <c r="B486" t="s">
        <v>12</v>
      </c>
      <c r="C486" t="s">
        <v>26</v>
      </c>
      <c r="D486" t="s">
        <v>27</v>
      </c>
      <c r="E486" t="s">
        <v>15</v>
      </c>
      <c r="F486" t="s">
        <v>23</v>
      </c>
      <c r="G486" t="s">
        <v>20</v>
      </c>
      <c r="H486">
        <v>8</v>
      </c>
      <c r="I486">
        <v>10138.324000000001</v>
      </c>
      <c r="J486">
        <f>SUMIFS(I:I,B:B,Table1_2[[#This Row],[Category Level 2]],D:D,Table1_2[[#This Row],[Brand]],E:E,Table1_2[[#This Row],[Region]],F:F,Table1_2[[#This Row],[Measure]],G:G,Table1_2[[#This Row],[Year]],H:H,"&lt;="&amp;Table1_2[[#This Row],[Month]])</f>
        <v>88332.558000000019</v>
      </c>
      <c r="K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135291.24800000002</v>
      </c>
    </row>
    <row r="487" spans="1:11" x14ac:dyDescent="0.25">
      <c r="A487" t="s">
        <v>11</v>
      </c>
      <c r="B487" t="s">
        <v>12</v>
      </c>
      <c r="C487" t="s">
        <v>26</v>
      </c>
      <c r="D487" t="s">
        <v>27</v>
      </c>
      <c r="E487" t="s">
        <v>15</v>
      </c>
      <c r="F487" t="s">
        <v>23</v>
      </c>
      <c r="G487" t="s">
        <v>20</v>
      </c>
      <c r="H487">
        <v>9</v>
      </c>
      <c r="I487">
        <v>10738.058999999999</v>
      </c>
      <c r="J487">
        <f>SUMIFS(I:I,B:B,Table1_2[[#This Row],[Category Level 2]],D:D,Table1_2[[#This Row],[Brand]],E:E,Table1_2[[#This Row],[Region]],F:F,Table1_2[[#This Row],[Measure]],G:G,Table1_2[[#This Row],[Year]],H:H,"&lt;="&amp;Table1_2[[#This Row],[Month]])</f>
        <v>99070.617000000013</v>
      </c>
      <c r="K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134747.56300000002</v>
      </c>
    </row>
    <row r="488" spans="1:11" x14ac:dyDescent="0.25">
      <c r="A488" t="s">
        <v>11</v>
      </c>
      <c r="B488" t="s">
        <v>12</v>
      </c>
      <c r="C488" t="s">
        <v>26</v>
      </c>
      <c r="D488" t="s">
        <v>27</v>
      </c>
      <c r="E488" t="s">
        <v>15</v>
      </c>
      <c r="F488" t="s">
        <v>23</v>
      </c>
      <c r="G488" t="s">
        <v>20</v>
      </c>
      <c r="H488">
        <v>10</v>
      </c>
      <c r="I488">
        <v>10704.429</v>
      </c>
      <c r="J488">
        <f>SUMIFS(I:I,B:B,Table1_2[[#This Row],[Category Level 2]],D:D,Table1_2[[#This Row],[Brand]],E:E,Table1_2[[#This Row],[Region]],F:F,Table1_2[[#This Row],[Measure]],G:G,Table1_2[[#This Row],[Year]],H:H,"&lt;="&amp;Table1_2[[#This Row],[Month]])</f>
        <v>109775.04600000002</v>
      </c>
      <c r="K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133439.35600000003</v>
      </c>
    </row>
    <row r="489" spans="1:11" x14ac:dyDescent="0.25">
      <c r="A489" t="s">
        <v>11</v>
      </c>
      <c r="B489" t="s">
        <v>12</v>
      </c>
      <c r="C489" t="s">
        <v>26</v>
      </c>
      <c r="D489" t="s">
        <v>27</v>
      </c>
      <c r="E489" t="s">
        <v>15</v>
      </c>
      <c r="F489" t="s">
        <v>23</v>
      </c>
      <c r="G489" t="s">
        <v>20</v>
      </c>
      <c r="H489">
        <v>11</v>
      </c>
      <c r="I489">
        <v>11159.555</v>
      </c>
      <c r="J489">
        <f>SUMIFS(I:I,B:B,Table1_2[[#This Row],[Category Level 2]],D:D,Table1_2[[#This Row],[Brand]],E:E,Table1_2[[#This Row],[Region]],F:F,Table1_2[[#This Row],[Measure]],G:G,Table1_2[[#This Row],[Year]],H:H,"&lt;="&amp;Table1_2[[#This Row],[Month]])</f>
        <v>120934.60100000002</v>
      </c>
      <c r="K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133038.03800000003</v>
      </c>
    </row>
    <row r="490" spans="1:11" x14ac:dyDescent="0.25">
      <c r="A490" t="s">
        <v>11</v>
      </c>
      <c r="B490" t="s">
        <v>12</v>
      </c>
      <c r="C490" t="s">
        <v>26</v>
      </c>
      <c r="D490" t="s">
        <v>27</v>
      </c>
      <c r="E490" t="s">
        <v>15</v>
      </c>
      <c r="F490" t="s">
        <v>23</v>
      </c>
      <c r="G490" t="s">
        <v>20</v>
      </c>
      <c r="H490">
        <v>12</v>
      </c>
      <c r="I490">
        <v>12142.672</v>
      </c>
      <c r="J490">
        <f>SUMIFS(I:I,B:B,Table1_2[[#This Row],[Category Level 2]],D:D,Table1_2[[#This Row],[Brand]],E:E,Table1_2[[#This Row],[Region]],F:F,Table1_2[[#This Row],[Measure]],G:G,Table1_2[[#This Row],[Year]],H:H,"&lt;="&amp;Table1_2[[#This Row],[Month]])</f>
        <v>133077.27300000002</v>
      </c>
      <c r="K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133077.27300000002</v>
      </c>
    </row>
    <row r="491" spans="1:11" x14ac:dyDescent="0.25">
      <c r="A491" t="s">
        <v>11</v>
      </c>
      <c r="B491" t="s">
        <v>12</v>
      </c>
      <c r="C491" t="s">
        <v>26</v>
      </c>
      <c r="D491" t="s">
        <v>27</v>
      </c>
      <c r="E491" t="s">
        <v>15</v>
      </c>
      <c r="F491" t="s">
        <v>23</v>
      </c>
      <c r="G491" t="s">
        <v>21</v>
      </c>
      <c r="H491">
        <v>1</v>
      </c>
      <c r="I491">
        <v>11618.044</v>
      </c>
      <c r="J491">
        <f>SUMIFS(I:I,B:B,Table1_2[[#This Row],[Category Level 2]],D:D,Table1_2[[#This Row],[Brand]],E:E,Table1_2[[#This Row],[Region]],F:F,Table1_2[[#This Row],[Measure]],G:G,Table1_2[[#This Row],[Year]],H:H,"&lt;="&amp;Table1_2[[#This Row],[Month]])</f>
        <v>11618.044</v>
      </c>
      <c r="K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133974.07300000003</v>
      </c>
    </row>
    <row r="492" spans="1:11" x14ac:dyDescent="0.25">
      <c r="A492" t="s">
        <v>11</v>
      </c>
      <c r="B492" t="s">
        <v>12</v>
      </c>
      <c r="C492" t="s">
        <v>26</v>
      </c>
      <c r="D492" t="s">
        <v>27</v>
      </c>
      <c r="E492" t="s">
        <v>15</v>
      </c>
      <c r="F492" t="s">
        <v>23</v>
      </c>
      <c r="G492" t="s">
        <v>21</v>
      </c>
      <c r="H492">
        <v>2</v>
      </c>
      <c r="I492">
        <v>9615.9380000000001</v>
      </c>
      <c r="J492">
        <f>SUMIFS(I:I,B:B,Table1_2[[#This Row],[Category Level 2]],D:D,Table1_2[[#This Row],[Brand]],E:E,Table1_2[[#This Row],[Region]],F:F,Table1_2[[#This Row],[Measure]],G:G,Table1_2[[#This Row],[Year]],H:H,"&lt;="&amp;Table1_2[[#This Row],[Month]])</f>
        <v>21233.982</v>
      </c>
      <c r="K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134206.12000000002</v>
      </c>
    </row>
    <row r="493" spans="1:11" x14ac:dyDescent="0.25">
      <c r="A493" t="s">
        <v>11</v>
      </c>
      <c r="B493" t="s">
        <v>12</v>
      </c>
      <c r="C493" t="s">
        <v>26</v>
      </c>
      <c r="D493" t="s">
        <v>27</v>
      </c>
      <c r="E493" t="s">
        <v>15</v>
      </c>
      <c r="F493" t="s">
        <v>23</v>
      </c>
      <c r="G493" t="s">
        <v>21</v>
      </c>
      <c r="H493">
        <v>3</v>
      </c>
      <c r="I493">
        <v>11509.307000000001</v>
      </c>
      <c r="J493">
        <f>SUMIFS(I:I,B:B,Table1_2[[#This Row],[Category Level 2]],D:D,Table1_2[[#This Row],[Brand]],E:E,Table1_2[[#This Row],[Region]],F:F,Table1_2[[#This Row],[Measure]],G:G,Table1_2[[#This Row],[Year]],H:H,"&lt;="&amp;Table1_2[[#This Row],[Month]])</f>
        <v>32743.289000000001</v>
      </c>
      <c r="K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133946.04800000001</v>
      </c>
    </row>
    <row r="494" spans="1:11" x14ac:dyDescent="0.25">
      <c r="A494" t="s">
        <v>11</v>
      </c>
      <c r="B494" t="s">
        <v>12</v>
      </c>
      <c r="C494" t="s">
        <v>26</v>
      </c>
      <c r="D494" t="s">
        <v>27</v>
      </c>
      <c r="E494" t="s">
        <v>15</v>
      </c>
      <c r="F494" t="s">
        <v>23</v>
      </c>
      <c r="G494" t="s">
        <v>21</v>
      </c>
      <c r="H494">
        <v>4</v>
      </c>
      <c r="I494">
        <v>10726.849</v>
      </c>
      <c r="J494">
        <f>SUMIFS(I:I,B:B,Table1_2[[#This Row],[Category Level 2]],D:D,Table1_2[[#This Row],[Brand]],E:E,Table1_2[[#This Row],[Region]],F:F,Table1_2[[#This Row],[Measure]],G:G,Table1_2[[#This Row],[Year]],H:H,"&lt;="&amp;Table1_2[[#This Row],[Month]])</f>
        <v>43470.137999999999</v>
      </c>
      <c r="K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133786.86600000001</v>
      </c>
    </row>
    <row r="495" spans="1:11" x14ac:dyDescent="0.25">
      <c r="A495" t="s">
        <v>11</v>
      </c>
      <c r="B495" t="s">
        <v>12</v>
      </c>
      <c r="C495" t="s">
        <v>26</v>
      </c>
      <c r="D495" t="s">
        <v>27</v>
      </c>
      <c r="E495" t="s">
        <v>15</v>
      </c>
      <c r="F495" t="s">
        <v>23</v>
      </c>
      <c r="G495" t="s">
        <v>21</v>
      </c>
      <c r="H495">
        <v>5</v>
      </c>
      <c r="I495">
        <v>10411.848</v>
      </c>
      <c r="J495">
        <f>SUMIFS(I:I,B:B,Table1_2[[#This Row],[Category Level 2]],D:D,Table1_2[[#This Row],[Brand]],E:E,Table1_2[[#This Row],[Region]],F:F,Table1_2[[#This Row],[Measure]],G:G,Table1_2[[#This Row],[Year]],H:H,"&lt;="&amp;Table1_2[[#This Row],[Month]])</f>
        <v>53881.985999999997</v>
      </c>
      <c r="K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133165.83199999999</v>
      </c>
    </row>
    <row r="496" spans="1:11" x14ac:dyDescent="0.25">
      <c r="A496" t="s">
        <v>11</v>
      </c>
      <c r="B496" t="s">
        <v>12</v>
      </c>
      <c r="C496" t="s">
        <v>26</v>
      </c>
      <c r="D496" t="s">
        <v>27</v>
      </c>
      <c r="E496" t="s">
        <v>15</v>
      </c>
      <c r="F496" t="s">
        <v>23</v>
      </c>
      <c r="G496" t="s">
        <v>21</v>
      </c>
      <c r="H496">
        <v>6</v>
      </c>
      <c r="I496">
        <v>10915.177</v>
      </c>
      <c r="J496">
        <f>SUMIFS(I:I,B:B,Table1_2[[#This Row],[Category Level 2]],D:D,Table1_2[[#This Row],[Brand]],E:E,Table1_2[[#This Row],[Region]],F:F,Table1_2[[#This Row],[Measure]],G:G,Table1_2[[#This Row],[Year]],H:H,"&lt;="&amp;Table1_2[[#This Row],[Month]])</f>
        <v>64797.163</v>
      </c>
      <c r="K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131384.56299999999</v>
      </c>
    </row>
    <row r="497" spans="1:11" x14ac:dyDescent="0.25">
      <c r="A497" t="s">
        <v>11</v>
      </c>
      <c r="B497" t="s">
        <v>12</v>
      </c>
      <c r="C497" t="s">
        <v>26</v>
      </c>
      <c r="D497" t="s">
        <v>27</v>
      </c>
      <c r="E497" t="s">
        <v>15</v>
      </c>
      <c r="F497" t="s">
        <v>23</v>
      </c>
      <c r="G497" t="s">
        <v>21</v>
      </c>
      <c r="H497">
        <v>7</v>
      </c>
      <c r="I497">
        <v>9391.7379999999994</v>
      </c>
      <c r="J497">
        <f>SUMIFS(I:I,B:B,Table1_2[[#This Row],[Category Level 2]],D:D,Table1_2[[#This Row],[Brand]],E:E,Table1_2[[#This Row],[Region]],F:F,Table1_2[[#This Row],[Measure]],G:G,Table1_2[[#This Row],[Year]],H:H,"&lt;="&amp;Table1_2[[#This Row],[Month]])</f>
        <v>74188.900999999998</v>
      </c>
      <c r="K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129071.94</v>
      </c>
    </row>
    <row r="498" spans="1:11" x14ac:dyDescent="0.25">
      <c r="A498" t="s">
        <v>11</v>
      </c>
      <c r="B498" t="s">
        <v>12</v>
      </c>
      <c r="C498" t="s">
        <v>26</v>
      </c>
      <c r="D498" t="s">
        <v>27</v>
      </c>
      <c r="E498" t="s">
        <v>15</v>
      </c>
      <c r="F498" t="s">
        <v>23</v>
      </c>
      <c r="G498" t="s">
        <v>21</v>
      </c>
      <c r="H498">
        <v>8</v>
      </c>
      <c r="I498">
        <v>10520.584999999999</v>
      </c>
      <c r="J498">
        <f>SUMIFS(I:I,B:B,Table1_2[[#This Row],[Category Level 2]],D:D,Table1_2[[#This Row],[Brand]],E:E,Table1_2[[#This Row],[Region]],F:F,Table1_2[[#This Row],[Measure]],G:G,Table1_2[[#This Row],[Year]],H:H,"&lt;="&amp;Table1_2[[#This Row],[Month]])</f>
        <v>84709.486000000004</v>
      </c>
      <c r="K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129454.201</v>
      </c>
    </row>
    <row r="499" spans="1:11" x14ac:dyDescent="0.25">
      <c r="A499" t="s">
        <v>11</v>
      </c>
      <c r="B499" t="s">
        <v>12</v>
      </c>
      <c r="C499" t="s">
        <v>26</v>
      </c>
      <c r="D499" t="s">
        <v>27</v>
      </c>
      <c r="E499" t="s">
        <v>15</v>
      </c>
      <c r="F499" t="s">
        <v>23</v>
      </c>
      <c r="G499" t="s">
        <v>21</v>
      </c>
      <c r="H499">
        <v>9</v>
      </c>
      <c r="I499">
        <v>10630.442999999999</v>
      </c>
      <c r="J499">
        <f>SUMIFS(I:I,B:B,Table1_2[[#This Row],[Category Level 2]],D:D,Table1_2[[#This Row],[Brand]],E:E,Table1_2[[#This Row],[Region]],F:F,Table1_2[[#This Row],[Measure]],G:G,Table1_2[[#This Row],[Year]],H:H,"&lt;="&amp;Table1_2[[#This Row],[Month]])</f>
        <v>95339.929000000004</v>
      </c>
      <c r="K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129346.58500000001</v>
      </c>
    </row>
    <row r="500" spans="1:11" x14ac:dyDescent="0.25">
      <c r="A500" t="s">
        <v>11</v>
      </c>
      <c r="B500" t="s">
        <v>12</v>
      </c>
      <c r="C500" t="s">
        <v>26</v>
      </c>
      <c r="D500" t="s">
        <v>27</v>
      </c>
      <c r="E500" t="s">
        <v>15</v>
      </c>
      <c r="F500" t="s">
        <v>23</v>
      </c>
      <c r="G500" t="s">
        <v>21</v>
      </c>
      <c r="H500">
        <v>10</v>
      </c>
      <c r="I500">
        <v>9999.32</v>
      </c>
      <c r="J500">
        <f>SUMIFS(I:I,B:B,Table1_2[[#This Row],[Category Level 2]],D:D,Table1_2[[#This Row],[Brand]],E:E,Table1_2[[#This Row],[Region]],F:F,Table1_2[[#This Row],[Measure]],G:G,Table1_2[[#This Row],[Year]],H:H,"&lt;="&amp;Table1_2[[#This Row],[Month]])</f>
        <v>105339.24900000001</v>
      </c>
      <c r="K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128641.47600000001</v>
      </c>
    </row>
    <row r="501" spans="1:11" x14ac:dyDescent="0.25">
      <c r="A501" t="s">
        <v>11</v>
      </c>
      <c r="B501" t="s">
        <v>12</v>
      </c>
      <c r="C501" t="s">
        <v>26</v>
      </c>
      <c r="D501" t="s">
        <v>27</v>
      </c>
      <c r="E501" t="s">
        <v>15</v>
      </c>
      <c r="F501" t="s">
        <v>23</v>
      </c>
      <c r="G501" t="s">
        <v>21</v>
      </c>
      <c r="H501">
        <v>11</v>
      </c>
      <c r="I501">
        <v>8722.5010000000002</v>
      </c>
      <c r="J501">
        <f>SUMIFS(I:I,B:B,Table1_2[[#This Row],[Category Level 2]],D:D,Table1_2[[#This Row],[Brand]],E:E,Table1_2[[#This Row],[Region]],F:F,Table1_2[[#This Row],[Measure]],G:G,Table1_2[[#This Row],[Year]],H:H,"&lt;="&amp;Table1_2[[#This Row],[Month]])</f>
        <v>114061.75000000001</v>
      </c>
      <c r="K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126204.42200000002</v>
      </c>
    </row>
    <row r="502" spans="1:11" x14ac:dyDescent="0.25">
      <c r="A502" t="s">
        <v>11</v>
      </c>
      <c r="B502" t="s">
        <v>12</v>
      </c>
      <c r="C502" t="s">
        <v>26</v>
      </c>
      <c r="D502" t="s">
        <v>27</v>
      </c>
      <c r="E502" t="s">
        <v>15</v>
      </c>
      <c r="F502" t="s">
        <v>23</v>
      </c>
      <c r="G502" t="s">
        <v>21</v>
      </c>
      <c r="H502">
        <v>12</v>
      </c>
      <c r="I502">
        <v>8706.8070000000007</v>
      </c>
      <c r="J502">
        <f>SUMIFS(I:I,B:B,Table1_2[[#This Row],[Category Level 2]],D:D,Table1_2[[#This Row],[Brand]],E:E,Table1_2[[#This Row],[Region]],F:F,Table1_2[[#This Row],[Measure]],G:G,Table1_2[[#This Row],[Year]],H:H,"&lt;="&amp;Table1_2[[#This Row],[Month]])</f>
        <v>122768.55700000002</v>
      </c>
      <c r="K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122768.55700000002</v>
      </c>
    </row>
    <row r="503" spans="1:11" x14ac:dyDescent="0.25">
      <c r="A503" t="s">
        <v>11</v>
      </c>
      <c r="B503" t="s">
        <v>12</v>
      </c>
      <c r="C503" t="s">
        <v>26</v>
      </c>
      <c r="D503" t="s">
        <v>27</v>
      </c>
      <c r="E503" t="s">
        <v>15</v>
      </c>
      <c r="F503" t="s">
        <v>23</v>
      </c>
      <c r="G503" t="s">
        <v>22</v>
      </c>
      <c r="H503">
        <v>1</v>
      </c>
      <c r="I503">
        <v>5661.05</v>
      </c>
      <c r="J503">
        <f>SUMIFS(I:I,B:B,Table1_2[[#This Row],[Category Level 2]],D:D,Table1_2[[#This Row],[Brand]],E:E,Table1_2[[#This Row],[Region]],F:F,Table1_2[[#This Row],[Measure]],G:G,Table1_2[[#This Row],[Year]],H:H,"&lt;="&amp;Table1_2[[#This Row],[Month]])</f>
        <v>5661.05</v>
      </c>
      <c r="K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116811.56300000002</v>
      </c>
    </row>
    <row r="504" spans="1:11" x14ac:dyDescent="0.25">
      <c r="A504" t="s">
        <v>11</v>
      </c>
      <c r="B504" t="s">
        <v>12</v>
      </c>
      <c r="C504" t="s">
        <v>26</v>
      </c>
      <c r="D504" t="s">
        <v>27</v>
      </c>
      <c r="E504" t="s">
        <v>15</v>
      </c>
      <c r="F504" t="s">
        <v>23</v>
      </c>
      <c r="G504" t="s">
        <v>22</v>
      </c>
      <c r="H504">
        <v>2</v>
      </c>
      <c r="I504">
        <v>4415.6189999999997</v>
      </c>
      <c r="J504">
        <f>SUMIFS(I:I,B:B,Table1_2[[#This Row],[Category Level 2]],D:D,Table1_2[[#This Row],[Brand]],E:E,Table1_2[[#This Row],[Region]],F:F,Table1_2[[#This Row],[Measure]],G:G,Table1_2[[#This Row],[Year]],H:H,"&lt;="&amp;Table1_2[[#This Row],[Month]])</f>
        <v>10076.669</v>
      </c>
      <c r="K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111611.24399999999</v>
      </c>
    </row>
    <row r="505" spans="1:11" x14ac:dyDescent="0.25">
      <c r="A505" t="s">
        <v>11</v>
      </c>
      <c r="B505" t="s">
        <v>12</v>
      </c>
      <c r="C505" t="s">
        <v>26</v>
      </c>
      <c r="D505" t="s">
        <v>27</v>
      </c>
      <c r="E505" t="s">
        <v>15</v>
      </c>
      <c r="F505" t="s">
        <v>23</v>
      </c>
      <c r="G505" t="s">
        <v>22</v>
      </c>
      <c r="H505">
        <v>3</v>
      </c>
      <c r="I505">
        <v>2434.8119999999999</v>
      </c>
      <c r="J505">
        <f>SUMIFS(I:I,B:B,Table1_2[[#This Row],[Category Level 2]],D:D,Table1_2[[#This Row],[Brand]],E:E,Table1_2[[#This Row],[Region]],F:F,Table1_2[[#This Row],[Measure]],G:G,Table1_2[[#This Row],[Year]],H:H,"&lt;="&amp;Table1_2[[#This Row],[Month]])</f>
        <v>12511.481</v>
      </c>
      <c r="K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102536.749</v>
      </c>
    </row>
    <row r="506" spans="1:11" x14ac:dyDescent="0.25">
      <c r="A506" t="s">
        <v>11</v>
      </c>
      <c r="B506" t="s">
        <v>12</v>
      </c>
      <c r="C506" t="s">
        <v>26</v>
      </c>
      <c r="D506" t="s">
        <v>27</v>
      </c>
      <c r="E506" t="s">
        <v>24</v>
      </c>
      <c r="F506" t="s">
        <v>16</v>
      </c>
      <c r="G506" t="s">
        <v>17</v>
      </c>
      <c r="H506">
        <v>1</v>
      </c>
      <c r="I506">
        <v>1538.0119999999999</v>
      </c>
      <c r="J506">
        <f>SUMIFS(I:I,B:B,Table1_2[[#This Row],[Category Level 2]],D:D,Table1_2[[#This Row],[Brand]],E:E,Table1_2[[#This Row],[Region]],F:F,Table1_2[[#This Row],[Measure]],G:G,Table1_2[[#This Row],[Year]],H:H,"&lt;="&amp;Table1_2[[#This Row],[Month]])</f>
        <v>1538.0119999999999</v>
      </c>
      <c r="K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1538.0119999999999</v>
      </c>
    </row>
    <row r="507" spans="1:11" x14ac:dyDescent="0.25">
      <c r="A507" t="s">
        <v>11</v>
      </c>
      <c r="B507" t="s">
        <v>12</v>
      </c>
      <c r="C507" t="s">
        <v>26</v>
      </c>
      <c r="D507" t="s">
        <v>27</v>
      </c>
      <c r="E507" t="s">
        <v>24</v>
      </c>
      <c r="F507" t="s">
        <v>16</v>
      </c>
      <c r="G507" t="s">
        <v>17</v>
      </c>
      <c r="H507">
        <v>2</v>
      </c>
      <c r="I507">
        <v>1345.2</v>
      </c>
      <c r="J507">
        <f>SUMIFS(I:I,B:B,Table1_2[[#This Row],[Category Level 2]],D:D,Table1_2[[#This Row],[Brand]],E:E,Table1_2[[#This Row],[Region]],F:F,Table1_2[[#This Row],[Measure]],G:G,Table1_2[[#This Row],[Year]],H:H,"&lt;="&amp;Table1_2[[#This Row],[Month]])</f>
        <v>2883.212</v>
      </c>
      <c r="K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2883.212</v>
      </c>
    </row>
    <row r="508" spans="1:11" x14ac:dyDescent="0.25">
      <c r="A508" t="s">
        <v>11</v>
      </c>
      <c r="B508" t="s">
        <v>12</v>
      </c>
      <c r="C508" t="s">
        <v>26</v>
      </c>
      <c r="D508" t="s">
        <v>27</v>
      </c>
      <c r="E508" t="s">
        <v>24</v>
      </c>
      <c r="F508" t="s">
        <v>16</v>
      </c>
      <c r="G508" t="s">
        <v>17</v>
      </c>
      <c r="H508">
        <v>3</v>
      </c>
      <c r="I508">
        <v>1281.3029999999999</v>
      </c>
      <c r="J508">
        <f>SUMIFS(I:I,B:B,Table1_2[[#This Row],[Category Level 2]],D:D,Table1_2[[#This Row],[Brand]],E:E,Table1_2[[#This Row],[Region]],F:F,Table1_2[[#This Row],[Measure]],G:G,Table1_2[[#This Row],[Year]],H:H,"&lt;="&amp;Table1_2[[#This Row],[Month]])</f>
        <v>4164.5149999999994</v>
      </c>
      <c r="K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4164.5149999999994</v>
      </c>
    </row>
    <row r="509" spans="1:11" x14ac:dyDescent="0.25">
      <c r="A509" t="s">
        <v>11</v>
      </c>
      <c r="B509" t="s">
        <v>12</v>
      </c>
      <c r="C509" t="s">
        <v>26</v>
      </c>
      <c r="D509" t="s">
        <v>27</v>
      </c>
      <c r="E509" t="s">
        <v>24</v>
      </c>
      <c r="F509" t="s">
        <v>16</v>
      </c>
      <c r="G509" t="s">
        <v>17</v>
      </c>
      <c r="H509">
        <v>4</v>
      </c>
      <c r="I509">
        <v>742.10199999999998</v>
      </c>
      <c r="J509">
        <f>SUMIFS(I:I,B:B,Table1_2[[#This Row],[Category Level 2]],D:D,Table1_2[[#This Row],[Brand]],E:E,Table1_2[[#This Row],[Region]],F:F,Table1_2[[#This Row],[Measure]],G:G,Table1_2[[#This Row],[Year]],H:H,"&lt;="&amp;Table1_2[[#This Row],[Month]])</f>
        <v>4906.6169999999993</v>
      </c>
      <c r="K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4906.6169999999993</v>
      </c>
    </row>
    <row r="510" spans="1:11" x14ac:dyDescent="0.25">
      <c r="A510" t="s">
        <v>11</v>
      </c>
      <c r="B510" t="s">
        <v>12</v>
      </c>
      <c r="C510" t="s">
        <v>26</v>
      </c>
      <c r="D510" t="s">
        <v>27</v>
      </c>
      <c r="E510" t="s">
        <v>24</v>
      </c>
      <c r="F510" t="s">
        <v>16</v>
      </c>
      <c r="G510" t="s">
        <v>17</v>
      </c>
      <c r="H510">
        <v>5</v>
      </c>
      <c r="I510">
        <v>1129.9680000000001</v>
      </c>
      <c r="J510">
        <f>SUMIFS(I:I,B:B,Table1_2[[#This Row],[Category Level 2]],D:D,Table1_2[[#This Row],[Brand]],E:E,Table1_2[[#This Row],[Region]],F:F,Table1_2[[#This Row],[Measure]],G:G,Table1_2[[#This Row],[Year]],H:H,"&lt;="&amp;Table1_2[[#This Row],[Month]])</f>
        <v>6036.5849999999991</v>
      </c>
      <c r="K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6036.5849999999991</v>
      </c>
    </row>
    <row r="511" spans="1:11" x14ac:dyDescent="0.25">
      <c r="A511" t="s">
        <v>11</v>
      </c>
      <c r="B511" t="s">
        <v>12</v>
      </c>
      <c r="C511" t="s">
        <v>26</v>
      </c>
      <c r="D511" t="s">
        <v>27</v>
      </c>
      <c r="E511" t="s">
        <v>24</v>
      </c>
      <c r="F511" t="s">
        <v>16</v>
      </c>
      <c r="G511" t="s">
        <v>17</v>
      </c>
      <c r="H511">
        <v>6</v>
      </c>
      <c r="I511">
        <v>1335.1110000000001</v>
      </c>
      <c r="J511">
        <f>SUMIFS(I:I,B:B,Table1_2[[#This Row],[Category Level 2]],D:D,Table1_2[[#This Row],[Brand]],E:E,Table1_2[[#This Row],[Region]],F:F,Table1_2[[#This Row],[Measure]],G:G,Table1_2[[#This Row],[Year]],H:H,"&lt;="&amp;Table1_2[[#This Row],[Month]])</f>
        <v>7371.695999999999</v>
      </c>
      <c r="K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7371.695999999999</v>
      </c>
    </row>
    <row r="512" spans="1:11" x14ac:dyDescent="0.25">
      <c r="A512" t="s">
        <v>11</v>
      </c>
      <c r="B512" t="s">
        <v>12</v>
      </c>
      <c r="C512" t="s">
        <v>26</v>
      </c>
      <c r="D512" t="s">
        <v>27</v>
      </c>
      <c r="E512" t="s">
        <v>24</v>
      </c>
      <c r="F512" t="s">
        <v>16</v>
      </c>
      <c r="G512" t="s">
        <v>17</v>
      </c>
      <c r="H512">
        <v>7</v>
      </c>
      <c r="I512">
        <v>1152.3879999999999</v>
      </c>
      <c r="J512">
        <f>SUMIFS(I:I,B:B,Table1_2[[#This Row],[Category Level 2]],D:D,Table1_2[[#This Row],[Brand]],E:E,Table1_2[[#This Row],[Region]],F:F,Table1_2[[#This Row],[Measure]],G:G,Table1_2[[#This Row],[Year]],H:H,"&lt;="&amp;Table1_2[[#This Row],[Month]])</f>
        <v>8524.0839999999989</v>
      </c>
      <c r="K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8524.0839999999989</v>
      </c>
    </row>
    <row r="513" spans="1:11" x14ac:dyDescent="0.25">
      <c r="A513" t="s">
        <v>11</v>
      </c>
      <c r="B513" t="s">
        <v>12</v>
      </c>
      <c r="C513" t="s">
        <v>26</v>
      </c>
      <c r="D513" t="s">
        <v>27</v>
      </c>
      <c r="E513" t="s">
        <v>24</v>
      </c>
      <c r="F513" t="s">
        <v>16</v>
      </c>
      <c r="G513" t="s">
        <v>17</v>
      </c>
      <c r="H513">
        <v>8</v>
      </c>
      <c r="I513">
        <v>1303.723</v>
      </c>
      <c r="J513">
        <f>SUMIFS(I:I,B:B,Table1_2[[#This Row],[Category Level 2]],D:D,Table1_2[[#This Row],[Brand]],E:E,Table1_2[[#This Row],[Region]],F:F,Table1_2[[#This Row],[Measure]],G:G,Table1_2[[#This Row],[Year]],H:H,"&lt;="&amp;Table1_2[[#This Row],[Month]])</f>
        <v>9827.8069999999989</v>
      </c>
      <c r="K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9827.8069999999989</v>
      </c>
    </row>
    <row r="514" spans="1:11" x14ac:dyDescent="0.25">
      <c r="A514" t="s">
        <v>11</v>
      </c>
      <c r="B514" t="s">
        <v>12</v>
      </c>
      <c r="C514" t="s">
        <v>26</v>
      </c>
      <c r="D514" t="s">
        <v>27</v>
      </c>
      <c r="E514" t="s">
        <v>24</v>
      </c>
      <c r="F514" t="s">
        <v>16</v>
      </c>
      <c r="G514" t="s">
        <v>17</v>
      </c>
      <c r="H514">
        <v>9</v>
      </c>
      <c r="I514">
        <v>1082.886</v>
      </c>
      <c r="J514">
        <f>SUMIFS(I:I,B:B,Table1_2[[#This Row],[Category Level 2]],D:D,Table1_2[[#This Row],[Brand]],E:E,Table1_2[[#This Row],[Region]],F:F,Table1_2[[#This Row],[Measure]],G:G,Table1_2[[#This Row],[Year]],H:H,"&lt;="&amp;Table1_2[[#This Row],[Month]])</f>
        <v>10910.692999999999</v>
      </c>
      <c r="K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10910.692999999999</v>
      </c>
    </row>
    <row r="515" spans="1:11" x14ac:dyDescent="0.25">
      <c r="A515" t="s">
        <v>11</v>
      </c>
      <c r="B515" t="s">
        <v>12</v>
      </c>
      <c r="C515" t="s">
        <v>26</v>
      </c>
      <c r="D515" t="s">
        <v>27</v>
      </c>
      <c r="E515" t="s">
        <v>24</v>
      </c>
      <c r="F515" t="s">
        <v>16</v>
      </c>
      <c r="G515" t="s">
        <v>17</v>
      </c>
      <c r="H515">
        <v>10</v>
      </c>
      <c r="I515">
        <v>1490.93</v>
      </c>
      <c r="J515">
        <f>SUMIFS(I:I,B:B,Table1_2[[#This Row],[Category Level 2]],D:D,Table1_2[[#This Row],[Brand]],E:E,Table1_2[[#This Row],[Region]],F:F,Table1_2[[#This Row],[Measure]],G:G,Table1_2[[#This Row],[Year]],H:H,"&lt;="&amp;Table1_2[[#This Row],[Month]])</f>
        <v>12401.623</v>
      </c>
      <c r="K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12401.623</v>
      </c>
    </row>
    <row r="516" spans="1:11" x14ac:dyDescent="0.25">
      <c r="A516" t="s">
        <v>11</v>
      </c>
      <c r="B516" t="s">
        <v>12</v>
      </c>
      <c r="C516" t="s">
        <v>26</v>
      </c>
      <c r="D516" t="s">
        <v>27</v>
      </c>
      <c r="E516" t="s">
        <v>24</v>
      </c>
      <c r="F516" t="s">
        <v>16</v>
      </c>
      <c r="G516" t="s">
        <v>17</v>
      </c>
      <c r="H516">
        <v>11</v>
      </c>
      <c r="I516">
        <v>1154.6300000000001</v>
      </c>
      <c r="J516">
        <f>SUMIFS(I:I,B:B,Table1_2[[#This Row],[Category Level 2]],D:D,Table1_2[[#This Row],[Brand]],E:E,Table1_2[[#This Row],[Region]],F:F,Table1_2[[#This Row],[Measure]],G:G,Table1_2[[#This Row],[Year]],H:H,"&lt;="&amp;Table1_2[[#This Row],[Month]])</f>
        <v>13556.253000000001</v>
      </c>
      <c r="K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13556.253000000001</v>
      </c>
    </row>
    <row r="517" spans="1:11" x14ac:dyDescent="0.25">
      <c r="A517" t="s">
        <v>11</v>
      </c>
      <c r="B517" t="s">
        <v>12</v>
      </c>
      <c r="C517" t="s">
        <v>26</v>
      </c>
      <c r="D517" t="s">
        <v>27</v>
      </c>
      <c r="E517" t="s">
        <v>24</v>
      </c>
      <c r="F517" t="s">
        <v>16</v>
      </c>
      <c r="G517" t="s">
        <v>17</v>
      </c>
      <c r="H517">
        <v>12</v>
      </c>
      <c r="I517">
        <v>1191.623</v>
      </c>
      <c r="J517">
        <f>SUMIFS(I:I,B:B,Table1_2[[#This Row],[Category Level 2]],D:D,Table1_2[[#This Row],[Brand]],E:E,Table1_2[[#This Row],[Region]],F:F,Table1_2[[#This Row],[Measure]],G:G,Table1_2[[#This Row],[Year]],H:H,"&lt;="&amp;Table1_2[[#This Row],[Month]])</f>
        <v>14747.876</v>
      </c>
      <c r="K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14747.876</v>
      </c>
    </row>
    <row r="518" spans="1:11" x14ac:dyDescent="0.25">
      <c r="A518" t="s">
        <v>11</v>
      </c>
      <c r="B518" t="s">
        <v>12</v>
      </c>
      <c r="C518" t="s">
        <v>26</v>
      </c>
      <c r="D518" t="s">
        <v>27</v>
      </c>
      <c r="E518" t="s">
        <v>24</v>
      </c>
      <c r="F518" t="s">
        <v>16</v>
      </c>
      <c r="G518" t="s">
        <v>18</v>
      </c>
      <c r="H518">
        <v>1</v>
      </c>
      <c r="I518">
        <v>1229.7370000000001</v>
      </c>
      <c r="J518">
        <f>SUMIFS(I:I,B:B,Table1_2[[#This Row],[Category Level 2]],D:D,Table1_2[[#This Row],[Brand]],E:E,Table1_2[[#This Row],[Region]],F:F,Table1_2[[#This Row],[Measure]],G:G,Table1_2[[#This Row],[Year]],H:H,"&lt;="&amp;Table1_2[[#This Row],[Month]])</f>
        <v>1229.7370000000001</v>
      </c>
      <c r="K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14439.600999999999</v>
      </c>
    </row>
    <row r="519" spans="1:11" x14ac:dyDescent="0.25">
      <c r="A519" t="s">
        <v>11</v>
      </c>
      <c r="B519" t="s">
        <v>12</v>
      </c>
      <c r="C519" t="s">
        <v>26</v>
      </c>
      <c r="D519" t="s">
        <v>27</v>
      </c>
      <c r="E519" t="s">
        <v>24</v>
      </c>
      <c r="F519" t="s">
        <v>16</v>
      </c>
      <c r="G519" t="s">
        <v>18</v>
      </c>
      <c r="H519">
        <v>2</v>
      </c>
      <c r="I519">
        <v>1143.42</v>
      </c>
      <c r="J519">
        <f>SUMIFS(I:I,B:B,Table1_2[[#This Row],[Category Level 2]],D:D,Table1_2[[#This Row],[Brand]],E:E,Table1_2[[#This Row],[Region]],F:F,Table1_2[[#This Row],[Measure]],G:G,Table1_2[[#This Row],[Year]],H:H,"&lt;="&amp;Table1_2[[#This Row],[Month]])</f>
        <v>2373.1570000000002</v>
      </c>
      <c r="K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14237.821</v>
      </c>
    </row>
    <row r="520" spans="1:11" x14ac:dyDescent="0.25">
      <c r="A520" t="s">
        <v>11</v>
      </c>
      <c r="B520" t="s">
        <v>12</v>
      </c>
      <c r="C520" t="s">
        <v>26</v>
      </c>
      <c r="D520" t="s">
        <v>27</v>
      </c>
      <c r="E520" t="s">
        <v>24</v>
      </c>
      <c r="F520" t="s">
        <v>16</v>
      </c>
      <c r="G520" t="s">
        <v>18</v>
      </c>
      <c r="H520">
        <v>3</v>
      </c>
      <c r="I520">
        <v>1163.598</v>
      </c>
      <c r="J520">
        <f>SUMIFS(I:I,B:B,Table1_2[[#This Row],[Category Level 2]],D:D,Table1_2[[#This Row],[Brand]],E:E,Table1_2[[#This Row],[Region]],F:F,Table1_2[[#This Row],[Measure]],G:G,Table1_2[[#This Row],[Year]],H:H,"&lt;="&amp;Table1_2[[#This Row],[Month]])</f>
        <v>3536.7550000000001</v>
      </c>
      <c r="K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14120.116000000002</v>
      </c>
    </row>
    <row r="521" spans="1:11" x14ac:dyDescent="0.25">
      <c r="A521" t="s">
        <v>11</v>
      </c>
      <c r="B521" t="s">
        <v>12</v>
      </c>
      <c r="C521" t="s">
        <v>26</v>
      </c>
      <c r="D521" t="s">
        <v>27</v>
      </c>
      <c r="E521" t="s">
        <v>24</v>
      </c>
      <c r="F521" t="s">
        <v>16</v>
      </c>
      <c r="G521" t="s">
        <v>18</v>
      </c>
      <c r="H521">
        <v>4</v>
      </c>
      <c r="I521">
        <v>1267.8509999999999</v>
      </c>
      <c r="J521">
        <f>SUMIFS(I:I,B:B,Table1_2[[#This Row],[Category Level 2]],D:D,Table1_2[[#This Row],[Brand]],E:E,Table1_2[[#This Row],[Region]],F:F,Table1_2[[#This Row],[Measure]],G:G,Table1_2[[#This Row],[Year]],H:H,"&lt;="&amp;Table1_2[[#This Row],[Month]])</f>
        <v>4804.6059999999998</v>
      </c>
      <c r="K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14645.865000000002</v>
      </c>
    </row>
    <row r="522" spans="1:11" x14ac:dyDescent="0.25">
      <c r="A522" t="s">
        <v>11</v>
      </c>
      <c r="B522" t="s">
        <v>12</v>
      </c>
      <c r="C522" t="s">
        <v>26</v>
      </c>
      <c r="D522" t="s">
        <v>27</v>
      </c>
      <c r="E522" t="s">
        <v>24</v>
      </c>
      <c r="F522" t="s">
        <v>16</v>
      </c>
      <c r="G522" t="s">
        <v>18</v>
      </c>
      <c r="H522">
        <v>5</v>
      </c>
      <c r="I522">
        <v>1277.94</v>
      </c>
      <c r="J522">
        <f>SUMIFS(I:I,B:B,Table1_2[[#This Row],[Category Level 2]],D:D,Table1_2[[#This Row],[Brand]],E:E,Table1_2[[#This Row],[Region]],F:F,Table1_2[[#This Row],[Measure]],G:G,Table1_2[[#This Row],[Year]],H:H,"&lt;="&amp;Table1_2[[#This Row],[Month]])</f>
        <v>6082.5460000000003</v>
      </c>
      <c r="K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14793.837000000001</v>
      </c>
    </row>
    <row r="523" spans="1:11" x14ac:dyDescent="0.25">
      <c r="A523" t="s">
        <v>11</v>
      </c>
      <c r="B523" t="s">
        <v>12</v>
      </c>
      <c r="C523" t="s">
        <v>26</v>
      </c>
      <c r="D523" t="s">
        <v>27</v>
      </c>
      <c r="E523" t="s">
        <v>24</v>
      </c>
      <c r="F523" t="s">
        <v>16</v>
      </c>
      <c r="G523" t="s">
        <v>18</v>
      </c>
      <c r="H523">
        <v>6</v>
      </c>
      <c r="I523">
        <v>1296.9970000000001</v>
      </c>
      <c r="J523">
        <f>SUMIFS(I:I,B:B,Table1_2[[#This Row],[Category Level 2]],D:D,Table1_2[[#This Row],[Brand]],E:E,Table1_2[[#This Row],[Region]],F:F,Table1_2[[#This Row],[Measure]],G:G,Table1_2[[#This Row],[Year]],H:H,"&lt;="&amp;Table1_2[[#This Row],[Month]])</f>
        <v>7379.5430000000006</v>
      </c>
      <c r="K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14755.723000000002</v>
      </c>
    </row>
    <row r="524" spans="1:11" x14ac:dyDescent="0.25">
      <c r="A524" t="s">
        <v>11</v>
      </c>
      <c r="B524" t="s">
        <v>12</v>
      </c>
      <c r="C524" t="s">
        <v>26</v>
      </c>
      <c r="D524" t="s">
        <v>27</v>
      </c>
      <c r="E524" t="s">
        <v>24</v>
      </c>
      <c r="F524" t="s">
        <v>16</v>
      </c>
      <c r="G524" t="s">
        <v>18</v>
      </c>
      <c r="H524">
        <v>7</v>
      </c>
      <c r="I524">
        <v>965.18100000000004</v>
      </c>
      <c r="J524">
        <f>SUMIFS(I:I,B:B,Table1_2[[#This Row],[Category Level 2]],D:D,Table1_2[[#This Row],[Brand]],E:E,Table1_2[[#This Row],[Region]],F:F,Table1_2[[#This Row],[Measure]],G:G,Table1_2[[#This Row],[Year]],H:H,"&lt;="&amp;Table1_2[[#This Row],[Month]])</f>
        <v>8344.7240000000002</v>
      </c>
      <c r="K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14568.516</v>
      </c>
    </row>
    <row r="525" spans="1:11" x14ac:dyDescent="0.25">
      <c r="A525" t="s">
        <v>11</v>
      </c>
      <c r="B525" t="s">
        <v>12</v>
      </c>
      <c r="C525" t="s">
        <v>26</v>
      </c>
      <c r="D525" t="s">
        <v>27</v>
      </c>
      <c r="E525" t="s">
        <v>24</v>
      </c>
      <c r="F525" t="s">
        <v>16</v>
      </c>
      <c r="G525" t="s">
        <v>18</v>
      </c>
      <c r="H525">
        <v>8</v>
      </c>
      <c r="I525">
        <v>1170.3240000000001</v>
      </c>
      <c r="J525">
        <f>SUMIFS(I:I,B:B,Table1_2[[#This Row],[Category Level 2]],D:D,Table1_2[[#This Row],[Brand]],E:E,Table1_2[[#This Row],[Region]],F:F,Table1_2[[#This Row],[Measure]],G:G,Table1_2[[#This Row],[Year]],H:H,"&lt;="&amp;Table1_2[[#This Row],[Month]])</f>
        <v>9515.0480000000007</v>
      </c>
      <c r="K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14435.117</v>
      </c>
    </row>
    <row r="526" spans="1:11" x14ac:dyDescent="0.25">
      <c r="A526" t="s">
        <v>11</v>
      </c>
      <c r="B526" t="s">
        <v>12</v>
      </c>
      <c r="C526" t="s">
        <v>26</v>
      </c>
      <c r="D526" t="s">
        <v>27</v>
      </c>
      <c r="E526" t="s">
        <v>24</v>
      </c>
      <c r="F526" t="s">
        <v>16</v>
      </c>
      <c r="G526" t="s">
        <v>18</v>
      </c>
      <c r="H526">
        <v>9</v>
      </c>
      <c r="I526">
        <v>920.34100000000001</v>
      </c>
      <c r="J526">
        <f>SUMIFS(I:I,B:B,Table1_2[[#This Row],[Category Level 2]],D:D,Table1_2[[#This Row],[Brand]],E:E,Table1_2[[#This Row],[Region]],F:F,Table1_2[[#This Row],[Measure]],G:G,Table1_2[[#This Row],[Year]],H:H,"&lt;="&amp;Table1_2[[#This Row],[Month]])</f>
        <v>10435.389000000001</v>
      </c>
      <c r="K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14272.572000000002</v>
      </c>
    </row>
    <row r="527" spans="1:11" x14ac:dyDescent="0.25">
      <c r="A527" t="s">
        <v>11</v>
      </c>
      <c r="B527" t="s">
        <v>12</v>
      </c>
      <c r="C527" t="s">
        <v>26</v>
      </c>
      <c r="D527" t="s">
        <v>27</v>
      </c>
      <c r="E527" t="s">
        <v>24</v>
      </c>
      <c r="F527" t="s">
        <v>16</v>
      </c>
      <c r="G527" t="s">
        <v>18</v>
      </c>
      <c r="H527">
        <v>10</v>
      </c>
      <c r="I527">
        <v>1055.982</v>
      </c>
      <c r="J527">
        <f>SUMIFS(I:I,B:B,Table1_2[[#This Row],[Category Level 2]],D:D,Table1_2[[#This Row],[Brand]],E:E,Table1_2[[#This Row],[Region]],F:F,Table1_2[[#This Row],[Measure]],G:G,Table1_2[[#This Row],[Year]],H:H,"&lt;="&amp;Table1_2[[#This Row],[Month]])</f>
        <v>11491.371000000001</v>
      </c>
      <c r="K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13837.624000000002</v>
      </c>
    </row>
    <row r="528" spans="1:11" x14ac:dyDescent="0.25">
      <c r="A528" t="s">
        <v>11</v>
      </c>
      <c r="B528" t="s">
        <v>12</v>
      </c>
      <c r="C528" t="s">
        <v>26</v>
      </c>
      <c r="D528" t="s">
        <v>27</v>
      </c>
      <c r="E528" t="s">
        <v>24</v>
      </c>
      <c r="F528" t="s">
        <v>16</v>
      </c>
      <c r="G528" t="s">
        <v>18</v>
      </c>
      <c r="H528">
        <v>11</v>
      </c>
      <c r="I528">
        <v>988.72199999999998</v>
      </c>
      <c r="J528">
        <f>SUMIFS(I:I,B:B,Table1_2[[#This Row],[Category Level 2]],D:D,Table1_2[[#This Row],[Brand]],E:E,Table1_2[[#This Row],[Region]],F:F,Table1_2[[#This Row],[Measure]],G:G,Table1_2[[#This Row],[Year]],H:H,"&lt;="&amp;Table1_2[[#This Row],[Month]])</f>
        <v>12480.093000000001</v>
      </c>
      <c r="K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13671.716</v>
      </c>
    </row>
    <row r="529" spans="1:11" x14ac:dyDescent="0.25">
      <c r="A529" t="s">
        <v>11</v>
      </c>
      <c r="B529" t="s">
        <v>12</v>
      </c>
      <c r="C529" t="s">
        <v>26</v>
      </c>
      <c r="D529" t="s">
        <v>27</v>
      </c>
      <c r="E529" t="s">
        <v>24</v>
      </c>
      <c r="F529" t="s">
        <v>16</v>
      </c>
      <c r="G529" t="s">
        <v>18</v>
      </c>
      <c r="H529">
        <v>12</v>
      </c>
      <c r="I529">
        <v>977.51199999999994</v>
      </c>
      <c r="J529">
        <f>SUMIFS(I:I,B:B,Table1_2[[#This Row],[Category Level 2]],D:D,Table1_2[[#This Row],[Brand]],E:E,Table1_2[[#This Row],[Region]],F:F,Table1_2[[#This Row],[Measure]],G:G,Table1_2[[#This Row],[Year]],H:H,"&lt;="&amp;Table1_2[[#This Row],[Month]])</f>
        <v>13457.605000000001</v>
      </c>
      <c r="K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13457.605000000001</v>
      </c>
    </row>
    <row r="530" spans="1:11" x14ac:dyDescent="0.25">
      <c r="A530" t="s">
        <v>11</v>
      </c>
      <c r="B530" t="s">
        <v>12</v>
      </c>
      <c r="C530" t="s">
        <v>26</v>
      </c>
      <c r="D530" t="s">
        <v>27</v>
      </c>
      <c r="E530" t="s">
        <v>24</v>
      </c>
      <c r="F530" t="s">
        <v>16</v>
      </c>
      <c r="G530" t="s">
        <v>19</v>
      </c>
      <c r="H530">
        <v>1</v>
      </c>
      <c r="I530">
        <v>868.77499999999998</v>
      </c>
      <c r="J530">
        <f>SUMIFS(I:I,B:B,Table1_2[[#This Row],[Category Level 2]],D:D,Table1_2[[#This Row],[Brand]],E:E,Table1_2[[#This Row],[Region]],F:F,Table1_2[[#This Row],[Measure]],G:G,Table1_2[[#This Row],[Year]],H:H,"&lt;="&amp;Table1_2[[#This Row],[Month]])</f>
        <v>868.77499999999998</v>
      </c>
      <c r="K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13096.643</v>
      </c>
    </row>
    <row r="531" spans="1:11" x14ac:dyDescent="0.25">
      <c r="A531" t="s">
        <v>11</v>
      </c>
      <c r="B531" t="s">
        <v>12</v>
      </c>
      <c r="C531" t="s">
        <v>26</v>
      </c>
      <c r="D531" t="s">
        <v>27</v>
      </c>
      <c r="E531" t="s">
        <v>24</v>
      </c>
      <c r="F531" t="s">
        <v>16</v>
      </c>
      <c r="G531" t="s">
        <v>19</v>
      </c>
      <c r="H531">
        <v>2</v>
      </c>
      <c r="I531">
        <v>1110.9110000000001</v>
      </c>
      <c r="J531">
        <f>SUMIFS(I:I,B:B,Table1_2[[#This Row],[Category Level 2]],D:D,Table1_2[[#This Row],[Brand]],E:E,Table1_2[[#This Row],[Region]],F:F,Table1_2[[#This Row],[Measure]],G:G,Table1_2[[#This Row],[Year]],H:H,"&lt;="&amp;Table1_2[[#This Row],[Month]])</f>
        <v>1979.6860000000001</v>
      </c>
      <c r="K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13064.134</v>
      </c>
    </row>
    <row r="532" spans="1:11" x14ac:dyDescent="0.25">
      <c r="A532" t="s">
        <v>11</v>
      </c>
      <c r="B532" t="s">
        <v>12</v>
      </c>
      <c r="C532" t="s">
        <v>26</v>
      </c>
      <c r="D532" t="s">
        <v>27</v>
      </c>
      <c r="E532" t="s">
        <v>24</v>
      </c>
      <c r="F532" t="s">
        <v>16</v>
      </c>
      <c r="G532" t="s">
        <v>19</v>
      </c>
      <c r="H532">
        <v>3</v>
      </c>
      <c r="I532">
        <v>1281.3029999999999</v>
      </c>
      <c r="J532">
        <f>SUMIFS(I:I,B:B,Table1_2[[#This Row],[Category Level 2]],D:D,Table1_2[[#This Row],[Brand]],E:E,Table1_2[[#This Row],[Region]],F:F,Table1_2[[#This Row],[Measure]],G:G,Table1_2[[#This Row],[Year]],H:H,"&lt;="&amp;Table1_2[[#This Row],[Month]])</f>
        <v>3260.989</v>
      </c>
      <c r="K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13181.839000000002</v>
      </c>
    </row>
    <row r="533" spans="1:11" x14ac:dyDescent="0.25">
      <c r="A533" t="s">
        <v>11</v>
      </c>
      <c r="B533" t="s">
        <v>12</v>
      </c>
      <c r="C533" t="s">
        <v>26</v>
      </c>
      <c r="D533" t="s">
        <v>27</v>
      </c>
      <c r="E533" t="s">
        <v>24</v>
      </c>
      <c r="F533" t="s">
        <v>16</v>
      </c>
      <c r="G533" t="s">
        <v>19</v>
      </c>
      <c r="H533">
        <v>4</v>
      </c>
      <c r="I533">
        <v>1051.498</v>
      </c>
      <c r="J533">
        <f>SUMIFS(I:I,B:B,Table1_2[[#This Row],[Category Level 2]],D:D,Table1_2[[#This Row],[Brand]],E:E,Table1_2[[#This Row],[Region]],F:F,Table1_2[[#This Row],[Measure]],G:G,Table1_2[[#This Row],[Year]],H:H,"&lt;="&amp;Table1_2[[#This Row],[Month]])</f>
        <v>4312.4870000000001</v>
      </c>
      <c r="K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12965.486000000001</v>
      </c>
    </row>
    <row r="534" spans="1:11" x14ac:dyDescent="0.25">
      <c r="A534" t="s">
        <v>11</v>
      </c>
      <c r="B534" t="s">
        <v>12</v>
      </c>
      <c r="C534" t="s">
        <v>26</v>
      </c>
      <c r="D534" t="s">
        <v>27</v>
      </c>
      <c r="E534" t="s">
        <v>24</v>
      </c>
      <c r="F534" t="s">
        <v>16</v>
      </c>
      <c r="G534" t="s">
        <v>19</v>
      </c>
      <c r="H534">
        <v>5</v>
      </c>
      <c r="I534">
        <v>906.88900000000001</v>
      </c>
      <c r="J534">
        <f>SUMIFS(I:I,B:B,Table1_2[[#This Row],[Category Level 2]],D:D,Table1_2[[#This Row],[Brand]],E:E,Table1_2[[#This Row],[Region]],F:F,Table1_2[[#This Row],[Measure]],G:G,Table1_2[[#This Row],[Year]],H:H,"&lt;="&amp;Table1_2[[#This Row],[Month]])</f>
        <v>5219.3760000000002</v>
      </c>
      <c r="K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12594.434999999999</v>
      </c>
    </row>
    <row r="535" spans="1:11" x14ac:dyDescent="0.25">
      <c r="A535" t="s">
        <v>11</v>
      </c>
      <c r="B535" t="s">
        <v>12</v>
      </c>
      <c r="C535" t="s">
        <v>26</v>
      </c>
      <c r="D535" t="s">
        <v>27</v>
      </c>
      <c r="E535" t="s">
        <v>24</v>
      </c>
      <c r="F535" t="s">
        <v>16</v>
      </c>
      <c r="G535" t="s">
        <v>19</v>
      </c>
      <c r="H535">
        <v>6</v>
      </c>
      <c r="I535">
        <v>1087.3699999999999</v>
      </c>
      <c r="J535">
        <f>SUMIFS(I:I,B:B,Table1_2[[#This Row],[Category Level 2]],D:D,Table1_2[[#This Row],[Brand]],E:E,Table1_2[[#This Row],[Region]],F:F,Table1_2[[#This Row],[Measure]],G:G,Table1_2[[#This Row],[Year]],H:H,"&lt;="&amp;Table1_2[[#This Row],[Month]])</f>
        <v>6306.7460000000001</v>
      </c>
      <c r="K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12384.807999999999</v>
      </c>
    </row>
    <row r="536" spans="1:11" x14ac:dyDescent="0.25">
      <c r="A536" t="s">
        <v>11</v>
      </c>
      <c r="B536" t="s">
        <v>12</v>
      </c>
      <c r="C536" t="s">
        <v>26</v>
      </c>
      <c r="D536" t="s">
        <v>27</v>
      </c>
      <c r="E536" t="s">
        <v>24</v>
      </c>
      <c r="F536" t="s">
        <v>16</v>
      </c>
      <c r="G536" t="s">
        <v>19</v>
      </c>
      <c r="H536">
        <v>7</v>
      </c>
      <c r="I536">
        <v>1023.473</v>
      </c>
      <c r="J536">
        <f>SUMIFS(I:I,B:B,Table1_2[[#This Row],[Category Level 2]],D:D,Table1_2[[#This Row],[Brand]],E:E,Table1_2[[#This Row],[Region]],F:F,Table1_2[[#This Row],[Measure]],G:G,Table1_2[[#This Row],[Year]],H:H,"&lt;="&amp;Table1_2[[#This Row],[Month]])</f>
        <v>7330.2190000000001</v>
      </c>
      <c r="K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12443.099999999999</v>
      </c>
    </row>
    <row r="537" spans="1:11" x14ac:dyDescent="0.25">
      <c r="A537" t="s">
        <v>11</v>
      </c>
      <c r="B537" t="s">
        <v>12</v>
      </c>
      <c r="C537" t="s">
        <v>26</v>
      </c>
      <c r="D537" t="s">
        <v>27</v>
      </c>
      <c r="E537" t="s">
        <v>24</v>
      </c>
      <c r="F537" t="s">
        <v>16</v>
      </c>
      <c r="G537" t="s">
        <v>19</v>
      </c>
      <c r="H537">
        <v>8</v>
      </c>
      <c r="I537">
        <v>946.12400000000002</v>
      </c>
      <c r="J537">
        <f>SUMIFS(I:I,B:B,Table1_2[[#This Row],[Category Level 2]],D:D,Table1_2[[#This Row],[Brand]],E:E,Table1_2[[#This Row],[Region]],F:F,Table1_2[[#This Row],[Measure]],G:G,Table1_2[[#This Row],[Year]],H:H,"&lt;="&amp;Table1_2[[#This Row],[Month]])</f>
        <v>8276.3430000000008</v>
      </c>
      <c r="K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12218.900000000001</v>
      </c>
    </row>
    <row r="538" spans="1:11" x14ac:dyDescent="0.25">
      <c r="A538" t="s">
        <v>11</v>
      </c>
      <c r="B538" t="s">
        <v>12</v>
      </c>
      <c r="C538" t="s">
        <v>26</v>
      </c>
      <c r="D538" t="s">
        <v>27</v>
      </c>
      <c r="E538" t="s">
        <v>24</v>
      </c>
      <c r="F538" t="s">
        <v>16</v>
      </c>
      <c r="G538" t="s">
        <v>19</v>
      </c>
      <c r="H538">
        <v>9</v>
      </c>
      <c r="I538">
        <v>1057.1030000000001</v>
      </c>
      <c r="J538">
        <f>SUMIFS(I:I,B:B,Table1_2[[#This Row],[Category Level 2]],D:D,Table1_2[[#This Row],[Brand]],E:E,Table1_2[[#This Row],[Region]],F:F,Table1_2[[#This Row],[Measure]],G:G,Table1_2[[#This Row],[Year]],H:H,"&lt;="&amp;Table1_2[[#This Row],[Month]])</f>
        <v>9333.4459999999999</v>
      </c>
      <c r="K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12355.662</v>
      </c>
    </row>
    <row r="539" spans="1:11" x14ac:dyDescent="0.25">
      <c r="A539" t="s">
        <v>11</v>
      </c>
      <c r="B539" t="s">
        <v>12</v>
      </c>
      <c r="C539" t="s">
        <v>26</v>
      </c>
      <c r="D539" t="s">
        <v>27</v>
      </c>
      <c r="E539" t="s">
        <v>24</v>
      </c>
      <c r="F539" t="s">
        <v>16</v>
      </c>
      <c r="G539" t="s">
        <v>19</v>
      </c>
      <c r="H539">
        <v>10</v>
      </c>
      <c r="I539">
        <v>1026.836</v>
      </c>
      <c r="J539">
        <f>SUMIFS(I:I,B:B,Table1_2[[#This Row],[Category Level 2]],D:D,Table1_2[[#This Row],[Brand]],E:E,Table1_2[[#This Row],[Region]],F:F,Table1_2[[#This Row],[Measure]],G:G,Table1_2[[#This Row],[Year]],H:H,"&lt;="&amp;Table1_2[[#This Row],[Month]])</f>
        <v>10360.281999999999</v>
      </c>
      <c r="K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12326.516</v>
      </c>
    </row>
    <row r="540" spans="1:11" x14ac:dyDescent="0.25">
      <c r="A540" t="s">
        <v>11</v>
      </c>
      <c r="B540" t="s">
        <v>12</v>
      </c>
      <c r="C540" t="s">
        <v>26</v>
      </c>
      <c r="D540" t="s">
        <v>27</v>
      </c>
      <c r="E540" t="s">
        <v>24</v>
      </c>
      <c r="F540" t="s">
        <v>16</v>
      </c>
      <c r="G540" t="s">
        <v>19</v>
      </c>
      <c r="H540">
        <v>11</v>
      </c>
      <c r="I540">
        <v>820.572</v>
      </c>
      <c r="J540">
        <f>SUMIFS(I:I,B:B,Table1_2[[#This Row],[Category Level 2]],D:D,Table1_2[[#This Row],[Brand]],E:E,Table1_2[[#This Row],[Region]],F:F,Table1_2[[#This Row],[Measure]],G:G,Table1_2[[#This Row],[Year]],H:H,"&lt;="&amp;Table1_2[[#This Row],[Month]])</f>
        <v>11180.853999999999</v>
      </c>
      <c r="K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12158.366</v>
      </c>
    </row>
    <row r="541" spans="1:11" x14ac:dyDescent="0.25">
      <c r="A541" t="s">
        <v>11</v>
      </c>
      <c r="B541" t="s">
        <v>12</v>
      </c>
      <c r="C541" t="s">
        <v>26</v>
      </c>
      <c r="D541" t="s">
        <v>27</v>
      </c>
      <c r="E541" t="s">
        <v>24</v>
      </c>
      <c r="F541" t="s">
        <v>16</v>
      </c>
      <c r="G541" t="s">
        <v>19</v>
      </c>
      <c r="H541">
        <v>12</v>
      </c>
      <c r="I541">
        <v>973.02800000000002</v>
      </c>
      <c r="J541">
        <f>SUMIFS(I:I,B:B,Table1_2[[#This Row],[Category Level 2]],D:D,Table1_2[[#This Row],[Brand]],E:E,Table1_2[[#This Row],[Region]],F:F,Table1_2[[#This Row],[Measure]],G:G,Table1_2[[#This Row],[Year]],H:H,"&lt;="&amp;Table1_2[[#This Row],[Month]])</f>
        <v>12153.882</v>
      </c>
      <c r="K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12153.882</v>
      </c>
    </row>
    <row r="542" spans="1:11" x14ac:dyDescent="0.25">
      <c r="A542" t="s">
        <v>11</v>
      </c>
      <c r="B542" t="s">
        <v>12</v>
      </c>
      <c r="C542" t="s">
        <v>26</v>
      </c>
      <c r="D542" t="s">
        <v>27</v>
      </c>
      <c r="E542" t="s">
        <v>24</v>
      </c>
      <c r="F542" t="s">
        <v>16</v>
      </c>
      <c r="G542" t="s">
        <v>20</v>
      </c>
      <c r="H542">
        <v>1</v>
      </c>
      <c r="I542">
        <v>921.46199999999999</v>
      </c>
      <c r="J542">
        <f>SUMIFS(I:I,B:B,Table1_2[[#This Row],[Category Level 2]],D:D,Table1_2[[#This Row],[Brand]],E:E,Table1_2[[#This Row],[Region]],F:F,Table1_2[[#This Row],[Measure]],G:G,Table1_2[[#This Row],[Year]],H:H,"&lt;="&amp;Table1_2[[#This Row],[Month]])</f>
        <v>921.46199999999999</v>
      </c>
      <c r="K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12206.568999999998</v>
      </c>
    </row>
    <row r="543" spans="1:11" x14ac:dyDescent="0.25">
      <c r="A543" t="s">
        <v>11</v>
      </c>
      <c r="B543" t="s">
        <v>12</v>
      </c>
      <c r="C543" t="s">
        <v>26</v>
      </c>
      <c r="D543" t="s">
        <v>27</v>
      </c>
      <c r="E543" t="s">
        <v>24</v>
      </c>
      <c r="F543" t="s">
        <v>16</v>
      </c>
      <c r="G543" t="s">
        <v>20</v>
      </c>
      <c r="H543">
        <v>2</v>
      </c>
      <c r="I543">
        <v>816.08799999999997</v>
      </c>
      <c r="J543">
        <f>SUMIFS(I:I,B:B,Table1_2[[#This Row],[Category Level 2]],D:D,Table1_2[[#This Row],[Brand]],E:E,Table1_2[[#This Row],[Region]],F:F,Table1_2[[#This Row],[Measure]],G:G,Table1_2[[#This Row],[Year]],H:H,"&lt;="&amp;Table1_2[[#This Row],[Month]])</f>
        <v>1737.55</v>
      </c>
      <c r="K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11911.745999999999</v>
      </c>
    </row>
    <row r="544" spans="1:11" x14ac:dyDescent="0.25">
      <c r="A544" t="s">
        <v>11</v>
      </c>
      <c r="B544" t="s">
        <v>12</v>
      </c>
      <c r="C544" t="s">
        <v>26</v>
      </c>
      <c r="D544" t="s">
        <v>27</v>
      </c>
      <c r="E544" t="s">
        <v>24</v>
      </c>
      <c r="F544" t="s">
        <v>16</v>
      </c>
      <c r="G544" t="s">
        <v>20</v>
      </c>
      <c r="H544">
        <v>3</v>
      </c>
      <c r="I544">
        <v>934.91399999999999</v>
      </c>
      <c r="J544">
        <f>SUMIFS(I:I,B:B,Table1_2[[#This Row],[Category Level 2]],D:D,Table1_2[[#This Row],[Brand]],E:E,Table1_2[[#This Row],[Region]],F:F,Table1_2[[#This Row],[Measure]],G:G,Table1_2[[#This Row],[Year]],H:H,"&lt;="&amp;Table1_2[[#This Row],[Month]])</f>
        <v>2672.4639999999999</v>
      </c>
      <c r="K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11565.357</v>
      </c>
    </row>
    <row r="545" spans="1:11" x14ac:dyDescent="0.25">
      <c r="A545" t="s">
        <v>11</v>
      </c>
      <c r="B545" t="s">
        <v>12</v>
      </c>
      <c r="C545" t="s">
        <v>26</v>
      </c>
      <c r="D545" t="s">
        <v>27</v>
      </c>
      <c r="E545" t="s">
        <v>24</v>
      </c>
      <c r="F545" t="s">
        <v>16</v>
      </c>
      <c r="G545" t="s">
        <v>20</v>
      </c>
      <c r="H545">
        <v>4</v>
      </c>
      <c r="I545">
        <v>938.27700000000004</v>
      </c>
      <c r="J545">
        <f>SUMIFS(I:I,B:B,Table1_2[[#This Row],[Category Level 2]],D:D,Table1_2[[#This Row],[Brand]],E:E,Table1_2[[#This Row],[Region]],F:F,Table1_2[[#This Row],[Measure]],G:G,Table1_2[[#This Row],[Year]],H:H,"&lt;="&amp;Table1_2[[#This Row],[Month]])</f>
        <v>3610.741</v>
      </c>
      <c r="K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11452.136</v>
      </c>
    </row>
    <row r="546" spans="1:11" x14ac:dyDescent="0.25">
      <c r="A546" t="s">
        <v>11</v>
      </c>
      <c r="B546" t="s">
        <v>12</v>
      </c>
      <c r="C546" t="s">
        <v>26</v>
      </c>
      <c r="D546" t="s">
        <v>27</v>
      </c>
      <c r="E546" t="s">
        <v>24</v>
      </c>
      <c r="F546" t="s">
        <v>16</v>
      </c>
      <c r="G546" t="s">
        <v>20</v>
      </c>
      <c r="H546">
        <v>5</v>
      </c>
      <c r="I546">
        <v>862.04899999999998</v>
      </c>
      <c r="J546">
        <f>SUMIFS(I:I,B:B,Table1_2[[#This Row],[Category Level 2]],D:D,Table1_2[[#This Row],[Brand]],E:E,Table1_2[[#This Row],[Region]],F:F,Table1_2[[#This Row],[Measure]],G:G,Table1_2[[#This Row],[Year]],H:H,"&lt;="&amp;Table1_2[[#This Row],[Month]])</f>
        <v>4472.79</v>
      </c>
      <c r="K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11407.296</v>
      </c>
    </row>
    <row r="547" spans="1:11" x14ac:dyDescent="0.25">
      <c r="A547" t="s">
        <v>11</v>
      </c>
      <c r="B547" t="s">
        <v>12</v>
      </c>
      <c r="C547" t="s">
        <v>26</v>
      </c>
      <c r="D547" t="s">
        <v>27</v>
      </c>
      <c r="E547" t="s">
        <v>24</v>
      </c>
      <c r="F547" t="s">
        <v>16</v>
      </c>
      <c r="G547" t="s">
        <v>20</v>
      </c>
      <c r="H547">
        <v>6</v>
      </c>
      <c r="I547">
        <v>840.75</v>
      </c>
      <c r="J547">
        <f>SUMIFS(I:I,B:B,Table1_2[[#This Row],[Category Level 2]],D:D,Table1_2[[#This Row],[Brand]],E:E,Table1_2[[#This Row],[Region]],F:F,Table1_2[[#This Row],[Measure]],G:G,Table1_2[[#This Row],[Year]],H:H,"&lt;="&amp;Table1_2[[#This Row],[Month]])</f>
        <v>5313.54</v>
      </c>
      <c r="K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11160.675999999999</v>
      </c>
    </row>
    <row r="548" spans="1:11" x14ac:dyDescent="0.25">
      <c r="A548" t="s">
        <v>11</v>
      </c>
      <c r="B548" t="s">
        <v>12</v>
      </c>
      <c r="C548" t="s">
        <v>26</v>
      </c>
      <c r="D548" t="s">
        <v>27</v>
      </c>
      <c r="E548" t="s">
        <v>24</v>
      </c>
      <c r="F548" t="s">
        <v>16</v>
      </c>
      <c r="G548" t="s">
        <v>20</v>
      </c>
      <c r="H548">
        <v>7</v>
      </c>
      <c r="I548">
        <v>904.64700000000005</v>
      </c>
      <c r="J548">
        <f>SUMIFS(I:I,B:B,Table1_2[[#This Row],[Category Level 2]],D:D,Table1_2[[#This Row],[Brand]],E:E,Table1_2[[#This Row],[Region]],F:F,Table1_2[[#This Row],[Measure]],G:G,Table1_2[[#This Row],[Year]],H:H,"&lt;="&amp;Table1_2[[#This Row],[Month]])</f>
        <v>6218.1869999999999</v>
      </c>
      <c r="K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11041.85</v>
      </c>
    </row>
    <row r="549" spans="1:11" x14ac:dyDescent="0.25">
      <c r="A549" t="s">
        <v>11</v>
      </c>
      <c r="B549" t="s">
        <v>12</v>
      </c>
      <c r="C549" t="s">
        <v>26</v>
      </c>
      <c r="D549" t="s">
        <v>27</v>
      </c>
      <c r="E549" t="s">
        <v>24</v>
      </c>
      <c r="F549" t="s">
        <v>16</v>
      </c>
      <c r="G549" t="s">
        <v>20</v>
      </c>
      <c r="H549">
        <v>8</v>
      </c>
      <c r="I549">
        <v>882.22699999999998</v>
      </c>
      <c r="J549">
        <f>SUMIFS(I:I,B:B,Table1_2[[#This Row],[Category Level 2]],D:D,Table1_2[[#This Row],[Brand]],E:E,Table1_2[[#This Row],[Region]],F:F,Table1_2[[#This Row],[Measure]],G:G,Table1_2[[#This Row],[Year]],H:H,"&lt;="&amp;Table1_2[[#This Row],[Month]])</f>
        <v>7100.4139999999998</v>
      </c>
      <c r="K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10977.953000000001</v>
      </c>
    </row>
    <row r="550" spans="1:11" x14ac:dyDescent="0.25">
      <c r="A550" t="s">
        <v>11</v>
      </c>
      <c r="B550" t="s">
        <v>12</v>
      </c>
      <c r="C550" t="s">
        <v>26</v>
      </c>
      <c r="D550" t="s">
        <v>27</v>
      </c>
      <c r="E550" t="s">
        <v>24</v>
      </c>
      <c r="F550" t="s">
        <v>16</v>
      </c>
      <c r="G550" t="s">
        <v>20</v>
      </c>
      <c r="H550">
        <v>9</v>
      </c>
      <c r="I550">
        <v>909.13099999999997</v>
      </c>
      <c r="J550">
        <f>SUMIFS(I:I,B:B,Table1_2[[#This Row],[Category Level 2]],D:D,Table1_2[[#This Row],[Brand]],E:E,Table1_2[[#This Row],[Region]],F:F,Table1_2[[#This Row],[Measure]],G:G,Table1_2[[#This Row],[Year]],H:H,"&lt;="&amp;Table1_2[[#This Row],[Month]])</f>
        <v>8009.5450000000001</v>
      </c>
      <c r="K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10829.981</v>
      </c>
    </row>
    <row r="551" spans="1:11" x14ac:dyDescent="0.25">
      <c r="A551" t="s">
        <v>11</v>
      </c>
      <c r="B551" t="s">
        <v>12</v>
      </c>
      <c r="C551" t="s">
        <v>26</v>
      </c>
      <c r="D551" t="s">
        <v>27</v>
      </c>
      <c r="E551" t="s">
        <v>24</v>
      </c>
      <c r="F551" t="s">
        <v>16</v>
      </c>
      <c r="G551" t="s">
        <v>20</v>
      </c>
      <c r="H551">
        <v>10</v>
      </c>
      <c r="I551">
        <v>916.97799999999995</v>
      </c>
      <c r="J551">
        <f>SUMIFS(I:I,B:B,Table1_2[[#This Row],[Category Level 2]],D:D,Table1_2[[#This Row],[Brand]],E:E,Table1_2[[#This Row],[Region]],F:F,Table1_2[[#This Row],[Measure]],G:G,Table1_2[[#This Row],[Year]],H:H,"&lt;="&amp;Table1_2[[#This Row],[Month]])</f>
        <v>8926.5229999999992</v>
      </c>
      <c r="K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10720.123</v>
      </c>
    </row>
    <row r="552" spans="1:11" x14ac:dyDescent="0.25">
      <c r="A552" t="s">
        <v>11</v>
      </c>
      <c r="B552" t="s">
        <v>12</v>
      </c>
      <c r="C552" t="s">
        <v>26</v>
      </c>
      <c r="D552" t="s">
        <v>27</v>
      </c>
      <c r="E552" t="s">
        <v>24</v>
      </c>
      <c r="F552" t="s">
        <v>16</v>
      </c>
      <c r="G552" t="s">
        <v>20</v>
      </c>
      <c r="H552">
        <v>11</v>
      </c>
      <c r="I552">
        <v>878.86400000000003</v>
      </c>
      <c r="J552">
        <f>SUMIFS(I:I,B:B,Table1_2[[#This Row],[Category Level 2]],D:D,Table1_2[[#This Row],[Brand]],E:E,Table1_2[[#This Row],[Region]],F:F,Table1_2[[#This Row],[Measure]],G:G,Table1_2[[#This Row],[Year]],H:H,"&lt;="&amp;Table1_2[[#This Row],[Month]])</f>
        <v>9805.3869999999988</v>
      </c>
      <c r="K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10778.414999999999</v>
      </c>
    </row>
    <row r="553" spans="1:11" x14ac:dyDescent="0.25">
      <c r="A553" t="s">
        <v>11</v>
      </c>
      <c r="B553" t="s">
        <v>12</v>
      </c>
      <c r="C553" t="s">
        <v>26</v>
      </c>
      <c r="D553" t="s">
        <v>27</v>
      </c>
      <c r="E553" t="s">
        <v>24</v>
      </c>
      <c r="F553" t="s">
        <v>16</v>
      </c>
      <c r="G553" t="s">
        <v>20</v>
      </c>
      <c r="H553">
        <v>12</v>
      </c>
      <c r="I553">
        <v>793.66800000000001</v>
      </c>
      <c r="J553">
        <f>SUMIFS(I:I,B:B,Table1_2[[#This Row],[Category Level 2]],D:D,Table1_2[[#This Row],[Brand]],E:E,Table1_2[[#This Row],[Region]],F:F,Table1_2[[#This Row],[Measure]],G:G,Table1_2[[#This Row],[Year]],H:H,"&lt;="&amp;Table1_2[[#This Row],[Month]])</f>
        <v>10599.054999999998</v>
      </c>
      <c r="K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10599.054999999998</v>
      </c>
    </row>
    <row r="554" spans="1:11" x14ac:dyDescent="0.25">
      <c r="A554" t="s">
        <v>11</v>
      </c>
      <c r="B554" t="s">
        <v>12</v>
      </c>
      <c r="C554" t="s">
        <v>26</v>
      </c>
      <c r="D554" t="s">
        <v>27</v>
      </c>
      <c r="E554" t="s">
        <v>24</v>
      </c>
      <c r="F554" t="s">
        <v>16</v>
      </c>
      <c r="G554" t="s">
        <v>21</v>
      </c>
      <c r="H554">
        <v>1</v>
      </c>
      <c r="I554">
        <v>851.96</v>
      </c>
      <c r="J554">
        <f>SUMIFS(I:I,B:B,Table1_2[[#This Row],[Category Level 2]],D:D,Table1_2[[#This Row],[Brand]],E:E,Table1_2[[#This Row],[Region]],F:F,Table1_2[[#This Row],[Measure]],G:G,Table1_2[[#This Row],[Year]],H:H,"&lt;="&amp;Table1_2[[#This Row],[Month]])</f>
        <v>851.96</v>
      </c>
      <c r="K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10529.553</v>
      </c>
    </row>
    <row r="555" spans="1:11" x14ac:dyDescent="0.25">
      <c r="A555" t="s">
        <v>11</v>
      </c>
      <c r="B555" t="s">
        <v>12</v>
      </c>
      <c r="C555" t="s">
        <v>26</v>
      </c>
      <c r="D555" t="s">
        <v>27</v>
      </c>
      <c r="E555" t="s">
        <v>24</v>
      </c>
      <c r="F555" t="s">
        <v>16</v>
      </c>
      <c r="G555" t="s">
        <v>21</v>
      </c>
      <c r="H555">
        <v>2</v>
      </c>
      <c r="I555">
        <v>828.41899999999998</v>
      </c>
      <c r="J555">
        <f>SUMIFS(I:I,B:B,Table1_2[[#This Row],[Category Level 2]],D:D,Table1_2[[#This Row],[Brand]],E:E,Table1_2[[#This Row],[Region]],F:F,Table1_2[[#This Row],[Measure]],G:G,Table1_2[[#This Row],[Year]],H:H,"&lt;="&amp;Table1_2[[#This Row],[Month]])</f>
        <v>1680.3789999999999</v>
      </c>
      <c r="K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10541.883999999998</v>
      </c>
    </row>
    <row r="556" spans="1:11" x14ac:dyDescent="0.25">
      <c r="A556" t="s">
        <v>11</v>
      </c>
      <c r="B556" t="s">
        <v>12</v>
      </c>
      <c r="C556" t="s">
        <v>26</v>
      </c>
      <c r="D556" t="s">
        <v>27</v>
      </c>
      <c r="E556" t="s">
        <v>24</v>
      </c>
      <c r="F556" t="s">
        <v>16</v>
      </c>
      <c r="G556" t="s">
        <v>21</v>
      </c>
      <c r="H556">
        <v>3</v>
      </c>
      <c r="I556">
        <v>884.46900000000005</v>
      </c>
      <c r="J556">
        <f>SUMIFS(I:I,B:B,Table1_2[[#This Row],[Category Level 2]],D:D,Table1_2[[#This Row],[Brand]],E:E,Table1_2[[#This Row],[Region]],F:F,Table1_2[[#This Row],[Measure]],G:G,Table1_2[[#This Row],[Year]],H:H,"&lt;="&amp;Table1_2[[#This Row],[Month]])</f>
        <v>2564.848</v>
      </c>
      <c r="K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10491.439</v>
      </c>
    </row>
    <row r="557" spans="1:11" x14ac:dyDescent="0.25">
      <c r="A557" t="s">
        <v>11</v>
      </c>
      <c r="B557" t="s">
        <v>12</v>
      </c>
      <c r="C557" t="s">
        <v>26</v>
      </c>
      <c r="D557" t="s">
        <v>27</v>
      </c>
      <c r="E557" t="s">
        <v>24</v>
      </c>
      <c r="F557" t="s">
        <v>16</v>
      </c>
      <c r="G557" t="s">
        <v>21</v>
      </c>
      <c r="H557">
        <v>4</v>
      </c>
      <c r="I557">
        <v>755.55399999999997</v>
      </c>
      <c r="J557">
        <f>SUMIFS(I:I,B:B,Table1_2[[#This Row],[Category Level 2]],D:D,Table1_2[[#This Row],[Brand]],E:E,Table1_2[[#This Row],[Region]],F:F,Table1_2[[#This Row],[Measure]],G:G,Table1_2[[#This Row],[Year]],H:H,"&lt;="&amp;Table1_2[[#This Row],[Month]])</f>
        <v>3320.402</v>
      </c>
      <c r="K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10308.716</v>
      </c>
    </row>
    <row r="558" spans="1:11" x14ac:dyDescent="0.25">
      <c r="A558" t="s">
        <v>11</v>
      </c>
      <c r="B558" t="s">
        <v>12</v>
      </c>
      <c r="C558" t="s">
        <v>26</v>
      </c>
      <c r="D558" t="s">
        <v>27</v>
      </c>
      <c r="E558" t="s">
        <v>24</v>
      </c>
      <c r="F558" t="s">
        <v>16</v>
      </c>
      <c r="G558" t="s">
        <v>21</v>
      </c>
      <c r="H558">
        <v>5</v>
      </c>
      <c r="I558">
        <v>798.15200000000004</v>
      </c>
      <c r="J558">
        <f>SUMIFS(I:I,B:B,Table1_2[[#This Row],[Category Level 2]],D:D,Table1_2[[#This Row],[Brand]],E:E,Table1_2[[#This Row],[Region]],F:F,Table1_2[[#This Row],[Measure]],G:G,Table1_2[[#This Row],[Year]],H:H,"&lt;="&amp;Table1_2[[#This Row],[Month]])</f>
        <v>4118.5540000000001</v>
      </c>
      <c r="K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10244.819</v>
      </c>
    </row>
    <row r="559" spans="1:11" x14ac:dyDescent="0.25">
      <c r="A559" t="s">
        <v>11</v>
      </c>
      <c r="B559" t="s">
        <v>12</v>
      </c>
      <c r="C559" t="s">
        <v>26</v>
      </c>
      <c r="D559" t="s">
        <v>27</v>
      </c>
      <c r="E559" t="s">
        <v>24</v>
      </c>
      <c r="F559" t="s">
        <v>16</v>
      </c>
      <c r="G559" t="s">
        <v>21</v>
      </c>
      <c r="H559">
        <v>6</v>
      </c>
      <c r="I559">
        <v>809.36199999999997</v>
      </c>
      <c r="J559">
        <f>SUMIFS(I:I,B:B,Table1_2[[#This Row],[Category Level 2]],D:D,Table1_2[[#This Row],[Brand]],E:E,Table1_2[[#This Row],[Region]],F:F,Table1_2[[#This Row],[Measure]],G:G,Table1_2[[#This Row],[Year]],H:H,"&lt;="&amp;Table1_2[[#This Row],[Month]])</f>
        <v>4927.9160000000002</v>
      </c>
      <c r="K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10213.431</v>
      </c>
    </row>
    <row r="560" spans="1:11" x14ac:dyDescent="0.25">
      <c r="A560" t="s">
        <v>11</v>
      </c>
      <c r="B560" t="s">
        <v>12</v>
      </c>
      <c r="C560" t="s">
        <v>26</v>
      </c>
      <c r="D560" t="s">
        <v>27</v>
      </c>
      <c r="E560" t="s">
        <v>24</v>
      </c>
      <c r="F560" t="s">
        <v>16</v>
      </c>
      <c r="G560" t="s">
        <v>21</v>
      </c>
      <c r="H560">
        <v>7</v>
      </c>
      <c r="I560">
        <v>929.30899999999997</v>
      </c>
      <c r="J560">
        <f>SUMIFS(I:I,B:B,Table1_2[[#This Row],[Category Level 2]],D:D,Table1_2[[#This Row],[Brand]],E:E,Table1_2[[#This Row],[Region]],F:F,Table1_2[[#This Row],[Measure]],G:G,Table1_2[[#This Row],[Year]],H:H,"&lt;="&amp;Table1_2[[#This Row],[Month]])</f>
        <v>5857.2250000000004</v>
      </c>
      <c r="K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10238.093000000001</v>
      </c>
    </row>
    <row r="561" spans="1:11" x14ac:dyDescent="0.25">
      <c r="A561" t="s">
        <v>11</v>
      </c>
      <c r="B561" t="s">
        <v>12</v>
      </c>
      <c r="C561" t="s">
        <v>26</v>
      </c>
      <c r="D561" t="s">
        <v>27</v>
      </c>
      <c r="E561" t="s">
        <v>24</v>
      </c>
      <c r="F561" t="s">
        <v>16</v>
      </c>
      <c r="G561" t="s">
        <v>21</v>
      </c>
      <c r="H561">
        <v>8</v>
      </c>
      <c r="I561">
        <v>829.54</v>
      </c>
      <c r="J561">
        <f>SUMIFS(I:I,B:B,Table1_2[[#This Row],[Category Level 2]],D:D,Table1_2[[#This Row],[Brand]],E:E,Table1_2[[#This Row],[Region]],F:F,Table1_2[[#This Row],[Measure]],G:G,Table1_2[[#This Row],[Year]],H:H,"&lt;="&amp;Table1_2[[#This Row],[Month]])</f>
        <v>6686.7650000000003</v>
      </c>
      <c r="K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10185.406000000001</v>
      </c>
    </row>
    <row r="562" spans="1:11" x14ac:dyDescent="0.25">
      <c r="A562" t="s">
        <v>11</v>
      </c>
      <c r="B562" t="s">
        <v>12</v>
      </c>
      <c r="C562" t="s">
        <v>26</v>
      </c>
      <c r="D562" t="s">
        <v>27</v>
      </c>
      <c r="E562" t="s">
        <v>24</v>
      </c>
      <c r="F562" t="s">
        <v>16</v>
      </c>
      <c r="G562" t="s">
        <v>21</v>
      </c>
      <c r="H562">
        <v>9</v>
      </c>
      <c r="I562">
        <v>748.82799999999997</v>
      </c>
      <c r="J562">
        <f>SUMIFS(I:I,B:B,Table1_2[[#This Row],[Category Level 2]],D:D,Table1_2[[#This Row],[Brand]],E:E,Table1_2[[#This Row],[Region]],F:F,Table1_2[[#This Row],[Measure]],G:G,Table1_2[[#This Row],[Year]],H:H,"&lt;="&amp;Table1_2[[#This Row],[Month]])</f>
        <v>7435.5930000000008</v>
      </c>
      <c r="K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10025.103000000001</v>
      </c>
    </row>
    <row r="563" spans="1:11" x14ac:dyDescent="0.25">
      <c r="A563" t="s">
        <v>11</v>
      </c>
      <c r="B563" t="s">
        <v>12</v>
      </c>
      <c r="C563" t="s">
        <v>26</v>
      </c>
      <c r="D563" t="s">
        <v>27</v>
      </c>
      <c r="E563" t="s">
        <v>24</v>
      </c>
      <c r="F563" t="s">
        <v>16</v>
      </c>
      <c r="G563" t="s">
        <v>21</v>
      </c>
      <c r="H563">
        <v>10</v>
      </c>
      <c r="I563">
        <v>952.85</v>
      </c>
      <c r="J563">
        <f>SUMIFS(I:I,B:B,Table1_2[[#This Row],[Category Level 2]],D:D,Table1_2[[#This Row],[Brand]],E:E,Table1_2[[#This Row],[Region]],F:F,Table1_2[[#This Row],[Measure]],G:G,Table1_2[[#This Row],[Year]],H:H,"&lt;="&amp;Table1_2[[#This Row],[Month]])</f>
        <v>8388.4430000000011</v>
      </c>
      <c r="K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10060.975000000002</v>
      </c>
    </row>
    <row r="564" spans="1:11" x14ac:dyDescent="0.25">
      <c r="A564" t="s">
        <v>11</v>
      </c>
      <c r="B564" t="s">
        <v>12</v>
      </c>
      <c r="C564" t="s">
        <v>26</v>
      </c>
      <c r="D564" t="s">
        <v>27</v>
      </c>
      <c r="E564" t="s">
        <v>24</v>
      </c>
      <c r="F564" t="s">
        <v>16</v>
      </c>
      <c r="G564" t="s">
        <v>21</v>
      </c>
      <c r="H564">
        <v>11</v>
      </c>
      <c r="I564">
        <v>422.61700000000002</v>
      </c>
      <c r="J564">
        <f>SUMIFS(I:I,B:B,Table1_2[[#This Row],[Category Level 2]],D:D,Table1_2[[#This Row],[Brand]],E:E,Table1_2[[#This Row],[Region]],F:F,Table1_2[[#This Row],[Measure]],G:G,Table1_2[[#This Row],[Year]],H:H,"&lt;="&amp;Table1_2[[#This Row],[Month]])</f>
        <v>8811.0600000000013</v>
      </c>
      <c r="K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9604.728000000001</v>
      </c>
    </row>
    <row r="565" spans="1:11" x14ac:dyDescent="0.25">
      <c r="A565" t="s">
        <v>11</v>
      </c>
      <c r="B565" t="s">
        <v>12</v>
      </c>
      <c r="C565" t="s">
        <v>26</v>
      </c>
      <c r="D565" t="s">
        <v>27</v>
      </c>
      <c r="E565" t="s">
        <v>24</v>
      </c>
      <c r="F565" t="s">
        <v>16</v>
      </c>
      <c r="G565" t="s">
        <v>21</v>
      </c>
      <c r="H565">
        <v>12</v>
      </c>
      <c r="I565">
        <v>368.80900000000003</v>
      </c>
      <c r="J565">
        <f>SUMIFS(I:I,B:B,Table1_2[[#This Row],[Category Level 2]],D:D,Table1_2[[#This Row],[Brand]],E:E,Table1_2[[#This Row],[Region]],F:F,Table1_2[[#This Row],[Measure]],G:G,Table1_2[[#This Row],[Year]],H:H,"&lt;="&amp;Table1_2[[#This Row],[Month]])</f>
        <v>9179.8690000000006</v>
      </c>
      <c r="K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9179.8690000000006</v>
      </c>
    </row>
    <row r="566" spans="1:11" x14ac:dyDescent="0.25">
      <c r="A566" t="s">
        <v>11</v>
      </c>
      <c r="B566" t="s">
        <v>12</v>
      </c>
      <c r="C566" t="s">
        <v>26</v>
      </c>
      <c r="D566" t="s">
        <v>27</v>
      </c>
      <c r="E566" t="s">
        <v>24</v>
      </c>
      <c r="F566" t="s">
        <v>16</v>
      </c>
      <c r="G566" t="s">
        <v>22</v>
      </c>
      <c r="H566">
        <v>1</v>
      </c>
      <c r="I566">
        <v>225.321</v>
      </c>
      <c r="J566">
        <f>SUMIFS(I:I,B:B,Table1_2[[#This Row],[Category Level 2]],D:D,Table1_2[[#This Row],[Brand]],E:E,Table1_2[[#This Row],[Region]],F:F,Table1_2[[#This Row],[Measure]],G:G,Table1_2[[#This Row],[Year]],H:H,"&lt;="&amp;Table1_2[[#This Row],[Month]])</f>
        <v>225.321</v>
      </c>
      <c r="K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8553.23</v>
      </c>
    </row>
    <row r="567" spans="1:11" x14ac:dyDescent="0.25">
      <c r="A567" t="s">
        <v>11</v>
      </c>
      <c r="B567" t="s">
        <v>12</v>
      </c>
      <c r="C567" t="s">
        <v>26</v>
      </c>
      <c r="D567" t="s">
        <v>27</v>
      </c>
      <c r="E567" t="s">
        <v>24</v>
      </c>
      <c r="F567" t="s">
        <v>16</v>
      </c>
      <c r="G567" t="s">
        <v>22</v>
      </c>
      <c r="H567">
        <v>2</v>
      </c>
      <c r="I567">
        <v>112.1</v>
      </c>
      <c r="J567">
        <f>SUMIFS(I:I,B:B,Table1_2[[#This Row],[Category Level 2]],D:D,Table1_2[[#This Row],[Brand]],E:E,Table1_2[[#This Row],[Region]],F:F,Table1_2[[#This Row],[Measure]],G:G,Table1_2[[#This Row],[Year]],H:H,"&lt;="&amp;Table1_2[[#This Row],[Month]])</f>
        <v>337.42099999999999</v>
      </c>
      <c r="K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7836.911000000001</v>
      </c>
    </row>
    <row r="568" spans="1:11" x14ac:dyDescent="0.25">
      <c r="A568" t="s">
        <v>11</v>
      </c>
      <c r="B568" t="s">
        <v>12</v>
      </c>
      <c r="C568" t="s">
        <v>26</v>
      </c>
      <c r="D568" t="s">
        <v>27</v>
      </c>
      <c r="E568" t="s">
        <v>24</v>
      </c>
      <c r="F568" t="s">
        <v>16</v>
      </c>
      <c r="G568" t="s">
        <v>22</v>
      </c>
      <c r="H568">
        <v>3</v>
      </c>
      <c r="I568">
        <v>142.36699999999999</v>
      </c>
      <c r="J568">
        <f>SUMIFS(I:I,B:B,Table1_2[[#This Row],[Category Level 2]],D:D,Table1_2[[#This Row],[Brand]],E:E,Table1_2[[#This Row],[Region]],F:F,Table1_2[[#This Row],[Measure]],G:G,Table1_2[[#This Row],[Year]],H:H,"&lt;="&amp;Table1_2[[#This Row],[Month]])</f>
        <v>479.78800000000001</v>
      </c>
      <c r="K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7094.8090000000011</v>
      </c>
    </row>
    <row r="569" spans="1:11" x14ac:dyDescent="0.25">
      <c r="A569" t="s">
        <v>11</v>
      </c>
      <c r="B569" t="s">
        <v>12</v>
      </c>
      <c r="C569" t="s">
        <v>26</v>
      </c>
      <c r="D569" t="s">
        <v>27</v>
      </c>
      <c r="E569" t="s">
        <v>24</v>
      </c>
      <c r="F569" t="s">
        <v>23</v>
      </c>
      <c r="G569" t="s">
        <v>17</v>
      </c>
      <c r="H569">
        <v>1</v>
      </c>
      <c r="I569">
        <v>9538.5889999999999</v>
      </c>
      <c r="J569">
        <f>SUMIFS(I:I,B:B,Table1_2[[#This Row],[Category Level 2]],D:D,Table1_2[[#This Row],[Brand]],E:E,Table1_2[[#This Row],[Region]],F:F,Table1_2[[#This Row],[Measure]],G:G,Table1_2[[#This Row],[Year]],H:H,"&lt;="&amp;Table1_2[[#This Row],[Month]])</f>
        <v>9538.5889999999999</v>
      </c>
      <c r="K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9538.5889999999999</v>
      </c>
    </row>
    <row r="570" spans="1:11" x14ac:dyDescent="0.25">
      <c r="A570" t="s">
        <v>11</v>
      </c>
      <c r="B570" t="s">
        <v>12</v>
      </c>
      <c r="C570" t="s">
        <v>26</v>
      </c>
      <c r="D570" t="s">
        <v>27</v>
      </c>
      <c r="E570" t="s">
        <v>24</v>
      </c>
      <c r="F570" t="s">
        <v>23</v>
      </c>
      <c r="G570" t="s">
        <v>17</v>
      </c>
      <c r="H570">
        <v>2</v>
      </c>
      <c r="I570">
        <v>8337.9979999999996</v>
      </c>
      <c r="J570">
        <f>SUMIFS(I:I,B:B,Table1_2[[#This Row],[Category Level 2]],D:D,Table1_2[[#This Row],[Brand]],E:E,Table1_2[[#This Row],[Region]],F:F,Table1_2[[#This Row],[Measure]],G:G,Table1_2[[#This Row],[Year]],H:H,"&lt;="&amp;Table1_2[[#This Row],[Month]])</f>
        <v>17876.587</v>
      </c>
      <c r="K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17876.587</v>
      </c>
    </row>
    <row r="571" spans="1:11" x14ac:dyDescent="0.25">
      <c r="A571" t="s">
        <v>11</v>
      </c>
      <c r="B571" t="s">
        <v>12</v>
      </c>
      <c r="C571" t="s">
        <v>26</v>
      </c>
      <c r="D571" t="s">
        <v>27</v>
      </c>
      <c r="E571" t="s">
        <v>24</v>
      </c>
      <c r="F571" t="s">
        <v>23</v>
      </c>
      <c r="G571" t="s">
        <v>17</v>
      </c>
      <c r="H571">
        <v>3</v>
      </c>
      <c r="I571">
        <v>7943.4059999999999</v>
      </c>
      <c r="J571">
        <f>SUMIFS(I:I,B:B,Table1_2[[#This Row],[Category Level 2]],D:D,Table1_2[[#This Row],[Brand]],E:E,Table1_2[[#This Row],[Region]],F:F,Table1_2[[#This Row],[Measure]],G:G,Table1_2[[#This Row],[Year]],H:H,"&lt;="&amp;Table1_2[[#This Row],[Month]])</f>
        <v>25819.992999999999</v>
      </c>
      <c r="K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25819.992999999999</v>
      </c>
    </row>
    <row r="572" spans="1:11" x14ac:dyDescent="0.25">
      <c r="A572" t="s">
        <v>11</v>
      </c>
      <c r="B572" t="s">
        <v>12</v>
      </c>
      <c r="C572" t="s">
        <v>26</v>
      </c>
      <c r="D572" t="s">
        <v>27</v>
      </c>
      <c r="E572" t="s">
        <v>24</v>
      </c>
      <c r="F572" t="s">
        <v>23</v>
      </c>
      <c r="G572" t="s">
        <v>17</v>
      </c>
      <c r="H572">
        <v>4</v>
      </c>
      <c r="I572">
        <v>4599.4629999999997</v>
      </c>
      <c r="J572">
        <f>SUMIFS(I:I,B:B,Table1_2[[#This Row],[Category Level 2]],D:D,Table1_2[[#This Row],[Brand]],E:E,Table1_2[[#This Row],[Region]],F:F,Table1_2[[#This Row],[Measure]],G:G,Table1_2[[#This Row],[Year]],H:H,"&lt;="&amp;Table1_2[[#This Row],[Month]])</f>
        <v>30419.455999999998</v>
      </c>
      <c r="K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30419.455999999998</v>
      </c>
    </row>
    <row r="573" spans="1:11" x14ac:dyDescent="0.25">
      <c r="A573" t="s">
        <v>11</v>
      </c>
      <c r="B573" t="s">
        <v>12</v>
      </c>
      <c r="C573" t="s">
        <v>26</v>
      </c>
      <c r="D573" t="s">
        <v>27</v>
      </c>
      <c r="E573" t="s">
        <v>24</v>
      </c>
      <c r="F573" t="s">
        <v>23</v>
      </c>
      <c r="G573" t="s">
        <v>17</v>
      </c>
      <c r="H573">
        <v>5</v>
      </c>
      <c r="I573">
        <v>7008.4920000000002</v>
      </c>
      <c r="J573">
        <f>SUMIFS(I:I,B:B,Table1_2[[#This Row],[Category Level 2]],D:D,Table1_2[[#This Row],[Brand]],E:E,Table1_2[[#This Row],[Region]],F:F,Table1_2[[#This Row],[Measure]],G:G,Table1_2[[#This Row],[Year]],H:H,"&lt;="&amp;Table1_2[[#This Row],[Month]])</f>
        <v>37427.947999999997</v>
      </c>
      <c r="K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37427.947999999997</v>
      </c>
    </row>
    <row r="574" spans="1:11" x14ac:dyDescent="0.25">
      <c r="A574" t="s">
        <v>11</v>
      </c>
      <c r="B574" t="s">
        <v>12</v>
      </c>
      <c r="C574" t="s">
        <v>26</v>
      </c>
      <c r="D574" t="s">
        <v>27</v>
      </c>
      <c r="E574" t="s">
        <v>24</v>
      </c>
      <c r="F574" t="s">
        <v>23</v>
      </c>
      <c r="G574" t="s">
        <v>17</v>
      </c>
      <c r="H574">
        <v>6</v>
      </c>
      <c r="I574">
        <v>8275.2219999999998</v>
      </c>
      <c r="J574">
        <f>SUMIFS(I:I,B:B,Table1_2[[#This Row],[Category Level 2]],D:D,Table1_2[[#This Row],[Brand]],E:E,Table1_2[[#This Row],[Region]],F:F,Table1_2[[#This Row],[Measure]],G:G,Table1_2[[#This Row],[Year]],H:H,"&lt;="&amp;Table1_2[[#This Row],[Month]])</f>
        <v>45703.17</v>
      </c>
      <c r="K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45703.17</v>
      </c>
    </row>
    <row r="575" spans="1:11" x14ac:dyDescent="0.25">
      <c r="A575" t="s">
        <v>11</v>
      </c>
      <c r="B575" t="s">
        <v>12</v>
      </c>
      <c r="C575" t="s">
        <v>26</v>
      </c>
      <c r="D575" t="s">
        <v>27</v>
      </c>
      <c r="E575" t="s">
        <v>24</v>
      </c>
      <c r="F575" t="s">
        <v>23</v>
      </c>
      <c r="G575" t="s">
        <v>17</v>
      </c>
      <c r="H575">
        <v>7</v>
      </c>
      <c r="I575">
        <v>7143.0119999999997</v>
      </c>
      <c r="J575">
        <f>SUMIFS(I:I,B:B,Table1_2[[#This Row],[Category Level 2]],D:D,Table1_2[[#This Row],[Brand]],E:E,Table1_2[[#This Row],[Region]],F:F,Table1_2[[#This Row],[Measure]],G:G,Table1_2[[#This Row],[Year]],H:H,"&lt;="&amp;Table1_2[[#This Row],[Month]])</f>
        <v>52846.182000000001</v>
      </c>
      <c r="K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52846.182000000001</v>
      </c>
    </row>
    <row r="576" spans="1:11" x14ac:dyDescent="0.25">
      <c r="A576" t="s">
        <v>11</v>
      </c>
      <c r="B576" t="s">
        <v>12</v>
      </c>
      <c r="C576" t="s">
        <v>26</v>
      </c>
      <c r="D576" t="s">
        <v>27</v>
      </c>
      <c r="E576" t="s">
        <v>24</v>
      </c>
      <c r="F576" t="s">
        <v>23</v>
      </c>
      <c r="G576" t="s">
        <v>17</v>
      </c>
      <c r="H576">
        <v>8</v>
      </c>
      <c r="I576">
        <v>8084.652</v>
      </c>
      <c r="J576">
        <f>SUMIFS(I:I,B:B,Table1_2[[#This Row],[Category Level 2]],D:D,Table1_2[[#This Row],[Brand]],E:E,Table1_2[[#This Row],[Region]],F:F,Table1_2[[#This Row],[Measure]],G:G,Table1_2[[#This Row],[Year]],H:H,"&lt;="&amp;Table1_2[[#This Row],[Month]])</f>
        <v>60930.834000000003</v>
      </c>
      <c r="K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60930.834000000003</v>
      </c>
    </row>
    <row r="577" spans="1:11" x14ac:dyDescent="0.25">
      <c r="A577" t="s">
        <v>11</v>
      </c>
      <c r="B577" t="s">
        <v>12</v>
      </c>
      <c r="C577" t="s">
        <v>26</v>
      </c>
      <c r="D577" t="s">
        <v>27</v>
      </c>
      <c r="E577" t="s">
        <v>24</v>
      </c>
      <c r="F577" t="s">
        <v>23</v>
      </c>
      <c r="G577" t="s">
        <v>17</v>
      </c>
      <c r="H577">
        <v>9</v>
      </c>
      <c r="I577">
        <v>6712.5479999999998</v>
      </c>
      <c r="J577">
        <f>SUMIFS(I:I,B:B,Table1_2[[#This Row],[Category Level 2]],D:D,Table1_2[[#This Row],[Brand]],E:E,Table1_2[[#This Row],[Region]],F:F,Table1_2[[#This Row],[Measure]],G:G,Table1_2[[#This Row],[Year]],H:H,"&lt;="&amp;Table1_2[[#This Row],[Month]])</f>
        <v>67643.381999999998</v>
      </c>
      <c r="K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67643.381999999998</v>
      </c>
    </row>
    <row r="578" spans="1:11" x14ac:dyDescent="0.25">
      <c r="A578" t="s">
        <v>11</v>
      </c>
      <c r="B578" t="s">
        <v>12</v>
      </c>
      <c r="C578" t="s">
        <v>26</v>
      </c>
      <c r="D578" t="s">
        <v>27</v>
      </c>
      <c r="E578" t="s">
        <v>24</v>
      </c>
      <c r="F578" t="s">
        <v>23</v>
      </c>
      <c r="G578" t="s">
        <v>17</v>
      </c>
      <c r="H578">
        <v>10</v>
      </c>
      <c r="I578">
        <v>9247.1290000000008</v>
      </c>
      <c r="J578">
        <f>SUMIFS(I:I,B:B,Table1_2[[#This Row],[Category Level 2]],D:D,Table1_2[[#This Row],[Brand]],E:E,Table1_2[[#This Row],[Region]],F:F,Table1_2[[#This Row],[Measure]],G:G,Table1_2[[#This Row],[Year]],H:H,"&lt;="&amp;Table1_2[[#This Row],[Month]])</f>
        <v>76890.510999999999</v>
      </c>
      <c r="K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76890.510999999999</v>
      </c>
    </row>
    <row r="579" spans="1:11" x14ac:dyDescent="0.25">
      <c r="A579" t="s">
        <v>11</v>
      </c>
      <c r="B579" t="s">
        <v>12</v>
      </c>
      <c r="C579" t="s">
        <v>26</v>
      </c>
      <c r="D579" t="s">
        <v>27</v>
      </c>
      <c r="E579" t="s">
        <v>24</v>
      </c>
      <c r="F579" t="s">
        <v>23</v>
      </c>
      <c r="G579" t="s">
        <v>17</v>
      </c>
      <c r="H579">
        <v>11</v>
      </c>
      <c r="I579">
        <v>7158.7060000000001</v>
      </c>
      <c r="J579">
        <f>SUMIFS(I:I,B:B,Table1_2[[#This Row],[Category Level 2]],D:D,Table1_2[[#This Row],[Brand]],E:E,Table1_2[[#This Row],[Region]],F:F,Table1_2[[#This Row],[Measure]],G:G,Table1_2[[#This Row],[Year]],H:H,"&lt;="&amp;Table1_2[[#This Row],[Month]])</f>
        <v>84049.217000000004</v>
      </c>
      <c r="K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84049.217000000004</v>
      </c>
    </row>
    <row r="580" spans="1:11" x14ac:dyDescent="0.25">
      <c r="A580" t="s">
        <v>11</v>
      </c>
      <c r="B580" t="s">
        <v>12</v>
      </c>
      <c r="C580" t="s">
        <v>26</v>
      </c>
      <c r="D580" t="s">
        <v>27</v>
      </c>
      <c r="E580" t="s">
        <v>24</v>
      </c>
      <c r="F580" t="s">
        <v>23</v>
      </c>
      <c r="G580" t="s">
        <v>17</v>
      </c>
      <c r="H580">
        <v>12</v>
      </c>
      <c r="I580">
        <v>8047.6589999999997</v>
      </c>
      <c r="J580">
        <f>SUMIFS(I:I,B:B,Table1_2[[#This Row],[Category Level 2]],D:D,Table1_2[[#This Row],[Brand]],E:E,Table1_2[[#This Row],[Region]],F:F,Table1_2[[#This Row],[Measure]],G:G,Table1_2[[#This Row],[Year]],H:H,"&lt;="&amp;Table1_2[[#This Row],[Month]])</f>
        <v>92096.876000000004</v>
      </c>
      <c r="K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92096.876000000004</v>
      </c>
    </row>
    <row r="581" spans="1:11" x14ac:dyDescent="0.25">
      <c r="A581" t="s">
        <v>11</v>
      </c>
      <c r="B581" t="s">
        <v>12</v>
      </c>
      <c r="C581" t="s">
        <v>26</v>
      </c>
      <c r="D581" t="s">
        <v>27</v>
      </c>
      <c r="E581" t="s">
        <v>24</v>
      </c>
      <c r="F581" t="s">
        <v>23</v>
      </c>
      <c r="G581" t="s">
        <v>18</v>
      </c>
      <c r="H581">
        <v>1</v>
      </c>
      <c r="I581">
        <v>8978.0889999999999</v>
      </c>
      <c r="J581">
        <f>SUMIFS(I:I,B:B,Table1_2[[#This Row],[Category Level 2]],D:D,Table1_2[[#This Row],[Brand]],E:E,Table1_2[[#This Row],[Region]],F:F,Table1_2[[#This Row],[Measure]],G:G,Table1_2[[#This Row],[Year]],H:H,"&lt;="&amp;Table1_2[[#This Row],[Month]])</f>
        <v>8978.0889999999999</v>
      </c>
      <c r="K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91536.376000000018</v>
      </c>
    </row>
    <row r="582" spans="1:11" x14ac:dyDescent="0.25">
      <c r="A582" t="s">
        <v>11</v>
      </c>
      <c r="B582" t="s">
        <v>12</v>
      </c>
      <c r="C582" t="s">
        <v>26</v>
      </c>
      <c r="D582" t="s">
        <v>27</v>
      </c>
      <c r="E582" t="s">
        <v>24</v>
      </c>
      <c r="F582" t="s">
        <v>23</v>
      </c>
      <c r="G582" t="s">
        <v>18</v>
      </c>
      <c r="H582">
        <v>2</v>
      </c>
      <c r="I582">
        <v>8343.6029999999992</v>
      </c>
      <c r="J582">
        <f>SUMIFS(I:I,B:B,Table1_2[[#This Row],[Category Level 2]],D:D,Table1_2[[#This Row],[Brand]],E:E,Table1_2[[#This Row],[Region]],F:F,Table1_2[[#This Row],[Measure]],G:G,Table1_2[[#This Row],[Year]],H:H,"&lt;="&amp;Table1_2[[#This Row],[Month]])</f>
        <v>17321.691999999999</v>
      </c>
      <c r="K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91541.981</v>
      </c>
    </row>
    <row r="583" spans="1:11" x14ac:dyDescent="0.25">
      <c r="A583" t="s">
        <v>11</v>
      </c>
      <c r="B583" t="s">
        <v>12</v>
      </c>
      <c r="C583" t="s">
        <v>26</v>
      </c>
      <c r="D583" t="s">
        <v>27</v>
      </c>
      <c r="E583" t="s">
        <v>24</v>
      </c>
      <c r="F583" t="s">
        <v>23</v>
      </c>
      <c r="G583" t="s">
        <v>18</v>
      </c>
      <c r="H583">
        <v>3</v>
      </c>
      <c r="I583">
        <v>8496.0589999999993</v>
      </c>
      <c r="J583">
        <f>SUMIFS(I:I,B:B,Table1_2[[#This Row],[Category Level 2]],D:D,Table1_2[[#This Row],[Brand]],E:E,Table1_2[[#This Row],[Region]],F:F,Table1_2[[#This Row],[Measure]],G:G,Table1_2[[#This Row],[Year]],H:H,"&lt;="&amp;Table1_2[[#This Row],[Month]])</f>
        <v>25817.750999999997</v>
      </c>
      <c r="K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92094.633999999991</v>
      </c>
    </row>
    <row r="584" spans="1:11" x14ac:dyDescent="0.25">
      <c r="A584" t="s">
        <v>11</v>
      </c>
      <c r="B584" t="s">
        <v>12</v>
      </c>
      <c r="C584" t="s">
        <v>26</v>
      </c>
      <c r="D584" t="s">
        <v>27</v>
      </c>
      <c r="E584" t="s">
        <v>24</v>
      </c>
      <c r="F584" t="s">
        <v>23</v>
      </c>
      <c r="G584" t="s">
        <v>18</v>
      </c>
      <c r="H584">
        <v>4</v>
      </c>
      <c r="I584">
        <v>9253.8549999999996</v>
      </c>
      <c r="J584">
        <f>SUMIFS(I:I,B:B,Table1_2[[#This Row],[Category Level 2]],D:D,Table1_2[[#This Row],[Brand]],E:E,Table1_2[[#This Row],[Region]],F:F,Table1_2[[#This Row],[Measure]],G:G,Table1_2[[#This Row],[Year]],H:H,"&lt;="&amp;Table1_2[[#This Row],[Month]])</f>
        <v>35071.606</v>
      </c>
      <c r="K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96749.025999999998</v>
      </c>
    </row>
    <row r="585" spans="1:11" x14ac:dyDescent="0.25">
      <c r="A585" t="s">
        <v>11</v>
      </c>
      <c r="B585" t="s">
        <v>12</v>
      </c>
      <c r="C585" t="s">
        <v>26</v>
      </c>
      <c r="D585" t="s">
        <v>27</v>
      </c>
      <c r="E585" t="s">
        <v>24</v>
      </c>
      <c r="F585" t="s">
        <v>23</v>
      </c>
      <c r="G585" t="s">
        <v>18</v>
      </c>
      <c r="H585">
        <v>5</v>
      </c>
      <c r="I585">
        <v>9327.8410000000003</v>
      </c>
      <c r="J585">
        <f>SUMIFS(I:I,B:B,Table1_2[[#This Row],[Category Level 2]],D:D,Table1_2[[#This Row],[Brand]],E:E,Table1_2[[#This Row],[Region]],F:F,Table1_2[[#This Row],[Measure]],G:G,Table1_2[[#This Row],[Year]],H:H,"&lt;="&amp;Table1_2[[#This Row],[Month]])</f>
        <v>44399.447</v>
      </c>
      <c r="K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99068.375</v>
      </c>
    </row>
    <row r="586" spans="1:11" x14ac:dyDescent="0.25">
      <c r="A586" t="s">
        <v>11</v>
      </c>
      <c r="B586" t="s">
        <v>12</v>
      </c>
      <c r="C586" t="s">
        <v>26</v>
      </c>
      <c r="D586" t="s">
        <v>27</v>
      </c>
      <c r="E586" t="s">
        <v>24</v>
      </c>
      <c r="F586" t="s">
        <v>23</v>
      </c>
      <c r="G586" t="s">
        <v>18</v>
      </c>
      <c r="H586">
        <v>6</v>
      </c>
      <c r="I586">
        <v>9469.0869999999995</v>
      </c>
      <c r="J586">
        <f>SUMIFS(I:I,B:B,Table1_2[[#This Row],[Category Level 2]],D:D,Table1_2[[#This Row],[Brand]],E:E,Table1_2[[#This Row],[Region]],F:F,Table1_2[[#This Row],[Measure]],G:G,Table1_2[[#This Row],[Year]],H:H,"&lt;="&amp;Table1_2[[#This Row],[Month]])</f>
        <v>53868.534</v>
      </c>
      <c r="K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100262.23999999999</v>
      </c>
    </row>
    <row r="587" spans="1:11" x14ac:dyDescent="0.25">
      <c r="A587" t="s">
        <v>11</v>
      </c>
      <c r="B587" t="s">
        <v>12</v>
      </c>
      <c r="C587" t="s">
        <v>26</v>
      </c>
      <c r="D587" t="s">
        <v>27</v>
      </c>
      <c r="E587" t="s">
        <v>24</v>
      </c>
      <c r="F587" t="s">
        <v>23</v>
      </c>
      <c r="G587" t="s">
        <v>18</v>
      </c>
      <c r="H587">
        <v>7</v>
      </c>
      <c r="I587">
        <v>7046.6059999999998</v>
      </c>
      <c r="J587">
        <f>SUMIFS(I:I,B:B,Table1_2[[#This Row],[Category Level 2]],D:D,Table1_2[[#This Row],[Brand]],E:E,Table1_2[[#This Row],[Region]],F:F,Table1_2[[#This Row],[Measure]],G:G,Table1_2[[#This Row],[Year]],H:H,"&lt;="&amp;Table1_2[[#This Row],[Month]])</f>
        <v>60915.14</v>
      </c>
      <c r="K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100165.834</v>
      </c>
    </row>
    <row r="588" spans="1:11" x14ac:dyDescent="0.25">
      <c r="A588" t="s">
        <v>11</v>
      </c>
      <c r="B588" t="s">
        <v>12</v>
      </c>
      <c r="C588" t="s">
        <v>26</v>
      </c>
      <c r="D588" t="s">
        <v>27</v>
      </c>
      <c r="E588" t="s">
        <v>24</v>
      </c>
      <c r="F588" t="s">
        <v>23</v>
      </c>
      <c r="G588" t="s">
        <v>18</v>
      </c>
      <c r="H588">
        <v>8</v>
      </c>
      <c r="I588">
        <v>8543.1409999999996</v>
      </c>
      <c r="J588">
        <f>SUMIFS(I:I,B:B,Table1_2[[#This Row],[Category Level 2]],D:D,Table1_2[[#This Row],[Brand]],E:E,Table1_2[[#This Row],[Region]],F:F,Table1_2[[#This Row],[Measure]],G:G,Table1_2[[#This Row],[Year]],H:H,"&lt;="&amp;Table1_2[[#This Row],[Month]])</f>
        <v>69458.281000000003</v>
      </c>
      <c r="K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100624.323</v>
      </c>
    </row>
    <row r="589" spans="1:11" x14ac:dyDescent="0.25">
      <c r="A589" t="s">
        <v>11</v>
      </c>
      <c r="B589" t="s">
        <v>12</v>
      </c>
      <c r="C589" t="s">
        <v>26</v>
      </c>
      <c r="D589" t="s">
        <v>27</v>
      </c>
      <c r="E589" t="s">
        <v>24</v>
      </c>
      <c r="F589" t="s">
        <v>23</v>
      </c>
      <c r="G589" t="s">
        <v>18</v>
      </c>
      <c r="H589">
        <v>9</v>
      </c>
      <c r="I589">
        <v>6718.1530000000002</v>
      </c>
      <c r="J589">
        <f>SUMIFS(I:I,B:B,Table1_2[[#This Row],[Category Level 2]],D:D,Table1_2[[#This Row],[Brand]],E:E,Table1_2[[#This Row],[Region]],F:F,Table1_2[[#This Row],[Measure]],G:G,Table1_2[[#This Row],[Year]],H:H,"&lt;="&amp;Table1_2[[#This Row],[Month]])</f>
        <v>76176.434000000008</v>
      </c>
      <c r="K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100629.92800000001</v>
      </c>
    </row>
    <row r="590" spans="1:11" x14ac:dyDescent="0.25">
      <c r="A590" t="s">
        <v>11</v>
      </c>
      <c r="B590" t="s">
        <v>12</v>
      </c>
      <c r="C590" t="s">
        <v>26</v>
      </c>
      <c r="D590" t="s">
        <v>27</v>
      </c>
      <c r="E590" t="s">
        <v>24</v>
      </c>
      <c r="F590" t="s">
        <v>23</v>
      </c>
      <c r="G590" t="s">
        <v>18</v>
      </c>
      <c r="H590">
        <v>10</v>
      </c>
      <c r="I590">
        <v>7705.7539999999999</v>
      </c>
      <c r="J590">
        <f>SUMIFS(I:I,B:B,Table1_2[[#This Row],[Category Level 2]],D:D,Table1_2[[#This Row],[Brand]],E:E,Table1_2[[#This Row],[Region]],F:F,Table1_2[[#This Row],[Measure]],G:G,Table1_2[[#This Row],[Year]],H:H,"&lt;="&amp;Table1_2[[#This Row],[Month]])</f>
        <v>83882.188000000009</v>
      </c>
      <c r="K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99088.553000000014</v>
      </c>
    </row>
    <row r="591" spans="1:11" x14ac:dyDescent="0.25">
      <c r="A591" t="s">
        <v>11</v>
      </c>
      <c r="B591" t="s">
        <v>12</v>
      </c>
      <c r="C591" t="s">
        <v>26</v>
      </c>
      <c r="D591" t="s">
        <v>27</v>
      </c>
      <c r="E591" t="s">
        <v>24</v>
      </c>
      <c r="F591" t="s">
        <v>23</v>
      </c>
      <c r="G591" t="s">
        <v>18</v>
      </c>
      <c r="H591">
        <v>11</v>
      </c>
      <c r="I591">
        <v>7214.7560000000003</v>
      </c>
      <c r="J591">
        <f>SUMIFS(I:I,B:B,Table1_2[[#This Row],[Category Level 2]],D:D,Table1_2[[#This Row],[Brand]],E:E,Table1_2[[#This Row],[Region]],F:F,Table1_2[[#This Row],[Measure]],G:G,Table1_2[[#This Row],[Year]],H:H,"&lt;="&amp;Table1_2[[#This Row],[Month]])</f>
        <v>91096.944000000003</v>
      </c>
      <c r="K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99144.603000000003</v>
      </c>
    </row>
    <row r="592" spans="1:11" x14ac:dyDescent="0.25">
      <c r="A592" t="s">
        <v>11</v>
      </c>
      <c r="B592" t="s">
        <v>12</v>
      </c>
      <c r="C592" t="s">
        <v>26</v>
      </c>
      <c r="D592" t="s">
        <v>27</v>
      </c>
      <c r="E592" t="s">
        <v>24</v>
      </c>
      <c r="F592" t="s">
        <v>23</v>
      </c>
      <c r="G592" t="s">
        <v>18</v>
      </c>
      <c r="H592">
        <v>12</v>
      </c>
      <c r="I592">
        <v>7131.8019999999997</v>
      </c>
      <c r="J592">
        <f>SUMIFS(I:I,B:B,Table1_2[[#This Row],[Category Level 2]],D:D,Table1_2[[#This Row],[Brand]],E:E,Table1_2[[#This Row],[Region]],F:F,Table1_2[[#This Row],[Measure]],G:G,Table1_2[[#This Row],[Year]],H:H,"&lt;="&amp;Table1_2[[#This Row],[Month]])</f>
        <v>98228.745999999999</v>
      </c>
      <c r="K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98228.745999999999</v>
      </c>
    </row>
    <row r="593" spans="1:11" x14ac:dyDescent="0.25">
      <c r="A593" t="s">
        <v>11</v>
      </c>
      <c r="B593" t="s">
        <v>12</v>
      </c>
      <c r="C593" t="s">
        <v>26</v>
      </c>
      <c r="D593" t="s">
        <v>27</v>
      </c>
      <c r="E593" t="s">
        <v>24</v>
      </c>
      <c r="F593" t="s">
        <v>23</v>
      </c>
      <c r="G593" t="s">
        <v>19</v>
      </c>
      <c r="H593">
        <v>1</v>
      </c>
      <c r="I593">
        <v>6342.6180000000004</v>
      </c>
      <c r="J593">
        <f>SUMIFS(I:I,B:B,Table1_2[[#This Row],[Category Level 2]],D:D,Table1_2[[#This Row],[Brand]],E:E,Table1_2[[#This Row],[Region]],F:F,Table1_2[[#This Row],[Measure]],G:G,Table1_2[[#This Row],[Year]],H:H,"&lt;="&amp;Table1_2[[#This Row],[Month]])</f>
        <v>6342.6180000000004</v>
      </c>
      <c r="K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95593.274999999994</v>
      </c>
    </row>
    <row r="594" spans="1:11" x14ac:dyDescent="0.25">
      <c r="A594" t="s">
        <v>11</v>
      </c>
      <c r="B594" t="s">
        <v>12</v>
      </c>
      <c r="C594" t="s">
        <v>26</v>
      </c>
      <c r="D594" t="s">
        <v>27</v>
      </c>
      <c r="E594" t="s">
        <v>24</v>
      </c>
      <c r="F594" t="s">
        <v>23</v>
      </c>
      <c r="G594" t="s">
        <v>19</v>
      </c>
      <c r="H594">
        <v>2</v>
      </c>
      <c r="I594">
        <v>8111.5559999999996</v>
      </c>
      <c r="J594">
        <f>SUMIFS(I:I,B:B,Table1_2[[#This Row],[Category Level 2]],D:D,Table1_2[[#This Row],[Brand]],E:E,Table1_2[[#This Row],[Region]],F:F,Table1_2[[#This Row],[Measure]],G:G,Table1_2[[#This Row],[Year]],H:H,"&lt;="&amp;Table1_2[[#This Row],[Month]])</f>
        <v>14454.173999999999</v>
      </c>
      <c r="K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95361.227999999974</v>
      </c>
    </row>
    <row r="595" spans="1:11" x14ac:dyDescent="0.25">
      <c r="A595" t="s">
        <v>11</v>
      </c>
      <c r="B595" t="s">
        <v>12</v>
      </c>
      <c r="C595" t="s">
        <v>26</v>
      </c>
      <c r="D595" t="s">
        <v>27</v>
      </c>
      <c r="E595" t="s">
        <v>24</v>
      </c>
      <c r="F595" t="s">
        <v>23</v>
      </c>
      <c r="G595" t="s">
        <v>19</v>
      </c>
      <c r="H595">
        <v>3</v>
      </c>
      <c r="I595">
        <v>9350.2610000000004</v>
      </c>
      <c r="J595">
        <f>SUMIFS(I:I,B:B,Table1_2[[#This Row],[Category Level 2]],D:D,Table1_2[[#This Row],[Brand]],E:E,Table1_2[[#This Row],[Region]],F:F,Table1_2[[#This Row],[Measure]],G:G,Table1_2[[#This Row],[Year]],H:H,"&lt;="&amp;Table1_2[[#This Row],[Month]])</f>
        <v>23804.434999999998</v>
      </c>
      <c r="K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96215.43</v>
      </c>
    </row>
    <row r="596" spans="1:11" x14ac:dyDescent="0.25">
      <c r="A596" t="s">
        <v>11</v>
      </c>
      <c r="B596" t="s">
        <v>12</v>
      </c>
      <c r="C596" t="s">
        <v>26</v>
      </c>
      <c r="D596" t="s">
        <v>27</v>
      </c>
      <c r="E596" t="s">
        <v>24</v>
      </c>
      <c r="F596" t="s">
        <v>23</v>
      </c>
      <c r="G596" t="s">
        <v>19</v>
      </c>
      <c r="H596">
        <v>4</v>
      </c>
      <c r="I596">
        <v>7673.2449999999999</v>
      </c>
      <c r="J596">
        <f>SUMIFS(I:I,B:B,Table1_2[[#This Row],[Category Level 2]],D:D,Table1_2[[#This Row],[Brand]],E:E,Table1_2[[#This Row],[Region]],F:F,Table1_2[[#This Row],[Measure]],G:G,Table1_2[[#This Row],[Year]],H:H,"&lt;="&amp;Table1_2[[#This Row],[Month]])</f>
        <v>31477.679999999997</v>
      </c>
      <c r="K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94634.819999999992</v>
      </c>
    </row>
    <row r="597" spans="1:11" x14ac:dyDescent="0.25">
      <c r="A597" t="s">
        <v>11</v>
      </c>
      <c r="B597" t="s">
        <v>12</v>
      </c>
      <c r="C597" t="s">
        <v>26</v>
      </c>
      <c r="D597" t="s">
        <v>27</v>
      </c>
      <c r="E597" t="s">
        <v>24</v>
      </c>
      <c r="F597" t="s">
        <v>23</v>
      </c>
      <c r="G597" t="s">
        <v>19</v>
      </c>
      <c r="H597">
        <v>5</v>
      </c>
      <c r="I597">
        <v>6617.2629999999999</v>
      </c>
      <c r="J597">
        <f>SUMIFS(I:I,B:B,Table1_2[[#This Row],[Category Level 2]],D:D,Table1_2[[#This Row],[Brand]],E:E,Table1_2[[#This Row],[Region]],F:F,Table1_2[[#This Row],[Measure]],G:G,Table1_2[[#This Row],[Year]],H:H,"&lt;="&amp;Table1_2[[#This Row],[Month]])</f>
        <v>38094.942999999999</v>
      </c>
      <c r="K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91924.241999999998</v>
      </c>
    </row>
    <row r="598" spans="1:11" x14ac:dyDescent="0.25">
      <c r="A598" t="s">
        <v>11</v>
      </c>
      <c r="B598" t="s">
        <v>12</v>
      </c>
      <c r="C598" t="s">
        <v>26</v>
      </c>
      <c r="D598" t="s">
        <v>27</v>
      </c>
      <c r="E598" t="s">
        <v>24</v>
      </c>
      <c r="F598" t="s">
        <v>23</v>
      </c>
      <c r="G598" t="s">
        <v>19</v>
      </c>
      <c r="H598">
        <v>6</v>
      </c>
      <c r="I598">
        <v>7940.0429999999997</v>
      </c>
      <c r="J598">
        <f>SUMIFS(I:I,B:B,Table1_2[[#This Row],[Category Level 2]],D:D,Table1_2[[#This Row],[Brand]],E:E,Table1_2[[#This Row],[Region]],F:F,Table1_2[[#This Row],[Measure]],G:G,Table1_2[[#This Row],[Year]],H:H,"&lt;="&amp;Table1_2[[#This Row],[Month]])</f>
        <v>46034.985999999997</v>
      </c>
      <c r="K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90395.198000000004</v>
      </c>
    </row>
    <row r="599" spans="1:11" x14ac:dyDescent="0.25">
      <c r="A599" t="s">
        <v>11</v>
      </c>
      <c r="B599" t="s">
        <v>12</v>
      </c>
      <c r="C599" t="s">
        <v>26</v>
      </c>
      <c r="D599" t="s">
        <v>27</v>
      </c>
      <c r="E599" t="s">
        <v>24</v>
      </c>
      <c r="F599" t="s">
        <v>23</v>
      </c>
      <c r="G599" t="s">
        <v>19</v>
      </c>
      <c r="H599">
        <v>7</v>
      </c>
      <c r="I599">
        <v>7471.4650000000001</v>
      </c>
      <c r="J599">
        <f>SUMIFS(I:I,B:B,Table1_2[[#This Row],[Category Level 2]],D:D,Table1_2[[#This Row],[Brand]],E:E,Table1_2[[#This Row],[Region]],F:F,Table1_2[[#This Row],[Measure]],G:G,Table1_2[[#This Row],[Year]],H:H,"&lt;="&amp;Table1_2[[#This Row],[Month]])</f>
        <v>53506.451000000001</v>
      </c>
      <c r="K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90820.057000000001</v>
      </c>
    </row>
    <row r="600" spans="1:11" x14ac:dyDescent="0.25">
      <c r="A600" t="s">
        <v>11</v>
      </c>
      <c r="B600" t="s">
        <v>12</v>
      </c>
      <c r="C600" t="s">
        <v>26</v>
      </c>
      <c r="D600" t="s">
        <v>27</v>
      </c>
      <c r="E600" t="s">
        <v>24</v>
      </c>
      <c r="F600" t="s">
        <v>23</v>
      </c>
      <c r="G600" t="s">
        <v>19</v>
      </c>
      <c r="H600">
        <v>8</v>
      </c>
      <c r="I600">
        <v>6905.36</v>
      </c>
      <c r="J600">
        <f>SUMIFS(I:I,B:B,Table1_2[[#This Row],[Category Level 2]],D:D,Table1_2[[#This Row],[Brand]],E:E,Table1_2[[#This Row],[Region]],F:F,Table1_2[[#This Row],[Measure]],G:G,Table1_2[[#This Row],[Year]],H:H,"&lt;="&amp;Table1_2[[#This Row],[Month]])</f>
        <v>60411.811000000002</v>
      </c>
      <c r="K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89182.275999999998</v>
      </c>
    </row>
    <row r="601" spans="1:11" x14ac:dyDescent="0.25">
      <c r="A601" t="s">
        <v>11</v>
      </c>
      <c r="B601" t="s">
        <v>12</v>
      </c>
      <c r="C601" t="s">
        <v>26</v>
      </c>
      <c r="D601" t="s">
        <v>27</v>
      </c>
      <c r="E601" t="s">
        <v>24</v>
      </c>
      <c r="F601" t="s">
        <v>23</v>
      </c>
      <c r="G601" t="s">
        <v>19</v>
      </c>
      <c r="H601">
        <v>9</v>
      </c>
      <c r="I601">
        <v>7718.085</v>
      </c>
      <c r="J601">
        <f>SUMIFS(I:I,B:B,Table1_2[[#This Row],[Category Level 2]],D:D,Table1_2[[#This Row],[Brand]],E:E,Table1_2[[#This Row],[Region]],F:F,Table1_2[[#This Row],[Measure]],G:G,Table1_2[[#This Row],[Year]],H:H,"&lt;="&amp;Table1_2[[#This Row],[Month]])</f>
        <v>68129.896000000008</v>
      </c>
      <c r="K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90182.208000000013</v>
      </c>
    </row>
    <row r="602" spans="1:11" x14ac:dyDescent="0.25">
      <c r="A602" t="s">
        <v>11</v>
      </c>
      <c r="B602" t="s">
        <v>12</v>
      </c>
      <c r="C602" t="s">
        <v>26</v>
      </c>
      <c r="D602" t="s">
        <v>27</v>
      </c>
      <c r="E602" t="s">
        <v>24</v>
      </c>
      <c r="F602" t="s">
        <v>23</v>
      </c>
      <c r="G602" t="s">
        <v>19</v>
      </c>
      <c r="H602">
        <v>10</v>
      </c>
      <c r="I602">
        <v>7497.2479999999996</v>
      </c>
      <c r="J602">
        <f>SUMIFS(I:I,B:B,Table1_2[[#This Row],[Category Level 2]],D:D,Table1_2[[#This Row],[Brand]],E:E,Table1_2[[#This Row],[Region]],F:F,Table1_2[[#This Row],[Measure]],G:G,Table1_2[[#This Row],[Year]],H:H,"&lt;="&amp;Table1_2[[#This Row],[Month]])</f>
        <v>75627.144</v>
      </c>
      <c r="K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89973.702000000005</v>
      </c>
    </row>
    <row r="603" spans="1:11" x14ac:dyDescent="0.25">
      <c r="A603" t="s">
        <v>11</v>
      </c>
      <c r="B603" t="s">
        <v>12</v>
      </c>
      <c r="C603" t="s">
        <v>26</v>
      </c>
      <c r="D603" t="s">
        <v>27</v>
      </c>
      <c r="E603" t="s">
        <v>24</v>
      </c>
      <c r="F603" t="s">
        <v>23</v>
      </c>
      <c r="G603" t="s">
        <v>19</v>
      </c>
      <c r="H603">
        <v>11</v>
      </c>
      <c r="I603">
        <v>5992.866</v>
      </c>
      <c r="J603">
        <f>SUMIFS(I:I,B:B,Table1_2[[#This Row],[Category Level 2]],D:D,Table1_2[[#This Row],[Brand]],E:E,Table1_2[[#This Row],[Region]],F:F,Table1_2[[#This Row],[Measure]],G:G,Table1_2[[#This Row],[Year]],H:H,"&lt;="&amp;Table1_2[[#This Row],[Month]])</f>
        <v>81620.009999999995</v>
      </c>
      <c r="K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88751.811999999991</v>
      </c>
    </row>
    <row r="604" spans="1:11" x14ac:dyDescent="0.25">
      <c r="A604" t="s">
        <v>11</v>
      </c>
      <c r="B604" t="s">
        <v>12</v>
      </c>
      <c r="C604" t="s">
        <v>26</v>
      </c>
      <c r="D604" t="s">
        <v>27</v>
      </c>
      <c r="E604" t="s">
        <v>24</v>
      </c>
      <c r="F604" t="s">
        <v>23</v>
      </c>
      <c r="G604" t="s">
        <v>19</v>
      </c>
      <c r="H604">
        <v>12</v>
      </c>
      <c r="I604">
        <v>7103.777</v>
      </c>
      <c r="J604">
        <f>SUMIFS(I:I,B:B,Table1_2[[#This Row],[Category Level 2]],D:D,Table1_2[[#This Row],[Brand]],E:E,Table1_2[[#This Row],[Region]],F:F,Table1_2[[#This Row],[Measure]],G:G,Table1_2[[#This Row],[Year]],H:H,"&lt;="&amp;Table1_2[[#This Row],[Month]])</f>
        <v>88723.786999999997</v>
      </c>
      <c r="K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88723.786999999997</v>
      </c>
    </row>
    <row r="605" spans="1:11" x14ac:dyDescent="0.25">
      <c r="A605" t="s">
        <v>11</v>
      </c>
      <c r="B605" t="s">
        <v>12</v>
      </c>
      <c r="C605" t="s">
        <v>26</v>
      </c>
      <c r="D605" t="s">
        <v>27</v>
      </c>
      <c r="E605" t="s">
        <v>24</v>
      </c>
      <c r="F605" t="s">
        <v>23</v>
      </c>
      <c r="G605" t="s">
        <v>20</v>
      </c>
      <c r="H605">
        <v>1</v>
      </c>
      <c r="I605">
        <v>6723.7579999999998</v>
      </c>
      <c r="J605">
        <f>SUMIFS(I:I,B:B,Table1_2[[#This Row],[Category Level 2]],D:D,Table1_2[[#This Row],[Brand]],E:E,Table1_2[[#This Row],[Region]],F:F,Table1_2[[#This Row],[Measure]],G:G,Table1_2[[#This Row],[Year]],H:H,"&lt;="&amp;Table1_2[[#This Row],[Month]])</f>
        <v>6723.7579999999998</v>
      </c>
      <c r="K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89104.926999999996</v>
      </c>
    </row>
    <row r="606" spans="1:11" x14ac:dyDescent="0.25">
      <c r="A606" t="s">
        <v>11</v>
      </c>
      <c r="B606" t="s">
        <v>12</v>
      </c>
      <c r="C606" t="s">
        <v>26</v>
      </c>
      <c r="D606" t="s">
        <v>27</v>
      </c>
      <c r="E606" t="s">
        <v>24</v>
      </c>
      <c r="F606" t="s">
        <v>23</v>
      </c>
      <c r="G606" t="s">
        <v>20</v>
      </c>
      <c r="H606">
        <v>2</v>
      </c>
      <c r="I606">
        <v>5959.2359999999999</v>
      </c>
      <c r="J606">
        <f>SUMIFS(I:I,B:B,Table1_2[[#This Row],[Category Level 2]],D:D,Table1_2[[#This Row],[Brand]],E:E,Table1_2[[#This Row],[Region]],F:F,Table1_2[[#This Row],[Measure]],G:G,Table1_2[[#This Row],[Year]],H:H,"&lt;="&amp;Table1_2[[#This Row],[Month]])</f>
        <v>12682.993999999999</v>
      </c>
      <c r="K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86952.606999999989</v>
      </c>
    </row>
    <row r="607" spans="1:11" x14ac:dyDescent="0.25">
      <c r="A607" t="s">
        <v>11</v>
      </c>
      <c r="B607" t="s">
        <v>12</v>
      </c>
      <c r="C607" t="s">
        <v>26</v>
      </c>
      <c r="D607" t="s">
        <v>27</v>
      </c>
      <c r="E607" t="s">
        <v>24</v>
      </c>
      <c r="F607" t="s">
        <v>23</v>
      </c>
      <c r="G607" t="s">
        <v>20</v>
      </c>
      <c r="H607">
        <v>3</v>
      </c>
      <c r="I607">
        <v>6822.4059999999999</v>
      </c>
      <c r="J607">
        <f>SUMIFS(I:I,B:B,Table1_2[[#This Row],[Category Level 2]],D:D,Table1_2[[#This Row],[Brand]],E:E,Table1_2[[#This Row],[Region]],F:F,Table1_2[[#This Row],[Measure]],G:G,Table1_2[[#This Row],[Year]],H:H,"&lt;="&amp;Table1_2[[#This Row],[Month]])</f>
        <v>19505.399999999998</v>
      </c>
      <c r="K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84424.751999999993</v>
      </c>
    </row>
    <row r="608" spans="1:11" x14ac:dyDescent="0.25">
      <c r="A608" t="s">
        <v>11</v>
      </c>
      <c r="B608" t="s">
        <v>12</v>
      </c>
      <c r="C608" t="s">
        <v>26</v>
      </c>
      <c r="D608" t="s">
        <v>27</v>
      </c>
      <c r="E608" t="s">
        <v>24</v>
      </c>
      <c r="F608" t="s">
        <v>23</v>
      </c>
      <c r="G608" t="s">
        <v>20</v>
      </c>
      <c r="H608">
        <v>4</v>
      </c>
      <c r="I608">
        <v>6850.4309999999996</v>
      </c>
      <c r="J608">
        <f>SUMIFS(I:I,B:B,Table1_2[[#This Row],[Category Level 2]],D:D,Table1_2[[#This Row],[Brand]],E:E,Table1_2[[#This Row],[Region]],F:F,Table1_2[[#This Row],[Measure]],G:G,Table1_2[[#This Row],[Year]],H:H,"&lt;="&amp;Table1_2[[#This Row],[Month]])</f>
        <v>26355.830999999998</v>
      </c>
      <c r="K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83601.937999999995</v>
      </c>
    </row>
    <row r="609" spans="1:11" x14ac:dyDescent="0.25">
      <c r="A609" t="s">
        <v>11</v>
      </c>
      <c r="B609" t="s">
        <v>12</v>
      </c>
      <c r="C609" t="s">
        <v>26</v>
      </c>
      <c r="D609" t="s">
        <v>27</v>
      </c>
      <c r="E609" t="s">
        <v>24</v>
      </c>
      <c r="F609" t="s">
        <v>23</v>
      </c>
      <c r="G609" t="s">
        <v>20</v>
      </c>
      <c r="H609">
        <v>5</v>
      </c>
      <c r="I609">
        <v>6292.1729999999998</v>
      </c>
      <c r="J609">
        <f>SUMIFS(I:I,B:B,Table1_2[[#This Row],[Category Level 2]],D:D,Table1_2[[#This Row],[Brand]],E:E,Table1_2[[#This Row],[Region]],F:F,Table1_2[[#This Row],[Measure]],G:G,Table1_2[[#This Row],[Year]],H:H,"&lt;="&amp;Table1_2[[#This Row],[Month]])</f>
        <v>32648.003999999997</v>
      </c>
      <c r="K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83276.847999999998</v>
      </c>
    </row>
    <row r="610" spans="1:11" x14ac:dyDescent="0.25">
      <c r="A610" t="s">
        <v>11</v>
      </c>
      <c r="B610" t="s">
        <v>12</v>
      </c>
      <c r="C610" t="s">
        <v>26</v>
      </c>
      <c r="D610" t="s">
        <v>27</v>
      </c>
      <c r="E610" t="s">
        <v>24</v>
      </c>
      <c r="F610" t="s">
        <v>23</v>
      </c>
      <c r="G610" t="s">
        <v>20</v>
      </c>
      <c r="H610">
        <v>6</v>
      </c>
      <c r="I610">
        <v>6140.8379999999997</v>
      </c>
      <c r="J610">
        <f>SUMIFS(I:I,B:B,Table1_2[[#This Row],[Category Level 2]],D:D,Table1_2[[#This Row],[Brand]],E:E,Table1_2[[#This Row],[Region]],F:F,Table1_2[[#This Row],[Measure]],G:G,Table1_2[[#This Row],[Year]],H:H,"&lt;="&amp;Table1_2[[#This Row],[Month]])</f>
        <v>38788.841999999997</v>
      </c>
      <c r="K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81477.642999999996</v>
      </c>
    </row>
    <row r="611" spans="1:11" x14ac:dyDescent="0.25">
      <c r="A611" t="s">
        <v>11</v>
      </c>
      <c r="B611" t="s">
        <v>12</v>
      </c>
      <c r="C611" t="s">
        <v>26</v>
      </c>
      <c r="D611" t="s">
        <v>27</v>
      </c>
      <c r="E611" t="s">
        <v>24</v>
      </c>
      <c r="F611" t="s">
        <v>23</v>
      </c>
      <c r="G611" t="s">
        <v>20</v>
      </c>
      <c r="H611">
        <v>7</v>
      </c>
      <c r="I611">
        <v>6607.174</v>
      </c>
      <c r="J611">
        <f>SUMIFS(I:I,B:B,Table1_2[[#This Row],[Category Level 2]],D:D,Table1_2[[#This Row],[Brand]],E:E,Table1_2[[#This Row],[Region]],F:F,Table1_2[[#This Row],[Measure]],G:G,Table1_2[[#This Row],[Year]],H:H,"&lt;="&amp;Table1_2[[#This Row],[Month]])</f>
        <v>45396.015999999996</v>
      </c>
      <c r="K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80613.351999999999</v>
      </c>
    </row>
    <row r="612" spans="1:11" x14ac:dyDescent="0.25">
      <c r="A612" t="s">
        <v>11</v>
      </c>
      <c r="B612" t="s">
        <v>12</v>
      </c>
      <c r="C612" t="s">
        <v>26</v>
      </c>
      <c r="D612" t="s">
        <v>27</v>
      </c>
      <c r="E612" t="s">
        <v>24</v>
      </c>
      <c r="F612" t="s">
        <v>23</v>
      </c>
      <c r="G612" t="s">
        <v>20</v>
      </c>
      <c r="H612">
        <v>8</v>
      </c>
      <c r="I612">
        <v>6440.1449999999995</v>
      </c>
      <c r="J612">
        <f>SUMIFS(I:I,B:B,Table1_2[[#This Row],[Category Level 2]],D:D,Table1_2[[#This Row],[Brand]],E:E,Table1_2[[#This Row],[Region]],F:F,Table1_2[[#This Row],[Measure]],G:G,Table1_2[[#This Row],[Year]],H:H,"&lt;="&amp;Table1_2[[#This Row],[Month]])</f>
        <v>51836.160999999993</v>
      </c>
      <c r="K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80148.136999999988</v>
      </c>
    </row>
    <row r="613" spans="1:11" x14ac:dyDescent="0.25">
      <c r="A613" t="s">
        <v>11</v>
      </c>
      <c r="B613" t="s">
        <v>12</v>
      </c>
      <c r="C613" t="s">
        <v>26</v>
      </c>
      <c r="D613" t="s">
        <v>27</v>
      </c>
      <c r="E613" t="s">
        <v>24</v>
      </c>
      <c r="F613" t="s">
        <v>23</v>
      </c>
      <c r="G613" t="s">
        <v>20</v>
      </c>
      <c r="H613">
        <v>9</v>
      </c>
      <c r="I613">
        <v>6639.683</v>
      </c>
      <c r="J613">
        <f>SUMIFS(I:I,B:B,Table1_2[[#This Row],[Category Level 2]],D:D,Table1_2[[#This Row],[Brand]],E:E,Table1_2[[#This Row],[Region]],F:F,Table1_2[[#This Row],[Measure]],G:G,Table1_2[[#This Row],[Year]],H:H,"&lt;="&amp;Table1_2[[#This Row],[Month]])</f>
        <v>58475.84399999999</v>
      </c>
      <c r="K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79069.734999999986</v>
      </c>
    </row>
    <row r="614" spans="1:11" x14ac:dyDescent="0.25">
      <c r="A614" t="s">
        <v>11</v>
      </c>
      <c r="B614" t="s">
        <v>12</v>
      </c>
      <c r="C614" t="s">
        <v>26</v>
      </c>
      <c r="D614" t="s">
        <v>27</v>
      </c>
      <c r="E614" t="s">
        <v>24</v>
      </c>
      <c r="F614" t="s">
        <v>23</v>
      </c>
      <c r="G614" t="s">
        <v>20</v>
      </c>
      <c r="H614">
        <v>10</v>
      </c>
      <c r="I614">
        <v>6696.8540000000003</v>
      </c>
      <c r="J614">
        <f>SUMIFS(I:I,B:B,Table1_2[[#This Row],[Category Level 2]],D:D,Table1_2[[#This Row],[Brand]],E:E,Table1_2[[#This Row],[Region]],F:F,Table1_2[[#This Row],[Measure]],G:G,Table1_2[[#This Row],[Year]],H:H,"&lt;="&amp;Table1_2[[#This Row],[Month]])</f>
        <v>65172.697999999989</v>
      </c>
      <c r="K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78269.340999999986</v>
      </c>
    </row>
    <row r="615" spans="1:11" x14ac:dyDescent="0.25">
      <c r="A615" t="s">
        <v>11</v>
      </c>
      <c r="B615" t="s">
        <v>12</v>
      </c>
      <c r="C615" t="s">
        <v>26</v>
      </c>
      <c r="D615" t="s">
        <v>27</v>
      </c>
      <c r="E615" t="s">
        <v>24</v>
      </c>
      <c r="F615" t="s">
        <v>23</v>
      </c>
      <c r="G615" t="s">
        <v>20</v>
      </c>
      <c r="H615">
        <v>11</v>
      </c>
      <c r="I615">
        <v>6415.4830000000002</v>
      </c>
      <c r="J615">
        <f>SUMIFS(I:I,B:B,Table1_2[[#This Row],[Category Level 2]],D:D,Table1_2[[#This Row],[Brand]],E:E,Table1_2[[#This Row],[Region]],F:F,Table1_2[[#This Row],[Measure]],G:G,Table1_2[[#This Row],[Year]],H:H,"&lt;="&amp;Table1_2[[#This Row],[Month]])</f>
        <v>71588.180999999982</v>
      </c>
      <c r="K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78691.957999999984</v>
      </c>
    </row>
    <row r="616" spans="1:11" x14ac:dyDescent="0.25">
      <c r="A616" t="s">
        <v>11</v>
      </c>
      <c r="B616" t="s">
        <v>12</v>
      </c>
      <c r="C616" t="s">
        <v>26</v>
      </c>
      <c r="D616" t="s">
        <v>27</v>
      </c>
      <c r="E616" t="s">
        <v>24</v>
      </c>
      <c r="F616" t="s">
        <v>23</v>
      </c>
      <c r="G616" t="s">
        <v>20</v>
      </c>
      <c r="H616">
        <v>12</v>
      </c>
      <c r="I616">
        <v>5794.4489999999996</v>
      </c>
      <c r="J616">
        <f>SUMIFS(I:I,B:B,Table1_2[[#This Row],[Category Level 2]],D:D,Table1_2[[#This Row],[Brand]],E:E,Table1_2[[#This Row],[Region]],F:F,Table1_2[[#This Row],[Measure]],G:G,Table1_2[[#This Row],[Year]],H:H,"&lt;="&amp;Table1_2[[#This Row],[Month]])</f>
        <v>77382.629999999976</v>
      </c>
      <c r="K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77382.629999999976</v>
      </c>
    </row>
    <row r="617" spans="1:11" x14ac:dyDescent="0.25">
      <c r="A617" t="s">
        <v>11</v>
      </c>
      <c r="B617" t="s">
        <v>12</v>
      </c>
      <c r="C617" t="s">
        <v>26</v>
      </c>
      <c r="D617" t="s">
        <v>27</v>
      </c>
      <c r="E617" t="s">
        <v>24</v>
      </c>
      <c r="F617" t="s">
        <v>23</v>
      </c>
      <c r="G617" t="s">
        <v>21</v>
      </c>
      <c r="H617">
        <v>1</v>
      </c>
      <c r="I617">
        <v>6217.0659999999998</v>
      </c>
      <c r="J617">
        <f>SUMIFS(I:I,B:B,Table1_2[[#This Row],[Category Level 2]],D:D,Table1_2[[#This Row],[Brand]],E:E,Table1_2[[#This Row],[Region]],F:F,Table1_2[[#This Row],[Measure]],G:G,Table1_2[[#This Row],[Year]],H:H,"&lt;="&amp;Table1_2[[#This Row],[Month]])</f>
        <v>6217.0659999999998</v>
      </c>
      <c r="K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76875.937999999995</v>
      </c>
    </row>
    <row r="618" spans="1:11" x14ac:dyDescent="0.25">
      <c r="A618" t="s">
        <v>11</v>
      </c>
      <c r="B618" t="s">
        <v>12</v>
      </c>
      <c r="C618" t="s">
        <v>26</v>
      </c>
      <c r="D618" t="s">
        <v>27</v>
      </c>
      <c r="E618" t="s">
        <v>24</v>
      </c>
      <c r="F618" t="s">
        <v>23</v>
      </c>
      <c r="G618" t="s">
        <v>21</v>
      </c>
      <c r="H618">
        <v>2</v>
      </c>
      <c r="I618">
        <v>6047.7950000000001</v>
      </c>
      <c r="J618">
        <f>SUMIFS(I:I,B:B,Table1_2[[#This Row],[Category Level 2]],D:D,Table1_2[[#This Row],[Brand]],E:E,Table1_2[[#This Row],[Region]],F:F,Table1_2[[#This Row],[Measure]],G:G,Table1_2[[#This Row],[Year]],H:H,"&lt;="&amp;Table1_2[[#This Row],[Month]])</f>
        <v>12264.861000000001</v>
      </c>
      <c r="K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76964.496999999988</v>
      </c>
    </row>
    <row r="619" spans="1:11" x14ac:dyDescent="0.25">
      <c r="A619" t="s">
        <v>11</v>
      </c>
      <c r="B619" t="s">
        <v>12</v>
      </c>
      <c r="C619" t="s">
        <v>26</v>
      </c>
      <c r="D619" t="s">
        <v>27</v>
      </c>
      <c r="E619" t="s">
        <v>24</v>
      </c>
      <c r="F619" t="s">
        <v>23</v>
      </c>
      <c r="G619" t="s">
        <v>21</v>
      </c>
      <c r="H619">
        <v>3</v>
      </c>
      <c r="I619">
        <v>6453.5969999999998</v>
      </c>
      <c r="J619">
        <f>SUMIFS(I:I,B:B,Table1_2[[#This Row],[Category Level 2]],D:D,Table1_2[[#This Row],[Brand]],E:E,Table1_2[[#This Row],[Region]],F:F,Table1_2[[#This Row],[Measure]],G:G,Table1_2[[#This Row],[Year]],H:H,"&lt;="&amp;Table1_2[[#This Row],[Month]])</f>
        <v>18718.457999999999</v>
      </c>
      <c r="K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76595.687999999995</v>
      </c>
    </row>
    <row r="620" spans="1:11" x14ac:dyDescent="0.25">
      <c r="A620" t="s">
        <v>11</v>
      </c>
      <c r="B620" t="s">
        <v>12</v>
      </c>
      <c r="C620" t="s">
        <v>26</v>
      </c>
      <c r="D620" t="s">
        <v>27</v>
      </c>
      <c r="E620" t="s">
        <v>24</v>
      </c>
      <c r="F620" t="s">
        <v>23</v>
      </c>
      <c r="G620" t="s">
        <v>21</v>
      </c>
      <c r="H620">
        <v>4</v>
      </c>
      <c r="I620">
        <v>5518.683</v>
      </c>
      <c r="J620">
        <f>SUMIFS(I:I,B:B,Table1_2[[#This Row],[Category Level 2]],D:D,Table1_2[[#This Row],[Brand]],E:E,Table1_2[[#This Row],[Region]],F:F,Table1_2[[#This Row],[Measure]],G:G,Table1_2[[#This Row],[Year]],H:H,"&lt;="&amp;Table1_2[[#This Row],[Month]])</f>
        <v>24237.141</v>
      </c>
      <c r="K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75263.94</v>
      </c>
    </row>
    <row r="621" spans="1:11" x14ac:dyDescent="0.25">
      <c r="A621" t="s">
        <v>11</v>
      </c>
      <c r="B621" t="s">
        <v>12</v>
      </c>
      <c r="C621" t="s">
        <v>26</v>
      </c>
      <c r="D621" t="s">
        <v>27</v>
      </c>
      <c r="E621" t="s">
        <v>24</v>
      </c>
      <c r="F621" t="s">
        <v>23</v>
      </c>
      <c r="G621" t="s">
        <v>21</v>
      </c>
      <c r="H621">
        <v>5</v>
      </c>
      <c r="I621">
        <v>5830.3209999999999</v>
      </c>
      <c r="J621">
        <f>SUMIFS(I:I,B:B,Table1_2[[#This Row],[Category Level 2]],D:D,Table1_2[[#This Row],[Brand]],E:E,Table1_2[[#This Row],[Region]],F:F,Table1_2[[#This Row],[Measure]],G:G,Table1_2[[#This Row],[Year]],H:H,"&lt;="&amp;Table1_2[[#This Row],[Month]])</f>
        <v>30067.462</v>
      </c>
      <c r="K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74802.087999999989</v>
      </c>
    </row>
    <row r="622" spans="1:11" x14ac:dyDescent="0.25">
      <c r="A622" t="s">
        <v>11</v>
      </c>
      <c r="B622" t="s">
        <v>12</v>
      </c>
      <c r="C622" t="s">
        <v>26</v>
      </c>
      <c r="D622" t="s">
        <v>27</v>
      </c>
      <c r="E622" t="s">
        <v>24</v>
      </c>
      <c r="F622" t="s">
        <v>23</v>
      </c>
      <c r="G622" t="s">
        <v>21</v>
      </c>
      <c r="H622">
        <v>6</v>
      </c>
      <c r="I622">
        <v>5907.67</v>
      </c>
      <c r="J622">
        <f>SUMIFS(I:I,B:B,Table1_2[[#This Row],[Category Level 2]],D:D,Table1_2[[#This Row],[Brand]],E:E,Table1_2[[#This Row],[Region]],F:F,Table1_2[[#This Row],[Measure]],G:G,Table1_2[[#This Row],[Year]],H:H,"&lt;="&amp;Table1_2[[#This Row],[Month]])</f>
        <v>35975.131999999998</v>
      </c>
      <c r="K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74568.92</v>
      </c>
    </row>
    <row r="623" spans="1:11" x14ac:dyDescent="0.25">
      <c r="A623" t="s">
        <v>11</v>
      </c>
      <c r="B623" t="s">
        <v>12</v>
      </c>
      <c r="C623" t="s">
        <v>26</v>
      </c>
      <c r="D623" t="s">
        <v>27</v>
      </c>
      <c r="E623" t="s">
        <v>24</v>
      </c>
      <c r="F623" t="s">
        <v>23</v>
      </c>
      <c r="G623" t="s">
        <v>21</v>
      </c>
      <c r="H623">
        <v>7</v>
      </c>
      <c r="I623">
        <v>6784.2920000000004</v>
      </c>
      <c r="J623">
        <f>SUMIFS(I:I,B:B,Table1_2[[#This Row],[Category Level 2]],D:D,Table1_2[[#This Row],[Brand]],E:E,Table1_2[[#This Row],[Region]],F:F,Table1_2[[#This Row],[Measure]],G:G,Table1_2[[#This Row],[Year]],H:H,"&lt;="&amp;Table1_2[[#This Row],[Month]])</f>
        <v>42759.423999999999</v>
      </c>
      <c r="K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74746.038</v>
      </c>
    </row>
    <row r="624" spans="1:11" x14ac:dyDescent="0.25">
      <c r="A624" t="s">
        <v>11</v>
      </c>
      <c r="B624" t="s">
        <v>12</v>
      </c>
      <c r="C624" t="s">
        <v>26</v>
      </c>
      <c r="D624" t="s">
        <v>27</v>
      </c>
      <c r="E624" t="s">
        <v>24</v>
      </c>
      <c r="F624" t="s">
        <v>23</v>
      </c>
      <c r="G624" t="s">
        <v>21</v>
      </c>
      <c r="H624">
        <v>8</v>
      </c>
      <c r="I624">
        <v>6052.2789999999995</v>
      </c>
      <c r="J624">
        <f>SUMIFS(I:I,B:B,Table1_2[[#This Row],[Category Level 2]],D:D,Table1_2[[#This Row],[Brand]],E:E,Table1_2[[#This Row],[Region]],F:F,Table1_2[[#This Row],[Measure]],G:G,Table1_2[[#This Row],[Year]],H:H,"&lt;="&amp;Table1_2[[#This Row],[Month]])</f>
        <v>48811.703000000001</v>
      </c>
      <c r="K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74358.172000000006</v>
      </c>
    </row>
    <row r="625" spans="1:11" x14ac:dyDescent="0.25">
      <c r="A625" t="s">
        <v>11</v>
      </c>
      <c r="B625" t="s">
        <v>12</v>
      </c>
      <c r="C625" t="s">
        <v>26</v>
      </c>
      <c r="D625" t="s">
        <v>27</v>
      </c>
      <c r="E625" t="s">
        <v>24</v>
      </c>
      <c r="F625" t="s">
        <v>23</v>
      </c>
      <c r="G625" t="s">
        <v>21</v>
      </c>
      <c r="H625">
        <v>9</v>
      </c>
      <c r="I625">
        <v>5464.875</v>
      </c>
      <c r="J625">
        <f>SUMIFS(I:I,B:B,Table1_2[[#This Row],[Category Level 2]],D:D,Table1_2[[#This Row],[Brand]],E:E,Table1_2[[#This Row],[Region]],F:F,Table1_2[[#This Row],[Measure]],G:G,Table1_2[[#This Row],[Year]],H:H,"&lt;="&amp;Table1_2[[#This Row],[Month]])</f>
        <v>54276.578000000001</v>
      </c>
      <c r="K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73183.364000000001</v>
      </c>
    </row>
    <row r="626" spans="1:11" x14ac:dyDescent="0.25">
      <c r="A626" t="s">
        <v>11</v>
      </c>
      <c r="B626" t="s">
        <v>12</v>
      </c>
      <c r="C626" t="s">
        <v>26</v>
      </c>
      <c r="D626" t="s">
        <v>27</v>
      </c>
      <c r="E626" t="s">
        <v>24</v>
      </c>
      <c r="F626" t="s">
        <v>23</v>
      </c>
      <c r="G626" t="s">
        <v>21</v>
      </c>
      <c r="H626">
        <v>10</v>
      </c>
      <c r="I626">
        <v>6953.5630000000001</v>
      </c>
      <c r="J626">
        <f>SUMIFS(I:I,B:B,Table1_2[[#This Row],[Category Level 2]],D:D,Table1_2[[#This Row],[Brand]],E:E,Table1_2[[#This Row],[Region]],F:F,Table1_2[[#This Row],[Measure]],G:G,Table1_2[[#This Row],[Year]],H:H,"&lt;="&amp;Table1_2[[#This Row],[Month]])</f>
        <v>61230.141000000003</v>
      </c>
      <c r="K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73440.073000000004</v>
      </c>
    </row>
    <row r="627" spans="1:11" x14ac:dyDescent="0.25">
      <c r="A627" t="s">
        <v>11</v>
      </c>
      <c r="B627" t="s">
        <v>12</v>
      </c>
      <c r="C627" t="s">
        <v>26</v>
      </c>
      <c r="D627" t="s">
        <v>27</v>
      </c>
      <c r="E627" t="s">
        <v>24</v>
      </c>
      <c r="F627" t="s">
        <v>23</v>
      </c>
      <c r="G627" t="s">
        <v>21</v>
      </c>
      <c r="H627">
        <v>11</v>
      </c>
      <c r="I627">
        <v>3088.355</v>
      </c>
      <c r="J627">
        <f>SUMIFS(I:I,B:B,Table1_2[[#This Row],[Category Level 2]],D:D,Table1_2[[#This Row],[Brand]],E:E,Table1_2[[#This Row],[Region]],F:F,Table1_2[[#This Row],[Measure]],G:G,Table1_2[[#This Row],[Year]],H:H,"&lt;="&amp;Table1_2[[#This Row],[Month]])</f>
        <v>64318.496000000006</v>
      </c>
      <c r="K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70112.945000000007</v>
      </c>
    </row>
    <row r="628" spans="1:11" x14ac:dyDescent="0.25">
      <c r="A628" t="s">
        <v>11</v>
      </c>
      <c r="B628" t="s">
        <v>12</v>
      </c>
      <c r="C628" t="s">
        <v>26</v>
      </c>
      <c r="D628" t="s">
        <v>27</v>
      </c>
      <c r="E628" t="s">
        <v>24</v>
      </c>
      <c r="F628" t="s">
        <v>23</v>
      </c>
      <c r="G628" t="s">
        <v>21</v>
      </c>
      <c r="H628">
        <v>12</v>
      </c>
      <c r="I628">
        <v>2694.884</v>
      </c>
      <c r="J628">
        <f>SUMIFS(I:I,B:B,Table1_2[[#This Row],[Category Level 2]],D:D,Table1_2[[#This Row],[Brand]],E:E,Table1_2[[#This Row],[Region]],F:F,Table1_2[[#This Row],[Measure]],G:G,Table1_2[[#This Row],[Year]],H:H,"&lt;="&amp;Table1_2[[#This Row],[Month]])</f>
        <v>67013.38</v>
      </c>
      <c r="K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67013.38</v>
      </c>
    </row>
    <row r="629" spans="1:11" x14ac:dyDescent="0.25">
      <c r="A629" t="s">
        <v>11</v>
      </c>
      <c r="B629" t="s">
        <v>12</v>
      </c>
      <c r="C629" t="s">
        <v>26</v>
      </c>
      <c r="D629" t="s">
        <v>27</v>
      </c>
      <c r="E629" t="s">
        <v>24</v>
      </c>
      <c r="F629" t="s">
        <v>23</v>
      </c>
      <c r="G629" t="s">
        <v>22</v>
      </c>
      <c r="H629">
        <v>1</v>
      </c>
      <c r="I629">
        <v>1643.386</v>
      </c>
      <c r="J629">
        <f>SUMIFS(I:I,B:B,Table1_2[[#This Row],[Category Level 2]],D:D,Table1_2[[#This Row],[Brand]],E:E,Table1_2[[#This Row],[Region]],F:F,Table1_2[[#This Row],[Measure]],G:G,Table1_2[[#This Row],[Year]],H:H,"&lt;="&amp;Table1_2[[#This Row],[Month]])</f>
        <v>1643.386</v>
      </c>
      <c r="K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62439.700000000004</v>
      </c>
    </row>
    <row r="630" spans="1:11" x14ac:dyDescent="0.25">
      <c r="A630" t="s">
        <v>11</v>
      </c>
      <c r="B630" t="s">
        <v>12</v>
      </c>
      <c r="C630" t="s">
        <v>26</v>
      </c>
      <c r="D630" t="s">
        <v>27</v>
      </c>
      <c r="E630" t="s">
        <v>24</v>
      </c>
      <c r="F630" t="s">
        <v>23</v>
      </c>
      <c r="G630" t="s">
        <v>22</v>
      </c>
      <c r="H630">
        <v>2</v>
      </c>
      <c r="I630">
        <v>819.45100000000002</v>
      </c>
      <c r="J630">
        <f>SUMIFS(I:I,B:B,Table1_2[[#This Row],[Category Level 2]],D:D,Table1_2[[#This Row],[Brand]],E:E,Table1_2[[#This Row],[Region]],F:F,Table1_2[[#This Row],[Measure]],G:G,Table1_2[[#This Row],[Year]],H:H,"&lt;="&amp;Table1_2[[#This Row],[Month]])</f>
        <v>2462.837</v>
      </c>
      <c r="K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57211.356000000007</v>
      </c>
    </row>
    <row r="631" spans="1:11" x14ac:dyDescent="0.25">
      <c r="A631" t="s">
        <v>11</v>
      </c>
      <c r="B631" t="s">
        <v>12</v>
      </c>
      <c r="C631" t="s">
        <v>26</v>
      </c>
      <c r="D631" t="s">
        <v>27</v>
      </c>
      <c r="E631" t="s">
        <v>24</v>
      </c>
      <c r="F631" t="s">
        <v>23</v>
      </c>
      <c r="G631" t="s">
        <v>22</v>
      </c>
      <c r="H631">
        <v>3</v>
      </c>
      <c r="I631">
        <v>1041.4090000000001</v>
      </c>
      <c r="J631">
        <f>SUMIFS(I:I,B:B,Table1_2[[#This Row],[Category Level 2]],D:D,Table1_2[[#This Row],[Brand]],E:E,Table1_2[[#This Row],[Region]],F:F,Table1_2[[#This Row],[Measure]],G:G,Table1_2[[#This Row],[Year]],H:H,"&lt;="&amp;Table1_2[[#This Row],[Month]])</f>
        <v>3504.2460000000001</v>
      </c>
      <c r="K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51799.167999999998</v>
      </c>
    </row>
    <row r="632" spans="1:11" x14ac:dyDescent="0.25">
      <c r="A632" t="s">
        <v>11</v>
      </c>
      <c r="B632" t="s">
        <v>12</v>
      </c>
      <c r="C632" t="s">
        <v>26</v>
      </c>
      <c r="D632" t="s">
        <v>27</v>
      </c>
      <c r="E632" t="s">
        <v>25</v>
      </c>
      <c r="F632" t="s">
        <v>16</v>
      </c>
      <c r="G632" t="s">
        <v>17</v>
      </c>
      <c r="H632">
        <v>1</v>
      </c>
      <c r="I632">
        <v>777.97400000000005</v>
      </c>
      <c r="J632">
        <f>SUMIFS(I:I,B:B,Table1_2[[#This Row],[Category Level 2]],D:D,Table1_2[[#This Row],[Brand]],E:E,Table1_2[[#This Row],[Region]],F:F,Table1_2[[#This Row],[Measure]],G:G,Table1_2[[#This Row],[Year]],H:H,"&lt;="&amp;Table1_2[[#This Row],[Month]])</f>
        <v>777.97400000000005</v>
      </c>
      <c r="K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777.97400000000005</v>
      </c>
    </row>
    <row r="633" spans="1:11" x14ac:dyDescent="0.25">
      <c r="A633" t="s">
        <v>11</v>
      </c>
      <c r="B633" t="s">
        <v>12</v>
      </c>
      <c r="C633" t="s">
        <v>26</v>
      </c>
      <c r="D633" t="s">
        <v>27</v>
      </c>
      <c r="E633" t="s">
        <v>25</v>
      </c>
      <c r="F633" t="s">
        <v>16</v>
      </c>
      <c r="G633" t="s">
        <v>17</v>
      </c>
      <c r="H633">
        <v>2</v>
      </c>
      <c r="I633">
        <v>682.68899999999996</v>
      </c>
      <c r="J633">
        <f>SUMIFS(I:I,B:B,Table1_2[[#This Row],[Category Level 2]],D:D,Table1_2[[#This Row],[Brand]],E:E,Table1_2[[#This Row],[Region]],F:F,Table1_2[[#This Row],[Measure]],G:G,Table1_2[[#This Row],[Year]],H:H,"&lt;="&amp;Table1_2[[#This Row],[Month]])</f>
        <v>1460.663</v>
      </c>
      <c r="K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1460.663</v>
      </c>
    </row>
    <row r="634" spans="1:11" x14ac:dyDescent="0.25">
      <c r="A634" t="s">
        <v>11</v>
      </c>
      <c r="B634" t="s">
        <v>12</v>
      </c>
      <c r="C634" t="s">
        <v>26</v>
      </c>
      <c r="D634" t="s">
        <v>27</v>
      </c>
      <c r="E634" t="s">
        <v>25</v>
      </c>
      <c r="F634" t="s">
        <v>16</v>
      </c>
      <c r="G634" t="s">
        <v>17</v>
      </c>
      <c r="H634">
        <v>3</v>
      </c>
      <c r="I634">
        <v>485.39299999999997</v>
      </c>
      <c r="J634">
        <f>SUMIFS(I:I,B:B,Table1_2[[#This Row],[Category Level 2]],D:D,Table1_2[[#This Row],[Brand]],E:E,Table1_2[[#This Row],[Region]],F:F,Table1_2[[#This Row],[Measure]],G:G,Table1_2[[#This Row],[Year]],H:H,"&lt;="&amp;Table1_2[[#This Row],[Month]])</f>
        <v>1946.056</v>
      </c>
      <c r="K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1946.056</v>
      </c>
    </row>
    <row r="635" spans="1:11" x14ac:dyDescent="0.25">
      <c r="A635" t="s">
        <v>11</v>
      </c>
      <c r="B635" t="s">
        <v>12</v>
      </c>
      <c r="C635" t="s">
        <v>26</v>
      </c>
      <c r="D635" t="s">
        <v>27</v>
      </c>
      <c r="E635" t="s">
        <v>25</v>
      </c>
      <c r="F635" t="s">
        <v>16</v>
      </c>
      <c r="G635" t="s">
        <v>17</v>
      </c>
      <c r="H635">
        <v>4</v>
      </c>
      <c r="I635">
        <v>243.25700000000001</v>
      </c>
      <c r="J635">
        <f>SUMIFS(I:I,B:B,Table1_2[[#This Row],[Category Level 2]],D:D,Table1_2[[#This Row],[Brand]],E:E,Table1_2[[#This Row],[Region]],F:F,Table1_2[[#This Row],[Measure]],G:G,Table1_2[[#This Row],[Year]],H:H,"&lt;="&amp;Table1_2[[#This Row],[Month]])</f>
        <v>2189.3130000000001</v>
      </c>
      <c r="K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2189.3130000000001</v>
      </c>
    </row>
    <row r="636" spans="1:11" x14ac:dyDescent="0.25">
      <c r="A636" t="s">
        <v>11</v>
      </c>
      <c r="B636" t="s">
        <v>12</v>
      </c>
      <c r="C636" t="s">
        <v>26</v>
      </c>
      <c r="D636" t="s">
        <v>27</v>
      </c>
      <c r="E636" t="s">
        <v>25</v>
      </c>
      <c r="F636" t="s">
        <v>16</v>
      </c>
      <c r="G636" t="s">
        <v>17</v>
      </c>
      <c r="H636">
        <v>5</v>
      </c>
      <c r="I636">
        <v>446.15800000000002</v>
      </c>
      <c r="J636">
        <f>SUMIFS(I:I,B:B,Table1_2[[#This Row],[Category Level 2]],D:D,Table1_2[[#This Row],[Brand]],E:E,Table1_2[[#This Row],[Region]],F:F,Table1_2[[#This Row],[Measure]],G:G,Table1_2[[#This Row],[Year]],H:H,"&lt;="&amp;Table1_2[[#This Row],[Month]])</f>
        <v>2635.471</v>
      </c>
      <c r="K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2635.471</v>
      </c>
    </row>
    <row r="637" spans="1:11" x14ac:dyDescent="0.25">
      <c r="A637" t="s">
        <v>11</v>
      </c>
      <c r="B637" t="s">
        <v>12</v>
      </c>
      <c r="C637" t="s">
        <v>26</v>
      </c>
      <c r="D637" t="s">
        <v>27</v>
      </c>
      <c r="E637" t="s">
        <v>25</v>
      </c>
      <c r="F637" t="s">
        <v>16</v>
      </c>
      <c r="G637" t="s">
        <v>17</v>
      </c>
      <c r="H637">
        <v>6</v>
      </c>
      <c r="I637">
        <v>527.99099999999999</v>
      </c>
      <c r="J637">
        <f>SUMIFS(I:I,B:B,Table1_2[[#This Row],[Category Level 2]],D:D,Table1_2[[#This Row],[Brand]],E:E,Table1_2[[#This Row],[Region]],F:F,Table1_2[[#This Row],[Measure]],G:G,Table1_2[[#This Row],[Year]],H:H,"&lt;="&amp;Table1_2[[#This Row],[Month]])</f>
        <v>3163.462</v>
      </c>
      <c r="K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3163.462</v>
      </c>
    </row>
    <row r="638" spans="1:11" x14ac:dyDescent="0.25">
      <c r="A638" t="s">
        <v>11</v>
      </c>
      <c r="B638" t="s">
        <v>12</v>
      </c>
      <c r="C638" t="s">
        <v>26</v>
      </c>
      <c r="D638" t="s">
        <v>27</v>
      </c>
      <c r="E638" t="s">
        <v>25</v>
      </c>
      <c r="F638" t="s">
        <v>16</v>
      </c>
      <c r="G638" t="s">
        <v>17</v>
      </c>
      <c r="H638">
        <v>7</v>
      </c>
      <c r="I638">
        <v>427.101</v>
      </c>
      <c r="J638">
        <f>SUMIFS(I:I,B:B,Table1_2[[#This Row],[Category Level 2]],D:D,Table1_2[[#This Row],[Brand]],E:E,Table1_2[[#This Row],[Region]],F:F,Table1_2[[#This Row],[Measure]],G:G,Table1_2[[#This Row],[Year]],H:H,"&lt;="&amp;Table1_2[[#This Row],[Month]])</f>
        <v>3590.5630000000001</v>
      </c>
      <c r="K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3590.5630000000001</v>
      </c>
    </row>
    <row r="639" spans="1:11" x14ac:dyDescent="0.25">
      <c r="A639" t="s">
        <v>11</v>
      </c>
      <c r="B639" t="s">
        <v>12</v>
      </c>
      <c r="C639" t="s">
        <v>26</v>
      </c>
      <c r="D639" t="s">
        <v>27</v>
      </c>
      <c r="E639" t="s">
        <v>25</v>
      </c>
      <c r="F639" t="s">
        <v>16</v>
      </c>
      <c r="G639" t="s">
        <v>17</v>
      </c>
      <c r="H639">
        <v>8</v>
      </c>
      <c r="I639">
        <v>430.464</v>
      </c>
      <c r="J639">
        <f>SUMIFS(I:I,B:B,Table1_2[[#This Row],[Category Level 2]],D:D,Table1_2[[#This Row],[Brand]],E:E,Table1_2[[#This Row],[Region]],F:F,Table1_2[[#This Row],[Measure]],G:G,Table1_2[[#This Row],[Year]],H:H,"&lt;="&amp;Table1_2[[#This Row],[Month]])</f>
        <v>4021.027</v>
      </c>
      <c r="K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4021.027</v>
      </c>
    </row>
    <row r="640" spans="1:11" x14ac:dyDescent="0.25">
      <c r="A640" t="s">
        <v>11</v>
      </c>
      <c r="B640" t="s">
        <v>12</v>
      </c>
      <c r="C640" t="s">
        <v>26</v>
      </c>
      <c r="D640" t="s">
        <v>27</v>
      </c>
      <c r="E640" t="s">
        <v>25</v>
      </c>
      <c r="F640" t="s">
        <v>16</v>
      </c>
      <c r="G640" t="s">
        <v>17</v>
      </c>
      <c r="H640">
        <v>9</v>
      </c>
      <c r="I640">
        <v>310.517</v>
      </c>
      <c r="J640">
        <f>SUMIFS(I:I,B:B,Table1_2[[#This Row],[Category Level 2]],D:D,Table1_2[[#This Row],[Brand]],E:E,Table1_2[[#This Row],[Region]],F:F,Table1_2[[#This Row],[Measure]],G:G,Table1_2[[#This Row],[Year]],H:H,"&lt;="&amp;Table1_2[[#This Row],[Month]])</f>
        <v>4331.5439999999999</v>
      </c>
      <c r="K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4331.5439999999999</v>
      </c>
    </row>
    <row r="641" spans="1:11" x14ac:dyDescent="0.25">
      <c r="A641" t="s">
        <v>11</v>
      </c>
      <c r="B641" t="s">
        <v>12</v>
      </c>
      <c r="C641" t="s">
        <v>26</v>
      </c>
      <c r="D641" t="s">
        <v>27</v>
      </c>
      <c r="E641" t="s">
        <v>25</v>
      </c>
      <c r="F641" t="s">
        <v>16</v>
      </c>
      <c r="G641" t="s">
        <v>17</v>
      </c>
      <c r="H641">
        <v>10</v>
      </c>
      <c r="I641">
        <v>467.45699999999999</v>
      </c>
      <c r="J641">
        <f>SUMIFS(I:I,B:B,Table1_2[[#This Row],[Category Level 2]],D:D,Table1_2[[#This Row],[Brand]],E:E,Table1_2[[#This Row],[Region]],F:F,Table1_2[[#This Row],[Measure]],G:G,Table1_2[[#This Row],[Year]],H:H,"&lt;="&amp;Table1_2[[#This Row],[Month]])</f>
        <v>4799.0010000000002</v>
      </c>
      <c r="K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4799.0010000000002</v>
      </c>
    </row>
    <row r="642" spans="1:11" x14ac:dyDescent="0.25">
      <c r="A642" t="s">
        <v>11</v>
      </c>
      <c r="B642" t="s">
        <v>12</v>
      </c>
      <c r="C642" t="s">
        <v>26</v>
      </c>
      <c r="D642" t="s">
        <v>27</v>
      </c>
      <c r="E642" t="s">
        <v>25</v>
      </c>
      <c r="F642" t="s">
        <v>16</v>
      </c>
      <c r="G642" t="s">
        <v>17</v>
      </c>
      <c r="H642">
        <v>11</v>
      </c>
      <c r="I642">
        <v>505.57100000000003</v>
      </c>
      <c r="J642">
        <f>SUMIFS(I:I,B:B,Table1_2[[#This Row],[Category Level 2]],D:D,Table1_2[[#This Row],[Brand]],E:E,Table1_2[[#This Row],[Region]],F:F,Table1_2[[#This Row],[Measure]],G:G,Table1_2[[#This Row],[Year]],H:H,"&lt;="&amp;Table1_2[[#This Row],[Month]])</f>
        <v>5304.5720000000001</v>
      </c>
      <c r="K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5304.5720000000001</v>
      </c>
    </row>
    <row r="643" spans="1:11" x14ac:dyDescent="0.25">
      <c r="A643" t="s">
        <v>11</v>
      </c>
      <c r="B643" t="s">
        <v>12</v>
      </c>
      <c r="C643" t="s">
        <v>26</v>
      </c>
      <c r="D643" t="s">
        <v>27</v>
      </c>
      <c r="E643" t="s">
        <v>25</v>
      </c>
      <c r="F643" t="s">
        <v>16</v>
      </c>
      <c r="G643" t="s">
        <v>17</v>
      </c>
      <c r="H643">
        <v>12</v>
      </c>
      <c r="I643">
        <v>483.15100000000001</v>
      </c>
      <c r="J643">
        <f>SUMIFS(I:I,B:B,Table1_2[[#This Row],[Category Level 2]],D:D,Table1_2[[#This Row],[Brand]],E:E,Table1_2[[#This Row],[Region]],F:F,Table1_2[[#This Row],[Measure]],G:G,Table1_2[[#This Row],[Year]],H:H,"&lt;="&amp;Table1_2[[#This Row],[Month]])</f>
        <v>5787.723</v>
      </c>
      <c r="K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5787.723</v>
      </c>
    </row>
    <row r="644" spans="1:11" x14ac:dyDescent="0.25">
      <c r="A644" t="s">
        <v>11</v>
      </c>
      <c r="B644" t="s">
        <v>12</v>
      </c>
      <c r="C644" t="s">
        <v>26</v>
      </c>
      <c r="D644" t="s">
        <v>27</v>
      </c>
      <c r="E644" t="s">
        <v>25</v>
      </c>
      <c r="F644" t="s">
        <v>16</v>
      </c>
      <c r="G644" t="s">
        <v>18</v>
      </c>
      <c r="H644">
        <v>1</v>
      </c>
      <c r="I644">
        <v>436.06900000000002</v>
      </c>
      <c r="J644">
        <f>SUMIFS(I:I,B:B,Table1_2[[#This Row],[Category Level 2]],D:D,Table1_2[[#This Row],[Brand]],E:E,Table1_2[[#This Row],[Region]],F:F,Table1_2[[#This Row],[Measure]],G:G,Table1_2[[#This Row],[Year]],H:H,"&lt;="&amp;Table1_2[[#This Row],[Month]])</f>
        <v>436.06900000000002</v>
      </c>
      <c r="K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5445.8180000000002</v>
      </c>
    </row>
    <row r="645" spans="1:11" x14ac:dyDescent="0.25">
      <c r="A645" t="s">
        <v>11</v>
      </c>
      <c r="B645" t="s">
        <v>12</v>
      </c>
      <c r="C645" t="s">
        <v>26</v>
      </c>
      <c r="D645" t="s">
        <v>27</v>
      </c>
      <c r="E645" t="s">
        <v>25</v>
      </c>
      <c r="F645" t="s">
        <v>16</v>
      </c>
      <c r="G645" t="s">
        <v>18</v>
      </c>
      <c r="H645">
        <v>2</v>
      </c>
      <c r="I645">
        <v>330.69499999999999</v>
      </c>
      <c r="J645">
        <f>SUMIFS(I:I,B:B,Table1_2[[#This Row],[Category Level 2]],D:D,Table1_2[[#This Row],[Brand]],E:E,Table1_2[[#This Row],[Region]],F:F,Table1_2[[#This Row],[Measure]],G:G,Table1_2[[#This Row],[Year]],H:H,"&lt;="&amp;Table1_2[[#This Row],[Month]])</f>
        <v>766.76400000000001</v>
      </c>
      <c r="K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5093.8239999999996</v>
      </c>
    </row>
    <row r="646" spans="1:11" x14ac:dyDescent="0.25">
      <c r="A646" t="s">
        <v>11</v>
      </c>
      <c r="B646" t="s">
        <v>12</v>
      </c>
      <c r="C646" t="s">
        <v>26</v>
      </c>
      <c r="D646" t="s">
        <v>27</v>
      </c>
      <c r="E646" t="s">
        <v>25</v>
      </c>
      <c r="F646" t="s">
        <v>16</v>
      </c>
      <c r="G646" t="s">
        <v>18</v>
      </c>
      <c r="H646">
        <v>3</v>
      </c>
      <c r="I646">
        <v>503.32900000000001</v>
      </c>
      <c r="J646">
        <f>SUMIFS(I:I,B:B,Table1_2[[#This Row],[Category Level 2]],D:D,Table1_2[[#This Row],[Brand]],E:E,Table1_2[[#This Row],[Region]],F:F,Table1_2[[#This Row],[Measure]],G:G,Table1_2[[#This Row],[Year]],H:H,"&lt;="&amp;Table1_2[[#This Row],[Month]])</f>
        <v>1270.0930000000001</v>
      </c>
      <c r="K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5111.7599999999993</v>
      </c>
    </row>
    <row r="647" spans="1:11" x14ac:dyDescent="0.25">
      <c r="A647" t="s">
        <v>11</v>
      </c>
      <c r="B647" t="s">
        <v>12</v>
      </c>
      <c r="C647" t="s">
        <v>26</v>
      </c>
      <c r="D647" t="s">
        <v>27</v>
      </c>
      <c r="E647" t="s">
        <v>25</v>
      </c>
      <c r="F647" t="s">
        <v>16</v>
      </c>
      <c r="G647" t="s">
        <v>18</v>
      </c>
      <c r="H647">
        <v>4</v>
      </c>
      <c r="I647">
        <v>422.61700000000002</v>
      </c>
      <c r="J647">
        <f>SUMIFS(I:I,B:B,Table1_2[[#This Row],[Category Level 2]],D:D,Table1_2[[#This Row],[Brand]],E:E,Table1_2[[#This Row],[Region]],F:F,Table1_2[[#This Row],[Measure]],G:G,Table1_2[[#This Row],[Year]],H:H,"&lt;="&amp;Table1_2[[#This Row],[Month]])</f>
        <v>1692.71</v>
      </c>
      <c r="K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5291.119999999999</v>
      </c>
    </row>
    <row r="648" spans="1:11" x14ac:dyDescent="0.25">
      <c r="A648" t="s">
        <v>11</v>
      </c>
      <c r="B648" t="s">
        <v>12</v>
      </c>
      <c r="C648" t="s">
        <v>26</v>
      </c>
      <c r="D648" t="s">
        <v>27</v>
      </c>
      <c r="E648" t="s">
        <v>25</v>
      </c>
      <c r="F648" t="s">
        <v>16</v>
      </c>
      <c r="G648" t="s">
        <v>18</v>
      </c>
      <c r="H648">
        <v>5</v>
      </c>
      <c r="I648">
        <v>434.94799999999998</v>
      </c>
      <c r="J648">
        <f>SUMIFS(I:I,B:B,Table1_2[[#This Row],[Category Level 2]],D:D,Table1_2[[#This Row],[Brand]],E:E,Table1_2[[#This Row],[Region]],F:F,Table1_2[[#This Row],[Measure]],G:G,Table1_2[[#This Row],[Year]],H:H,"&lt;="&amp;Table1_2[[#This Row],[Month]])</f>
        <v>2127.6579999999999</v>
      </c>
      <c r="K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5279.91</v>
      </c>
    </row>
    <row r="649" spans="1:11" x14ac:dyDescent="0.25">
      <c r="A649" t="s">
        <v>11</v>
      </c>
      <c r="B649" t="s">
        <v>12</v>
      </c>
      <c r="C649" t="s">
        <v>26</v>
      </c>
      <c r="D649" t="s">
        <v>27</v>
      </c>
      <c r="E649" t="s">
        <v>25</v>
      </c>
      <c r="F649" t="s">
        <v>16</v>
      </c>
      <c r="G649" t="s">
        <v>18</v>
      </c>
      <c r="H649">
        <v>6</v>
      </c>
      <c r="I649">
        <v>319.48500000000001</v>
      </c>
      <c r="J649">
        <f>SUMIFS(I:I,B:B,Table1_2[[#This Row],[Category Level 2]],D:D,Table1_2[[#This Row],[Brand]],E:E,Table1_2[[#This Row],[Region]],F:F,Table1_2[[#This Row],[Measure]],G:G,Table1_2[[#This Row],[Year]],H:H,"&lt;="&amp;Table1_2[[#This Row],[Month]])</f>
        <v>2447.143</v>
      </c>
      <c r="K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5071.4040000000005</v>
      </c>
    </row>
    <row r="650" spans="1:11" x14ac:dyDescent="0.25">
      <c r="A650" t="s">
        <v>11</v>
      </c>
      <c r="B650" t="s">
        <v>12</v>
      </c>
      <c r="C650" t="s">
        <v>26</v>
      </c>
      <c r="D650" t="s">
        <v>27</v>
      </c>
      <c r="E650" t="s">
        <v>25</v>
      </c>
      <c r="F650" t="s">
        <v>16</v>
      </c>
      <c r="G650" t="s">
        <v>18</v>
      </c>
      <c r="H650">
        <v>7</v>
      </c>
      <c r="I650">
        <v>422.61700000000002</v>
      </c>
      <c r="J650">
        <f>SUMIFS(I:I,B:B,Table1_2[[#This Row],[Category Level 2]],D:D,Table1_2[[#This Row],[Brand]],E:E,Table1_2[[#This Row],[Region]],F:F,Table1_2[[#This Row],[Measure]],G:G,Table1_2[[#This Row],[Year]],H:H,"&lt;="&amp;Table1_2[[#This Row],[Month]])</f>
        <v>2869.76</v>
      </c>
      <c r="K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5066.92</v>
      </c>
    </row>
    <row r="651" spans="1:11" x14ac:dyDescent="0.25">
      <c r="A651" t="s">
        <v>11</v>
      </c>
      <c r="B651" t="s">
        <v>12</v>
      </c>
      <c r="C651" t="s">
        <v>26</v>
      </c>
      <c r="D651" t="s">
        <v>27</v>
      </c>
      <c r="E651" t="s">
        <v>25</v>
      </c>
      <c r="F651" t="s">
        <v>16</v>
      </c>
      <c r="G651" t="s">
        <v>18</v>
      </c>
      <c r="H651">
        <v>8</v>
      </c>
      <c r="I651">
        <v>387.86599999999999</v>
      </c>
      <c r="J651">
        <f>SUMIFS(I:I,B:B,Table1_2[[#This Row],[Category Level 2]],D:D,Table1_2[[#This Row],[Brand]],E:E,Table1_2[[#This Row],[Region]],F:F,Table1_2[[#This Row],[Measure]],G:G,Table1_2[[#This Row],[Year]],H:H,"&lt;="&amp;Table1_2[[#This Row],[Month]])</f>
        <v>3257.6260000000002</v>
      </c>
      <c r="K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5024.3220000000001</v>
      </c>
    </row>
    <row r="652" spans="1:11" x14ac:dyDescent="0.25">
      <c r="A652" t="s">
        <v>11</v>
      </c>
      <c r="B652" t="s">
        <v>12</v>
      </c>
      <c r="C652" t="s">
        <v>26</v>
      </c>
      <c r="D652" t="s">
        <v>27</v>
      </c>
      <c r="E652" t="s">
        <v>25</v>
      </c>
      <c r="F652" t="s">
        <v>16</v>
      </c>
      <c r="G652" t="s">
        <v>18</v>
      </c>
      <c r="H652">
        <v>9</v>
      </c>
      <c r="I652">
        <v>331.81599999999997</v>
      </c>
      <c r="J652">
        <f>SUMIFS(I:I,B:B,Table1_2[[#This Row],[Category Level 2]],D:D,Table1_2[[#This Row],[Brand]],E:E,Table1_2[[#This Row],[Region]],F:F,Table1_2[[#This Row],[Measure]],G:G,Table1_2[[#This Row],[Year]],H:H,"&lt;="&amp;Table1_2[[#This Row],[Month]])</f>
        <v>3589.442</v>
      </c>
      <c r="K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5045.6210000000001</v>
      </c>
    </row>
    <row r="653" spans="1:11" x14ac:dyDescent="0.25">
      <c r="A653" t="s">
        <v>11</v>
      </c>
      <c r="B653" t="s">
        <v>12</v>
      </c>
      <c r="C653" t="s">
        <v>26</v>
      </c>
      <c r="D653" t="s">
        <v>27</v>
      </c>
      <c r="E653" t="s">
        <v>25</v>
      </c>
      <c r="F653" t="s">
        <v>16</v>
      </c>
      <c r="G653" t="s">
        <v>18</v>
      </c>
      <c r="H653">
        <v>10</v>
      </c>
      <c r="I653">
        <v>371.05099999999999</v>
      </c>
      <c r="J653">
        <f>SUMIFS(I:I,B:B,Table1_2[[#This Row],[Category Level 2]],D:D,Table1_2[[#This Row],[Brand]],E:E,Table1_2[[#This Row],[Region]],F:F,Table1_2[[#This Row],[Measure]],G:G,Table1_2[[#This Row],[Year]],H:H,"&lt;="&amp;Table1_2[[#This Row],[Month]])</f>
        <v>3960.4929999999999</v>
      </c>
      <c r="K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4949.2150000000001</v>
      </c>
    </row>
    <row r="654" spans="1:11" x14ac:dyDescent="0.25">
      <c r="A654" t="s">
        <v>11</v>
      </c>
      <c r="B654" t="s">
        <v>12</v>
      </c>
      <c r="C654" t="s">
        <v>26</v>
      </c>
      <c r="D654" t="s">
        <v>27</v>
      </c>
      <c r="E654" t="s">
        <v>25</v>
      </c>
      <c r="F654" t="s">
        <v>16</v>
      </c>
      <c r="G654" t="s">
        <v>18</v>
      </c>
      <c r="H654">
        <v>11</v>
      </c>
      <c r="I654">
        <v>303.791</v>
      </c>
      <c r="J654">
        <f>SUMIFS(I:I,B:B,Table1_2[[#This Row],[Category Level 2]],D:D,Table1_2[[#This Row],[Brand]],E:E,Table1_2[[#This Row],[Region]],F:F,Table1_2[[#This Row],[Measure]],G:G,Table1_2[[#This Row],[Year]],H:H,"&lt;="&amp;Table1_2[[#This Row],[Month]])</f>
        <v>4264.2839999999997</v>
      </c>
      <c r="K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4747.4349999999995</v>
      </c>
    </row>
    <row r="655" spans="1:11" x14ac:dyDescent="0.25">
      <c r="A655" t="s">
        <v>11</v>
      </c>
      <c r="B655" t="s">
        <v>12</v>
      </c>
      <c r="C655" t="s">
        <v>26</v>
      </c>
      <c r="D655" t="s">
        <v>27</v>
      </c>
      <c r="E655" t="s">
        <v>25</v>
      </c>
      <c r="F655" t="s">
        <v>16</v>
      </c>
      <c r="G655" t="s">
        <v>18</v>
      </c>
      <c r="H655">
        <v>12</v>
      </c>
      <c r="I655">
        <v>380.01900000000001</v>
      </c>
      <c r="J655">
        <f>SUMIFS(I:I,B:B,Table1_2[[#This Row],[Category Level 2]],D:D,Table1_2[[#This Row],[Brand]],E:E,Table1_2[[#This Row],[Region]],F:F,Table1_2[[#This Row],[Measure]],G:G,Table1_2[[#This Row],[Year]],H:H,"&lt;="&amp;Table1_2[[#This Row],[Month]])</f>
        <v>4644.3029999999999</v>
      </c>
      <c r="K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4644.3029999999999</v>
      </c>
    </row>
    <row r="656" spans="1:11" x14ac:dyDescent="0.25">
      <c r="A656" t="s">
        <v>11</v>
      </c>
      <c r="B656" t="s">
        <v>12</v>
      </c>
      <c r="C656" t="s">
        <v>26</v>
      </c>
      <c r="D656" t="s">
        <v>27</v>
      </c>
      <c r="E656" t="s">
        <v>25</v>
      </c>
      <c r="F656" t="s">
        <v>16</v>
      </c>
      <c r="G656" t="s">
        <v>19</v>
      </c>
      <c r="H656">
        <v>1</v>
      </c>
      <c r="I656">
        <v>413.649</v>
      </c>
      <c r="J656">
        <f>SUMIFS(I:I,B:B,Table1_2[[#This Row],[Category Level 2]],D:D,Table1_2[[#This Row],[Brand]],E:E,Table1_2[[#This Row],[Region]],F:F,Table1_2[[#This Row],[Measure]],G:G,Table1_2[[#This Row],[Year]],H:H,"&lt;="&amp;Table1_2[[#This Row],[Month]])</f>
        <v>413.649</v>
      </c>
      <c r="K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4621.8830000000007</v>
      </c>
    </row>
    <row r="657" spans="1:11" x14ac:dyDescent="0.25">
      <c r="A657" t="s">
        <v>11</v>
      </c>
      <c r="B657" t="s">
        <v>12</v>
      </c>
      <c r="C657" t="s">
        <v>26</v>
      </c>
      <c r="D657" t="s">
        <v>27</v>
      </c>
      <c r="E657" t="s">
        <v>25</v>
      </c>
      <c r="F657" t="s">
        <v>16</v>
      </c>
      <c r="G657" t="s">
        <v>19</v>
      </c>
      <c r="H657">
        <v>2</v>
      </c>
      <c r="I657">
        <v>337.42099999999999</v>
      </c>
      <c r="J657">
        <f>SUMIFS(I:I,B:B,Table1_2[[#This Row],[Category Level 2]],D:D,Table1_2[[#This Row],[Brand]],E:E,Table1_2[[#This Row],[Region]],F:F,Table1_2[[#This Row],[Measure]],G:G,Table1_2[[#This Row],[Year]],H:H,"&lt;="&amp;Table1_2[[#This Row],[Month]])</f>
        <v>751.06999999999994</v>
      </c>
      <c r="K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4628.6089999999995</v>
      </c>
    </row>
    <row r="658" spans="1:11" x14ac:dyDescent="0.25">
      <c r="A658" t="s">
        <v>11</v>
      </c>
      <c r="B658" t="s">
        <v>12</v>
      </c>
      <c r="C658" t="s">
        <v>26</v>
      </c>
      <c r="D658" t="s">
        <v>27</v>
      </c>
      <c r="E658" t="s">
        <v>25</v>
      </c>
      <c r="F658" t="s">
        <v>16</v>
      </c>
      <c r="G658" t="s">
        <v>19</v>
      </c>
      <c r="H658">
        <v>3</v>
      </c>
      <c r="I658">
        <v>384.50299999999999</v>
      </c>
      <c r="J658">
        <f>SUMIFS(I:I,B:B,Table1_2[[#This Row],[Category Level 2]],D:D,Table1_2[[#This Row],[Brand]],E:E,Table1_2[[#This Row],[Region]],F:F,Table1_2[[#This Row],[Measure]],G:G,Table1_2[[#This Row],[Year]],H:H,"&lt;="&amp;Table1_2[[#This Row],[Month]])</f>
        <v>1135.5729999999999</v>
      </c>
      <c r="K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4509.7829999999994</v>
      </c>
    </row>
    <row r="659" spans="1:11" x14ac:dyDescent="0.25">
      <c r="A659" t="s">
        <v>11</v>
      </c>
      <c r="B659" t="s">
        <v>12</v>
      </c>
      <c r="C659" t="s">
        <v>26</v>
      </c>
      <c r="D659" t="s">
        <v>27</v>
      </c>
      <c r="E659" t="s">
        <v>25</v>
      </c>
      <c r="F659" t="s">
        <v>16</v>
      </c>
      <c r="G659" t="s">
        <v>19</v>
      </c>
      <c r="H659">
        <v>4</v>
      </c>
      <c r="I659">
        <v>627.76</v>
      </c>
      <c r="J659">
        <f>SUMIFS(I:I,B:B,Table1_2[[#This Row],[Category Level 2]],D:D,Table1_2[[#This Row],[Brand]],E:E,Table1_2[[#This Row],[Region]],F:F,Table1_2[[#This Row],[Measure]],G:G,Table1_2[[#This Row],[Year]],H:H,"&lt;="&amp;Table1_2[[#This Row],[Month]])</f>
        <v>1763.3329999999999</v>
      </c>
      <c r="K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4714.9259999999995</v>
      </c>
    </row>
    <row r="660" spans="1:11" x14ac:dyDescent="0.25">
      <c r="A660" t="s">
        <v>11</v>
      </c>
      <c r="B660" t="s">
        <v>12</v>
      </c>
      <c r="C660" t="s">
        <v>26</v>
      </c>
      <c r="D660" t="s">
        <v>27</v>
      </c>
      <c r="E660" t="s">
        <v>25</v>
      </c>
      <c r="F660" t="s">
        <v>16</v>
      </c>
      <c r="G660" t="s">
        <v>19</v>
      </c>
      <c r="H660">
        <v>5</v>
      </c>
      <c r="I660">
        <v>261.19299999999998</v>
      </c>
      <c r="J660">
        <f>SUMIFS(I:I,B:B,Table1_2[[#This Row],[Category Level 2]],D:D,Table1_2[[#This Row],[Brand]],E:E,Table1_2[[#This Row],[Region]],F:F,Table1_2[[#This Row],[Measure]],G:G,Table1_2[[#This Row],[Year]],H:H,"&lt;="&amp;Table1_2[[#This Row],[Month]])</f>
        <v>2024.5259999999998</v>
      </c>
      <c r="K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4541.1710000000003</v>
      </c>
    </row>
    <row r="661" spans="1:11" x14ac:dyDescent="0.25">
      <c r="A661" t="s">
        <v>11</v>
      </c>
      <c r="B661" t="s">
        <v>12</v>
      </c>
      <c r="C661" t="s">
        <v>26</v>
      </c>
      <c r="D661" t="s">
        <v>27</v>
      </c>
      <c r="E661" t="s">
        <v>25</v>
      </c>
      <c r="F661" t="s">
        <v>16</v>
      </c>
      <c r="G661" t="s">
        <v>19</v>
      </c>
      <c r="H661">
        <v>6</v>
      </c>
      <c r="I661">
        <v>323.96899999999999</v>
      </c>
      <c r="J661">
        <f>SUMIFS(I:I,B:B,Table1_2[[#This Row],[Category Level 2]],D:D,Table1_2[[#This Row],[Brand]],E:E,Table1_2[[#This Row],[Region]],F:F,Table1_2[[#This Row],[Measure]],G:G,Table1_2[[#This Row],[Year]],H:H,"&lt;="&amp;Table1_2[[#This Row],[Month]])</f>
        <v>2348.4949999999999</v>
      </c>
      <c r="K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4545.6549999999997</v>
      </c>
    </row>
    <row r="662" spans="1:11" x14ac:dyDescent="0.25">
      <c r="A662" t="s">
        <v>11</v>
      </c>
      <c r="B662" t="s">
        <v>12</v>
      </c>
      <c r="C662" t="s">
        <v>26</v>
      </c>
      <c r="D662" t="s">
        <v>27</v>
      </c>
      <c r="E662" t="s">
        <v>25</v>
      </c>
      <c r="F662" t="s">
        <v>16</v>
      </c>
      <c r="G662" t="s">
        <v>19</v>
      </c>
      <c r="H662">
        <v>7</v>
      </c>
      <c r="I662">
        <v>395.71300000000002</v>
      </c>
      <c r="J662">
        <f>SUMIFS(I:I,B:B,Table1_2[[#This Row],[Category Level 2]],D:D,Table1_2[[#This Row],[Brand]],E:E,Table1_2[[#This Row],[Region]],F:F,Table1_2[[#This Row],[Measure]],G:G,Table1_2[[#This Row],[Year]],H:H,"&lt;="&amp;Table1_2[[#This Row],[Month]])</f>
        <v>2744.2080000000001</v>
      </c>
      <c r="K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4518.7510000000002</v>
      </c>
    </row>
    <row r="663" spans="1:11" x14ac:dyDescent="0.25">
      <c r="A663" t="s">
        <v>11</v>
      </c>
      <c r="B663" t="s">
        <v>12</v>
      </c>
      <c r="C663" t="s">
        <v>26</v>
      </c>
      <c r="D663" t="s">
        <v>27</v>
      </c>
      <c r="E663" t="s">
        <v>25</v>
      </c>
      <c r="F663" t="s">
        <v>16</v>
      </c>
      <c r="G663" t="s">
        <v>19</v>
      </c>
      <c r="H663">
        <v>8</v>
      </c>
      <c r="I663">
        <v>293.702</v>
      </c>
      <c r="J663">
        <f>SUMIFS(I:I,B:B,Table1_2[[#This Row],[Category Level 2]],D:D,Table1_2[[#This Row],[Brand]],E:E,Table1_2[[#This Row],[Region]],F:F,Table1_2[[#This Row],[Measure]],G:G,Table1_2[[#This Row],[Year]],H:H,"&lt;="&amp;Table1_2[[#This Row],[Month]])</f>
        <v>3037.91</v>
      </c>
      <c r="K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4424.5869999999995</v>
      </c>
    </row>
    <row r="664" spans="1:11" x14ac:dyDescent="0.25">
      <c r="A664" t="s">
        <v>11</v>
      </c>
      <c r="B664" t="s">
        <v>12</v>
      </c>
      <c r="C664" t="s">
        <v>26</v>
      </c>
      <c r="D664" t="s">
        <v>27</v>
      </c>
      <c r="E664" t="s">
        <v>25</v>
      </c>
      <c r="F664" t="s">
        <v>16</v>
      </c>
      <c r="G664" t="s">
        <v>19</v>
      </c>
      <c r="H664">
        <v>9</v>
      </c>
      <c r="I664">
        <v>311.63799999999998</v>
      </c>
      <c r="J664">
        <f>SUMIFS(I:I,B:B,Table1_2[[#This Row],[Category Level 2]],D:D,Table1_2[[#This Row],[Brand]],E:E,Table1_2[[#This Row],[Region]],F:F,Table1_2[[#This Row],[Measure]],G:G,Table1_2[[#This Row],[Year]],H:H,"&lt;="&amp;Table1_2[[#This Row],[Month]])</f>
        <v>3349.5479999999998</v>
      </c>
      <c r="K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4404.4089999999997</v>
      </c>
    </row>
    <row r="665" spans="1:11" x14ac:dyDescent="0.25">
      <c r="A665" t="s">
        <v>11</v>
      </c>
      <c r="B665" t="s">
        <v>12</v>
      </c>
      <c r="C665" t="s">
        <v>26</v>
      </c>
      <c r="D665" t="s">
        <v>27</v>
      </c>
      <c r="E665" t="s">
        <v>25</v>
      </c>
      <c r="F665" t="s">
        <v>16</v>
      </c>
      <c r="G665" t="s">
        <v>19</v>
      </c>
      <c r="H665">
        <v>10</v>
      </c>
      <c r="I665">
        <v>443.916</v>
      </c>
      <c r="J665">
        <f>SUMIFS(I:I,B:B,Table1_2[[#This Row],[Category Level 2]],D:D,Table1_2[[#This Row],[Brand]],E:E,Table1_2[[#This Row],[Region]],F:F,Table1_2[[#This Row],[Measure]],G:G,Table1_2[[#This Row],[Year]],H:H,"&lt;="&amp;Table1_2[[#This Row],[Month]])</f>
        <v>3793.4639999999999</v>
      </c>
      <c r="K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4477.2739999999994</v>
      </c>
    </row>
    <row r="666" spans="1:11" x14ac:dyDescent="0.25">
      <c r="A666" t="s">
        <v>11</v>
      </c>
      <c r="B666" t="s">
        <v>12</v>
      </c>
      <c r="C666" t="s">
        <v>26</v>
      </c>
      <c r="D666" t="s">
        <v>27</v>
      </c>
      <c r="E666" t="s">
        <v>25</v>
      </c>
      <c r="F666" t="s">
        <v>16</v>
      </c>
      <c r="G666" t="s">
        <v>19</v>
      </c>
      <c r="H666">
        <v>11</v>
      </c>
      <c r="I666">
        <v>351.99399999999997</v>
      </c>
      <c r="J666">
        <f>SUMIFS(I:I,B:B,Table1_2[[#This Row],[Category Level 2]],D:D,Table1_2[[#This Row],[Brand]],E:E,Table1_2[[#This Row],[Region]],F:F,Table1_2[[#This Row],[Measure]],G:G,Table1_2[[#This Row],[Year]],H:H,"&lt;="&amp;Table1_2[[#This Row],[Month]])</f>
        <v>4145.4579999999996</v>
      </c>
      <c r="K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4525.4769999999999</v>
      </c>
    </row>
    <row r="667" spans="1:11" x14ac:dyDescent="0.25">
      <c r="A667" t="s">
        <v>11</v>
      </c>
      <c r="B667" t="s">
        <v>12</v>
      </c>
      <c r="C667" t="s">
        <v>26</v>
      </c>
      <c r="D667" t="s">
        <v>27</v>
      </c>
      <c r="E667" t="s">
        <v>25</v>
      </c>
      <c r="F667" t="s">
        <v>16</v>
      </c>
      <c r="G667" t="s">
        <v>19</v>
      </c>
      <c r="H667">
        <v>12</v>
      </c>
      <c r="I667">
        <v>316.12200000000001</v>
      </c>
      <c r="J667">
        <f>SUMIFS(I:I,B:B,Table1_2[[#This Row],[Category Level 2]],D:D,Table1_2[[#This Row],[Brand]],E:E,Table1_2[[#This Row],[Region]],F:F,Table1_2[[#This Row],[Measure]],G:G,Table1_2[[#This Row],[Year]],H:H,"&lt;="&amp;Table1_2[[#This Row],[Month]])</f>
        <v>4461.58</v>
      </c>
      <c r="K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4461.58</v>
      </c>
    </row>
    <row r="668" spans="1:11" x14ac:dyDescent="0.25">
      <c r="A668" t="s">
        <v>11</v>
      </c>
      <c r="B668" t="s">
        <v>12</v>
      </c>
      <c r="C668" t="s">
        <v>26</v>
      </c>
      <c r="D668" t="s">
        <v>27</v>
      </c>
      <c r="E668" t="s">
        <v>25</v>
      </c>
      <c r="F668" t="s">
        <v>16</v>
      </c>
      <c r="G668" t="s">
        <v>20</v>
      </c>
      <c r="H668">
        <v>1</v>
      </c>
      <c r="I668">
        <v>317.24299999999999</v>
      </c>
      <c r="J668">
        <f>SUMIFS(I:I,B:B,Table1_2[[#This Row],[Category Level 2]],D:D,Table1_2[[#This Row],[Brand]],E:E,Table1_2[[#This Row],[Region]],F:F,Table1_2[[#This Row],[Measure]],G:G,Table1_2[[#This Row],[Year]],H:H,"&lt;="&amp;Table1_2[[#This Row],[Month]])</f>
        <v>317.24299999999999</v>
      </c>
      <c r="K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4365.1740000000009</v>
      </c>
    </row>
    <row r="669" spans="1:11" x14ac:dyDescent="0.25">
      <c r="A669" t="s">
        <v>11</v>
      </c>
      <c r="B669" t="s">
        <v>12</v>
      </c>
      <c r="C669" t="s">
        <v>26</v>
      </c>
      <c r="D669" t="s">
        <v>27</v>
      </c>
      <c r="E669" t="s">
        <v>25</v>
      </c>
      <c r="F669" t="s">
        <v>16</v>
      </c>
      <c r="G669" t="s">
        <v>20</v>
      </c>
      <c r="H669">
        <v>2</v>
      </c>
      <c r="I669">
        <v>347.51</v>
      </c>
      <c r="J669">
        <f>SUMIFS(I:I,B:B,Table1_2[[#This Row],[Category Level 2]],D:D,Table1_2[[#This Row],[Brand]],E:E,Table1_2[[#This Row],[Region]],F:F,Table1_2[[#This Row],[Measure]],G:G,Table1_2[[#This Row],[Year]],H:H,"&lt;="&amp;Table1_2[[#This Row],[Month]])</f>
        <v>664.75299999999993</v>
      </c>
      <c r="K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4375.2629999999999</v>
      </c>
    </row>
    <row r="670" spans="1:11" x14ac:dyDescent="0.25">
      <c r="A670" t="s">
        <v>11</v>
      </c>
      <c r="B670" t="s">
        <v>12</v>
      </c>
      <c r="C670" t="s">
        <v>26</v>
      </c>
      <c r="D670" t="s">
        <v>27</v>
      </c>
      <c r="E670" t="s">
        <v>25</v>
      </c>
      <c r="F670" t="s">
        <v>16</v>
      </c>
      <c r="G670" t="s">
        <v>20</v>
      </c>
      <c r="H670">
        <v>3</v>
      </c>
      <c r="I670">
        <v>322.84800000000001</v>
      </c>
      <c r="J670">
        <f>SUMIFS(I:I,B:B,Table1_2[[#This Row],[Category Level 2]],D:D,Table1_2[[#This Row],[Brand]],E:E,Table1_2[[#This Row],[Region]],F:F,Table1_2[[#This Row],[Measure]],G:G,Table1_2[[#This Row],[Year]],H:H,"&lt;="&amp;Table1_2[[#This Row],[Month]])</f>
        <v>987.60099999999989</v>
      </c>
      <c r="K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4313.6080000000002</v>
      </c>
    </row>
    <row r="671" spans="1:11" x14ac:dyDescent="0.25">
      <c r="A671" t="s">
        <v>11</v>
      </c>
      <c r="B671" t="s">
        <v>12</v>
      </c>
      <c r="C671" t="s">
        <v>26</v>
      </c>
      <c r="D671" t="s">
        <v>27</v>
      </c>
      <c r="E671" t="s">
        <v>25</v>
      </c>
      <c r="F671" t="s">
        <v>16</v>
      </c>
      <c r="G671" t="s">
        <v>20</v>
      </c>
      <c r="H671">
        <v>4</v>
      </c>
      <c r="I671">
        <v>288.09699999999998</v>
      </c>
      <c r="J671">
        <f>SUMIFS(I:I,B:B,Table1_2[[#This Row],[Category Level 2]],D:D,Table1_2[[#This Row],[Brand]],E:E,Table1_2[[#This Row],[Region]],F:F,Table1_2[[#This Row],[Measure]],G:G,Table1_2[[#This Row],[Year]],H:H,"&lt;="&amp;Table1_2[[#This Row],[Month]])</f>
        <v>1275.6979999999999</v>
      </c>
      <c r="K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3973.9449999999997</v>
      </c>
    </row>
    <row r="672" spans="1:11" x14ac:dyDescent="0.25">
      <c r="A672" t="s">
        <v>11</v>
      </c>
      <c r="B672" t="s">
        <v>12</v>
      </c>
      <c r="C672" t="s">
        <v>26</v>
      </c>
      <c r="D672" t="s">
        <v>27</v>
      </c>
      <c r="E672" t="s">
        <v>25</v>
      </c>
      <c r="F672" t="s">
        <v>16</v>
      </c>
      <c r="G672" t="s">
        <v>20</v>
      </c>
      <c r="H672">
        <v>5</v>
      </c>
      <c r="I672">
        <v>281.37099999999998</v>
      </c>
      <c r="J672">
        <f>SUMIFS(I:I,B:B,Table1_2[[#This Row],[Category Level 2]],D:D,Table1_2[[#This Row],[Brand]],E:E,Table1_2[[#This Row],[Region]],F:F,Table1_2[[#This Row],[Measure]],G:G,Table1_2[[#This Row],[Year]],H:H,"&lt;="&amp;Table1_2[[#This Row],[Month]])</f>
        <v>1557.069</v>
      </c>
      <c r="K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3994.1229999999996</v>
      </c>
    </row>
    <row r="673" spans="1:11" x14ac:dyDescent="0.25">
      <c r="A673" t="s">
        <v>11</v>
      </c>
      <c r="B673" t="s">
        <v>12</v>
      </c>
      <c r="C673" t="s">
        <v>26</v>
      </c>
      <c r="D673" t="s">
        <v>27</v>
      </c>
      <c r="E673" t="s">
        <v>25</v>
      </c>
      <c r="F673" t="s">
        <v>16</v>
      </c>
      <c r="G673" t="s">
        <v>20</v>
      </c>
      <c r="H673">
        <v>6</v>
      </c>
      <c r="I673">
        <v>375.53500000000003</v>
      </c>
      <c r="J673">
        <f>SUMIFS(I:I,B:B,Table1_2[[#This Row],[Category Level 2]],D:D,Table1_2[[#This Row],[Brand]],E:E,Table1_2[[#This Row],[Region]],F:F,Table1_2[[#This Row],[Measure]],G:G,Table1_2[[#This Row],[Year]],H:H,"&lt;="&amp;Table1_2[[#This Row],[Month]])</f>
        <v>1932.604</v>
      </c>
      <c r="K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4045.6889999999994</v>
      </c>
    </row>
    <row r="674" spans="1:11" x14ac:dyDescent="0.25">
      <c r="A674" t="s">
        <v>11</v>
      </c>
      <c r="B674" t="s">
        <v>12</v>
      </c>
      <c r="C674" t="s">
        <v>26</v>
      </c>
      <c r="D674" t="s">
        <v>27</v>
      </c>
      <c r="E674" t="s">
        <v>25</v>
      </c>
      <c r="F674" t="s">
        <v>16</v>
      </c>
      <c r="G674" t="s">
        <v>20</v>
      </c>
      <c r="H674">
        <v>7</v>
      </c>
      <c r="I674">
        <v>336.3</v>
      </c>
      <c r="J674">
        <f>SUMIFS(I:I,B:B,Table1_2[[#This Row],[Category Level 2]],D:D,Table1_2[[#This Row],[Brand]],E:E,Table1_2[[#This Row],[Region]],F:F,Table1_2[[#This Row],[Measure]],G:G,Table1_2[[#This Row],[Year]],H:H,"&lt;="&amp;Table1_2[[#This Row],[Month]])</f>
        <v>2268.904</v>
      </c>
      <c r="K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3986.2759999999998</v>
      </c>
    </row>
    <row r="675" spans="1:11" x14ac:dyDescent="0.25">
      <c r="A675" t="s">
        <v>11</v>
      </c>
      <c r="B675" t="s">
        <v>12</v>
      </c>
      <c r="C675" t="s">
        <v>26</v>
      </c>
      <c r="D675" t="s">
        <v>27</v>
      </c>
      <c r="E675" t="s">
        <v>25</v>
      </c>
      <c r="F675" t="s">
        <v>16</v>
      </c>
      <c r="G675" t="s">
        <v>20</v>
      </c>
      <c r="H675">
        <v>8</v>
      </c>
      <c r="I675">
        <v>337.42099999999999</v>
      </c>
      <c r="J675">
        <f>SUMIFS(I:I,B:B,Table1_2[[#This Row],[Category Level 2]],D:D,Table1_2[[#This Row],[Brand]],E:E,Table1_2[[#This Row],[Region]],F:F,Table1_2[[#This Row],[Measure]],G:G,Table1_2[[#This Row],[Year]],H:H,"&lt;="&amp;Table1_2[[#This Row],[Month]])</f>
        <v>2606.3249999999998</v>
      </c>
      <c r="K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4029.9949999999999</v>
      </c>
    </row>
    <row r="676" spans="1:11" x14ac:dyDescent="0.25">
      <c r="A676" t="s">
        <v>11</v>
      </c>
      <c r="B676" t="s">
        <v>12</v>
      </c>
      <c r="C676" t="s">
        <v>26</v>
      </c>
      <c r="D676" t="s">
        <v>27</v>
      </c>
      <c r="E676" t="s">
        <v>25</v>
      </c>
      <c r="F676" t="s">
        <v>16</v>
      </c>
      <c r="G676" t="s">
        <v>20</v>
      </c>
      <c r="H676">
        <v>9</v>
      </c>
      <c r="I676">
        <v>276.887</v>
      </c>
      <c r="J676">
        <f>SUMIFS(I:I,B:B,Table1_2[[#This Row],[Category Level 2]],D:D,Table1_2[[#This Row],[Brand]],E:E,Table1_2[[#This Row],[Region]],F:F,Table1_2[[#This Row],[Measure]],G:G,Table1_2[[#This Row],[Year]],H:H,"&lt;="&amp;Table1_2[[#This Row],[Month]])</f>
        <v>2883.212</v>
      </c>
      <c r="K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3995.2439999999997</v>
      </c>
    </row>
    <row r="677" spans="1:11" x14ac:dyDescent="0.25">
      <c r="A677" t="s">
        <v>11</v>
      </c>
      <c r="B677" t="s">
        <v>12</v>
      </c>
      <c r="C677" t="s">
        <v>26</v>
      </c>
      <c r="D677" t="s">
        <v>27</v>
      </c>
      <c r="E677" t="s">
        <v>25</v>
      </c>
      <c r="F677" t="s">
        <v>16</v>
      </c>
      <c r="G677" t="s">
        <v>20</v>
      </c>
      <c r="H677">
        <v>10</v>
      </c>
      <c r="I677">
        <v>310.517</v>
      </c>
      <c r="J677">
        <f>SUMIFS(I:I,B:B,Table1_2[[#This Row],[Category Level 2]],D:D,Table1_2[[#This Row],[Brand]],E:E,Table1_2[[#This Row],[Region]],F:F,Table1_2[[#This Row],[Measure]],G:G,Table1_2[[#This Row],[Year]],H:H,"&lt;="&amp;Table1_2[[#This Row],[Month]])</f>
        <v>3193.7289999999998</v>
      </c>
      <c r="K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3861.8449999999998</v>
      </c>
    </row>
    <row r="678" spans="1:11" x14ac:dyDescent="0.25">
      <c r="A678" t="s">
        <v>11</v>
      </c>
      <c r="B678" t="s">
        <v>12</v>
      </c>
      <c r="C678" t="s">
        <v>26</v>
      </c>
      <c r="D678" t="s">
        <v>27</v>
      </c>
      <c r="E678" t="s">
        <v>25</v>
      </c>
      <c r="F678" t="s">
        <v>16</v>
      </c>
      <c r="G678" t="s">
        <v>20</v>
      </c>
      <c r="H678">
        <v>11</v>
      </c>
      <c r="I678">
        <v>371.05099999999999</v>
      </c>
      <c r="J678">
        <f>SUMIFS(I:I,B:B,Table1_2[[#This Row],[Category Level 2]],D:D,Table1_2[[#This Row],[Brand]],E:E,Table1_2[[#This Row],[Region]],F:F,Table1_2[[#This Row],[Measure]],G:G,Table1_2[[#This Row],[Year]],H:H,"&lt;="&amp;Table1_2[[#This Row],[Month]])</f>
        <v>3564.7799999999997</v>
      </c>
      <c r="K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3880.9019999999996</v>
      </c>
    </row>
    <row r="679" spans="1:11" x14ac:dyDescent="0.25">
      <c r="A679" t="s">
        <v>11</v>
      </c>
      <c r="B679" t="s">
        <v>12</v>
      </c>
      <c r="C679" t="s">
        <v>26</v>
      </c>
      <c r="D679" t="s">
        <v>27</v>
      </c>
      <c r="E679" t="s">
        <v>25</v>
      </c>
      <c r="F679" t="s">
        <v>16</v>
      </c>
      <c r="G679" t="s">
        <v>20</v>
      </c>
      <c r="H679">
        <v>12</v>
      </c>
      <c r="I679">
        <v>341.90499999999997</v>
      </c>
      <c r="J679">
        <f>SUMIFS(I:I,B:B,Table1_2[[#This Row],[Category Level 2]],D:D,Table1_2[[#This Row],[Brand]],E:E,Table1_2[[#This Row],[Region]],F:F,Table1_2[[#This Row],[Measure]],G:G,Table1_2[[#This Row],[Year]],H:H,"&lt;="&amp;Table1_2[[#This Row],[Month]])</f>
        <v>3906.6849999999995</v>
      </c>
      <c r="K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3906.6849999999995</v>
      </c>
    </row>
    <row r="680" spans="1:11" x14ac:dyDescent="0.25">
      <c r="A680" t="s">
        <v>11</v>
      </c>
      <c r="B680" t="s">
        <v>12</v>
      </c>
      <c r="C680" t="s">
        <v>26</v>
      </c>
      <c r="D680" t="s">
        <v>27</v>
      </c>
      <c r="E680" t="s">
        <v>25</v>
      </c>
      <c r="F680" t="s">
        <v>16</v>
      </c>
      <c r="G680" t="s">
        <v>21</v>
      </c>
      <c r="H680">
        <v>1</v>
      </c>
      <c r="I680">
        <v>316.12200000000001</v>
      </c>
      <c r="J680">
        <f>SUMIFS(I:I,B:B,Table1_2[[#This Row],[Category Level 2]],D:D,Table1_2[[#This Row],[Brand]],E:E,Table1_2[[#This Row],[Region]],F:F,Table1_2[[#This Row],[Measure]],G:G,Table1_2[[#This Row],[Year]],H:H,"&lt;="&amp;Table1_2[[#This Row],[Month]])</f>
        <v>316.12200000000001</v>
      </c>
      <c r="K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3905.5639999999999</v>
      </c>
    </row>
    <row r="681" spans="1:11" x14ac:dyDescent="0.25">
      <c r="A681" t="s">
        <v>11</v>
      </c>
      <c r="B681" t="s">
        <v>12</v>
      </c>
      <c r="C681" t="s">
        <v>26</v>
      </c>
      <c r="D681" t="s">
        <v>27</v>
      </c>
      <c r="E681" t="s">
        <v>25</v>
      </c>
      <c r="F681" t="s">
        <v>16</v>
      </c>
      <c r="G681" t="s">
        <v>21</v>
      </c>
      <c r="H681">
        <v>2</v>
      </c>
      <c r="I681">
        <v>317.24299999999999</v>
      </c>
      <c r="J681">
        <f>SUMIFS(I:I,B:B,Table1_2[[#This Row],[Category Level 2]],D:D,Table1_2[[#This Row],[Brand]],E:E,Table1_2[[#This Row],[Region]],F:F,Table1_2[[#This Row],[Measure]],G:G,Table1_2[[#This Row],[Year]],H:H,"&lt;="&amp;Table1_2[[#This Row],[Month]])</f>
        <v>633.36500000000001</v>
      </c>
      <c r="K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3875.2969999999996</v>
      </c>
    </row>
    <row r="682" spans="1:11" x14ac:dyDescent="0.25">
      <c r="A682" t="s">
        <v>11</v>
      </c>
      <c r="B682" t="s">
        <v>12</v>
      </c>
      <c r="C682" t="s">
        <v>26</v>
      </c>
      <c r="D682" t="s">
        <v>27</v>
      </c>
      <c r="E682" t="s">
        <v>25</v>
      </c>
      <c r="F682" t="s">
        <v>16</v>
      </c>
      <c r="G682" t="s">
        <v>21</v>
      </c>
      <c r="H682">
        <v>3</v>
      </c>
      <c r="I682">
        <v>292.58100000000002</v>
      </c>
      <c r="J682">
        <f>SUMIFS(I:I,B:B,Table1_2[[#This Row],[Category Level 2]],D:D,Table1_2[[#This Row],[Brand]],E:E,Table1_2[[#This Row],[Region]],F:F,Table1_2[[#This Row],[Measure]],G:G,Table1_2[[#This Row],[Year]],H:H,"&lt;="&amp;Table1_2[[#This Row],[Month]])</f>
        <v>925.94600000000003</v>
      </c>
      <c r="K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3845.0299999999997</v>
      </c>
    </row>
    <row r="683" spans="1:11" x14ac:dyDescent="0.25">
      <c r="A683" t="s">
        <v>11</v>
      </c>
      <c r="B683" t="s">
        <v>12</v>
      </c>
      <c r="C683" t="s">
        <v>26</v>
      </c>
      <c r="D683" t="s">
        <v>27</v>
      </c>
      <c r="E683" t="s">
        <v>25</v>
      </c>
      <c r="F683" t="s">
        <v>16</v>
      </c>
      <c r="G683" t="s">
        <v>21</v>
      </c>
      <c r="H683">
        <v>4</v>
      </c>
      <c r="I683">
        <v>274.64499999999998</v>
      </c>
      <c r="J683">
        <f>SUMIFS(I:I,B:B,Table1_2[[#This Row],[Category Level 2]],D:D,Table1_2[[#This Row],[Brand]],E:E,Table1_2[[#This Row],[Region]],F:F,Table1_2[[#This Row],[Measure]],G:G,Table1_2[[#This Row],[Year]],H:H,"&lt;="&amp;Table1_2[[#This Row],[Month]])</f>
        <v>1200.5909999999999</v>
      </c>
      <c r="K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3831.578</v>
      </c>
    </row>
    <row r="684" spans="1:11" x14ac:dyDescent="0.25">
      <c r="A684" t="s">
        <v>11</v>
      </c>
      <c r="B684" t="s">
        <v>12</v>
      </c>
      <c r="C684" t="s">
        <v>26</v>
      </c>
      <c r="D684" t="s">
        <v>27</v>
      </c>
      <c r="E684" t="s">
        <v>25</v>
      </c>
      <c r="F684" t="s">
        <v>16</v>
      </c>
      <c r="G684" t="s">
        <v>21</v>
      </c>
      <c r="H684">
        <v>5</v>
      </c>
      <c r="I684">
        <v>292.58100000000002</v>
      </c>
      <c r="J684">
        <f>SUMIFS(I:I,B:B,Table1_2[[#This Row],[Category Level 2]],D:D,Table1_2[[#This Row],[Brand]],E:E,Table1_2[[#This Row],[Region]],F:F,Table1_2[[#This Row],[Measure]],G:G,Table1_2[[#This Row],[Year]],H:H,"&lt;="&amp;Table1_2[[#This Row],[Month]])</f>
        <v>1493.172</v>
      </c>
      <c r="K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3842.788</v>
      </c>
    </row>
    <row r="685" spans="1:11" x14ac:dyDescent="0.25">
      <c r="A685" t="s">
        <v>11</v>
      </c>
      <c r="B685" t="s">
        <v>12</v>
      </c>
      <c r="C685" t="s">
        <v>26</v>
      </c>
      <c r="D685" t="s">
        <v>27</v>
      </c>
      <c r="E685" t="s">
        <v>25</v>
      </c>
      <c r="F685" t="s">
        <v>16</v>
      </c>
      <c r="G685" t="s">
        <v>21</v>
      </c>
      <c r="H685">
        <v>6</v>
      </c>
      <c r="I685">
        <v>315.00099999999998</v>
      </c>
      <c r="J685">
        <f>SUMIFS(I:I,B:B,Table1_2[[#This Row],[Category Level 2]],D:D,Table1_2[[#This Row],[Brand]],E:E,Table1_2[[#This Row],[Region]],F:F,Table1_2[[#This Row],[Measure]],G:G,Table1_2[[#This Row],[Year]],H:H,"&lt;="&amp;Table1_2[[#This Row],[Month]])</f>
        <v>1808.173</v>
      </c>
      <c r="K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3782.2539999999999</v>
      </c>
    </row>
    <row r="686" spans="1:11" x14ac:dyDescent="0.25">
      <c r="A686" t="s">
        <v>11</v>
      </c>
      <c r="B686" t="s">
        <v>12</v>
      </c>
      <c r="C686" t="s">
        <v>26</v>
      </c>
      <c r="D686" t="s">
        <v>27</v>
      </c>
      <c r="E686" t="s">
        <v>25</v>
      </c>
      <c r="F686" t="s">
        <v>16</v>
      </c>
      <c r="G686" t="s">
        <v>21</v>
      </c>
      <c r="H686">
        <v>7</v>
      </c>
      <c r="I686">
        <v>310.517</v>
      </c>
      <c r="J686">
        <f>SUMIFS(I:I,B:B,Table1_2[[#This Row],[Category Level 2]],D:D,Table1_2[[#This Row],[Brand]],E:E,Table1_2[[#This Row],[Region]],F:F,Table1_2[[#This Row],[Measure]],G:G,Table1_2[[#This Row],[Year]],H:H,"&lt;="&amp;Table1_2[[#This Row],[Month]])</f>
        <v>2118.69</v>
      </c>
      <c r="K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3756.471</v>
      </c>
    </row>
    <row r="687" spans="1:11" x14ac:dyDescent="0.25">
      <c r="A687" t="s">
        <v>11</v>
      </c>
      <c r="B687" t="s">
        <v>12</v>
      </c>
      <c r="C687" t="s">
        <v>26</v>
      </c>
      <c r="D687" t="s">
        <v>27</v>
      </c>
      <c r="E687" t="s">
        <v>25</v>
      </c>
      <c r="F687" t="s">
        <v>16</v>
      </c>
      <c r="G687" t="s">
        <v>21</v>
      </c>
      <c r="H687">
        <v>8</v>
      </c>
      <c r="I687">
        <v>325.08999999999997</v>
      </c>
      <c r="J687">
        <f>SUMIFS(I:I,B:B,Table1_2[[#This Row],[Category Level 2]],D:D,Table1_2[[#This Row],[Brand]],E:E,Table1_2[[#This Row],[Region]],F:F,Table1_2[[#This Row],[Measure]],G:G,Table1_2[[#This Row],[Year]],H:H,"&lt;="&amp;Table1_2[[#This Row],[Month]])</f>
        <v>2443.7800000000002</v>
      </c>
      <c r="K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3744.1400000000003</v>
      </c>
    </row>
    <row r="688" spans="1:11" x14ac:dyDescent="0.25">
      <c r="A688" t="s">
        <v>11</v>
      </c>
      <c r="B688" t="s">
        <v>12</v>
      </c>
      <c r="C688" t="s">
        <v>26</v>
      </c>
      <c r="D688" t="s">
        <v>27</v>
      </c>
      <c r="E688" t="s">
        <v>25</v>
      </c>
      <c r="F688" t="s">
        <v>16</v>
      </c>
      <c r="G688" t="s">
        <v>21</v>
      </c>
      <c r="H688">
        <v>9</v>
      </c>
      <c r="I688">
        <v>307.154</v>
      </c>
      <c r="J688">
        <f>SUMIFS(I:I,B:B,Table1_2[[#This Row],[Category Level 2]],D:D,Table1_2[[#This Row],[Brand]],E:E,Table1_2[[#This Row],[Region]],F:F,Table1_2[[#This Row],[Measure]],G:G,Table1_2[[#This Row],[Year]],H:H,"&lt;="&amp;Table1_2[[#This Row],[Month]])</f>
        <v>2750.9340000000002</v>
      </c>
      <c r="K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3774.4070000000002</v>
      </c>
    </row>
    <row r="689" spans="1:11" x14ac:dyDescent="0.25">
      <c r="A689" t="s">
        <v>11</v>
      </c>
      <c r="B689" t="s">
        <v>12</v>
      </c>
      <c r="C689" t="s">
        <v>26</v>
      </c>
      <c r="D689" t="s">
        <v>27</v>
      </c>
      <c r="E689" t="s">
        <v>25</v>
      </c>
      <c r="F689" t="s">
        <v>16</v>
      </c>
      <c r="G689" t="s">
        <v>21</v>
      </c>
      <c r="H689">
        <v>10</v>
      </c>
      <c r="I689">
        <v>262.31400000000002</v>
      </c>
      <c r="J689">
        <f>SUMIFS(I:I,B:B,Table1_2[[#This Row],[Category Level 2]],D:D,Table1_2[[#This Row],[Brand]],E:E,Table1_2[[#This Row],[Region]],F:F,Table1_2[[#This Row],[Measure]],G:G,Table1_2[[#This Row],[Year]],H:H,"&lt;="&amp;Table1_2[[#This Row],[Month]])</f>
        <v>3013.248</v>
      </c>
      <c r="K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3726.2039999999997</v>
      </c>
    </row>
    <row r="690" spans="1:11" x14ac:dyDescent="0.25">
      <c r="A690" t="s">
        <v>11</v>
      </c>
      <c r="B690" t="s">
        <v>12</v>
      </c>
      <c r="C690" t="s">
        <v>26</v>
      </c>
      <c r="D690" t="s">
        <v>27</v>
      </c>
      <c r="E690" t="s">
        <v>25</v>
      </c>
      <c r="F690" t="s">
        <v>16</v>
      </c>
      <c r="G690" t="s">
        <v>21</v>
      </c>
      <c r="H690">
        <v>11</v>
      </c>
      <c r="I690">
        <v>273.524</v>
      </c>
      <c r="J690">
        <f>SUMIFS(I:I,B:B,Table1_2[[#This Row],[Category Level 2]],D:D,Table1_2[[#This Row],[Brand]],E:E,Table1_2[[#This Row],[Region]],F:F,Table1_2[[#This Row],[Measure]],G:G,Table1_2[[#This Row],[Year]],H:H,"&lt;="&amp;Table1_2[[#This Row],[Month]])</f>
        <v>3286.7719999999999</v>
      </c>
      <c r="K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3628.6769999999997</v>
      </c>
    </row>
    <row r="691" spans="1:11" x14ac:dyDescent="0.25">
      <c r="A691" t="s">
        <v>11</v>
      </c>
      <c r="B691" t="s">
        <v>12</v>
      </c>
      <c r="C691" t="s">
        <v>26</v>
      </c>
      <c r="D691" t="s">
        <v>27</v>
      </c>
      <c r="E691" t="s">
        <v>25</v>
      </c>
      <c r="F691" t="s">
        <v>16</v>
      </c>
      <c r="G691" t="s">
        <v>21</v>
      </c>
      <c r="H691">
        <v>12</v>
      </c>
      <c r="I691">
        <v>217.47399999999999</v>
      </c>
      <c r="J691">
        <f>SUMIFS(I:I,B:B,Table1_2[[#This Row],[Category Level 2]],D:D,Table1_2[[#This Row],[Brand]],E:E,Table1_2[[#This Row],[Region]],F:F,Table1_2[[#This Row],[Measure]],G:G,Table1_2[[#This Row],[Year]],H:H,"&lt;="&amp;Table1_2[[#This Row],[Month]])</f>
        <v>3504.2460000000001</v>
      </c>
      <c r="K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3504.2460000000001</v>
      </c>
    </row>
    <row r="692" spans="1:11" x14ac:dyDescent="0.25">
      <c r="A692" t="s">
        <v>11</v>
      </c>
      <c r="B692" t="s">
        <v>12</v>
      </c>
      <c r="C692" t="s">
        <v>26</v>
      </c>
      <c r="D692" t="s">
        <v>27</v>
      </c>
      <c r="E692" t="s">
        <v>25</v>
      </c>
      <c r="F692" t="s">
        <v>16</v>
      </c>
      <c r="G692" t="s">
        <v>22</v>
      </c>
      <c r="H692">
        <v>1</v>
      </c>
      <c r="I692">
        <v>95.284999999999997</v>
      </c>
      <c r="J692">
        <f>SUMIFS(I:I,B:B,Table1_2[[#This Row],[Category Level 2]],D:D,Table1_2[[#This Row],[Brand]],E:E,Table1_2[[#This Row],[Region]],F:F,Table1_2[[#This Row],[Measure]],G:G,Table1_2[[#This Row],[Year]],H:H,"&lt;="&amp;Table1_2[[#This Row],[Month]])</f>
        <v>95.284999999999997</v>
      </c>
      <c r="K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3283.4090000000001</v>
      </c>
    </row>
    <row r="693" spans="1:11" x14ac:dyDescent="0.25">
      <c r="A693" t="s">
        <v>11</v>
      </c>
      <c r="B693" t="s">
        <v>12</v>
      </c>
      <c r="C693" t="s">
        <v>26</v>
      </c>
      <c r="D693" t="s">
        <v>27</v>
      </c>
      <c r="E693" t="s">
        <v>25</v>
      </c>
      <c r="F693" t="s">
        <v>16</v>
      </c>
      <c r="G693" t="s">
        <v>22</v>
      </c>
      <c r="H693">
        <v>2</v>
      </c>
      <c r="I693">
        <v>31.387999999999998</v>
      </c>
      <c r="J693">
        <f>SUMIFS(I:I,B:B,Table1_2[[#This Row],[Category Level 2]],D:D,Table1_2[[#This Row],[Brand]],E:E,Table1_2[[#This Row],[Region]],F:F,Table1_2[[#This Row],[Measure]],G:G,Table1_2[[#This Row],[Year]],H:H,"&lt;="&amp;Table1_2[[#This Row],[Month]])</f>
        <v>126.673</v>
      </c>
      <c r="K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2997.5540000000001</v>
      </c>
    </row>
    <row r="694" spans="1:11" x14ac:dyDescent="0.25">
      <c r="A694" t="s">
        <v>11</v>
      </c>
      <c r="B694" t="s">
        <v>12</v>
      </c>
      <c r="C694" t="s">
        <v>26</v>
      </c>
      <c r="D694" t="s">
        <v>27</v>
      </c>
      <c r="E694" t="s">
        <v>25</v>
      </c>
      <c r="F694" t="s">
        <v>16</v>
      </c>
      <c r="G694" t="s">
        <v>22</v>
      </c>
      <c r="H694">
        <v>3</v>
      </c>
      <c r="I694">
        <v>43.719000000000001</v>
      </c>
      <c r="J694">
        <f>SUMIFS(I:I,B:B,Table1_2[[#This Row],[Category Level 2]],D:D,Table1_2[[#This Row],[Brand]],E:E,Table1_2[[#This Row],[Region]],F:F,Table1_2[[#This Row],[Measure]],G:G,Table1_2[[#This Row],[Year]],H:H,"&lt;="&amp;Table1_2[[#This Row],[Month]])</f>
        <v>170.392</v>
      </c>
      <c r="K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2748.6919999999996</v>
      </c>
    </row>
    <row r="695" spans="1:11" x14ac:dyDescent="0.25">
      <c r="A695" t="s">
        <v>11</v>
      </c>
      <c r="B695" t="s">
        <v>12</v>
      </c>
      <c r="C695" t="s">
        <v>26</v>
      </c>
      <c r="D695" t="s">
        <v>27</v>
      </c>
      <c r="E695" t="s">
        <v>25</v>
      </c>
      <c r="F695" t="s">
        <v>23</v>
      </c>
      <c r="G695" t="s">
        <v>17</v>
      </c>
      <c r="H695">
        <v>1</v>
      </c>
      <c r="I695">
        <v>4821.4210000000003</v>
      </c>
      <c r="J695">
        <f>SUMIFS(I:I,B:B,Table1_2[[#This Row],[Category Level 2]],D:D,Table1_2[[#This Row],[Brand]],E:E,Table1_2[[#This Row],[Region]],F:F,Table1_2[[#This Row],[Measure]],G:G,Table1_2[[#This Row],[Year]],H:H,"&lt;="&amp;Table1_2[[#This Row],[Month]])</f>
        <v>4821.4210000000003</v>
      </c>
      <c r="K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4821.4210000000003</v>
      </c>
    </row>
    <row r="696" spans="1:11" x14ac:dyDescent="0.25">
      <c r="A696" t="s">
        <v>11</v>
      </c>
      <c r="B696" t="s">
        <v>12</v>
      </c>
      <c r="C696" t="s">
        <v>26</v>
      </c>
      <c r="D696" t="s">
        <v>27</v>
      </c>
      <c r="E696" t="s">
        <v>25</v>
      </c>
      <c r="F696" t="s">
        <v>23</v>
      </c>
      <c r="G696" t="s">
        <v>17</v>
      </c>
      <c r="H696">
        <v>2</v>
      </c>
      <c r="I696">
        <v>4230.6539999999995</v>
      </c>
      <c r="J696">
        <f>SUMIFS(I:I,B:B,Table1_2[[#This Row],[Category Level 2]],D:D,Table1_2[[#This Row],[Brand]],E:E,Table1_2[[#This Row],[Region]],F:F,Table1_2[[#This Row],[Measure]],G:G,Table1_2[[#This Row],[Year]],H:H,"&lt;="&amp;Table1_2[[#This Row],[Month]])</f>
        <v>9052.0750000000007</v>
      </c>
      <c r="K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9052.0750000000007</v>
      </c>
    </row>
    <row r="697" spans="1:11" x14ac:dyDescent="0.25">
      <c r="A697" t="s">
        <v>11</v>
      </c>
      <c r="B697" t="s">
        <v>12</v>
      </c>
      <c r="C697" t="s">
        <v>26</v>
      </c>
      <c r="D697" t="s">
        <v>27</v>
      </c>
      <c r="E697" t="s">
        <v>25</v>
      </c>
      <c r="F697" t="s">
        <v>23</v>
      </c>
      <c r="G697" t="s">
        <v>17</v>
      </c>
      <c r="H697">
        <v>3</v>
      </c>
      <c r="I697">
        <v>3007.643</v>
      </c>
      <c r="J697">
        <f>SUMIFS(I:I,B:B,Table1_2[[#This Row],[Category Level 2]],D:D,Table1_2[[#This Row],[Brand]],E:E,Table1_2[[#This Row],[Region]],F:F,Table1_2[[#This Row],[Measure]],G:G,Table1_2[[#This Row],[Year]],H:H,"&lt;="&amp;Table1_2[[#This Row],[Month]])</f>
        <v>12059.718000000001</v>
      </c>
      <c r="K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12059.718000000001</v>
      </c>
    </row>
    <row r="698" spans="1:11" x14ac:dyDescent="0.25">
      <c r="A698" t="s">
        <v>11</v>
      </c>
      <c r="B698" t="s">
        <v>12</v>
      </c>
      <c r="C698" t="s">
        <v>26</v>
      </c>
      <c r="D698" t="s">
        <v>27</v>
      </c>
      <c r="E698" t="s">
        <v>25</v>
      </c>
      <c r="F698" t="s">
        <v>23</v>
      </c>
      <c r="G698" t="s">
        <v>17</v>
      </c>
      <c r="H698">
        <v>4</v>
      </c>
      <c r="I698">
        <v>1507.7449999999999</v>
      </c>
      <c r="J698">
        <f>SUMIFS(I:I,B:B,Table1_2[[#This Row],[Category Level 2]],D:D,Table1_2[[#This Row],[Brand]],E:E,Table1_2[[#This Row],[Region]],F:F,Table1_2[[#This Row],[Measure]],G:G,Table1_2[[#This Row],[Year]],H:H,"&lt;="&amp;Table1_2[[#This Row],[Month]])</f>
        <v>13567.463</v>
      </c>
      <c r="K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13567.463</v>
      </c>
    </row>
    <row r="699" spans="1:11" x14ac:dyDescent="0.25">
      <c r="A699" t="s">
        <v>11</v>
      </c>
      <c r="B699" t="s">
        <v>12</v>
      </c>
      <c r="C699" t="s">
        <v>26</v>
      </c>
      <c r="D699" t="s">
        <v>27</v>
      </c>
      <c r="E699" t="s">
        <v>25</v>
      </c>
      <c r="F699" t="s">
        <v>23</v>
      </c>
      <c r="G699" t="s">
        <v>17</v>
      </c>
      <c r="H699">
        <v>5</v>
      </c>
      <c r="I699">
        <v>2767.7489999999998</v>
      </c>
      <c r="J699">
        <f>SUMIFS(I:I,B:B,Table1_2[[#This Row],[Category Level 2]],D:D,Table1_2[[#This Row],[Brand]],E:E,Table1_2[[#This Row],[Region]],F:F,Table1_2[[#This Row],[Measure]],G:G,Table1_2[[#This Row],[Year]],H:H,"&lt;="&amp;Table1_2[[#This Row],[Month]])</f>
        <v>16335.212</v>
      </c>
      <c r="K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16335.212</v>
      </c>
    </row>
    <row r="700" spans="1:11" x14ac:dyDescent="0.25">
      <c r="A700" t="s">
        <v>11</v>
      </c>
      <c r="B700" t="s">
        <v>12</v>
      </c>
      <c r="C700" t="s">
        <v>26</v>
      </c>
      <c r="D700" t="s">
        <v>27</v>
      </c>
      <c r="E700" t="s">
        <v>25</v>
      </c>
      <c r="F700" t="s">
        <v>23</v>
      </c>
      <c r="G700" t="s">
        <v>17</v>
      </c>
      <c r="H700">
        <v>6</v>
      </c>
      <c r="I700">
        <v>3276.683</v>
      </c>
      <c r="J700">
        <f>SUMIFS(I:I,B:B,Table1_2[[#This Row],[Category Level 2]],D:D,Table1_2[[#This Row],[Brand]],E:E,Table1_2[[#This Row],[Region]],F:F,Table1_2[[#This Row],[Measure]],G:G,Table1_2[[#This Row],[Year]],H:H,"&lt;="&amp;Table1_2[[#This Row],[Month]])</f>
        <v>19611.895</v>
      </c>
      <c r="K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19611.895</v>
      </c>
    </row>
    <row r="701" spans="1:11" x14ac:dyDescent="0.25">
      <c r="A701" t="s">
        <v>11</v>
      </c>
      <c r="B701" t="s">
        <v>12</v>
      </c>
      <c r="C701" t="s">
        <v>26</v>
      </c>
      <c r="D701" t="s">
        <v>27</v>
      </c>
      <c r="E701" t="s">
        <v>25</v>
      </c>
      <c r="F701" t="s">
        <v>23</v>
      </c>
      <c r="G701" t="s">
        <v>17</v>
      </c>
      <c r="H701">
        <v>7</v>
      </c>
      <c r="I701">
        <v>2650.0439999999999</v>
      </c>
      <c r="J701">
        <f>SUMIFS(I:I,B:B,Table1_2[[#This Row],[Category Level 2]],D:D,Table1_2[[#This Row],[Brand]],E:E,Table1_2[[#This Row],[Region]],F:F,Table1_2[[#This Row],[Measure]],G:G,Table1_2[[#This Row],[Year]],H:H,"&lt;="&amp;Table1_2[[#This Row],[Month]])</f>
        <v>22261.938999999998</v>
      </c>
      <c r="K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22261.938999999998</v>
      </c>
    </row>
    <row r="702" spans="1:11" x14ac:dyDescent="0.25">
      <c r="A702" t="s">
        <v>11</v>
      </c>
      <c r="B702" t="s">
        <v>12</v>
      </c>
      <c r="C702" t="s">
        <v>26</v>
      </c>
      <c r="D702" t="s">
        <v>27</v>
      </c>
      <c r="E702" t="s">
        <v>25</v>
      </c>
      <c r="F702" t="s">
        <v>23</v>
      </c>
      <c r="G702" t="s">
        <v>17</v>
      </c>
      <c r="H702">
        <v>8</v>
      </c>
      <c r="I702">
        <v>2666.8589999999999</v>
      </c>
      <c r="J702">
        <f>SUMIFS(I:I,B:B,Table1_2[[#This Row],[Category Level 2]],D:D,Table1_2[[#This Row],[Brand]],E:E,Table1_2[[#This Row],[Region]],F:F,Table1_2[[#This Row],[Measure]],G:G,Table1_2[[#This Row],[Year]],H:H,"&lt;="&amp;Table1_2[[#This Row],[Month]])</f>
        <v>24928.797999999999</v>
      </c>
      <c r="K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24928.797999999999</v>
      </c>
    </row>
    <row r="703" spans="1:11" x14ac:dyDescent="0.25">
      <c r="A703" t="s">
        <v>11</v>
      </c>
      <c r="B703" t="s">
        <v>12</v>
      </c>
      <c r="C703" t="s">
        <v>26</v>
      </c>
      <c r="D703" t="s">
        <v>27</v>
      </c>
      <c r="E703" t="s">
        <v>25</v>
      </c>
      <c r="F703" t="s">
        <v>23</v>
      </c>
      <c r="G703" t="s">
        <v>17</v>
      </c>
      <c r="H703">
        <v>9</v>
      </c>
      <c r="I703">
        <v>1928.12</v>
      </c>
      <c r="J703">
        <f>SUMIFS(I:I,B:B,Table1_2[[#This Row],[Category Level 2]],D:D,Table1_2[[#This Row],[Brand]],E:E,Table1_2[[#This Row],[Region]],F:F,Table1_2[[#This Row],[Measure]],G:G,Table1_2[[#This Row],[Year]],H:H,"&lt;="&amp;Table1_2[[#This Row],[Month]])</f>
        <v>26856.917999999998</v>
      </c>
      <c r="K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26856.917999999998</v>
      </c>
    </row>
    <row r="704" spans="1:11" x14ac:dyDescent="0.25">
      <c r="A704" t="s">
        <v>11</v>
      </c>
      <c r="B704" t="s">
        <v>12</v>
      </c>
      <c r="C704" t="s">
        <v>26</v>
      </c>
      <c r="D704" t="s">
        <v>27</v>
      </c>
      <c r="E704" t="s">
        <v>25</v>
      </c>
      <c r="F704" t="s">
        <v>23</v>
      </c>
      <c r="G704" t="s">
        <v>17</v>
      </c>
      <c r="H704">
        <v>10</v>
      </c>
      <c r="I704">
        <v>2894.422</v>
      </c>
      <c r="J704">
        <f>SUMIFS(I:I,B:B,Table1_2[[#This Row],[Category Level 2]],D:D,Table1_2[[#This Row],[Brand]],E:E,Table1_2[[#This Row],[Region]],F:F,Table1_2[[#This Row],[Measure]],G:G,Table1_2[[#This Row],[Year]],H:H,"&lt;="&amp;Table1_2[[#This Row],[Month]])</f>
        <v>29751.339999999997</v>
      </c>
      <c r="K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29751.339999999997</v>
      </c>
    </row>
    <row r="705" spans="1:11" x14ac:dyDescent="0.25">
      <c r="A705" t="s">
        <v>11</v>
      </c>
      <c r="B705" t="s">
        <v>12</v>
      </c>
      <c r="C705" t="s">
        <v>26</v>
      </c>
      <c r="D705" t="s">
        <v>27</v>
      </c>
      <c r="E705" t="s">
        <v>25</v>
      </c>
      <c r="F705" t="s">
        <v>23</v>
      </c>
      <c r="G705" t="s">
        <v>17</v>
      </c>
      <c r="H705">
        <v>11</v>
      </c>
      <c r="I705">
        <v>3137.6790000000001</v>
      </c>
      <c r="J705">
        <f>SUMIFS(I:I,B:B,Table1_2[[#This Row],[Category Level 2]],D:D,Table1_2[[#This Row],[Brand]],E:E,Table1_2[[#This Row],[Region]],F:F,Table1_2[[#This Row],[Measure]],G:G,Table1_2[[#This Row],[Year]],H:H,"&lt;="&amp;Table1_2[[#This Row],[Month]])</f>
        <v>32889.019</v>
      </c>
      <c r="K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32889.019</v>
      </c>
    </row>
    <row r="706" spans="1:11" x14ac:dyDescent="0.25">
      <c r="A706" t="s">
        <v>11</v>
      </c>
      <c r="B706" t="s">
        <v>12</v>
      </c>
      <c r="C706" t="s">
        <v>26</v>
      </c>
      <c r="D706" t="s">
        <v>27</v>
      </c>
      <c r="E706" t="s">
        <v>25</v>
      </c>
      <c r="F706" t="s">
        <v>23</v>
      </c>
      <c r="G706" t="s">
        <v>17</v>
      </c>
      <c r="H706">
        <v>12</v>
      </c>
      <c r="I706">
        <v>3254.2629999999999</v>
      </c>
      <c r="J706">
        <f>SUMIFS(I:I,B:B,Table1_2[[#This Row],[Category Level 2]],D:D,Table1_2[[#This Row],[Brand]],E:E,Table1_2[[#This Row],[Region]],F:F,Table1_2[[#This Row],[Measure]],G:G,Table1_2[[#This Row],[Year]],H:H,"&lt;="&amp;Table1_2[[#This Row],[Month]])</f>
        <v>36143.281999999999</v>
      </c>
      <c r="K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36143.281999999999</v>
      </c>
    </row>
    <row r="707" spans="1:11" x14ac:dyDescent="0.25">
      <c r="A707" t="s">
        <v>11</v>
      </c>
      <c r="B707" t="s">
        <v>12</v>
      </c>
      <c r="C707" t="s">
        <v>26</v>
      </c>
      <c r="D707" t="s">
        <v>27</v>
      </c>
      <c r="E707" t="s">
        <v>25</v>
      </c>
      <c r="F707" t="s">
        <v>23</v>
      </c>
      <c r="G707" t="s">
        <v>18</v>
      </c>
      <c r="H707">
        <v>1</v>
      </c>
      <c r="I707">
        <v>3187.0030000000002</v>
      </c>
      <c r="J707">
        <f>SUMIFS(I:I,B:B,Table1_2[[#This Row],[Category Level 2]],D:D,Table1_2[[#This Row],[Brand]],E:E,Table1_2[[#This Row],[Region]],F:F,Table1_2[[#This Row],[Measure]],G:G,Table1_2[[#This Row],[Year]],H:H,"&lt;="&amp;Table1_2[[#This Row],[Month]])</f>
        <v>3187.0030000000002</v>
      </c>
      <c r="K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34508.863999999994</v>
      </c>
    </row>
    <row r="708" spans="1:11" x14ac:dyDescent="0.25">
      <c r="A708" t="s">
        <v>11</v>
      </c>
      <c r="B708" t="s">
        <v>12</v>
      </c>
      <c r="C708" t="s">
        <v>26</v>
      </c>
      <c r="D708" t="s">
        <v>27</v>
      </c>
      <c r="E708" t="s">
        <v>25</v>
      </c>
      <c r="F708" t="s">
        <v>23</v>
      </c>
      <c r="G708" t="s">
        <v>18</v>
      </c>
      <c r="H708">
        <v>2</v>
      </c>
      <c r="I708">
        <v>2412.3919999999998</v>
      </c>
      <c r="J708">
        <f>SUMIFS(I:I,B:B,Table1_2[[#This Row],[Category Level 2]],D:D,Table1_2[[#This Row],[Brand]],E:E,Table1_2[[#This Row],[Region]],F:F,Table1_2[[#This Row],[Measure]],G:G,Table1_2[[#This Row],[Year]],H:H,"&lt;="&amp;Table1_2[[#This Row],[Month]])</f>
        <v>5599.3950000000004</v>
      </c>
      <c r="K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32690.601999999999</v>
      </c>
    </row>
    <row r="709" spans="1:11" x14ac:dyDescent="0.25">
      <c r="A709" t="s">
        <v>11</v>
      </c>
      <c r="B709" t="s">
        <v>12</v>
      </c>
      <c r="C709" t="s">
        <v>26</v>
      </c>
      <c r="D709" t="s">
        <v>27</v>
      </c>
      <c r="E709" t="s">
        <v>25</v>
      </c>
      <c r="F709" t="s">
        <v>23</v>
      </c>
      <c r="G709" t="s">
        <v>18</v>
      </c>
      <c r="H709">
        <v>3</v>
      </c>
      <c r="I709">
        <v>3670.154</v>
      </c>
      <c r="J709">
        <f>SUMIFS(I:I,B:B,Table1_2[[#This Row],[Category Level 2]],D:D,Table1_2[[#This Row],[Brand]],E:E,Table1_2[[#This Row],[Region]],F:F,Table1_2[[#This Row],[Measure]],G:G,Table1_2[[#This Row],[Year]],H:H,"&lt;="&amp;Table1_2[[#This Row],[Month]])</f>
        <v>9269.5490000000009</v>
      </c>
      <c r="K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33353.112999999998</v>
      </c>
    </row>
    <row r="710" spans="1:11" x14ac:dyDescent="0.25">
      <c r="A710" t="s">
        <v>11</v>
      </c>
      <c r="B710" t="s">
        <v>12</v>
      </c>
      <c r="C710" t="s">
        <v>26</v>
      </c>
      <c r="D710" t="s">
        <v>27</v>
      </c>
      <c r="E710" t="s">
        <v>25</v>
      </c>
      <c r="F710" t="s">
        <v>23</v>
      </c>
      <c r="G710" t="s">
        <v>18</v>
      </c>
      <c r="H710">
        <v>4</v>
      </c>
      <c r="I710">
        <v>3086.1129999999998</v>
      </c>
      <c r="J710">
        <f>SUMIFS(I:I,B:B,Table1_2[[#This Row],[Category Level 2]],D:D,Table1_2[[#This Row],[Brand]],E:E,Table1_2[[#This Row],[Region]],F:F,Table1_2[[#This Row],[Measure]],G:G,Table1_2[[#This Row],[Year]],H:H,"&lt;="&amp;Table1_2[[#This Row],[Month]])</f>
        <v>12355.662</v>
      </c>
      <c r="K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34931.481</v>
      </c>
    </row>
    <row r="711" spans="1:11" x14ac:dyDescent="0.25">
      <c r="A711" t="s">
        <v>11</v>
      </c>
      <c r="B711" t="s">
        <v>12</v>
      </c>
      <c r="C711" t="s">
        <v>26</v>
      </c>
      <c r="D711" t="s">
        <v>27</v>
      </c>
      <c r="E711" t="s">
        <v>25</v>
      </c>
      <c r="F711" t="s">
        <v>23</v>
      </c>
      <c r="G711" t="s">
        <v>18</v>
      </c>
      <c r="H711">
        <v>5</v>
      </c>
      <c r="I711">
        <v>3173.5509999999999</v>
      </c>
      <c r="J711">
        <f>SUMIFS(I:I,B:B,Table1_2[[#This Row],[Category Level 2]],D:D,Table1_2[[#This Row],[Brand]],E:E,Table1_2[[#This Row],[Region]],F:F,Table1_2[[#This Row],[Measure]],G:G,Table1_2[[#This Row],[Year]],H:H,"&lt;="&amp;Table1_2[[#This Row],[Month]])</f>
        <v>15529.213</v>
      </c>
      <c r="K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35337.282999999996</v>
      </c>
    </row>
    <row r="712" spans="1:11" x14ac:dyDescent="0.25">
      <c r="A712" t="s">
        <v>11</v>
      </c>
      <c r="B712" t="s">
        <v>12</v>
      </c>
      <c r="C712" t="s">
        <v>26</v>
      </c>
      <c r="D712" t="s">
        <v>27</v>
      </c>
      <c r="E712" t="s">
        <v>25</v>
      </c>
      <c r="F712" t="s">
        <v>23</v>
      </c>
      <c r="G712" t="s">
        <v>18</v>
      </c>
      <c r="H712">
        <v>6</v>
      </c>
      <c r="I712">
        <v>2333.922</v>
      </c>
      <c r="J712">
        <f>SUMIFS(I:I,B:B,Table1_2[[#This Row],[Category Level 2]],D:D,Table1_2[[#This Row],[Brand]],E:E,Table1_2[[#This Row],[Region]],F:F,Table1_2[[#This Row],[Measure]],G:G,Table1_2[[#This Row],[Year]],H:H,"&lt;="&amp;Table1_2[[#This Row],[Month]])</f>
        <v>17863.134999999998</v>
      </c>
      <c r="K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34394.521999999997</v>
      </c>
    </row>
    <row r="713" spans="1:11" x14ac:dyDescent="0.25">
      <c r="A713" t="s">
        <v>11</v>
      </c>
      <c r="B713" t="s">
        <v>12</v>
      </c>
      <c r="C713" t="s">
        <v>26</v>
      </c>
      <c r="D713" t="s">
        <v>27</v>
      </c>
      <c r="E713" t="s">
        <v>25</v>
      </c>
      <c r="F713" t="s">
        <v>23</v>
      </c>
      <c r="G713" t="s">
        <v>18</v>
      </c>
      <c r="H713">
        <v>7</v>
      </c>
      <c r="I713">
        <v>3089.4760000000001</v>
      </c>
      <c r="J713">
        <f>SUMIFS(I:I,B:B,Table1_2[[#This Row],[Category Level 2]],D:D,Table1_2[[#This Row],[Brand]],E:E,Table1_2[[#This Row],[Region]],F:F,Table1_2[[#This Row],[Measure]],G:G,Table1_2[[#This Row],[Year]],H:H,"&lt;="&amp;Table1_2[[#This Row],[Month]])</f>
        <v>20952.610999999997</v>
      </c>
      <c r="K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34833.953999999998</v>
      </c>
    </row>
    <row r="714" spans="1:11" x14ac:dyDescent="0.25">
      <c r="A714" t="s">
        <v>11</v>
      </c>
      <c r="B714" t="s">
        <v>12</v>
      </c>
      <c r="C714" t="s">
        <v>26</v>
      </c>
      <c r="D714" t="s">
        <v>27</v>
      </c>
      <c r="E714" t="s">
        <v>25</v>
      </c>
      <c r="F714" t="s">
        <v>23</v>
      </c>
      <c r="G714" t="s">
        <v>18</v>
      </c>
      <c r="H714">
        <v>8</v>
      </c>
      <c r="I714">
        <v>2833.8879999999999</v>
      </c>
      <c r="J714">
        <f>SUMIFS(I:I,B:B,Table1_2[[#This Row],[Category Level 2]],D:D,Table1_2[[#This Row],[Brand]],E:E,Table1_2[[#This Row],[Region]],F:F,Table1_2[[#This Row],[Measure]],G:G,Table1_2[[#This Row],[Year]],H:H,"&lt;="&amp;Table1_2[[#This Row],[Month]])</f>
        <v>23786.498999999996</v>
      </c>
      <c r="K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35000.982999999993</v>
      </c>
    </row>
    <row r="715" spans="1:11" x14ac:dyDescent="0.25">
      <c r="A715" t="s">
        <v>11</v>
      </c>
      <c r="B715" t="s">
        <v>12</v>
      </c>
      <c r="C715" t="s">
        <v>26</v>
      </c>
      <c r="D715" t="s">
        <v>27</v>
      </c>
      <c r="E715" t="s">
        <v>25</v>
      </c>
      <c r="F715" t="s">
        <v>23</v>
      </c>
      <c r="G715" t="s">
        <v>18</v>
      </c>
      <c r="H715">
        <v>9</v>
      </c>
      <c r="I715">
        <v>2421.36</v>
      </c>
      <c r="J715">
        <f>SUMIFS(I:I,B:B,Table1_2[[#This Row],[Category Level 2]],D:D,Table1_2[[#This Row],[Brand]],E:E,Table1_2[[#This Row],[Region]],F:F,Table1_2[[#This Row],[Measure]],G:G,Table1_2[[#This Row],[Year]],H:H,"&lt;="&amp;Table1_2[[#This Row],[Month]])</f>
        <v>26207.858999999997</v>
      </c>
      <c r="K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35494.222999999998</v>
      </c>
    </row>
    <row r="716" spans="1:11" x14ac:dyDescent="0.25">
      <c r="A716" t="s">
        <v>11</v>
      </c>
      <c r="B716" t="s">
        <v>12</v>
      </c>
      <c r="C716" t="s">
        <v>26</v>
      </c>
      <c r="D716" t="s">
        <v>27</v>
      </c>
      <c r="E716" t="s">
        <v>25</v>
      </c>
      <c r="F716" t="s">
        <v>23</v>
      </c>
      <c r="G716" t="s">
        <v>18</v>
      </c>
      <c r="H716">
        <v>10</v>
      </c>
      <c r="I716">
        <v>2708.3359999999998</v>
      </c>
      <c r="J716">
        <f>SUMIFS(I:I,B:B,Table1_2[[#This Row],[Category Level 2]],D:D,Table1_2[[#This Row],[Brand]],E:E,Table1_2[[#This Row],[Region]],F:F,Table1_2[[#This Row],[Measure]],G:G,Table1_2[[#This Row],[Year]],H:H,"&lt;="&amp;Table1_2[[#This Row],[Month]])</f>
        <v>28916.194999999996</v>
      </c>
      <c r="K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35308.136999999995</v>
      </c>
    </row>
    <row r="717" spans="1:11" x14ac:dyDescent="0.25">
      <c r="A717" t="s">
        <v>11</v>
      </c>
      <c r="B717" t="s">
        <v>12</v>
      </c>
      <c r="C717" t="s">
        <v>26</v>
      </c>
      <c r="D717" t="s">
        <v>27</v>
      </c>
      <c r="E717" t="s">
        <v>25</v>
      </c>
      <c r="F717" t="s">
        <v>23</v>
      </c>
      <c r="G717" t="s">
        <v>18</v>
      </c>
      <c r="H717">
        <v>11</v>
      </c>
      <c r="I717">
        <v>2215.096</v>
      </c>
      <c r="J717">
        <f>SUMIFS(I:I,B:B,Table1_2[[#This Row],[Category Level 2]],D:D,Table1_2[[#This Row],[Brand]],E:E,Table1_2[[#This Row],[Region]],F:F,Table1_2[[#This Row],[Measure]],G:G,Table1_2[[#This Row],[Year]],H:H,"&lt;="&amp;Table1_2[[#This Row],[Month]])</f>
        <v>31131.290999999997</v>
      </c>
      <c r="K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34385.553999999996</v>
      </c>
    </row>
    <row r="718" spans="1:11" x14ac:dyDescent="0.25">
      <c r="A718" t="s">
        <v>11</v>
      </c>
      <c r="B718" t="s">
        <v>12</v>
      </c>
      <c r="C718" t="s">
        <v>26</v>
      </c>
      <c r="D718" t="s">
        <v>27</v>
      </c>
      <c r="E718" t="s">
        <v>25</v>
      </c>
      <c r="F718" t="s">
        <v>23</v>
      </c>
      <c r="G718" t="s">
        <v>18</v>
      </c>
      <c r="H718">
        <v>12</v>
      </c>
      <c r="I718">
        <v>2771.1120000000001</v>
      </c>
      <c r="J718">
        <f>SUMIFS(I:I,B:B,Table1_2[[#This Row],[Category Level 2]],D:D,Table1_2[[#This Row],[Brand]],E:E,Table1_2[[#This Row],[Region]],F:F,Table1_2[[#This Row],[Measure]],G:G,Table1_2[[#This Row],[Year]],H:H,"&lt;="&amp;Table1_2[[#This Row],[Month]])</f>
        <v>33902.402999999998</v>
      </c>
      <c r="K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33902.402999999998</v>
      </c>
    </row>
    <row r="719" spans="1:11" x14ac:dyDescent="0.25">
      <c r="A719" t="s">
        <v>11</v>
      </c>
      <c r="B719" t="s">
        <v>12</v>
      </c>
      <c r="C719" t="s">
        <v>26</v>
      </c>
      <c r="D719" t="s">
        <v>27</v>
      </c>
      <c r="E719" t="s">
        <v>25</v>
      </c>
      <c r="F719" t="s">
        <v>23</v>
      </c>
      <c r="G719" t="s">
        <v>19</v>
      </c>
      <c r="H719">
        <v>1</v>
      </c>
      <c r="I719">
        <v>3018.8530000000001</v>
      </c>
      <c r="J719">
        <f>SUMIFS(I:I,B:B,Table1_2[[#This Row],[Category Level 2]],D:D,Table1_2[[#This Row],[Brand]],E:E,Table1_2[[#This Row],[Region]],F:F,Table1_2[[#This Row],[Measure]],G:G,Table1_2[[#This Row],[Year]],H:H,"&lt;="&amp;Table1_2[[#This Row],[Month]])</f>
        <v>3018.8530000000001</v>
      </c>
      <c r="K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33734.253000000004</v>
      </c>
    </row>
    <row r="720" spans="1:11" x14ac:dyDescent="0.25">
      <c r="A720" t="s">
        <v>11</v>
      </c>
      <c r="B720" t="s">
        <v>12</v>
      </c>
      <c r="C720" t="s">
        <v>26</v>
      </c>
      <c r="D720" t="s">
        <v>27</v>
      </c>
      <c r="E720" t="s">
        <v>25</v>
      </c>
      <c r="F720" t="s">
        <v>23</v>
      </c>
      <c r="G720" t="s">
        <v>19</v>
      </c>
      <c r="H720">
        <v>2</v>
      </c>
      <c r="I720">
        <v>2459.4740000000002</v>
      </c>
      <c r="J720">
        <f>SUMIFS(I:I,B:B,Table1_2[[#This Row],[Category Level 2]],D:D,Table1_2[[#This Row],[Brand]],E:E,Table1_2[[#This Row],[Region]],F:F,Table1_2[[#This Row],[Measure]],G:G,Table1_2[[#This Row],[Year]],H:H,"&lt;="&amp;Table1_2[[#This Row],[Month]])</f>
        <v>5478.3270000000002</v>
      </c>
      <c r="K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33781.334999999999</v>
      </c>
    </row>
    <row r="721" spans="1:11" x14ac:dyDescent="0.25">
      <c r="A721" t="s">
        <v>11</v>
      </c>
      <c r="B721" t="s">
        <v>12</v>
      </c>
      <c r="C721" t="s">
        <v>26</v>
      </c>
      <c r="D721" t="s">
        <v>27</v>
      </c>
      <c r="E721" t="s">
        <v>25</v>
      </c>
      <c r="F721" t="s">
        <v>23</v>
      </c>
      <c r="G721" t="s">
        <v>19</v>
      </c>
      <c r="H721">
        <v>3</v>
      </c>
      <c r="I721">
        <v>2803.6210000000001</v>
      </c>
      <c r="J721">
        <f>SUMIFS(I:I,B:B,Table1_2[[#This Row],[Category Level 2]],D:D,Table1_2[[#This Row],[Brand]],E:E,Table1_2[[#This Row],[Region]],F:F,Table1_2[[#This Row],[Measure]],G:G,Table1_2[[#This Row],[Year]],H:H,"&lt;="&amp;Table1_2[[#This Row],[Month]])</f>
        <v>8281.9480000000003</v>
      </c>
      <c r="K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32914.802000000003</v>
      </c>
    </row>
    <row r="722" spans="1:11" x14ac:dyDescent="0.25">
      <c r="A722" t="s">
        <v>11</v>
      </c>
      <c r="B722" t="s">
        <v>12</v>
      </c>
      <c r="C722" t="s">
        <v>26</v>
      </c>
      <c r="D722" t="s">
        <v>27</v>
      </c>
      <c r="E722" t="s">
        <v>25</v>
      </c>
      <c r="F722" t="s">
        <v>23</v>
      </c>
      <c r="G722" t="s">
        <v>19</v>
      </c>
      <c r="H722">
        <v>4</v>
      </c>
      <c r="I722">
        <v>4581.527</v>
      </c>
      <c r="J722">
        <f>SUMIFS(I:I,B:B,Table1_2[[#This Row],[Category Level 2]],D:D,Table1_2[[#This Row],[Brand]],E:E,Table1_2[[#This Row],[Region]],F:F,Table1_2[[#This Row],[Measure]],G:G,Table1_2[[#This Row],[Year]],H:H,"&lt;="&amp;Table1_2[[#This Row],[Month]])</f>
        <v>12863.475</v>
      </c>
      <c r="K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34410.216</v>
      </c>
    </row>
    <row r="723" spans="1:11" x14ac:dyDescent="0.25">
      <c r="A723" t="s">
        <v>11</v>
      </c>
      <c r="B723" t="s">
        <v>12</v>
      </c>
      <c r="C723" t="s">
        <v>26</v>
      </c>
      <c r="D723" t="s">
        <v>27</v>
      </c>
      <c r="E723" t="s">
        <v>25</v>
      </c>
      <c r="F723" t="s">
        <v>23</v>
      </c>
      <c r="G723" t="s">
        <v>19</v>
      </c>
      <c r="H723">
        <v>5</v>
      </c>
      <c r="I723">
        <v>1909.0630000000001</v>
      </c>
      <c r="J723">
        <f>SUMIFS(I:I,B:B,Table1_2[[#This Row],[Category Level 2]],D:D,Table1_2[[#This Row],[Brand]],E:E,Table1_2[[#This Row],[Region]],F:F,Table1_2[[#This Row],[Measure]],G:G,Table1_2[[#This Row],[Year]],H:H,"&lt;="&amp;Table1_2[[#This Row],[Month]])</f>
        <v>14772.538</v>
      </c>
      <c r="K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33145.728000000003</v>
      </c>
    </row>
    <row r="724" spans="1:11" x14ac:dyDescent="0.25">
      <c r="A724" t="s">
        <v>11</v>
      </c>
      <c r="B724" t="s">
        <v>12</v>
      </c>
      <c r="C724" t="s">
        <v>26</v>
      </c>
      <c r="D724" t="s">
        <v>27</v>
      </c>
      <c r="E724" t="s">
        <v>25</v>
      </c>
      <c r="F724" t="s">
        <v>23</v>
      </c>
      <c r="G724" t="s">
        <v>19</v>
      </c>
      <c r="H724">
        <v>6</v>
      </c>
      <c r="I724">
        <v>2363.0680000000002</v>
      </c>
      <c r="J724">
        <f>SUMIFS(I:I,B:B,Table1_2[[#This Row],[Category Level 2]],D:D,Table1_2[[#This Row],[Brand]],E:E,Table1_2[[#This Row],[Region]],F:F,Table1_2[[#This Row],[Measure]],G:G,Table1_2[[#This Row],[Year]],H:H,"&lt;="&amp;Table1_2[[#This Row],[Month]])</f>
        <v>17135.606</v>
      </c>
      <c r="K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33174.873999999996</v>
      </c>
    </row>
    <row r="725" spans="1:11" x14ac:dyDescent="0.25">
      <c r="A725" t="s">
        <v>11</v>
      </c>
      <c r="B725" t="s">
        <v>12</v>
      </c>
      <c r="C725" t="s">
        <v>26</v>
      </c>
      <c r="D725" t="s">
        <v>27</v>
      </c>
      <c r="E725" t="s">
        <v>25</v>
      </c>
      <c r="F725" t="s">
        <v>23</v>
      </c>
      <c r="G725" t="s">
        <v>19</v>
      </c>
      <c r="H725">
        <v>7</v>
      </c>
      <c r="I725">
        <v>2887.6959999999999</v>
      </c>
      <c r="J725">
        <f>SUMIFS(I:I,B:B,Table1_2[[#This Row],[Category Level 2]],D:D,Table1_2[[#This Row],[Brand]],E:E,Table1_2[[#This Row],[Region]],F:F,Table1_2[[#This Row],[Measure]],G:G,Table1_2[[#This Row],[Year]],H:H,"&lt;="&amp;Table1_2[[#This Row],[Month]])</f>
        <v>20023.302</v>
      </c>
      <c r="K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32973.093999999997</v>
      </c>
    </row>
    <row r="726" spans="1:11" x14ac:dyDescent="0.25">
      <c r="A726" t="s">
        <v>11</v>
      </c>
      <c r="B726" t="s">
        <v>12</v>
      </c>
      <c r="C726" t="s">
        <v>26</v>
      </c>
      <c r="D726" t="s">
        <v>27</v>
      </c>
      <c r="E726" t="s">
        <v>25</v>
      </c>
      <c r="F726" t="s">
        <v>23</v>
      </c>
      <c r="G726" t="s">
        <v>19</v>
      </c>
      <c r="H726">
        <v>8</v>
      </c>
      <c r="I726">
        <v>2143.3519999999999</v>
      </c>
      <c r="J726">
        <f>SUMIFS(I:I,B:B,Table1_2[[#This Row],[Category Level 2]],D:D,Table1_2[[#This Row],[Brand]],E:E,Table1_2[[#This Row],[Region]],F:F,Table1_2[[#This Row],[Measure]],G:G,Table1_2[[#This Row],[Year]],H:H,"&lt;="&amp;Table1_2[[#This Row],[Month]])</f>
        <v>22166.653999999999</v>
      </c>
      <c r="K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32282.557999999997</v>
      </c>
    </row>
    <row r="727" spans="1:11" x14ac:dyDescent="0.25">
      <c r="A727" t="s">
        <v>11</v>
      </c>
      <c r="B727" t="s">
        <v>12</v>
      </c>
      <c r="C727" t="s">
        <v>26</v>
      </c>
      <c r="D727" t="s">
        <v>27</v>
      </c>
      <c r="E727" t="s">
        <v>25</v>
      </c>
      <c r="F727" t="s">
        <v>23</v>
      </c>
      <c r="G727" t="s">
        <v>19</v>
      </c>
      <c r="H727">
        <v>9</v>
      </c>
      <c r="I727">
        <v>2274.509</v>
      </c>
      <c r="J727">
        <f>SUMIFS(I:I,B:B,Table1_2[[#This Row],[Category Level 2]],D:D,Table1_2[[#This Row],[Brand]],E:E,Table1_2[[#This Row],[Region]],F:F,Table1_2[[#This Row],[Measure]],G:G,Table1_2[[#This Row],[Year]],H:H,"&lt;="&amp;Table1_2[[#This Row],[Month]])</f>
        <v>24441.163</v>
      </c>
      <c r="K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32135.707000000002</v>
      </c>
    </row>
    <row r="728" spans="1:11" x14ac:dyDescent="0.25">
      <c r="A728" t="s">
        <v>11</v>
      </c>
      <c r="B728" t="s">
        <v>12</v>
      </c>
      <c r="C728" t="s">
        <v>26</v>
      </c>
      <c r="D728" t="s">
        <v>27</v>
      </c>
      <c r="E728" t="s">
        <v>25</v>
      </c>
      <c r="F728" t="s">
        <v>23</v>
      </c>
      <c r="G728" t="s">
        <v>19</v>
      </c>
      <c r="H728">
        <v>10</v>
      </c>
      <c r="I728">
        <v>3243.0529999999999</v>
      </c>
      <c r="J728">
        <f>SUMIFS(I:I,B:B,Table1_2[[#This Row],[Category Level 2]],D:D,Table1_2[[#This Row],[Brand]],E:E,Table1_2[[#This Row],[Region]],F:F,Table1_2[[#This Row],[Measure]],G:G,Table1_2[[#This Row],[Year]],H:H,"&lt;="&amp;Table1_2[[#This Row],[Month]])</f>
        <v>27684.216</v>
      </c>
      <c r="K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32670.423999999999</v>
      </c>
    </row>
    <row r="729" spans="1:11" x14ac:dyDescent="0.25">
      <c r="A729" t="s">
        <v>11</v>
      </c>
      <c r="B729" t="s">
        <v>12</v>
      </c>
      <c r="C729" t="s">
        <v>26</v>
      </c>
      <c r="D729" t="s">
        <v>27</v>
      </c>
      <c r="E729" t="s">
        <v>25</v>
      </c>
      <c r="F729" t="s">
        <v>23</v>
      </c>
      <c r="G729" t="s">
        <v>19</v>
      </c>
      <c r="H729">
        <v>11</v>
      </c>
      <c r="I729">
        <v>2572.6950000000002</v>
      </c>
      <c r="J729">
        <f>SUMIFS(I:I,B:B,Table1_2[[#This Row],[Category Level 2]],D:D,Table1_2[[#This Row],[Brand]],E:E,Table1_2[[#This Row],[Region]],F:F,Table1_2[[#This Row],[Measure]],G:G,Table1_2[[#This Row],[Year]],H:H,"&lt;="&amp;Table1_2[[#This Row],[Month]])</f>
        <v>30256.911</v>
      </c>
      <c r="K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33028.023000000001</v>
      </c>
    </row>
    <row r="730" spans="1:11" x14ac:dyDescent="0.25">
      <c r="A730" t="s">
        <v>11</v>
      </c>
      <c r="B730" t="s">
        <v>12</v>
      </c>
      <c r="C730" t="s">
        <v>26</v>
      </c>
      <c r="D730" t="s">
        <v>27</v>
      </c>
      <c r="E730" t="s">
        <v>25</v>
      </c>
      <c r="F730" t="s">
        <v>23</v>
      </c>
      <c r="G730" t="s">
        <v>19</v>
      </c>
      <c r="H730">
        <v>12</v>
      </c>
      <c r="I730">
        <v>2309.2600000000002</v>
      </c>
      <c r="J730">
        <f>SUMIFS(I:I,B:B,Table1_2[[#This Row],[Category Level 2]],D:D,Table1_2[[#This Row],[Brand]],E:E,Table1_2[[#This Row],[Region]],F:F,Table1_2[[#This Row],[Measure]],G:G,Table1_2[[#This Row],[Year]],H:H,"&lt;="&amp;Table1_2[[#This Row],[Month]])</f>
        <v>32566.171000000002</v>
      </c>
      <c r="K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32566.171000000002</v>
      </c>
    </row>
    <row r="731" spans="1:11" x14ac:dyDescent="0.25">
      <c r="A731" t="s">
        <v>11</v>
      </c>
      <c r="B731" t="s">
        <v>12</v>
      </c>
      <c r="C731" t="s">
        <v>26</v>
      </c>
      <c r="D731" t="s">
        <v>27</v>
      </c>
      <c r="E731" t="s">
        <v>25</v>
      </c>
      <c r="F731" t="s">
        <v>23</v>
      </c>
      <c r="G731" t="s">
        <v>20</v>
      </c>
      <c r="H731">
        <v>1</v>
      </c>
      <c r="I731">
        <v>2317.107</v>
      </c>
      <c r="J731">
        <f>SUMIFS(I:I,B:B,Table1_2[[#This Row],[Category Level 2]],D:D,Table1_2[[#This Row],[Brand]],E:E,Table1_2[[#This Row],[Region]],F:F,Table1_2[[#This Row],[Measure]],G:G,Table1_2[[#This Row],[Year]],H:H,"&lt;="&amp;Table1_2[[#This Row],[Month]])</f>
        <v>2317.107</v>
      </c>
      <c r="K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31864.424999999999</v>
      </c>
    </row>
    <row r="732" spans="1:11" x14ac:dyDescent="0.25">
      <c r="A732" t="s">
        <v>11</v>
      </c>
      <c r="B732" t="s">
        <v>12</v>
      </c>
      <c r="C732" t="s">
        <v>26</v>
      </c>
      <c r="D732" t="s">
        <v>27</v>
      </c>
      <c r="E732" t="s">
        <v>25</v>
      </c>
      <c r="F732" t="s">
        <v>23</v>
      </c>
      <c r="G732" t="s">
        <v>20</v>
      </c>
      <c r="H732">
        <v>2</v>
      </c>
      <c r="I732">
        <v>2541.3069999999998</v>
      </c>
      <c r="J732">
        <f>SUMIFS(I:I,B:B,Table1_2[[#This Row],[Category Level 2]],D:D,Table1_2[[#This Row],[Brand]],E:E,Table1_2[[#This Row],[Region]],F:F,Table1_2[[#This Row],[Measure]],G:G,Table1_2[[#This Row],[Year]],H:H,"&lt;="&amp;Table1_2[[#This Row],[Month]])</f>
        <v>4858.4139999999998</v>
      </c>
      <c r="K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31946.257999999998</v>
      </c>
    </row>
    <row r="733" spans="1:11" x14ac:dyDescent="0.25">
      <c r="A733" t="s">
        <v>11</v>
      </c>
      <c r="B733" t="s">
        <v>12</v>
      </c>
      <c r="C733" t="s">
        <v>26</v>
      </c>
      <c r="D733" t="s">
        <v>27</v>
      </c>
      <c r="E733" t="s">
        <v>25</v>
      </c>
      <c r="F733" t="s">
        <v>23</v>
      </c>
      <c r="G733" t="s">
        <v>20</v>
      </c>
      <c r="H733">
        <v>3</v>
      </c>
      <c r="I733">
        <v>2355.221</v>
      </c>
      <c r="J733">
        <f>SUMIFS(I:I,B:B,Table1_2[[#This Row],[Category Level 2]],D:D,Table1_2[[#This Row],[Brand]],E:E,Table1_2[[#This Row],[Region]],F:F,Table1_2[[#This Row],[Measure]],G:G,Table1_2[[#This Row],[Year]],H:H,"&lt;="&amp;Table1_2[[#This Row],[Month]])</f>
        <v>7213.6350000000002</v>
      </c>
      <c r="K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31497.858</v>
      </c>
    </row>
    <row r="734" spans="1:11" x14ac:dyDescent="0.25">
      <c r="A734" t="s">
        <v>11</v>
      </c>
      <c r="B734" t="s">
        <v>12</v>
      </c>
      <c r="C734" t="s">
        <v>26</v>
      </c>
      <c r="D734" t="s">
        <v>27</v>
      </c>
      <c r="E734" t="s">
        <v>25</v>
      </c>
      <c r="F734" t="s">
        <v>23</v>
      </c>
      <c r="G734" t="s">
        <v>20</v>
      </c>
      <c r="H734">
        <v>4</v>
      </c>
      <c r="I734">
        <v>2100.7539999999999</v>
      </c>
      <c r="J734">
        <f>SUMIFS(I:I,B:B,Table1_2[[#This Row],[Category Level 2]],D:D,Table1_2[[#This Row],[Brand]],E:E,Table1_2[[#This Row],[Region]],F:F,Table1_2[[#This Row],[Measure]],G:G,Table1_2[[#This Row],[Year]],H:H,"&lt;="&amp;Table1_2[[#This Row],[Month]])</f>
        <v>9314.3889999999992</v>
      </c>
      <c r="K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29017.085000000003</v>
      </c>
    </row>
    <row r="735" spans="1:11" x14ac:dyDescent="0.25">
      <c r="A735" t="s">
        <v>11</v>
      </c>
      <c r="B735" t="s">
        <v>12</v>
      </c>
      <c r="C735" t="s">
        <v>26</v>
      </c>
      <c r="D735" t="s">
        <v>27</v>
      </c>
      <c r="E735" t="s">
        <v>25</v>
      </c>
      <c r="F735" t="s">
        <v>23</v>
      </c>
      <c r="G735" t="s">
        <v>20</v>
      </c>
      <c r="H735">
        <v>5</v>
      </c>
      <c r="I735">
        <v>2058.1559999999999</v>
      </c>
      <c r="J735">
        <f>SUMIFS(I:I,B:B,Table1_2[[#This Row],[Category Level 2]],D:D,Table1_2[[#This Row],[Brand]],E:E,Table1_2[[#This Row],[Region]],F:F,Table1_2[[#This Row],[Measure]],G:G,Table1_2[[#This Row],[Year]],H:H,"&lt;="&amp;Table1_2[[#This Row],[Month]])</f>
        <v>11372.544999999998</v>
      </c>
      <c r="K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29166.178</v>
      </c>
    </row>
    <row r="736" spans="1:11" x14ac:dyDescent="0.25">
      <c r="A736" t="s">
        <v>11</v>
      </c>
      <c r="B736" t="s">
        <v>12</v>
      </c>
      <c r="C736" t="s">
        <v>26</v>
      </c>
      <c r="D736" t="s">
        <v>27</v>
      </c>
      <c r="E736" t="s">
        <v>25</v>
      </c>
      <c r="F736" t="s">
        <v>23</v>
      </c>
      <c r="G736" t="s">
        <v>20</v>
      </c>
      <c r="H736">
        <v>6</v>
      </c>
      <c r="I736">
        <v>2743.087</v>
      </c>
      <c r="J736">
        <f>SUMIFS(I:I,B:B,Table1_2[[#This Row],[Category Level 2]],D:D,Table1_2[[#This Row],[Brand]],E:E,Table1_2[[#This Row],[Region]],F:F,Table1_2[[#This Row],[Measure]],G:G,Table1_2[[#This Row],[Year]],H:H,"&lt;="&amp;Table1_2[[#This Row],[Month]])</f>
        <v>14115.631999999998</v>
      </c>
      <c r="K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29546.197</v>
      </c>
    </row>
    <row r="737" spans="1:11" x14ac:dyDescent="0.25">
      <c r="A737" t="s">
        <v>11</v>
      </c>
      <c r="B737" t="s">
        <v>12</v>
      </c>
      <c r="C737" t="s">
        <v>26</v>
      </c>
      <c r="D737" t="s">
        <v>27</v>
      </c>
      <c r="E737" t="s">
        <v>25</v>
      </c>
      <c r="F737" t="s">
        <v>23</v>
      </c>
      <c r="G737" t="s">
        <v>20</v>
      </c>
      <c r="H737">
        <v>7</v>
      </c>
      <c r="I737">
        <v>2456.1109999999999</v>
      </c>
      <c r="J737">
        <f>SUMIFS(I:I,B:B,Table1_2[[#This Row],[Category Level 2]],D:D,Table1_2[[#This Row],[Brand]],E:E,Table1_2[[#This Row],[Region]],F:F,Table1_2[[#This Row],[Measure]],G:G,Table1_2[[#This Row],[Year]],H:H,"&lt;="&amp;Table1_2[[#This Row],[Month]])</f>
        <v>16571.742999999999</v>
      </c>
      <c r="K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29114.612000000001</v>
      </c>
    </row>
    <row r="738" spans="1:11" x14ac:dyDescent="0.25">
      <c r="A738" t="s">
        <v>11</v>
      </c>
      <c r="B738" t="s">
        <v>12</v>
      </c>
      <c r="C738" t="s">
        <v>26</v>
      </c>
      <c r="D738" t="s">
        <v>27</v>
      </c>
      <c r="E738" t="s">
        <v>25</v>
      </c>
      <c r="F738" t="s">
        <v>23</v>
      </c>
      <c r="G738" t="s">
        <v>20</v>
      </c>
      <c r="H738">
        <v>8</v>
      </c>
      <c r="I738">
        <v>2459.4740000000002</v>
      </c>
      <c r="J738">
        <f>SUMIFS(I:I,B:B,Table1_2[[#This Row],[Category Level 2]],D:D,Table1_2[[#This Row],[Brand]],E:E,Table1_2[[#This Row],[Region]],F:F,Table1_2[[#This Row],[Measure]],G:G,Table1_2[[#This Row],[Year]],H:H,"&lt;="&amp;Table1_2[[#This Row],[Month]])</f>
        <v>19031.216999999997</v>
      </c>
      <c r="K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29430.733999999997</v>
      </c>
    </row>
    <row r="739" spans="1:11" x14ac:dyDescent="0.25">
      <c r="A739" t="s">
        <v>11</v>
      </c>
      <c r="B739" t="s">
        <v>12</v>
      </c>
      <c r="C739" t="s">
        <v>26</v>
      </c>
      <c r="D739" t="s">
        <v>27</v>
      </c>
      <c r="E739" t="s">
        <v>25</v>
      </c>
      <c r="F739" t="s">
        <v>23</v>
      </c>
      <c r="G739" t="s">
        <v>20</v>
      </c>
      <c r="H739">
        <v>9</v>
      </c>
      <c r="I739">
        <v>2024.5260000000001</v>
      </c>
      <c r="J739">
        <f>SUMIFS(I:I,B:B,Table1_2[[#This Row],[Category Level 2]],D:D,Table1_2[[#This Row],[Brand]],E:E,Table1_2[[#This Row],[Region]],F:F,Table1_2[[#This Row],[Measure]],G:G,Table1_2[[#This Row],[Year]],H:H,"&lt;="&amp;Table1_2[[#This Row],[Month]])</f>
        <v>21055.742999999999</v>
      </c>
      <c r="K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29180.750999999997</v>
      </c>
    </row>
    <row r="740" spans="1:11" x14ac:dyDescent="0.25">
      <c r="A740" t="s">
        <v>11</v>
      </c>
      <c r="B740" t="s">
        <v>12</v>
      </c>
      <c r="C740" t="s">
        <v>26</v>
      </c>
      <c r="D740" t="s">
        <v>27</v>
      </c>
      <c r="E740" t="s">
        <v>25</v>
      </c>
      <c r="F740" t="s">
        <v>23</v>
      </c>
      <c r="G740" t="s">
        <v>20</v>
      </c>
      <c r="H740">
        <v>10</v>
      </c>
      <c r="I740">
        <v>2270.0250000000001</v>
      </c>
      <c r="J740">
        <f>SUMIFS(I:I,B:B,Table1_2[[#This Row],[Category Level 2]],D:D,Table1_2[[#This Row],[Brand]],E:E,Table1_2[[#This Row],[Region]],F:F,Table1_2[[#This Row],[Measure]],G:G,Table1_2[[#This Row],[Year]],H:H,"&lt;="&amp;Table1_2[[#This Row],[Month]])</f>
        <v>23325.768</v>
      </c>
      <c r="K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28207.722999999998</v>
      </c>
    </row>
    <row r="741" spans="1:11" x14ac:dyDescent="0.25">
      <c r="A741" t="s">
        <v>11</v>
      </c>
      <c r="B741" t="s">
        <v>12</v>
      </c>
      <c r="C741" t="s">
        <v>26</v>
      </c>
      <c r="D741" t="s">
        <v>27</v>
      </c>
      <c r="E741" t="s">
        <v>25</v>
      </c>
      <c r="F741" t="s">
        <v>23</v>
      </c>
      <c r="G741" t="s">
        <v>20</v>
      </c>
      <c r="H741">
        <v>11</v>
      </c>
      <c r="I741">
        <v>2707.2150000000001</v>
      </c>
      <c r="J741">
        <f>SUMIFS(I:I,B:B,Table1_2[[#This Row],[Category Level 2]],D:D,Table1_2[[#This Row],[Brand]],E:E,Table1_2[[#This Row],[Region]],F:F,Table1_2[[#This Row],[Measure]],G:G,Table1_2[[#This Row],[Year]],H:H,"&lt;="&amp;Table1_2[[#This Row],[Month]])</f>
        <v>26032.983</v>
      </c>
      <c r="K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28342.243000000002</v>
      </c>
    </row>
    <row r="742" spans="1:11" x14ac:dyDescent="0.25">
      <c r="A742" t="s">
        <v>11</v>
      </c>
      <c r="B742" t="s">
        <v>12</v>
      </c>
      <c r="C742" t="s">
        <v>26</v>
      </c>
      <c r="D742" t="s">
        <v>27</v>
      </c>
      <c r="E742" t="s">
        <v>25</v>
      </c>
      <c r="F742" t="s">
        <v>23</v>
      </c>
      <c r="G742" t="s">
        <v>20</v>
      </c>
      <c r="H742">
        <v>12</v>
      </c>
      <c r="I742">
        <v>2498.7089999999998</v>
      </c>
      <c r="J742">
        <f>SUMIFS(I:I,B:B,Table1_2[[#This Row],[Category Level 2]],D:D,Table1_2[[#This Row],[Brand]],E:E,Table1_2[[#This Row],[Region]],F:F,Table1_2[[#This Row],[Measure]],G:G,Table1_2[[#This Row],[Year]],H:H,"&lt;="&amp;Table1_2[[#This Row],[Month]])</f>
        <v>28531.691999999999</v>
      </c>
      <c r="K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28531.691999999999</v>
      </c>
    </row>
    <row r="743" spans="1:11" x14ac:dyDescent="0.25">
      <c r="A743" t="s">
        <v>11</v>
      </c>
      <c r="B743" t="s">
        <v>12</v>
      </c>
      <c r="C743" t="s">
        <v>26</v>
      </c>
      <c r="D743" t="s">
        <v>27</v>
      </c>
      <c r="E743" t="s">
        <v>25</v>
      </c>
      <c r="F743" t="s">
        <v>23</v>
      </c>
      <c r="G743" t="s">
        <v>21</v>
      </c>
      <c r="H743">
        <v>1</v>
      </c>
      <c r="I743">
        <v>2305.8969999999999</v>
      </c>
      <c r="J743">
        <f>SUMIFS(I:I,B:B,Table1_2[[#This Row],[Category Level 2]],D:D,Table1_2[[#This Row],[Brand]],E:E,Table1_2[[#This Row],[Region]],F:F,Table1_2[[#This Row],[Measure]],G:G,Table1_2[[#This Row],[Year]],H:H,"&lt;="&amp;Table1_2[[#This Row],[Month]])</f>
        <v>2305.8969999999999</v>
      </c>
      <c r="K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28520.482000000004</v>
      </c>
    </row>
    <row r="744" spans="1:11" x14ac:dyDescent="0.25">
      <c r="A744" t="s">
        <v>11</v>
      </c>
      <c r="B744" t="s">
        <v>12</v>
      </c>
      <c r="C744" t="s">
        <v>26</v>
      </c>
      <c r="D744" t="s">
        <v>27</v>
      </c>
      <c r="E744" t="s">
        <v>25</v>
      </c>
      <c r="F744" t="s">
        <v>23</v>
      </c>
      <c r="G744" t="s">
        <v>21</v>
      </c>
      <c r="H744">
        <v>2</v>
      </c>
      <c r="I744">
        <v>2313.7440000000001</v>
      </c>
      <c r="J744">
        <f>SUMIFS(I:I,B:B,Table1_2[[#This Row],[Category Level 2]],D:D,Table1_2[[#This Row],[Brand]],E:E,Table1_2[[#This Row],[Region]],F:F,Table1_2[[#This Row],[Measure]],G:G,Table1_2[[#This Row],[Year]],H:H,"&lt;="&amp;Table1_2[[#This Row],[Month]])</f>
        <v>4619.6409999999996</v>
      </c>
      <c r="K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28292.919000000002</v>
      </c>
    </row>
    <row r="745" spans="1:11" x14ac:dyDescent="0.25">
      <c r="A745" t="s">
        <v>11</v>
      </c>
      <c r="B745" t="s">
        <v>12</v>
      </c>
      <c r="C745" t="s">
        <v>26</v>
      </c>
      <c r="D745" t="s">
        <v>27</v>
      </c>
      <c r="E745" t="s">
        <v>25</v>
      </c>
      <c r="F745" t="s">
        <v>23</v>
      </c>
      <c r="G745" t="s">
        <v>21</v>
      </c>
      <c r="H745">
        <v>3</v>
      </c>
      <c r="I745">
        <v>2137.7469999999998</v>
      </c>
      <c r="J745">
        <f>SUMIFS(I:I,B:B,Table1_2[[#This Row],[Category Level 2]],D:D,Table1_2[[#This Row],[Brand]],E:E,Table1_2[[#This Row],[Region]],F:F,Table1_2[[#This Row],[Measure]],G:G,Table1_2[[#This Row],[Year]],H:H,"&lt;="&amp;Table1_2[[#This Row],[Month]])</f>
        <v>6757.387999999999</v>
      </c>
      <c r="K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28075.444999999996</v>
      </c>
    </row>
    <row r="746" spans="1:11" x14ac:dyDescent="0.25">
      <c r="A746" t="s">
        <v>11</v>
      </c>
      <c r="B746" t="s">
        <v>12</v>
      </c>
      <c r="C746" t="s">
        <v>26</v>
      </c>
      <c r="D746" t="s">
        <v>27</v>
      </c>
      <c r="E746" t="s">
        <v>25</v>
      </c>
      <c r="F746" t="s">
        <v>23</v>
      </c>
      <c r="G746" t="s">
        <v>21</v>
      </c>
      <c r="H746">
        <v>4</v>
      </c>
      <c r="I746">
        <v>2005.4690000000001</v>
      </c>
      <c r="J746">
        <f>SUMIFS(I:I,B:B,Table1_2[[#This Row],[Category Level 2]],D:D,Table1_2[[#This Row],[Brand]],E:E,Table1_2[[#This Row],[Region]],F:F,Table1_2[[#This Row],[Measure]],G:G,Table1_2[[#This Row],[Year]],H:H,"&lt;="&amp;Table1_2[[#This Row],[Month]])</f>
        <v>8762.857</v>
      </c>
      <c r="K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27980.16</v>
      </c>
    </row>
    <row r="747" spans="1:11" x14ac:dyDescent="0.25">
      <c r="A747" t="s">
        <v>11</v>
      </c>
      <c r="B747" t="s">
        <v>12</v>
      </c>
      <c r="C747" t="s">
        <v>26</v>
      </c>
      <c r="D747" t="s">
        <v>27</v>
      </c>
      <c r="E747" t="s">
        <v>25</v>
      </c>
      <c r="F747" t="s">
        <v>23</v>
      </c>
      <c r="G747" t="s">
        <v>21</v>
      </c>
      <c r="H747">
        <v>5</v>
      </c>
      <c r="I747">
        <v>2138.8679999999999</v>
      </c>
      <c r="J747">
        <f>SUMIFS(I:I,B:B,Table1_2[[#This Row],[Category Level 2]],D:D,Table1_2[[#This Row],[Brand]],E:E,Table1_2[[#This Row],[Region]],F:F,Table1_2[[#This Row],[Measure]],G:G,Table1_2[[#This Row],[Year]],H:H,"&lt;="&amp;Table1_2[[#This Row],[Month]])</f>
        <v>10901.725</v>
      </c>
      <c r="K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28060.872000000003</v>
      </c>
    </row>
    <row r="748" spans="1:11" x14ac:dyDescent="0.25">
      <c r="A748" t="s">
        <v>11</v>
      </c>
      <c r="B748" t="s">
        <v>12</v>
      </c>
      <c r="C748" t="s">
        <v>26</v>
      </c>
      <c r="D748" t="s">
        <v>27</v>
      </c>
      <c r="E748" t="s">
        <v>25</v>
      </c>
      <c r="F748" t="s">
        <v>23</v>
      </c>
      <c r="G748" t="s">
        <v>21</v>
      </c>
      <c r="H748">
        <v>6</v>
      </c>
      <c r="I748">
        <v>2300.2919999999999</v>
      </c>
      <c r="J748">
        <f>SUMIFS(I:I,B:B,Table1_2[[#This Row],[Category Level 2]],D:D,Table1_2[[#This Row],[Brand]],E:E,Table1_2[[#This Row],[Region]],F:F,Table1_2[[#This Row],[Measure]],G:G,Table1_2[[#This Row],[Year]],H:H,"&lt;="&amp;Table1_2[[#This Row],[Month]])</f>
        <v>13202.017</v>
      </c>
      <c r="K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27618.077000000001</v>
      </c>
    </row>
    <row r="749" spans="1:11" x14ac:dyDescent="0.25">
      <c r="A749" t="s">
        <v>11</v>
      </c>
      <c r="B749" t="s">
        <v>12</v>
      </c>
      <c r="C749" t="s">
        <v>26</v>
      </c>
      <c r="D749" t="s">
        <v>27</v>
      </c>
      <c r="E749" t="s">
        <v>25</v>
      </c>
      <c r="F749" t="s">
        <v>23</v>
      </c>
      <c r="G749" t="s">
        <v>21</v>
      </c>
      <c r="H749">
        <v>7</v>
      </c>
      <c r="I749">
        <v>2271.1460000000002</v>
      </c>
      <c r="J749">
        <f>SUMIFS(I:I,B:B,Table1_2[[#This Row],[Category Level 2]],D:D,Table1_2[[#This Row],[Brand]],E:E,Table1_2[[#This Row],[Region]],F:F,Table1_2[[#This Row],[Measure]],G:G,Table1_2[[#This Row],[Year]],H:H,"&lt;="&amp;Table1_2[[#This Row],[Month]])</f>
        <v>15473.163</v>
      </c>
      <c r="K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27433.112000000001</v>
      </c>
    </row>
    <row r="750" spans="1:11" x14ac:dyDescent="0.25">
      <c r="A750" t="s">
        <v>11</v>
      </c>
      <c r="B750" t="s">
        <v>12</v>
      </c>
      <c r="C750" t="s">
        <v>26</v>
      </c>
      <c r="D750" t="s">
        <v>27</v>
      </c>
      <c r="E750" t="s">
        <v>25</v>
      </c>
      <c r="F750" t="s">
        <v>23</v>
      </c>
      <c r="G750" t="s">
        <v>21</v>
      </c>
      <c r="H750">
        <v>8</v>
      </c>
      <c r="I750">
        <v>2374.2779999999998</v>
      </c>
      <c r="J750">
        <f>SUMIFS(I:I,B:B,Table1_2[[#This Row],[Category Level 2]],D:D,Table1_2[[#This Row],[Brand]],E:E,Table1_2[[#This Row],[Region]],F:F,Table1_2[[#This Row],[Measure]],G:G,Table1_2[[#This Row],[Year]],H:H,"&lt;="&amp;Table1_2[[#This Row],[Month]])</f>
        <v>17847.440999999999</v>
      </c>
      <c r="K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27347.915999999997</v>
      </c>
    </row>
    <row r="751" spans="1:11" x14ac:dyDescent="0.25">
      <c r="A751" t="s">
        <v>11</v>
      </c>
      <c r="B751" t="s">
        <v>12</v>
      </c>
      <c r="C751" t="s">
        <v>26</v>
      </c>
      <c r="D751" t="s">
        <v>27</v>
      </c>
      <c r="E751" t="s">
        <v>25</v>
      </c>
      <c r="F751" t="s">
        <v>23</v>
      </c>
      <c r="G751" t="s">
        <v>21</v>
      </c>
      <c r="H751">
        <v>9</v>
      </c>
      <c r="I751">
        <v>2243.1210000000001</v>
      </c>
      <c r="J751">
        <f>SUMIFS(I:I,B:B,Table1_2[[#This Row],[Category Level 2]],D:D,Table1_2[[#This Row],[Brand]],E:E,Table1_2[[#This Row],[Region]],F:F,Table1_2[[#This Row],[Measure]],G:G,Table1_2[[#This Row],[Year]],H:H,"&lt;="&amp;Table1_2[[#This Row],[Month]])</f>
        <v>20090.561999999998</v>
      </c>
      <c r="K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27566.510999999999</v>
      </c>
    </row>
    <row r="752" spans="1:11" x14ac:dyDescent="0.25">
      <c r="A752" t="s">
        <v>11</v>
      </c>
      <c r="B752" t="s">
        <v>12</v>
      </c>
      <c r="C752" t="s">
        <v>26</v>
      </c>
      <c r="D752" t="s">
        <v>27</v>
      </c>
      <c r="E752" t="s">
        <v>25</v>
      </c>
      <c r="F752" t="s">
        <v>23</v>
      </c>
      <c r="G752" t="s">
        <v>21</v>
      </c>
      <c r="H752">
        <v>10</v>
      </c>
      <c r="I752">
        <v>1916.91</v>
      </c>
      <c r="J752">
        <f>SUMIFS(I:I,B:B,Table1_2[[#This Row],[Category Level 2]],D:D,Table1_2[[#This Row],[Brand]],E:E,Table1_2[[#This Row],[Region]],F:F,Table1_2[[#This Row],[Measure]],G:G,Table1_2[[#This Row],[Year]],H:H,"&lt;="&amp;Table1_2[[#This Row],[Month]])</f>
        <v>22007.471999999998</v>
      </c>
      <c r="K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27213.395999999997</v>
      </c>
    </row>
    <row r="753" spans="1:11" x14ac:dyDescent="0.25">
      <c r="A753" t="s">
        <v>11</v>
      </c>
      <c r="B753" t="s">
        <v>12</v>
      </c>
      <c r="C753" t="s">
        <v>26</v>
      </c>
      <c r="D753" t="s">
        <v>27</v>
      </c>
      <c r="E753" t="s">
        <v>25</v>
      </c>
      <c r="F753" t="s">
        <v>23</v>
      </c>
      <c r="G753" t="s">
        <v>21</v>
      </c>
      <c r="H753">
        <v>11</v>
      </c>
      <c r="I753">
        <v>1994.259</v>
      </c>
      <c r="J753">
        <f>SUMIFS(I:I,B:B,Table1_2[[#This Row],[Category Level 2]],D:D,Table1_2[[#This Row],[Brand]],E:E,Table1_2[[#This Row],[Region]],F:F,Table1_2[[#This Row],[Measure]],G:G,Table1_2[[#This Row],[Year]],H:H,"&lt;="&amp;Table1_2[[#This Row],[Month]])</f>
        <v>24001.731</v>
      </c>
      <c r="K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26500.44</v>
      </c>
    </row>
    <row r="754" spans="1:11" x14ac:dyDescent="0.25">
      <c r="A754" t="s">
        <v>11</v>
      </c>
      <c r="B754" t="s">
        <v>12</v>
      </c>
      <c r="C754" t="s">
        <v>26</v>
      </c>
      <c r="D754" t="s">
        <v>27</v>
      </c>
      <c r="E754" t="s">
        <v>25</v>
      </c>
      <c r="F754" t="s">
        <v>23</v>
      </c>
      <c r="G754" t="s">
        <v>21</v>
      </c>
      <c r="H754">
        <v>12</v>
      </c>
      <c r="I754">
        <v>1585.0940000000001</v>
      </c>
      <c r="J754">
        <f>SUMIFS(I:I,B:B,Table1_2[[#This Row],[Category Level 2]],D:D,Table1_2[[#This Row],[Brand]],E:E,Table1_2[[#This Row],[Region]],F:F,Table1_2[[#This Row],[Measure]],G:G,Table1_2[[#This Row],[Year]],H:H,"&lt;="&amp;Table1_2[[#This Row],[Month]])</f>
        <v>25586.825000000001</v>
      </c>
      <c r="K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25586.825000000001</v>
      </c>
    </row>
    <row r="755" spans="1:11" x14ac:dyDescent="0.25">
      <c r="A755" t="s">
        <v>11</v>
      </c>
      <c r="B755" t="s">
        <v>12</v>
      </c>
      <c r="C755" t="s">
        <v>26</v>
      </c>
      <c r="D755" t="s">
        <v>27</v>
      </c>
      <c r="E755" t="s">
        <v>25</v>
      </c>
      <c r="F755" t="s">
        <v>23</v>
      </c>
      <c r="G755" t="s">
        <v>22</v>
      </c>
      <c r="H755">
        <v>1</v>
      </c>
      <c r="I755">
        <v>695.02</v>
      </c>
      <c r="J755">
        <f>SUMIFS(I:I,B:B,Table1_2[[#This Row],[Category Level 2]],D:D,Table1_2[[#This Row],[Brand]],E:E,Table1_2[[#This Row],[Region]],F:F,Table1_2[[#This Row],[Measure]],G:G,Table1_2[[#This Row],[Year]],H:H,"&lt;="&amp;Table1_2[[#This Row],[Month]])</f>
        <v>695.02</v>
      </c>
      <c r="K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23975.948000000004</v>
      </c>
    </row>
    <row r="756" spans="1:11" x14ac:dyDescent="0.25">
      <c r="A756" t="s">
        <v>11</v>
      </c>
      <c r="B756" t="s">
        <v>12</v>
      </c>
      <c r="C756" t="s">
        <v>26</v>
      </c>
      <c r="D756" t="s">
        <v>27</v>
      </c>
      <c r="E756" t="s">
        <v>25</v>
      </c>
      <c r="F756" t="s">
        <v>23</v>
      </c>
      <c r="G756" t="s">
        <v>22</v>
      </c>
      <c r="H756">
        <v>2</v>
      </c>
      <c r="I756">
        <v>229.80500000000001</v>
      </c>
      <c r="J756">
        <f>SUMIFS(I:I,B:B,Table1_2[[#This Row],[Category Level 2]],D:D,Table1_2[[#This Row],[Brand]],E:E,Table1_2[[#This Row],[Region]],F:F,Table1_2[[#This Row],[Measure]],G:G,Table1_2[[#This Row],[Year]],H:H,"&lt;="&amp;Table1_2[[#This Row],[Month]])</f>
        <v>924.82500000000005</v>
      </c>
      <c r="K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21892.009000000005</v>
      </c>
    </row>
    <row r="757" spans="1:11" x14ac:dyDescent="0.25">
      <c r="A757" t="s">
        <v>11</v>
      </c>
      <c r="B757" t="s">
        <v>12</v>
      </c>
      <c r="C757" t="s">
        <v>26</v>
      </c>
      <c r="D757" t="s">
        <v>27</v>
      </c>
      <c r="E757" t="s">
        <v>25</v>
      </c>
      <c r="F757" t="s">
        <v>23</v>
      </c>
      <c r="G757" t="s">
        <v>22</v>
      </c>
      <c r="H757">
        <v>3</v>
      </c>
      <c r="I757">
        <v>317.24299999999999</v>
      </c>
      <c r="J757">
        <f>SUMIFS(I:I,B:B,Table1_2[[#This Row],[Category Level 2]],D:D,Table1_2[[#This Row],[Brand]],E:E,Table1_2[[#This Row],[Region]],F:F,Table1_2[[#This Row],[Measure]],G:G,Table1_2[[#This Row],[Year]],H:H,"&lt;="&amp;Table1_2[[#This Row],[Month]])</f>
        <v>1242.068</v>
      </c>
      <c r="K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20071.505000000001</v>
      </c>
    </row>
    <row r="758" spans="1:11" x14ac:dyDescent="0.25">
      <c r="A758" t="s">
        <v>11</v>
      </c>
      <c r="B758" t="s">
        <v>12</v>
      </c>
      <c r="C758" t="s">
        <v>28</v>
      </c>
      <c r="D758" t="s">
        <v>29</v>
      </c>
      <c r="E758" t="s">
        <v>15</v>
      </c>
      <c r="F758" t="s">
        <v>16</v>
      </c>
      <c r="G758" t="s">
        <v>17</v>
      </c>
      <c r="H758">
        <v>1</v>
      </c>
      <c r="I758">
        <v>2592.4191999999998</v>
      </c>
      <c r="J758">
        <f>SUMIFS(I:I,B:B,Table1_2[[#This Row],[Category Level 2]],D:D,Table1_2[[#This Row],[Brand]],E:E,Table1_2[[#This Row],[Region]],F:F,Table1_2[[#This Row],[Measure]],G:G,Table1_2[[#This Row],[Year]],H:H,"&lt;="&amp;Table1_2[[#This Row],[Month]])</f>
        <v>2592.4191999999998</v>
      </c>
      <c r="K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2592.4191999999998</v>
      </c>
    </row>
    <row r="759" spans="1:11" x14ac:dyDescent="0.25">
      <c r="A759" t="s">
        <v>11</v>
      </c>
      <c r="B759" t="s">
        <v>12</v>
      </c>
      <c r="C759" t="s">
        <v>28</v>
      </c>
      <c r="D759" t="s">
        <v>29</v>
      </c>
      <c r="E759" t="s">
        <v>15</v>
      </c>
      <c r="F759" t="s">
        <v>16</v>
      </c>
      <c r="G759" t="s">
        <v>17</v>
      </c>
      <c r="H759">
        <v>2</v>
      </c>
      <c r="I759">
        <v>1821.5472</v>
      </c>
      <c r="J759">
        <f>SUMIFS(I:I,B:B,Table1_2[[#This Row],[Category Level 2]],D:D,Table1_2[[#This Row],[Brand]],E:E,Table1_2[[#This Row],[Region]],F:F,Table1_2[[#This Row],[Measure]],G:G,Table1_2[[#This Row],[Year]],H:H,"&lt;="&amp;Table1_2[[#This Row],[Month]])</f>
        <v>4413.9663999999993</v>
      </c>
      <c r="K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4413.9663999999993</v>
      </c>
    </row>
    <row r="760" spans="1:11" x14ac:dyDescent="0.25">
      <c r="A760" t="s">
        <v>11</v>
      </c>
      <c r="B760" t="s">
        <v>12</v>
      </c>
      <c r="C760" t="s">
        <v>28</v>
      </c>
      <c r="D760" t="s">
        <v>29</v>
      </c>
      <c r="E760" t="s">
        <v>15</v>
      </c>
      <c r="F760" t="s">
        <v>16</v>
      </c>
      <c r="G760" t="s">
        <v>17</v>
      </c>
      <c r="H760">
        <v>3</v>
      </c>
      <c r="I760">
        <v>2506.6464000000001</v>
      </c>
      <c r="J760">
        <f>SUMIFS(I:I,B:B,Table1_2[[#This Row],[Category Level 2]],D:D,Table1_2[[#This Row],[Brand]],E:E,Table1_2[[#This Row],[Region]],F:F,Table1_2[[#This Row],[Measure]],G:G,Table1_2[[#This Row],[Year]],H:H,"&lt;="&amp;Table1_2[[#This Row],[Month]])</f>
        <v>6920.612799999999</v>
      </c>
      <c r="K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6920.612799999999</v>
      </c>
    </row>
    <row r="761" spans="1:11" x14ac:dyDescent="0.25">
      <c r="A761" t="s">
        <v>11</v>
      </c>
      <c r="B761" t="s">
        <v>12</v>
      </c>
      <c r="C761" t="s">
        <v>28</v>
      </c>
      <c r="D761" t="s">
        <v>29</v>
      </c>
      <c r="E761" t="s">
        <v>15</v>
      </c>
      <c r="F761" t="s">
        <v>16</v>
      </c>
      <c r="G761" t="s">
        <v>17</v>
      </c>
      <c r="H761">
        <v>4</v>
      </c>
      <c r="I761">
        <v>1830.7503999999999</v>
      </c>
      <c r="J761">
        <f>SUMIFS(I:I,B:B,Table1_2[[#This Row],[Category Level 2]],D:D,Table1_2[[#This Row],[Brand]],E:E,Table1_2[[#This Row],[Region]],F:F,Table1_2[[#This Row],[Measure]],G:G,Table1_2[[#This Row],[Year]],H:H,"&lt;="&amp;Table1_2[[#This Row],[Month]])</f>
        <v>8751.3631999999998</v>
      </c>
      <c r="K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8751.3631999999998</v>
      </c>
    </row>
    <row r="762" spans="1:11" x14ac:dyDescent="0.25">
      <c r="A762" t="s">
        <v>11</v>
      </c>
      <c r="B762" t="s">
        <v>12</v>
      </c>
      <c r="C762" t="s">
        <v>28</v>
      </c>
      <c r="D762" t="s">
        <v>29</v>
      </c>
      <c r="E762" t="s">
        <v>15</v>
      </c>
      <c r="F762" t="s">
        <v>16</v>
      </c>
      <c r="G762" t="s">
        <v>17</v>
      </c>
      <c r="H762">
        <v>5</v>
      </c>
      <c r="I762">
        <v>2247.4335999999998</v>
      </c>
      <c r="J762">
        <f>SUMIFS(I:I,B:B,Table1_2[[#This Row],[Category Level 2]],D:D,Table1_2[[#This Row],[Brand]],E:E,Table1_2[[#This Row],[Region]],F:F,Table1_2[[#This Row],[Measure]],G:G,Table1_2[[#This Row],[Year]],H:H,"&lt;="&amp;Table1_2[[#This Row],[Month]])</f>
        <v>10998.7968</v>
      </c>
      <c r="K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10998.7968</v>
      </c>
    </row>
    <row r="763" spans="1:11" x14ac:dyDescent="0.25">
      <c r="A763" t="s">
        <v>11</v>
      </c>
      <c r="B763" t="s">
        <v>12</v>
      </c>
      <c r="C763" t="s">
        <v>28</v>
      </c>
      <c r="D763" t="s">
        <v>29</v>
      </c>
      <c r="E763" t="s">
        <v>15</v>
      </c>
      <c r="F763" t="s">
        <v>16</v>
      </c>
      <c r="G763" t="s">
        <v>17</v>
      </c>
      <c r="H763">
        <v>6</v>
      </c>
      <c r="I763">
        <v>2207.9647999999997</v>
      </c>
      <c r="J763">
        <f>SUMIFS(I:I,B:B,Table1_2[[#This Row],[Category Level 2]],D:D,Table1_2[[#This Row],[Brand]],E:E,Table1_2[[#This Row],[Region]],F:F,Table1_2[[#This Row],[Measure]],G:G,Table1_2[[#This Row],[Year]],H:H,"&lt;="&amp;Table1_2[[#This Row],[Month]])</f>
        <v>13206.7616</v>
      </c>
      <c r="K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13206.7616</v>
      </c>
    </row>
    <row r="764" spans="1:11" x14ac:dyDescent="0.25">
      <c r="A764" t="s">
        <v>11</v>
      </c>
      <c r="B764" t="s">
        <v>12</v>
      </c>
      <c r="C764" t="s">
        <v>28</v>
      </c>
      <c r="D764" t="s">
        <v>29</v>
      </c>
      <c r="E764" t="s">
        <v>15</v>
      </c>
      <c r="F764" t="s">
        <v>16</v>
      </c>
      <c r="G764" t="s">
        <v>17</v>
      </c>
      <c r="H764">
        <v>7</v>
      </c>
      <c r="I764">
        <v>2154.2031999999999</v>
      </c>
      <c r="J764">
        <f>SUMIFS(I:I,B:B,Table1_2[[#This Row],[Category Level 2]],D:D,Table1_2[[#This Row],[Brand]],E:E,Table1_2[[#This Row],[Region]],F:F,Table1_2[[#This Row],[Measure]],G:G,Table1_2[[#This Row],[Year]],H:H,"&lt;="&amp;Table1_2[[#This Row],[Month]])</f>
        <v>15360.9648</v>
      </c>
      <c r="K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15360.9648</v>
      </c>
    </row>
    <row r="765" spans="1:11" x14ac:dyDescent="0.25">
      <c r="A765" t="s">
        <v>11</v>
      </c>
      <c r="B765" t="s">
        <v>12</v>
      </c>
      <c r="C765" t="s">
        <v>28</v>
      </c>
      <c r="D765" t="s">
        <v>29</v>
      </c>
      <c r="E765" t="s">
        <v>15</v>
      </c>
      <c r="F765" t="s">
        <v>16</v>
      </c>
      <c r="G765" t="s">
        <v>17</v>
      </c>
      <c r="H765">
        <v>8</v>
      </c>
      <c r="I765">
        <v>1980.7264</v>
      </c>
      <c r="J765">
        <f>SUMIFS(I:I,B:B,Table1_2[[#This Row],[Category Level 2]],D:D,Table1_2[[#This Row],[Brand]],E:E,Table1_2[[#This Row],[Region]],F:F,Table1_2[[#This Row],[Measure]],G:G,Table1_2[[#This Row],[Year]],H:H,"&lt;="&amp;Table1_2[[#This Row],[Month]])</f>
        <v>17341.691200000001</v>
      </c>
      <c r="K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17341.691200000001</v>
      </c>
    </row>
    <row r="766" spans="1:11" x14ac:dyDescent="0.25">
      <c r="A766" t="s">
        <v>11</v>
      </c>
      <c r="B766" t="s">
        <v>12</v>
      </c>
      <c r="C766" t="s">
        <v>28</v>
      </c>
      <c r="D766" t="s">
        <v>29</v>
      </c>
      <c r="E766" t="s">
        <v>15</v>
      </c>
      <c r="F766" t="s">
        <v>16</v>
      </c>
      <c r="G766" t="s">
        <v>17</v>
      </c>
      <c r="H766">
        <v>9</v>
      </c>
      <c r="I766">
        <v>2111.3296</v>
      </c>
      <c r="J766">
        <f>SUMIFS(I:I,B:B,Table1_2[[#This Row],[Category Level 2]],D:D,Table1_2[[#This Row],[Brand]],E:E,Table1_2[[#This Row],[Region]],F:F,Table1_2[[#This Row],[Measure]],G:G,Table1_2[[#This Row],[Year]],H:H,"&lt;="&amp;Table1_2[[#This Row],[Month]])</f>
        <v>19453.020800000002</v>
      </c>
      <c r="K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19453.020800000002</v>
      </c>
    </row>
    <row r="767" spans="1:11" x14ac:dyDescent="0.25">
      <c r="A767" t="s">
        <v>11</v>
      </c>
      <c r="B767" t="s">
        <v>12</v>
      </c>
      <c r="C767" t="s">
        <v>28</v>
      </c>
      <c r="D767" t="s">
        <v>29</v>
      </c>
      <c r="E767" t="s">
        <v>15</v>
      </c>
      <c r="F767" t="s">
        <v>16</v>
      </c>
      <c r="G767" t="s">
        <v>17</v>
      </c>
      <c r="H767">
        <v>10</v>
      </c>
      <c r="I767">
        <v>2021.0672</v>
      </c>
      <c r="J767">
        <f>SUMIFS(I:I,B:B,Table1_2[[#This Row],[Category Level 2]],D:D,Table1_2[[#This Row],[Brand]],E:E,Table1_2[[#This Row],[Region]],F:F,Table1_2[[#This Row],[Measure]],G:G,Table1_2[[#This Row],[Year]],H:H,"&lt;="&amp;Table1_2[[#This Row],[Month]])</f>
        <v>21474.088000000003</v>
      </c>
      <c r="K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21474.088000000003</v>
      </c>
    </row>
    <row r="768" spans="1:11" x14ac:dyDescent="0.25">
      <c r="A768" t="s">
        <v>11</v>
      </c>
      <c r="B768" t="s">
        <v>12</v>
      </c>
      <c r="C768" t="s">
        <v>28</v>
      </c>
      <c r="D768" t="s">
        <v>29</v>
      </c>
      <c r="E768" t="s">
        <v>15</v>
      </c>
      <c r="F768" t="s">
        <v>16</v>
      </c>
      <c r="G768" t="s">
        <v>17</v>
      </c>
      <c r="H768">
        <v>11</v>
      </c>
      <c r="I768">
        <v>1908.1120000000001</v>
      </c>
      <c r="J768">
        <f>SUMIFS(I:I,B:B,Table1_2[[#This Row],[Category Level 2]],D:D,Table1_2[[#This Row],[Brand]],E:E,Table1_2[[#This Row],[Region]],F:F,Table1_2[[#This Row],[Measure]],G:G,Table1_2[[#This Row],[Year]],H:H,"&lt;="&amp;Table1_2[[#This Row],[Month]])</f>
        <v>23382.200000000004</v>
      </c>
      <c r="K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23382.200000000004</v>
      </c>
    </row>
    <row r="769" spans="1:11" x14ac:dyDescent="0.25">
      <c r="A769" t="s">
        <v>11</v>
      </c>
      <c r="B769" t="s">
        <v>12</v>
      </c>
      <c r="C769" t="s">
        <v>28</v>
      </c>
      <c r="D769" t="s">
        <v>29</v>
      </c>
      <c r="E769" t="s">
        <v>15</v>
      </c>
      <c r="F769" t="s">
        <v>16</v>
      </c>
      <c r="G769" t="s">
        <v>17</v>
      </c>
      <c r="H769">
        <v>12</v>
      </c>
      <c r="I769">
        <v>1986.5999999999997</v>
      </c>
      <c r="J769">
        <f>SUMIFS(I:I,B:B,Table1_2[[#This Row],[Category Level 2]],D:D,Table1_2[[#This Row],[Brand]],E:E,Table1_2[[#This Row],[Region]],F:F,Table1_2[[#This Row],[Measure]],G:G,Table1_2[[#This Row],[Year]],H:H,"&lt;="&amp;Table1_2[[#This Row],[Month]])</f>
        <v>25368.800000000003</v>
      </c>
      <c r="K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25368.800000000003</v>
      </c>
    </row>
    <row r="770" spans="1:11" x14ac:dyDescent="0.25">
      <c r="A770" t="s">
        <v>11</v>
      </c>
      <c r="B770" t="s">
        <v>12</v>
      </c>
      <c r="C770" t="s">
        <v>28</v>
      </c>
      <c r="D770" t="s">
        <v>29</v>
      </c>
      <c r="E770" t="s">
        <v>15</v>
      </c>
      <c r="F770" t="s">
        <v>16</v>
      </c>
      <c r="G770" t="s">
        <v>18</v>
      </c>
      <c r="H770">
        <v>1</v>
      </c>
      <c r="I770">
        <v>2270.5344</v>
      </c>
      <c r="J770">
        <f>SUMIFS(I:I,B:B,Table1_2[[#This Row],[Category Level 2]],D:D,Table1_2[[#This Row],[Brand]],E:E,Table1_2[[#This Row],[Region]],F:F,Table1_2[[#This Row],[Measure]],G:G,Table1_2[[#This Row],[Year]],H:H,"&lt;="&amp;Table1_2[[#This Row],[Month]])</f>
        <v>2270.5344</v>
      </c>
      <c r="K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25046.915199999999</v>
      </c>
    </row>
    <row r="771" spans="1:11" x14ac:dyDescent="0.25">
      <c r="A771" t="s">
        <v>11</v>
      </c>
      <c r="B771" t="s">
        <v>12</v>
      </c>
      <c r="C771" t="s">
        <v>28</v>
      </c>
      <c r="D771" t="s">
        <v>29</v>
      </c>
      <c r="E771" t="s">
        <v>15</v>
      </c>
      <c r="F771" t="s">
        <v>16</v>
      </c>
      <c r="G771" t="s">
        <v>18</v>
      </c>
      <c r="H771">
        <v>2</v>
      </c>
      <c r="I771">
        <v>2043.1648</v>
      </c>
      <c r="J771">
        <f>SUMIFS(I:I,B:B,Table1_2[[#This Row],[Category Level 2]],D:D,Table1_2[[#This Row],[Brand]],E:E,Table1_2[[#This Row],[Region]],F:F,Table1_2[[#This Row],[Measure]],G:G,Table1_2[[#This Row],[Year]],H:H,"&lt;="&amp;Table1_2[[#This Row],[Month]])</f>
        <v>4313.6992</v>
      </c>
      <c r="K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25268.532800000001</v>
      </c>
    </row>
    <row r="772" spans="1:11" x14ac:dyDescent="0.25">
      <c r="A772" t="s">
        <v>11</v>
      </c>
      <c r="B772" t="s">
        <v>12</v>
      </c>
      <c r="C772" t="s">
        <v>28</v>
      </c>
      <c r="D772" t="s">
        <v>29</v>
      </c>
      <c r="E772" t="s">
        <v>15</v>
      </c>
      <c r="F772" t="s">
        <v>16</v>
      </c>
      <c r="G772" t="s">
        <v>18</v>
      </c>
      <c r="H772">
        <v>3</v>
      </c>
      <c r="I772">
        <v>2218.7007999999996</v>
      </c>
      <c r="J772">
        <f>SUMIFS(I:I,B:B,Table1_2[[#This Row],[Category Level 2]],D:D,Table1_2[[#This Row],[Brand]],E:E,Table1_2[[#This Row],[Region]],F:F,Table1_2[[#This Row],[Measure]],G:G,Table1_2[[#This Row],[Year]],H:H,"&lt;="&amp;Table1_2[[#This Row],[Month]])</f>
        <v>6532.4</v>
      </c>
      <c r="K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24980.587199999994</v>
      </c>
    </row>
    <row r="773" spans="1:11" x14ac:dyDescent="0.25">
      <c r="A773" t="s">
        <v>11</v>
      </c>
      <c r="B773" t="s">
        <v>12</v>
      </c>
      <c r="C773" t="s">
        <v>28</v>
      </c>
      <c r="D773" t="s">
        <v>29</v>
      </c>
      <c r="E773" t="s">
        <v>15</v>
      </c>
      <c r="F773" t="s">
        <v>16</v>
      </c>
      <c r="G773" t="s">
        <v>18</v>
      </c>
      <c r="H773">
        <v>4</v>
      </c>
      <c r="I773">
        <v>2002.5023999999999</v>
      </c>
      <c r="J773">
        <f>SUMIFS(I:I,B:B,Table1_2[[#This Row],[Category Level 2]],D:D,Table1_2[[#This Row],[Brand]],E:E,Table1_2[[#This Row],[Region]],F:F,Table1_2[[#This Row],[Measure]],G:G,Table1_2[[#This Row],[Year]],H:H,"&lt;="&amp;Table1_2[[#This Row],[Month]])</f>
        <v>8534.902399999999</v>
      </c>
      <c r="K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25152.339199999995</v>
      </c>
    </row>
    <row r="774" spans="1:11" x14ac:dyDescent="0.25">
      <c r="A774" t="s">
        <v>11</v>
      </c>
      <c r="B774" t="s">
        <v>12</v>
      </c>
      <c r="C774" t="s">
        <v>28</v>
      </c>
      <c r="D774" t="s">
        <v>29</v>
      </c>
      <c r="E774" t="s">
        <v>15</v>
      </c>
      <c r="F774" t="s">
        <v>16</v>
      </c>
      <c r="G774" t="s">
        <v>18</v>
      </c>
      <c r="H774">
        <v>5</v>
      </c>
      <c r="I774">
        <v>2195.2015999999994</v>
      </c>
      <c r="J774">
        <f>SUMIFS(I:I,B:B,Table1_2[[#This Row],[Category Level 2]],D:D,Table1_2[[#This Row],[Brand]],E:E,Table1_2[[#This Row],[Region]],F:F,Table1_2[[#This Row],[Measure]],G:G,Table1_2[[#This Row],[Year]],H:H,"&lt;="&amp;Table1_2[[#This Row],[Month]])</f>
        <v>10730.103999999999</v>
      </c>
      <c r="K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25100.107199999999</v>
      </c>
    </row>
    <row r="775" spans="1:11" x14ac:dyDescent="0.25">
      <c r="A775" t="s">
        <v>11</v>
      </c>
      <c r="B775" t="s">
        <v>12</v>
      </c>
      <c r="C775" t="s">
        <v>28</v>
      </c>
      <c r="D775" t="s">
        <v>29</v>
      </c>
      <c r="E775" t="s">
        <v>15</v>
      </c>
      <c r="F775" t="s">
        <v>16</v>
      </c>
      <c r="G775" t="s">
        <v>18</v>
      </c>
      <c r="H775">
        <v>6</v>
      </c>
      <c r="I775">
        <v>2181.6511999999998</v>
      </c>
      <c r="J775">
        <f>SUMIFS(I:I,B:B,Table1_2[[#This Row],[Category Level 2]],D:D,Table1_2[[#This Row],[Brand]],E:E,Table1_2[[#This Row],[Region]],F:F,Table1_2[[#This Row],[Measure]],G:G,Table1_2[[#This Row],[Year]],H:H,"&lt;="&amp;Table1_2[[#This Row],[Month]])</f>
        <v>12911.7552</v>
      </c>
      <c r="K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25073.793599999997</v>
      </c>
    </row>
    <row r="776" spans="1:11" x14ac:dyDescent="0.25">
      <c r="A776" t="s">
        <v>11</v>
      </c>
      <c r="B776" t="s">
        <v>12</v>
      </c>
      <c r="C776" t="s">
        <v>28</v>
      </c>
      <c r="D776" t="s">
        <v>29</v>
      </c>
      <c r="E776" t="s">
        <v>15</v>
      </c>
      <c r="F776" t="s">
        <v>16</v>
      </c>
      <c r="G776" t="s">
        <v>18</v>
      </c>
      <c r="H776">
        <v>7</v>
      </c>
      <c r="I776">
        <v>1837.1584</v>
      </c>
      <c r="J776">
        <f>SUMIFS(I:I,B:B,Table1_2[[#This Row],[Category Level 2]],D:D,Table1_2[[#This Row],[Brand]],E:E,Table1_2[[#This Row],[Region]],F:F,Table1_2[[#This Row],[Measure]],G:G,Table1_2[[#This Row],[Year]],H:H,"&lt;="&amp;Table1_2[[#This Row],[Month]])</f>
        <v>14748.9136</v>
      </c>
      <c r="K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24756.748800000001</v>
      </c>
    </row>
    <row r="777" spans="1:11" x14ac:dyDescent="0.25">
      <c r="A777" t="s">
        <v>11</v>
      </c>
      <c r="B777" t="s">
        <v>12</v>
      </c>
      <c r="C777" t="s">
        <v>28</v>
      </c>
      <c r="D777" t="s">
        <v>29</v>
      </c>
      <c r="E777" t="s">
        <v>15</v>
      </c>
      <c r="F777" t="s">
        <v>16</v>
      </c>
      <c r="G777" t="s">
        <v>18</v>
      </c>
      <c r="H777">
        <v>8</v>
      </c>
      <c r="I777">
        <v>2137.1039999999998</v>
      </c>
      <c r="J777">
        <f>SUMIFS(I:I,B:B,Table1_2[[#This Row],[Category Level 2]],D:D,Table1_2[[#This Row],[Brand]],E:E,Table1_2[[#This Row],[Region]],F:F,Table1_2[[#This Row],[Measure]],G:G,Table1_2[[#This Row],[Year]],H:H,"&lt;="&amp;Table1_2[[#This Row],[Month]])</f>
        <v>16886.017599999999</v>
      </c>
      <c r="K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24913.126400000001</v>
      </c>
    </row>
    <row r="778" spans="1:11" x14ac:dyDescent="0.25">
      <c r="A778" t="s">
        <v>11</v>
      </c>
      <c r="B778" t="s">
        <v>12</v>
      </c>
      <c r="C778" t="s">
        <v>28</v>
      </c>
      <c r="D778" t="s">
        <v>29</v>
      </c>
      <c r="E778" t="s">
        <v>15</v>
      </c>
      <c r="F778" t="s">
        <v>16</v>
      </c>
      <c r="G778" t="s">
        <v>18</v>
      </c>
      <c r="H778">
        <v>9</v>
      </c>
      <c r="I778">
        <v>1666.4960000000001</v>
      </c>
      <c r="J778">
        <f>SUMIFS(I:I,B:B,Table1_2[[#This Row],[Category Level 2]],D:D,Table1_2[[#This Row],[Brand]],E:E,Table1_2[[#This Row],[Region]],F:F,Table1_2[[#This Row],[Measure]],G:G,Table1_2[[#This Row],[Year]],H:H,"&lt;="&amp;Table1_2[[#This Row],[Month]])</f>
        <v>18552.513599999998</v>
      </c>
      <c r="K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24468.292799999999</v>
      </c>
    </row>
    <row r="779" spans="1:11" x14ac:dyDescent="0.25">
      <c r="A779" t="s">
        <v>11</v>
      </c>
      <c r="B779" t="s">
        <v>12</v>
      </c>
      <c r="C779" t="s">
        <v>28</v>
      </c>
      <c r="D779" t="s">
        <v>29</v>
      </c>
      <c r="E779" t="s">
        <v>15</v>
      </c>
      <c r="F779" t="s">
        <v>16</v>
      </c>
      <c r="G779" t="s">
        <v>18</v>
      </c>
      <c r="H779">
        <v>10</v>
      </c>
      <c r="I779">
        <v>2031.5695999999998</v>
      </c>
      <c r="J779">
        <f>SUMIFS(I:I,B:B,Table1_2[[#This Row],[Category Level 2]],D:D,Table1_2[[#This Row],[Brand]],E:E,Table1_2[[#This Row],[Region]],F:F,Table1_2[[#This Row],[Measure]],G:G,Table1_2[[#This Row],[Year]],H:H,"&lt;="&amp;Table1_2[[#This Row],[Month]])</f>
        <v>20584.083199999997</v>
      </c>
      <c r="K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24478.795199999997</v>
      </c>
    </row>
    <row r="780" spans="1:11" x14ac:dyDescent="0.25">
      <c r="A780" t="s">
        <v>11</v>
      </c>
      <c r="B780" t="s">
        <v>12</v>
      </c>
      <c r="C780" t="s">
        <v>28</v>
      </c>
      <c r="D780" t="s">
        <v>29</v>
      </c>
      <c r="E780" t="s">
        <v>15</v>
      </c>
      <c r="F780" t="s">
        <v>16</v>
      </c>
      <c r="G780" t="s">
        <v>18</v>
      </c>
      <c r="H780">
        <v>11</v>
      </c>
      <c r="I780">
        <v>1857.3551999999997</v>
      </c>
      <c r="J780">
        <f>SUMIFS(I:I,B:B,Table1_2[[#This Row],[Category Level 2]],D:D,Table1_2[[#This Row],[Brand]],E:E,Table1_2[[#This Row],[Region]],F:F,Table1_2[[#This Row],[Measure]],G:G,Table1_2[[#This Row],[Year]],H:H,"&lt;="&amp;Table1_2[[#This Row],[Month]])</f>
        <v>22441.438399999995</v>
      </c>
      <c r="K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24428.038399999994</v>
      </c>
    </row>
    <row r="781" spans="1:11" x14ac:dyDescent="0.25">
      <c r="A781" t="s">
        <v>11</v>
      </c>
      <c r="B781" t="s">
        <v>12</v>
      </c>
      <c r="C781" t="s">
        <v>28</v>
      </c>
      <c r="D781" t="s">
        <v>29</v>
      </c>
      <c r="E781" t="s">
        <v>15</v>
      </c>
      <c r="F781" t="s">
        <v>16</v>
      </c>
      <c r="G781" t="s">
        <v>18</v>
      </c>
      <c r="H781">
        <v>12</v>
      </c>
      <c r="I781">
        <v>1989.6095999999998</v>
      </c>
      <c r="J781">
        <f>SUMIFS(I:I,B:B,Table1_2[[#This Row],[Category Level 2]],D:D,Table1_2[[#This Row],[Brand]],E:E,Table1_2[[#This Row],[Region]],F:F,Table1_2[[#This Row],[Measure]],G:G,Table1_2[[#This Row],[Year]],H:H,"&lt;="&amp;Table1_2[[#This Row],[Month]])</f>
        <v>24431.047999999995</v>
      </c>
      <c r="K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24431.047999999995</v>
      </c>
    </row>
    <row r="782" spans="1:11" x14ac:dyDescent="0.25">
      <c r="A782" t="s">
        <v>11</v>
      </c>
      <c r="B782" t="s">
        <v>12</v>
      </c>
      <c r="C782" t="s">
        <v>28</v>
      </c>
      <c r="D782" t="s">
        <v>29</v>
      </c>
      <c r="E782" t="s">
        <v>15</v>
      </c>
      <c r="F782" t="s">
        <v>16</v>
      </c>
      <c r="G782" t="s">
        <v>19</v>
      </c>
      <c r="H782">
        <v>1</v>
      </c>
      <c r="I782">
        <v>2138.9647999999997</v>
      </c>
      <c r="J782">
        <f>SUMIFS(I:I,B:B,Table1_2[[#This Row],[Category Level 2]],D:D,Table1_2[[#This Row],[Brand]],E:E,Table1_2[[#This Row],[Region]],F:F,Table1_2[[#This Row],[Measure]],G:G,Table1_2[[#This Row],[Year]],H:H,"&lt;="&amp;Table1_2[[#This Row],[Month]])</f>
        <v>2138.9647999999997</v>
      </c>
      <c r="K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24299.478399999993</v>
      </c>
    </row>
    <row r="783" spans="1:11" x14ac:dyDescent="0.25">
      <c r="A783" t="s">
        <v>11</v>
      </c>
      <c r="B783" t="s">
        <v>12</v>
      </c>
      <c r="C783" t="s">
        <v>28</v>
      </c>
      <c r="D783" t="s">
        <v>29</v>
      </c>
      <c r="E783" t="s">
        <v>15</v>
      </c>
      <c r="F783" t="s">
        <v>16</v>
      </c>
      <c r="G783" t="s">
        <v>19</v>
      </c>
      <c r="H783">
        <v>2</v>
      </c>
      <c r="I783">
        <v>1765.2287999999999</v>
      </c>
      <c r="J783">
        <f>SUMIFS(I:I,B:B,Table1_2[[#This Row],[Category Level 2]],D:D,Table1_2[[#This Row],[Brand]],E:E,Table1_2[[#This Row],[Region]],F:F,Table1_2[[#This Row],[Measure]],G:G,Table1_2[[#This Row],[Year]],H:H,"&lt;="&amp;Table1_2[[#This Row],[Month]])</f>
        <v>3904.1935999999996</v>
      </c>
      <c r="K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24021.542399999995</v>
      </c>
    </row>
    <row r="784" spans="1:11" x14ac:dyDescent="0.25">
      <c r="A784" t="s">
        <v>11</v>
      </c>
      <c r="B784" t="s">
        <v>12</v>
      </c>
      <c r="C784" t="s">
        <v>28</v>
      </c>
      <c r="D784" t="s">
        <v>29</v>
      </c>
      <c r="E784" t="s">
        <v>15</v>
      </c>
      <c r="F784" t="s">
        <v>16</v>
      </c>
      <c r="G784" t="s">
        <v>19</v>
      </c>
      <c r="H784">
        <v>3</v>
      </c>
      <c r="I784">
        <v>2557.2655999999997</v>
      </c>
      <c r="J784">
        <f>SUMIFS(I:I,B:B,Table1_2[[#This Row],[Category Level 2]],D:D,Table1_2[[#This Row],[Brand]],E:E,Table1_2[[#This Row],[Region]],F:F,Table1_2[[#This Row],[Measure]],G:G,Table1_2[[#This Row],[Year]],H:H,"&lt;="&amp;Table1_2[[#This Row],[Month]])</f>
        <v>6461.4591999999993</v>
      </c>
      <c r="K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24360.107199999999</v>
      </c>
    </row>
    <row r="785" spans="1:11" x14ac:dyDescent="0.25">
      <c r="A785" t="s">
        <v>11</v>
      </c>
      <c r="B785" t="s">
        <v>12</v>
      </c>
      <c r="C785" t="s">
        <v>28</v>
      </c>
      <c r="D785" t="s">
        <v>29</v>
      </c>
      <c r="E785" t="s">
        <v>15</v>
      </c>
      <c r="F785" t="s">
        <v>16</v>
      </c>
      <c r="G785" t="s">
        <v>19</v>
      </c>
      <c r="H785">
        <v>4</v>
      </c>
      <c r="I785">
        <v>2599.2384000000002</v>
      </c>
      <c r="J785">
        <f>SUMIFS(I:I,B:B,Table1_2[[#This Row],[Category Level 2]],D:D,Table1_2[[#This Row],[Brand]],E:E,Table1_2[[#This Row],[Region]],F:F,Table1_2[[#This Row],[Measure]],G:G,Table1_2[[#This Row],[Year]],H:H,"&lt;="&amp;Table1_2[[#This Row],[Month]])</f>
        <v>9060.6975999999995</v>
      </c>
      <c r="K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24956.843199999996</v>
      </c>
    </row>
    <row r="786" spans="1:11" x14ac:dyDescent="0.25">
      <c r="A786" t="s">
        <v>11</v>
      </c>
      <c r="B786" t="s">
        <v>12</v>
      </c>
      <c r="C786" t="s">
        <v>28</v>
      </c>
      <c r="D786" t="s">
        <v>29</v>
      </c>
      <c r="E786" t="s">
        <v>15</v>
      </c>
      <c r="F786" t="s">
        <v>16</v>
      </c>
      <c r="G786" t="s">
        <v>19</v>
      </c>
      <c r="H786">
        <v>5</v>
      </c>
      <c r="I786">
        <v>1705.4063999999998</v>
      </c>
      <c r="J786">
        <f>SUMIFS(I:I,B:B,Table1_2[[#This Row],[Category Level 2]],D:D,Table1_2[[#This Row],[Brand]],E:E,Table1_2[[#This Row],[Region]],F:F,Table1_2[[#This Row],[Measure]],G:G,Table1_2[[#This Row],[Year]],H:H,"&lt;="&amp;Table1_2[[#This Row],[Month]])</f>
        <v>10766.103999999999</v>
      </c>
      <c r="K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24467.047999999999</v>
      </c>
    </row>
    <row r="787" spans="1:11" x14ac:dyDescent="0.25">
      <c r="A787" t="s">
        <v>11</v>
      </c>
      <c r="B787" t="s">
        <v>12</v>
      </c>
      <c r="C787" t="s">
        <v>28</v>
      </c>
      <c r="D787" t="s">
        <v>29</v>
      </c>
      <c r="E787" t="s">
        <v>15</v>
      </c>
      <c r="F787" t="s">
        <v>16</v>
      </c>
      <c r="G787" t="s">
        <v>19</v>
      </c>
      <c r="H787">
        <v>6</v>
      </c>
      <c r="I787">
        <v>2435.5439999999999</v>
      </c>
      <c r="J787">
        <f>SUMIFS(I:I,B:B,Table1_2[[#This Row],[Category Level 2]],D:D,Table1_2[[#This Row],[Brand]],E:E,Table1_2[[#This Row],[Region]],F:F,Table1_2[[#This Row],[Measure]],G:G,Table1_2[[#This Row],[Year]],H:H,"&lt;="&amp;Table1_2[[#This Row],[Month]])</f>
        <v>13201.647999999999</v>
      </c>
      <c r="K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24720.940799999997</v>
      </c>
    </row>
    <row r="788" spans="1:11" x14ac:dyDescent="0.25">
      <c r="A788" t="s">
        <v>11</v>
      </c>
      <c r="B788" t="s">
        <v>12</v>
      </c>
      <c r="C788" t="s">
        <v>28</v>
      </c>
      <c r="D788" t="s">
        <v>29</v>
      </c>
      <c r="E788" t="s">
        <v>15</v>
      </c>
      <c r="F788" t="s">
        <v>16</v>
      </c>
      <c r="G788" t="s">
        <v>19</v>
      </c>
      <c r="H788">
        <v>7</v>
      </c>
      <c r="I788">
        <v>2365.3471999999997</v>
      </c>
      <c r="J788">
        <f>SUMIFS(I:I,B:B,Table1_2[[#This Row],[Category Level 2]],D:D,Table1_2[[#This Row],[Brand]],E:E,Table1_2[[#This Row],[Region]],F:F,Table1_2[[#This Row],[Measure]],G:G,Table1_2[[#This Row],[Year]],H:H,"&lt;="&amp;Table1_2[[#This Row],[Month]])</f>
        <v>15566.995199999999</v>
      </c>
      <c r="K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25249.1296</v>
      </c>
    </row>
    <row r="789" spans="1:11" x14ac:dyDescent="0.25">
      <c r="A789" t="s">
        <v>11</v>
      </c>
      <c r="B789" t="s">
        <v>12</v>
      </c>
      <c r="C789" t="s">
        <v>28</v>
      </c>
      <c r="D789" t="s">
        <v>29</v>
      </c>
      <c r="E789" t="s">
        <v>15</v>
      </c>
      <c r="F789" t="s">
        <v>16</v>
      </c>
      <c r="G789" t="s">
        <v>19</v>
      </c>
      <c r="H789">
        <v>8</v>
      </c>
      <c r="I789">
        <v>1705.9423999999999</v>
      </c>
      <c r="J789">
        <f>SUMIFS(I:I,B:B,Table1_2[[#This Row],[Category Level 2]],D:D,Table1_2[[#This Row],[Brand]],E:E,Table1_2[[#This Row],[Region]],F:F,Table1_2[[#This Row],[Measure]],G:G,Table1_2[[#This Row],[Year]],H:H,"&lt;="&amp;Table1_2[[#This Row],[Month]])</f>
        <v>17272.937599999997</v>
      </c>
      <c r="K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24817.967999999997</v>
      </c>
    </row>
    <row r="790" spans="1:11" x14ac:dyDescent="0.25">
      <c r="A790" t="s">
        <v>11</v>
      </c>
      <c r="B790" t="s">
        <v>12</v>
      </c>
      <c r="C790" t="s">
        <v>28</v>
      </c>
      <c r="D790" t="s">
        <v>29</v>
      </c>
      <c r="E790" t="s">
        <v>15</v>
      </c>
      <c r="F790" t="s">
        <v>16</v>
      </c>
      <c r="G790" t="s">
        <v>19</v>
      </c>
      <c r="H790">
        <v>9</v>
      </c>
      <c r="I790">
        <v>1915.3023999999998</v>
      </c>
      <c r="J790">
        <f>SUMIFS(I:I,B:B,Table1_2[[#This Row],[Category Level 2]],D:D,Table1_2[[#This Row],[Brand]],E:E,Table1_2[[#This Row],[Region]],F:F,Table1_2[[#This Row],[Measure]],G:G,Table1_2[[#This Row],[Year]],H:H,"&lt;="&amp;Table1_2[[#This Row],[Month]])</f>
        <v>19188.239999999998</v>
      </c>
      <c r="K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25066.774399999998</v>
      </c>
    </row>
    <row r="791" spans="1:11" x14ac:dyDescent="0.25">
      <c r="A791" t="s">
        <v>11</v>
      </c>
      <c r="B791" t="s">
        <v>12</v>
      </c>
      <c r="C791" t="s">
        <v>28</v>
      </c>
      <c r="D791" t="s">
        <v>29</v>
      </c>
      <c r="E791" t="s">
        <v>15</v>
      </c>
      <c r="F791" t="s">
        <v>16</v>
      </c>
      <c r="G791" t="s">
        <v>19</v>
      </c>
      <c r="H791">
        <v>10</v>
      </c>
      <c r="I791">
        <v>2483.2752</v>
      </c>
      <c r="J791">
        <f>SUMIFS(I:I,B:B,Table1_2[[#This Row],[Category Level 2]],D:D,Table1_2[[#This Row],[Brand]],E:E,Table1_2[[#This Row],[Region]],F:F,Table1_2[[#This Row],[Measure]],G:G,Table1_2[[#This Row],[Year]],H:H,"&lt;="&amp;Table1_2[[#This Row],[Month]])</f>
        <v>21671.515199999998</v>
      </c>
      <c r="K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25518.479999999996</v>
      </c>
    </row>
    <row r="792" spans="1:11" x14ac:dyDescent="0.25">
      <c r="A792" t="s">
        <v>11</v>
      </c>
      <c r="B792" t="s">
        <v>12</v>
      </c>
      <c r="C792" t="s">
        <v>28</v>
      </c>
      <c r="D792" t="s">
        <v>29</v>
      </c>
      <c r="E792" t="s">
        <v>15</v>
      </c>
      <c r="F792" t="s">
        <v>16</v>
      </c>
      <c r="G792" t="s">
        <v>19</v>
      </c>
      <c r="H792">
        <v>11</v>
      </c>
      <c r="I792">
        <v>1970.9808</v>
      </c>
      <c r="J792">
        <f>SUMIFS(I:I,B:B,Table1_2[[#This Row],[Category Level 2]],D:D,Table1_2[[#This Row],[Brand]],E:E,Table1_2[[#This Row],[Region]],F:F,Table1_2[[#This Row],[Measure]],G:G,Table1_2[[#This Row],[Year]],H:H,"&lt;="&amp;Table1_2[[#This Row],[Month]])</f>
        <v>23642.495999999999</v>
      </c>
      <c r="K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25632.105599999999</v>
      </c>
    </row>
    <row r="793" spans="1:11" x14ac:dyDescent="0.25">
      <c r="A793" t="s">
        <v>11</v>
      </c>
      <c r="B793" t="s">
        <v>12</v>
      </c>
      <c r="C793" t="s">
        <v>28</v>
      </c>
      <c r="D793" t="s">
        <v>29</v>
      </c>
      <c r="E793" t="s">
        <v>15</v>
      </c>
      <c r="F793" t="s">
        <v>16</v>
      </c>
      <c r="G793" t="s">
        <v>19</v>
      </c>
      <c r="H793">
        <v>12</v>
      </c>
      <c r="I793">
        <v>2471.6799999999994</v>
      </c>
      <c r="J793">
        <f>SUMIFS(I:I,B:B,Table1_2[[#This Row],[Category Level 2]],D:D,Table1_2[[#This Row],[Brand]],E:E,Table1_2[[#This Row],[Region]],F:F,Table1_2[[#This Row],[Measure]],G:G,Table1_2[[#This Row],[Year]],H:H,"&lt;="&amp;Table1_2[[#This Row],[Month]])</f>
        <v>26114.175999999999</v>
      </c>
      <c r="K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26114.175999999999</v>
      </c>
    </row>
    <row r="794" spans="1:11" x14ac:dyDescent="0.25">
      <c r="A794" t="s">
        <v>11</v>
      </c>
      <c r="B794" t="s">
        <v>12</v>
      </c>
      <c r="C794" t="s">
        <v>28</v>
      </c>
      <c r="D794" t="s">
        <v>29</v>
      </c>
      <c r="E794" t="s">
        <v>15</v>
      </c>
      <c r="F794" t="s">
        <v>16</v>
      </c>
      <c r="G794" t="s">
        <v>20</v>
      </c>
      <c r="H794">
        <v>1</v>
      </c>
      <c r="I794">
        <v>2305.7440000000001</v>
      </c>
      <c r="J794">
        <f>SUMIFS(I:I,B:B,Table1_2[[#This Row],[Category Level 2]],D:D,Table1_2[[#This Row],[Brand]],E:E,Table1_2[[#This Row],[Region]],F:F,Table1_2[[#This Row],[Measure]],G:G,Table1_2[[#This Row],[Year]],H:H,"&lt;="&amp;Table1_2[[#This Row],[Month]])</f>
        <v>2305.7440000000001</v>
      </c>
      <c r="K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26280.9552</v>
      </c>
    </row>
    <row r="795" spans="1:11" x14ac:dyDescent="0.25">
      <c r="A795" t="s">
        <v>11</v>
      </c>
      <c r="B795" t="s">
        <v>12</v>
      </c>
      <c r="C795" t="s">
        <v>28</v>
      </c>
      <c r="D795" t="s">
        <v>29</v>
      </c>
      <c r="E795" t="s">
        <v>15</v>
      </c>
      <c r="F795" t="s">
        <v>16</v>
      </c>
      <c r="G795" t="s">
        <v>20</v>
      </c>
      <c r="H795">
        <v>2</v>
      </c>
      <c r="I795">
        <v>2123.6848</v>
      </c>
      <c r="J795">
        <f>SUMIFS(I:I,B:B,Table1_2[[#This Row],[Category Level 2]],D:D,Table1_2[[#This Row],[Brand]],E:E,Table1_2[[#This Row],[Region]],F:F,Table1_2[[#This Row],[Measure]],G:G,Table1_2[[#This Row],[Year]],H:H,"&lt;="&amp;Table1_2[[#This Row],[Month]])</f>
        <v>4429.4287999999997</v>
      </c>
      <c r="K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26639.411200000002</v>
      </c>
    </row>
    <row r="796" spans="1:11" x14ac:dyDescent="0.25">
      <c r="A796" t="s">
        <v>11</v>
      </c>
      <c r="B796" t="s">
        <v>12</v>
      </c>
      <c r="C796" t="s">
        <v>28</v>
      </c>
      <c r="D796" t="s">
        <v>29</v>
      </c>
      <c r="E796" t="s">
        <v>15</v>
      </c>
      <c r="F796" t="s">
        <v>16</v>
      </c>
      <c r="G796" t="s">
        <v>20</v>
      </c>
      <c r="H796">
        <v>3</v>
      </c>
      <c r="I796">
        <v>2499.3984</v>
      </c>
      <c r="J796">
        <f>SUMIFS(I:I,B:B,Table1_2[[#This Row],[Category Level 2]],D:D,Table1_2[[#This Row],[Brand]],E:E,Table1_2[[#This Row],[Region]],F:F,Table1_2[[#This Row],[Measure]],G:G,Table1_2[[#This Row],[Year]],H:H,"&lt;="&amp;Table1_2[[#This Row],[Month]])</f>
        <v>6928.8271999999997</v>
      </c>
      <c r="K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26581.544000000002</v>
      </c>
    </row>
    <row r="797" spans="1:11" x14ac:dyDescent="0.25">
      <c r="A797" t="s">
        <v>11</v>
      </c>
      <c r="B797" t="s">
        <v>12</v>
      </c>
      <c r="C797" t="s">
        <v>28</v>
      </c>
      <c r="D797" t="s">
        <v>29</v>
      </c>
      <c r="E797" t="s">
        <v>15</v>
      </c>
      <c r="F797" t="s">
        <v>16</v>
      </c>
      <c r="G797" t="s">
        <v>20</v>
      </c>
      <c r="H797">
        <v>4</v>
      </c>
      <c r="I797">
        <v>2143.4111999999996</v>
      </c>
      <c r="J797">
        <f>SUMIFS(I:I,B:B,Table1_2[[#This Row],[Category Level 2]],D:D,Table1_2[[#This Row],[Brand]],E:E,Table1_2[[#This Row],[Region]],F:F,Table1_2[[#This Row],[Measure]],G:G,Table1_2[[#This Row],[Year]],H:H,"&lt;="&amp;Table1_2[[#This Row],[Month]])</f>
        <v>9072.2383999999984</v>
      </c>
      <c r="K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26125.716799999998</v>
      </c>
    </row>
    <row r="798" spans="1:11" x14ac:dyDescent="0.25">
      <c r="A798" t="s">
        <v>11</v>
      </c>
      <c r="B798" t="s">
        <v>12</v>
      </c>
      <c r="C798" t="s">
        <v>28</v>
      </c>
      <c r="D798" t="s">
        <v>29</v>
      </c>
      <c r="E798" t="s">
        <v>15</v>
      </c>
      <c r="F798" t="s">
        <v>16</v>
      </c>
      <c r="G798" t="s">
        <v>20</v>
      </c>
      <c r="H798">
        <v>5</v>
      </c>
      <c r="I798">
        <v>2027.6399999999999</v>
      </c>
      <c r="J798">
        <f>SUMIFS(I:I,B:B,Table1_2[[#This Row],[Category Level 2]],D:D,Table1_2[[#This Row],[Brand]],E:E,Table1_2[[#This Row],[Region]],F:F,Table1_2[[#This Row],[Measure]],G:G,Table1_2[[#This Row],[Year]],H:H,"&lt;="&amp;Table1_2[[#This Row],[Month]])</f>
        <v>11099.878399999998</v>
      </c>
      <c r="K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26447.950399999998</v>
      </c>
    </row>
    <row r="799" spans="1:11" x14ac:dyDescent="0.25">
      <c r="A799" t="s">
        <v>11</v>
      </c>
      <c r="B799" t="s">
        <v>12</v>
      </c>
      <c r="C799" t="s">
        <v>28</v>
      </c>
      <c r="D799" t="s">
        <v>29</v>
      </c>
      <c r="E799" t="s">
        <v>15</v>
      </c>
      <c r="F799" t="s">
        <v>16</v>
      </c>
      <c r="G799" t="s">
        <v>20</v>
      </c>
      <c r="H799">
        <v>6</v>
      </c>
      <c r="I799">
        <v>2188.88</v>
      </c>
      <c r="J799">
        <f>SUMIFS(I:I,B:B,Table1_2[[#This Row],[Category Level 2]],D:D,Table1_2[[#This Row],[Brand]],E:E,Table1_2[[#This Row],[Region]],F:F,Table1_2[[#This Row],[Measure]],G:G,Table1_2[[#This Row],[Year]],H:H,"&lt;="&amp;Table1_2[[#This Row],[Month]])</f>
        <v>13288.758399999999</v>
      </c>
      <c r="K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26201.286399999997</v>
      </c>
    </row>
    <row r="800" spans="1:11" x14ac:dyDescent="0.25">
      <c r="A800" t="s">
        <v>11</v>
      </c>
      <c r="B800" t="s">
        <v>12</v>
      </c>
      <c r="C800" t="s">
        <v>28</v>
      </c>
      <c r="D800" t="s">
        <v>29</v>
      </c>
      <c r="E800" t="s">
        <v>15</v>
      </c>
      <c r="F800" t="s">
        <v>16</v>
      </c>
      <c r="G800" t="s">
        <v>20</v>
      </c>
      <c r="H800">
        <v>7</v>
      </c>
      <c r="I800">
        <v>2159.6976</v>
      </c>
      <c r="J800">
        <f>SUMIFS(I:I,B:B,Table1_2[[#This Row],[Category Level 2]],D:D,Table1_2[[#This Row],[Brand]],E:E,Table1_2[[#This Row],[Region]],F:F,Table1_2[[#This Row],[Measure]],G:G,Table1_2[[#This Row],[Year]],H:H,"&lt;="&amp;Table1_2[[#This Row],[Month]])</f>
        <v>15448.455999999998</v>
      </c>
      <c r="K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25995.636799999997</v>
      </c>
    </row>
    <row r="801" spans="1:11" x14ac:dyDescent="0.25">
      <c r="A801" t="s">
        <v>11</v>
      </c>
      <c r="B801" t="s">
        <v>12</v>
      </c>
      <c r="C801" t="s">
        <v>28</v>
      </c>
      <c r="D801" t="s">
        <v>29</v>
      </c>
      <c r="E801" t="s">
        <v>15</v>
      </c>
      <c r="F801" t="s">
        <v>16</v>
      </c>
      <c r="G801" t="s">
        <v>20</v>
      </c>
      <c r="H801">
        <v>8</v>
      </c>
      <c r="I801">
        <v>2068.4367999999999</v>
      </c>
      <c r="J801">
        <f>SUMIFS(I:I,B:B,Table1_2[[#This Row],[Category Level 2]],D:D,Table1_2[[#This Row],[Brand]],E:E,Table1_2[[#This Row],[Region]],F:F,Table1_2[[#This Row],[Measure]],G:G,Table1_2[[#This Row],[Year]],H:H,"&lt;="&amp;Table1_2[[#This Row],[Month]])</f>
        <v>17516.892799999998</v>
      </c>
      <c r="K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26358.131199999996</v>
      </c>
    </row>
    <row r="802" spans="1:11" x14ac:dyDescent="0.25">
      <c r="A802" t="s">
        <v>11</v>
      </c>
      <c r="B802" t="s">
        <v>12</v>
      </c>
      <c r="C802" t="s">
        <v>28</v>
      </c>
      <c r="D802" t="s">
        <v>29</v>
      </c>
      <c r="E802" t="s">
        <v>15</v>
      </c>
      <c r="F802" t="s">
        <v>16</v>
      </c>
      <c r="G802" t="s">
        <v>20</v>
      </c>
      <c r="H802">
        <v>9</v>
      </c>
      <c r="I802">
        <v>2029.3904</v>
      </c>
      <c r="J802">
        <f>SUMIFS(I:I,B:B,Table1_2[[#This Row],[Category Level 2]],D:D,Table1_2[[#This Row],[Brand]],E:E,Table1_2[[#This Row],[Region]],F:F,Table1_2[[#This Row],[Measure]],G:G,Table1_2[[#This Row],[Year]],H:H,"&lt;="&amp;Table1_2[[#This Row],[Month]])</f>
        <v>19546.283199999998</v>
      </c>
      <c r="K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26472.2192</v>
      </c>
    </row>
    <row r="803" spans="1:11" x14ac:dyDescent="0.25">
      <c r="A803" t="s">
        <v>11</v>
      </c>
      <c r="B803" t="s">
        <v>12</v>
      </c>
      <c r="C803" t="s">
        <v>28</v>
      </c>
      <c r="D803" t="s">
        <v>29</v>
      </c>
      <c r="E803" t="s">
        <v>15</v>
      </c>
      <c r="F803" t="s">
        <v>16</v>
      </c>
      <c r="G803" t="s">
        <v>20</v>
      </c>
      <c r="H803">
        <v>10</v>
      </c>
      <c r="I803">
        <v>2106.3919999999998</v>
      </c>
      <c r="J803">
        <f>SUMIFS(I:I,B:B,Table1_2[[#This Row],[Category Level 2]],D:D,Table1_2[[#This Row],[Brand]],E:E,Table1_2[[#This Row],[Region]],F:F,Table1_2[[#This Row],[Measure]],G:G,Table1_2[[#This Row],[Year]],H:H,"&lt;="&amp;Table1_2[[#This Row],[Month]])</f>
        <v>21652.675199999998</v>
      </c>
      <c r="K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26095.335999999996</v>
      </c>
    </row>
    <row r="804" spans="1:11" x14ac:dyDescent="0.25">
      <c r="A804" t="s">
        <v>11</v>
      </c>
      <c r="B804" t="s">
        <v>12</v>
      </c>
      <c r="C804" t="s">
        <v>28</v>
      </c>
      <c r="D804" t="s">
        <v>29</v>
      </c>
      <c r="E804" t="s">
        <v>15</v>
      </c>
      <c r="F804" t="s">
        <v>16</v>
      </c>
      <c r="G804" t="s">
        <v>20</v>
      </c>
      <c r="H804">
        <v>11</v>
      </c>
      <c r="I804">
        <v>1802.5519999999997</v>
      </c>
      <c r="J804">
        <f>SUMIFS(I:I,B:B,Table1_2[[#This Row],[Category Level 2]],D:D,Table1_2[[#This Row],[Brand]],E:E,Table1_2[[#This Row],[Region]],F:F,Table1_2[[#This Row],[Measure]],G:G,Table1_2[[#This Row],[Year]],H:H,"&lt;="&amp;Table1_2[[#This Row],[Month]])</f>
        <v>23455.227199999998</v>
      </c>
      <c r="K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25926.907199999998</v>
      </c>
    </row>
    <row r="805" spans="1:11" x14ac:dyDescent="0.25">
      <c r="A805" t="s">
        <v>11</v>
      </c>
      <c r="B805" t="s">
        <v>12</v>
      </c>
      <c r="C805" t="s">
        <v>28</v>
      </c>
      <c r="D805" t="s">
        <v>29</v>
      </c>
      <c r="E805" t="s">
        <v>15</v>
      </c>
      <c r="F805" t="s">
        <v>16</v>
      </c>
      <c r="G805" t="s">
        <v>20</v>
      </c>
      <c r="H805">
        <v>12</v>
      </c>
      <c r="I805">
        <v>1980.7711999999997</v>
      </c>
      <c r="J805">
        <f>SUMIFS(I:I,B:B,Table1_2[[#This Row],[Category Level 2]],D:D,Table1_2[[#This Row],[Brand]],E:E,Table1_2[[#This Row],[Region]],F:F,Table1_2[[#This Row],[Measure]],G:G,Table1_2[[#This Row],[Year]],H:H,"&lt;="&amp;Table1_2[[#This Row],[Month]])</f>
        <v>25435.998399999997</v>
      </c>
      <c r="K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25435.998399999997</v>
      </c>
    </row>
    <row r="806" spans="1:11" x14ac:dyDescent="0.25">
      <c r="A806" t="s">
        <v>11</v>
      </c>
      <c r="B806" t="s">
        <v>12</v>
      </c>
      <c r="C806" t="s">
        <v>28</v>
      </c>
      <c r="D806" t="s">
        <v>29</v>
      </c>
      <c r="E806" t="s">
        <v>15</v>
      </c>
      <c r="F806" t="s">
        <v>16</v>
      </c>
      <c r="G806" t="s">
        <v>21</v>
      </c>
      <c r="H806">
        <v>1</v>
      </c>
      <c r="I806">
        <v>1984.0831999999998</v>
      </c>
      <c r="J806">
        <f>SUMIFS(I:I,B:B,Table1_2[[#This Row],[Category Level 2]],D:D,Table1_2[[#This Row],[Brand]],E:E,Table1_2[[#This Row],[Region]],F:F,Table1_2[[#This Row],[Measure]],G:G,Table1_2[[#This Row],[Year]],H:H,"&lt;="&amp;Table1_2[[#This Row],[Month]])</f>
        <v>1984.0831999999998</v>
      </c>
      <c r="K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25114.337599999999</v>
      </c>
    </row>
    <row r="807" spans="1:11" x14ac:dyDescent="0.25">
      <c r="A807" t="s">
        <v>11</v>
      </c>
      <c r="B807" t="s">
        <v>12</v>
      </c>
      <c r="C807" t="s">
        <v>28</v>
      </c>
      <c r="D807" t="s">
        <v>29</v>
      </c>
      <c r="E807" t="s">
        <v>15</v>
      </c>
      <c r="F807" t="s">
        <v>16</v>
      </c>
      <c r="G807" t="s">
        <v>21</v>
      </c>
      <c r="H807">
        <v>2</v>
      </c>
      <c r="I807">
        <v>2003.5408</v>
      </c>
      <c r="J807">
        <f>SUMIFS(I:I,B:B,Table1_2[[#This Row],[Category Level 2]],D:D,Table1_2[[#This Row],[Brand]],E:E,Table1_2[[#This Row],[Region]],F:F,Table1_2[[#This Row],[Measure]],G:G,Table1_2[[#This Row],[Year]],H:H,"&lt;="&amp;Table1_2[[#This Row],[Month]])</f>
        <v>3987.6239999999998</v>
      </c>
      <c r="K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24994.193599999999</v>
      </c>
    </row>
    <row r="808" spans="1:11" x14ac:dyDescent="0.25">
      <c r="A808" t="s">
        <v>11</v>
      </c>
      <c r="B808" t="s">
        <v>12</v>
      </c>
      <c r="C808" t="s">
        <v>28</v>
      </c>
      <c r="D808" t="s">
        <v>29</v>
      </c>
      <c r="E808" t="s">
        <v>15</v>
      </c>
      <c r="F808" t="s">
        <v>16</v>
      </c>
      <c r="G808" t="s">
        <v>21</v>
      </c>
      <c r="H808">
        <v>3</v>
      </c>
      <c r="I808">
        <v>7512.2711999999992</v>
      </c>
      <c r="J808">
        <f>SUMIFS(I:I,B:B,Table1_2[[#This Row],[Category Level 2]],D:D,Table1_2[[#This Row],[Brand]],E:E,Table1_2[[#This Row],[Region]],F:F,Table1_2[[#This Row],[Measure]],G:G,Table1_2[[#This Row],[Year]],H:H,"&lt;="&amp;Table1_2[[#This Row],[Month]])</f>
        <v>11499.895199999999</v>
      </c>
      <c r="K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30007.0664</v>
      </c>
    </row>
    <row r="809" spans="1:11" x14ac:dyDescent="0.25">
      <c r="A809" t="s">
        <v>11</v>
      </c>
      <c r="B809" t="s">
        <v>12</v>
      </c>
      <c r="C809" t="s">
        <v>28</v>
      </c>
      <c r="D809" t="s">
        <v>29</v>
      </c>
      <c r="E809" t="s">
        <v>15</v>
      </c>
      <c r="F809" t="s">
        <v>16</v>
      </c>
      <c r="G809" t="s">
        <v>21</v>
      </c>
      <c r="H809">
        <v>4</v>
      </c>
      <c r="I809">
        <v>1788.0767999999998</v>
      </c>
      <c r="J809">
        <f>SUMIFS(I:I,B:B,Table1_2[[#This Row],[Category Level 2]],D:D,Table1_2[[#This Row],[Brand]],E:E,Table1_2[[#This Row],[Region]],F:F,Table1_2[[#This Row],[Measure]],G:G,Table1_2[[#This Row],[Year]],H:H,"&lt;="&amp;Table1_2[[#This Row],[Month]])</f>
        <v>13287.971999999998</v>
      </c>
      <c r="K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29651.731999999996</v>
      </c>
    </row>
    <row r="810" spans="1:11" x14ac:dyDescent="0.25">
      <c r="A810" t="s">
        <v>11</v>
      </c>
      <c r="B810" t="s">
        <v>12</v>
      </c>
      <c r="C810" t="s">
        <v>28</v>
      </c>
      <c r="D810" t="s">
        <v>29</v>
      </c>
      <c r="E810" t="s">
        <v>15</v>
      </c>
      <c r="F810" t="s">
        <v>16</v>
      </c>
      <c r="G810" t="s">
        <v>21</v>
      </c>
      <c r="H810">
        <v>5</v>
      </c>
      <c r="I810">
        <v>1812.3247999999999</v>
      </c>
      <c r="J810">
        <f>SUMIFS(I:I,B:B,Table1_2[[#This Row],[Category Level 2]],D:D,Table1_2[[#This Row],[Brand]],E:E,Table1_2[[#This Row],[Region]],F:F,Table1_2[[#This Row],[Measure]],G:G,Table1_2[[#This Row],[Year]],H:H,"&lt;="&amp;Table1_2[[#This Row],[Month]])</f>
        <v>15100.296799999998</v>
      </c>
      <c r="K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29436.416799999999</v>
      </c>
    </row>
    <row r="811" spans="1:11" x14ac:dyDescent="0.25">
      <c r="A811" t="s">
        <v>11</v>
      </c>
      <c r="B811" t="s">
        <v>12</v>
      </c>
      <c r="C811" t="s">
        <v>28</v>
      </c>
      <c r="D811" t="s">
        <v>29</v>
      </c>
      <c r="E811" t="s">
        <v>15</v>
      </c>
      <c r="F811" t="s">
        <v>16</v>
      </c>
      <c r="G811" t="s">
        <v>21</v>
      </c>
      <c r="H811">
        <v>6</v>
      </c>
      <c r="I811">
        <v>4615.0806399999992</v>
      </c>
      <c r="J811">
        <f>SUMIFS(I:I,B:B,Table1_2[[#This Row],[Category Level 2]],D:D,Table1_2[[#This Row],[Brand]],E:E,Table1_2[[#This Row],[Region]],F:F,Table1_2[[#This Row],[Measure]],G:G,Table1_2[[#This Row],[Year]],H:H,"&lt;="&amp;Table1_2[[#This Row],[Month]])</f>
        <v>19715.377439999997</v>
      </c>
      <c r="K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31862.617439999995</v>
      </c>
    </row>
    <row r="812" spans="1:11" x14ac:dyDescent="0.25">
      <c r="A812" t="s">
        <v>11</v>
      </c>
      <c r="B812" t="s">
        <v>12</v>
      </c>
      <c r="C812" t="s">
        <v>28</v>
      </c>
      <c r="D812" t="s">
        <v>29</v>
      </c>
      <c r="E812" t="s">
        <v>15</v>
      </c>
      <c r="F812" t="s">
        <v>16</v>
      </c>
      <c r="G812" t="s">
        <v>21</v>
      </c>
      <c r="H812">
        <v>7</v>
      </c>
      <c r="I812">
        <v>2028.3727999999999</v>
      </c>
      <c r="J812">
        <f>SUMIFS(I:I,B:B,Table1_2[[#This Row],[Category Level 2]],D:D,Table1_2[[#This Row],[Brand]],E:E,Table1_2[[#This Row],[Region]],F:F,Table1_2[[#This Row],[Measure]],G:G,Table1_2[[#This Row],[Year]],H:H,"&lt;="&amp;Table1_2[[#This Row],[Month]])</f>
        <v>21743.750239999998</v>
      </c>
      <c r="K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31731.292639999996</v>
      </c>
    </row>
    <row r="813" spans="1:11" x14ac:dyDescent="0.25">
      <c r="A813" t="s">
        <v>11</v>
      </c>
      <c r="B813" t="s">
        <v>12</v>
      </c>
      <c r="C813" t="s">
        <v>28</v>
      </c>
      <c r="D813" t="s">
        <v>29</v>
      </c>
      <c r="E813" t="s">
        <v>15</v>
      </c>
      <c r="F813" t="s">
        <v>16</v>
      </c>
      <c r="G813" t="s">
        <v>21</v>
      </c>
      <c r="H813">
        <v>8</v>
      </c>
      <c r="I813">
        <v>1801.7583999999999</v>
      </c>
      <c r="J813">
        <f>SUMIFS(I:I,B:B,Table1_2[[#This Row],[Category Level 2]],D:D,Table1_2[[#This Row],[Brand]],E:E,Table1_2[[#This Row],[Region]],F:F,Table1_2[[#This Row],[Measure]],G:G,Table1_2[[#This Row],[Year]],H:H,"&lt;="&amp;Table1_2[[#This Row],[Month]])</f>
        <v>23545.508639999996</v>
      </c>
      <c r="K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31464.614239999995</v>
      </c>
    </row>
    <row r="814" spans="1:11" x14ac:dyDescent="0.25">
      <c r="A814" t="s">
        <v>11</v>
      </c>
      <c r="B814" t="s">
        <v>12</v>
      </c>
      <c r="C814" t="s">
        <v>28</v>
      </c>
      <c r="D814" t="s">
        <v>29</v>
      </c>
      <c r="E814" t="s">
        <v>15</v>
      </c>
      <c r="F814" t="s">
        <v>16</v>
      </c>
      <c r="G814" t="s">
        <v>21</v>
      </c>
      <c r="H814">
        <v>9</v>
      </c>
      <c r="I814">
        <v>1788.1695999999997</v>
      </c>
      <c r="J814">
        <f>SUMIFS(I:I,B:B,Table1_2[[#This Row],[Category Level 2]],D:D,Table1_2[[#This Row],[Brand]],E:E,Table1_2[[#This Row],[Region]],F:F,Table1_2[[#This Row],[Measure]],G:G,Table1_2[[#This Row],[Year]],H:H,"&lt;="&amp;Table1_2[[#This Row],[Month]])</f>
        <v>25333.678239999997</v>
      </c>
      <c r="K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31223.393439999996</v>
      </c>
    </row>
    <row r="815" spans="1:11" x14ac:dyDescent="0.25">
      <c r="A815" t="s">
        <v>11</v>
      </c>
      <c r="B815" t="s">
        <v>12</v>
      </c>
      <c r="C815" t="s">
        <v>28</v>
      </c>
      <c r="D815" t="s">
        <v>29</v>
      </c>
      <c r="E815" t="s">
        <v>15</v>
      </c>
      <c r="F815" t="s">
        <v>16</v>
      </c>
      <c r="G815" t="s">
        <v>21</v>
      </c>
      <c r="H815">
        <v>10</v>
      </c>
      <c r="I815">
        <v>4668.4680000000008</v>
      </c>
      <c r="J815">
        <f>SUMIFS(I:I,B:B,Table1_2[[#This Row],[Category Level 2]],D:D,Table1_2[[#This Row],[Brand]],E:E,Table1_2[[#This Row],[Region]],F:F,Table1_2[[#This Row],[Measure]],G:G,Table1_2[[#This Row],[Year]],H:H,"&lt;="&amp;Table1_2[[#This Row],[Month]])</f>
        <v>30002.146239999998</v>
      </c>
      <c r="K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33785.469440000001</v>
      </c>
    </row>
    <row r="816" spans="1:11" x14ac:dyDescent="0.25">
      <c r="A816" t="s">
        <v>11</v>
      </c>
      <c r="B816" t="s">
        <v>12</v>
      </c>
      <c r="C816" t="s">
        <v>28</v>
      </c>
      <c r="D816" t="s">
        <v>29</v>
      </c>
      <c r="E816" t="s">
        <v>15</v>
      </c>
      <c r="F816" t="s">
        <v>16</v>
      </c>
      <c r="G816" t="s">
        <v>21</v>
      </c>
      <c r="H816">
        <v>11</v>
      </c>
      <c r="I816">
        <v>1906.3663999999999</v>
      </c>
      <c r="J816">
        <f>SUMIFS(I:I,B:B,Table1_2[[#This Row],[Category Level 2]],D:D,Table1_2[[#This Row],[Brand]],E:E,Table1_2[[#This Row],[Region]],F:F,Table1_2[[#This Row],[Measure]],G:G,Table1_2[[#This Row],[Year]],H:H,"&lt;="&amp;Table1_2[[#This Row],[Month]])</f>
        <v>31908.512639999997</v>
      </c>
      <c r="K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33889.283839999996</v>
      </c>
    </row>
    <row r="817" spans="1:11" x14ac:dyDescent="0.25">
      <c r="A817" t="s">
        <v>11</v>
      </c>
      <c r="B817" t="s">
        <v>12</v>
      </c>
      <c r="C817" t="s">
        <v>28</v>
      </c>
      <c r="D817" t="s">
        <v>29</v>
      </c>
      <c r="E817" t="s">
        <v>15</v>
      </c>
      <c r="F817" t="s">
        <v>16</v>
      </c>
      <c r="G817" t="s">
        <v>21</v>
      </c>
      <c r="H817">
        <v>12</v>
      </c>
      <c r="I817">
        <v>2181.9215999999997</v>
      </c>
      <c r="J817">
        <f>SUMIFS(I:I,B:B,Table1_2[[#This Row],[Category Level 2]],D:D,Table1_2[[#This Row],[Brand]],E:E,Table1_2[[#This Row],[Region]],F:F,Table1_2[[#This Row],[Measure]],G:G,Table1_2[[#This Row],[Year]],H:H,"&lt;="&amp;Table1_2[[#This Row],[Month]])</f>
        <v>34090.434239999995</v>
      </c>
      <c r="K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34090.434239999995</v>
      </c>
    </row>
    <row r="818" spans="1:11" x14ac:dyDescent="0.25">
      <c r="A818" t="s">
        <v>11</v>
      </c>
      <c r="B818" t="s">
        <v>12</v>
      </c>
      <c r="C818" t="s">
        <v>28</v>
      </c>
      <c r="D818" t="s">
        <v>29</v>
      </c>
      <c r="E818" t="s">
        <v>15</v>
      </c>
      <c r="F818" t="s">
        <v>16</v>
      </c>
      <c r="G818" t="s">
        <v>22</v>
      </c>
      <c r="H818">
        <v>1</v>
      </c>
      <c r="I818">
        <v>1866.7568000000001</v>
      </c>
      <c r="J818">
        <f>SUMIFS(I:I,B:B,Table1_2[[#This Row],[Category Level 2]],D:D,Table1_2[[#This Row],[Brand]],E:E,Table1_2[[#This Row],[Region]],F:F,Table1_2[[#This Row],[Measure]],G:G,Table1_2[[#This Row],[Year]],H:H,"&lt;="&amp;Table1_2[[#This Row],[Month]])</f>
        <v>1866.7568000000001</v>
      </c>
      <c r="K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33973.107840000004</v>
      </c>
    </row>
    <row r="819" spans="1:11" x14ac:dyDescent="0.25">
      <c r="A819" t="s">
        <v>11</v>
      </c>
      <c r="B819" t="s">
        <v>12</v>
      </c>
      <c r="C819" t="s">
        <v>28</v>
      </c>
      <c r="D819" t="s">
        <v>29</v>
      </c>
      <c r="E819" t="s">
        <v>15</v>
      </c>
      <c r="F819" t="s">
        <v>16</v>
      </c>
      <c r="G819" t="s">
        <v>22</v>
      </c>
      <c r="H819">
        <v>2</v>
      </c>
      <c r="I819">
        <v>1896.096</v>
      </c>
      <c r="J819">
        <f>SUMIFS(I:I,B:B,Table1_2[[#This Row],[Category Level 2]],D:D,Table1_2[[#This Row],[Brand]],E:E,Table1_2[[#This Row],[Region]],F:F,Table1_2[[#This Row],[Measure]],G:G,Table1_2[[#This Row],[Year]],H:H,"&lt;="&amp;Table1_2[[#This Row],[Month]])</f>
        <v>3762.8528000000001</v>
      </c>
      <c r="K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33865.663039999999</v>
      </c>
    </row>
    <row r="820" spans="1:11" x14ac:dyDescent="0.25">
      <c r="A820" t="s">
        <v>11</v>
      </c>
      <c r="B820" t="s">
        <v>12</v>
      </c>
      <c r="C820" t="s">
        <v>28</v>
      </c>
      <c r="D820" t="s">
        <v>29</v>
      </c>
      <c r="E820" t="s">
        <v>15</v>
      </c>
      <c r="F820" t="s">
        <v>16</v>
      </c>
      <c r="G820" t="s">
        <v>22</v>
      </c>
      <c r="H820">
        <v>3</v>
      </c>
      <c r="I820">
        <v>1888.712</v>
      </c>
      <c r="J820">
        <f>SUMIFS(I:I,B:B,Table1_2[[#This Row],[Category Level 2]],D:D,Table1_2[[#This Row],[Brand]],E:E,Table1_2[[#This Row],[Region]],F:F,Table1_2[[#This Row],[Measure]],G:G,Table1_2[[#This Row],[Year]],H:H,"&lt;="&amp;Table1_2[[#This Row],[Month]])</f>
        <v>5651.5648000000001</v>
      </c>
      <c r="K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28242.103839999996</v>
      </c>
    </row>
    <row r="821" spans="1:11" x14ac:dyDescent="0.25">
      <c r="A821" t="s">
        <v>11</v>
      </c>
      <c r="B821" t="s">
        <v>12</v>
      </c>
      <c r="C821" t="s">
        <v>28</v>
      </c>
      <c r="D821" t="s">
        <v>29</v>
      </c>
      <c r="E821" t="s">
        <v>15</v>
      </c>
      <c r="F821" t="s">
        <v>23</v>
      </c>
      <c r="G821" t="s">
        <v>17</v>
      </c>
      <c r="H821">
        <v>1</v>
      </c>
      <c r="I821">
        <v>11856.5648</v>
      </c>
      <c r="J821">
        <f>SUMIFS(I:I,B:B,Table1_2[[#This Row],[Category Level 2]],D:D,Table1_2[[#This Row],[Brand]],E:E,Table1_2[[#This Row],[Region]],F:F,Table1_2[[#This Row],[Measure]],G:G,Table1_2[[#This Row],[Year]],H:H,"&lt;="&amp;Table1_2[[#This Row],[Month]])</f>
        <v>11856.5648</v>
      </c>
      <c r="K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11856.5648</v>
      </c>
    </row>
    <row r="822" spans="1:11" x14ac:dyDescent="0.25">
      <c r="A822" t="s">
        <v>11</v>
      </c>
      <c r="B822" t="s">
        <v>12</v>
      </c>
      <c r="C822" t="s">
        <v>28</v>
      </c>
      <c r="D822" t="s">
        <v>29</v>
      </c>
      <c r="E822" t="s">
        <v>15</v>
      </c>
      <c r="F822" t="s">
        <v>23</v>
      </c>
      <c r="G822" t="s">
        <v>17</v>
      </c>
      <c r="H822">
        <v>2</v>
      </c>
      <c r="I822">
        <v>8332.9423999999999</v>
      </c>
      <c r="J822">
        <f>SUMIFS(I:I,B:B,Table1_2[[#This Row],[Category Level 2]],D:D,Table1_2[[#This Row],[Brand]],E:E,Table1_2[[#This Row],[Region]],F:F,Table1_2[[#This Row],[Measure]],G:G,Table1_2[[#This Row],[Year]],H:H,"&lt;="&amp;Table1_2[[#This Row],[Month]])</f>
        <v>20189.5072</v>
      </c>
      <c r="K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20189.5072</v>
      </c>
    </row>
    <row r="823" spans="1:11" x14ac:dyDescent="0.25">
      <c r="A823" t="s">
        <v>11</v>
      </c>
      <c r="B823" t="s">
        <v>12</v>
      </c>
      <c r="C823" t="s">
        <v>28</v>
      </c>
      <c r="D823" t="s">
        <v>29</v>
      </c>
      <c r="E823" t="s">
        <v>15</v>
      </c>
      <c r="F823" t="s">
        <v>23</v>
      </c>
      <c r="G823" t="s">
        <v>17</v>
      </c>
      <c r="H823">
        <v>3</v>
      </c>
      <c r="I823">
        <v>11459.340799999998</v>
      </c>
      <c r="J823">
        <f>SUMIFS(I:I,B:B,Table1_2[[#This Row],[Category Level 2]],D:D,Table1_2[[#This Row],[Brand]],E:E,Table1_2[[#This Row],[Region]],F:F,Table1_2[[#This Row],[Measure]],G:G,Table1_2[[#This Row],[Year]],H:H,"&lt;="&amp;Table1_2[[#This Row],[Month]])</f>
        <v>31648.847999999998</v>
      </c>
      <c r="K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31648.847999999998</v>
      </c>
    </row>
    <row r="824" spans="1:11" x14ac:dyDescent="0.25">
      <c r="A824" t="s">
        <v>11</v>
      </c>
      <c r="B824" t="s">
        <v>12</v>
      </c>
      <c r="C824" t="s">
        <v>28</v>
      </c>
      <c r="D824" t="s">
        <v>29</v>
      </c>
      <c r="E824" t="s">
        <v>15</v>
      </c>
      <c r="F824" t="s">
        <v>23</v>
      </c>
      <c r="G824" t="s">
        <v>17</v>
      </c>
      <c r="H824">
        <v>4</v>
      </c>
      <c r="I824">
        <v>8383.0447999999997</v>
      </c>
      <c r="J824">
        <f>SUMIFS(I:I,B:B,Table1_2[[#This Row],[Category Level 2]],D:D,Table1_2[[#This Row],[Brand]],E:E,Table1_2[[#This Row],[Region]],F:F,Table1_2[[#This Row],[Measure]],G:G,Table1_2[[#This Row],[Year]],H:H,"&lt;="&amp;Table1_2[[#This Row],[Month]])</f>
        <v>40031.892800000001</v>
      </c>
      <c r="K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40031.892800000001</v>
      </c>
    </row>
    <row r="825" spans="1:11" x14ac:dyDescent="0.25">
      <c r="A825" t="s">
        <v>11</v>
      </c>
      <c r="B825" t="s">
        <v>12</v>
      </c>
      <c r="C825" t="s">
        <v>28</v>
      </c>
      <c r="D825" t="s">
        <v>29</v>
      </c>
      <c r="E825" t="s">
        <v>15</v>
      </c>
      <c r="F825" t="s">
        <v>23</v>
      </c>
      <c r="G825" t="s">
        <v>17</v>
      </c>
      <c r="H825">
        <v>5</v>
      </c>
      <c r="I825">
        <v>10317.422399999999</v>
      </c>
      <c r="J825">
        <f>SUMIFS(I:I,B:B,Table1_2[[#This Row],[Category Level 2]],D:D,Table1_2[[#This Row],[Brand]],E:E,Table1_2[[#This Row],[Region]],F:F,Table1_2[[#This Row],[Measure]],G:G,Table1_2[[#This Row],[Year]],H:H,"&lt;="&amp;Table1_2[[#This Row],[Month]])</f>
        <v>50349.315199999997</v>
      </c>
      <c r="K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50349.315199999997</v>
      </c>
    </row>
    <row r="826" spans="1:11" x14ac:dyDescent="0.25">
      <c r="A826" t="s">
        <v>11</v>
      </c>
      <c r="B826" t="s">
        <v>12</v>
      </c>
      <c r="C826" t="s">
        <v>28</v>
      </c>
      <c r="D826" t="s">
        <v>29</v>
      </c>
      <c r="E826" t="s">
        <v>15</v>
      </c>
      <c r="F826" t="s">
        <v>23</v>
      </c>
      <c r="G826" t="s">
        <v>17</v>
      </c>
      <c r="H826">
        <v>6</v>
      </c>
      <c r="I826">
        <v>10180.1248</v>
      </c>
      <c r="J826">
        <f>SUMIFS(I:I,B:B,Table1_2[[#This Row],[Category Level 2]],D:D,Table1_2[[#This Row],[Brand]],E:E,Table1_2[[#This Row],[Region]],F:F,Table1_2[[#This Row],[Measure]],G:G,Table1_2[[#This Row],[Year]],H:H,"&lt;="&amp;Table1_2[[#This Row],[Month]])</f>
        <v>60529.439999999995</v>
      </c>
      <c r="K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60529.439999999995</v>
      </c>
    </row>
    <row r="827" spans="1:11" x14ac:dyDescent="0.25">
      <c r="A827" t="s">
        <v>11</v>
      </c>
      <c r="B827" t="s">
        <v>12</v>
      </c>
      <c r="C827" t="s">
        <v>28</v>
      </c>
      <c r="D827" t="s">
        <v>29</v>
      </c>
      <c r="E827" t="s">
        <v>15</v>
      </c>
      <c r="F827" t="s">
        <v>23</v>
      </c>
      <c r="G827" t="s">
        <v>17</v>
      </c>
      <c r="H827">
        <v>7</v>
      </c>
      <c r="I827">
        <v>9987.8895999999986</v>
      </c>
      <c r="J827">
        <f>SUMIFS(I:I,B:B,Table1_2[[#This Row],[Category Level 2]],D:D,Table1_2[[#This Row],[Brand]],E:E,Table1_2[[#This Row],[Region]],F:F,Table1_2[[#This Row],[Measure]],G:G,Table1_2[[#This Row],[Year]],H:H,"&lt;="&amp;Table1_2[[#This Row],[Month]])</f>
        <v>70517.329599999997</v>
      </c>
      <c r="K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70517.329599999997</v>
      </c>
    </row>
    <row r="828" spans="1:11" x14ac:dyDescent="0.25">
      <c r="A828" t="s">
        <v>11</v>
      </c>
      <c r="B828" t="s">
        <v>12</v>
      </c>
      <c r="C828" t="s">
        <v>28</v>
      </c>
      <c r="D828" t="s">
        <v>29</v>
      </c>
      <c r="E828" t="s">
        <v>15</v>
      </c>
      <c r="F828" t="s">
        <v>23</v>
      </c>
      <c r="G828" t="s">
        <v>17</v>
      </c>
      <c r="H828">
        <v>8</v>
      </c>
      <c r="I828">
        <v>9326.3567999999996</v>
      </c>
      <c r="J828">
        <f>SUMIFS(I:I,B:B,Table1_2[[#This Row],[Category Level 2]],D:D,Table1_2[[#This Row],[Brand]],E:E,Table1_2[[#This Row],[Region]],F:F,Table1_2[[#This Row],[Measure]],G:G,Table1_2[[#This Row],[Year]],H:H,"&lt;="&amp;Table1_2[[#This Row],[Month]])</f>
        <v>79843.686399999991</v>
      </c>
      <c r="K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79843.686399999991</v>
      </c>
    </row>
    <row r="829" spans="1:11" x14ac:dyDescent="0.25">
      <c r="A829" t="s">
        <v>11</v>
      </c>
      <c r="B829" t="s">
        <v>12</v>
      </c>
      <c r="C829" t="s">
        <v>28</v>
      </c>
      <c r="D829" t="s">
        <v>29</v>
      </c>
      <c r="E829" t="s">
        <v>15</v>
      </c>
      <c r="F829" t="s">
        <v>23</v>
      </c>
      <c r="G829" t="s">
        <v>17</v>
      </c>
      <c r="H829">
        <v>9</v>
      </c>
      <c r="I829">
        <v>9899.7008000000005</v>
      </c>
      <c r="J829">
        <f>SUMIFS(I:I,B:B,Table1_2[[#This Row],[Category Level 2]],D:D,Table1_2[[#This Row],[Brand]],E:E,Table1_2[[#This Row],[Region]],F:F,Table1_2[[#This Row],[Measure]],G:G,Table1_2[[#This Row],[Year]],H:H,"&lt;="&amp;Table1_2[[#This Row],[Month]])</f>
        <v>89743.387199999997</v>
      </c>
      <c r="K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89743.387199999997</v>
      </c>
    </row>
    <row r="830" spans="1:11" x14ac:dyDescent="0.25">
      <c r="A830" t="s">
        <v>11</v>
      </c>
      <c r="B830" t="s">
        <v>12</v>
      </c>
      <c r="C830" t="s">
        <v>28</v>
      </c>
      <c r="D830" t="s">
        <v>29</v>
      </c>
      <c r="E830" t="s">
        <v>15</v>
      </c>
      <c r="F830" t="s">
        <v>23</v>
      </c>
      <c r="G830" t="s">
        <v>17</v>
      </c>
      <c r="H830">
        <v>10</v>
      </c>
      <c r="I830">
        <v>9475.5056000000004</v>
      </c>
      <c r="J830">
        <f>SUMIFS(I:I,B:B,Table1_2[[#This Row],[Category Level 2]],D:D,Table1_2[[#This Row],[Brand]],E:E,Table1_2[[#This Row],[Region]],F:F,Table1_2[[#This Row],[Measure]],G:G,Table1_2[[#This Row],[Year]],H:H,"&lt;="&amp;Table1_2[[#This Row],[Month]])</f>
        <v>99218.892800000001</v>
      </c>
      <c r="K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99218.892800000001</v>
      </c>
    </row>
    <row r="831" spans="1:11" x14ac:dyDescent="0.25">
      <c r="A831" t="s">
        <v>11</v>
      </c>
      <c r="B831" t="s">
        <v>12</v>
      </c>
      <c r="C831" t="s">
        <v>28</v>
      </c>
      <c r="D831" t="s">
        <v>29</v>
      </c>
      <c r="E831" t="s">
        <v>15</v>
      </c>
      <c r="F831" t="s">
        <v>23</v>
      </c>
      <c r="G831" t="s">
        <v>17</v>
      </c>
      <c r="H831">
        <v>11</v>
      </c>
      <c r="I831">
        <v>9259.011199999999</v>
      </c>
      <c r="J831">
        <f>SUMIFS(I:I,B:B,Table1_2[[#This Row],[Category Level 2]],D:D,Table1_2[[#This Row],[Brand]],E:E,Table1_2[[#This Row],[Region]],F:F,Table1_2[[#This Row],[Measure]],G:G,Table1_2[[#This Row],[Year]],H:H,"&lt;="&amp;Table1_2[[#This Row],[Month]])</f>
        <v>108477.90399999999</v>
      </c>
      <c r="K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108477.90399999999</v>
      </c>
    </row>
    <row r="832" spans="1:11" x14ac:dyDescent="0.25">
      <c r="A832" t="s">
        <v>11</v>
      </c>
      <c r="B832" t="s">
        <v>12</v>
      </c>
      <c r="C832" t="s">
        <v>28</v>
      </c>
      <c r="D832" t="s">
        <v>29</v>
      </c>
      <c r="E832" t="s">
        <v>15</v>
      </c>
      <c r="F832" t="s">
        <v>23</v>
      </c>
      <c r="G832" t="s">
        <v>17</v>
      </c>
      <c r="H832">
        <v>12</v>
      </c>
      <c r="I832">
        <v>9605.8816000000006</v>
      </c>
      <c r="J832">
        <f>SUMIFS(I:I,B:B,Table1_2[[#This Row],[Category Level 2]],D:D,Table1_2[[#This Row],[Brand]],E:E,Table1_2[[#This Row],[Region]],F:F,Table1_2[[#This Row],[Measure]],G:G,Table1_2[[#This Row],[Year]],H:H,"&lt;="&amp;Table1_2[[#This Row],[Month]])</f>
        <v>118083.7856</v>
      </c>
      <c r="K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118083.7856</v>
      </c>
    </row>
    <row r="833" spans="1:11" x14ac:dyDescent="0.25">
      <c r="A833" t="s">
        <v>11</v>
      </c>
      <c r="B833" t="s">
        <v>12</v>
      </c>
      <c r="C833" t="s">
        <v>28</v>
      </c>
      <c r="D833" t="s">
        <v>29</v>
      </c>
      <c r="E833" t="s">
        <v>15</v>
      </c>
      <c r="F833" t="s">
        <v>23</v>
      </c>
      <c r="G833" t="s">
        <v>18</v>
      </c>
      <c r="H833">
        <v>1</v>
      </c>
      <c r="I833">
        <v>11354.163199999999</v>
      </c>
      <c r="J833">
        <f>SUMIFS(I:I,B:B,Table1_2[[#This Row],[Category Level 2]],D:D,Table1_2[[#This Row],[Brand]],E:E,Table1_2[[#This Row],[Region]],F:F,Table1_2[[#This Row],[Measure]],G:G,Table1_2[[#This Row],[Year]],H:H,"&lt;="&amp;Table1_2[[#This Row],[Month]])</f>
        <v>11354.163199999999</v>
      </c>
      <c r="K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117581.38399999998</v>
      </c>
    </row>
    <row r="834" spans="1:11" x14ac:dyDescent="0.25">
      <c r="A834" t="s">
        <v>11</v>
      </c>
      <c r="B834" t="s">
        <v>12</v>
      </c>
      <c r="C834" t="s">
        <v>28</v>
      </c>
      <c r="D834" t="s">
        <v>29</v>
      </c>
      <c r="E834" t="s">
        <v>15</v>
      </c>
      <c r="F834" t="s">
        <v>23</v>
      </c>
      <c r="G834" t="s">
        <v>18</v>
      </c>
      <c r="H834">
        <v>2</v>
      </c>
      <c r="I834">
        <v>10400.801599999999</v>
      </c>
      <c r="J834">
        <f>SUMIFS(I:I,B:B,Table1_2[[#This Row],[Category Level 2]],D:D,Table1_2[[#This Row],[Brand]],E:E,Table1_2[[#This Row],[Region]],F:F,Table1_2[[#This Row],[Measure]],G:G,Table1_2[[#This Row],[Year]],H:H,"&lt;="&amp;Table1_2[[#This Row],[Month]])</f>
        <v>21754.964799999998</v>
      </c>
      <c r="K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119649.24319999998</v>
      </c>
    </row>
    <row r="835" spans="1:11" x14ac:dyDescent="0.25">
      <c r="A835" t="s">
        <v>11</v>
      </c>
      <c r="B835" t="s">
        <v>12</v>
      </c>
      <c r="C835" t="s">
        <v>28</v>
      </c>
      <c r="D835" t="s">
        <v>29</v>
      </c>
      <c r="E835" t="s">
        <v>15</v>
      </c>
      <c r="F835" t="s">
        <v>23</v>
      </c>
      <c r="G835" t="s">
        <v>18</v>
      </c>
      <c r="H835">
        <v>3</v>
      </c>
      <c r="I835">
        <v>11647.489599999999</v>
      </c>
      <c r="J835">
        <f>SUMIFS(I:I,B:B,Table1_2[[#This Row],[Category Level 2]],D:D,Table1_2[[#This Row],[Brand]],E:E,Table1_2[[#This Row],[Region]],F:F,Table1_2[[#This Row],[Measure]],G:G,Table1_2[[#This Row],[Year]],H:H,"&lt;="&amp;Table1_2[[#This Row],[Month]])</f>
        <v>33402.454399999995</v>
      </c>
      <c r="K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119837.39199999999</v>
      </c>
    </row>
    <row r="836" spans="1:11" x14ac:dyDescent="0.25">
      <c r="A836" t="s">
        <v>11</v>
      </c>
      <c r="B836" t="s">
        <v>12</v>
      </c>
      <c r="C836" t="s">
        <v>28</v>
      </c>
      <c r="D836" t="s">
        <v>29</v>
      </c>
      <c r="E836" t="s">
        <v>15</v>
      </c>
      <c r="F836" t="s">
        <v>23</v>
      </c>
      <c r="G836" t="s">
        <v>18</v>
      </c>
      <c r="H836">
        <v>4</v>
      </c>
      <c r="I836">
        <v>10345.248</v>
      </c>
      <c r="J836">
        <f>SUMIFS(I:I,B:B,Table1_2[[#This Row],[Category Level 2]],D:D,Table1_2[[#This Row],[Brand]],E:E,Table1_2[[#This Row],[Region]],F:F,Table1_2[[#This Row],[Measure]],G:G,Table1_2[[#This Row],[Year]],H:H,"&lt;="&amp;Table1_2[[#This Row],[Month]])</f>
        <v>43747.702399999995</v>
      </c>
      <c r="K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121799.5952</v>
      </c>
    </row>
    <row r="837" spans="1:11" x14ac:dyDescent="0.25">
      <c r="A837" t="s">
        <v>11</v>
      </c>
      <c r="B837" t="s">
        <v>12</v>
      </c>
      <c r="C837" t="s">
        <v>28</v>
      </c>
      <c r="D837" t="s">
        <v>29</v>
      </c>
      <c r="E837" t="s">
        <v>15</v>
      </c>
      <c r="F837" t="s">
        <v>23</v>
      </c>
      <c r="G837" t="s">
        <v>18</v>
      </c>
      <c r="H837">
        <v>5</v>
      </c>
      <c r="I837">
        <v>11406.5088</v>
      </c>
      <c r="J837">
        <f>SUMIFS(I:I,B:B,Table1_2[[#This Row],[Category Level 2]],D:D,Table1_2[[#This Row],[Brand]],E:E,Table1_2[[#This Row],[Region]],F:F,Table1_2[[#This Row],[Measure]],G:G,Table1_2[[#This Row],[Year]],H:H,"&lt;="&amp;Table1_2[[#This Row],[Month]])</f>
        <v>55154.211199999991</v>
      </c>
      <c r="K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122888.6816</v>
      </c>
    </row>
    <row r="838" spans="1:11" x14ac:dyDescent="0.25">
      <c r="A838" t="s">
        <v>11</v>
      </c>
      <c r="B838" t="s">
        <v>12</v>
      </c>
      <c r="C838" t="s">
        <v>28</v>
      </c>
      <c r="D838" t="s">
        <v>29</v>
      </c>
      <c r="E838" t="s">
        <v>15</v>
      </c>
      <c r="F838" t="s">
        <v>23</v>
      </c>
      <c r="G838" t="s">
        <v>18</v>
      </c>
      <c r="H838">
        <v>6</v>
      </c>
      <c r="I838">
        <v>11442.945599999999</v>
      </c>
      <c r="J838">
        <f>SUMIFS(I:I,B:B,Table1_2[[#This Row],[Category Level 2]],D:D,Table1_2[[#This Row],[Brand]],E:E,Table1_2[[#This Row],[Region]],F:F,Table1_2[[#This Row],[Measure]],G:G,Table1_2[[#This Row],[Year]],H:H,"&lt;="&amp;Table1_2[[#This Row],[Month]])</f>
        <v>66597.156799999997</v>
      </c>
      <c r="K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124151.5024</v>
      </c>
    </row>
    <row r="839" spans="1:11" x14ac:dyDescent="0.25">
      <c r="A839" t="s">
        <v>11</v>
      </c>
      <c r="B839" t="s">
        <v>12</v>
      </c>
      <c r="C839" t="s">
        <v>28</v>
      </c>
      <c r="D839" t="s">
        <v>29</v>
      </c>
      <c r="E839" t="s">
        <v>15</v>
      </c>
      <c r="F839" t="s">
        <v>23</v>
      </c>
      <c r="G839" t="s">
        <v>18</v>
      </c>
      <c r="H839">
        <v>7</v>
      </c>
      <c r="I839">
        <v>9579.7360000000008</v>
      </c>
      <c r="J839">
        <f>SUMIFS(I:I,B:B,Table1_2[[#This Row],[Category Level 2]],D:D,Table1_2[[#This Row],[Brand]],E:E,Table1_2[[#This Row],[Region]],F:F,Table1_2[[#This Row],[Measure]],G:G,Table1_2[[#This Row],[Year]],H:H,"&lt;="&amp;Table1_2[[#This Row],[Month]])</f>
        <v>76176.892800000001</v>
      </c>
      <c r="K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123743.34880000001</v>
      </c>
    </row>
    <row r="840" spans="1:11" x14ac:dyDescent="0.25">
      <c r="A840" t="s">
        <v>11</v>
      </c>
      <c r="B840" t="s">
        <v>12</v>
      </c>
      <c r="C840" t="s">
        <v>28</v>
      </c>
      <c r="D840" t="s">
        <v>29</v>
      </c>
      <c r="E840" t="s">
        <v>15</v>
      </c>
      <c r="F840" t="s">
        <v>23</v>
      </c>
      <c r="G840" t="s">
        <v>18</v>
      </c>
      <c r="H840">
        <v>8</v>
      </c>
      <c r="I840">
        <v>11111.6608</v>
      </c>
      <c r="J840">
        <f>SUMIFS(I:I,B:B,Table1_2[[#This Row],[Category Level 2]],D:D,Table1_2[[#This Row],[Brand]],E:E,Table1_2[[#This Row],[Region]],F:F,Table1_2[[#This Row],[Measure]],G:G,Table1_2[[#This Row],[Year]],H:H,"&lt;="&amp;Table1_2[[#This Row],[Month]])</f>
        <v>87288.553599999999</v>
      </c>
      <c r="K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125528.65280000001</v>
      </c>
    </row>
    <row r="841" spans="1:11" x14ac:dyDescent="0.25">
      <c r="A841" t="s">
        <v>11</v>
      </c>
      <c r="B841" t="s">
        <v>12</v>
      </c>
      <c r="C841" t="s">
        <v>28</v>
      </c>
      <c r="D841" t="s">
        <v>29</v>
      </c>
      <c r="E841" t="s">
        <v>15</v>
      </c>
      <c r="F841" t="s">
        <v>23</v>
      </c>
      <c r="G841" t="s">
        <v>18</v>
      </c>
      <c r="H841">
        <v>9</v>
      </c>
      <c r="I841">
        <v>8585.5343999999986</v>
      </c>
      <c r="J841">
        <f>SUMIFS(I:I,B:B,Table1_2[[#This Row],[Category Level 2]],D:D,Table1_2[[#This Row],[Brand]],E:E,Table1_2[[#This Row],[Region]],F:F,Table1_2[[#This Row],[Measure]],G:G,Table1_2[[#This Row],[Year]],H:H,"&lt;="&amp;Table1_2[[#This Row],[Month]])</f>
        <v>95874.088000000003</v>
      </c>
      <c r="K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124214.48639999999</v>
      </c>
    </row>
    <row r="842" spans="1:11" x14ac:dyDescent="0.25">
      <c r="A842" t="s">
        <v>11</v>
      </c>
      <c r="B842" t="s">
        <v>12</v>
      </c>
      <c r="C842" t="s">
        <v>28</v>
      </c>
      <c r="D842" t="s">
        <v>29</v>
      </c>
      <c r="E842" t="s">
        <v>15</v>
      </c>
      <c r="F842" t="s">
        <v>23</v>
      </c>
      <c r="G842" t="s">
        <v>18</v>
      </c>
      <c r="H842">
        <v>10</v>
      </c>
      <c r="I842">
        <v>10695.864</v>
      </c>
      <c r="J842">
        <f>SUMIFS(I:I,B:B,Table1_2[[#This Row],[Category Level 2]],D:D,Table1_2[[#This Row],[Brand]],E:E,Table1_2[[#This Row],[Region]],F:F,Table1_2[[#This Row],[Measure]],G:G,Table1_2[[#This Row],[Year]],H:H,"&lt;="&amp;Table1_2[[#This Row],[Month]])</f>
        <v>106569.952</v>
      </c>
      <c r="K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125434.84480000001</v>
      </c>
    </row>
    <row r="843" spans="1:11" x14ac:dyDescent="0.25">
      <c r="A843" t="s">
        <v>11</v>
      </c>
      <c r="B843" t="s">
        <v>12</v>
      </c>
      <c r="C843" t="s">
        <v>28</v>
      </c>
      <c r="D843" t="s">
        <v>29</v>
      </c>
      <c r="E843" t="s">
        <v>15</v>
      </c>
      <c r="F843" t="s">
        <v>23</v>
      </c>
      <c r="G843" t="s">
        <v>18</v>
      </c>
      <c r="H843">
        <v>11</v>
      </c>
      <c r="I843">
        <v>9800.3551999999981</v>
      </c>
      <c r="J843">
        <f>SUMIFS(I:I,B:B,Table1_2[[#This Row],[Category Level 2]],D:D,Table1_2[[#This Row],[Brand]],E:E,Table1_2[[#This Row],[Region]],F:F,Table1_2[[#This Row],[Measure]],G:G,Table1_2[[#This Row],[Year]],H:H,"&lt;="&amp;Table1_2[[#This Row],[Month]])</f>
        <v>116370.30720000001</v>
      </c>
      <c r="K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125976.1888</v>
      </c>
    </row>
    <row r="844" spans="1:11" x14ac:dyDescent="0.25">
      <c r="A844" t="s">
        <v>11</v>
      </c>
      <c r="B844" t="s">
        <v>12</v>
      </c>
      <c r="C844" t="s">
        <v>28</v>
      </c>
      <c r="D844" t="s">
        <v>29</v>
      </c>
      <c r="E844" t="s">
        <v>15</v>
      </c>
      <c r="F844" t="s">
        <v>23</v>
      </c>
      <c r="G844" t="s">
        <v>18</v>
      </c>
      <c r="H844">
        <v>12</v>
      </c>
      <c r="I844">
        <v>10395.659199999998</v>
      </c>
      <c r="J844">
        <f>SUMIFS(I:I,B:B,Table1_2[[#This Row],[Category Level 2]],D:D,Table1_2[[#This Row],[Brand]],E:E,Table1_2[[#This Row],[Region]],F:F,Table1_2[[#This Row],[Measure]],G:G,Table1_2[[#This Row],[Year]],H:H,"&lt;="&amp;Table1_2[[#This Row],[Month]])</f>
        <v>126765.9664</v>
      </c>
      <c r="K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126765.9664</v>
      </c>
    </row>
    <row r="845" spans="1:11" x14ac:dyDescent="0.25">
      <c r="A845" t="s">
        <v>11</v>
      </c>
      <c r="B845" t="s">
        <v>12</v>
      </c>
      <c r="C845" t="s">
        <v>28</v>
      </c>
      <c r="D845" t="s">
        <v>29</v>
      </c>
      <c r="E845" t="s">
        <v>15</v>
      </c>
      <c r="F845" t="s">
        <v>23</v>
      </c>
      <c r="G845" t="s">
        <v>19</v>
      </c>
      <c r="H845">
        <v>1</v>
      </c>
      <c r="I845">
        <v>11120.152</v>
      </c>
      <c r="J845">
        <f>SUMIFS(I:I,B:B,Table1_2[[#This Row],[Category Level 2]],D:D,Table1_2[[#This Row],[Brand]],E:E,Table1_2[[#This Row],[Region]],F:F,Table1_2[[#This Row],[Measure]],G:G,Table1_2[[#This Row],[Year]],H:H,"&lt;="&amp;Table1_2[[#This Row],[Month]])</f>
        <v>11120.152</v>
      </c>
      <c r="K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126531.9552</v>
      </c>
    </row>
    <row r="846" spans="1:11" x14ac:dyDescent="0.25">
      <c r="A846" t="s">
        <v>11</v>
      </c>
      <c r="B846" t="s">
        <v>12</v>
      </c>
      <c r="C846" t="s">
        <v>28</v>
      </c>
      <c r="D846" t="s">
        <v>29</v>
      </c>
      <c r="E846" t="s">
        <v>15</v>
      </c>
      <c r="F846" t="s">
        <v>23</v>
      </c>
      <c r="G846" t="s">
        <v>19</v>
      </c>
      <c r="H846">
        <v>2</v>
      </c>
      <c r="I846">
        <v>9230.4815999999992</v>
      </c>
      <c r="J846">
        <f>SUMIFS(I:I,B:B,Table1_2[[#This Row],[Category Level 2]],D:D,Table1_2[[#This Row],[Brand]],E:E,Table1_2[[#This Row],[Region]],F:F,Table1_2[[#This Row],[Measure]],G:G,Table1_2[[#This Row],[Year]],H:H,"&lt;="&amp;Table1_2[[#This Row],[Month]])</f>
        <v>20350.633600000001</v>
      </c>
      <c r="K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125361.63519999999</v>
      </c>
    </row>
    <row r="847" spans="1:11" x14ac:dyDescent="0.25">
      <c r="A847" t="s">
        <v>11</v>
      </c>
      <c r="B847" t="s">
        <v>12</v>
      </c>
      <c r="C847" t="s">
        <v>28</v>
      </c>
      <c r="D847" t="s">
        <v>29</v>
      </c>
      <c r="E847" t="s">
        <v>15</v>
      </c>
      <c r="F847" t="s">
        <v>23</v>
      </c>
      <c r="G847" t="s">
        <v>19</v>
      </c>
      <c r="H847">
        <v>3</v>
      </c>
      <c r="I847">
        <v>13180.358400000001</v>
      </c>
      <c r="J847">
        <f>SUMIFS(I:I,B:B,Table1_2[[#This Row],[Category Level 2]],D:D,Table1_2[[#This Row],[Brand]],E:E,Table1_2[[#This Row],[Region]],F:F,Table1_2[[#This Row],[Measure]],G:G,Table1_2[[#This Row],[Year]],H:H,"&lt;="&amp;Table1_2[[#This Row],[Month]])</f>
        <v>33530.991999999998</v>
      </c>
      <c r="K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126894.50399999999</v>
      </c>
    </row>
    <row r="848" spans="1:11" x14ac:dyDescent="0.25">
      <c r="A848" t="s">
        <v>11</v>
      </c>
      <c r="B848" t="s">
        <v>12</v>
      </c>
      <c r="C848" t="s">
        <v>28</v>
      </c>
      <c r="D848" t="s">
        <v>29</v>
      </c>
      <c r="E848" t="s">
        <v>15</v>
      </c>
      <c r="F848" t="s">
        <v>23</v>
      </c>
      <c r="G848" t="s">
        <v>19</v>
      </c>
      <c r="H848">
        <v>4</v>
      </c>
      <c r="I848">
        <v>13653.654399999999</v>
      </c>
      <c r="J848">
        <f>SUMIFS(I:I,B:B,Table1_2[[#This Row],[Category Level 2]],D:D,Table1_2[[#This Row],[Brand]],E:E,Table1_2[[#This Row],[Region]],F:F,Table1_2[[#This Row],[Measure]],G:G,Table1_2[[#This Row],[Year]],H:H,"&lt;="&amp;Table1_2[[#This Row],[Month]])</f>
        <v>47184.646399999998</v>
      </c>
      <c r="K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130202.91039999999</v>
      </c>
    </row>
    <row r="849" spans="1:11" x14ac:dyDescent="0.25">
      <c r="A849" t="s">
        <v>11</v>
      </c>
      <c r="B849" t="s">
        <v>12</v>
      </c>
      <c r="C849" t="s">
        <v>28</v>
      </c>
      <c r="D849" t="s">
        <v>29</v>
      </c>
      <c r="E849" t="s">
        <v>15</v>
      </c>
      <c r="F849" t="s">
        <v>23</v>
      </c>
      <c r="G849" t="s">
        <v>19</v>
      </c>
      <c r="H849">
        <v>5</v>
      </c>
      <c r="I849">
        <v>8644.6991999999991</v>
      </c>
      <c r="J849">
        <f>SUMIFS(I:I,B:B,Table1_2[[#This Row],[Category Level 2]],D:D,Table1_2[[#This Row],[Brand]],E:E,Table1_2[[#This Row],[Region]],F:F,Table1_2[[#This Row],[Measure]],G:G,Table1_2[[#This Row],[Year]],H:H,"&lt;="&amp;Table1_2[[#This Row],[Month]])</f>
        <v>55829.345600000001</v>
      </c>
      <c r="K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127441.1008</v>
      </c>
    </row>
    <row r="850" spans="1:11" x14ac:dyDescent="0.25">
      <c r="A850" t="s">
        <v>11</v>
      </c>
      <c r="B850" t="s">
        <v>12</v>
      </c>
      <c r="C850" t="s">
        <v>28</v>
      </c>
      <c r="D850" t="s">
        <v>29</v>
      </c>
      <c r="E850" t="s">
        <v>15</v>
      </c>
      <c r="F850" t="s">
        <v>23</v>
      </c>
      <c r="G850" t="s">
        <v>19</v>
      </c>
      <c r="H850">
        <v>6</v>
      </c>
      <c r="I850">
        <v>12437.140799999999</v>
      </c>
      <c r="J850">
        <f>SUMIFS(I:I,B:B,Table1_2[[#This Row],[Category Level 2]],D:D,Table1_2[[#This Row],[Brand]],E:E,Table1_2[[#This Row],[Region]],F:F,Table1_2[[#This Row],[Measure]],G:G,Table1_2[[#This Row],[Year]],H:H,"&lt;="&amp;Table1_2[[#This Row],[Month]])</f>
        <v>68266.486399999994</v>
      </c>
      <c r="K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128435.29599999999</v>
      </c>
    </row>
    <row r="851" spans="1:11" x14ac:dyDescent="0.25">
      <c r="A851" t="s">
        <v>11</v>
      </c>
      <c r="B851" t="s">
        <v>12</v>
      </c>
      <c r="C851" t="s">
        <v>28</v>
      </c>
      <c r="D851" t="s">
        <v>29</v>
      </c>
      <c r="E851" t="s">
        <v>15</v>
      </c>
      <c r="F851" t="s">
        <v>23</v>
      </c>
      <c r="G851" t="s">
        <v>19</v>
      </c>
      <c r="H851">
        <v>7</v>
      </c>
      <c r="I851">
        <v>12016.383999999998</v>
      </c>
      <c r="J851">
        <f>SUMIFS(I:I,B:B,Table1_2[[#This Row],[Category Level 2]],D:D,Table1_2[[#This Row],[Brand]],E:E,Table1_2[[#This Row],[Region]],F:F,Table1_2[[#This Row],[Measure]],G:G,Table1_2[[#This Row],[Year]],H:H,"&lt;="&amp;Table1_2[[#This Row],[Month]])</f>
        <v>80282.870399999985</v>
      </c>
      <c r="K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130871.94399999997</v>
      </c>
    </row>
    <row r="852" spans="1:11" x14ac:dyDescent="0.25">
      <c r="A852" t="s">
        <v>11</v>
      </c>
      <c r="B852" t="s">
        <v>12</v>
      </c>
      <c r="C852" t="s">
        <v>28</v>
      </c>
      <c r="D852" t="s">
        <v>29</v>
      </c>
      <c r="E852" t="s">
        <v>15</v>
      </c>
      <c r="F852" t="s">
        <v>23</v>
      </c>
      <c r="G852" t="s">
        <v>19</v>
      </c>
      <c r="H852">
        <v>8</v>
      </c>
      <c r="I852">
        <v>8745.7248</v>
      </c>
      <c r="J852">
        <f>SUMIFS(I:I,B:B,Table1_2[[#This Row],[Category Level 2]],D:D,Table1_2[[#This Row],[Brand]],E:E,Table1_2[[#This Row],[Region]],F:F,Table1_2[[#This Row],[Measure]],G:G,Table1_2[[#This Row],[Year]],H:H,"&lt;="&amp;Table1_2[[#This Row],[Month]])</f>
        <v>89028.595199999982</v>
      </c>
      <c r="K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128506.00799999997</v>
      </c>
    </row>
    <row r="853" spans="1:11" x14ac:dyDescent="0.25">
      <c r="A853" t="s">
        <v>11</v>
      </c>
      <c r="B853" t="s">
        <v>12</v>
      </c>
      <c r="C853" t="s">
        <v>28</v>
      </c>
      <c r="D853" t="s">
        <v>29</v>
      </c>
      <c r="E853" t="s">
        <v>15</v>
      </c>
      <c r="F853" t="s">
        <v>23</v>
      </c>
      <c r="G853" t="s">
        <v>19</v>
      </c>
      <c r="H853">
        <v>9</v>
      </c>
      <c r="I853">
        <v>9766.0576000000001</v>
      </c>
      <c r="J853">
        <f>SUMIFS(I:I,B:B,Table1_2[[#This Row],[Category Level 2]],D:D,Table1_2[[#This Row],[Brand]],E:E,Table1_2[[#This Row],[Region]],F:F,Table1_2[[#This Row],[Measure]],G:G,Table1_2[[#This Row],[Year]],H:H,"&lt;="&amp;Table1_2[[#This Row],[Month]])</f>
        <v>98794.652799999982</v>
      </c>
      <c r="K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129686.53119999998</v>
      </c>
    </row>
    <row r="854" spans="1:11" x14ac:dyDescent="0.25">
      <c r="A854" t="s">
        <v>11</v>
      </c>
      <c r="B854" t="s">
        <v>12</v>
      </c>
      <c r="C854" t="s">
        <v>28</v>
      </c>
      <c r="D854" t="s">
        <v>29</v>
      </c>
      <c r="E854" t="s">
        <v>15</v>
      </c>
      <c r="F854" t="s">
        <v>23</v>
      </c>
      <c r="G854" t="s">
        <v>19</v>
      </c>
      <c r="H854">
        <v>10</v>
      </c>
      <c r="I854">
        <v>12829.807999999999</v>
      </c>
      <c r="J854">
        <f>SUMIFS(I:I,B:B,Table1_2[[#This Row],[Category Level 2]],D:D,Table1_2[[#This Row],[Brand]],E:E,Table1_2[[#This Row],[Region]],F:F,Table1_2[[#This Row],[Measure]],G:G,Table1_2[[#This Row],[Year]],H:H,"&lt;="&amp;Table1_2[[#This Row],[Month]])</f>
        <v>111624.46079999999</v>
      </c>
      <c r="K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131820.47519999999</v>
      </c>
    </row>
    <row r="855" spans="1:11" x14ac:dyDescent="0.25">
      <c r="A855" t="s">
        <v>11</v>
      </c>
      <c r="B855" t="s">
        <v>12</v>
      </c>
      <c r="C855" t="s">
        <v>28</v>
      </c>
      <c r="D855" t="s">
        <v>29</v>
      </c>
      <c r="E855" t="s">
        <v>15</v>
      </c>
      <c r="F855" t="s">
        <v>23</v>
      </c>
      <c r="G855" t="s">
        <v>19</v>
      </c>
      <c r="H855">
        <v>11</v>
      </c>
      <c r="I855">
        <v>10247.814399999999</v>
      </c>
      <c r="J855">
        <f>SUMIFS(I:I,B:B,Table1_2[[#This Row],[Category Level 2]],D:D,Table1_2[[#This Row],[Brand]],E:E,Table1_2[[#This Row],[Region]],F:F,Table1_2[[#This Row],[Measure]],G:G,Table1_2[[#This Row],[Year]],H:H,"&lt;="&amp;Table1_2[[#This Row],[Month]])</f>
        <v>121872.27519999999</v>
      </c>
      <c r="K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132267.9344</v>
      </c>
    </row>
    <row r="856" spans="1:11" x14ac:dyDescent="0.25">
      <c r="A856" t="s">
        <v>11</v>
      </c>
      <c r="B856" t="s">
        <v>12</v>
      </c>
      <c r="C856" t="s">
        <v>28</v>
      </c>
      <c r="D856" t="s">
        <v>29</v>
      </c>
      <c r="E856" t="s">
        <v>15</v>
      </c>
      <c r="F856" t="s">
        <v>23</v>
      </c>
      <c r="G856" t="s">
        <v>19</v>
      </c>
      <c r="H856">
        <v>12</v>
      </c>
      <c r="I856">
        <v>12881.727999999999</v>
      </c>
      <c r="J856">
        <f>SUMIFS(I:I,B:B,Table1_2[[#This Row],[Category Level 2]],D:D,Table1_2[[#This Row],[Brand]],E:E,Table1_2[[#This Row],[Region]],F:F,Table1_2[[#This Row],[Measure]],G:G,Table1_2[[#This Row],[Year]],H:H,"&lt;="&amp;Table1_2[[#This Row],[Month]])</f>
        <v>134754.00319999998</v>
      </c>
      <c r="K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134754.00319999998</v>
      </c>
    </row>
    <row r="857" spans="1:11" x14ac:dyDescent="0.25">
      <c r="A857" t="s">
        <v>11</v>
      </c>
      <c r="B857" t="s">
        <v>12</v>
      </c>
      <c r="C857" t="s">
        <v>28</v>
      </c>
      <c r="D857" t="s">
        <v>29</v>
      </c>
      <c r="E857" t="s">
        <v>15</v>
      </c>
      <c r="F857" t="s">
        <v>23</v>
      </c>
      <c r="G857" t="s">
        <v>20</v>
      </c>
      <c r="H857">
        <v>1</v>
      </c>
      <c r="I857">
        <v>12318.859199999999</v>
      </c>
      <c r="J857">
        <f>SUMIFS(I:I,B:B,Table1_2[[#This Row],[Category Level 2]],D:D,Table1_2[[#This Row],[Brand]],E:E,Table1_2[[#This Row],[Region]],F:F,Table1_2[[#This Row],[Measure]],G:G,Table1_2[[#This Row],[Year]],H:H,"&lt;="&amp;Table1_2[[#This Row],[Month]])</f>
        <v>12318.859199999999</v>
      </c>
      <c r="K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135952.71040000001</v>
      </c>
    </row>
    <row r="858" spans="1:11" x14ac:dyDescent="0.25">
      <c r="A858" t="s">
        <v>11</v>
      </c>
      <c r="B858" t="s">
        <v>12</v>
      </c>
      <c r="C858" t="s">
        <v>28</v>
      </c>
      <c r="D858" t="s">
        <v>29</v>
      </c>
      <c r="E858" t="s">
        <v>15</v>
      </c>
      <c r="F858" t="s">
        <v>23</v>
      </c>
      <c r="G858" t="s">
        <v>20</v>
      </c>
      <c r="H858">
        <v>2</v>
      </c>
      <c r="I858">
        <v>11245.111999999999</v>
      </c>
      <c r="J858">
        <f>SUMIFS(I:I,B:B,Table1_2[[#This Row],[Category Level 2]],D:D,Table1_2[[#This Row],[Brand]],E:E,Table1_2[[#This Row],[Region]],F:F,Table1_2[[#This Row],[Measure]],G:G,Table1_2[[#This Row],[Year]],H:H,"&lt;="&amp;Table1_2[[#This Row],[Month]])</f>
        <v>23563.9712</v>
      </c>
      <c r="K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137967.34080000001</v>
      </c>
    </row>
    <row r="859" spans="1:11" x14ac:dyDescent="0.25">
      <c r="A859" t="s">
        <v>11</v>
      </c>
      <c r="B859" t="s">
        <v>12</v>
      </c>
      <c r="C859" t="s">
        <v>28</v>
      </c>
      <c r="D859" t="s">
        <v>29</v>
      </c>
      <c r="E859" t="s">
        <v>15</v>
      </c>
      <c r="F859" t="s">
        <v>23</v>
      </c>
      <c r="G859" t="s">
        <v>20</v>
      </c>
      <c r="H859">
        <v>3</v>
      </c>
      <c r="I859">
        <v>13240.008</v>
      </c>
      <c r="J859">
        <f>SUMIFS(I:I,B:B,Table1_2[[#This Row],[Category Level 2]],D:D,Table1_2[[#This Row],[Brand]],E:E,Table1_2[[#This Row],[Region]],F:F,Table1_2[[#This Row],[Measure]],G:G,Table1_2[[#This Row],[Year]],H:H,"&lt;="&amp;Table1_2[[#This Row],[Month]])</f>
        <v>36803.979200000002</v>
      </c>
      <c r="K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138026.99040000001</v>
      </c>
    </row>
    <row r="860" spans="1:11" x14ac:dyDescent="0.25">
      <c r="A860" t="s">
        <v>11</v>
      </c>
      <c r="B860" t="s">
        <v>12</v>
      </c>
      <c r="C860" t="s">
        <v>28</v>
      </c>
      <c r="D860" t="s">
        <v>29</v>
      </c>
      <c r="E860" t="s">
        <v>15</v>
      </c>
      <c r="F860" t="s">
        <v>23</v>
      </c>
      <c r="G860" t="s">
        <v>20</v>
      </c>
      <c r="H860">
        <v>4</v>
      </c>
      <c r="I860">
        <v>11404.7248</v>
      </c>
      <c r="J860">
        <f>SUMIFS(I:I,B:B,Table1_2[[#This Row],[Category Level 2]],D:D,Table1_2[[#This Row],[Brand]],E:E,Table1_2[[#This Row],[Region]],F:F,Table1_2[[#This Row],[Measure]],G:G,Table1_2[[#This Row],[Year]],H:H,"&lt;="&amp;Table1_2[[#This Row],[Month]])</f>
        <v>48208.703999999998</v>
      </c>
      <c r="K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135778.06079999998</v>
      </c>
    </row>
    <row r="861" spans="1:11" x14ac:dyDescent="0.25">
      <c r="A861" t="s">
        <v>11</v>
      </c>
      <c r="B861" t="s">
        <v>12</v>
      </c>
      <c r="C861" t="s">
        <v>28</v>
      </c>
      <c r="D861" t="s">
        <v>29</v>
      </c>
      <c r="E861" t="s">
        <v>15</v>
      </c>
      <c r="F861" t="s">
        <v>23</v>
      </c>
      <c r="G861" t="s">
        <v>20</v>
      </c>
      <c r="H861">
        <v>5</v>
      </c>
      <c r="I861">
        <v>10795.9072</v>
      </c>
      <c r="J861">
        <f>SUMIFS(I:I,B:B,Table1_2[[#This Row],[Category Level 2]],D:D,Table1_2[[#This Row],[Brand]],E:E,Table1_2[[#This Row],[Region]],F:F,Table1_2[[#This Row],[Measure]],G:G,Table1_2[[#This Row],[Year]],H:H,"&lt;="&amp;Table1_2[[#This Row],[Month]])</f>
        <v>59004.611199999999</v>
      </c>
      <c r="K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137929.26879999999</v>
      </c>
    </row>
    <row r="862" spans="1:11" x14ac:dyDescent="0.25">
      <c r="A862" t="s">
        <v>11</v>
      </c>
      <c r="B862" t="s">
        <v>12</v>
      </c>
      <c r="C862" t="s">
        <v>28</v>
      </c>
      <c r="D862" t="s">
        <v>29</v>
      </c>
      <c r="E862" t="s">
        <v>15</v>
      </c>
      <c r="F862" t="s">
        <v>23</v>
      </c>
      <c r="G862" t="s">
        <v>20</v>
      </c>
      <c r="H862">
        <v>6</v>
      </c>
      <c r="I862">
        <v>11575.5056</v>
      </c>
      <c r="J862">
        <f>SUMIFS(I:I,B:B,Table1_2[[#This Row],[Category Level 2]],D:D,Table1_2[[#This Row],[Brand]],E:E,Table1_2[[#This Row],[Region]],F:F,Table1_2[[#This Row],[Measure]],G:G,Table1_2[[#This Row],[Year]],H:H,"&lt;="&amp;Table1_2[[#This Row],[Month]])</f>
        <v>70580.116800000003</v>
      </c>
      <c r="K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137067.6336</v>
      </c>
    </row>
    <row r="863" spans="1:11" x14ac:dyDescent="0.25">
      <c r="A863" t="s">
        <v>11</v>
      </c>
      <c r="B863" t="s">
        <v>12</v>
      </c>
      <c r="C863" t="s">
        <v>28</v>
      </c>
      <c r="D863" t="s">
        <v>29</v>
      </c>
      <c r="E863" t="s">
        <v>15</v>
      </c>
      <c r="F863" t="s">
        <v>23</v>
      </c>
      <c r="G863" t="s">
        <v>20</v>
      </c>
      <c r="H863">
        <v>7</v>
      </c>
      <c r="I863">
        <v>11486.052799999999</v>
      </c>
      <c r="J863">
        <f>SUMIFS(I:I,B:B,Table1_2[[#This Row],[Category Level 2]],D:D,Table1_2[[#This Row],[Brand]],E:E,Table1_2[[#This Row],[Region]],F:F,Table1_2[[#This Row],[Measure]],G:G,Table1_2[[#This Row],[Year]],H:H,"&lt;="&amp;Table1_2[[#This Row],[Month]])</f>
        <v>82066.169600000008</v>
      </c>
      <c r="K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136537.30240000002</v>
      </c>
    </row>
    <row r="864" spans="1:11" x14ac:dyDescent="0.25">
      <c r="A864" t="s">
        <v>11</v>
      </c>
      <c r="B864" t="s">
        <v>12</v>
      </c>
      <c r="C864" t="s">
        <v>28</v>
      </c>
      <c r="D864" t="s">
        <v>29</v>
      </c>
      <c r="E864" t="s">
        <v>15</v>
      </c>
      <c r="F864" t="s">
        <v>23</v>
      </c>
      <c r="G864" t="s">
        <v>20</v>
      </c>
      <c r="H864">
        <v>8</v>
      </c>
      <c r="I864">
        <v>10953.096</v>
      </c>
      <c r="J864">
        <f>SUMIFS(I:I,B:B,Table1_2[[#This Row],[Category Level 2]],D:D,Table1_2[[#This Row],[Brand]],E:E,Table1_2[[#This Row],[Region]],F:F,Table1_2[[#This Row],[Measure]],G:G,Table1_2[[#This Row],[Year]],H:H,"&lt;="&amp;Table1_2[[#This Row],[Month]])</f>
        <v>93019.265600000013</v>
      </c>
      <c r="K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138744.67360000001</v>
      </c>
    </row>
    <row r="865" spans="1:11" x14ac:dyDescent="0.25">
      <c r="A865" t="s">
        <v>11</v>
      </c>
      <c r="B865" t="s">
        <v>12</v>
      </c>
      <c r="C865" t="s">
        <v>28</v>
      </c>
      <c r="D865" t="s">
        <v>29</v>
      </c>
      <c r="E865" t="s">
        <v>15</v>
      </c>
      <c r="F865" t="s">
        <v>23</v>
      </c>
      <c r="G865" t="s">
        <v>20</v>
      </c>
      <c r="H865">
        <v>9</v>
      </c>
      <c r="I865">
        <v>10899.0016</v>
      </c>
      <c r="J865">
        <f>SUMIFS(I:I,B:B,Table1_2[[#This Row],[Category Level 2]],D:D,Table1_2[[#This Row],[Brand]],E:E,Table1_2[[#This Row],[Region]],F:F,Table1_2[[#This Row],[Measure]],G:G,Table1_2[[#This Row],[Year]],H:H,"&lt;="&amp;Table1_2[[#This Row],[Month]])</f>
        <v>103918.26720000002</v>
      </c>
      <c r="K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139877.6176</v>
      </c>
    </row>
    <row r="866" spans="1:11" x14ac:dyDescent="0.25">
      <c r="A866" t="s">
        <v>11</v>
      </c>
      <c r="B866" t="s">
        <v>12</v>
      </c>
      <c r="C866" t="s">
        <v>28</v>
      </c>
      <c r="D866" t="s">
        <v>29</v>
      </c>
      <c r="E866" t="s">
        <v>15</v>
      </c>
      <c r="F866" t="s">
        <v>23</v>
      </c>
      <c r="G866" t="s">
        <v>20</v>
      </c>
      <c r="H866">
        <v>10</v>
      </c>
      <c r="I866">
        <v>11367.788799999998</v>
      </c>
      <c r="J866">
        <f>SUMIFS(I:I,B:B,Table1_2[[#This Row],[Category Level 2]],D:D,Table1_2[[#This Row],[Brand]],E:E,Table1_2[[#This Row],[Region]],F:F,Table1_2[[#This Row],[Measure]],G:G,Table1_2[[#This Row],[Year]],H:H,"&lt;="&amp;Table1_2[[#This Row],[Month]])</f>
        <v>115286.05600000001</v>
      </c>
      <c r="K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138415.59840000002</v>
      </c>
    </row>
    <row r="867" spans="1:11" x14ac:dyDescent="0.25">
      <c r="A867" t="s">
        <v>11</v>
      </c>
      <c r="B867" t="s">
        <v>12</v>
      </c>
      <c r="C867" t="s">
        <v>28</v>
      </c>
      <c r="D867" t="s">
        <v>29</v>
      </c>
      <c r="E867" t="s">
        <v>15</v>
      </c>
      <c r="F867" t="s">
        <v>23</v>
      </c>
      <c r="G867" t="s">
        <v>20</v>
      </c>
      <c r="H867">
        <v>11</v>
      </c>
      <c r="I867">
        <v>9763.1440000000002</v>
      </c>
      <c r="J867">
        <f>SUMIFS(I:I,B:B,Table1_2[[#This Row],[Category Level 2]],D:D,Table1_2[[#This Row],[Brand]],E:E,Table1_2[[#This Row],[Region]],F:F,Table1_2[[#This Row],[Measure]],G:G,Table1_2[[#This Row],[Year]],H:H,"&lt;="&amp;Table1_2[[#This Row],[Month]])</f>
        <v>125049.20000000001</v>
      </c>
      <c r="K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137930.92800000001</v>
      </c>
    </row>
    <row r="868" spans="1:11" x14ac:dyDescent="0.25">
      <c r="A868" t="s">
        <v>11</v>
      </c>
      <c r="B868" t="s">
        <v>12</v>
      </c>
      <c r="C868" t="s">
        <v>28</v>
      </c>
      <c r="D868" t="s">
        <v>29</v>
      </c>
      <c r="E868" t="s">
        <v>15</v>
      </c>
      <c r="F868" t="s">
        <v>23</v>
      </c>
      <c r="G868" t="s">
        <v>20</v>
      </c>
      <c r="H868">
        <v>12</v>
      </c>
      <c r="I868">
        <v>10891.409599999999</v>
      </c>
      <c r="J868">
        <f>SUMIFS(I:I,B:B,Table1_2[[#This Row],[Category Level 2]],D:D,Table1_2[[#This Row],[Brand]],E:E,Table1_2[[#This Row],[Region]],F:F,Table1_2[[#This Row],[Measure]],G:G,Table1_2[[#This Row],[Year]],H:H,"&lt;="&amp;Table1_2[[#This Row],[Month]])</f>
        <v>135940.60960000003</v>
      </c>
      <c r="K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135940.60960000003</v>
      </c>
    </row>
    <row r="869" spans="1:11" x14ac:dyDescent="0.25">
      <c r="A869" t="s">
        <v>11</v>
      </c>
      <c r="B869" t="s">
        <v>12</v>
      </c>
      <c r="C869" t="s">
        <v>28</v>
      </c>
      <c r="D869" t="s">
        <v>29</v>
      </c>
      <c r="E869" t="s">
        <v>15</v>
      </c>
      <c r="F869" t="s">
        <v>23</v>
      </c>
      <c r="G869" t="s">
        <v>21</v>
      </c>
      <c r="H869">
        <v>1</v>
      </c>
      <c r="I869">
        <v>11137.7232</v>
      </c>
      <c r="J869">
        <f>SUMIFS(I:I,B:B,Table1_2[[#This Row],[Category Level 2]],D:D,Table1_2[[#This Row],[Brand]],E:E,Table1_2[[#This Row],[Region]],F:F,Table1_2[[#This Row],[Measure]],G:G,Table1_2[[#This Row],[Year]],H:H,"&lt;="&amp;Table1_2[[#This Row],[Month]])</f>
        <v>11137.7232</v>
      </c>
      <c r="K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134759.4736</v>
      </c>
    </row>
    <row r="870" spans="1:11" x14ac:dyDescent="0.25">
      <c r="A870" t="s">
        <v>11</v>
      </c>
      <c r="B870" t="s">
        <v>12</v>
      </c>
      <c r="C870" t="s">
        <v>28</v>
      </c>
      <c r="D870" t="s">
        <v>29</v>
      </c>
      <c r="E870" t="s">
        <v>15</v>
      </c>
      <c r="F870" t="s">
        <v>23</v>
      </c>
      <c r="G870" t="s">
        <v>21</v>
      </c>
      <c r="H870">
        <v>2</v>
      </c>
      <c r="I870">
        <v>11422.313599999999</v>
      </c>
      <c r="J870">
        <f>SUMIFS(I:I,B:B,Table1_2[[#This Row],[Category Level 2]],D:D,Table1_2[[#This Row],[Brand]],E:E,Table1_2[[#This Row],[Region]],F:F,Table1_2[[#This Row],[Measure]],G:G,Table1_2[[#This Row],[Year]],H:H,"&lt;="&amp;Table1_2[[#This Row],[Month]])</f>
        <v>22560.036800000002</v>
      </c>
      <c r="K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134936.6752</v>
      </c>
    </row>
    <row r="871" spans="1:11" x14ac:dyDescent="0.25">
      <c r="A871" t="s">
        <v>11</v>
      </c>
      <c r="B871" t="s">
        <v>12</v>
      </c>
      <c r="C871" t="s">
        <v>28</v>
      </c>
      <c r="D871" t="s">
        <v>29</v>
      </c>
      <c r="E871" t="s">
        <v>15</v>
      </c>
      <c r="F871" t="s">
        <v>23</v>
      </c>
      <c r="G871" t="s">
        <v>21</v>
      </c>
      <c r="H871">
        <v>3</v>
      </c>
      <c r="I871">
        <v>42536.530399999996</v>
      </c>
      <c r="J871">
        <f>SUMIFS(I:I,B:B,Table1_2[[#This Row],[Category Level 2]],D:D,Table1_2[[#This Row],[Brand]],E:E,Table1_2[[#This Row],[Region]],F:F,Table1_2[[#This Row],[Measure]],G:G,Table1_2[[#This Row],[Year]],H:H,"&lt;="&amp;Table1_2[[#This Row],[Month]])</f>
        <v>65096.567199999998</v>
      </c>
      <c r="K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164233.19759999998</v>
      </c>
    </row>
    <row r="872" spans="1:11" x14ac:dyDescent="0.25">
      <c r="A872" t="s">
        <v>11</v>
      </c>
      <c r="B872" t="s">
        <v>12</v>
      </c>
      <c r="C872" t="s">
        <v>28</v>
      </c>
      <c r="D872" t="s">
        <v>29</v>
      </c>
      <c r="E872" t="s">
        <v>15</v>
      </c>
      <c r="F872" t="s">
        <v>23</v>
      </c>
      <c r="G872" t="s">
        <v>21</v>
      </c>
      <c r="H872">
        <v>4</v>
      </c>
      <c r="I872">
        <v>10295.1216</v>
      </c>
      <c r="J872">
        <f>SUMIFS(I:I,B:B,Table1_2[[#This Row],[Category Level 2]],D:D,Table1_2[[#This Row],[Brand]],E:E,Table1_2[[#This Row],[Region]],F:F,Table1_2[[#This Row],[Measure]],G:G,Table1_2[[#This Row],[Year]],H:H,"&lt;="&amp;Table1_2[[#This Row],[Month]])</f>
        <v>75391.688800000004</v>
      </c>
      <c r="K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163123.5944</v>
      </c>
    </row>
    <row r="873" spans="1:11" x14ac:dyDescent="0.25">
      <c r="A873" t="s">
        <v>11</v>
      </c>
      <c r="B873" t="s">
        <v>12</v>
      </c>
      <c r="C873" t="s">
        <v>28</v>
      </c>
      <c r="D873" t="s">
        <v>29</v>
      </c>
      <c r="E873" t="s">
        <v>15</v>
      </c>
      <c r="F873" t="s">
        <v>23</v>
      </c>
      <c r="G873" t="s">
        <v>21</v>
      </c>
      <c r="H873">
        <v>5</v>
      </c>
      <c r="I873">
        <v>10362.460800000001</v>
      </c>
      <c r="J873">
        <f>SUMIFS(I:I,B:B,Table1_2[[#This Row],[Category Level 2]],D:D,Table1_2[[#This Row],[Brand]],E:E,Table1_2[[#This Row],[Region]],F:F,Table1_2[[#This Row],[Measure]],G:G,Table1_2[[#This Row],[Year]],H:H,"&lt;="&amp;Table1_2[[#This Row],[Month]])</f>
        <v>85754.149600000004</v>
      </c>
      <c r="K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162690.14799999999</v>
      </c>
    </row>
    <row r="874" spans="1:11" x14ac:dyDescent="0.25">
      <c r="A874" t="s">
        <v>11</v>
      </c>
      <c r="B874" t="s">
        <v>12</v>
      </c>
      <c r="C874" t="s">
        <v>28</v>
      </c>
      <c r="D874" t="s">
        <v>29</v>
      </c>
      <c r="E874" t="s">
        <v>15</v>
      </c>
      <c r="F874" t="s">
        <v>23</v>
      </c>
      <c r="G874" t="s">
        <v>21</v>
      </c>
      <c r="H874">
        <v>6</v>
      </c>
      <c r="I874">
        <v>26177.61376</v>
      </c>
      <c r="J874">
        <f>SUMIFS(I:I,B:B,Table1_2[[#This Row],[Category Level 2]],D:D,Table1_2[[#This Row],[Brand]],E:E,Table1_2[[#This Row],[Region]],F:F,Table1_2[[#This Row],[Measure]],G:G,Table1_2[[#This Row],[Year]],H:H,"&lt;="&amp;Table1_2[[#This Row],[Month]])</f>
        <v>111931.76336000001</v>
      </c>
      <c r="K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177292.25615999999</v>
      </c>
    </row>
    <row r="875" spans="1:11" x14ac:dyDescent="0.25">
      <c r="A875" t="s">
        <v>11</v>
      </c>
      <c r="B875" t="s">
        <v>12</v>
      </c>
      <c r="C875" t="s">
        <v>28</v>
      </c>
      <c r="D875" t="s">
        <v>29</v>
      </c>
      <c r="E875" t="s">
        <v>15</v>
      </c>
      <c r="F875" t="s">
        <v>23</v>
      </c>
      <c r="G875" t="s">
        <v>21</v>
      </c>
      <c r="H875">
        <v>7</v>
      </c>
      <c r="I875">
        <v>11850.887999999999</v>
      </c>
      <c r="J875">
        <f>SUMIFS(I:I,B:B,Table1_2[[#This Row],[Category Level 2]],D:D,Table1_2[[#This Row],[Brand]],E:E,Table1_2[[#This Row],[Region]],F:F,Table1_2[[#This Row],[Measure]],G:G,Table1_2[[#This Row],[Year]],H:H,"&lt;="&amp;Table1_2[[#This Row],[Month]])</f>
        <v>123782.65136000002</v>
      </c>
      <c r="K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177657.09136000002</v>
      </c>
    </row>
    <row r="876" spans="1:11" x14ac:dyDescent="0.25">
      <c r="A876" t="s">
        <v>11</v>
      </c>
      <c r="B876" t="s">
        <v>12</v>
      </c>
      <c r="C876" t="s">
        <v>28</v>
      </c>
      <c r="D876" t="s">
        <v>29</v>
      </c>
      <c r="E876" t="s">
        <v>15</v>
      </c>
      <c r="F876" t="s">
        <v>23</v>
      </c>
      <c r="G876" t="s">
        <v>21</v>
      </c>
      <c r="H876">
        <v>8</v>
      </c>
      <c r="I876">
        <v>10228.806399999999</v>
      </c>
      <c r="J876">
        <f>SUMIFS(I:I,B:B,Table1_2[[#This Row],[Category Level 2]],D:D,Table1_2[[#This Row],[Brand]],E:E,Table1_2[[#This Row],[Region]],F:F,Table1_2[[#This Row],[Measure]],G:G,Table1_2[[#This Row],[Year]],H:H,"&lt;="&amp;Table1_2[[#This Row],[Month]])</f>
        <v>134011.45776000002</v>
      </c>
      <c r="K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176932.80176</v>
      </c>
    </row>
    <row r="877" spans="1:11" x14ac:dyDescent="0.25">
      <c r="A877" t="s">
        <v>11</v>
      </c>
      <c r="B877" t="s">
        <v>12</v>
      </c>
      <c r="C877" t="s">
        <v>28</v>
      </c>
      <c r="D877" t="s">
        <v>29</v>
      </c>
      <c r="E877" t="s">
        <v>15</v>
      </c>
      <c r="F877" t="s">
        <v>23</v>
      </c>
      <c r="G877" t="s">
        <v>21</v>
      </c>
      <c r="H877">
        <v>9</v>
      </c>
      <c r="I877">
        <v>10319.367999999999</v>
      </c>
      <c r="J877">
        <f>SUMIFS(I:I,B:B,Table1_2[[#This Row],[Category Level 2]],D:D,Table1_2[[#This Row],[Brand]],E:E,Table1_2[[#This Row],[Region]],F:F,Table1_2[[#This Row],[Measure]],G:G,Table1_2[[#This Row],[Year]],H:H,"&lt;="&amp;Table1_2[[#This Row],[Month]])</f>
        <v>144330.82576000001</v>
      </c>
      <c r="K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176353.16816</v>
      </c>
    </row>
    <row r="878" spans="1:11" x14ac:dyDescent="0.25">
      <c r="A878" t="s">
        <v>11</v>
      </c>
      <c r="B878" t="s">
        <v>12</v>
      </c>
      <c r="C878" t="s">
        <v>28</v>
      </c>
      <c r="D878" t="s">
        <v>29</v>
      </c>
      <c r="E878" t="s">
        <v>15</v>
      </c>
      <c r="F878" t="s">
        <v>23</v>
      </c>
      <c r="G878" t="s">
        <v>21</v>
      </c>
      <c r="H878">
        <v>10</v>
      </c>
      <c r="I878">
        <v>27824.752</v>
      </c>
      <c r="J878">
        <f>SUMIFS(I:I,B:B,Table1_2[[#This Row],[Category Level 2]],D:D,Table1_2[[#This Row],[Brand]],E:E,Table1_2[[#This Row],[Region]],F:F,Table1_2[[#This Row],[Measure]],G:G,Table1_2[[#This Row],[Year]],H:H,"&lt;="&amp;Table1_2[[#This Row],[Month]])</f>
        <v>172155.57776000001</v>
      </c>
      <c r="K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192810.13136</v>
      </c>
    </row>
    <row r="879" spans="1:11" x14ac:dyDescent="0.25">
      <c r="A879" t="s">
        <v>11</v>
      </c>
      <c r="B879" t="s">
        <v>12</v>
      </c>
      <c r="C879" t="s">
        <v>28</v>
      </c>
      <c r="D879" t="s">
        <v>29</v>
      </c>
      <c r="E879" t="s">
        <v>15</v>
      </c>
      <c r="F879" t="s">
        <v>23</v>
      </c>
      <c r="G879" t="s">
        <v>21</v>
      </c>
      <c r="H879">
        <v>11</v>
      </c>
      <c r="I879">
        <v>11341.700799999999</v>
      </c>
      <c r="J879">
        <f>SUMIFS(I:I,B:B,Table1_2[[#This Row],[Category Level 2]],D:D,Table1_2[[#This Row],[Brand]],E:E,Table1_2[[#This Row],[Region]],F:F,Table1_2[[#This Row],[Measure]],G:G,Table1_2[[#This Row],[Year]],H:H,"&lt;="&amp;Table1_2[[#This Row],[Month]])</f>
        <v>183497.27856000001</v>
      </c>
      <c r="K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194388.68816000002</v>
      </c>
    </row>
    <row r="880" spans="1:11" x14ac:dyDescent="0.25">
      <c r="A880" t="s">
        <v>11</v>
      </c>
      <c r="B880" t="s">
        <v>12</v>
      </c>
      <c r="C880" t="s">
        <v>28</v>
      </c>
      <c r="D880" t="s">
        <v>29</v>
      </c>
      <c r="E880" t="s">
        <v>15</v>
      </c>
      <c r="F880" t="s">
        <v>23</v>
      </c>
      <c r="G880" t="s">
        <v>21</v>
      </c>
      <c r="H880">
        <v>12</v>
      </c>
      <c r="I880">
        <v>12907.398399999998</v>
      </c>
      <c r="J880">
        <f>SUMIFS(I:I,B:B,Table1_2[[#This Row],[Category Level 2]],D:D,Table1_2[[#This Row],[Brand]],E:E,Table1_2[[#This Row],[Region]],F:F,Table1_2[[#This Row],[Measure]],G:G,Table1_2[[#This Row],[Year]],H:H,"&lt;="&amp;Table1_2[[#This Row],[Month]])</f>
        <v>196404.67696000001</v>
      </c>
      <c r="K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196404.67696000001</v>
      </c>
    </row>
    <row r="881" spans="1:11" x14ac:dyDescent="0.25">
      <c r="A881" t="s">
        <v>11</v>
      </c>
      <c r="B881" t="s">
        <v>12</v>
      </c>
      <c r="C881" t="s">
        <v>28</v>
      </c>
      <c r="D881" t="s">
        <v>29</v>
      </c>
      <c r="E881" t="s">
        <v>15</v>
      </c>
      <c r="F881" t="s">
        <v>23</v>
      </c>
      <c r="G881" t="s">
        <v>22</v>
      </c>
      <c r="H881">
        <v>1</v>
      </c>
      <c r="I881">
        <v>11161.767999999998</v>
      </c>
      <c r="J881">
        <f>SUMIFS(I:I,B:B,Table1_2[[#This Row],[Category Level 2]],D:D,Table1_2[[#This Row],[Brand]],E:E,Table1_2[[#This Row],[Region]],F:F,Table1_2[[#This Row],[Measure]],G:G,Table1_2[[#This Row],[Year]],H:H,"&lt;="&amp;Table1_2[[#This Row],[Month]])</f>
        <v>11161.767999999998</v>
      </c>
      <c r="K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196428.72176000001</v>
      </c>
    </row>
    <row r="882" spans="1:11" x14ac:dyDescent="0.25">
      <c r="A882" t="s">
        <v>11</v>
      </c>
      <c r="B882" t="s">
        <v>12</v>
      </c>
      <c r="C882" t="s">
        <v>28</v>
      </c>
      <c r="D882" t="s">
        <v>29</v>
      </c>
      <c r="E882" t="s">
        <v>15</v>
      </c>
      <c r="F882" t="s">
        <v>23</v>
      </c>
      <c r="G882" t="s">
        <v>22</v>
      </c>
      <c r="H882">
        <v>2</v>
      </c>
      <c r="I882">
        <v>11133.555199999999</v>
      </c>
      <c r="J882">
        <f>SUMIFS(I:I,B:B,Table1_2[[#This Row],[Category Level 2]],D:D,Table1_2[[#This Row],[Brand]],E:E,Table1_2[[#This Row],[Region]],F:F,Table1_2[[#This Row],[Measure]],G:G,Table1_2[[#This Row],[Year]],H:H,"&lt;="&amp;Table1_2[[#This Row],[Month]])</f>
        <v>22295.323199999999</v>
      </c>
      <c r="K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196139.96335999999</v>
      </c>
    </row>
    <row r="883" spans="1:11" x14ac:dyDescent="0.25">
      <c r="A883" t="s">
        <v>11</v>
      </c>
      <c r="B883" t="s">
        <v>12</v>
      </c>
      <c r="C883" t="s">
        <v>28</v>
      </c>
      <c r="D883" t="s">
        <v>29</v>
      </c>
      <c r="E883" t="s">
        <v>15</v>
      </c>
      <c r="F883" t="s">
        <v>23</v>
      </c>
      <c r="G883" t="s">
        <v>22</v>
      </c>
      <c r="H883">
        <v>3</v>
      </c>
      <c r="I883">
        <v>11053.843199999999</v>
      </c>
      <c r="J883">
        <f>SUMIFS(I:I,B:B,Table1_2[[#This Row],[Category Level 2]],D:D,Table1_2[[#This Row],[Brand]],E:E,Table1_2[[#This Row],[Region]],F:F,Table1_2[[#This Row],[Measure]],G:G,Table1_2[[#This Row],[Year]],H:H,"&lt;="&amp;Table1_2[[#This Row],[Month]])</f>
        <v>33349.166400000002</v>
      </c>
      <c r="K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164657.27616000001</v>
      </c>
    </row>
    <row r="884" spans="1:11" x14ac:dyDescent="0.25">
      <c r="A884" t="s">
        <v>11</v>
      </c>
      <c r="B884" t="s">
        <v>12</v>
      </c>
      <c r="C884" t="s">
        <v>28</v>
      </c>
      <c r="D884" t="s">
        <v>29</v>
      </c>
      <c r="E884" t="s">
        <v>24</v>
      </c>
      <c r="F884" t="s">
        <v>16</v>
      </c>
      <c r="G884" t="s">
        <v>17</v>
      </c>
      <c r="H884">
        <v>1</v>
      </c>
      <c r="I884">
        <v>2951.8719999999994</v>
      </c>
      <c r="J884">
        <f>SUMIFS(I:I,B:B,Table1_2[[#This Row],[Category Level 2]],D:D,Table1_2[[#This Row],[Brand]],E:E,Table1_2[[#This Row],[Region]],F:F,Table1_2[[#This Row],[Measure]],G:G,Table1_2[[#This Row],[Year]],H:H,"&lt;="&amp;Table1_2[[#This Row],[Month]])</f>
        <v>2951.8719999999994</v>
      </c>
      <c r="K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2951.8719999999994</v>
      </c>
    </row>
    <row r="885" spans="1:11" x14ac:dyDescent="0.25">
      <c r="A885" t="s">
        <v>11</v>
      </c>
      <c r="B885" t="s">
        <v>12</v>
      </c>
      <c r="C885" t="s">
        <v>28</v>
      </c>
      <c r="D885" t="s">
        <v>29</v>
      </c>
      <c r="E885" t="s">
        <v>24</v>
      </c>
      <c r="F885" t="s">
        <v>16</v>
      </c>
      <c r="G885" t="s">
        <v>17</v>
      </c>
      <c r="H885">
        <v>2</v>
      </c>
      <c r="I885">
        <v>2682.2175999999995</v>
      </c>
      <c r="J885">
        <f>SUMIFS(I:I,B:B,Table1_2[[#This Row],[Category Level 2]],D:D,Table1_2[[#This Row],[Brand]],E:E,Table1_2[[#This Row],[Region]],F:F,Table1_2[[#This Row],[Measure]],G:G,Table1_2[[#This Row],[Year]],H:H,"&lt;="&amp;Table1_2[[#This Row],[Month]])</f>
        <v>5634.0895999999993</v>
      </c>
      <c r="K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5634.0895999999993</v>
      </c>
    </row>
    <row r="886" spans="1:11" x14ac:dyDescent="0.25">
      <c r="A886" t="s">
        <v>11</v>
      </c>
      <c r="B886" t="s">
        <v>12</v>
      </c>
      <c r="C886" t="s">
        <v>28</v>
      </c>
      <c r="D886" t="s">
        <v>29</v>
      </c>
      <c r="E886" t="s">
        <v>24</v>
      </c>
      <c r="F886" t="s">
        <v>16</v>
      </c>
      <c r="G886" t="s">
        <v>17</v>
      </c>
      <c r="H886">
        <v>3</v>
      </c>
      <c r="I886">
        <v>2715.9135999999999</v>
      </c>
      <c r="J886">
        <f>SUMIFS(I:I,B:B,Table1_2[[#This Row],[Category Level 2]],D:D,Table1_2[[#This Row],[Brand]],E:E,Table1_2[[#This Row],[Region]],F:F,Table1_2[[#This Row],[Measure]],G:G,Table1_2[[#This Row],[Year]],H:H,"&lt;="&amp;Table1_2[[#This Row],[Month]])</f>
        <v>8350.0031999999992</v>
      </c>
      <c r="K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8350.0031999999992</v>
      </c>
    </row>
    <row r="887" spans="1:11" x14ac:dyDescent="0.25">
      <c r="A887" t="s">
        <v>11</v>
      </c>
      <c r="B887" t="s">
        <v>12</v>
      </c>
      <c r="C887" t="s">
        <v>28</v>
      </c>
      <c r="D887" t="s">
        <v>29</v>
      </c>
      <c r="E887" t="s">
        <v>24</v>
      </c>
      <c r="F887" t="s">
        <v>16</v>
      </c>
      <c r="G887" t="s">
        <v>17</v>
      </c>
      <c r="H887">
        <v>4</v>
      </c>
      <c r="I887">
        <v>2472.8591999999999</v>
      </c>
      <c r="J887">
        <f>SUMIFS(I:I,B:B,Table1_2[[#This Row],[Category Level 2]],D:D,Table1_2[[#This Row],[Brand]],E:E,Table1_2[[#This Row],[Region]],F:F,Table1_2[[#This Row],[Measure]],G:G,Table1_2[[#This Row],[Year]],H:H,"&lt;="&amp;Table1_2[[#This Row],[Month]])</f>
        <v>10822.862399999998</v>
      </c>
      <c r="K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10822.862399999998</v>
      </c>
    </row>
    <row r="888" spans="1:11" x14ac:dyDescent="0.25">
      <c r="A888" t="s">
        <v>11</v>
      </c>
      <c r="B888" t="s">
        <v>12</v>
      </c>
      <c r="C888" t="s">
        <v>28</v>
      </c>
      <c r="D888" t="s">
        <v>29</v>
      </c>
      <c r="E888" t="s">
        <v>24</v>
      </c>
      <c r="F888" t="s">
        <v>16</v>
      </c>
      <c r="G888" t="s">
        <v>17</v>
      </c>
      <c r="H888">
        <v>5</v>
      </c>
      <c r="I888">
        <v>2688.4144000000001</v>
      </c>
      <c r="J888">
        <f>SUMIFS(I:I,B:B,Table1_2[[#This Row],[Category Level 2]],D:D,Table1_2[[#This Row],[Brand]],E:E,Table1_2[[#This Row],[Region]],F:F,Table1_2[[#This Row],[Measure]],G:G,Table1_2[[#This Row],[Year]],H:H,"&lt;="&amp;Table1_2[[#This Row],[Month]])</f>
        <v>13511.276799999998</v>
      </c>
      <c r="K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13511.276799999998</v>
      </c>
    </row>
    <row r="889" spans="1:11" x14ac:dyDescent="0.25">
      <c r="A889" t="s">
        <v>11</v>
      </c>
      <c r="B889" t="s">
        <v>12</v>
      </c>
      <c r="C889" t="s">
        <v>28</v>
      </c>
      <c r="D889" t="s">
        <v>29</v>
      </c>
      <c r="E889" t="s">
        <v>24</v>
      </c>
      <c r="F889" t="s">
        <v>16</v>
      </c>
      <c r="G889" t="s">
        <v>17</v>
      </c>
      <c r="H889">
        <v>6</v>
      </c>
      <c r="I889">
        <v>2865.8879999999999</v>
      </c>
      <c r="J889">
        <f>SUMIFS(I:I,B:B,Table1_2[[#This Row],[Category Level 2]],D:D,Table1_2[[#This Row],[Brand]],E:E,Table1_2[[#This Row],[Region]],F:F,Table1_2[[#This Row],[Measure]],G:G,Table1_2[[#This Row],[Year]],H:H,"&lt;="&amp;Table1_2[[#This Row],[Month]])</f>
        <v>16377.164799999999</v>
      </c>
      <c r="K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16377.164799999999</v>
      </c>
    </row>
    <row r="890" spans="1:11" x14ac:dyDescent="0.25">
      <c r="A890" t="s">
        <v>11</v>
      </c>
      <c r="B890" t="s">
        <v>12</v>
      </c>
      <c r="C890" t="s">
        <v>28</v>
      </c>
      <c r="D890" t="s">
        <v>29</v>
      </c>
      <c r="E890" t="s">
        <v>24</v>
      </c>
      <c r="F890" t="s">
        <v>16</v>
      </c>
      <c r="G890" t="s">
        <v>17</v>
      </c>
      <c r="H890">
        <v>7</v>
      </c>
      <c r="I890">
        <v>2661.3247999999999</v>
      </c>
      <c r="J890">
        <f>SUMIFS(I:I,B:B,Table1_2[[#This Row],[Category Level 2]],D:D,Table1_2[[#This Row],[Brand]],E:E,Table1_2[[#This Row],[Region]],F:F,Table1_2[[#This Row],[Measure]],G:G,Table1_2[[#This Row],[Year]],H:H,"&lt;="&amp;Table1_2[[#This Row],[Month]])</f>
        <v>19038.489599999997</v>
      </c>
      <c r="K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19038.489599999997</v>
      </c>
    </row>
    <row r="891" spans="1:11" x14ac:dyDescent="0.25">
      <c r="A891" t="s">
        <v>11</v>
      </c>
      <c r="B891" t="s">
        <v>12</v>
      </c>
      <c r="C891" t="s">
        <v>28</v>
      </c>
      <c r="D891" t="s">
        <v>29</v>
      </c>
      <c r="E891" t="s">
        <v>24</v>
      </c>
      <c r="F891" t="s">
        <v>16</v>
      </c>
      <c r="G891" t="s">
        <v>17</v>
      </c>
      <c r="H891">
        <v>8</v>
      </c>
      <c r="I891">
        <v>2730.3695999999995</v>
      </c>
      <c r="J891">
        <f>SUMIFS(I:I,B:B,Table1_2[[#This Row],[Category Level 2]],D:D,Table1_2[[#This Row],[Brand]],E:E,Table1_2[[#This Row],[Region]],F:F,Table1_2[[#This Row],[Measure]],G:G,Table1_2[[#This Row],[Year]],H:H,"&lt;="&amp;Table1_2[[#This Row],[Month]])</f>
        <v>21768.859199999995</v>
      </c>
      <c r="K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21768.859199999995</v>
      </c>
    </row>
    <row r="892" spans="1:11" x14ac:dyDescent="0.25">
      <c r="A892" t="s">
        <v>11</v>
      </c>
      <c r="B892" t="s">
        <v>12</v>
      </c>
      <c r="C892" t="s">
        <v>28</v>
      </c>
      <c r="D892" t="s">
        <v>29</v>
      </c>
      <c r="E892" t="s">
        <v>24</v>
      </c>
      <c r="F892" t="s">
        <v>16</v>
      </c>
      <c r="G892" t="s">
        <v>17</v>
      </c>
      <c r="H892">
        <v>9</v>
      </c>
      <c r="I892">
        <v>2460.6575999999995</v>
      </c>
      <c r="J892">
        <f>SUMIFS(I:I,B:B,Table1_2[[#This Row],[Category Level 2]],D:D,Table1_2[[#This Row],[Brand]],E:E,Table1_2[[#This Row],[Region]],F:F,Table1_2[[#This Row],[Measure]],G:G,Table1_2[[#This Row],[Year]],H:H,"&lt;="&amp;Table1_2[[#This Row],[Month]])</f>
        <v>24229.516799999994</v>
      </c>
      <c r="K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24229.516799999994</v>
      </c>
    </row>
    <row r="893" spans="1:11" x14ac:dyDescent="0.25">
      <c r="A893" t="s">
        <v>11</v>
      </c>
      <c r="B893" t="s">
        <v>12</v>
      </c>
      <c r="C893" t="s">
        <v>28</v>
      </c>
      <c r="D893" t="s">
        <v>29</v>
      </c>
      <c r="E893" t="s">
        <v>24</v>
      </c>
      <c r="F893" t="s">
        <v>16</v>
      </c>
      <c r="G893" t="s">
        <v>17</v>
      </c>
      <c r="H893">
        <v>10</v>
      </c>
      <c r="I893">
        <v>2671.04</v>
      </c>
      <c r="J893">
        <f>SUMIFS(I:I,B:B,Table1_2[[#This Row],[Category Level 2]],D:D,Table1_2[[#This Row],[Brand]],E:E,Table1_2[[#This Row],[Region]],F:F,Table1_2[[#This Row],[Measure]],G:G,Table1_2[[#This Row],[Year]],H:H,"&lt;="&amp;Table1_2[[#This Row],[Month]])</f>
        <v>26900.556799999995</v>
      </c>
      <c r="K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26900.556799999995</v>
      </c>
    </row>
    <row r="894" spans="1:11" x14ac:dyDescent="0.25">
      <c r="A894" t="s">
        <v>11</v>
      </c>
      <c r="B894" t="s">
        <v>12</v>
      </c>
      <c r="C894" t="s">
        <v>28</v>
      </c>
      <c r="D894" t="s">
        <v>29</v>
      </c>
      <c r="E894" t="s">
        <v>24</v>
      </c>
      <c r="F894" t="s">
        <v>16</v>
      </c>
      <c r="G894" t="s">
        <v>17</v>
      </c>
      <c r="H894">
        <v>11</v>
      </c>
      <c r="I894">
        <v>2420.4495999999999</v>
      </c>
      <c r="J894">
        <f>SUMIFS(I:I,B:B,Table1_2[[#This Row],[Category Level 2]],D:D,Table1_2[[#This Row],[Brand]],E:E,Table1_2[[#This Row],[Region]],F:F,Table1_2[[#This Row],[Measure]],G:G,Table1_2[[#This Row],[Year]],H:H,"&lt;="&amp;Table1_2[[#This Row],[Month]])</f>
        <v>29321.006399999995</v>
      </c>
      <c r="K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29321.006399999995</v>
      </c>
    </row>
    <row r="895" spans="1:11" x14ac:dyDescent="0.25">
      <c r="A895" t="s">
        <v>11</v>
      </c>
      <c r="B895" t="s">
        <v>12</v>
      </c>
      <c r="C895" t="s">
        <v>28</v>
      </c>
      <c r="D895" t="s">
        <v>29</v>
      </c>
      <c r="E895" t="s">
        <v>24</v>
      </c>
      <c r="F895" t="s">
        <v>16</v>
      </c>
      <c r="G895" t="s">
        <v>17</v>
      </c>
      <c r="H895">
        <v>12</v>
      </c>
      <c r="I895">
        <v>2673.5648000000001</v>
      </c>
      <c r="J895">
        <f>SUMIFS(I:I,B:B,Table1_2[[#This Row],[Category Level 2]],D:D,Table1_2[[#This Row],[Brand]],E:E,Table1_2[[#This Row],[Region]],F:F,Table1_2[[#This Row],[Measure]],G:G,Table1_2[[#This Row],[Year]],H:H,"&lt;="&amp;Table1_2[[#This Row],[Month]])</f>
        <v>31994.571199999995</v>
      </c>
      <c r="K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31994.571199999995</v>
      </c>
    </row>
    <row r="896" spans="1:11" x14ac:dyDescent="0.25">
      <c r="A896" t="s">
        <v>11</v>
      </c>
      <c r="B896" t="s">
        <v>12</v>
      </c>
      <c r="C896" t="s">
        <v>28</v>
      </c>
      <c r="D896" t="s">
        <v>29</v>
      </c>
      <c r="E896" t="s">
        <v>24</v>
      </c>
      <c r="F896" t="s">
        <v>16</v>
      </c>
      <c r="G896" t="s">
        <v>18</v>
      </c>
      <c r="H896">
        <v>1</v>
      </c>
      <c r="I896">
        <v>2619.9103999999998</v>
      </c>
      <c r="J896">
        <f>SUMIFS(I:I,B:B,Table1_2[[#This Row],[Category Level 2]],D:D,Table1_2[[#This Row],[Brand]],E:E,Table1_2[[#This Row],[Region]],F:F,Table1_2[[#This Row],[Measure]],G:G,Table1_2[[#This Row],[Year]],H:H,"&lt;="&amp;Table1_2[[#This Row],[Month]])</f>
        <v>2619.9103999999998</v>
      </c>
      <c r="K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31662.6096</v>
      </c>
    </row>
    <row r="897" spans="1:11" x14ac:dyDescent="0.25">
      <c r="A897" t="s">
        <v>11</v>
      </c>
      <c r="B897" t="s">
        <v>12</v>
      </c>
      <c r="C897" t="s">
        <v>28</v>
      </c>
      <c r="D897" t="s">
        <v>29</v>
      </c>
      <c r="E897" t="s">
        <v>24</v>
      </c>
      <c r="F897" t="s">
        <v>16</v>
      </c>
      <c r="G897" t="s">
        <v>18</v>
      </c>
      <c r="H897">
        <v>2</v>
      </c>
      <c r="I897">
        <v>2222.9407999999999</v>
      </c>
      <c r="J897">
        <f>SUMIFS(I:I,B:B,Table1_2[[#This Row],[Category Level 2]],D:D,Table1_2[[#This Row],[Brand]],E:E,Table1_2[[#This Row],[Region]],F:F,Table1_2[[#This Row],[Measure]],G:G,Table1_2[[#This Row],[Year]],H:H,"&lt;="&amp;Table1_2[[#This Row],[Month]])</f>
        <v>4842.8511999999992</v>
      </c>
      <c r="K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31203.332799999996</v>
      </c>
    </row>
    <row r="898" spans="1:11" x14ac:dyDescent="0.25">
      <c r="A898" t="s">
        <v>11</v>
      </c>
      <c r="B898" t="s">
        <v>12</v>
      </c>
      <c r="C898" t="s">
        <v>28</v>
      </c>
      <c r="D898" t="s">
        <v>29</v>
      </c>
      <c r="E898" t="s">
        <v>24</v>
      </c>
      <c r="F898" t="s">
        <v>16</v>
      </c>
      <c r="G898" t="s">
        <v>18</v>
      </c>
      <c r="H898">
        <v>3</v>
      </c>
      <c r="I898">
        <v>2238.2543999999998</v>
      </c>
      <c r="J898">
        <f>SUMIFS(I:I,B:B,Table1_2[[#This Row],[Category Level 2]],D:D,Table1_2[[#This Row],[Brand]],E:E,Table1_2[[#This Row],[Region]],F:F,Table1_2[[#This Row],[Measure]],G:G,Table1_2[[#This Row],[Year]],H:H,"&lt;="&amp;Table1_2[[#This Row],[Month]])</f>
        <v>7081.105599999999</v>
      </c>
      <c r="K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30725.673599999998</v>
      </c>
    </row>
    <row r="899" spans="1:11" x14ac:dyDescent="0.25">
      <c r="A899" t="s">
        <v>11</v>
      </c>
      <c r="B899" t="s">
        <v>12</v>
      </c>
      <c r="C899" t="s">
        <v>28</v>
      </c>
      <c r="D899" t="s">
        <v>29</v>
      </c>
      <c r="E899" t="s">
        <v>24</v>
      </c>
      <c r="F899" t="s">
        <v>16</v>
      </c>
      <c r="G899" t="s">
        <v>18</v>
      </c>
      <c r="H899">
        <v>4</v>
      </c>
      <c r="I899">
        <v>2171.3791999999999</v>
      </c>
      <c r="J899">
        <f>SUMIFS(I:I,B:B,Table1_2[[#This Row],[Category Level 2]],D:D,Table1_2[[#This Row],[Brand]],E:E,Table1_2[[#This Row],[Region]],F:F,Table1_2[[#This Row],[Measure]],G:G,Table1_2[[#This Row],[Year]],H:H,"&lt;="&amp;Table1_2[[#This Row],[Month]])</f>
        <v>9252.4847999999984</v>
      </c>
      <c r="K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30424.193599999999</v>
      </c>
    </row>
    <row r="900" spans="1:11" x14ac:dyDescent="0.25">
      <c r="A900" t="s">
        <v>11</v>
      </c>
      <c r="B900" t="s">
        <v>12</v>
      </c>
      <c r="C900" t="s">
        <v>28</v>
      </c>
      <c r="D900" t="s">
        <v>29</v>
      </c>
      <c r="E900" t="s">
        <v>24</v>
      </c>
      <c r="F900" t="s">
        <v>16</v>
      </c>
      <c r="G900" t="s">
        <v>18</v>
      </c>
      <c r="H900">
        <v>5</v>
      </c>
      <c r="I900">
        <v>2431.5215999999996</v>
      </c>
      <c r="J900">
        <f>SUMIFS(I:I,B:B,Table1_2[[#This Row],[Category Level 2]],D:D,Table1_2[[#This Row],[Brand]],E:E,Table1_2[[#This Row],[Region]],F:F,Table1_2[[#This Row],[Measure]],G:G,Table1_2[[#This Row],[Year]],H:H,"&lt;="&amp;Table1_2[[#This Row],[Month]])</f>
        <v>11684.006399999998</v>
      </c>
      <c r="K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30167.300799999997</v>
      </c>
    </row>
    <row r="901" spans="1:11" x14ac:dyDescent="0.25">
      <c r="A901" t="s">
        <v>11</v>
      </c>
      <c r="B901" t="s">
        <v>12</v>
      </c>
      <c r="C901" t="s">
        <v>28</v>
      </c>
      <c r="D901" t="s">
        <v>29</v>
      </c>
      <c r="E901" t="s">
        <v>24</v>
      </c>
      <c r="F901" t="s">
        <v>16</v>
      </c>
      <c r="G901" t="s">
        <v>18</v>
      </c>
      <c r="H901">
        <v>6</v>
      </c>
      <c r="I901">
        <v>2548.8783999999996</v>
      </c>
      <c r="J901">
        <f>SUMIFS(I:I,B:B,Table1_2[[#This Row],[Category Level 2]],D:D,Table1_2[[#This Row],[Brand]],E:E,Table1_2[[#This Row],[Region]],F:F,Table1_2[[#This Row],[Measure]],G:G,Table1_2[[#This Row],[Year]],H:H,"&lt;="&amp;Table1_2[[#This Row],[Month]])</f>
        <v>14232.884799999998</v>
      </c>
      <c r="K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29850.2912</v>
      </c>
    </row>
    <row r="902" spans="1:11" x14ac:dyDescent="0.25">
      <c r="A902" t="s">
        <v>11</v>
      </c>
      <c r="B902" t="s">
        <v>12</v>
      </c>
      <c r="C902" t="s">
        <v>28</v>
      </c>
      <c r="D902" t="s">
        <v>29</v>
      </c>
      <c r="E902" t="s">
        <v>24</v>
      </c>
      <c r="F902" t="s">
        <v>16</v>
      </c>
      <c r="G902" t="s">
        <v>18</v>
      </c>
      <c r="H902">
        <v>7</v>
      </c>
      <c r="I902">
        <v>2402.1664000000001</v>
      </c>
      <c r="J902">
        <f>SUMIFS(I:I,B:B,Table1_2[[#This Row],[Category Level 2]],D:D,Table1_2[[#This Row],[Brand]],E:E,Table1_2[[#This Row],[Region]],F:F,Table1_2[[#This Row],[Measure]],G:G,Table1_2[[#This Row],[Year]],H:H,"&lt;="&amp;Table1_2[[#This Row],[Month]])</f>
        <v>16635.051199999998</v>
      </c>
      <c r="K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29591.132799999996</v>
      </c>
    </row>
    <row r="903" spans="1:11" x14ac:dyDescent="0.25">
      <c r="A903" t="s">
        <v>11</v>
      </c>
      <c r="B903" t="s">
        <v>12</v>
      </c>
      <c r="C903" t="s">
        <v>28</v>
      </c>
      <c r="D903" t="s">
        <v>29</v>
      </c>
      <c r="E903" t="s">
        <v>24</v>
      </c>
      <c r="F903" t="s">
        <v>16</v>
      </c>
      <c r="G903" t="s">
        <v>18</v>
      </c>
      <c r="H903">
        <v>8</v>
      </c>
      <c r="I903">
        <v>2138.6559999999999</v>
      </c>
      <c r="J903">
        <f>SUMIFS(I:I,B:B,Table1_2[[#This Row],[Category Level 2]],D:D,Table1_2[[#This Row],[Brand]],E:E,Table1_2[[#This Row],[Region]],F:F,Table1_2[[#This Row],[Measure]],G:G,Table1_2[[#This Row],[Year]],H:H,"&lt;="&amp;Table1_2[[#This Row],[Month]])</f>
        <v>18773.707199999997</v>
      </c>
      <c r="K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28999.419199999997</v>
      </c>
    </row>
    <row r="904" spans="1:11" x14ac:dyDescent="0.25">
      <c r="A904" t="s">
        <v>11</v>
      </c>
      <c r="B904" t="s">
        <v>12</v>
      </c>
      <c r="C904" t="s">
        <v>28</v>
      </c>
      <c r="D904" t="s">
        <v>29</v>
      </c>
      <c r="E904" t="s">
        <v>24</v>
      </c>
      <c r="F904" t="s">
        <v>16</v>
      </c>
      <c r="G904" t="s">
        <v>18</v>
      </c>
      <c r="H904">
        <v>9</v>
      </c>
      <c r="I904">
        <v>2340.9919999999997</v>
      </c>
      <c r="J904">
        <f>SUMIFS(I:I,B:B,Table1_2[[#This Row],[Category Level 2]],D:D,Table1_2[[#This Row],[Brand]],E:E,Table1_2[[#This Row],[Region]],F:F,Table1_2[[#This Row],[Measure]],G:G,Table1_2[[#This Row],[Year]],H:H,"&lt;="&amp;Table1_2[[#This Row],[Month]])</f>
        <v>21114.699199999995</v>
      </c>
      <c r="K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28879.753599999996</v>
      </c>
    </row>
    <row r="905" spans="1:11" x14ac:dyDescent="0.25">
      <c r="A905" t="s">
        <v>11</v>
      </c>
      <c r="B905" t="s">
        <v>12</v>
      </c>
      <c r="C905" t="s">
        <v>28</v>
      </c>
      <c r="D905" t="s">
        <v>29</v>
      </c>
      <c r="E905" t="s">
        <v>24</v>
      </c>
      <c r="F905" t="s">
        <v>16</v>
      </c>
      <c r="G905" t="s">
        <v>18</v>
      </c>
      <c r="H905">
        <v>10</v>
      </c>
      <c r="I905">
        <v>2427.0431999999996</v>
      </c>
      <c r="J905">
        <f>SUMIFS(I:I,B:B,Table1_2[[#This Row],[Category Level 2]],D:D,Table1_2[[#This Row],[Brand]],E:E,Table1_2[[#This Row],[Region]],F:F,Table1_2[[#This Row],[Measure]],G:G,Table1_2[[#This Row],[Year]],H:H,"&lt;="&amp;Table1_2[[#This Row],[Month]])</f>
        <v>23541.742399999996</v>
      </c>
      <c r="K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28635.756799999996</v>
      </c>
    </row>
    <row r="906" spans="1:11" x14ac:dyDescent="0.25">
      <c r="A906" t="s">
        <v>11</v>
      </c>
      <c r="B906" t="s">
        <v>12</v>
      </c>
      <c r="C906" t="s">
        <v>28</v>
      </c>
      <c r="D906" t="s">
        <v>29</v>
      </c>
      <c r="E906" t="s">
        <v>24</v>
      </c>
      <c r="F906" t="s">
        <v>16</v>
      </c>
      <c r="G906" t="s">
        <v>18</v>
      </c>
      <c r="H906">
        <v>11</v>
      </c>
      <c r="I906">
        <v>2351.9983999999999</v>
      </c>
      <c r="J906">
        <f>SUMIFS(I:I,B:B,Table1_2[[#This Row],[Category Level 2]],D:D,Table1_2[[#This Row],[Brand]],E:E,Table1_2[[#This Row],[Region]],F:F,Table1_2[[#This Row],[Measure]],G:G,Table1_2[[#This Row],[Year]],H:H,"&lt;="&amp;Table1_2[[#This Row],[Month]])</f>
        <v>25893.740799999996</v>
      </c>
      <c r="K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28567.305599999996</v>
      </c>
    </row>
    <row r="907" spans="1:11" x14ac:dyDescent="0.25">
      <c r="A907" t="s">
        <v>11</v>
      </c>
      <c r="B907" t="s">
        <v>12</v>
      </c>
      <c r="C907" t="s">
        <v>28</v>
      </c>
      <c r="D907" t="s">
        <v>29</v>
      </c>
      <c r="E907" t="s">
        <v>24</v>
      </c>
      <c r="F907" t="s">
        <v>16</v>
      </c>
      <c r="G907" t="s">
        <v>18</v>
      </c>
      <c r="H907">
        <v>12</v>
      </c>
      <c r="I907">
        <v>2626.7599999999998</v>
      </c>
      <c r="J907">
        <f>SUMIFS(I:I,B:B,Table1_2[[#This Row],[Category Level 2]],D:D,Table1_2[[#This Row],[Brand]],E:E,Table1_2[[#This Row],[Region]],F:F,Table1_2[[#This Row],[Measure]],G:G,Table1_2[[#This Row],[Year]],H:H,"&lt;="&amp;Table1_2[[#This Row],[Month]])</f>
        <v>28520.500799999994</v>
      </c>
      <c r="K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28520.500799999994</v>
      </c>
    </row>
    <row r="908" spans="1:11" x14ac:dyDescent="0.25">
      <c r="A908" t="s">
        <v>11</v>
      </c>
      <c r="B908" t="s">
        <v>12</v>
      </c>
      <c r="C908" t="s">
        <v>28</v>
      </c>
      <c r="D908" t="s">
        <v>29</v>
      </c>
      <c r="E908" t="s">
        <v>24</v>
      </c>
      <c r="F908" t="s">
        <v>16</v>
      </c>
      <c r="G908" t="s">
        <v>19</v>
      </c>
      <c r="H908">
        <v>1</v>
      </c>
      <c r="I908">
        <v>2528.1408000000001</v>
      </c>
      <c r="J908">
        <f>SUMIFS(I:I,B:B,Table1_2[[#This Row],[Category Level 2]],D:D,Table1_2[[#This Row],[Brand]],E:E,Table1_2[[#This Row],[Region]],F:F,Table1_2[[#This Row],[Measure]],G:G,Table1_2[[#This Row],[Year]],H:H,"&lt;="&amp;Table1_2[[#This Row],[Month]])</f>
        <v>2528.1408000000001</v>
      </c>
      <c r="K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28428.731199999998</v>
      </c>
    </row>
    <row r="909" spans="1:11" x14ac:dyDescent="0.25">
      <c r="A909" t="s">
        <v>11</v>
      </c>
      <c r="B909" t="s">
        <v>12</v>
      </c>
      <c r="C909" t="s">
        <v>28</v>
      </c>
      <c r="D909" t="s">
        <v>29</v>
      </c>
      <c r="E909" t="s">
        <v>24</v>
      </c>
      <c r="F909" t="s">
        <v>16</v>
      </c>
      <c r="G909" t="s">
        <v>19</v>
      </c>
      <c r="H909">
        <v>2</v>
      </c>
      <c r="I909">
        <v>2386.7808</v>
      </c>
      <c r="J909">
        <f>SUMIFS(I:I,B:B,Table1_2[[#This Row],[Category Level 2]],D:D,Table1_2[[#This Row],[Brand]],E:E,Table1_2[[#This Row],[Region]],F:F,Table1_2[[#This Row],[Measure]],G:G,Table1_2[[#This Row],[Year]],H:H,"&lt;="&amp;Table1_2[[#This Row],[Month]])</f>
        <v>4914.9215999999997</v>
      </c>
      <c r="K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28592.571199999998</v>
      </c>
    </row>
    <row r="910" spans="1:11" x14ac:dyDescent="0.25">
      <c r="A910" t="s">
        <v>11</v>
      </c>
      <c r="B910" t="s">
        <v>12</v>
      </c>
      <c r="C910" t="s">
        <v>28</v>
      </c>
      <c r="D910" t="s">
        <v>29</v>
      </c>
      <c r="E910" t="s">
        <v>24</v>
      </c>
      <c r="F910" t="s">
        <v>16</v>
      </c>
      <c r="G910" t="s">
        <v>19</v>
      </c>
      <c r="H910">
        <v>3</v>
      </c>
      <c r="I910">
        <v>3180.4272000000001</v>
      </c>
      <c r="J910">
        <f>SUMIFS(I:I,B:B,Table1_2[[#This Row],[Category Level 2]],D:D,Table1_2[[#This Row],[Brand]],E:E,Table1_2[[#This Row],[Region]],F:F,Table1_2[[#This Row],[Measure]],G:G,Table1_2[[#This Row],[Year]],H:H,"&lt;="&amp;Table1_2[[#This Row],[Month]])</f>
        <v>8095.3487999999998</v>
      </c>
      <c r="K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29534.743999999995</v>
      </c>
    </row>
    <row r="911" spans="1:11" x14ac:dyDescent="0.25">
      <c r="A911" t="s">
        <v>11</v>
      </c>
      <c r="B911" t="s">
        <v>12</v>
      </c>
      <c r="C911" t="s">
        <v>28</v>
      </c>
      <c r="D911" t="s">
        <v>29</v>
      </c>
      <c r="E911" t="s">
        <v>24</v>
      </c>
      <c r="F911" t="s">
        <v>16</v>
      </c>
      <c r="G911" t="s">
        <v>19</v>
      </c>
      <c r="H911">
        <v>4</v>
      </c>
      <c r="I911">
        <v>2733.3391999999994</v>
      </c>
      <c r="J911">
        <f>SUMIFS(I:I,B:B,Table1_2[[#This Row],[Category Level 2]],D:D,Table1_2[[#This Row],[Brand]],E:E,Table1_2[[#This Row],[Region]],F:F,Table1_2[[#This Row],[Measure]],G:G,Table1_2[[#This Row],[Year]],H:H,"&lt;="&amp;Table1_2[[#This Row],[Month]])</f>
        <v>10828.687999999998</v>
      </c>
      <c r="K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30096.703999999994</v>
      </c>
    </row>
    <row r="912" spans="1:11" x14ac:dyDescent="0.25">
      <c r="A912" t="s">
        <v>11</v>
      </c>
      <c r="B912" t="s">
        <v>12</v>
      </c>
      <c r="C912" t="s">
        <v>28</v>
      </c>
      <c r="D912" t="s">
        <v>29</v>
      </c>
      <c r="E912" t="s">
        <v>24</v>
      </c>
      <c r="F912" t="s">
        <v>16</v>
      </c>
      <c r="G912" t="s">
        <v>19</v>
      </c>
      <c r="H912">
        <v>5</v>
      </c>
      <c r="I912">
        <v>2209.5583999999999</v>
      </c>
      <c r="J912">
        <f>SUMIFS(I:I,B:B,Table1_2[[#This Row],[Category Level 2]],D:D,Table1_2[[#This Row],[Brand]],E:E,Table1_2[[#This Row],[Region]],F:F,Table1_2[[#This Row],[Measure]],G:G,Table1_2[[#This Row],[Year]],H:H,"&lt;="&amp;Table1_2[[#This Row],[Month]])</f>
        <v>13038.246399999998</v>
      </c>
      <c r="K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29874.7408</v>
      </c>
    </row>
    <row r="913" spans="1:11" x14ac:dyDescent="0.25">
      <c r="A913" t="s">
        <v>11</v>
      </c>
      <c r="B913" t="s">
        <v>12</v>
      </c>
      <c r="C913" t="s">
        <v>28</v>
      </c>
      <c r="D913" t="s">
        <v>29</v>
      </c>
      <c r="E913" t="s">
        <v>24</v>
      </c>
      <c r="F913" t="s">
        <v>16</v>
      </c>
      <c r="G913" t="s">
        <v>19</v>
      </c>
      <c r="H913">
        <v>6</v>
      </c>
      <c r="I913">
        <v>2545.9663999999998</v>
      </c>
      <c r="J913">
        <f>SUMIFS(I:I,B:B,Table1_2[[#This Row],[Category Level 2]],D:D,Table1_2[[#This Row],[Brand]],E:E,Table1_2[[#This Row],[Region]],F:F,Table1_2[[#This Row],[Measure]],G:G,Table1_2[[#This Row],[Year]],H:H,"&lt;="&amp;Table1_2[[#This Row],[Month]])</f>
        <v>15584.212799999998</v>
      </c>
      <c r="K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29871.828799999996</v>
      </c>
    </row>
    <row r="914" spans="1:11" x14ac:dyDescent="0.25">
      <c r="A914" t="s">
        <v>11</v>
      </c>
      <c r="B914" t="s">
        <v>12</v>
      </c>
      <c r="C914" t="s">
        <v>28</v>
      </c>
      <c r="D914" t="s">
        <v>29</v>
      </c>
      <c r="E914" t="s">
        <v>24</v>
      </c>
      <c r="F914" t="s">
        <v>16</v>
      </c>
      <c r="G914" t="s">
        <v>19</v>
      </c>
      <c r="H914">
        <v>7</v>
      </c>
      <c r="I914">
        <v>2832.1471999999999</v>
      </c>
      <c r="J914">
        <f>SUMIFS(I:I,B:B,Table1_2[[#This Row],[Category Level 2]],D:D,Table1_2[[#This Row],[Brand]],E:E,Table1_2[[#This Row],[Region]],F:F,Table1_2[[#This Row],[Measure]],G:G,Table1_2[[#This Row],[Year]],H:H,"&lt;="&amp;Table1_2[[#This Row],[Month]])</f>
        <v>18416.359999999997</v>
      </c>
      <c r="K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30301.809599999997</v>
      </c>
    </row>
    <row r="915" spans="1:11" x14ac:dyDescent="0.25">
      <c r="A915" t="s">
        <v>11</v>
      </c>
      <c r="B915" t="s">
        <v>12</v>
      </c>
      <c r="C915" t="s">
        <v>28</v>
      </c>
      <c r="D915" t="s">
        <v>29</v>
      </c>
      <c r="E915" t="s">
        <v>24</v>
      </c>
      <c r="F915" t="s">
        <v>16</v>
      </c>
      <c r="G915" t="s">
        <v>19</v>
      </c>
      <c r="H915">
        <v>8</v>
      </c>
      <c r="I915">
        <v>2327.1391999999996</v>
      </c>
      <c r="J915">
        <f>SUMIFS(I:I,B:B,Table1_2[[#This Row],[Category Level 2]],D:D,Table1_2[[#This Row],[Brand]],E:E,Table1_2[[#This Row],[Region]],F:F,Table1_2[[#This Row],[Measure]],G:G,Table1_2[[#This Row],[Year]],H:H,"&lt;="&amp;Table1_2[[#This Row],[Month]])</f>
        <v>20743.499199999998</v>
      </c>
      <c r="K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30490.292799999996</v>
      </c>
    </row>
    <row r="916" spans="1:11" x14ac:dyDescent="0.25">
      <c r="A916" t="s">
        <v>11</v>
      </c>
      <c r="B916" t="s">
        <v>12</v>
      </c>
      <c r="C916" t="s">
        <v>28</v>
      </c>
      <c r="D916" t="s">
        <v>29</v>
      </c>
      <c r="E916" t="s">
        <v>24</v>
      </c>
      <c r="F916" t="s">
        <v>16</v>
      </c>
      <c r="G916" t="s">
        <v>19</v>
      </c>
      <c r="H916">
        <v>9</v>
      </c>
      <c r="I916">
        <v>2501.0448000000001</v>
      </c>
      <c r="J916">
        <f>SUMIFS(I:I,B:B,Table1_2[[#This Row],[Category Level 2]],D:D,Table1_2[[#This Row],[Brand]],E:E,Table1_2[[#This Row],[Region]],F:F,Table1_2[[#This Row],[Measure]],G:G,Table1_2[[#This Row],[Year]],H:H,"&lt;="&amp;Table1_2[[#This Row],[Month]])</f>
        <v>23244.543999999998</v>
      </c>
      <c r="K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30650.345599999997</v>
      </c>
    </row>
    <row r="917" spans="1:11" x14ac:dyDescent="0.25">
      <c r="A917" t="s">
        <v>11</v>
      </c>
      <c r="B917" t="s">
        <v>12</v>
      </c>
      <c r="C917" t="s">
        <v>28</v>
      </c>
      <c r="D917" t="s">
        <v>29</v>
      </c>
      <c r="E917" t="s">
        <v>24</v>
      </c>
      <c r="F917" t="s">
        <v>16</v>
      </c>
      <c r="G917" t="s">
        <v>19</v>
      </c>
      <c r="H917">
        <v>10</v>
      </c>
      <c r="I917">
        <v>2869.4639999999999</v>
      </c>
      <c r="J917">
        <f>SUMIFS(I:I,B:B,Table1_2[[#This Row],[Category Level 2]],D:D,Table1_2[[#This Row],[Brand]],E:E,Table1_2[[#This Row],[Region]],F:F,Table1_2[[#This Row],[Measure]],G:G,Table1_2[[#This Row],[Year]],H:H,"&lt;="&amp;Table1_2[[#This Row],[Month]])</f>
        <v>26114.007999999998</v>
      </c>
      <c r="K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31092.766399999997</v>
      </c>
    </row>
    <row r="918" spans="1:11" x14ac:dyDescent="0.25">
      <c r="A918" t="s">
        <v>11</v>
      </c>
      <c r="B918" t="s">
        <v>12</v>
      </c>
      <c r="C918" t="s">
        <v>28</v>
      </c>
      <c r="D918" t="s">
        <v>29</v>
      </c>
      <c r="E918" t="s">
        <v>24</v>
      </c>
      <c r="F918" t="s">
        <v>16</v>
      </c>
      <c r="G918" t="s">
        <v>19</v>
      </c>
      <c r="H918">
        <v>11</v>
      </c>
      <c r="I918">
        <v>2519.1167999999998</v>
      </c>
      <c r="J918">
        <f>SUMIFS(I:I,B:B,Table1_2[[#This Row],[Category Level 2]],D:D,Table1_2[[#This Row],[Brand]],E:E,Table1_2[[#This Row],[Region]],F:F,Table1_2[[#This Row],[Measure]],G:G,Table1_2[[#This Row],[Year]],H:H,"&lt;="&amp;Table1_2[[#This Row],[Month]])</f>
        <v>28633.124799999998</v>
      </c>
      <c r="K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31259.884799999996</v>
      </c>
    </row>
    <row r="919" spans="1:11" x14ac:dyDescent="0.25">
      <c r="A919" t="s">
        <v>11</v>
      </c>
      <c r="B919" t="s">
        <v>12</v>
      </c>
      <c r="C919" t="s">
        <v>28</v>
      </c>
      <c r="D919" t="s">
        <v>29</v>
      </c>
      <c r="E919" t="s">
        <v>24</v>
      </c>
      <c r="F919" t="s">
        <v>16</v>
      </c>
      <c r="G919" t="s">
        <v>19</v>
      </c>
      <c r="H919">
        <v>12</v>
      </c>
      <c r="I919">
        <v>2534.4831999999997</v>
      </c>
      <c r="J919">
        <f>SUMIFS(I:I,B:B,Table1_2[[#This Row],[Category Level 2]],D:D,Table1_2[[#This Row],[Brand]],E:E,Table1_2[[#This Row],[Region]],F:F,Table1_2[[#This Row],[Measure]],G:G,Table1_2[[#This Row],[Year]],H:H,"&lt;="&amp;Table1_2[[#This Row],[Month]])</f>
        <v>31167.607999999997</v>
      </c>
      <c r="K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31167.607999999997</v>
      </c>
    </row>
    <row r="920" spans="1:11" x14ac:dyDescent="0.25">
      <c r="A920" t="s">
        <v>11</v>
      </c>
      <c r="B920" t="s">
        <v>12</v>
      </c>
      <c r="C920" t="s">
        <v>28</v>
      </c>
      <c r="D920" t="s">
        <v>29</v>
      </c>
      <c r="E920" t="s">
        <v>24</v>
      </c>
      <c r="F920" t="s">
        <v>16</v>
      </c>
      <c r="G920" t="s">
        <v>20</v>
      </c>
      <c r="H920">
        <v>1</v>
      </c>
      <c r="I920">
        <v>2562.0271999999995</v>
      </c>
      <c r="J920">
        <f>SUMIFS(I:I,B:B,Table1_2[[#This Row],[Category Level 2]],D:D,Table1_2[[#This Row],[Brand]],E:E,Table1_2[[#This Row],[Region]],F:F,Table1_2[[#This Row],[Measure]],G:G,Table1_2[[#This Row],[Year]],H:H,"&lt;="&amp;Table1_2[[#This Row],[Month]])</f>
        <v>2562.0271999999995</v>
      </c>
      <c r="K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31201.494399999996</v>
      </c>
    </row>
    <row r="921" spans="1:11" x14ac:dyDescent="0.25">
      <c r="A921" t="s">
        <v>11</v>
      </c>
      <c r="B921" t="s">
        <v>12</v>
      </c>
      <c r="C921" t="s">
        <v>28</v>
      </c>
      <c r="D921" t="s">
        <v>29</v>
      </c>
      <c r="E921" t="s">
        <v>24</v>
      </c>
      <c r="F921" t="s">
        <v>16</v>
      </c>
      <c r="G921" t="s">
        <v>20</v>
      </c>
      <c r="H921">
        <v>2</v>
      </c>
      <c r="I921">
        <v>2213.6319999999996</v>
      </c>
      <c r="J921">
        <f>SUMIFS(I:I,B:B,Table1_2[[#This Row],[Category Level 2]],D:D,Table1_2[[#This Row],[Brand]],E:E,Table1_2[[#This Row],[Region]],F:F,Table1_2[[#This Row],[Measure]],G:G,Table1_2[[#This Row],[Year]],H:H,"&lt;="&amp;Table1_2[[#This Row],[Month]])</f>
        <v>4775.6591999999991</v>
      </c>
      <c r="K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31028.345599999997</v>
      </c>
    </row>
    <row r="922" spans="1:11" x14ac:dyDescent="0.25">
      <c r="A922" t="s">
        <v>11</v>
      </c>
      <c r="B922" t="s">
        <v>12</v>
      </c>
      <c r="C922" t="s">
        <v>28</v>
      </c>
      <c r="D922" t="s">
        <v>29</v>
      </c>
      <c r="E922" t="s">
        <v>24</v>
      </c>
      <c r="F922" t="s">
        <v>16</v>
      </c>
      <c r="G922" t="s">
        <v>20</v>
      </c>
      <c r="H922">
        <v>3</v>
      </c>
      <c r="I922">
        <v>2612.0047999999997</v>
      </c>
      <c r="J922">
        <f>SUMIFS(I:I,B:B,Table1_2[[#This Row],[Category Level 2]],D:D,Table1_2[[#This Row],[Brand]],E:E,Table1_2[[#This Row],[Region]],F:F,Table1_2[[#This Row],[Measure]],G:G,Table1_2[[#This Row],[Year]],H:H,"&lt;="&amp;Table1_2[[#This Row],[Month]])</f>
        <v>7387.6639999999989</v>
      </c>
      <c r="K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30459.923199999997</v>
      </c>
    </row>
    <row r="923" spans="1:11" x14ac:dyDescent="0.25">
      <c r="A923" t="s">
        <v>11</v>
      </c>
      <c r="B923" t="s">
        <v>12</v>
      </c>
      <c r="C923" t="s">
        <v>28</v>
      </c>
      <c r="D923" t="s">
        <v>29</v>
      </c>
      <c r="E923" t="s">
        <v>24</v>
      </c>
      <c r="F923" t="s">
        <v>16</v>
      </c>
      <c r="G923" t="s">
        <v>20</v>
      </c>
      <c r="H923">
        <v>4</v>
      </c>
      <c r="I923">
        <v>2435.96</v>
      </c>
      <c r="J923">
        <f>SUMIFS(I:I,B:B,Table1_2[[#This Row],[Category Level 2]],D:D,Table1_2[[#This Row],[Brand]],E:E,Table1_2[[#This Row],[Region]],F:F,Table1_2[[#This Row],[Measure]],G:G,Table1_2[[#This Row],[Year]],H:H,"&lt;="&amp;Table1_2[[#This Row],[Month]])</f>
        <v>9823.6239999999998</v>
      </c>
      <c r="K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30162.543999999994</v>
      </c>
    </row>
    <row r="924" spans="1:11" x14ac:dyDescent="0.25">
      <c r="A924" t="s">
        <v>11</v>
      </c>
      <c r="B924" t="s">
        <v>12</v>
      </c>
      <c r="C924" t="s">
        <v>28</v>
      </c>
      <c r="D924" t="s">
        <v>29</v>
      </c>
      <c r="E924" t="s">
        <v>24</v>
      </c>
      <c r="F924" t="s">
        <v>16</v>
      </c>
      <c r="G924" t="s">
        <v>20</v>
      </c>
      <c r="H924">
        <v>5</v>
      </c>
      <c r="I924">
        <v>2324.2640000000001</v>
      </c>
      <c r="J924">
        <f>SUMIFS(I:I,B:B,Table1_2[[#This Row],[Category Level 2]],D:D,Table1_2[[#This Row],[Brand]],E:E,Table1_2[[#This Row],[Region]],F:F,Table1_2[[#This Row],[Measure]],G:G,Table1_2[[#This Row],[Year]],H:H,"&lt;="&amp;Table1_2[[#This Row],[Month]])</f>
        <v>12147.887999999999</v>
      </c>
      <c r="K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30277.249599999999</v>
      </c>
    </row>
    <row r="925" spans="1:11" x14ac:dyDescent="0.25">
      <c r="A925" t="s">
        <v>11</v>
      </c>
      <c r="B925" t="s">
        <v>12</v>
      </c>
      <c r="C925" t="s">
        <v>28</v>
      </c>
      <c r="D925" t="s">
        <v>29</v>
      </c>
      <c r="E925" t="s">
        <v>24</v>
      </c>
      <c r="F925" t="s">
        <v>16</v>
      </c>
      <c r="G925" t="s">
        <v>20</v>
      </c>
      <c r="H925">
        <v>6</v>
      </c>
      <c r="I925">
        <v>2458.0703999999996</v>
      </c>
      <c r="J925">
        <f>SUMIFS(I:I,B:B,Table1_2[[#This Row],[Category Level 2]],D:D,Table1_2[[#This Row],[Brand]],E:E,Table1_2[[#This Row],[Region]],F:F,Table1_2[[#This Row],[Measure]],G:G,Table1_2[[#This Row],[Year]],H:H,"&lt;="&amp;Table1_2[[#This Row],[Month]])</f>
        <v>14605.9584</v>
      </c>
      <c r="K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30189.353599999999</v>
      </c>
    </row>
    <row r="926" spans="1:11" x14ac:dyDescent="0.25">
      <c r="A926" t="s">
        <v>11</v>
      </c>
      <c r="B926" t="s">
        <v>12</v>
      </c>
      <c r="C926" t="s">
        <v>28</v>
      </c>
      <c r="D926" t="s">
        <v>29</v>
      </c>
      <c r="E926" t="s">
        <v>24</v>
      </c>
      <c r="F926" t="s">
        <v>16</v>
      </c>
      <c r="G926" t="s">
        <v>20</v>
      </c>
      <c r="H926">
        <v>7</v>
      </c>
      <c r="I926">
        <v>2490.5263999999997</v>
      </c>
      <c r="J926">
        <f>SUMIFS(I:I,B:B,Table1_2[[#This Row],[Category Level 2]],D:D,Table1_2[[#This Row],[Brand]],E:E,Table1_2[[#This Row],[Region]],F:F,Table1_2[[#This Row],[Measure]],G:G,Table1_2[[#This Row],[Year]],H:H,"&lt;="&amp;Table1_2[[#This Row],[Month]])</f>
        <v>17096.484799999998</v>
      </c>
      <c r="K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29847.732799999998</v>
      </c>
    </row>
    <row r="927" spans="1:11" x14ac:dyDescent="0.25">
      <c r="A927" t="s">
        <v>11</v>
      </c>
      <c r="B927" t="s">
        <v>12</v>
      </c>
      <c r="C927" t="s">
        <v>28</v>
      </c>
      <c r="D927" t="s">
        <v>29</v>
      </c>
      <c r="E927" t="s">
        <v>24</v>
      </c>
      <c r="F927" t="s">
        <v>16</v>
      </c>
      <c r="G927" t="s">
        <v>20</v>
      </c>
      <c r="H927">
        <v>8</v>
      </c>
      <c r="I927">
        <v>2197.4688000000001</v>
      </c>
      <c r="J927">
        <f>SUMIFS(I:I,B:B,Table1_2[[#This Row],[Category Level 2]],D:D,Table1_2[[#This Row],[Brand]],E:E,Table1_2[[#This Row],[Region]],F:F,Table1_2[[#This Row],[Measure]],G:G,Table1_2[[#This Row],[Year]],H:H,"&lt;="&amp;Table1_2[[#This Row],[Month]])</f>
        <v>19293.953599999997</v>
      </c>
      <c r="K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29718.062399999995</v>
      </c>
    </row>
    <row r="928" spans="1:11" x14ac:dyDescent="0.25">
      <c r="A928" t="s">
        <v>11</v>
      </c>
      <c r="B928" t="s">
        <v>12</v>
      </c>
      <c r="C928" t="s">
        <v>28</v>
      </c>
      <c r="D928" t="s">
        <v>29</v>
      </c>
      <c r="E928" t="s">
        <v>24</v>
      </c>
      <c r="F928" t="s">
        <v>16</v>
      </c>
      <c r="G928" t="s">
        <v>20</v>
      </c>
      <c r="H928">
        <v>9</v>
      </c>
      <c r="I928">
        <v>2039.3648000000001</v>
      </c>
      <c r="J928">
        <f>SUMIFS(I:I,B:B,Table1_2[[#This Row],[Category Level 2]],D:D,Table1_2[[#This Row],[Brand]],E:E,Table1_2[[#This Row],[Region]],F:F,Table1_2[[#This Row],[Measure]],G:G,Table1_2[[#This Row],[Year]],H:H,"&lt;="&amp;Table1_2[[#This Row],[Month]])</f>
        <v>21333.318399999996</v>
      </c>
      <c r="K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29256.382399999995</v>
      </c>
    </row>
    <row r="929" spans="1:11" x14ac:dyDescent="0.25">
      <c r="A929" t="s">
        <v>11</v>
      </c>
      <c r="B929" t="s">
        <v>12</v>
      </c>
      <c r="C929" t="s">
        <v>28</v>
      </c>
      <c r="D929" t="s">
        <v>29</v>
      </c>
      <c r="E929" t="s">
        <v>24</v>
      </c>
      <c r="F929" t="s">
        <v>16</v>
      </c>
      <c r="G929" t="s">
        <v>20</v>
      </c>
      <c r="H929">
        <v>10</v>
      </c>
      <c r="I929">
        <v>2282.6176</v>
      </c>
      <c r="J929">
        <f>SUMIFS(I:I,B:B,Table1_2[[#This Row],[Category Level 2]],D:D,Table1_2[[#This Row],[Brand]],E:E,Table1_2[[#This Row],[Region]],F:F,Table1_2[[#This Row],[Measure]],G:G,Table1_2[[#This Row],[Year]],H:H,"&lt;="&amp;Table1_2[[#This Row],[Month]])</f>
        <v>23615.935999999998</v>
      </c>
      <c r="K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28669.535999999996</v>
      </c>
    </row>
    <row r="930" spans="1:11" x14ac:dyDescent="0.25">
      <c r="A930" t="s">
        <v>11</v>
      </c>
      <c r="B930" t="s">
        <v>12</v>
      </c>
      <c r="C930" t="s">
        <v>28</v>
      </c>
      <c r="D930" t="s">
        <v>29</v>
      </c>
      <c r="E930" t="s">
        <v>24</v>
      </c>
      <c r="F930" t="s">
        <v>16</v>
      </c>
      <c r="G930" t="s">
        <v>20</v>
      </c>
      <c r="H930">
        <v>11</v>
      </c>
      <c r="I930">
        <v>2097.7536</v>
      </c>
      <c r="J930">
        <f>SUMIFS(I:I,B:B,Table1_2[[#This Row],[Category Level 2]],D:D,Table1_2[[#This Row],[Brand]],E:E,Table1_2[[#This Row],[Region]],F:F,Table1_2[[#This Row],[Measure]],G:G,Table1_2[[#This Row],[Year]],H:H,"&lt;="&amp;Table1_2[[#This Row],[Month]])</f>
        <v>25713.689599999998</v>
      </c>
      <c r="K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28248.172799999997</v>
      </c>
    </row>
    <row r="931" spans="1:11" x14ac:dyDescent="0.25">
      <c r="A931" t="s">
        <v>11</v>
      </c>
      <c r="B931" t="s">
        <v>12</v>
      </c>
      <c r="C931" t="s">
        <v>28</v>
      </c>
      <c r="D931" t="s">
        <v>29</v>
      </c>
      <c r="E931" t="s">
        <v>24</v>
      </c>
      <c r="F931" t="s">
        <v>16</v>
      </c>
      <c r="G931" t="s">
        <v>20</v>
      </c>
      <c r="H931">
        <v>12</v>
      </c>
      <c r="I931">
        <v>2715.2031999999999</v>
      </c>
      <c r="J931">
        <f>SUMIFS(I:I,B:B,Table1_2[[#This Row],[Category Level 2]],D:D,Table1_2[[#This Row],[Brand]],E:E,Table1_2[[#This Row],[Region]],F:F,Table1_2[[#This Row],[Measure]],G:G,Table1_2[[#This Row],[Year]],H:H,"&lt;="&amp;Table1_2[[#This Row],[Month]])</f>
        <v>28428.892799999998</v>
      </c>
      <c r="K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28428.892799999998</v>
      </c>
    </row>
    <row r="932" spans="1:11" x14ac:dyDescent="0.25">
      <c r="A932" t="s">
        <v>11</v>
      </c>
      <c r="B932" t="s">
        <v>12</v>
      </c>
      <c r="C932" t="s">
        <v>28</v>
      </c>
      <c r="D932" t="s">
        <v>29</v>
      </c>
      <c r="E932" t="s">
        <v>24</v>
      </c>
      <c r="F932" t="s">
        <v>16</v>
      </c>
      <c r="G932" t="s">
        <v>21</v>
      </c>
      <c r="H932">
        <v>1</v>
      </c>
      <c r="I932">
        <v>2156.2352000000001</v>
      </c>
      <c r="J932">
        <f>SUMIFS(I:I,B:B,Table1_2[[#This Row],[Category Level 2]],D:D,Table1_2[[#This Row],[Brand]],E:E,Table1_2[[#This Row],[Region]],F:F,Table1_2[[#This Row],[Measure]],G:G,Table1_2[[#This Row],[Year]],H:H,"&lt;="&amp;Table1_2[[#This Row],[Month]])</f>
        <v>2156.2352000000001</v>
      </c>
      <c r="K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28023.100799999997</v>
      </c>
    </row>
    <row r="933" spans="1:11" x14ac:dyDescent="0.25">
      <c r="A933" t="s">
        <v>11</v>
      </c>
      <c r="B933" t="s">
        <v>12</v>
      </c>
      <c r="C933" t="s">
        <v>28</v>
      </c>
      <c r="D933" t="s">
        <v>29</v>
      </c>
      <c r="E933" t="s">
        <v>24</v>
      </c>
      <c r="F933" t="s">
        <v>16</v>
      </c>
      <c r="G933" t="s">
        <v>21</v>
      </c>
      <c r="H933">
        <v>2</v>
      </c>
      <c r="I933">
        <v>1996.8911999999998</v>
      </c>
      <c r="J933">
        <f>SUMIFS(I:I,B:B,Table1_2[[#This Row],[Category Level 2]],D:D,Table1_2[[#This Row],[Brand]],E:E,Table1_2[[#This Row],[Region]],F:F,Table1_2[[#This Row],[Measure]],G:G,Table1_2[[#This Row],[Year]],H:H,"&lt;="&amp;Table1_2[[#This Row],[Month]])</f>
        <v>4153.1264000000001</v>
      </c>
      <c r="K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27806.360000000004</v>
      </c>
    </row>
    <row r="934" spans="1:11" x14ac:dyDescent="0.25">
      <c r="A934" t="s">
        <v>11</v>
      </c>
      <c r="B934" t="s">
        <v>12</v>
      </c>
      <c r="C934" t="s">
        <v>28</v>
      </c>
      <c r="D934" t="s">
        <v>29</v>
      </c>
      <c r="E934" t="s">
        <v>24</v>
      </c>
      <c r="F934" t="s">
        <v>16</v>
      </c>
      <c r="G934" t="s">
        <v>21</v>
      </c>
      <c r="H934">
        <v>3</v>
      </c>
      <c r="I934">
        <v>7408.7663999999995</v>
      </c>
      <c r="J934">
        <f>SUMIFS(I:I,B:B,Table1_2[[#This Row],[Category Level 2]],D:D,Table1_2[[#This Row],[Brand]],E:E,Table1_2[[#This Row],[Region]],F:F,Table1_2[[#This Row],[Measure]],G:G,Table1_2[[#This Row],[Year]],H:H,"&lt;="&amp;Table1_2[[#This Row],[Month]])</f>
        <v>11561.8928</v>
      </c>
      <c r="K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32603.121599999999</v>
      </c>
    </row>
    <row r="935" spans="1:11" x14ac:dyDescent="0.25">
      <c r="A935" t="s">
        <v>11</v>
      </c>
      <c r="B935" t="s">
        <v>12</v>
      </c>
      <c r="C935" t="s">
        <v>28</v>
      </c>
      <c r="D935" t="s">
        <v>29</v>
      </c>
      <c r="E935" t="s">
        <v>24</v>
      </c>
      <c r="F935" t="s">
        <v>16</v>
      </c>
      <c r="G935" t="s">
        <v>21</v>
      </c>
      <c r="H935">
        <v>4</v>
      </c>
      <c r="I935">
        <v>2102.6815999999999</v>
      </c>
      <c r="J935">
        <f>SUMIFS(I:I,B:B,Table1_2[[#This Row],[Category Level 2]],D:D,Table1_2[[#This Row],[Brand]],E:E,Table1_2[[#This Row],[Region]],F:F,Table1_2[[#This Row],[Measure]],G:G,Table1_2[[#This Row],[Year]],H:H,"&lt;="&amp;Table1_2[[#This Row],[Month]])</f>
        <v>13664.5744</v>
      </c>
      <c r="K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32269.843199999996</v>
      </c>
    </row>
    <row r="936" spans="1:11" x14ac:dyDescent="0.25">
      <c r="A936" t="s">
        <v>11</v>
      </c>
      <c r="B936" t="s">
        <v>12</v>
      </c>
      <c r="C936" t="s">
        <v>28</v>
      </c>
      <c r="D936" t="s">
        <v>29</v>
      </c>
      <c r="E936" t="s">
        <v>24</v>
      </c>
      <c r="F936" t="s">
        <v>16</v>
      </c>
      <c r="G936" t="s">
        <v>21</v>
      </c>
      <c r="H936">
        <v>5</v>
      </c>
      <c r="I936">
        <v>1933.0207999999998</v>
      </c>
      <c r="J936">
        <f>SUMIFS(I:I,B:B,Table1_2[[#This Row],[Category Level 2]],D:D,Table1_2[[#This Row],[Brand]],E:E,Table1_2[[#This Row],[Region]],F:F,Table1_2[[#This Row],[Measure]],G:G,Table1_2[[#This Row],[Year]],H:H,"&lt;="&amp;Table1_2[[#This Row],[Month]])</f>
        <v>15597.5952</v>
      </c>
      <c r="K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31878.6</v>
      </c>
    </row>
    <row r="937" spans="1:11" x14ac:dyDescent="0.25">
      <c r="A937" t="s">
        <v>11</v>
      </c>
      <c r="B937" t="s">
        <v>12</v>
      </c>
      <c r="C937" t="s">
        <v>28</v>
      </c>
      <c r="D937" t="s">
        <v>29</v>
      </c>
      <c r="E937" t="s">
        <v>24</v>
      </c>
      <c r="F937" t="s">
        <v>16</v>
      </c>
      <c r="G937" t="s">
        <v>21</v>
      </c>
      <c r="H937">
        <v>6</v>
      </c>
      <c r="I937">
        <v>4811.8759999999993</v>
      </c>
      <c r="J937">
        <f>SUMIFS(I:I,B:B,Table1_2[[#This Row],[Category Level 2]],D:D,Table1_2[[#This Row],[Brand]],E:E,Table1_2[[#This Row],[Region]],F:F,Table1_2[[#This Row],[Measure]],G:G,Table1_2[[#This Row],[Year]],H:H,"&lt;="&amp;Table1_2[[#This Row],[Month]])</f>
        <v>20409.4712</v>
      </c>
      <c r="K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34232.405599999998</v>
      </c>
    </row>
    <row r="938" spans="1:11" x14ac:dyDescent="0.25">
      <c r="A938" t="s">
        <v>11</v>
      </c>
      <c r="B938" t="s">
        <v>12</v>
      </c>
      <c r="C938" t="s">
        <v>28</v>
      </c>
      <c r="D938" t="s">
        <v>29</v>
      </c>
      <c r="E938" t="s">
        <v>24</v>
      </c>
      <c r="F938" t="s">
        <v>16</v>
      </c>
      <c r="G938" t="s">
        <v>21</v>
      </c>
      <c r="H938">
        <v>7</v>
      </c>
      <c r="I938">
        <v>2427.8047999999999</v>
      </c>
      <c r="J938">
        <f>SUMIFS(I:I,B:B,Table1_2[[#This Row],[Category Level 2]],D:D,Table1_2[[#This Row],[Brand]],E:E,Table1_2[[#This Row],[Region]],F:F,Table1_2[[#This Row],[Measure]],G:G,Table1_2[[#This Row],[Year]],H:H,"&lt;="&amp;Table1_2[[#This Row],[Month]])</f>
        <v>22837.275999999998</v>
      </c>
      <c r="K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34169.683999999994</v>
      </c>
    </row>
    <row r="939" spans="1:11" x14ac:dyDescent="0.25">
      <c r="A939" t="s">
        <v>11</v>
      </c>
      <c r="B939" t="s">
        <v>12</v>
      </c>
      <c r="C939" t="s">
        <v>28</v>
      </c>
      <c r="D939" t="s">
        <v>29</v>
      </c>
      <c r="E939" t="s">
        <v>24</v>
      </c>
      <c r="F939" t="s">
        <v>16</v>
      </c>
      <c r="G939" t="s">
        <v>21</v>
      </c>
      <c r="H939">
        <v>8</v>
      </c>
      <c r="I939">
        <v>1957.2767999999999</v>
      </c>
      <c r="J939">
        <f>SUMIFS(I:I,B:B,Table1_2[[#This Row],[Category Level 2]],D:D,Table1_2[[#This Row],[Brand]],E:E,Table1_2[[#This Row],[Region]],F:F,Table1_2[[#This Row],[Measure]],G:G,Table1_2[[#This Row],[Year]],H:H,"&lt;="&amp;Table1_2[[#This Row],[Month]])</f>
        <v>24794.552799999998</v>
      </c>
      <c r="K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33929.491999999998</v>
      </c>
    </row>
    <row r="940" spans="1:11" x14ac:dyDescent="0.25">
      <c r="A940" t="s">
        <v>11</v>
      </c>
      <c r="B940" t="s">
        <v>12</v>
      </c>
      <c r="C940" t="s">
        <v>28</v>
      </c>
      <c r="D940" t="s">
        <v>29</v>
      </c>
      <c r="E940" t="s">
        <v>24</v>
      </c>
      <c r="F940" t="s">
        <v>16</v>
      </c>
      <c r="G940" t="s">
        <v>21</v>
      </c>
      <c r="H940">
        <v>9</v>
      </c>
      <c r="I940">
        <v>1977.6959999999999</v>
      </c>
      <c r="J940">
        <f>SUMIFS(I:I,B:B,Table1_2[[#This Row],[Category Level 2]],D:D,Table1_2[[#This Row],[Brand]],E:E,Table1_2[[#This Row],[Region]],F:F,Table1_2[[#This Row],[Measure]],G:G,Table1_2[[#This Row],[Year]],H:H,"&lt;="&amp;Table1_2[[#This Row],[Month]])</f>
        <v>26772.248799999998</v>
      </c>
      <c r="K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33867.823199999999</v>
      </c>
    </row>
    <row r="941" spans="1:11" x14ac:dyDescent="0.25">
      <c r="A941" t="s">
        <v>11</v>
      </c>
      <c r="B941" t="s">
        <v>12</v>
      </c>
      <c r="C941" t="s">
        <v>28</v>
      </c>
      <c r="D941" t="s">
        <v>29</v>
      </c>
      <c r="E941" t="s">
        <v>24</v>
      </c>
      <c r="F941" t="s">
        <v>16</v>
      </c>
      <c r="G941" t="s">
        <v>21</v>
      </c>
      <c r="H941">
        <v>10</v>
      </c>
      <c r="I941">
        <v>5543.1120000000001</v>
      </c>
      <c r="J941">
        <f>SUMIFS(I:I,B:B,Table1_2[[#This Row],[Category Level 2]],D:D,Table1_2[[#This Row],[Brand]],E:E,Table1_2[[#This Row],[Region]],F:F,Table1_2[[#This Row],[Measure]],G:G,Table1_2[[#This Row],[Year]],H:H,"&lt;="&amp;Table1_2[[#This Row],[Month]])</f>
        <v>32315.360799999999</v>
      </c>
      <c r="K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37128.317599999995</v>
      </c>
    </row>
    <row r="942" spans="1:11" x14ac:dyDescent="0.25">
      <c r="A942" t="s">
        <v>11</v>
      </c>
      <c r="B942" t="s">
        <v>12</v>
      </c>
      <c r="C942" t="s">
        <v>28</v>
      </c>
      <c r="D942" t="s">
        <v>29</v>
      </c>
      <c r="E942" t="s">
        <v>24</v>
      </c>
      <c r="F942" t="s">
        <v>16</v>
      </c>
      <c r="G942" t="s">
        <v>21</v>
      </c>
      <c r="H942">
        <v>11</v>
      </c>
      <c r="I942">
        <v>1939.9775999999999</v>
      </c>
      <c r="J942">
        <f>SUMIFS(I:I,B:B,Table1_2[[#This Row],[Category Level 2]],D:D,Table1_2[[#This Row],[Brand]],E:E,Table1_2[[#This Row],[Region]],F:F,Table1_2[[#This Row],[Measure]],G:G,Table1_2[[#This Row],[Year]],H:H,"&lt;="&amp;Table1_2[[#This Row],[Month]])</f>
        <v>34255.338400000001</v>
      </c>
      <c r="K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36970.541599999997</v>
      </c>
    </row>
    <row r="943" spans="1:11" x14ac:dyDescent="0.25">
      <c r="A943" t="s">
        <v>11</v>
      </c>
      <c r="B943" t="s">
        <v>12</v>
      </c>
      <c r="C943" t="s">
        <v>28</v>
      </c>
      <c r="D943" t="s">
        <v>29</v>
      </c>
      <c r="E943" t="s">
        <v>24</v>
      </c>
      <c r="F943" t="s">
        <v>16</v>
      </c>
      <c r="G943" t="s">
        <v>21</v>
      </c>
      <c r="H943">
        <v>12</v>
      </c>
      <c r="I943">
        <v>2239.5311999999999</v>
      </c>
      <c r="J943">
        <f>SUMIFS(I:I,B:B,Table1_2[[#This Row],[Category Level 2]],D:D,Table1_2[[#This Row],[Brand]],E:E,Table1_2[[#This Row],[Region]],F:F,Table1_2[[#This Row],[Measure]],G:G,Table1_2[[#This Row],[Year]],H:H,"&lt;="&amp;Table1_2[[#This Row],[Month]])</f>
        <v>36494.869599999998</v>
      </c>
      <c r="K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36494.869599999998</v>
      </c>
    </row>
    <row r="944" spans="1:11" x14ac:dyDescent="0.25">
      <c r="A944" t="s">
        <v>11</v>
      </c>
      <c r="B944" t="s">
        <v>12</v>
      </c>
      <c r="C944" t="s">
        <v>28</v>
      </c>
      <c r="D944" t="s">
        <v>29</v>
      </c>
      <c r="E944" t="s">
        <v>24</v>
      </c>
      <c r="F944" t="s">
        <v>16</v>
      </c>
      <c r="G944" t="s">
        <v>22</v>
      </c>
      <c r="H944">
        <v>1</v>
      </c>
      <c r="I944">
        <v>2245.0864000000001</v>
      </c>
      <c r="J944">
        <f>SUMIFS(I:I,B:B,Table1_2[[#This Row],[Category Level 2]],D:D,Table1_2[[#This Row],[Brand]],E:E,Table1_2[[#This Row],[Region]],F:F,Table1_2[[#This Row],[Measure]],G:G,Table1_2[[#This Row],[Year]],H:H,"&lt;="&amp;Table1_2[[#This Row],[Month]])</f>
        <v>2245.0864000000001</v>
      </c>
      <c r="K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36583.720799999996</v>
      </c>
    </row>
    <row r="945" spans="1:11" x14ac:dyDescent="0.25">
      <c r="A945" t="s">
        <v>11</v>
      </c>
      <c r="B945" t="s">
        <v>12</v>
      </c>
      <c r="C945" t="s">
        <v>28</v>
      </c>
      <c r="D945" t="s">
        <v>29</v>
      </c>
      <c r="E945" t="s">
        <v>24</v>
      </c>
      <c r="F945" t="s">
        <v>16</v>
      </c>
      <c r="G945" t="s">
        <v>22</v>
      </c>
      <c r="H945">
        <v>2</v>
      </c>
      <c r="I945">
        <v>2010.6576</v>
      </c>
      <c r="J945">
        <f>SUMIFS(I:I,B:B,Table1_2[[#This Row],[Category Level 2]],D:D,Table1_2[[#This Row],[Brand]],E:E,Table1_2[[#This Row],[Region]],F:F,Table1_2[[#This Row],[Measure]],G:G,Table1_2[[#This Row],[Year]],H:H,"&lt;="&amp;Table1_2[[#This Row],[Month]])</f>
        <v>4255.7440000000006</v>
      </c>
      <c r="K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36597.487199999996</v>
      </c>
    </row>
    <row r="946" spans="1:11" x14ac:dyDescent="0.25">
      <c r="A946" t="s">
        <v>11</v>
      </c>
      <c r="B946" t="s">
        <v>12</v>
      </c>
      <c r="C946" t="s">
        <v>28</v>
      </c>
      <c r="D946" t="s">
        <v>29</v>
      </c>
      <c r="E946" t="s">
        <v>24</v>
      </c>
      <c r="F946" t="s">
        <v>16</v>
      </c>
      <c r="G946" t="s">
        <v>22</v>
      </c>
      <c r="H946">
        <v>3</v>
      </c>
      <c r="I946">
        <v>2233.752</v>
      </c>
      <c r="J946">
        <f>SUMIFS(I:I,B:B,Table1_2[[#This Row],[Category Level 2]],D:D,Table1_2[[#This Row],[Brand]],E:E,Table1_2[[#This Row],[Region]],F:F,Table1_2[[#This Row],[Measure]],G:G,Table1_2[[#This Row],[Year]],H:H,"&lt;="&amp;Table1_2[[#This Row],[Month]])</f>
        <v>6489.496000000001</v>
      </c>
      <c r="K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31422.472799999996</v>
      </c>
    </row>
    <row r="947" spans="1:11" x14ac:dyDescent="0.25">
      <c r="A947" t="s">
        <v>11</v>
      </c>
      <c r="B947" t="s">
        <v>12</v>
      </c>
      <c r="C947" t="s">
        <v>28</v>
      </c>
      <c r="D947" t="s">
        <v>29</v>
      </c>
      <c r="E947" t="s">
        <v>24</v>
      </c>
      <c r="F947" t="s">
        <v>23</v>
      </c>
      <c r="G947" t="s">
        <v>17</v>
      </c>
      <c r="H947">
        <v>1</v>
      </c>
      <c r="I947">
        <v>13514.996799999999</v>
      </c>
      <c r="J947">
        <f>SUMIFS(I:I,B:B,Table1_2[[#This Row],[Category Level 2]],D:D,Table1_2[[#This Row],[Brand]],E:E,Table1_2[[#This Row],[Region]],F:F,Table1_2[[#This Row],[Measure]],G:G,Table1_2[[#This Row],[Year]],H:H,"&lt;="&amp;Table1_2[[#This Row],[Month]])</f>
        <v>13514.996799999999</v>
      </c>
      <c r="K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13514.996799999999</v>
      </c>
    </row>
    <row r="948" spans="1:11" x14ac:dyDescent="0.25">
      <c r="A948" t="s">
        <v>11</v>
      </c>
      <c r="B948" t="s">
        <v>12</v>
      </c>
      <c r="C948" t="s">
        <v>28</v>
      </c>
      <c r="D948" t="s">
        <v>29</v>
      </c>
      <c r="E948" t="s">
        <v>24</v>
      </c>
      <c r="F948" t="s">
        <v>23</v>
      </c>
      <c r="G948" t="s">
        <v>17</v>
      </c>
      <c r="H948">
        <v>2</v>
      </c>
      <c r="I948">
        <v>12247.366400000001</v>
      </c>
      <c r="J948">
        <f>SUMIFS(I:I,B:B,Table1_2[[#This Row],[Category Level 2]],D:D,Table1_2[[#This Row],[Brand]],E:E,Table1_2[[#This Row],[Region]],F:F,Table1_2[[#This Row],[Measure]],G:G,Table1_2[[#This Row],[Year]],H:H,"&lt;="&amp;Table1_2[[#This Row],[Month]])</f>
        <v>25762.3632</v>
      </c>
      <c r="K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25762.3632</v>
      </c>
    </row>
    <row r="949" spans="1:11" x14ac:dyDescent="0.25">
      <c r="A949" t="s">
        <v>11</v>
      </c>
      <c r="B949" t="s">
        <v>12</v>
      </c>
      <c r="C949" t="s">
        <v>28</v>
      </c>
      <c r="D949" t="s">
        <v>29</v>
      </c>
      <c r="E949" t="s">
        <v>24</v>
      </c>
      <c r="F949" t="s">
        <v>23</v>
      </c>
      <c r="G949" t="s">
        <v>17</v>
      </c>
      <c r="H949">
        <v>3</v>
      </c>
      <c r="I949">
        <v>12408.707199999999</v>
      </c>
      <c r="J949">
        <f>SUMIFS(I:I,B:B,Table1_2[[#This Row],[Category Level 2]],D:D,Table1_2[[#This Row],[Brand]],E:E,Table1_2[[#This Row],[Region]],F:F,Table1_2[[#This Row],[Measure]],G:G,Table1_2[[#This Row],[Year]],H:H,"&lt;="&amp;Table1_2[[#This Row],[Month]])</f>
        <v>38171.070399999997</v>
      </c>
      <c r="K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38171.070399999997</v>
      </c>
    </row>
    <row r="950" spans="1:11" x14ac:dyDescent="0.25">
      <c r="A950" t="s">
        <v>11</v>
      </c>
      <c r="B950" t="s">
        <v>12</v>
      </c>
      <c r="C950" t="s">
        <v>28</v>
      </c>
      <c r="D950" t="s">
        <v>29</v>
      </c>
      <c r="E950" t="s">
        <v>24</v>
      </c>
      <c r="F950" t="s">
        <v>23</v>
      </c>
      <c r="G950" t="s">
        <v>17</v>
      </c>
      <c r="H950">
        <v>4</v>
      </c>
      <c r="I950">
        <v>11278.163199999999</v>
      </c>
      <c r="J950">
        <f>SUMIFS(I:I,B:B,Table1_2[[#This Row],[Category Level 2]],D:D,Table1_2[[#This Row],[Brand]],E:E,Table1_2[[#This Row],[Region]],F:F,Table1_2[[#This Row],[Measure]],G:G,Table1_2[[#This Row],[Year]],H:H,"&lt;="&amp;Table1_2[[#This Row],[Month]])</f>
        <v>49449.233599999992</v>
      </c>
      <c r="K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49449.233599999992</v>
      </c>
    </row>
    <row r="951" spans="1:11" x14ac:dyDescent="0.25">
      <c r="A951" t="s">
        <v>11</v>
      </c>
      <c r="B951" t="s">
        <v>12</v>
      </c>
      <c r="C951" t="s">
        <v>28</v>
      </c>
      <c r="D951" t="s">
        <v>29</v>
      </c>
      <c r="E951" t="s">
        <v>24</v>
      </c>
      <c r="F951" t="s">
        <v>23</v>
      </c>
      <c r="G951" t="s">
        <v>17</v>
      </c>
      <c r="H951">
        <v>5</v>
      </c>
      <c r="I951">
        <v>12297.745599999998</v>
      </c>
      <c r="J951">
        <f>SUMIFS(I:I,B:B,Table1_2[[#This Row],[Category Level 2]],D:D,Table1_2[[#This Row],[Brand]],E:E,Table1_2[[#This Row],[Region]],F:F,Table1_2[[#This Row],[Measure]],G:G,Table1_2[[#This Row],[Year]],H:H,"&lt;="&amp;Table1_2[[#This Row],[Month]])</f>
        <v>61746.979199999987</v>
      </c>
      <c r="K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61746.979199999987</v>
      </c>
    </row>
    <row r="952" spans="1:11" x14ac:dyDescent="0.25">
      <c r="A952" t="s">
        <v>11</v>
      </c>
      <c r="B952" t="s">
        <v>12</v>
      </c>
      <c r="C952" t="s">
        <v>28</v>
      </c>
      <c r="D952" t="s">
        <v>29</v>
      </c>
      <c r="E952" t="s">
        <v>24</v>
      </c>
      <c r="F952" t="s">
        <v>23</v>
      </c>
      <c r="G952" t="s">
        <v>17</v>
      </c>
      <c r="H952">
        <v>6</v>
      </c>
      <c r="I952">
        <v>13334.967999999999</v>
      </c>
      <c r="J952">
        <f>SUMIFS(I:I,B:B,Table1_2[[#This Row],[Category Level 2]],D:D,Table1_2[[#This Row],[Brand]],E:E,Table1_2[[#This Row],[Region]],F:F,Table1_2[[#This Row],[Measure]],G:G,Table1_2[[#This Row],[Year]],H:H,"&lt;="&amp;Table1_2[[#This Row],[Month]])</f>
        <v>75081.947199999981</v>
      </c>
      <c r="K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75081.947199999981</v>
      </c>
    </row>
    <row r="953" spans="1:11" x14ac:dyDescent="0.25">
      <c r="A953" t="s">
        <v>11</v>
      </c>
      <c r="B953" t="s">
        <v>12</v>
      </c>
      <c r="C953" t="s">
        <v>28</v>
      </c>
      <c r="D953" t="s">
        <v>29</v>
      </c>
      <c r="E953" t="s">
        <v>24</v>
      </c>
      <c r="F953" t="s">
        <v>23</v>
      </c>
      <c r="G953" t="s">
        <v>17</v>
      </c>
      <c r="H953">
        <v>7</v>
      </c>
      <c r="I953">
        <v>12636.619199999999</v>
      </c>
      <c r="J953">
        <f>SUMIFS(I:I,B:B,Table1_2[[#This Row],[Category Level 2]],D:D,Table1_2[[#This Row],[Brand]],E:E,Table1_2[[#This Row],[Region]],F:F,Table1_2[[#This Row],[Measure]],G:G,Table1_2[[#This Row],[Year]],H:H,"&lt;="&amp;Table1_2[[#This Row],[Month]])</f>
        <v>87718.566399999982</v>
      </c>
      <c r="K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87718.566399999982</v>
      </c>
    </row>
    <row r="954" spans="1:11" x14ac:dyDescent="0.25">
      <c r="A954" t="s">
        <v>11</v>
      </c>
      <c r="B954" t="s">
        <v>12</v>
      </c>
      <c r="C954" t="s">
        <v>28</v>
      </c>
      <c r="D954" t="s">
        <v>29</v>
      </c>
      <c r="E954" t="s">
        <v>24</v>
      </c>
      <c r="F954" t="s">
        <v>23</v>
      </c>
      <c r="G954" t="s">
        <v>17</v>
      </c>
      <c r="H954">
        <v>8</v>
      </c>
      <c r="I954">
        <v>13149.439999999999</v>
      </c>
      <c r="J954">
        <f>SUMIFS(I:I,B:B,Table1_2[[#This Row],[Category Level 2]],D:D,Table1_2[[#This Row],[Brand]],E:E,Table1_2[[#This Row],[Region]],F:F,Table1_2[[#This Row],[Measure]],G:G,Table1_2[[#This Row],[Year]],H:H,"&lt;="&amp;Table1_2[[#This Row],[Month]])</f>
        <v>100868.00639999998</v>
      </c>
      <c r="K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100868.00639999998</v>
      </c>
    </row>
    <row r="955" spans="1:11" x14ac:dyDescent="0.25">
      <c r="A955" t="s">
        <v>11</v>
      </c>
      <c r="B955" t="s">
        <v>12</v>
      </c>
      <c r="C955" t="s">
        <v>28</v>
      </c>
      <c r="D955" t="s">
        <v>29</v>
      </c>
      <c r="E955" t="s">
        <v>24</v>
      </c>
      <c r="F955" t="s">
        <v>23</v>
      </c>
      <c r="G955" t="s">
        <v>17</v>
      </c>
      <c r="H955">
        <v>9</v>
      </c>
      <c r="I955">
        <v>11645.1872</v>
      </c>
      <c r="J955">
        <f>SUMIFS(I:I,B:B,Table1_2[[#This Row],[Category Level 2]],D:D,Table1_2[[#This Row],[Brand]],E:E,Table1_2[[#This Row],[Region]],F:F,Table1_2[[#This Row],[Measure]],G:G,Table1_2[[#This Row],[Year]],H:H,"&lt;="&amp;Table1_2[[#This Row],[Month]])</f>
        <v>112513.19359999998</v>
      </c>
      <c r="K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112513.19359999998</v>
      </c>
    </row>
    <row r="956" spans="1:11" x14ac:dyDescent="0.25">
      <c r="A956" t="s">
        <v>11</v>
      </c>
      <c r="B956" t="s">
        <v>12</v>
      </c>
      <c r="C956" t="s">
        <v>28</v>
      </c>
      <c r="D956" t="s">
        <v>29</v>
      </c>
      <c r="E956" t="s">
        <v>24</v>
      </c>
      <c r="F956" t="s">
        <v>23</v>
      </c>
      <c r="G956" t="s">
        <v>17</v>
      </c>
      <c r="H956">
        <v>10</v>
      </c>
      <c r="I956">
        <v>13012.1296</v>
      </c>
      <c r="J956">
        <f>SUMIFS(I:I,B:B,Table1_2[[#This Row],[Category Level 2]],D:D,Table1_2[[#This Row],[Brand]],E:E,Table1_2[[#This Row],[Region]],F:F,Table1_2[[#This Row],[Measure]],G:G,Table1_2[[#This Row],[Year]],H:H,"&lt;="&amp;Table1_2[[#This Row],[Month]])</f>
        <v>125525.32319999998</v>
      </c>
      <c r="K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125525.32319999998</v>
      </c>
    </row>
    <row r="957" spans="1:11" x14ac:dyDescent="0.25">
      <c r="A957" t="s">
        <v>11</v>
      </c>
      <c r="B957" t="s">
        <v>12</v>
      </c>
      <c r="C957" t="s">
        <v>28</v>
      </c>
      <c r="D957" t="s">
        <v>29</v>
      </c>
      <c r="E957" t="s">
        <v>24</v>
      </c>
      <c r="F957" t="s">
        <v>23</v>
      </c>
      <c r="G957" t="s">
        <v>17</v>
      </c>
      <c r="H957">
        <v>11</v>
      </c>
      <c r="I957">
        <v>11671.072</v>
      </c>
      <c r="J957">
        <f>SUMIFS(I:I,B:B,Table1_2[[#This Row],[Category Level 2]],D:D,Table1_2[[#This Row],[Brand]],E:E,Table1_2[[#This Row],[Region]],F:F,Table1_2[[#This Row],[Measure]],G:G,Table1_2[[#This Row],[Year]],H:H,"&lt;="&amp;Table1_2[[#This Row],[Month]])</f>
        <v>137196.39519999997</v>
      </c>
      <c r="K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137196.39519999997</v>
      </c>
    </row>
    <row r="958" spans="1:11" x14ac:dyDescent="0.25">
      <c r="A958" t="s">
        <v>11</v>
      </c>
      <c r="B958" t="s">
        <v>12</v>
      </c>
      <c r="C958" t="s">
        <v>28</v>
      </c>
      <c r="D958" t="s">
        <v>29</v>
      </c>
      <c r="E958" t="s">
        <v>24</v>
      </c>
      <c r="F958" t="s">
        <v>23</v>
      </c>
      <c r="G958" t="s">
        <v>17</v>
      </c>
      <c r="H958">
        <v>12</v>
      </c>
      <c r="I958">
        <v>13075.0016</v>
      </c>
      <c r="J958">
        <f>SUMIFS(I:I,B:B,Table1_2[[#This Row],[Category Level 2]],D:D,Table1_2[[#This Row],[Brand]],E:E,Table1_2[[#This Row],[Region]],F:F,Table1_2[[#This Row],[Measure]],G:G,Table1_2[[#This Row],[Year]],H:H,"&lt;="&amp;Table1_2[[#This Row],[Month]])</f>
        <v>150271.39679999996</v>
      </c>
      <c r="K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150271.39679999996</v>
      </c>
    </row>
    <row r="959" spans="1:11" x14ac:dyDescent="0.25">
      <c r="A959" t="s">
        <v>11</v>
      </c>
      <c r="B959" t="s">
        <v>12</v>
      </c>
      <c r="C959" t="s">
        <v>28</v>
      </c>
      <c r="D959" t="s">
        <v>29</v>
      </c>
      <c r="E959" t="s">
        <v>24</v>
      </c>
      <c r="F959" t="s">
        <v>23</v>
      </c>
      <c r="G959" t="s">
        <v>18</v>
      </c>
      <c r="H959">
        <v>1</v>
      </c>
      <c r="I959">
        <v>13393.212799999999</v>
      </c>
      <c r="J959">
        <f>SUMIFS(I:I,B:B,Table1_2[[#This Row],[Category Level 2]],D:D,Table1_2[[#This Row],[Brand]],E:E,Table1_2[[#This Row],[Region]],F:F,Table1_2[[#This Row],[Measure]],G:G,Table1_2[[#This Row],[Year]],H:H,"&lt;="&amp;Table1_2[[#This Row],[Month]])</f>
        <v>13393.212799999999</v>
      </c>
      <c r="K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150149.6128</v>
      </c>
    </row>
    <row r="960" spans="1:11" x14ac:dyDescent="0.25">
      <c r="A960" t="s">
        <v>11</v>
      </c>
      <c r="B960" t="s">
        <v>12</v>
      </c>
      <c r="C960" t="s">
        <v>28</v>
      </c>
      <c r="D960" t="s">
        <v>29</v>
      </c>
      <c r="E960" t="s">
        <v>24</v>
      </c>
      <c r="F960" t="s">
        <v>23</v>
      </c>
      <c r="G960" t="s">
        <v>18</v>
      </c>
      <c r="H960">
        <v>2</v>
      </c>
      <c r="I960">
        <v>11188.5296</v>
      </c>
      <c r="J960">
        <f>SUMIFS(I:I,B:B,Table1_2[[#This Row],[Category Level 2]],D:D,Table1_2[[#This Row],[Brand]],E:E,Table1_2[[#This Row],[Region]],F:F,Table1_2[[#This Row],[Measure]],G:G,Table1_2[[#This Row],[Year]],H:H,"&lt;="&amp;Table1_2[[#This Row],[Month]])</f>
        <v>24581.742399999999</v>
      </c>
      <c r="K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149090.77599999998</v>
      </c>
    </row>
    <row r="961" spans="1:11" x14ac:dyDescent="0.25">
      <c r="A961" t="s">
        <v>11</v>
      </c>
      <c r="B961" t="s">
        <v>12</v>
      </c>
      <c r="C961" t="s">
        <v>28</v>
      </c>
      <c r="D961" t="s">
        <v>29</v>
      </c>
      <c r="E961" t="s">
        <v>24</v>
      </c>
      <c r="F961" t="s">
        <v>23</v>
      </c>
      <c r="G961" t="s">
        <v>18</v>
      </c>
      <c r="H961">
        <v>3</v>
      </c>
      <c r="I961">
        <v>11734.9504</v>
      </c>
      <c r="J961">
        <f>SUMIFS(I:I,B:B,Table1_2[[#This Row],[Category Level 2]],D:D,Table1_2[[#This Row],[Brand]],E:E,Table1_2[[#This Row],[Region]],F:F,Table1_2[[#This Row],[Measure]],G:G,Table1_2[[#This Row],[Year]],H:H,"&lt;="&amp;Table1_2[[#This Row],[Month]])</f>
        <v>36316.692799999997</v>
      </c>
      <c r="K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148417.01920000001</v>
      </c>
    </row>
    <row r="962" spans="1:11" x14ac:dyDescent="0.25">
      <c r="A962" t="s">
        <v>11</v>
      </c>
      <c r="B962" t="s">
        <v>12</v>
      </c>
      <c r="C962" t="s">
        <v>28</v>
      </c>
      <c r="D962" t="s">
        <v>29</v>
      </c>
      <c r="E962" t="s">
        <v>24</v>
      </c>
      <c r="F962" t="s">
        <v>23</v>
      </c>
      <c r="G962" t="s">
        <v>18</v>
      </c>
      <c r="H962">
        <v>4</v>
      </c>
      <c r="I962">
        <v>11034.0016</v>
      </c>
      <c r="J962">
        <f>SUMIFS(I:I,B:B,Table1_2[[#This Row],[Category Level 2]],D:D,Table1_2[[#This Row],[Brand]],E:E,Table1_2[[#This Row],[Region]],F:F,Table1_2[[#This Row],[Measure]],G:G,Table1_2[[#This Row],[Year]],H:H,"&lt;="&amp;Table1_2[[#This Row],[Month]])</f>
        <v>47350.694399999993</v>
      </c>
      <c r="K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148172.85759999999</v>
      </c>
    </row>
    <row r="963" spans="1:11" x14ac:dyDescent="0.25">
      <c r="A963" t="s">
        <v>11</v>
      </c>
      <c r="B963" t="s">
        <v>12</v>
      </c>
      <c r="C963" t="s">
        <v>28</v>
      </c>
      <c r="D963" t="s">
        <v>29</v>
      </c>
      <c r="E963" t="s">
        <v>24</v>
      </c>
      <c r="F963" t="s">
        <v>23</v>
      </c>
      <c r="G963" t="s">
        <v>18</v>
      </c>
      <c r="H963">
        <v>5</v>
      </c>
      <c r="I963">
        <v>12544.158399999998</v>
      </c>
      <c r="J963">
        <f>SUMIFS(I:I,B:B,Table1_2[[#This Row],[Category Level 2]],D:D,Table1_2[[#This Row],[Brand]],E:E,Table1_2[[#This Row],[Region]],F:F,Table1_2[[#This Row],[Measure]],G:G,Table1_2[[#This Row],[Year]],H:H,"&lt;="&amp;Table1_2[[#This Row],[Month]])</f>
        <v>59894.852799999993</v>
      </c>
      <c r="K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148419.27039999998</v>
      </c>
    </row>
    <row r="964" spans="1:11" x14ac:dyDescent="0.25">
      <c r="A964" t="s">
        <v>11</v>
      </c>
      <c r="B964" t="s">
        <v>12</v>
      </c>
      <c r="C964" t="s">
        <v>28</v>
      </c>
      <c r="D964" t="s">
        <v>29</v>
      </c>
      <c r="E964" t="s">
        <v>24</v>
      </c>
      <c r="F964" t="s">
        <v>23</v>
      </c>
      <c r="G964" t="s">
        <v>18</v>
      </c>
      <c r="H964">
        <v>6</v>
      </c>
      <c r="I964">
        <v>13081.980799999999</v>
      </c>
      <c r="J964">
        <f>SUMIFS(I:I,B:B,Table1_2[[#This Row],[Category Level 2]],D:D,Table1_2[[#This Row],[Brand]],E:E,Table1_2[[#This Row],[Region]],F:F,Table1_2[[#This Row],[Measure]],G:G,Table1_2[[#This Row],[Year]],H:H,"&lt;="&amp;Table1_2[[#This Row],[Month]])</f>
        <v>72976.833599999998</v>
      </c>
      <c r="K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148166.28320000001</v>
      </c>
    </row>
    <row r="965" spans="1:11" x14ac:dyDescent="0.25">
      <c r="A965" t="s">
        <v>11</v>
      </c>
      <c r="B965" t="s">
        <v>12</v>
      </c>
      <c r="C965" t="s">
        <v>28</v>
      </c>
      <c r="D965" t="s">
        <v>29</v>
      </c>
      <c r="E965" t="s">
        <v>24</v>
      </c>
      <c r="F965" t="s">
        <v>23</v>
      </c>
      <c r="G965" t="s">
        <v>18</v>
      </c>
      <c r="H965">
        <v>7</v>
      </c>
      <c r="I965">
        <v>12002.379199999999</v>
      </c>
      <c r="J965">
        <f>SUMIFS(I:I,B:B,Table1_2[[#This Row],[Category Level 2]],D:D,Table1_2[[#This Row],[Brand]],E:E,Table1_2[[#This Row],[Region]],F:F,Table1_2[[#This Row],[Measure]],G:G,Table1_2[[#This Row],[Year]],H:H,"&lt;="&amp;Table1_2[[#This Row],[Month]])</f>
        <v>84979.212799999994</v>
      </c>
      <c r="K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147532.04320000001</v>
      </c>
    </row>
    <row r="966" spans="1:11" x14ac:dyDescent="0.25">
      <c r="A966" t="s">
        <v>11</v>
      </c>
      <c r="B966" t="s">
        <v>12</v>
      </c>
      <c r="C966" t="s">
        <v>28</v>
      </c>
      <c r="D966" t="s">
        <v>29</v>
      </c>
      <c r="E966" t="s">
        <v>24</v>
      </c>
      <c r="F966" t="s">
        <v>23</v>
      </c>
      <c r="G966" t="s">
        <v>18</v>
      </c>
      <c r="H966">
        <v>8</v>
      </c>
      <c r="I966">
        <v>10862.089599999999</v>
      </c>
      <c r="J966">
        <f>SUMIFS(I:I,B:B,Table1_2[[#This Row],[Category Level 2]],D:D,Table1_2[[#This Row],[Brand]],E:E,Table1_2[[#This Row],[Region]],F:F,Table1_2[[#This Row],[Measure]],G:G,Table1_2[[#This Row],[Year]],H:H,"&lt;="&amp;Table1_2[[#This Row],[Month]])</f>
        <v>95841.302399999986</v>
      </c>
      <c r="K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145244.69279999999</v>
      </c>
    </row>
    <row r="967" spans="1:11" x14ac:dyDescent="0.25">
      <c r="A967" t="s">
        <v>11</v>
      </c>
      <c r="B967" t="s">
        <v>12</v>
      </c>
      <c r="C967" t="s">
        <v>28</v>
      </c>
      <c r="D967" t="s">
        <v>29</v>
      </c>
      <c r="E967" t="s">
        <v>24</v>
      </c>
      <c r="F967" t="s">
        <v>23</v>
      </c>
      <c r="G967" t="s">
        <v>18</v>
      </c>
      <c r="H967">
        <v>9</v>
      </c>
      <c r="I967">
        <v>11715.155199999999</v>
      </c>
      <c r="J967">
        <f>SUMIFS(I:I,B:B,Table1_2[[#This Row],[Category Level 2]],D:D,Table1_2[[#This Row],[Brand]],E:E,Table1_2[[#This Row],[Region]],F:F,Table1_2[[#This Row],[Measure]],G:G,Table1_2[[#This Row],[Year]],H:H,"&lt;="&amp;Table1_2[[#This Row],[Month]])</f>
        <v>107556.45759999998</v>
      </c>
      <c r="K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145314.66079999998</v>
      </c>
    </row>
    <row r="968" spans="1:11" x14ac:dyDescent="0.25">
      <c r="A968" t="s">
        <v>11</v>
      </c>
      <c r="B968" t="s">
        <v>12</v>
      </c>
      <c r="C968" t="s">
        <v>28</v>
      </c>
      <c r="D968" t="s">
        <v>29</v>
      </c>
      <c r="E968" t="s">
        <v>24</v>
      </c>
      <c r="F968" t="s">
        <v>23</v>
      </c>
      <c r="G968" t="s">
        <v>18</v>
      </c>
      <c r="H968">
        <v>10</v>
      </c>
      <c r="I968">
        <v>12175.753599999998</v>
      </c>
      <c r="J968">
        <f>SUMIFS(I:I,B:B,Table1_2[[#This Row],[Category Level 2]],D:D,Table1_2[[#This Row],[Brand]],E:E,Table1_2[[#This Row],[Region]],F:F,Table1_2[[#This Row],[Measure]],G:G,Table1_2[[#This Row],[Year]],H:H,"&lt;="&amp;Table1_2[[#This Row],[Month]])</f>
        <v>119732.21119999998</v>
      </c>
      <c r="K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144478.28479999996</v>
      </c>
    </row>
    <row r="969" spans="1:11" x14ac:dyDescent="0.25">
      <c r="A969" t="s">
        <v>11</v>
      </c>
      <c r="B969" t="s">
        <v>12</v>
      </c>
      <c r="C969" t="s">
        <v>28</v>
      </c>
      <c r="D969" t="s">
        <v>29</v>
      </c>
      <c r="E969" t="s">
        <v>24</v>
      </c>
      <c r="F969" t="s">
        <v>23</v>
      </c>
      <c r="G969" t="s">
        <v>18</v>
      </c>
      <c r="H969">
        <v>11</v>
      </c>
      <c r="I969">
        <v>11757.2832</v>
      </c>
      <c r="J969">
        <f>SUMIFS(I:I,B:B,Table1_2[[#This Row],[Category Level 2]],D:D,Table1_2[[#This Row],[Brand]],E:E,Table1_2[[#This Row],[Region]],F:F,Table1_2[[#This Row],[Measure]],G:G,Table1_2[[#This Row],[Year]],H:H,"&lt;="&amp;Table1_2[[#This Row],[Month]])</f>
        <v>131489.49439999997</v>
      </c>
      <c r="K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144564.49599999996</v>
      </c>
    </row>
    <row r="970" spans="1:11" x14ac:dyDescent="0.25">
      <c r="A970" t="s">
        <v>11</v>
      </c>
      <c r="B970" t="s">
        <v>12</v>
      </c>
      <c r="C970" t="s">
        <v>28</v>
      </c>
      <c r="D970" t="s">
        <v>29</v>
      </c>
      <c r="E970" t="s">
        <v>24</v>
      </c>
      <c r="F970" t="s">
        <v>23</v>
      </c>
      <c r="G970" t="s">
        <v>18</v>
      </c>
      <c r="H970">
        <v>12</v>
      </c>
      <c r="I970">
        <v>13254.296</v>
      </c>
      <c r="J970">
        <f>SUMIFS(I:I,B:B,Table1_2[[#This Row],[Category Level 2]],D:D,Table1_2[[#This Row],[Brand]],E:E,Table1_2[[#This Row],[Region]],F:F,Table1_2[[#This Row],[Measure]],G:G,Table1_2[[#This Row],[Year]],H:H,"&lt;="&amp;Table1_2[[#This Row],[Month]])</f>
        <v>144743.79039999997</v>
      </c>
      <c r="K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144743.79039999997</v>
      </c>
    </row>
    <row r="971" spans="1:11" x14ac:dyDescent="0.25">
      <c r="A971" t="s">
        <v>11</v>
      </c>
      <c r="B971" t="s">
        <v>12</v>
      </c>
      <c r="C971" t="s">
        <v>28</v>
      </c>
      <c r="D971" t="s">
        <v>29</v>
      </c>
      <c r="E971" t="s">
        <v>24</v>
      </c>
      <c r="F971" t="s">
        <v>23</v>
      </c>
      <c r="G971" t="s">
        <v>19</v>
      </c>
      <c r="H971">
        <v>1</v>
      </c>
      <c r="I971">
        <v>12705.527999999998</v>
      </c>
      <c r="J971">
        <f>SUMIFS(I:I,B:B,Table1_2[[#This Row],[Category Level 2]],D:D,Table1_2[[#This Row],[Brand]],E:E,Table1_2[[#This Row],[Region]],F:F,Table1_2[[#This Row],[Measure]],G:G,Table1_2[[#This Row],[Year]],H:H,"&lt;="&amp;Table1_2[[#This Row],[Month]])</f>
        <v>12705.527999999998</v>
      </c>
      <c r="K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144056.10559999998</v>
      </c>
    </row>
    <row r="972" spans="1:11" x14ac:dyDescent="0.25">
      <c r="A972" t="s">
        <v>11</v>
      </c>
      <c r="B972" t="s">
        <v>12</v>
      </c>
      <c r="C972" t="s">
        <v>28</v>
      </c>
      <c r="D972" t="s">
        <v>29</v>
      </c>
      <c r="E972" t="s">
        <v>24</v>
      </c>
      <c r="F972" t="s">
        <v>23</v>
      </c>
      <c r="G972" t="s">
        <v>19</v>
      </c>
      <c r="H972">
        <v>2</v>
      </c>
      <c r="I972">
        <v>12083.132799999999</v>
      </c>
      <c r="J972">
        <f>SUMIFS(I:I,B:B,Table1_2[[#This Row],[Category Level 2]],D:D,Table1_2[[#This Row],[Brand]],E:E,Table1_2[[#This Row],[Region]],F:F,Table1_2[[#This Row],[Measure]],G:G,Table1_2[[#This Row],[Year]],H:H,"&lt;="&amp;Table1_2[[#This Row],[Month]])</f>
        <v>24788.660799999998</v>
      </c>
      <c r="K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144950.70879999999</v>
      </c>
    </row>
    <row r="973" spans="1:11" x14ac:dyDescent="0.25">
      <c r="A973" t="s">
        <v>11</v>
      </c>
      <c r="B973" t="s">
        <v>12</v>
      </c>
      <c r="C973" t="s">
        <v>28</v>
      </c>
      <c r="D973" t="s">
        <v>29</v>
      </c>
      <c r="E973" t="s">
        <v>24</v>
      </c>
      <c r="F973" t="s">
        <v>23</v>
      </c>
      <c r="G973" t="s">
        <v>19</v>
      </c>
      <c r="H973">
        <v>3</v>
      </c>
      <c r="I973">
        <v>15880.222399999999</v>
      </c>
      <c r="J973">
        <f>SUMIFS(I:I,B:B,Table1_2[[#This Row],[Category Level 2]],D:D,Table1_2[[#This Row],[Brand]],E:E,Table1_2[[#This Row],[Region]],F:F,Table1_2[[#This Row],[Measure]],G:G,Table1_2[[#This Row],[Year]],H:H,"&lt;="&amp;Table1_2[[#This Row],[Month]])</f>
        <v>40668.883199999997</v>
      </c>
      <c r="K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149095.98079999999</v>
      </c>
    </row>
    <row r="974" spans="1:11" x14ac:dyDescent="0.25">
      <c r="A974" t="s">
        <v>11</v>
      </c>
      <c r="B974" t="s">
        <v>12</v>
      </c>
      <c r="C974" t="s">
        <v>28</v>
      </c>
      <c r="D974" t="s">
        <v>29</v>
      </c>
      <c r="E974" t="s">
        <v>24</v>
      </c>
      <c r="F974" t="s">
        <v>23</v>
      </c>
      <c r="G974" t="s">
        <v>19</v>
      </c>
      <c r="H974">
        <v>4</v>
      </c>
      <c r="I974">
        <v>14092.667199999998</v>
      </c>
      <c r="J974">
        <f>SUMIFS(I:I,B:B,Table1_2[[#This Row],[Category Level 2]],D:D,Table1_2[[#This Row],[Brand]],E:E,Table1_2[[#This Row],[Region]],F:F,Table1_2[[#This Row],[Measure]],G:G,Table1_2[[#This Row],[Year]],H:H,"&lt;="&amp;Table1_2[[#This Row],[Month]])</f>
        <v>54761.550399999993</v>
      </c>
      <c r="K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152154.6464</v>
      </c>
    </row>
    <row r="975" spans="1:11" x14ac:dyDescent="0.25">
      <c r="A975" t="s">
        <v>11</v>
      </c>
      <c r="B975" t="s">
        <v>12</v>
      </c>
      <c r="C975" t="s">
        <v>28</v>
      </c>
      <c r="D975" t="s">
        <v>29</v>
      </c>
      <c r="E975" t="s">
        <v>24</v>
      </c>
      <c r="F975" t="s">
        <v>23</v>
      </c>
      <c r="G975" t="s">
        <v>19</v>
      </c>
      <c r="H975">
        <v>5</v>
      </c>
      <c r="I975">
        <v>11427.931199999999</v>
      </c>
      <c r="J975">
        <f>SUMIFS(I:I,B:B,Table1_2[[#This Row],[Category Level 2]],D:D,Table1_2[[#This Row],[Brand]],E:E,Table1_2[[#This Row],[Region]],F:F,Table1_2[[#This Row],[Measure]],G:G,Table1_2[[#This Row],[Year]],H:H,"&lt;="&amp;Table1_2[[#This Row],[Month]])</f>
        <v>66189.481599999999</v>
      </c>
      <c r="K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151038.4192</v>
      </c>
    </row>
    <row r="976" spans="1:11" x14ac:dyDescent="0.25">
      <c r="A976" t="s">
        <v>11</v>
      </c>
      <c r="B976" t="s">
        <v>12</v>
      </c>
      <c r="C976" t="s">
        <v>28</v>
      </c>
      <c r="D976" t="s">
        <v>29</v>
      </c>
      <c r="E976" t="s">
        <v>24</v>
      </c>
      <c r="F976" t="s">
        <v>23</v>
      </c>
      <c r="G976" t="s">
        <v>19</v>
      </c>
      <c r="H976">
        <v>6</v>
      </c>
      <c r="I976">
        <v>13094.142400000001</v>
      </c>
      <c r="J976">
        <f>SUMIFS(I:I,B:B,Table1_2[[#This Row],[Category Level 2]],D:D,Table1_2[[#This Row],[Brand]],E:E,Table1_2[[#This Row],[Region]],F:F,Table1_2[[#This Row],[Measure]],G:G,Table1_2[[#This Row],[Year]],H:H,"&lt;="&amp;Table1_2[[#This Row],[Month]])</f>
        <v>79283.623999999996</v>
      </c>
      <c r="K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151050.5808</v>
      </c>
    </row>
    <row r="977" spans="1:11" x14ac:dyDescent="0.25">
      <c r="A977" t="s">
        <v>11</v>
      </c>
      <c r="B977" t="s">
        <v>12</v>
      </c>
      <c r="C977" t="s">
        <v>28</v>
      </c>
      <c r="D977" t="s">
        <v>29</v>
      </c>
      <c r="E977" t="s">
        <v>24</v>
      </c>
      <c r="F977" t="s">
        <v>23</v>
      </c>
      <c r="G977" t="s">
        <v>19</v>
      </c>
      <c r="H977">
        <v>7</v>
      </c>
      <c r="I977">
        <v>14666.403199999999</v>
      </c>
      <c r="J977">
        <f>SUMIFS(I:I,B:B,Table1_2[[#This Row],[Category Level 2]],D:D,Table1_2[[#This Row],[Brand]],E:E,Table1_2[[#This Row],[Region]],F:F,Table1_2[[#This Row],[Measure]],G:G,Table1_2[[#This Row],[Year]],H:H,"&lt;="&amp;Table1_2[[#This Row],[Month]])</f>
        <v>93950.027199999997</v>
      </c>
      <c r="K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153714.6048</v>
      </c>
    </row>
    <row r="978" spans="1:11" x14ac:dyDescent="0.25">
      <c r="A978" t="s">
        <v>11</v>
      </c>
      <c r="B978" t="s">
        <v>12</v>
      </c>
      <c r="C978" t="s">
        <v>28</v>
      </c>
      <c r="D978" t="s">
        <v>29</v>
      </c>
      <c r="E978" t="s">
        <v>24</v>
      </c>
      <c r="F978" t="s">
        <v>23</v>
      </c>
      <c r="G978" t="s">
        <v>19</v>
      </c>
      <c r="H978">
        <v>8</v>
      </c>
      <c r="I978">
        <v>11889.7968</v>
      </c>
      <c r="J978">
        <f>SUMIFS(I:I,B:B,Table1_2[[#This Row],[Category Level 2]],D:D,Table1_2[[#This Row],[Brand]],E:E,Table1_2[[#This Row],[Region]],F:F,Table1_2[[#This Row],[Measure]],G:G,Table1_2[[#This Row],[Year]],H:H,"&lt;="&amp;Table1_2[[#This Row],[Month]])</f>
        <v>105839.82399999999</v>
      </c>
      <c r="K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154742.31199999998</v>
      </c>
    </row>
    <row r="979" spans="1:11" x14ac:dyDescent="0.25">
      <c r="A979" t="s">
        <v>11</v>
      </c>
      <c r="B979" t="s">
        <v>12</v>
      </c>
      <c r="C979" t="s">
        <v>28</v>
      </c>
      <c r="D979" t="s">
        <v>29</v>
      </c>
      <c r="E979" t="s">
        <v>24</v>
      </c>
      <c r="F979" t="s">
        <v>23</v>
      </c>
      <c r="G979" t="s">
        <v>19</v>
      </c>
      <c r="H979">
        <v>9</v>
      </c>
      <c r="I979">
        <v>12919.303999999998</v>
      </c>
      <c r="J979">
        <f>SUMIFS(I:I,B:B,Table1_2[[#This Row],[Category Level 2]],D:D,Table1_2[[#This Row],[Brand]],E:E,Table1_2[[#This Row],[Region]],F:F,Table1_2[[#This Row],[Measure]],G:G,Table1_2[[#This Row],[Year]],H:H,"&lt;="&amp;Table1_2[[#This Row],[Month]])</f>
        <v>118759.128</v>
      </c>
      <c r="K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155946.4608</v>
      </c>
    </row>
    <row r="980" spans="1:11" x14ac:dyDescent="0.25">
      <c r="A980" t="s">
        <v>11</v>
      </c>
      <c r="B980" t="s">
        <v>12</v>
      </c>
      <c r="C980" t="s">
        <v>28</v>
      </c>
      <c r="D980" t="s">
        <v>29</v>
      </c>
      <c r="E980" t="s">
        <v>24</v>
      </c>
      <c r="F980" t="s">
        <v>23</v>
      </c>
      <c r="G980" t="s">
        <v>19</v>
      </c>
      <c r="H980">
        <v>10</v>
      </c>
      <c r="I980">
        <v>14809.632</v>
      </c>
      <c r="J980">
        <f>SUMIFS(I:I,B:B,Table1_2[[#This Row],[Category Level 2]],D:D,Table1_2[[#This Row],[Brand]],E:E,Table1_2[[#This Row],[Region]],F:F,Table1_2[[#This Row],[Measure]],G:G,Table1_2[[#This Row],[Year]],H:H,"&lt;="&amp;Table1_2[[#This Row],[Month]])</f>
        <v>133568.76</v>
      </c>
      <c r="K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158580.33920000002</v>
      </c>
    </row>
    <row r="981" spans="1:11" x14ac:dyDescent="0.25">
      <c r="A981" t="s">
        <v>11</v>
      </c>
      <c r="B981" t="s">
        <v>12</v>
      </c>
      <c r="C981" t="s">
        <v>28</v>
      </c>
      <c r="D981" t="s">
        <v>29</v>
      </c>
      <c r="E981" t="s">
        <v>24</v>
      </c>
      <c r="F981" t="s">
        <v>23</v>
      </c>
      <c r="G981" t="s">
        <v>19</v>
      </c>
      <c r="H981">
        <v>11</v>
      </c>
      <c r="I981">
        <v>12990.051199999998</v>
      </c>
      <c r="J981">
        <f>SUMIFS(I:I,B:B,Table1_2[[#This Row],[Category Level 2]],D:D,Table1_2[[#This Row],[Brand]],E:E,Table1_2[[#This Row],[Region]],F:F,Table1_2[[#This Row],[Measure]],G:G,Table1_2[[#This Row],[Year]],H:H,"&lt;="&amp;Table1_2[[#This Row],[Month]])</f>
        <v>146558.8112</v>
      </c>
      <c r="K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159813.1072</v>
      </c>
    </row>
    <row r="982" spans="1:11" x14ac:dyDescent="0.25">
      <c r="A982" t="s">
        <v>11</v>
      </c>
      <c r="B982" t="s">
        <v>12</v>
      </c>
      <c r="C982" t="s">
        <v>28</v>
      </c>
      <c r="D982" t="s">
        <v>29</v>
      </c>
      <c r="E982" t="s">
        <v>24</v>
      </c>
      <c r="F982" t="s">
        <v>23</v>
      </c>
      <c r="G982" t="s">
        <v>19</v>
      </c>
      <c r="H982">
        <v>12</v>
      </c>
      <c r="I982">
        <v>13317.7968</v>
      </c>
      <c r="J982">
        <f>SUMIFS(I:I,B:B,Table1_2[[#This Row],[Category Level 2]],D:D,Table1_2[[#This Row],[Brand]],E:E,Table1_2[[#This Row],[Region]],F:F,Table1_2[[#This Row],[Measure]],G:G,Table1_2[[#This Row],[Year]],H:H,"&lt;="&amp;Table1_2[[#This Row],[Month]])</f>
        <v>159876.60800000001</v>
      </c>
      <c r="K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159876.60800000001</v>
      </c>
    </row>
    <row r="983" spans="1:11" x14ac:dyDescent="0.25">
      <c r="A983" t="s">
        <v>11</v>
      </c>
      <c r="B983" t="s">
        <v>12</v>
      </c>
      <c r="C983" t="s">
        <v>28</v>
      </c>
      <c r="D983" t="s">
        <v>29</v>
      </c>
      <c r="E983" t="s">
        <v>24</v>
      </c>
      <c r="F983" t="s">
        <v>23</v>
      </c>
      <c r="G983" t="s">
        <v>20</v>
      </c>
      <c r="H983">
        <v>1</v>
      </c>
      <c r="I983">
        <v>13687.324799999999</v>
      </c>
      <c r="J983">
        <f>SUMIFS(I:I,B:B,Table1_2[[#This Row],[Category Level 2]],D:D,Table1_2[[#This Row],[Brand]],E:E,Table1_2[[#This Row],[Region]],F:F,Table1_2[[#This Row],[Measure]],G:G,Table1_2[[#This Row],[Year]],H:H,"&lt;="&amp;Table1_2[[#This Row],[Month]])</f>
        <v>13687.324799999999</v>
      </c>
      <c r="K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160858.40479999999</v>
      </c>
    </row>
    <row r="984" spans="1:11" x14ac:dyDescent="0.25">
      <c r="A984" t="s">
        <v>11</v>
      </c>
      <c r="B984" t="s">
        <v>12</v>
      </c>
      <c r="C984" t="s">
        <v>28</v>
      </c>
      <c r="D984" t="s">
        <v>29</v>
      </c>
      <c r="E984" t="s">
        <v>24</v>
      </c>
      <c r="F984" t="s">
        <v>23</v>
      </c>
      <c r="G984" t="s">
        <v>20</v>
      </c>
      <c r="H984">
        <v>2</v>
      </c>
      <c r="I984">
        <v>11788.351999999999</v>
      </c>
      <c r="J984">
        <f>SUMIFS(I:I,B:B,Table1_2[[#This Row],[Category Level 2]],D:D,Table1_2[[#This Row],[Brand]],E:E,Table1_2[[#This Row],[Region]],F:F,Table1_2[[#This Row],[Measure]],G:G,Table1_2[[#This Row],[Year]],H:H,"&lt;="&amp;Table1_2[[#This Row],[Month]])</f>
        <v>25475.676799999997</v>
      </c>
      <c r="K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160563.62399999998</v>
      </c>
    </row>
    <row r="985" spans="1:11" x14ac:dyDescent="0.25">
      <c r="A985" t="s">
        <v>11</v>
      </c>
      <c r="B985" t="s">
        <v>12</v>
      </c>
      <c r="C985" t="s">
        <v>28</v>
      </c>
      <c r="D985" t="s">
        <v>29</v>
      </c>
      <c r="E985" t="s">
        <v>24</v>
      </c>
      <c r="F985" t="s">
        <v>23</v>
      </c>
      <c r="G985" t="s">
        <v>20</v>
      </c>
      <c r="H985">
        <v>3</v>
      </c>
      <c r="I985">
        <v>14079.92</v>
      </c>
      <c r="J985">
        <f>SUMIFS(I:I,B:B,Table1_2[[#This Row],[Category Level 2]],D:D,Table1_2[[#This Row],[Brand]],E:E,Table1_2[[#This Row],[Region]],F:F,Table1_2[[#This Row],[Measure]],G:G,Table1_2[[#This Row],[Year]],H:H,"&lt;="&amp;Table1_2[[#This Row],[Month]])</f>
        <v>39555.596799999999</v>
      </c>
      <c r="K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158763.3216</v>
      </c>
    </row>
    <row r="986" spans="1:11" x14ac:dyDescent="0.25">
      <c r="A986" t="s">
        <v>11</v>
      </c>
      <c r="B986" t="s">
        <v>12</v>
      </c>
      <c r="C986" t="s">
        <v>28</v>
      </c>
      <c r="D986" t="s">
        <v>29</v>
      </c>
      <c r="E986" t="s">
        <v>24</v>
      </c>
      <c r="F986" t="s">
        <v>23</v>
      </c>
      <c r="G986" t="s">
        <v>20</v>
      </c>
      <c r="H986">
        <v>4</v>
      </c>
      <c r="I986">
        <v>13146.531199999999</v>
      </c>
      <c r="J986">
        <f>SUMIFS(I:I,B:B,Table1_2[[#This Row],[Category Level 2]],D:D,Table1_2[[#This Row],[Brand]],E:E,Table1_2[[#This Row],[Region]],F:F,Table1_2[[#This Row],[Measure]],G:G,Table1_2[[#This Row],[Year]],H:H,"&lt;="&amp;Table1_2[[#This Row],[Month]])</f>
        <v>52702.127999999997</v>
      </c>
      <c r="K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157817.1856</v>
      </c>
    </row>
    <row r="987" spans="1:11" x14ac:dyDescent="0.25">
      <c r="A987" t="s">
        <v>11</v>
      </c>
      <c r="B987" t="s">
        <v>12</v>
      </c>
      <c r="C987" t="s">
        <v>28</v>
      </c>
      <c r="D987" t="s">
        <v>29</v>
      </c>
      <c r="E987" t="s">
        <v>24</v>
      </c>
      <c r="F987" t="s">
        <v>23</v>
      </c>
      <c r="G987" t="s">
        <v>20</v>
      </c>
      <c r="H987">
        <v>5</v>
      </c>
      <c r="I987">
        <v>12840.975999999999</v>
      </c>
      <c r="J987">
        <f>SUMIFS(I:I,B:B,Table1_2[[#This Row],[Category Level 2]],D:D,Table1_2[[#This Row],[Brand]],E:E,Table1_2[[#This Row],[Region]],F:F,Table1_2[[#This Row],[Measure]],G:G,Table1_2[[#This Row],[Year]],H:H,"&lt;="&amp;Table1_2[[#This Row],[Month]])</f>
        <v>65543.103999999992</v>
      </c>
      <c r="K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159230.2304</v>
      </c>
    </row>
    <row r="988" spans="1:11" x14ac:dyDescent="0.25">
      <c r="A988" t="s">
        <v>11</v>
      </c>
      <c r="B988" t="s">
        <v>12</v>
      </c>
      <c r="C988" t="s">
        <v>28</v>
      </c>
      <c r="D988" t="s">
        <v>29</v>
      </c>
      <c r="E988" t="s">
        <v>24</v>
      </c>
      <c r="F988" t="s">
        <v>23</v>
      </c>
      <c r="G988" t="s">
        <v>20</v>
      </c>
      <c r="H988">
        <v>6</v>
      </c>
      <c r="I988">
        <v>13204.849599999998</v>
      </c>
      <c r="J988">
        <f>SUMIFS(I:I,B:B,Table1_2[[#This Row],[Category Level 2]],D:D,Table1_2[[#This Row],[Brand]],E:E,Table1_2[[#This Row],[Region]],F:F,Table1_2[[#This Row],[Measure]],G:G,Table1_2[[#This Row],[Year]],H:H,"&lt;="&amp;Table1_2[[#This Row],[Month]])</f>
        <v>78747.953599999993</v>
      </c>
      <c r="K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159340.93759999998</v>
      </c>
    </row>
    <row r="989" spans="1:11" x14ac:dyDescent="0.25">
      <c r="A989" t="s">
        <v>11</v>
      </c>
      <c r="B989" t="s">
        <v>12</v>
      </c>
      <c r="C989" t="s">
        <v>28</v>
      </c>
      <c r="D989" t="s">
        <v>29</v>
      </c>
      <c r="E989" t="s">
        <v>24</v>
      </c>
      <c r="F989" t="s">
        <v>23</v>
      </c>
      <c r="G989" t="s">
        <v>20</v>
      </c>
      <c r="H989">
        <v>7</v>
      </c>
      <c r="I989">
        <v>13470.748799999998</v>
      </c>
      <c r="J989">
        <f>SUMIFS(I:I,B:B,Table1_2[[#This Row],[Category Level 2]],D:D,Table1_2[[#This Row],[Brand]],E:E,Table1_2[[#This Row],[Region]],F:F,Table1_2[[#This Row],[Measure]],G:G,Table1_2[[#This Row],[Year]],H:H,"&lt;="&amp;Table1_2[[#This Row],[Month]])</f>
        <v>92218.702399999995</v>
      </c>
      <c r="K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158145.28320000001</v>
      </c>
    </row>
    <row r="990" spans="1:11" x14ac:dyDescent="0.25">
      <c r="A990" t="s">
        <v>11</v>
      </c>
      <c r="B990" t="s">
        <v>12</v>
      </c>
      <c r="C990" t="s">
        <v>28</v>
      </c>
      <c r="D990" t="s">
        <v>29</v>
      </c>
      <c r="E990" t="s">
        <v>24</v>
      </c>
      <c r="F990" t="s">
        <v>23</v>
      </c>
      <c r="G990" t="s">
        <v>20</v>
      </c>
      <c r="H990">
        <v>8</v>
      </c>
      <c r="I990">
        <v>12037.911999999998</v>
      </c>
      <c r="J990">
        <f>SUMIFS(I:I,B:B,Table1_2[[#This Row],[Category Level 2]],D:D,Table1_2[[#This Row],[Brand]],E:E,Table1_2[[#This Row],[Region]],F:F,Table1_2[[#This Row],[Measure]],G:G,Table1_2[[#This Row],[Year]],H:H,"&lt;="&amp;Table1_2[[#This Row],[Month]])</f>
        <v>104256.61439999999</v>
      </c>
      <c r="K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158293.39840000001</v>
      </c>
    </row>
    <row r="991" spans="1:11" x14ac:dyDescent="0.25">
      <c r="A991" t="s">
        <v>11</v>
      </c>
      <c r="B991" t="s">
        <v>12</v>
      </c>
      <c r="C991" t="s">
        <v>28</v>
      </c>
      <c r="D991" t="s">
        <v>29</v>
      </c>
      <c r="E991" t="s">
        <v>24</v>
      </c>
      <c r="F991" t="s">
        <v>23</v>
      </c>
      <c r="G991" t="s">
        <v>20</v>
      </c>
      <c r="H991">
        <v>9</v>
      </c>
      <c r="I991">
        <v>11142.631999999998</v>
      </c>
      <c r="J991">
        <f>SUMIFS(I:I,B:B,Table1_2[[#This Row],[Category Level 2]],D:D,Table1_2[[#This Row],[Brand]],E:E,Table1_2[[#This Row],[Region]],F:F,Table1_2[[#This Row],[Measure]],G:G,Table1_2[[#This Row],[Year]],H:H,"&lt;="&amp;Table1_2[[#This Row],[Month]])</f>
        <v>115399.24639999999</v>
      </c>
      <c r="K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156516.72639999999</v>
      </c>
    </row>
    <row r="992" spans="1:11" x14ac:dyDescent="0.25">
      <c r="A992" t="s">
        <v>11</v>
      </c>
      <c r="B992" t="s">
        <v>12</v>
      </c>
      <c r="C992" t="s">
        <v>28</v>
      </c>
      <c r="D992" t="s">
        <v>29</v>
      </c>
      <c r="E992" t="s">
        <v>24</v>
      </c>
      <c r="F992" t="s">
        <v>23</v>
      </c>
      <c r="G992" t="s">
        <v>20</v>
      </c>
      <c r="H992">
        <v>10</v>
      </c>
      <c r="I992">
        <v>12368.785599999999</v>
      </c>
      <c r="J992">
        <f>SUMIFS(I:I,B:B,Table1_2[[#This Row],[Category Level 2]],D:D,Table1_2[[#This Row],[Brand]],E:E,Table1_2[[#This Row],[Region]],F:F,Table1_2[[#This Row],[Measure]],G:G,Table1_2[[#This Row],[Year]],H:H,"&lt;="&amp;Table1_2[[#This Row],[Month]])</f>
        <v>127768.03199999999</v>
      </c>
      <c r="K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154075.88</v>
      </c>
    </row>
    <row r="993" spans="1:11" x14ac:dyDescent="0.25">
      <c r="A993" t="s">
        <v>11</v>
      </c>
      <c r="B993" t="s">
        <v>12</v>
      </c>
      <c r="C993" t="s">
        <v>28</v>
      </c>
      <c r="D993" t="s">
        <v>29</v>
      </c>
      <c r="E993" t="s">
        <v>24</v>
      </c>
      <c r="F993" t="s">
        <v>23</v>
      </c>
      <c r="G993" t="s">
        <v>20</v>
      </c>
      <c r="H993">
        <v>11</v>
      </c>
      <c r="I993">
        <v>11435.249599999999</v>
      </c>
      <c r="J993">
        <f>SUMIFS(I:I,B:B,Table1_2[[#This Row],[Category Level 2]],D:D,Table1_2[[#This Row],[Brand]],E:E,Table1_2[[#This Row],[Region]],F:F,Table1_2[[#This Row],[Measure]],G:G,Table1_2[[#This Row],[Year]],H:H,"&lt;="&amp;Table1_2[[#This Row],[Month]])</f>
        <v>139203.28159999999</v>
      </c>
      <c r="K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152521.0784</v>
      </c>
    </row>
    <row r="994" spans="1:11" x14ac:dyDescent="0.25">
      <c r="A994" t="s">
        <v>11</v>
      </c>
      <c r="B994" t="s">
        <v>12</v>
      </c>
      <c r="C994" t="s">
        <v>28</v>
      </c>
      <c r="D994" t="s">
        <v>29</v>
      </c>
      <c r="E994" t="s">
        <v>24</v>
      </c>
      <c r="F994" t="s">
        <v>23</v>
      </c>
      <c r="G994" t="s">
        <v>20</v>
      </c>
      <c r="H994">
        <v>12</v>
      </c>
      <c r="I994">
        <v>15297.315199999999</v>
      </c>
      <c r="J994">
        <f>SUMIFS(I:I,B:B,Table1_2[[#This Row],[Category Level 2]],D:D,Table1_2[[#This Row],[Brand]],E:E,Table1_2[[#This Row],[Region]],F:F,Table1_2[[#This Row],[Measure]],G:G,Table1_2[[#This Row],[Year]],H:H,"&lt;="&amp;Table1_2[[#This Row],[Month]])</f>
        <v>154500.5968</v>
      </c>
      <c r="K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154500.5968</v>
      </c>
    </row>
    <row r="995" spans="1:11" x14ac:dyDescent="0.25">
      <c r="A995" t="s">
        <v>11</v>
      </c>
      <c r="B995" t="s">
        <v>12</v>
      </c>
      <c r="C995" t="s">
        <v>28</v>
      </c>
      <c r="D995" t="s">
        <v>29</v>
      </c>
      <c r="E995" t="s">
        <v>24</v>
      </c>
      <c r="F995" t="s">
        <v>23</v>
      </c>
      <c r="G995" t="s">
        <v>21</v>
      </c>
      <c r="H995">
        <v>1</v>
      </c>
      <c r="I995">
        <v>12616.7664</v>
      </c>
      <c r="J995">
        <f>SUMIFS(I:I,B:B,Table1_2[[#This Row],[Category Level 2]],D:D,Table1_2[[#This Row],[Brand]],E:E,Table1_2[[#This Row],[Region]],F:F,Table1_2[[#This Row],[Measure]],G:G,Table1_2[[#This Row],[Year]],H:H,"&lt;="&amp;Table1_2[[#This Row],[Month]])</f>
        <v>12616.7664</v>
      </c>
      <c r="K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153430.03839999999</v>
      </c>
    </row>
    <row r="996" spans="1:11" x14ac:dyDescent="0.25">
      <c r="A996" t="s">
        <v>11</v>
      </c>
      <c r="B996" t="s">
        <v>12</v>
      </c>
      <c r="C996" t="s">
        <v>28</v>
      </c>
      <c r="D996" t="s">
        <v>29</v>
      </c>
      <c r="E996" t="s">
        <v>24</v>
      </c>
      <c r="F996" t="s">
        <v>23</v>
      </c>
      <c r="G996" t="s">
        <v>21</v>
      </c>
      <c r="H996">
        <v>2</v>
      </c>
      <c r="I996">
        <v>11498.2016</v>
      </c>
      <c r="J996">
        <f>SUMIFS(I:I,B:B,Table1_2[[#This Row],[Category Level 2]],D:D,Table1_2[[#This Row],[Brand]],E:E,Table1_2[[#This Row],[Region]],F:F,Table1_2[[#This Row],[Measure]],G:G,Table1_2[[#This Row],[Year]],H:H,"&lt;="&amp;Table1_2[[#This Row],[Month]])</f>
        <v>24114.968000000001</v>
      </c>
      <c r="K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153139.88799999998</v>
      </c>
    </row>
    <row r="997" spans="1:11" x14ac:dyDescent="0.25">
      <c r="A997" t="s">
        <v>11</v>
      </c>
      <c r="B997" t="s">
        <v>12</v>
      </c>
      <c r="C997" t="s">
        <v>28</v>
      </c>
      <c r="D997" t="s">
        <v>29</v>
      </c>
      <c r="E997" t="s">
        <v>24</v>
      </c>
      <c r="F997" t="s">
        <v>23</v>
      </c>
      <c r="G997" t="s">
        <v>21</v>
      </c>
      <c r="H997">
        <v>3</v>
      </c>
      <c r="I997">
        <v>43206.553599999999</v>
      </c>
      <c r="J997">
        <f>SUMIFS(I:I,B:B,Table1_2[[#This Row],[Category Level 2]],D:D,Table1_2[[#This Row],[Brand]],E:E,Table1_2[[#This Row],[Region]],F:F,Table1_2[[#This Row],[Measure]],G:G,Table1_2[[#This Row],[Year]],H:H,"&lt;="&amp;Table1_2[[#This Row],[Month]])</f>
        <v>67321.521600000007</v>
      </c>
      <c r="K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182266.52159999998</v>
      </c>
    </row>
    <row r="998" spans="1:11" x14ac:dyDescent="0.25">
      <c r="A998" t="s">
        <v>11</v>
      </c>
      <c r="B998" t="s">
        <v>12</v>
      </c>
      <c r="C998" t="s">
        <v>28</v>
      </c>
      <c r="D998" t="s">
        <v>29</v>
      </c>
      <c r="E998" t="s">
        <v>24</v>
      </c>
      <c r="F998" t="s">
        <v>23</v>
      </c>
      <c r="G998" t="s">
        <v>21</v>
      </c>
      <c r="H998">
        <v>4</v>
      </c>
      <c r="I998">
        <v>12571.187199999998</v>
      </c>
      <c r="J998">
        <f>SUMIFS(I:I,B:B,Table1_2[[#This Row],[Category Level 2]],D:D,Table1_2[[#This Row],[Brand]],E:E,Table1_2[[#This Row],[Region]],F:F,Table1_2[[#This Row],[Measure]],G:G,Table1_2[[#This Row],[Year]],H:H,"&lt;="&amp;Table1_2[[#This Row],[Month]])</f>
        <v>79892.708800000008</v>
      </c>
      <c r="K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181691.1776</v>
      </c>
    </row>
    <row r="999" spans="1:11" x14ac:dyDescent="0.25">
      <c r="A999" t="s">
        <v>11</v>
      </c>
      <c r="B999" t="s">
        <v>12</v>
      </c>
      <c r="C999" t="s">
        <v>28</v>
      </c>
      <c r="D999" t="s">
        <v>29</v>
      </c>
      <c r="E999" t="s">
        <v>24</v>
      </c>
      <c r="F999" t="s">
        <v>23</v>
      </c>
      <c r="G999" t="s">
        <v>21</v>
      </c>
      <c r="H999">
        <v>5</v>
      </c>
      <c r="I999">
        <v>11207.155199999999</v>
      </c>
      <c r="J999">
        <f>SUMIFS(I:I,B:B,Table1_2[[#This Row],[Category Level 2]],D:D,Table1_2[[#This Row],[Brand]],E:E,Table1_2[[#This Row],[Region]],F:F,Table1_2[[#This Row],[Measure]],G:G,Table1_2[[#This Row],[Year]],H:H,"&lt;="&amp;Table1_2[[#This Row],[Month]])</f>
        <v>91099.864000000001</v>
      </c>
      <c r="K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180057.35679999998</v>
      </c>
    </row>
    <row r="1000" spans="1:11" x14ac:dyDescent="0.25">
      <c r="A1000" t="s">
        <v>11</v>
      </c>
      <c r="B1000" t="s">
        <v>12</v>
      </c>
      <c r="C1000" t="s">
        <v>28</v>
      </c>
      <c r="D1000" t="s">
        <v>29</v>
      </c>
      <c r="E1000" t="s">
        <v>24</v>
      </c>
      <c r="F1000" t="s">
        <v>23</v>
      </c>
      <c r="G1000" t="s">
        <v>21</v>
      </c>
      <c r="H1000">
        <v>6</v>
      </c>
      <c r="I1000">
        <v>28419.064959999992</v>
      </c>
      <c r="J1000">
        <f>SUMIFS(I:I,B:B,Table1_2[[#This Row],[Category Level 2]],D:D,Table1_2[[#This Row],[Brand]],E:E,Table1_2[[#This Row],[Region]],F:F,Table1_2[[#This Row],[Measure]],G:G,Table1_2[[#This Row],[Year]],H:H,"&lt;="&amp;Table1_2[[#This Row],[Month]])</f>
        <v>119518.92895999999</v>
      </c>
      <c r="K1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195271.57215999998</v>
      </c>
    </row>
    <row r="1001" spans="1:11" x14ac:dyDescent="0.25">
      <c r="A1001" t="s">
        <v>11</v>
      </c>
      <c r="B1001" t="s">
        <v>12</v>
      </c>
      <c r="C1001" t="s">
        <v>28</v>
      </c>
      <c r="D1001" t="s">
        <v>29</v>
      </c>
      <c r="E1001" t="s">
        <v>24</v>
      </c>
      <c r="F1001" t="s">
        <v>23</v>
      </c>
      <c r="G1001" t="s">
        <v>21</v>
      </c>
      <c r="H1001">
        <v>7</v>
      </c>
      <c r="I1001">
        <v>14373.025599999997</v>
      </c>
      <c r="J1001">
        <f>SUMIFS(I:I,B:B,Table1_2[[#This Row],[Category Level 2]],D:D,Table1_2[[#This Row],[Brand]],E:E,Table1_2[[#This Row],[Region]],F:F,Table1_2[[#This Row],[Measure]],G:G,Table1_2[[#This Row],[Year]],H:H,"&lt;="&amp;Table1_2[[#This Row],[Month]])</f>
        <v>133891.95455999998</v>
      </c>
      <c r="K1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196173.84895999997</v>
      </c>
    </row>
    <row r="1002" spans="1:11" x14ac:dyDescent="0.25">
      <c r="A1002" t="s">
        <v>11</v>
      </c>
      <c r="B1002" t="s">
        <v>12</v>
      </c>
      <c r="C1002" t="s">
        <v>28</v>
      </c>
      <c r="D1002" t="s">
        <v>29</v>
      </c>
      <c r="E1002" t="s">
        <v>24</v>
      </c>
      <c r="F1002" t="s">
        <v>23</v>
      </c>
      <c r="G1002" t="s">
        <v>21</v>
      </c>
      <c r="H1002">
        <v>8</v>
      </c>
      <c r="I1002">
        <v>11489.256000000001</v>
      </c>
      <c r="J1002">
        <f>SUMIFS(I:I,B:B,Table1_2[[#This Row],[Category Level 2]],D:D,Table1_2[[#This Row],[Brand]],E:E,Table1_2[[#This Row],[Region]],F:F,Table1_2[[#This Row],[Measure]],G:G,Table1_2[[#This Row],[Year]],H:H,"&lt;="&amp;Table1_2[[#This Row],[Month]])</f>
        <v>145381.21055999998</v>
      </c>
      <c r="K1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195625.19295999996</v>
      </c>
    </row>
    <row r="1003" spans="1:11" x14ac:dyDescent="0.25">
      <c r="A1003" t="s">
        <v>11</v>
      </c>
      <c r="B1003" t="s">
        <v>12</v>
      </c>
      <c r="C1003" t="s">
        <v>28</v>
      </c>
      <c r="D1003" t="s">
        <v>29</v>
      </c>
      <c r="E1003" t="s">
        <v>24</v>
      </c>
      <c r="F1003" t="s">
        <v>23</v>
      </c>
      <c r="G1003" t="s">
        <v>21</v>
      </c>
      <c r="H1003">
        <v>9</v>
      </c>
      <c r="I1003">
        <v>11847.7168</v>
      </c>
      <c r="J1003">
        <f>SUMIFS(I:I,B:B,Table1_2[[#This Row],[Category Level 2]],D:D,Table1_2[[#This Row],[Brand]],E:E,Table1_2[[#This Row],[Region]],F:F,Table1_2[[#This Row],[Measure]],G:G,Table1_2[[#This Row],[Year]],H:H,"&lt;="&amp;Table1_2[[#This Row],[Month]])</f>
        <v>157228.92735999997</v>
      </c>
      <c r="K1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196330.27775999997</v>
      </c>
    </row>
    <row r="1004" spans="1:11" x14ac:dyDescent="0.25">
      <c r="A1004" t="s">
        <v>11</v>
      </c>
      <c r="B1004" t="s">
        <v>12</v>
      </c>
      <c r="C1004" t="s">
        <v>28</v>
      </c>
      <c r="D1004" t="s">
        <v>29</v>
      </c>
      <c r="E1004" t="s">
        <v>24</v>
      </c>
      <c r="F1004" t="s">
        <v>23</v>
      </c>
      <c r="G1004" t="s">
        <v>21</v>
      </c>
      <c r="H1004">
        <v>10</v>
      </c>
      <c r="I1004">
        <v>33795.587999999996</v>
      </c>
      <c r="J1004">
        <f>SUMIFS(I:I,B:B,Table1_2[[#This Row],[Category Level 2]],D:D,Table1_2[[#This Row],[Brand]],E:E,Table1_2[[#This Row],[Region]],F:F,Table1_2[[#This Row],[Measure]],G:G,Table1_2[[#This Row],[Year]],H:H,"&lt;="&amp;Table1_2[[#This Row],[Month]])</f>
        <v>191024.51535999996</v>
      </c>
      <c r="K1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217757.08015999995</v>
      </c>
    </row>
    <row r="1005" spans="1:11" x14ac:dyDescent="0.25">
      <c r="A1005" t="s">
        <v>11</v>
      </c>
      <c r="B1005" t="s">
        <v>12</v>
      </c>
      <c r="C1005" t="s">
        <v>28</v>
      </c>
      <c r="D1005" t="s">
        <v>29</v>
      </c>
      <c r="E1005" t="s">
        <v>24</v>
      </c>
      <c r="F1005" t="s">
        <v>23</v>
      </c>
      <c r="G1005" t="s">
        <v>21</v>
      </c>
      <c r="H1005">
        <v>11</v>
      </c>
      <c r="I1005">
        <v>11550.3056</v>
      </c>
      <c r="J1005">
        <f>SUMIFS(I:I,B:B,Table1_2[[#This Row],[Category Level 2]],D:D,Table1_2[[#This Row],[Brand]],E:E,Table1_2[[#This Row],[Region]],F:F,Table1_2[[#This Row],[Measure]],G:G,Table1_2[[#This Row],[Year]],H:H,"&lt;="&amp;Table1_2[[#This Row],[Month]])</f>
        <v>202574.82095999995</v>
      </c>
      <c r="K1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217872.13615999997</v>
      </c>
    </row>
    <row r="1006" spans="1:11" x14ac:dyDescent="0.25">
      <c r="A1006" t="s">
        <v>11</v>
      </c>
      <c r="B1006" t="s">
        <v>12</v>
      </c>
      <c r="C1006" t="s">
        <v>28</v>
      </c>
      <c r="D1006" t="s">
        <v>29</v>
      </c>
      <c r="E1006" t="s">
        <v>24</v>
      </c>
      <c r="F1006" t="s">
        <v>23</v>
      </c>
      <c r="G1006" t="s">
        <v>21</v>
      </c>
      <c r="H1006">
        <v>12</v>
      </c>
      <c r="I1006">
        <v>13616.614399999999</v>
      </c>
      <c r="J1006">
        <f>SUMIFS(I:I,B:B,Table1_2[[#This Row],[Category Level 2]],D:D,Table1_2[[#This Row],[Brand]],E:E,Table1_2[[#This Row],[Region]],F:F,Table1_2[[#This Row],[Measure]],G:G,Table1_2[[#This Row],[Year]],H:H,"&lt;="&amp;Table1_2[[#This Row],[Month]])</f>
        <v>216191.43535999994</v>
      </c>
      <c r="K1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216191.43535999994</v>
      </c>
    </row>
    <row r="1007" spans="1:11" x14ac:dyDescent="0.25">
      <c r="A1007" t="s">
        <v>11</v>
      </c>
      <c r="B1007" t="s">
        <v>12</v>
      </c>
      <c r="C1007" t="s">
        <v>28</v>
      </c>
      <c r="D1007" t="s">
        <v>29</v>
      </c>
      <c r="E1007" t="s">
        <v>24</v>
      </c>
      <c r="F1007" t="s">
        <v>23</v>
      </c>
      <c r="G1007" t="s">
        <v>22</v>
      </c>
      <c r="H1007">
        <v>1</v>
      </c>
      <c r="I1007">
        <v>13878.1744</v>
      </c>
      <c r="J1007">
        <f>SUMIFS(I:I,B:B,Table1_2[[#This Row],[Category Level 2]],D:D,Table1_2[[#This Row],[Brand]],E:E,Table1_2[[#This Row],[Region]],F:F,Table1_2[[#This Row],[Measure]],G:G,Table1_2[[#This Row],[Year]],H:H,"&lt;="&amp;Table1_2[[#This Row],[Month]])</f>
        <v>13878.1744</v>
      </c>
      <c r="K1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217452.84335999994</v>
      </c>
    </row>
    <row r="1008" spans="1:11" x14ac:dyDescent="0.25">
      <c r="A1008" t="s">
        <v>11</v>
      </c>
      <c r="B1008" t="s">
        <v>12</v>
      </c>
      <c r="C1008" t="s">
        <v>28</v>
      </c>
      <c r="D1008" t="s">
        <v>29</v>
      </c>
      <c r="E1008" t="s">
        <v>24</v>
      </c>
      <c r="F1008" t="s">
        <v>23</v>
      </c>
      <c r="G1008" t="s">
        <v>22</v>
      </c>
      <c r="H1008">
        <v>2</v>
      </c>
      <c r="I1008">
        <v>12223.175999999999</v>
      </c>
      <c r="J1008">
        <f>SUMIFS(I:I,B:B,Table1_2[[#This Row],[Category Level 2]],D:D,Table1_2[[#This Row],[Brand]],E:E,Table1_2[[#This Row],[Region]],F:F,Table1_2[[#This Row],[Measure]],G:G,Table1_2[[#This Row],[Year]],H:H,"&lt;="&amp;Table1_2[[#This Row],[Month]])</f>
        <v>26101.350399999999</v>
      </c>
      <c r="K1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218177.81775999995</v>
      </c>
    </row>
    <row r="1009" spans="1:11" x14ac:dyDescent="0.25">
      <c r="A1009" t="s">
        <v>11</v>
      </c>
      <c r="B1009" t="s">
        <v>12</v>
      </c>
      <c r="C1009" t="s">
        <v>28</v>
      </c>
      <c r="D1009" t="s">
        <v>29</v>
      </c>
      <c r="E1009" t="s">
        <v>24</v>
      </c>
      <c r="F1009" t="s">
        <v>23</v>
      </c>
      <c r="G1009" t="s">
        <v>22</v>
      </c>
      <c r="H1009">
        <v>3</v>
      </c>
      <c r="I1009">
        <v>13512.684799999999</v>
      </c>
      <c r="J1009">
        <f>SUMIFS(I:I,B:B,Table1_2[[#This Row],[Category Level 2]],D:D,Table1_2[[#This Row],[Brand]],E:E,Table1_2[[#This Row],[Region]],F:F,Table1_2[[#This Row],[Measure]],G:G,Table1_2[[#This Row],[Year]],H:H,"&lt;="&amp;Table1_2[[#This Row],[Month]])</f>
        <v>39614.035199999998</v>
      </c>
      <c r="K1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188483.94895999995</v>
      </c>
    </row>
    <row r="1010" spans="1:11" x14ac:dyDescent="0.25">
      <c r="A1010" t="s">
        <v>11</v>
      </c>
      <c r="B1010" t="s">
        <v>12</v>
      </c>
      <c r="C1010" t="s">
        <v>28</v>
      </c>
      <c r="D1010" t="s">
        <v>29</v>
      </c>
      <c r="E1010" t="s">
        <v>25</v>
      </c>
      <c r="F1010" t="s">
        <v>16</v>
      </c>
      <c r="G1010" t="s">
        <v>17</v>
      </c>
      <c r="H1010">
        <v>1</v>
      </c>
      <c r="I1010">
        <v>1786.7231999999999</v>
      </c>
      <c r="J1010">
        <f>SUMIFS(I:I,B:B,Table1_2[[#This Row],[Category Level 2]],D:D,Table1_2[[#This Row],[Brand]],E:E,Table1_2[[#This Row],[Region]],F:F,Table1_2[[#This Row],[Measure]],G:G,Table1_2[[#This Row],[Year]],H:H,"&lt;="&amp;Table1_2[[#This Row],[Month]])</f>
        <v>1786.7231999999999</v>
      </c>
      <c r="K1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1786.7231999999999</v>
      </c>
    </row>
    <row r="1011" spans="1:11" x14ac:dyDescent="0.25">
      <c r="A1011" t="s">
        <v>11</v>
      </c>
      <c r="B1011" t="s">
        <v>12</v>
      </c>
      <c r="C1011" t="s">
        <v>28</v>
      </c>
      <c r="D1011" t="s">
        <v>29</v>
      </c>
      <c r="E1011" t="s">
        <v>25</v>
      </c>
      <c r="F1011" t="s">
        <v>16</v>
      </c>
      <c r="G1011" t="s">
        <v>17</v>
      </c>
      <c r="H1011">
        <v>2</v>
      </c>
      <c r="I1011">
        <v>1607</v>
      </c>
      <c r="J1011">
        <f>SUMIFS(I:I,B:B,Table1_2[[#This Row],[Category Level 2]],D:D,Table1_2[[#This Row],[Brand]],E:E,Table1_2[[#This Row],[Region]],F:F,Table1_2[[#This Row],[Measure]],G:G,Table1_2[[#This Row],[Year]],H:H,"&lt;="&amp;Table1_2[[#This Row],[Month]])</f>
        <v>3393.7231999999999</v>
      </c>
      <c r="K1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3393.7231999999999</v>
      </c>
    </row>
    <row r="1012" spans="1:11" x14ac:dyDescent="0.25">
      <c r="A1012" t="s">
        <v>11</v>
      </c>
      <c r="B1012" t="s">
        <v>12</v>
      </c>
      <c r="C1012" t="s">
        <v>28</v>
      </c>
      <c r="D1012" t="s">
        <v>29</v>
      </c>
      <c r="E1012" t="s">
        <v>25</v>
      </c>
      <c r="F1012" t="s">
        <v>16</v>
      </c>
      <c r="G1012" t="s">
        <v>17</v>
      </c>
      <c r="H1012">
        <v>3</v>
      </c>
      <c r="I1012">
        <v>1880.6112000000001</v>
      </c>
      <c r="J1012">
        <f>SUMIFS(I:I,B:B,Table1_2[[#This Row],[Category Level 2]],D:D,Table1_2[[#This Row],[Brand]],E:E,Table1_2[[#This Row],[Region]],F:F,Table1_2[[#This Row],[Measure]],G:G,Table1_2[[#This Row],[Year]],H:H,"&lt;="&amp;Table1_2[[#This Row],[Month]])</f>
        <v>5274.3343999999997</v>
      </c>
      <c r="K1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5274.3343999999997</v>
      </c>
    </row>
    <row r="1013" spans="1:11" x14ac:dyDescent="0.25">
      <c r="A1013" t="s">
        <v>11</v>
      </c>
      <c r="B1013" t="s">
        <v>12</v>
      </c>
      <c r="C1013" t="s">
        <v>28</v>
      </c>
      <c r="D1013" t="s">
        <v>29</v>
      </c>
      <c r="E1013" t="s">
        <v>25</v>
      </c>
      <c r="F1013" t="s">
        <v>16</v>
      </c>
      <c r="G1013" t="s">
        <v>17</v>
      </c>
      <c r="H1013">
        <v>4</v>
      </c>
      <c r="I1013">
        <v>1658.1007999999999</v>
      </c>
      <c r="J1013">
        <f>SUMIFS(I:I,B:B,Table1_2[[#This Row],[Category Level 2]],D:D,Table1_2[[#This Row],[Brand]],E:E,Table1_2[[#This Row],[Region]],F:F,Table1_2[[#This Row],[Measure]],G:G,Table1_2[[#This Row],[Year]],H:H,"&lt;="&amp;Table1_2[[#This Row],[Month]])</f>
        <v>6932.4351999999999</v>
      </c>
      <c r="K1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6932.4351999999999</v>
      </c>
    </row>
    <row r="1014" spans="1:11" x14ac:dyDescent="0.25">
      <c r="A1014" t="s">
        <v>11</v>
      </c>
      <c r="B1014" t="s">
        <v>12</v>
      </c>
      <c r="C1014" t="s">
        <v>28</v>
      </c>
      <c r="D1014" t="s">
        <v>29</v>
      </c>
      <c r="E1014" t="s">
        <v>25</v>
      </c>
      <c r="F1014" t="s">
        <v>16</v>
      </c>
      <c r="G1014" t="s">
        <v>17</v>
      </c>
      <c r="H1014">
        <v>5</v>
      </c>
      <c r="I1014">
        <v>1562.0992000000001</v>
      </c>
      <c r="J1014">
        <f>SUMIFS(I:I,B:B,Table1_2[[#This Row],[Category Level 2]],D:D,Table1_2[[#This Row],[Brand]],E:E,Table1_2[[#This Row],[Region]],F:F,Table1_2[[#This Row],[Measure]],G:G,Table1_2[[#This Row],[Year]],H:H,"&lt;="&amp;Table1_2[[#This Row],[Month]])</f>
        <v>8494.5344000000005</v>
      </c>
      <c r="K1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8494.5344000000005</v>
      </c>
    </row>
    <row r="1015" spans="1:11" x14ac:dyDescent="0.25">
      <c r="A1015" t="s">
        <v>11</v>
      </c>
      <c r="B1015" t="s">
        <v>12</v>
      </c>
      <c r="C1015" t="s">
        <v>28</v>
      </c>
      <c r="D1015" t="s">
        <v>29</v>
      </c>
      <c r="E1015" t="s">
        <v>25</v>
      </c>
      <c r="F1015" t="s">
        <v>16</v>
      </c>
      <c r="G1015" t="s">
        <v>17</v>
      </c>
      <c r="H1015">
        <v>6</v>
      </c>
      <c r="I1015">
        <v>1678.4751999999999</v>
      </c>
      <c r="J1015">
        <f>SUMIFS(I:I,B:B,Table1_2[[#This Row],[Category Level 2]],D:D,Table1_2[[#This Row],[Brand]],E:E,Table1_2[[#This Row],[Region]],F:F,Table1_2[[#This Row],[Measure]],G:G,Table1_2[[#This Row],[Year]],H:H,"&lt;="&amp;Table1_2[[#This Row],[Month]])</f>
        <v>10173.009600000001</v>
      </c>
      <c r="K1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10173.009600000001</v>
      </c>
    </row>
    <row r="1016" spans="1:11" x14ac:dyDescent="0.25">
      <c r="A1016" t="s">
        <v>11</v>
      </c>
      <c r="B1016" t="s">
        <v>12</v>
      </c>
      <c r="C1016" t="s">
        <v>28</v>
      </c>
      <c r="D1016" t="s">
        <v>29</v>
      </c>
      <c r="E1016" t="s">
        <v>25</v>
      </c>
      <c r="F1016" t="s">
        <v>16</v>
      </c>
      <c r="G1016" t="s">
        <v>17</v>
      </c>
      <c r="H1016">
        <v>7</v>
      </c>
      <c r="I1016">
        <v>1813.2112</v>
      </c>
      <c r="J1016">
        <f>SUMIFS(I:I,B:B,Table1_2[[#This Row],[Category Level 2]],D:D,Table1_2[[#This Row],[Brand]],E:E,Table1_2[[#This Row],[Region]],F:F,Table1_2[[#This Row],[Measure]],G:G,Table1_2[[#This Row],[Year]],H:H,"&lt;="&amp;Table1_2[[#This Row],[Month]])</f>
        <v>11986.220800000001</v>
      </c>
      <c r="K1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11986.220800000001</v>
      </c>
    </row>
    <row r="1017" spans="1:11" x14ac:dyDescent="0.25">
      <c r="A1017" t="s">
        <v>11</v>
      </c>
      <c r="B1017" t="s">
        <v>12</v>
      </c>
      <c r="C1017" t="s">
        <v>28</v>
      </c>
      <c r="D1017" t="s">
        <v>29</v>
      </c>
      <c r="E1017" t="s">
        <v>25</v>
      </c>
      <c r="F1017" t="s">
        <v>16</v>
      </c>
      <c r="G1017" t="s">
        <v>17</v>
      </c>
      <c r="H1017">
        <v>8</v>
      </c>
      <c r="I1017">
        <v>1562.1887999999999</v>
      </c>
      <c r="J1017">
        <f>SUMIFS(I:I,B:B,Table1_2[[#This Row],[Category Level 2]],D:D,Table1_2[[#This Row],[Brand]],E:E,Table1_2[[#This Row],[Region]],F:F,Table1_2[[#This Row],[Measure]],G:G,Table1_2[[#This Row],[Year]],H:H,"&lt;="&amp;Table1_2[[#This Row],[Month]])</f>
        <v>13548.409600000001</v>
      </c>
      <c r="K1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13548.409600000001</v>
      </c>
    </row>
    <row r="1018" spans="1:11" x14ac:dyDescent="0.25">
      <c r="A1018" t="s">
        <v>11</v>
      </c>
      <c r="B1018" t="s">
        <v>12</v>
      </c>
      <c r="C1018" t="s">
        <v>28</v>
      </c>
      <c r="D1018" t="s">
        <v>29</v>
      </c>
      <c r="E1018" t="s">
        <v>25</v>
      </c>
      <c r="F1018" t="s">
        <v>16</v>
      </c>
      <c r="G1018" t="s">
        <v>17</v>
      </c>
      <c r="H1018">
        <v>9</v>
      </c>
      <c r="I1018">
        <v>1668.848</v>
      </c>
      <c r="J1018">
        <f>SUMIFS(I:I,B:B,Table1_2[[#This Row],[Category Level 2]],D:D,Table1_2[[#This Row],[Brand]],E:E,Table1_2[[#This Row],[Region]],F:F,Table1_2[[#This Row],[Measure]],G:G,Table1_2[[#This Row],[Year]],H:H,"&lt;="&amp;Table1_2[[#This Row],[Month]])</f>
        <v>15217.257600000001</v>
      </c>
      <c r="K1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15217.257600000001</v>
      </c>
    </row>
    <row r="1019" spans="1:11" x14ac:dyDescent="0.25">
      <c r="A1019" t="s">
        <v>11</v>
      </c>
      <c r="B1019" t="s">
        <v>12</v>
      </c>
      <c r="C1019" t="s">
        <v>28</v>
      </c>
      <c r="D1019" t="s">
        <v>29</v>
      </c>
      <c r="E1019" t="s">
        <v>25</v>
      </c>
      <c r="F1019" t="s">
        <v>16</v>
      </c>
      <c r="G1019" t="s">
        <v>17</v>
      </c>
      <c r="H1019">
        <v>10</v>
      </c>
      <c r="I1019">
        <v>1746.2367999999999</v>
      </c>
      <c r="J1019">
        <f>SUMIFS(I:I,B:B,Table1_2[[#This Row],[Category Level 2]],D:D,Table1_2[[#This Row],[Brand]],E:E,Table1_2[[#This Row],[Region]],F:F,Table1_2[[#This Row],[Measure]],G:G,Table1_2[[#This Row],[Year]],H:H,"&lt;="&amp;Table1_2[[#This Row],[Month]])</f>
        <v>16963.4944</v>
      </c>
      <c r="K1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16963.4944</v>
      </c>
    </row>
    <row r="1020" spans="1:11" x14ac:dyDescent="0.25">
      <c r="A1020" t="s">
        <v>11</v>
      </c>
      <c r="B1020" t="s">
        <v>12</v>
      </c>
      <c r="C1020" t="s">
        <v>28</v>
      </c>
      <c r="D1020" t="s">
        <v>29</v>
      </c>
      <c r="E1020" t="s">
        <v>25</v>
      </c>
      <c r="F1020" t="s">
        <v>16</v>
      </c>
      <c r="G1020" t="s">
        <v>17</v>
      </c>
      <c r="H1020">
        <v>11</v>
      </c>
      <c r="I1020">
        <v>1708.5136</v>
      </c>
      <c r="J1020">
        <f>SUMIFS(I:I,B:B,Table1_2[[#This Row],[Category Level 2]],D:D,Table1_2[[#This Row],[Brand]],E:E,Table1_2[[#This Row],[Region]],F:F,Table1_2[[#This Row],[Measure]],G:G,Table1_2[[#This Row],[Year]],H:H,"&lt;="&amp;Table1_2[[#This Row],[Month]])</f>
        <v>18672.007999999998</v>
      </c>
      <c r="K1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18672.007999999998</v>
      </c>
    </row>
    <row r="1021" spans="1:11" x14ac:dyDescent="0.25">
      <c r="A1021" t="s">
        <v>11</v>
      </c>
      <c r="B1021" t="s">
        <v>12</v>
      </c>
      <c r="C1021" t="s">
        <v>28</v>
      </c>
      <c r="D1021" t="s">
        <v>29</v>
      </c>
      <c r="E1021" t="s">
        <v>25</v>
      </c>
      <c r="F1021" t="s">
        <v>16</v>
      </c>
      <c r="G1021" t="s">
        <v>17</v>
      </c>
      <c r="H1021">
        <v>12</v>
      </c>
      <c r="I1021">
        <v>1545.4271999999999</v>
      </c>
      <c r="J1021">
        <f>SUMIFS(I:I,B:B,Table1_2[[#This Row],[Category Level 2]],D:D,Table1_2[[#This Row],[Brand]],E:E,Table1_2[[#This Row],[Region]],F:F,Table1_2[[#This Row],[Measure]],G:G,Table1_2[[#This Row],[Year]],H:H,"&lt;="&amp;Table1_2[[#This Row],[Month]])</f>
        <v>20217.435199999996</v>
      </c>
      <c r="K1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20217.435199999996</v>
      </c>
    </row>
    <row r="1022" spans="1:11" x14ac:dyDescent="0.25">
      <c r="A1022" t="s">
        <v>11</v>
      </c>
      <c r="B1022" t="s">
        <v>12</v>
      </c>
      <c r="C1022" t="s">
        <v>28</v>
      </c>
      <c r="D1022" t="s">
        <v>29</v>
      </c>
      <c r="E1022" t="s">
        <v>25</v>
      </c>
      <c r="F1022" t="s">
        <v>16</v>
      </c>
      <c r="G1022" t="s">
        <v>18</v>
      </c>
      <c r="H1022">
        <v>1</v>
      </c>
      <c r="I1022">
        <v>1781.3919999999998</v>
      </c>
      <c r="J1022">
        <f>SUMIFS(I:I,B:B,Table1_2[[#This Row],[Category Level 2]],D:D,Table1_2[[#This Row],[Brand]],E:E,Table1_2[[#This Row],[Region]],F:F,Table1_2[[#This Row],[Measure]],G:G,Table1_2[[#This Row],[Year]],H:H,"&lt;="&amp;Table1_2[[#This Row],[Month]])</f>
        <v>1781.3919999999998</v>
      </c>
      <c r="K1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20212.103999999999</v>
      </c>
    </row>
    <row r="1023" spans="1:11" x14ac:dyDescent="0.25">
      <c r="A1023" t="s">
        <v>11</v>
      </c>
      <c r="B1023" t="s">
        <v>12</v>
      </c>
      <c r="C1023" t="s">
        <v>28</v>
      </c>
      <c r="D1023" t="s">
        <v>29</v>
      </c>
      <c r="E1023" t="s">
        <v>25</v>
      </c>
      <c r="F1023" t="s">
        <v>16</v>
      </c>
      <c r="G1023" t="s">
        <v>18</v>
      </c>
      <c r="H1023">
        <v>2</v>
      </c>
      <c r="I1023">
        <v>1483.4560000000001</v>
      </c>
      <c r="J1023">
        <f>SUMIFS(I:I,B:B,Table1_2[[#This Row],[Category Level 2]],D:D,Table1_2[[#This Row],[Brand]],E:E,Table1_2[[#This Row],[Region]],F:F,Table1_2[[#This Row],[Measure]],G:G,Table1_2[[#This Row],[Year]],H:H,"&lt;="&amp;Table1_2[[#This Row],[Month]])</f>
        <v>3264.848</v>
      </c>
      <c r="K1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20088.559999999998</v>
      </c>
    </row>
    <row r="1024" spans="1:11" x14ac:dyDescent="0.25">
      <c r="A1024" t="s">
        <v>11</v>
      </c>
      <c r="B1024" t="s">
        <v>12</v>
      </c>
      <c r="C1024" t="s">
        <v>28</v>
      </c>
      <c r="D1024" t="s">
        <v>29</v>
      </c>
      <c r="E1024" t="s">
        <v>25</v>
      </c>
      <c r="F1024" t="s">
        <v>16</v>
      </c>
      <c r="G1024" t="s">
        <v>18</v>
      </c>
      <c r="H1024">
        <v>3</v>
      </c>
      <c r="I1024">
        <v>1618.768</v>
      </c>
      <c r="J1024">
        <f>SUMIFS(I:I,B:B,Table1_2[[#This Row],[Category Level 2]],D:D,Table1_2[[#This Row],[Brand]],E:E,Table1_2[[#This Row],[Region]],F:F,Table1_2[[#This Row],[Measure]],G:G,Table1_2[[#This Row],[Year]],H:H,"&lt;="&amp;Table1_2[[#This Row],[Month]])</f>
        <v>4883.616</v>
      </c>
      <c r="K1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19826.716800000002</v>
      </c>
    </row>
    <row r="1025" spans="1:11" x14ac:dyDescent="0.25">
      <c r="A1025" t="s">
        <v>11</v>
      </c>
      <c r="B1025" t="s">
        <v>12</v>
      </c>
      <c r="C1025" t="s">
        <v>28</v>
      </c>
      <c r="D1025" t="s">
        <v>29</v>
      </c>
      <c r="E1025" t="s">
        <v>25</v>
      </c>
      <c r="F1025" t="s">
        <v>16</v>
      </c>
      <c r="G1025" t="s">
        <v>18</v>
      </c>
      <c r="H1025">
        <v>4</v>
      </c>
      <c r="I1025">
        <v>1615.3503999999998</v>
      </c>
      <c r="J1025">
        <f>SUMIFS(I:I,B:B,Table1_2[[#This Row],[Category Level 2]],D:D,Table1_2[[#This Row],[Brand]],E:E,Table1_2[[#This Row],[Region]],F:F,Table1_2[[#This Row],[Measure]],G:G,Table1_2[[#This Row],[Year]],H:H,"&lt;="&amp;Table1_2[[#This Row],[Month]])</f>
        <v>6498.9663999999993</v>
      </c>
      <c r="K1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19783.966400000001</v>
      </c>
    </row>
    <row r="1026" spans="1:11" x14ac:dyDescent="0.25">
      <c r="A1026" t="s">
        <v>11</v>
      </c>
      <c r="B1026" t="s">
        <v>12</v>
      </c>
      <c r="C1026" t="s">
        <v>28</v>
      </c>
      <c r="D1026" t="s">
        <v>29</v>
      </c>
      <c r="E1026" t="s">
        <v>25</v>
      </c>
      <c r="F1026" t="s">
        <v>16</v>
      </c>
      <c r="G1026" t="s">
        <v>18</v>
      </c>
      <c r="H1026">
        <v>5</v>
      </c>
      <c r="I1026">
        <v>1667.3904</v>
      </c>
      <c r="J1026">
        <f>SUMIFS(I:I,B:B,Table1_2[[#This Row],[Category Level 2]],D:D,Table1_2[[#This Row],[Brand]],E:E,Table1_2[[#This Row],[Region]],F:F,Table1_2[[#This Row],[Measure]],G:G,Table1_2[[#This Row],[Year]],H:H,"&lt;="&amp;Table1_2[[#This Row],[Month]])</f>
        <v>8166.3567999999996</v>
      </c>
      <c r="K1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19889.257599999997</v>
      </c>
    </row>
    <row r="1027" spans="1:11" x14ac:dyDescent="0.25">
      <c r="A1027" t="s">
        <v>11</v>
      </c>
      <c r="B1027" t="s">
        <v>12</v>
      </c>
      <c r="C1027" t="s">
        <v>28</v>
      </c>
      <c r="D1027" t="s">
        <v>29</v>
      </c>
      <c r="E1027" t="s">
        <v>25</v>
      </c>
      <c r="F1027" t="s">
        <v>16</v>
      </c>
      <c r="G1027" t="s">
        <v>18</v>
      </c>
      <c r="H1027">
        <v>6</v>
      </c>
      <c r="I1027">
        <v>1566.5424</v>
      </c>
      <c r="J1027">
        <f>SUMIFS(I:I,B:B,Table1_2[[#This Row],[Category Level 2]],D:D,Table1_2[[#This Row],[Brand]],E:E,Table1_2[[#This Row],[Region]],F:F,Table1_2[[#This Row],[Measure]],G:G,Table1_2[[#This Row],[Year]],H:H,"&lt;="&amp;Table1_2[[#This Row],[Month]])</f>
        <v>9732.8991999999998</v>
      </c>
      <c r="K1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19777.324799999999</v>
      </c>
    </row>
    <row r="1028" spans="1:11" x14ac:dyDescent="0.25">
      <c r="A1028" t="s">
        <v>11</v>
      </c>
      <c r="B1028" t="s">
        <v>12</v>
      </c>
      <c r="C1028" t="s">
        <v>28</v>
      </c>
      <c r="D1028" t="s">
        <v>29</v>
      </c>
      <c r="E1028" t="s">
        <v>25</v>
      </c>
      <c r="F1028" t="s">
        <v>16</v>
      </c>
      <c r="G1028" t="s">
        <v>18</v>
      </c>
      <c r="H1028">
        <v>7</v>
      </c>
      <c r="I1028">
        <v>1522.0544</v>
      </c>
      <c r="J1028">
        <f>SUMIFS(I:I,B:B,Table1_2[[#This Row],[Category Level 2]],D:D,Table1_2[[#This Row],[Brand]],E:E,Table1_2[[#This Row],[Region]],F:F,Table1_2[[#This Row],[Measure]],G:G,Table1_2[[#This Row],[Year]],H:H,"&lt;="&amp;Table1_2[[#This Row],[Month]])</f>
        <v>11254.953600000001</v>
      </c>
      <c r="K1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19486.167999999998</v>
      </c>
    </row>
    <row r="1029" spans="1:11" x14ac:dyDescent="0.25">
      <c r="A1029" t="s">
        <v>11</v>
      </c>
      <c r="B1029" t="s">
        <v>12</v>
      </c>
      <c r="C1029" t="s">
        <v>28</v>
      </c>
      <c r="D1029" t="s">
        <v>29</v>
      </c>
      <c r="E1029" t="s">
        <v>25</v>
      </c>
      <c r="F1029" t="s">
        <v>16</v>
      </c>
      <c r="G1029" t="s">
        <v>18</v>
      </c>
      <c r="H1029">
        <v>8</v>
      </c>
      <c r="I1029">
        <v>1223.2783999999999</v>
      </c>
      <c r="J1029">
        <f>SUMIFS(I:I,B:B,Table1_2[[#This Row],[Category Level 2]],D:D,Table1_2[[#This Row],[Brand]],E:E,Table1_2[[#This Row],[Region]],F:F,Table1_2[[#This Row],[Measure]],G:G,Table1_2[[#This Row],[Year]],H:H,"&lt;="&amp;Table1_2[[#This Row],[Month]])</f>
        <v>12478.232</v>
      </c>
      <c r="K1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19147.257600000001</v>
      </c>
    </row>
    <row r="1030" spans="1:11" x14ac:dyDescent="0.25">
      <c r="A1030" t="s">
        <v>11</v>
      </c>
      <c r="B1030" t="s">
        <v>12</v>
      </c>
      <c r="C1030" t="s">
        <v>28</v>
      </c>
      <c r="D1030" t="s">
        <v>29</v>
      </c>
      <c r="E1030" t="s">
        <v>25</v>
      </c>
      <c r="F1030" t="s">
        <v>16</v>
      </c>
      <c r="G1030" t="s">
        <v>18</v>
      </c>
      <c r="H1030">
        <v>9</v>
      </c>
      <c r="I1030">
        <v>1319.2671999999998</v>
      </c>
      <c r="J1030">
        <f>SUMIFS(I:I,B:B,Table1_2[[#This Row],[Category Level 2]],D:D,Table1_2[[#This Row],[Brand]],E:E,Table1_2[[#This Row],[Region]],F:F,Table1_2[[#This Row],[Measure]],G:G,Table1_2[[#This Row],[Year]],H:H,"&lt;="&amp;Table1_2[[#This Row],[Month]])</f>
        <v>13797.4992</v>
      </c>
      <c r="K1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18797.676800000001</v>
      </c>
    </row>
    <row r="1031" spans="1:11" x14ac:dyDescent="0.25">
      <c r="A1031" t="s">
        <v>11</v>
      </c>
      <c r="B1031" t="s">
        <v>12</v>
      </c>
      <c r="C1031" t="s">
        <v>28</v>
      </c>
      <c r="D1031" t="s">
        <v>29</v>
      </c>
      <c r="E1031" t="s">
        <v>25</v>
      </c>
      <c r="F1031" t="s">
        <v>16</v>
      </c>
      <c r="G1031" t="s">
        <v>18</v>
      </c>
      <c r="H1031">
        <v>10</v>
      </c>
      <c r="I1031">
        <v>1327.9376</v>
      </c>
      <c r="J1031">
        <f>SUMIFS(I:I,B:B,Table1_2[[#This Row],[Category Level 2]],D:D,Table1_2[[#This Row],[Brand]],E:E,Table1_2[[#This Row],[Region]],F:F,Table1_2[[#This Row],[Measure]],G:G,Table1_2[[#This Row],[Year]],H:H,"&lt;="&amp;Table1_2[[#This Row],[Month]])</f>
        <v>15125.436799999999</v>
      </c>
      <c r="K1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18379.3776</v>
      </c>
    </row>
    <row r="1032" spans="1:11" x14ac:dyDescent="0.25">
      <c r="A1032" t="s">
        <v>11</v>
      </c>
      <c r="B1032" t="s">
        <v>12</v>
      </c>
      <c r="C1032" t="s">
        <v>28</v>
      </c>
      <c r="D1032" t="s">
        <v>29</v>
      </c>
      <c r="E1032" t="s">
        <v>25</v>
      </c>
      <c r="F1032" t="s">
        <v>16</v>
      </c>
      <c r="G1032" t="s">
        <v>18</v>
      </c>
      <c r="H1032">
        <v>11</v>
      </c>
      <c r="I1032">
        <v>1450.7391999999998</v>
      </c>
      <c r="J1032">
        <f>SUMIFS(I:I,B:B,Table1_2[[#This Row],[Category Level 2]],D:D,Table1_2[[#This Row],[Brand]],E:E,Table1_2[[#This Row],[Region]],F:F,Table1_2[[#This Row],[Measure]],G:G,Table1_2[[#This Row],[Year]],H:H,"&lt;="&amp;Table1_2[[#This Row],[Month]])</f>
        <v>16576.175999999999</v>
      </c>
      <c r="K1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18121.603199999998</v>
      </c>
    </row>
    <row r="1033" spans="1:11" x14ac:dyDescent="0.25">
      <c r="A1033" t="s">
        <v>11</v>
      </c>
      <c r="B1033" t="s">
        <v>12</v>
      </c>
      <c r="C1033" t="s">
        <v>28</v>
      </c>
      <c r="D1033" t="s">
        <v>29</v>
      </c>
      <c r="E1033" t="s">
        <v>25</v>
      </c>
      <c r="F1033" t="s">
        <v>16</v>
      </c>
      <c r="G1033" t="s">
        <v>18</v>
      </c>
      <c r="H1033">
        <v>12</v>
      </c>
      <c r="I1033">
        <v>1374.3055999999999</v>
      </c>
      <c r="J1033">
        <f>SUMIFS(I:I,B:B,Table1_2[[#This Row],[Category Level 2]],D:D,Table1_2[[#This Row],[Brand]],E:E,Table1_2[[#This Row],[Region]],F:F,Table1_2[[#This Row],[Measure]],G:G,Table1_2[[#This Row],[Year]],H:H,"&lt;="&amp;Table1_2[[#This Row],[Month]])</f>
        <v>17950.481599999999</v>
      </c>
      <c r="K1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17950.481599999999</v>
      </c>
    </row>
    <row r="1034" spans="1:11" x14ac:dyDescent="0.25">
      <c r="A1034" t="s">
        <v>11</v>
      </c>
      <c r="B1034" t="s">
        <v>12</v>
      </c>
      <c r="C1034" t="s">
        <v>28</v>
      </c>
      <c r="D1034" t="s">
        <v>29</v>
      </c>
      <c r="E1034" t="s">
        <v>25</v>
      </c>
      <c r="F1034" t="s">
        <v>16</v>
      </c>
      <c r="G1034" t="s">
        <v>19</v>
      </c>
      <c r="H1034">
        <v>1</v>
      </c>
      <c r="I1034">
        <v>1487.5488</v>
      </c>
      <c r="J1034">
        <f>SUMIFS(I:I,B:B,Table1_2[[#This Row],[Category Level 2]],D:D,Table1_2[[#This Row],[Brand]],E:E,Table1_2[[#This Row],[Region]],F:F,Table1_2[[#This Row],[Measure]],G:G,Table1_2[[#This Row],[Year]],H:H,"&lt;="&amp;Table1_2[[#This Row],[Month]])</f>
        <v>1487.5488</v>
      </c>
      <c r="K1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17656.6384</v>
      </c>
    </row>
    <row r="1035" spans="1:11" x14ac:dyDescent="0.25">
      <c r="A1035" t="s">
        <v>11</v>
      </c>
      <c r="B1035" t="s">
        <v>12</v>
      </c>
      <c r="C1035" t="s">
        <v>28</v>
      </c>
      <c r="D1035" t="s">
        <v>29</v>
      </c>
      <c r="E1035" t="s">
        <v>25</v>
      </c>
      <c r="F1035" t="s">
        <v>16</v>
      </c>
      <c r="G1035" t="s">
        <v>19</v>
      </c>
      <c r="H1035">
        <v>2</v>
      </c>
      <c r="I1035">
        <v>1254.1119999999999</v>
      </c>
      <c r="J1035">
        <f>SUMIFS(I:I,B:B,Table1_2[[#This Row],[Category Level 2]],D:D,Table1_2[[#This Row],[Brand]],E:E,Table1_2[[#This Row],[Region]],F:F,Table1_2[[#This Row],[Measure]],G:G,Table1_2[[#This Row],[Year]],H:H,"&lt;="&amp;Table1_2[[#This Row],[Month]])</f>
        <v>2741.6607999999997</v>
      </c>
      <c r="K1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17427.294399999999</v>
      </c>
    </row>
    <row r="1036" spans="1:11" x14ac:dyDescent="0.25">
      <c r="A1036" t="s">
        <v>11</v>
      </c>
      <c r="B1036" t="s">
        <v>12</v>
      </c>
      <c r="C1036" t="s">
        <v>28</v>
      </c>
      <c r="D1036" t="s">
        <v>29</v>
      </c>
      <c r="E1036" t="s">
        <v>25</v>
      </c>
      <c r="F1036" t="s">
        <v>16</v>
      </c>
      <c r="G1036" t="s">
        <v>19</v>
      </c>
      <c r="H1036">
        <v>3</v>
      </c>
      <c r="I1036">
        <v>1400.4256</v>
      </c>
      <c r="J1036">
        <f>SUMIFS(I:I,B:B,Table1_2[[#This Row],[Category Level 2]],D:D,Table1_2[[#This Row],[Brand]],E:E,Table1_2[[#This Row],[Region]],F:F,Table1_2[[#This Row],[Measure]],G:G,Table1_2[[#This Row],[Year]],H:H,"&lt;="&amp;Table1_2[[#This Row],[Month]])</f>
        <v>4142.0864000000001</v>
      </c>
      <c r="K1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17208.951999999997</v>
      </c>
    </row>
    <row r="1037" spans="1:11" x14ac:dyDescent="0.25">
      <c r="A1037" t="s">
        <v>11</v>
      </c>
      <c r="B1037" t="s">
        <v>12</v>
      </c>
      <c r="C1037" t="s">
        <v>28</v>
      </c>
      <c r="D1037" t="s">
        <v>29</v>
      </c>
      <c r="E1037" t="s">
        <v>25</v>
      </c>
      <c r="F1037" t="s">
        <v>16</v>
      </c>
      <c r="G1037" t="s">
        <v>19</v>
      </c>
      <c r="H1037">
        <v>4</v>
      </c>
      <c r="I1037">
        <v>1226.2063999999998</v>
      </c>
      <c r="J1037">
        <f>SUMIFS(I:I,B:B,Table1_2[[#This Row],[Category Level 2]],D:D,Table1_2[[#This Row],[Brand]],E:E,Table1_2[[#This Row],[Region]],F:F,Table1_2[[#This Row],[Measure]],G:G,Table1_2[[#This Row],[Year]],H:H,"&lt;="&amp;Table1_2[[#This Row],[Month]])</f>
        <v>5368.2928000000002</v>
      </c>
      <c r="K1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16819.807999999997</v>
      </c>
    </row>
    <row r="1038" spans="1:11" x14ac:dyDescent="0.25">
      <c r="A1038" t="s">
        <v>11</v>
      </c>
      <c r="B1038" t="s">
        <v>12</v>
      </c>
      <c r="C1038" t="s">
        <v>28</v>
      </c>
      <c r="D1038" t="s">
        <v>29</v>
      </c>
      <c r="E1038" t="s">
        <v>25</v>
      </c>
      <c r="F1038" t="s">
        <v>16</v>
      </c>
      <c r="G1038" t="s">
        <v>19</v>
      </c>
      <c r="H1038">
        <v>5</v>
      </c>
      <c r="I1038">
        <v>937.82559999999989</v>
      </c>
      <c r="J1038">
        <f>SUMIFS(I:I,B:B,Table1_2[[#This Row],[Category Level 2]],D:D,Table1_2[[#This Row],[Brand]],E:E,Table1_2[[#This Row],[Region]],F:F,Table1_2[[#This Row],[Measure]],G:G,Table1_2[[#This Row],[Year]],H:H,"&lt;="&amp;Table1_2[[#This Row],[Month]])</f>
        <v>6306.1184000000003</v>
      </c>
      <c r="K1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16090.243200000001</v>
      </c>
    </row>
    <row r="1039" spans="1:11" x14ac:dyDescent="0.25">
      <c r="A1039" t="s">
        <v>11</v>
      </c>
      <c r="B1039" t="s">
        <v>12</v>
      </c>
      <c r="C1039" t="s">
        <v>28</v>
      </c>
      <c r="D1039" t="s">
        <v>29</v>
      </c>
      <c r="E1039" t="s">
        <v>25</v>
      </c>
      <c r="F1039" t="s">
        <v>16</v>
      </c>
      <c r="G1039" t="s">
        <v>19</v>
      </c>
      <c r="H1039">
        <v>6</v>
      </c>
      <c r="I1039">
        <v>1119.6687999999999</v>
      </c>
      <c r="J1039">
        <f>SUMIFS(I:I,B:B,Table1_2[[#This Row],[Category Level 2]],D:D,Table1_2[[#This Row],[Brand]],E:E,Table1_2[[#This Row],[Region]],F:F,Table1_2[[#This Row],[Measure]],G:G,Table1_2[[#This Row],[Year]],H:H,"&lt;="&amp;Table1_2[[#This Row],[Month]])</f>
        <v>7425.7872000000007</v>
      </c>
      <c r="K1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15643.3696</v>
      </c>
    </row>
    <row r="1040" spans="1:11" x14ac:dyDescent="0.25">
      <c r="A1040" t="s">
        <v>11</v>
      </c>
      <c r="B1040" t="s">
        <v>12</v>
      </c>
      <c r="C1040" t="s">
        <v>28</v>
      </c>
      <c r="D1040" t="s">
        <v>29</v>
      </c>
      <c r="E1040" t="s">
        <v>25</v>
      </c>
      <c r="F1040" t="s">
        <v>16</v>
      </c>
      <c r="G1040" t="s">
        <v>19</v>
      </c>
      <c r="H1040">
        <v>7</v>
      </c>
      <c r="I1040">
        <v>1367.6559999999999</v>
      </c>
      <c r="J1040">
        <f>SUMIFS(I:I,B:B,Table1_2[[#This Row],[Category Level 2]],D:D,Table1_2[[#This Row],[Brand]],E:E,Table1_2[[#This Row],[Region]],F:F,Table1_2[[#This Row],[Measure]],G:G,Table1_2[[#This Row],[Year]],H:H,"&lt;="&amp;Table1_2[[#This Row],[Month]])</f>
        <v>8793.4432000000015</v>
      </c>
      <c r="K1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15488.9712</v>
      </c>
    </row>
    <row r="1041" spans="1:11" x14ac:dyDescent="0.25">
      <c r="A1041" t="s">
        <v>11</v>
      </c>
      <c r="B1041" t="s">
        <v>12</v>
      </c>
      <c r="C1041" t="s">
        <v>28</v>
      </c>
      <c r="D1041" t="s">
        <v>29</v>
      </c>
      <c r="E1041" t="s">
        <v>25</v>
      </c>
      <c r="F1041" t="s">
        <v>16</v>
      </c>
      <c r="G1041" t="s">
        <v>19</v>
      </c>
      <c r="H1041">
        <v>8</v>
      </c>
      <c r="I1041">
        <v>808.49439999999993</v>
      </c>
      <c r="J1041">
        <f>SUMIFS(I:I,B:B,Table1_2[[#This Row],[Category Level 2]],D:D,Table1_2[[#This Row],[Brand]],E:E,Table1_2[[#This Row],[Region]],F:F,Table1_2[[#This Row],[Measure]],G:G,Table1_2[[#This Row],[Year]],H:H,"&lt;="&amp;Table1_2[[#This Row],[Month]])</f>
        <v>9601.9376000000011</v>
      </c>
      <c r="K1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15074.1872</v>
      </c>
    </row>
    <row r="1042" spans="1:11" x14ac:dyDescent="0.25">
      <c r="A1042" t="s">
        <v>11</v>
      </c>
      <c r="B1042" t="s">
        <v>12</v>
      </c>
      <c r="C1042" t="s">
        <v>28</v>
      </c>
      <c r="D1042" t="s">
        <v>29</v>
      </c>
      <c r="E1042" t="s">
        <v>25</v>
      </c>
      <c r="F1042" t="s">
        <v>16</v>
      </c>
      <c r="G1042" t="s">
        <v>19</v>
      </c>
      <c r="H1042">
        <v>9</v>
      </c>
      <c r="I1042">
        <v>1207.6048000000001</v>
      </c>
      <c r="J1042">
        <f>SUMIFS(I:I,B:B,Table1_2[[#This Row],[Category Level 2]],D:D,Table1_2[[#This Row],[Brand]],E:E,Table1_2[[#This Row],[Region]],F:F,Table1_2[[#This Row],[Measure]],G:G,Table1_2[[#This Row],[Year]],H:H,"&lt;="&amp;Table1_2[[#This Row],[Month]])</f>
        <v>10809.542400000002</v>
      </c>
      <c r="K1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14962.524800000003</v>
      </c>
    </row>
    <row r="1043" spans="1:11" x14ac:dyDescent="0.25">
      <c r="A1043" t="s">
        <v>11</v>
      </c>
      <c r="B1043" t="s">
        <v>12</v>
      </c>
      <c r="C1043" t="s">
        <v>28</v>
      </c>
      <c r="D1043" t="s">
        <v>29</v>
      </c>
      <c r="E1043" t="s">
        <v>25</v>
      </c>
      <c r="F1043" t="s">
        <v>16</v>
      </c>
      <c r="G1043" t="s">
        <v>19</v>
      </c>
      <c r="H1043">
        <v>10</v>
      </c>
      <c r="I1043">
        <v>1351.6064000000001</v>
      </c>
      <c r="J1043">
        <f>SUMIFS(I:I,B:B,Table1_2[[#This Row],[Category Level 2]],D:D,Table1_2[[#This Row],[Brand]],E:E,Table1_2[[#This Row],[Region]],F:F,Table1_2[[#This Row],[Measure]],G:G,Table1_2[[#This Row],[Year]],H:H,"&lt;="&amp;Table1_2[[#This Row],[Month]])</f>
        <v>12161.148800000003</v>
      </c>
      <c r="K1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14986.193600000002</v>
      </c>
    </row>
    <row r="1044" spans="1:11" x14ac:dyDescent="0.25">
      <c r="A1044" t="s">
        <v>11</v>
      </c>
      <c r="B1044" t="s">
        <v>12</v>
      </c>
      <c r="C1044" t="s">
        <v>28</v>
      </c>
      <c r="D1044" t="s">
        <v>29</v>
      </c>
      <c r="E1044" t="s">
        <v>25</v>
      </c>
      <c r="F1044" t="s">
        <v>16</v>
      </c>
      <c r="G1044" t="s">
        <v>19</v>
      </c>
      <c r="H1044">
        <v>11</v>
      </c>
      <c r="I1044">
        <v>1047.8175999999999</v>
      </c>
      <c r="J1044">
        <f>SUMIFS(I:I,B:B,Table1_2[[#This Row],[Category Level 2]],D:D,Table1_2[[#This Row],[Brand]],E:E,Table1_2[[#This Row],[Region]],F:F,Table1_2[[#This Row],[Measure]],G:G,Table1_2[[#This Row],[Year]],H:H,"&lt;="&amp;Table1_2[[#This Row],[Month]])</f>
        <v>13208.966400000003</v>
      </c>
      <c r="K1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14583.272000000003</v>
      </c>
    </row>
    <row r="1045" spans="1:11" x14ac:dyDescent="0.25">
      <c r="A1045" t="s">
        <v>11</v>
      </c>
      <c r="B1045" t="s">
        <v>12</v>
      </c>
      <c r="C1045" t="s">
        <v>28</v>
      </c>
      <c r="D1045" t="s">
        <v>29</v>
      </c>
      <c r="E1045" t="s">
        <v>25</v>
      </c>
      <c r="F1045" t="s">
        <v>16</v>
      </c>
      <c r="G1045" t="s">
        <v>19</v>
      </c>
      <c r="H1045">
        <v>12</v>
      </c>
      <c r="I1045">
        <v>1200.6784</v>
      </c>
      <c r="J1045">
        <f>SUMIFS(I:I,B:B,Table1_2[[#This Row],[Category Level 2]],D:D,Table1_2[[#This Row],[Brand]],E:E,Table1_2[[#This Row],[Region]],F:F,Table1_2[[#This Row],[Measure]],G:G,Table1_2[[#This Row],[Year]],H:H,"&lt;="&amp;Table1_2[[#This Row],[Month]])</f>
        <v>14409.644800000004</v>
      </c>
      <c r="K1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14409.644800000004</v>
      </c>
    </row>
    <row r="1046" spans="1:11" x14ac:dyDescent="0.25">
      <c r="A1046" t="s">
        <v>11</v>
      </c>
      <c r="B1046" t="s">
        <v>12</v>
      </c>
      <c r="C1046" t="s">
        <v>28</v>
      </c>
      <c r="D1046" t="s">
        <v>29</v>
      </c>
      <c r="E1046" t="s">
        <v>25</v>
      </c>
      <c r="F1046" t="s">
        <v>16</v>
      </c>
      <c r="G1046" t="s">
        <v>20</v>
      </c>
      <c r="H1046">
        <v>1</v>
      </c>
      <c r="I1046">
        <v>1048.3088</v>
      </c>
      <c r="J1046">
        <f>SUMIFS(I:I,B:B,Table1_2[[#This Row],[Category Level 2]],D:D,Table1_2[[#This Row],[Brand]],E:E,Table1_2[[#This Row],[Region]],F:F,Table1_2[[#This Row],[Measure]],G:G,Table1_2[[#This Row],[Year]],H:H,"&lt;="&amp;Table1_2[[#This Row],[Month]])</f>
        <v>1048.3088</v>
      </c>
      <c r="K1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13970.404800000002</v>
      </c>
    </row>
    <row r="1047" spans="1:11" x14ac:dyDescent="0.25">
      <c r="A1047" t="s">
        <v>11</v>
      </c>
      <c r="B1047" t="s">
        <v>12</v>
      </c>
      <c r="C1047" t="s">
        <v>28</v>
      </c>
      <c r="D1047" t="s">
        <v>29</v>
      </c>
      <c r="E1047" t="s">
        <v>25</v>
      </c>
      <c r="F1047" t="s">
        <v>16</v>
      </c>
      <c r="G1047" t="s">
        <v>20</v>
      </c>
      <c r="H1047">
        <v>2</v>
      </c>
      <c r="I1047">
        <v>983.69119999999987</v>
      </c>
      <c r="J1047">
        <f>SUMIFS(I:I,B:B,Table1_2[[#This Row],[Category Level 2]],D:D,Table1_2[[#This Row],[Brand]],E:E,Table1_2[[#This Row],[Region]],F:F,Table1_2[[#This Row],[Measure]],G:G,Table1_2[[#This Row],[Year]],H:H,"&lt;="&amp;Table1_2[[#This Row],[Month]])</f>
        <v>2032</v>
      </c>
      <c r="K1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13699.984</v>
      </c>
    </row>
    <row r="1048" spans="1:11" x14ac:dyDescent="0.25">
      <c r="A1048" t="s">
        <v>11</v>
      </c>
      <c r="B1048" t="s">
        <v>12</v>
      </c>
      <c r="C1048" t="s">
        <v>28</v>
      </c>
      <c r="D1048" t="s">
        <v>29</v>
      </c>
      <c r="E1048" t="s">
        <v>25</v>
      </c>
      <c r="F1048" t="s">
        <v>16</v>
      </c>
      <c r="G1048" t="s">
        <v>20</v>
      </c>
      <c r="H1048">
        <v>3</v>
      </c>
      <c r="I1048">
        <v>1055.9775999999999</v>
      </c>
      <c r="J1048">
        <f>SUMIFS(I:I,B:B,Table1_2[[#This Row],[Category Level 2]],D:D,Table1_2[[#This Row],[Brand]],E:E,Table1_2[[#This Row],[Region]],F:F,Table1_2[[#This Row],[Measure]],G:G,Table1_2[[#This Row],[Year]],H:H,"&lt;="&amp;Table1_2[[#This Row],[Month]])</f>
        <v>3087.9776000000002</v>
      </c>
      <c r="K1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13355.536</v>
      </c>
    </row>
    <row r="1049" spans="1:11" x14ac:dyDescent="0.25">
      <c r="A1049" t="s">
        <v>11</v>
      </c>
      <c r="B1049" t="s">
        <v>12</v>
      </c>
      <c r="C1049" t="s">
        <v>28</v>
      </c>
      <c r="D1049" t="s">
        <v>29</v>
      </c>
      <c r="E1049" t="s">
        <v>25</v>
      </c>
      <c r="F1049" t="s">
        <v>16</v>
      </c>
      <c r="G1049" t="s">
        <v>20</v>
      </c>
      <c r="H1049">
        <v>4</v>
      </c>
      <c r="I1049">
        <v>996.49760000000003</v>
      </c>
      <c r="J1049">
        <f>SUMIFS(I:I,B:B,Table1_2[[#This Row],[Category Level 2]],D:D,Table1_2[[#This Row],[Brand]],E:E,Table1_2[[#This Row],[Region]],F:F,Table1_2[[#This Row],[Measure]],G:G,Table1_2[[#This Row],[Year]],H:H,"&lt;="&amp;Table1_2[[#This Row],[Month]])</f>
        <v>4084.4752000000003</v>
      </c>
      <c r="K1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13125.827200000002</v>
      </c>
    </row>
    <row r="1050" spans="1:11" x14ac:dyDescent="0.25">
      <c r="A1050" t="s">
        <v>11</v>
      </c>
      <c r="B1050" t="s">
        <v>12</v>
      </c>
      <c r="C1050" t="s">
        <v>28</v>
      </c>
      <c r="D1050" t="s">
        <v>29</v>
      </c>
      <c r="E1050" t="s">
        <v>25</v>
      </c>
      <c r="F1050" t="s">
        <v>16</v>
      </c>
      <c r="G1050" t="s">
        <v>20</v>
      </c>
      <c r="H1050">
        <v>5</v>
      </c>
      <c r="I1050">
        <v>1044.0911999999998</v>
      </c>
      <c r="J1050">
        <f>SUMIFS(I:I,B:B,Table1_2[[#This Row],[Category Level 2]],D:D,Table1_2[[#This Row],[Brand]],E:E,Table1_2[[#This Row],[Region]],F:F,Table1_2[[#This Row],[Measure]],G:G,Table1_2[[#This Row],[Year]],H:H,"&lt;="&amp;Table1_2[[#This Row],[Month]])</f>
        <v>5128.5663999999997</v>
      </c>
      <c r="K1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13232.092799999999</v>
      </c>
    </row>
    <row r="1051" spans="1:11" x14ac:dyDescent="0.25">
      <c r="A1051" t="s">
        <v>11</v>
      </c>
      <c r="B1051" t="s">
        <v>12</v>
      </c>
      <c r="C1051" t="s">
        <v>28</v>
      </c>
      <c r="D1051" t="s">
        <v>29</v>
      </c>
      <c r="E1051" t="s">
        <v>25</v>
      </c>
      <c r="F1051" t="s">
        <v>16</v>
      </c>
      <c r="G1051" t="s">
        <v>20</v>
      </c>
      <c r="H1051">
        <v>6</v>
      </c>
      <c r="I1051">
        <v>1046.6959999999999</v>
      </c>
      <c r="J1051">
        <f>SUMIFS(I:I,B:B,Table1_2[[#This Row],[Category Level 2]],D:D,Table1_2[[#This Row],[Brand]],E:E,Table1_2[[#This Row],[Region]],F:F,Table1_2[[#This Row],[Measure]],G:G,Table1_2[[#This Row],[Year]],H:H,"&lt;="&amp;Table1_2[[#This Row],[Month]])</f>
        <v>6175.2623999999996</v>
      </c>
      <c r="K1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13159.119999999999</v>
      </c>
    </row>
    <row r="1052" spans="1:11" x14ac:dyDescent="0.25">
      <c r="A1052" t="s">
        <v>11</v>
      </c>
      <c r="B1052" t="s">
        <v>12</v>
      </c>
      <c r="C1052" t="s">
        <v>28</v>
      </c>
      <c r="D1052" t="s">
        <v>29</v>
      </c>
      <c r="E1052" t="s">
        <v>25</v>
      </c>
      <c r="F1052" t="s">
        <v>16</v>
      </c>
      <c r="G1052" t="s">
        <v>20</v>
      </c>
      <c r="H1052">
        <v>7</v>
      </c>
      <c r="I1052">
        <v>1024.32</v>
      </c>
      <c r="J1052">
        <f>SUMIFS(I:I,B:B,Table1_2[[#This Row],[Category Level 2]],D:D,Table1_2[[#This Row],[Brand]],E:E,Table1_2[[#This Row],[Region]],F:F,Table1_2[[#This Row],[Measure]],G:G,Table1_2[[#This Row],[Year]],H:H,"&lt;="&amp;Table1_2[[#This Row],[Month]])</f>
        <v>7199.5823999999993</v>
      </c>
      <c r="K1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12815.784</v>
      </c>
    </row>
    <row r="1053" spans="1:11" x14ac:dyDescent="0.25">
      <c r="A1053" t="s">
        <v>11</v>
      </c>
      <c r="B1053" t="s">
        <v>12</v>
      </c>
      <c r="C1053" t="s">
        <v>28</v>
      </c>
      <c r="D1053" t="s">
        <v>29</v>
      </c>
      <c r="E1053" t="s">
        <v>25</v>
      </c>
      <c r="F1053" t="s">
        <v>16</v>
      </c>
      <c r="G1053" t="s">
        <v>20</v>
      </c>
      <c r="H1053">
        <v>8</v>
      </c>
      <c r="I1053">
        <v>912.72640000000001</v>
      </c>
      <c r="J1053">
        <f>SUMIFS(I:I,B:B,Table1_2[[#This Row],[Category Level 2]],D:D,Table1_2[[#This Row],[Brand]],E:E,Table1_2[[#This Row],[Region]],F:F,Table1_2[[#This Row],[Measure]],G:G,Table1_2[[#This Row],[Year]],H:H,"&lt;="&amp;Table1_2[[#This Row],[Month]])</f>
        <v>8112.3087999999989</v>
      </c>
      <c r="K1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12920.016</v>
      </c>
    </row>
    <row r="1054" spans="1:11" x14ac:dyDescent="0.25">
      <c r="A1054" t="s">
        <v>11</v>
      </c>
      <c r="B1054" t="s">
        <v>12</v>
      </c>
      <c r="C1054" t="s">
        <v>28</v>
      </c>
      <c r="D1054" t="s">
        <v>29</v>
      </c>
      <c r="E1054" t="s">
        <v>25</v>
      </c>
      <c r="F1054" t="s">
        <v>16</v>
      </c>
      <c r="G1054" t="s">
        <v>20</v>
      </c>
      <c r="H1054">
        <v>9</v>
      </c>
      <c r="I1054">
        <v>1036.1759999999999</v>
      </c>
      <c r="J1054">
        <f>SUMIFS(I:I,B:B,Table1_2[[#This Row],[Category Level 2]],D:D,Table1_2[[#This Row],[Brand]],E:E,Table1_2[[#This Row],[Region]],F:F,Table1_2[[#This Row],[Measure]],G:G,Table1_2[[#This Row],[Year]],H:H,"&lt;="&amp;Table1_2[[#This Row],[Month]])</f>
        <v>9148.4847999999984</v>
      </c>
      <c r="K1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12748.587199999998</v>
      </c>
    </row>
    <row r="1055" spans="1:11" x14ac:dyDescent="0.25">
      <c r="A1055" t="s">
        <v>11</v>
      </c>
      <c r="B1055" t="s">
        <v>12</v>
      </c>
      <c r="C1055" t="s">
        <v>28</v>
      </c>
      <c r="D1055" t="s">
        <v>29</v>
      </c>
      <c r="E1055" t="s">
        <v>25</v>
      </c>
      <c r="F1055" t="s">
        <v>16</v>
      </c>
      <c r="G1055" t="s">
        <v>20</v>
      </c>
      <c r="H1055">
        <v>10</v>
      </c>
      <c r="I1055">
        <v>987.34879999999998</v>
      </c>
      <c r="J1055">
        <f>SUMIFS(I:I,B:B,Table1_2[[#This Row],[Category Level 2]],D:D,Table1_2[[#This Row],[Brand]],E:E,Table1_2[[#This Row],[Region]],F:F,Table1_2[[#This Row],[Measure]],G:G,Table1_2[[#This Row],[Year]],H:H,"&lt;="&amp;Table1_2[[#This Row],[Month]])</f>
        <v>10135.833599999998</v>
      </c>
      <c r="K1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12384.329599999997</v>
      </c>
    </row>
    <row r="1056" spans="1:11" x14ac:dyDescent="0.25">
      <c r="A1056" t="s">
        <v>11</v>
      </c>
      <c r="B1056" t="s">
        <v>12</v>
      </c>
      <c r="C1056" t="s">
        <v>28</v>
      </c>
      <c r="D1056" t="s">
        <v>29</v>
      </c>
      <c r="E1056" t="s">
        <v>25</v>
      </c>
      <c r="F1056" t="s">
        <v>16</v>
      </c>
      <c r="G1056" t="s">
        <v>20</v>
      </c>
      <c r="H1056">
        <v>11</v>
      </c>
      <c r="I1056">
        <v>839.93759999999997</v>
      </c>
      <c r="J1056">
        <f>SUMIFS(I:I,B:B,Table1_2[[#This Row],[Category Level 2]],D:D,Table1_2[[#This Row],[Brand]],E:E,Table1_2[[#This Row],[Region]],F:F,Table1_2[[#This Row],[Measure]],G:G,Table1_2[[#This Row],[Year]],H:H,"&lt;="&amp;Table1_2[[#This Row],[Month]])</f>
        <v>10975.771199999997</v>
      </c>
      <c r="K1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12176.449599999998</v>
      </c>
    </row>
    <row r="1057" spans="1:11" x14ac:dyDescent="0.25">
      <c r="A1057" t="s">
        <v>11</v>
      </c>
      <c r="B1057" t="s">
        <v>12</v>
      </c>
      <c r="C1057" t="s">
        <v>28</v>
      </c>
      <c r="D1057" t="s">
        <v>29</v>
      </c>
      <c r="E1057" t="s">
        <v>25</v>
      </c>
      <c r="F1057" t="s">
        <v>16</v>
      </c>
      <c r="G1057" t="s">
        <v>20</v>
      </c>
      <c r="H1057">
        <v>12</v>
      </c>
      <c r="I1057">
        <v>973.08960000000002</v>
      </c>
      <c r="J1057">
        <f>SUMIFS(I:I,B:B,Table1_2[[#This Row],[Category Level 2]],D:D,Table1_2[[#This Row],[Brand]],E:E,Table1_2[[#This Row],[Region]],F:F,Table1_2[[#This Row],[Measure]],G:G,Table1_2[[#This Row],[Year]],H:H,"&lt;="&amp;Table1_2[[#This Row],[Month]])</f>
        <v>11948.860799999997</v>
      </c>
      <c r="K1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11948.860799999997</v>
      </c>
    </row>
    <row r="1058" spans="1:11" x14ac:dyDescent="0.25">
      <c r="A1058" t="s">
        <v>11</v>
      </c>
      <c r="B1058" t="s">
        <v>12</v>
      </c>
      <c r="C1058" t="s">
        <v>28</v>
      </c>
      <c r="D1058" t="s">
        <v>29</v>
      </c>
      <c r="E1058" t="s">
        <v>25</v>
      </c>
      <c r="F1058" t="s">
        <v>16</v>
      </c>
      <c r="G1058" t="s">
        <v>21</v>
      </c>
      <c r="H1058">
        <v>1</v>
      </c>
      <c r="I1058">
        <v>980.40639999999996</v>
      </c>
      <c r="J1058">
        <f>SUMIFS(I:I,B:B,Table1_2[[#This Row],[Category Level 2]],D:D,Table1_2[[#This Row],[Brand]],E:E,Table1_2[[#This Row],[Region]],F:F,Table1_2[[#This Row],[Measure]],G:G,Table1_2[[#This Row],[Year]],H:H,"&lt;="&amp;Table1_2[[#This Row],[Month]])</f>
        <v>980.40639999999996</v>
      </c>
      <c r="K1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11880.958399999998</v>
      </c>
    </row>
    <row r="1059" spans="1:11" x14ac:dyDescent="0.25">
      <c r="A1059" t="s">
        <v>11</v>
      </c>
      <c r="B1059" t="s">
        <v>12</v>
      </c>
      <c r="C1059" t="s">
        <v>28</v>
      </c>
      <c r="D1059" t="s">
        <v>29</v>
      </c>
      <c r="E1059" t="s">
        <v>25</v>
      </c>
      <c r="F1059" t="s">
        <v>16</v>
      </c>
      <c r="G1059" t="s">
        <v>21</v>
      </c>
      <c r="H1059">
        <v>2</v>
      </c>
      <c r="I1059">
        <v>933.73439999999994</v>
      </c>
      <c r="J1059">
        <f>SUMIFS(I:I,B:B,Table1_2[[#This Row],[Category Level 2]],D:D,Table1_2[[#This Row],[Brand]],E:E,Table1_2[[#This Row],[Region]],F:F,Table1_2[[#This Row],[Measure]],G:G,Table1_2[[#This Row],[Year]],H:H,"&lt;="&amp;Table1_2[[#This Row],[Month]])</f>
        <v>1914.1407999999999</v>
      </c>
      <c r="K1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11831.001599999996</v>
      </c>
    </row>
    <row r="1060" spans="1:11" x14ac:dyDescent="0.25">
      <c r="A1060" t="s">
        <v>11</v>
      </c>
      <c r="B1060" t="s">
        <v>12</v>
      </c>
      <c r="C1060" t="s">
        <v>28</v>
      </c>
      <c r="D1060" t="s">
        <v>29</v>
      </c>
      <c r="E1060" t="s">
        <v>25</v>
      </c>
      <c r="F1060" t="s">
        <v>16</v>
      </c>
      <c r="G1060" t="s">
        <v>21</v>
      </c>
      <c r="H1060">
        <v>3</v>
      </c>
      <c r="I1060">
        <v>3548.5799999999995</v>
      </c>
      <c r="J1060">
        <f>SUMIFS(I:I,B:B,Table1_2[[#This Row],[Category Level 2]],D:D,Table1_2[[#This Row],[Brand]],E:E,Table1_2[[#This Row],[Region]],F:F,Table1_2[[#This Row],[Measure]],G:G,Table1_2[[#This Row],[Year]],H:H,"&lt;="&amp;Table1_2[[#This Row],[Month]])</f>
        <v>5462.7207999999991</v>
      </c>
      <c r="K1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14323.603999999999</v>
      </c>
    </row>
    <row r="1061" spans="1:11" x14ac:dyDescent="0.25">
      <c r="A1061" t="s">
        <v>11</v>
      </c>
      <c r="B1061" t="s">
        <v>12</v>
      </c>
      <c r="C1061" t="s">
        <v>28</v>
      </c>
      <c r="D1061" t="s">
        <v>29</v>
      </c>
      <c r="E1061" t="s">
        <v>25</v>
      </c>
      <c r="F1061" t="s">
        <v>16</v>
      </c>
      <c r="G1061" t="s">
        <v>21</v>
      </c>
      <c r="H1061">
        <v>4</v>
      </c>
      <c r="I1061">
        <v>900.4319999999999</v>
      </c>
      <c r="J1061">
        <f>SUMIFS(I:I,B:B,Table1_2[[#This Row],[Category Level 2]],D:D,Table1_2[[#This Row],[Brand]],E:E,Table1_2[[#This Row],[Region]],F:F,Table1_2[[#This Row],[Measure]],G:G,Table1_2[[#This Row],[Year]],H:H,"&lt;="&amp;Table1_2[[#This Row],[Month]])</f>
        <v>6363.1527999999989</v>
      </c>
      <c r="K1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14227.538399999998</v>
      </c>
    </row>
    <row r="1062" spans="1:11" x14ac:dyDescent="0.25">
      <c r="A1062" t="s">
        <v>11</v>
      </c>
      <c r="B1062" t="s">
        <v>12</v>
      </c>
      <c r="C1062" t="s">
        <v>28</v>
      </c>
      <c r="D1062" t="s">
        <v>29</v>
      </c>
      <c r="E1062" t="s">
        <v>25</v>
      </c>
      <c r="F1062" t="s">
        <v>16</v>
      </c>
      <c r="G1062" t="s">
        <v>21</v>
      </c>
      <c r="H1062">
        <v>5</v>
      </c>
      <c r="I1062">
        <v>996.93599999999992</v>
      </c>
      <c r="J1062">
        <f>SUMIFS(I:I,B:B,Table1_2[[#This Row],[Category Level 2]],D:D,Table1_2[[#This Row],[Brand]],E:E,Table1_2[[#This Row],[Region]],F:F,Table1_2[[#This Row],[Measure]],G:G,Table1_2[[#This Row],[Year]],H:H,"&lt;="&amp;Table1_2[[#This Row],[Month]])</f>
        <v>7360.0887999999986</v>
      </c>
      <c r="K1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14180.383199999998</v>
      </c>
    </row>
    <row r="1063" spans="1:11" x14ac:dyDescent="0.25">
      <c r="A1063" t="s">
        <v>11</v>
      </c>
      <c r="B1063" t="s">
        <v>12</v>
      </c>
      <c r="C1063" t="s">
        <v>28</v>
      </c>
      <c r="D1063" t="s">
        <v>29</v>
      </c>
      <c r="E1063" t="s">
        <v>25</v>
      </c>
      <c r="F1063" t="s">
        <v>16</v>
      </c>
      <c r="G1063" t="s">
        <v>21</v>
      </c>
      <c r="H1063">
        <v>6</v>
      </c>
      <c r="I1063">
        <v>2289.9903999999992</v>
      </c>
      <c r="J1063">
        <f>SUMIFS(I:I,B:B,Table1_2[[#This Row],[Category Level 2]],D:D,Table1_2[[#This Row],[Brand]],E:E,Table1_2[[#This Row],[Region]],F:F,Table1_2[[#This Row],[Measure]],G:G,Table1_2[[#This Row],[Year]],H:H,"&lt;="&amp;Table1_2[[#This Row],[Month]])</f>
        <v>9650.0791999999983</v>
      </c>
      <c r="K1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15423.677599999999</v>
      </c>
    </row>
    <row r="1064" spans="1:11" x14ac:dyDescent="0.25">
      <c r="A1064" t="s">
        <v>11</v>
      </c>
      <c r="B1064" t="s">
        <v>12</v>
      </c>
      <c r="C1064" t="s">
        <v>28</v>
      </c>
      <c r="D1064" t="s">
        <v>29</v>
      </c>
      <c r="E1064" t="s">
        <v>25</v>
      </c>
      <c r="F1064" t="s">
        <v>16</v>
      </c>
      <c r="G1064" t="s">
        <v>21</v>
      </c>
      <c r="H1064">
        <v>7</v>
      </c>
      <c r="I1064">
        <v>1024.5488</v>
      </c>
      <c r="J1064">
        <f>SUMIFS(I:I,B:B,Table1_2[[#This Row],[Category Level 2]],D:D,Table1_2[[#This Row],[Brand]],E:E,Table1_2[[#This Row],[Region]],F:F,Table1_2[[#This Row],[Measure]],G:G,Table1_2[[#This Row],[Year]],H:H,"&lt;="&amp;Table1_2[[#This Row],[Month]])</f>
        <v>10674.627999999999</v>
      </c>
      <c r="K1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15423.9064</v>
      </c>
    </row>
    <row r="1065" spans="1:11" x14ac:dyDescent="0.25">
      <c r="A1065" t="s">
        <v>11</v>
      </c>
      <c r="B1065" t="s">
        <v>12</v>
      </c>
      <c r="C1065" t="s">
        <v>28</v>
      </c>
      <c r="D1065" t="s">
        <v>29</v>
      </c>
      <c r="E1065" t="s">
        <v>25</v>
      </c>
      <c r="F1065" t="s">
        <v>16</v>
      </c>
      <c r="G1065" t="s">
        <v>21</v>
      </c>
      <c r="H1065">
        <v>8</v>
      </c>
      <c r="I1065">
        <v>709.03679999999997</v>
      </c>
      <c r="J1065">
        <f>SUMIFS(I:I,B:B,Table1_2[[#This Row],[Category Level 2]],D:D,Table1_2[[#This Row],[Brand]],E:E,Table1_2[[#This Row],[Region]],F:F,Table1_2[[#This Row],[Measure]],G:G,Table1_2[[#This Row],[Year]],H:H,"&lt;="&amp;Table1_2[[#This Row],[Month]])</f>
        <v>11383.664799999999</v>
      </c>
      <c r="K1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15220.216799999998</v>
      </c>
    </row>
    <row r="1066" spans="1:11" x14ac:dyDescent="0.25">
      <c r="A1066" t="s">
        <v>11</v>
      </c>
      <c r="B1066" t="s">
        <v>12</v>
      </c>
      <c r="C1066" t="s">
        <v>28</v>
      </c>
      <c r="D1066" t="s">
        <v>29</v>
      </c>
      <c r="E1066" t="s">
        <v>25</v>
      </c>
      <c r="F1066" t="s">
        <v>16</v>
      </c>
      <c r="G1066" t="s">
        <v>21</v>
      </c>
      <c r="H1066">
        <v>9</v>
      </c>
      <c r="I1066">
        <v>1003.4463999999999</v>
      </c>
      <c r="J1066">
        <f>SUMIFS(I:I,B:B,Table1_2[[#This Row],[Category Level 2]],D:D,Table1_2[[#This Row],[Brand]],E:E,Table1_2[[#This Row],[Region]],F:F,Table1_2[[#This Row],[Measure]],G:G,Table1_2[[#This Row],[Year]],H:H,"&lt;="&amp;Table1_2[[#This Row],[Month]])</f>
        <v>12387.111199999999</v>
      </c>
      <c r="K1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15187.4872</v>
      </c>
    </row>
    <row r="1067" spans="1:11" x14ac:dyDescent="0.25">
      <c r="A1067" t="s">
        <v>11</v>
      </c>
      <c r="B1067" t="s">
        <v>12</v>
      </c>
      <c r="C1067" t="s">
        <v>28</v>
      </c>
      <c r="D1067" t="s">
        <v>29</v>
      </c>
      <c r="E1067" t="s">
        <v>25</v>
      </c>
      <c r="F1067" t="s">
        <v>16</v>
      </c>
      <c r="G1067" t="s">
        <v>21</v>
      </c>
      <c r="H1067">
        <v>10</v>
      </c>
      <c r="I1067">
        <v>2585.7239999999997</v>
      </c>
      <c r="J1067">
        <f>SUMIFS(I:I,B:B,Table1_2[[#This Row],[Category Level 2]],D:D,Table1_2[[#This Row],[Brand]],E:E,Table1_2[[#This Row],[Region]],F:F,Table1_2[[#This Row],[Measure]],G:G,Table1_2[[#This Row],[Year]],H:H,"&lt;="&amp;Table1_2[[#This Row],[Month]])</f>
        <v>14972.8352</v>
      </c>
      <c r="K1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16785.862399999998</v>
      </c>
    </row>
    <row r="1068" spans="1:11" x14ac:dyDescent="0.25">
      <c r="A1068" t="s">
        <v>11</v>
      </c>
      <c r="B1068" t="s">
        <v>12</v>
      </c>
      <c r="C1068" t="s">
        <v>28</v>
      </c>
      <c r="D1068" t="s">
        <v>29</v>
      </c>
      <c r="E1068" t="s">
        <v>25</v>
      </c>
      <c r="F1068" t="s">
        <v>16</v>
      </c>
      <c r="G1068" t="s">
        <v>21</v>
      </c>
      <c r="H1068">
        <v>11</v>
      </c>
      <c r="I1068">
        <v>963.19039999999995</v>
      </c>
      <c r="J1068">
        <f>SUMIFS(I:I,B:B,Table1_2[[#This Row],[Category Level 2]],D:D,Table1_2[[#This Row],[Brand]],E:E,Table1_2[[#This Row],[Region]],F:F,Table1_2[[#This Row],[Measure]],G:G,Table1_2[[#This Row],[Year]],H:H,"&lt;="&amp;Table1_2[[#This Row],[Month]])</f>
        <v>15936.025599999999</v>
      </c>
      <c r="K1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16909.1152</v>
      </c>
    </row>
    <row r="1069" spans="1:11" x14ac:dyDescent="0.25">
      <c r="A1069" t="s">
        <v>11</v>
      </c>
      <c r="B1069" t="s">
        <v>12</v>
      </c>
      <c r="C1069" t="s">
        <v>28</v>
      </c>
      <c r="D1069" t="s">
        <v>29</v>
      </c>
      <c r="E1069" t="s">
        <v>25</v>
      </c>
      <c r="F1069" t="s">
        <v>16</v>
      </c>
      <c r="G1069" t="s">
        <v>21</v>
      </c>
      <c r="H1069">
        <v>12</v>
      </c>
      <c r="I1069">
        <v>1094.3504</v>
      </c>
      <c r="J1069">
        <f>SUMIFS(I:I,B:B,Table1_2[[#This Row],[Category Level 2]],D:D,Table1_2[[#This Row],[Brand]],E:E,Table1_2[[#This Row],[Region]],F:F,Table1_2[[#This Row],[Measure]],G:G,Table1_2[[#This Row],[Year]],H:H,"&lt;="&amp;Table1_2[[#This Row],[Month]])</f>
        <v>17030.376</v>
      </c>
      <c r="K1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17030.376</v>
      </c>
    </row>
    <row r="1070" spans="1:11" x14ac:dyDescent="0.25">
      <c r="A1070" t="s">
        <v>11</v>
      </c>
      <c r="B1070" t="s">
        <v>12</v>
      </c>
      <c r="C1070" t="s">
        <v>28</v>
      </c>
      <c r="D1070" t="s">
        <v>29</v>
      </c>
      <c r="E1070" t="s">
        <v>25</v>
      </c>
      <c r="F1070" t="s">
        <v>16</v>
      </c>
      <c r="G1070" t="s">
        <v>22</v>
      </c>
      <c r="H1070">
        <v>1</v>
      </c>
      <c r="I1070">
        <v>1119.0383999999999</v>
      </c>
      <c r="J1070">
        <f>SUMIFS(I:I,B:B,Table1_2[[#This Row],[Category Level 2]],D:D,Table1_2[[#This Row],[Brand]],E:E,Table1_2[[#This Row],[Region]],F:F,Table1_2[[#This Row],[Measure]],G:G,Table1_2[[#This Row],[Year]],H:H,"&lt;="&amp;Table1_2[[#This Row],[Month]])</f>
        <v>1119.0383999999999</v>
      </c>
      <c r="K1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17169.007999999998</v>
      </c>
    </row>
    <row r="1071" spans="1:11" x14ac:dyDescent="0.25">
      <c r="A1071" t="s">
        <v>11</v>
      </c>
      <c r="B1071" t="s">
        <v>12</v>
      </c>
      <c r="C1071" t="s">
        <v>28</v>
      </c>
      <c r="D1071" t="s">
        <v>29</v>
      </c>
      <c r="E1071" t="s">
        <v>25</v>
      </c>
      <c r="F1071" t="s">
        <v>16</v>
      </c>
      <c r="G1071" t="s">
        <v>22</v>
      </c>
      <c r="H1071">
        <v>2</v>
      </c>
      <c r="I1071">
        <v>1106.8240000000001</v>
      </c>
      <c r="J1071">
        <f>SUMIFS(I:I,B:B,Table1_2[[#This Row],[Category Level 2]],D:D,Table1_2[[#This Row],[Brand]],E:E,Table1_2[[#This Row],[Region]],F:F,Table1_2[[#This Row],[Measure]],G:G,Table1_2[[#This Row],[Year]],H:H,"&lt;="&amp;Table1_2[[#This Row],[Month]])</f>
        <v>2225.8624</v>
      </c>
      <c r="K1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17342.097600000001</v>
      </c>
    </row>
    <row r="1072" spans="1:11" x14ac:dyDescent="0.25">
      <c r="A1072" t="s">
        <v>11</v>
      </c>
      <c r="B1072" t="s">
        <v>12</v>
      </c>
      <c r="C1072" t="s">
        <v>28</v>
      </c>
      <c r="D1072" t="s">
        <v>29</v>
      </c>
      <c r="E1072" t="s">
        <v>25</v>
      </c>
      <c r="F1072" t="s">
        <v>16</v>
      </c>
      <c r="G1072" t="s">
        <v>22</v>
      </c>
      <c r="H1072">
        <v>3</v>
      </c>
      <c r="I1072">
        <v>1103.2031999999999</v>
      </c>
      <c r="J1072">
        <f>SUMIFS(I:I,B:B,Table1_2[[#This Row],[Category Level 2]],D:D,Table1_2[[#This Row],[Brand]],E:E,Table1_2[[#This Row],[Region]],F:F,Table1_2[[#This Row],[Measure]],G:G,Table1_2[[#This Row],[Year]],H:H,"&lt;="&amp;Table1_2[[#This Row],[Month]])</f>
        <v>3329.0655999999999</v>
      </c>
      <c r="K1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14896.720799999997</v>
      </c>
    </row>
    <row r="1073" spans="1:11" x14ac:dyDescent="0.25">
      <c r="A1073" t="s">
        <v>11</v>
      </c>
      <c r="B1073" t="s">
        <v>12</v>
      </c>
      <c r="C1073" t="s">
        <v>28</v>
      </c>
      <c r="D1073" t="s">
        <v>29</v>
      </c>
      <c r="E1073" t="s">
        <v>25</v>
      </c>
      <c r="F1073" t="s">
        <v>23</v>
      </c>
      <c r="G1073" t="s">
        <v>17</v>
      </c>
      <c r="H1073">
        <v>1</v>
      </c>
      <c r="I1073">
        <v>8139.4272000000001</v>
      </c>
      <c r="J1073">
        <f>SUMIFS(I:I,B:B,Table1_2[[#This Row],[Category Level 2]],D:D,Table1_2[[#This Row],[Brand]],E:E,Table1_2[[#This Row],[Region]],F:F,Table1_2[[#This Row],[Measure]],G:G,Table1_2[[#This Row],[Year]],H:H,"&lt;="&amp;Table1_2[[#This Row],[Month]])</f>
        <v>8139.4272000000001</v>
      </c>
      <c r="K1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8139.4272000000001</v>
      </c>
    </row>
    <row r="1074" spans="1:11" x14ac:dyDescent="0.25">
      <c r="A1074" t="s">
        <v>11</v>
      </c>
      <c r="B1074" t="s">
        <v>12</v>
      </c>
      <c r="C1074" t="s">
        <v>28</v>
      </c>
      <c r="D1074" t="s">
        <v>29</v>
      </c>
      <c r="E1074" t="s">
        <v>25</v>
      </c>
      <c r="F1074" t="s">
        <v>23</v>
      </c>
      <c r="G1074" t="s">
        <v>17</v>
      </c>
      <c r="H1074">
        <v>2</v>
      </c>
      <c r="I1074">
        <v>7315.3360000000002</v>
      </c>
      <c r="J1074">
        <f>SUMIFS(I:I,B:B,Table1_2[[#This Row],[Category Level 2]],D:D,Table1_2[[#This Row],[Brand]],E:E,Table1_2[[#This Row],[Region]],F:F,Table1_2[[#This Row],[Measure]],G:G,Table1_2[[#This Row],[Year]],H:H,"&lt;="&amp;Table1_2[[#This Row],[Month]])</f>
        <v>15454.763200000001</v>
      </c>
      <c r="K1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15454.763200000001</v>
      </c>
    </row>
    <row r="1075" spans="1:11" x14ac:dyDescent="0.25">
      <c r="A1075" t="s">
        <v>11</v>
      </c>
      <c r="B1075" t="s">
        <v>12</v>
      </c>
      <c r="C1075" t="s">
        <v>28</v>
      </c>
      <c r="D1075" t="s">
        <v>29</v>
      </c>
      <c r="E1075" t="s">
        <v>25</v>
      </c>
      <c r="F1075" t="s">
        <v>23</v>
      </c>
      <c r="G1075" t="s">
        <v>17</v>
      </c>
      <c r="H1075">
        <v>3</v>
      </c>
      <c r="I1075">
        <v>8556.8112000000001</v>
      </c>
      <c r="J1075">
        <f>SUMIFS(I:I,B:B,Table1_2[[#This Row],[Category Level 2]],D:D,Table1_2[[#This Row],[Brand]],E:E,Table1_2[[#This Row],[Region]],F:F,Table1_2[[#This Row],[Measure]],G:G,Table1_2[[#This Row],[Year]],H:H,"&lt;="&amp;Table1_2[[#This Row],[Month]])</f>
        <v>24011.574400000001</v>
      </c>
      <c r="K1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24011.574400000001</v>
      </c>
    </row>
    <row r="1076" spans="1:11" x14ac:dyDescent="0.25">
      <c r="A1076" t="s">
        <v>11</v>
      </c>
      <c r="B1076" t="s">
        <v>12</v>
      </c>
      <c r="C1076" t="s">
        <v>28</v>
      </c>
      <c r="D1076" t="s">
        <v>29</v>
      </c>
      <c r="E1076" t="s">
        <v>25</v>
      </c>
      <c r="F1076" t="s">
        <v>23</v>
      </c>
      <c r="G1076" t="s">
        <v>17</v>
      </c>
      <c r="H1076">
        <v>4</v>
      </c>
      <c r="I1076">
        <v>7560.6271999999999</v>
      </c>
      <c r="J1076">
        <f>SUMIFS(I:I,B:B,Table1_2[[#This Row],[Category Level 2]],D:D,Table1_2[[#This Row],[Brand]],E:E,Table1_2[[#This Row],[Region]],F:F,Table1_2[[#This Row],[Measure]],G:G,Table1_2[[#This Row],[Year]],H:H,"&lt;="&amp;Table1_2[[#This Row],[Month]])</f>
        <v>31572.2016</v>
      </c>
      <c r="K1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31572.2016</v>
      </c>
    </row>
    <row r="1077" spans="1:11" x14ac:dyDescent="0.25">
      <c r="A1077" t="s">
        <v>11</v>
      </c>
      <c r="B1077" t="s">
        <v>12</v>
      </c>
      <c r="C1077" t="s">
        <v>28</v>
      </c>
      <c r="D1077" t="s">
        <v>29</v>
      </c>
      <c r="E1077" t="s">
        <v>25</v>
      </c>
      <c r="F1077" t="s">
        <v>23</v>
      </c>
      <c r="G1077" t="s">
        <v>17</v>
      </c>
      <c r="H1077">
        <v>5</v>
      </c>
      <c r="I1077">
        <v>7113.2847999999994</v>
      </c>
      <c r="J1077">
        <f>SUMIFS(I:I,B:B,Table1_2[[#This Row],[Category Level 2]],D:D,Table1_2[[#This Row],[Brand]],E:E,Table1_2[[#This Row],[Region]],F:F,Table1_2[[#This Row],[Measure]],G:G,Table1_2[[#This Row],[Year]],H:H,"&lt;="&amp;Table1_2[[#This Row],[Month]])</f>
        <v>38685.486400000002</v>
      </c>
      <c r="K1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38685.486400000002</v>
      </c>
    </row>
    <row r="1078" spans="1:11" x14ac:dyDescent="0.25">
      <c r="A1078" t="s">
        <v>11</v>
      </c>
      <c r="B1078" t="s">
        <v>12</v>
      </c>
      <c r="C1078" t="s">
        <v>28</v>
      </c>
      <c r="D1078" t="s">
        <v>29</v>
      </c>
      <c r="E1078" t="s">
        <v>25</v>
      </c>
      <c r="F1078" t="s">
        <v>23</v>
      </c>
      <c r="G1078" t="s">
        <v>17</v>
      </c>
      <c r="H1078">
        <v>6</v>
      </c>
      <c r="I1078">
        <v>7637.9999999999991</v>
      </c>
      <c r="J1078">
        <f>SUMIFS(I:I,B:B,Table1_2[[#This Row],[Category Level 2]],D:D,Table1_2[[#This Row],[Brand]],E:E,Table1_2[[#This Row],[Region]],F:F,Table1_2[[#This Row],[Measure]],G:G,Table1_2[[#This Row],[Year]],H:H,"&lt;="&amp;Table1_2[[#This Row],[Month]])</f>
        <v>46323.486400000002</v>
      </c>
      <c r="K1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46323.486400000002</v>
      </c>
    </row>
    <row r="1079" spans="1:11" x14ac:dyDescent="0.25">
      <c r="A1079" t="s">
        <v>11</v>
      </c>
      <c r="B1079" t="s">
        <v>12</v>
      </c>
      <c r="C1079" t="s">
        <v>28</v>
      </c>
      <c r="D1079" t="s">
        <v>29</v>
      </c>
      <c r="E1079" t="s">
        <v>25</v>
      </c>
      <c r="F1079" t="s">
        <v>23</v>
      </c>
      <c r="G1079" t="s">
        <v>17</v>
      </c>
      <c r="H1079">
        <v>7</v>
      </c>
      <c r="I1079">
        <v>8534.9808000000012</v>
      </c>
      <c r="J1079">
        <f>SUMIFS(I:I,B:B,Table1_2[[#This Row],[Category Level 2]],D:D,Table1_2[[#This Row],[Brand]],E:E,Table1_2[[#This Row],[Region]],F:F,Table1_2[[#This Row],[Measure]],G:G,Table1_2[[#This Row],[Year]],H:H,"&lt;="&amp;Table1_2[[#This Row],[Month]])</f>
        <v>54858.467199999999</v>
      </c>
      <c r="K1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54858.467199999999</v>
      </c>
    </row>
    <row r="1080" spans="1:11" x14ac:dyDescent="0.25">
      <c r="A1080" t="s">
        <v>11</v>
      </c>
      <c r="B1080" t="s">
        <v>12</v>
      </c>
      <c r="C1080" t="s">
        <v>28</v>
      </c>
      <c r="D1080" t="s">
        <v>29</v>
      </c>
      <c r="E1080" t="s">
        <v>25</v>
      </c>
      <c r="F1080" t="s">
        <v>23</v>
      </c>
      <c r="G1080" t="s">
        <v>17</v>
      </c>
      <c r="H1080">
        <v>8</v>
      </c>
      <c r="I1080">
        <v>7643.7615999999998</v>
      </c>
      <c r="J1080">
        <f>SUMIFS(I:I,B:B,Table1_2[[#This Row],[Category Level 2]],D:D,Table1_2[[#This Row],[Brand]],E:E,Table1_2[[#This Row],[Region]],F:F,Table1_2[[#This Row],[Measure]],G:G,Table1_2[[#This Row],[Year]],H:H,"&lt;="&amp;Table1_2[[#This Row],[Month]])</f>
        <v>62502.228799999997</v>
      </c>
      <c r="K1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62502.228799999997</v>
      </c>
    </row>
    <row r="1081" spans="1:11" x14ac:dyDescent="0.25">
      <c r="A1081" t="s">
        <v>11</v>
      </c>
      <c r="B1081" t="s">
        <v>12</v>
      </c>
      <c r="C1081" t="s">
        <v>28</v>
      </c>
      <c r="D1081" t="s">
        <v>29</v>
      </c>
      <c r="E1081" t="s">
        <v>25</v>
      </c>
      <c r="F1081" t="s">
        <v>23</v>
      </c>
      <c r="G1081" t="s">
        <v>17</v>
      </c>
      <c r="H1081">
        <v>9</v>
      </c>
      <c r="I1081">
        <v>8067.4575999999997</v>
      </c>
      <c r="J1081">
        <f>SUMIFS(I:I,B:B,Table1_2[[#This Row],[Category Level 2]],D:D,Table1_2[[#This Row],[Brand]],E:E,Table1_2[[#This Row],[Region]],F:F,Table1_2[[#This Row],[Measure]],G:G,Table1_2[[#This Row],[Year]],H:H,"&lt;="&amp;Table1_2[[#This Row],[Month]])</f>
        <v>70569.686399999991</v>
      </c>
      <c r="K1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70569.686399999991</v>
      </c>
    </row>
    <row r="1082" spans="1:11" x14ac:dyDescent="0.25">
      <c r="A1082" t="s">
        <v>11</v>
      </c>
      <c r="B1082" t="s">
        <v>12</v>
      </c>
      <c r="C1082" t="s">
        <v>28</v>
      </c>
      <c r="D1082" t="s">
        <v>29</v>
      </c>
      <c r="E1082" t="s">
        <v>25</v>
      </c>
      <c r="F1082" t="s">
        <v>23</v>
      </c>
      <c r="G1082" t="s">
        <v>17</v>
      </c>
      <c r="H1082">
        <v>10</v>
      </c>
      <c r="I1082">
        <v>8666.257599999999</v>
      </c>
      <c r="J1082">
        <f>SUMIFS(I:I,B:B,Table1_2[[#This Row],[Category Level 2]],D:D,Table1_2[[#This Row],[Brand]],E:E,Table1_2[[#This Row],[Region]],F:F,Table1_2[[#This Row],[Measure]],G:G,Table1_2[[#This Row],[Year]],H:H,"&lt;="&amp;Table1_2[[#This Row],[Month]])</f>
        <v>79235.943999999989</v>
      </c>
      <c r="K1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79235.943999999989</v>
      </c>
    </row>
    <row r="1083" spans="1:11" x14ac:dyDescent="0.25">
      <c r="A1083" t="s">
        <v>11</v>
      </c>
      <c r="B1083" t="s">
        <v>12</v>
      </c>
      <c r="C1083" t="s">
        <v>28</v>
      </c>
      <c r="D1083" t="s">
        <v>29</v>
      </c>
      <c r="E1083" t="s">
        <v>25</v>
      </c>
      <c r="F1083" t="s">
        <v>23</v>
      </c>
      <c r="G1083" t="s">
        <v>17</v>
      </c>
      <c r="H1083">
        <v>11</v>
      </c>
      <c r="I1083">
        <v>8905.92</v>
      </c>
      <c r="J1083">
        <f>SUMIFS(I:I,B:B,Table1_2[[#This Row],[Category Level 2]],D:D,Table1_2[[#This Row],[Brand]],E:E,Table1_2[[#This Row],[Region]],F:F,Table1_2[[#This Row],[Measure]],G:G,Table1_2[[#This Row],[Year]],H:H,"&lt;="&amp;Table1_2[[#This Row],[Month]])</f>
        <v>88141.863999999987</v>
      </c>
      <c r="K1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88141.863999999987</v>
      </c>
    </row>
    <row r="1084" spans="1:11" x14ac:dyDescent="0.25">
      <c r="A1084" t="s">
        <v>11</v>
      </c>
      <c r="B1084" t="s">
        <v>12</v>
      </c>
      <c r="C1084" t="s">
        <v>28</v>
      </c>
      <c r="D1084" t="s">
        <v>29</v>
      </c>
      <c r="E1084" t="s">
        <v>25</v>
      </c>
      <c r="F1084" t="s">
        <v>23</v>
      </c>
      <c r="G1084" t="s">
        <v>17</v>
      </c>
      <c r="H1084">
        <v>12</v>
      </c>
      <c r="I1084">
        <v>7798.5807999999997</v>
      </c>
      <c r="J1084">
        <f>SUMIFS(I:I,B:B,Table1_2[[#This Row],[Category Level 2]],D:D,Table1_2[[#This Row],[Brand]],E:E,Table1_2[[#This Row],[Region]],F:F,Table1_2[[#This Row],[Measure]],G:G,Table1_2[[#This Row],[Year]],H:H,"&lt;="&amp;Table1_2[[#This Row],[Month]])</f>
        <v>95940.444799999983</v>
      </c>
      <c r="K1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95940.444799999983</v>
      </c>
    </row>
    <row r="1085" spans="1:11" x14ac:dyDescent="0.25">
      <c r="A1085" t="s">
        <v>11</v>
      </c>
      <c r="B1085" t="s">
        <v>12</v>
      </c>
      <c r="C1085" t="s">
        <v>28</v>
      </c>
      <c r="D1085" t="s">
        <v>29</v>
      </c>
      <c r="E1085" t="s">
        <v>25</v>
      </c>
      <c r="F1085" t="s">
        <v>23</v>
      </c>
      <c r="G1085" t="s">
        <v>18</v>
      </c>
      <c r="H1085">
        <v>1</v>
      </c>
      <c r="I1085">
        <v>9117.6432000000004</v>
      </c>
      <c r="J1085">
        <f>SUMIFS(I:I,B:B,Table1_2[[#This Row],[Category Level 2]],D:D,Table1_2[[#This Row],[Brand]],E:E,Table1_2[[#This Row],[Region]],F:F,Table1_2[[#This Row],[Measure]],G:G,Table1_2[[#This Row],[Year]],H:H,"&lt;="&amp;Table1_2[[#This Row],[Month]])</f>
        <v>9117.6432000000004</v>
      </c>
      <c r="K1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96918.660799999998</v>
      </c>
    </row>
    <row r="1086" spans="1:11" x14ac:dyDescent="0.25">
      <c r="A1086" t="s">
        <v>11</v>
      </c>
      <c r="B1086" t="s">
        <v>12</v>
      </c>
      <c r="C1086" t="s">
        <v>28</v>
      </c>
      <c r="D1086" t="s">
        <v>29</v>
      </c>
      <c r="E1086" t="s">
        <v>25</v>
      </c>
      <c r="F1086" t="s">
        <v>23</v>
      </c>
      <c r="G1086" t="s">
        <v>18</v>
      </c>
      <c r="H1086">
        <v>2</v>
      </c>
      <c r="I1086">
        <v>7891.3039999999992</v>
      </c>
      <c r="J1086">
        <f>SUMIFS(I:I,B:B,Table1_2[[#This Row],[Category Level 2]],D:D,Table1_2[[#This Row],[Brand]],E:E,Table1_2[[#This Row],[Region]],F:F,Table1_2[[#This Row],[Measure]],G:G,Table1_2[[#This Row],[Year]],H:H,"&lt;="&amp;Table1_2[[#This Row],[Month]])</f>
        <v>17008.947199999999</v>
      </c>
      <c r="K1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97494.628799999991</v>
      </c>
    </row>
    <row r="1087" spans="1:11" x14ac:dyDescent="0.25">
      <c r="A1087" t="s">
        <v>11</v>
      </c>
      <c r="B1087" t="s">
        <v>12</v>
      </c>
      <c r="C1087" t="s">
        <v>28</v>
      </c>
      <c r="D1087" t="s">
        <v>29</v>
      </c>
      <c r="E1087" t="s">
        <v>25</v>
      </c>
      <c r="F1087" t="s">
        <v>23</v>
      </c>
      <c r="G1087" t="s">
        <v>18</v>
      </c>
      <c r="H1087">
        <v>3</v>
      </c>
      <c r="I1087">
        <v>8811.8271999999997</v>
      </c>
      <c r="J1087">
        <f>SUMIFS(I:I,B:B,Table1_2[[#This Row],[Category Level 2]],D:D,Table1_2[[#This Row],[Brand]],E:E,Table1_2[[#This Row],[Region]],F:F,Table1_2[[#This Row],[Measure]],G:G,Table1_2[[#This Row],[Year]],H:H,"&lt;="&amp;Table1_2[[#This Row],[Month]])</f>
        <v>25820.774399999998</v>
      </c>
      <c r="K1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97749.644799999995</v>
      </c>
    </row>
    <row r="1088" spans="1:11" x14ac:dyDescent="0.25">
      <c r="A1088" t="s">
        <v>11</v>
      </c>
      <c r="B1088" t="s">
        <v>12</v>
      </c>
      <c r="C1088" t="s">
        <v>28</v>
      </c>
      <c r="D1088" t="s">
        <v>29</v>
      </c>
      <c r="E1088" t="s">
        <v>25</v>
      </c>
      <c r="F1088" t="s">
        <v>23</v>
      </c>
      <c r="G1088" t="s">
        <v>18</v>
      </c>
      <c r="H1088">
        <v>4</v>
      </c>
      <c r="I1088">
        <v>8841.982399999999</v>
      </c>
      <c r="J1088">
        <f>SUMIFS(I:I,B:B,Table1_2[[#This Row],[Category Level 2]],D:D,Table1_2[[#This Row],[Brand]],E:E,Table1_2[[#This Row],[Region]],F:F,Table1_2[[#This Row],[Measure]],G:G,Table1_2[[#This Row],[Year]],H:H,"&lt;="&amp;Table1_2[[#This Row],[Month]])</f>
        <v>34662.756799999996</v>
      </c>
      <c r="K1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99031</v>
      </c>
    </row>
    <row r="1089" spans="1:11" x14ac:dyDescent="0.25">
      <c r="A1089" t="s">
        <v>11</v>
      </c>
      <c r="B1089" t="s">
        <v>12</v>
      </c>
      <c r="C1089" t="s">
        <v>28</v>
      </c>
      <c r="D1089" t="s">
        <v>29</v>
      </c>
      <c r="E1089" t="s">
        <v>25</v>
      </c>
      <c r="F1089" t="s">
        <v>23</v>
      </c>
      <c r="G1089" t="s">
        <v>18</v>
      </c>
      <c r="H1089">
        <v>5</v>
      </c>
      <c r="I1089">
        <v>9086.8703999999998</v>
      </c>
      <c r="J1089">
        <f>SUMIFS(I:I,B:B,Table1_2[[#This Row],[Category Level 2]],D:D,Table1_2[[#This Row],[Brand]],E:E,Table1_2[[#This Row],[Region]],F:F,Table1_2[[#This Row],[Measure]],G:G,Table1_2[[#This Row],[Year]],H:H,"&lt;="&amp;Table1_2[[#This Row],[Month]])</f>
        <v>43749.627199999995</v>
      </c>
      <c r="K1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101004.58559999999</v>
      </c>
    </row>
    <row r="1090" spans="1:11" x14ac:dyDescent="0.25">
      <c r="A1090" t="s">
        <v>11</v>
      </c>
      <c r="B1090" t="s">
        <v>12</v>
      </c>
      <c r="C1090" t="s">
        <v>28</v>
      </c>
      <c r="D1090" t="s">
        <v>29</v>
      </c>
      <c r="E1090" t="s">
        <v>25</v>
      </c>
      <c r="F1090" t="s">
        <v>23</v>
      </c>
      <c r="G1090" t="s">
        <v>18</v>
      </c>
      <c r="H1090">
        <v>6</v>
      </c>
      <c r="I1090">
        <v>8481.4063999999998</v>
      </c>
      <c r="J1090">
        <f>SUMIFS(I:I,B:B,Table1_2[[#This Row],[Category Level 2]],D:D,Table1_2[[#This Row],[Brand]],E:E,Table1_2[[#This Row],[Region]],F:F,Table1_2[[#This Row],[Measure]],G:G,Table1_2[[#This Row],[Year]],H:H,"&lt;="&amp;Table1_2[[#This Row],[Month]])</f>
        <v>52231.033599999995</v>
      </c>
      <c r="K1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101847.992</v>
      </c>
    </row>
    <row r="1091" spans="1:11" x14ac:dyDescent="0.25">
      <c r="A1091" t="s">
        <v>11</v>
      </c>
      <c r="B1091" t="s">
        <v>12</v>
      </c>
      <c r="C1091" t="s">
        <v>28</v>
      </c>
      <c r="D1091" t="s">
        <v>29</v>
      </c>
      <c r="E1091" t="s">
        <v>25</v>
      </c>
      <c r="F1091" t="s">
        <v>23</v>
      </c>
      <c r="G1091" t="s">
        <v>18</v>
      </c>
      <c r="H1091">
        <v>7</v>
      </c>
      <c r="I1091">
        <v>8054.0767999999989</v>
      </c>
      <c r="J1091">
        <f>SUMIFS(I:I,B:B,Table1_2[[#This Row],[Category Level 2]],D:D,Table1_2[[#This Row],[Brand]],E:E,Table1_2[[#This Row],[Region]],F:F,Table1_2[[#This Row],[Measure]],G:G,Table1_2[[#This Row],[Year]],H:H,"&lt;="&amp;Table1_2[[#This Row],[Month]])</f>
        <v>60285.11039999999</v>
      </c>
      <c r="K1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101367.08799999999</v>
      </c>
    </row>
    <row r="1092" spans="1:11" x14ac:dyDescent="0.25">
      <c r="A1092" t="s">
        <v>11</v>
      </c>
      <c r="B1092" t="s">
        <v>12</v>
      </c>
      <c r="C1092" t="s">
        <v>28</v>
      </c>
      <c r="D1092" t="s">
        <v>29</v>
      </c>
      <c r="E1092" t="s">
        <v>25</v>
      </c>
      <c r="F1092" t="s">
        <v>23</v>
      </c>
      <c r="G1092" t="s">
        <v>18</v>
      </c>
      <c r="H1092">
        <v>8</v>
      </c>
      <c r="I1092">
        <v>6686.8</v>
      </c>
      <c r="J1092">
        <f>SUMIFS(I:I,B:B,Table1_2[[#This Row],[Category Level 2]],D:D,Table1_2[[#This Row],[Brand]],E:E,Table1_2[[#This Row],[Region]],F:F,Table1_2[[#This Row],[Measure]],G:G,Table1_2[[#This Row],[Year]],H:H,"&lt;="&amp;Table1_2[[#This Row],[Month]])</f>
        <v>66971.910399999993</v>
      </c>
      <c r="K1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100410.12639999999</v>
      </c>
    </row>
    <row r="1093" spans="1:11" x14ac:dyDescent="0.25">
      <c r="A1093" t="s">
        <v>11</v>
      </c>
      <c r="B1093" t="s">
        <v>12</v>
      </c>
      <c r="C1093" t="s">
        <v>28</v>
      </c>
      <c r="D1093" t="s">
        <v>29</v>
      </c>
      <c r="E1093" t="s">
        <v>25</v>
      </c>
      <c r="F1093" t="s">
        <v>23</v>
      </c>
      <c r="G1093" t="s">
        <v>18</v>
      </c>
      <c r="H1093">
        <v>9</v>
      </c>
      <c r="I1093">
        <v>6998.5407999999998</v>
      </c>
      <c r="J1093">
        <f>SUMIFS(I:I,B:B,Table1_2[[#This Row],[Category Level 2]],D:D,Table1_2[[#This Row],[Brand]],E:E,Table1_2[[#This Row],[Region]],F:F,Table1_2[[#This Row],[Measure]],G:G,Table1_2[[#This Row],[Year]],H:H,"&lt;="&amp;Table1_2[[#This Row],[Month]])</f>
        <v>73970.451199999996</v>
      </c>
      <c r="K1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99341.209600000002</v>
      </c>
    </row>
    <row r="1094" spans="1:11" x14ac:dyDescent="0.25">
      <c r="A1094" t="s">
        <v>11</v>
      </c>
      <c r="B1094" t="s">
        <v>12</v>
      </c>
      <c r="C1094" t="s">
        <v>28</v>
      </c>
      <c r="D1094" t="s">
        <v>29</v>
      </c>
      <c r="E1094" t="s">
        <v>25</v>
      </c>
      <c r="F1094" t="s">
        <v>23</v>
      </c>
      <c r="G1094" t="s">
        <v>18</v>
      </c>
      <c r="H1094">
        <v>10</v>
      </c>
      <c r="I1094">
        <v>7264.7936</v>
      </c>
      <c r="J1094">
        <f>SUMIFS(I:I,B:B,Table1_2[[#This Row],[Category Level 2]],D:D,Table1_2[[#This Row],[Brand]],E:E,Table1_2[[#This Row],[Region]],F:F,Table1_2[[#This Row],[Measure]],G:G,Table1_2[[#This Row],[Year]],H:H,"&lt;="&amp;Table1_2[[#This Row],[Month]])</f>
        <v>81235.2448</v>
      </c>
      <c r="K1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97939.745599999995</v>
      </c>
    </row>
    <row r="1095" spans="1:11" x14ac:dyDescent="0.25">
      <c r="A1095" t="s">
        <v>11</v>
      </c>
      <c r="B1095" t="s">
        <v>12</v>
      </c>
      <c r="C1095" t="s">
        <v>28</v>
      </c>
      <c r="D1095" t="s">
        <v>29</v>
      </c>
      <c r="E1095" t="s">
        <v>25</v>
      </c>
      <c r="F1095" t="s">
        <v>23</v>
      </c>
      <c r="G1095" t="s">
        <v>18</v>
      </c>
      <c r="H1095">
        <v>11</v>
      </c>
      <c r="I1095">
        <v>8020.4415999999992</v>
      </c>
      <c r="J1095">
        <f>SUMIFS(I:I,B:B,Table1_2[[#This Row],[Category Level 2]],D:D,Table1_2[[#This Row],[Brand]],E:E,Table1_2[[#This Row],[Region]],F:F,Table1_2[[#This Row],[Measure]],G:G,Table1_2[[#This Row],[Year]],H:H,"&lt;="&amp;Table1_2[[#This Row],[Month]])</f>
        <v>89255.686400000006</v>
      </c>
      <c r="K1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97054.267200000002</v>
      </c>
    </row>
    <row r="1096" spans="1:11" x14ac:dyDescent="0.25">
      <c r="A1096" t="s">
        <v>11</v>
      </c>
      <c r="B1096" t="s">
        <v>12</v>
      </c>
      <c r="C1096" t="s">
        <v>28</v>
      </c>
      <c r="D1096" t="s">
        <v>29</v>
      </c>
      <c r="E1096" t="s">
        <v>25</v>
      </c>
      <c r="F1096" t="s">
        <v>23</v>
      </c>
      <c r="G1096" t="s">
        <v>18</v>
      </c>
      <c r="H1096">
        <v>12</v>
      </c>
      <c r="I1096">
        <v>7390.8943999999992</v>
      </c>
      <c r="J1096">
        <f>SUMIFS(I:I,B:B,Table1_2[[#This Row],[Category Level 2]],D:D,Table1_2[[#This Row],[Brand]],E:E,Table1_2[[#This Row],[Region]],F:F,Table1_2[[#This Row],[Measure]],G:G,Table1_2[[#This Row],[Year]],H:H,"&lt;="&amp;Table1_2[[#This Row],[Month]])</f>
        <v>96646.580800000011</v>
      </c>
      <c r="K1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96646.580800000011</v>
      </c>
    </row>
    <row r="1097" spans="1:11" x14ac:dyDescent="0.25">
      <c r="A1097" t="s">
        <v>11</v>
      </c>
      <c r="B1097" t="s">
        <v>12</v>
      </c>
      <c r="C1097" t="s">
        <v>28</v>
      </c>
      <c r="D1097" t="s">
        <v>29</v>
      </c>
      <c r="E1097" t="s">
        <v>25</v>
      </c>
      <c r="F1097" t="s">
        <v>23</v>
      </c>
      <c r="G1097" t="s">
        <v>19</v>
      </c>
      <c r="H1097">
        <v>1</v>
      </c>
      <c r="I1097">
        <v>7841.779199999999</v>
      </c>
      <c r="J1097">
        <f>SUMIFS(I:I,B:B,Table1_2[[#This Row],[Category Level 2]],D:D,Table1_2[[#This Row],[Brand]],E:E,Table1_2[[#This Row],[Region]],F:F,Table1_2[[#This Row],[Measure]],G:G,Table1_2[[#This Row],[Year]],H:H,"&lt;="&amp;Table1_2[[#This Row],[Month]])</f>
        <v>7841.779199999999</v>
      </c>
      <c r="K1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95370.716800000024</v>
      </c>
    </row>
    <row r="1098" spans="1:11" x14ac:dyDescent="0.25">
      <c r="A1098" t="s">
        <v>11</v>
      </c>
      <c r="B1098" t="s">
        <v>12</v>
      </c>
      <c r="C1098" t="s">
        <v>28</v>
      </c>
      <c r="D1098" t="s">
        <v>29</v>
      </c>
      <c r="E1098" t="s">
        <v>25</v>
      </c>
      <c r="F1098" t="s">
        <v>23</v>
      </c>
      <c r="G1098" t="s">
        <v>19</v>
      </c>
      <c r="H1098">
        <v>2</v>
      </c>
      <c r="I1098">
        <v>6595.7647999999999</v>
      </c>
      <c r="J1098">
        <f>SUMIFS(I:I,B:B,Table1_2[[#This Row],[Category Level 2]],D:D,Table1_2[[#This Row],[Brand]],E:E,Table1_2[[#This Row],[Region]],F:F,Table1_2[[#This Row],[Measure]],G:G,Table1_2[[#This Row],[Year]],H:H,"&lt;="&amp;Table1_2[[#This Row],[Month]])</f>
        <v>14437.543999999998</v>
      </c>
      <c r="K1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94075.177599999995</v>
      </c>
    </row>
    <row r="1099" spans="1:11" x14ac:dyDescent="0.25">
      <c r="A1099" t="s">
        <v>11</v>
      </c>
      <c r="B1099" t="s">
        <v>12</v>
      </c>
      <c r="C1099" t="s">
        <v>28</v>
      </c>
      <c r="D1099" t="s">
        <v>29</v>
      </c>
      <c r="E1099" t="s">
        <v>25</v>
      </c>
      <c r="F1099" t="s">
        <v>23</v>
      </c>
      <c r="G1099" t="s">
        <v>19</v>
      </c>
      <c r="H1099">
        <v>3</v>
      </c>
      <c r="I1099">
        <v>7175.2527999999993</v>
      </c>
      <c r="J1099">
        <f>SUMIFS(I:I,B:B,Table1_2[[#This Row],[Category Level 2]],D:D,Table1_2[[#This Row],[Brand]],E:E,Table1_2[[#This Row],[Region]],F:F,Table1_2[[#This Row],[Measure]],G:G,Table1_2[[#This Row],[Year]],H:H,"&lt;="&amp;Table1_2[[#This Row],[Month]])</f>
        <v>21612.796799999996</v>
      </c>
      <c r="K1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92438.603199999998</v>
      </c>
    </row>
    <row r="1100" spans="1:11" x14ac:dyDescent="0.25">
      <c r="A1100" t="s">
        <v>11</v>
      </c>
      <c r="B1100" t="s">
        <v>12</v>
      </c>
      <c r="C1100" t="s">
        <v>28</v>
      </c>
      <c r="D1100" t="s">
        <v>29</v>
      </c>
      <c r="E1100" t="s">
        <v>25</v>
      </c>
      <c r="F1100" t="s">
        <v>23</v>
      </c>
      <c r="G1100" t="s">
        <v>19</v>
      </c>
      <c r="H1100">
        <v>4</v>
      </c>
      <c r="I1100">
        <v>6552.2096000000001</v>
      </c>
      <c r="J1100">
        <f>SUMIFS(I:I,B:B,Table1_2[[#This Row],[Category Level 2]],D:D,Table1_2[[#This Row],[Brand]],E:E,Table1_2[[#This Row],[Region]],F:F,Table1_2[[#This Row],[Measure]],G:G,Table1_2[[#This Row],[Year]],H:H,"&lt;="&amp;Table1_2[[#This Row],[Month]])</f>
        <v>28165.006399999998</v>
      </c>
      <c r="K1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90148.830399999992</v>
      </c>
    </row>
    <row r="1101" spans="1:11" x14ac:dyDescent="0.25">
      <c r="A1101" t="s">
        <v>11</v>
      </c>
      <c r="B1101" t="s">
        <v>12</v>
      </c>
      <c r="C1101" t="s">
        <v>28</v>
      </c>
      <c r="D1101" t="s">
        <v>29</v>
      </c>
      <c r="E1101" t="s">
        <v>25</v>
      </c>
      <c r="F1101" t="s">
        <v>23</v>
      </c>
      <c r="G1101" t="s">
        <v>19</v>
      </c>
      <c r="H1101">
        <v>5</v>
      </c>
      <c r="I1101">
        <v>5119.134399999999</v>
      </c>
      <c r="J1101">
        <f>SUMIFS(I:I,B:B,Table1_2[[#This Row],[Category Level 2]],D:D,Table1_2[[#This Row],[Brand]],E:E,Table1_2[[#This Row],[Region]],F:F,Table1_2[[#This Row],[Measure]],G:G,Table1_2[[#This Row],[Year]],H:H,"&lt;="&amp;Table1_2[[#This Row],[Month]])</f>
        <v>33284.140799999994</v>
      </c>
      <c r="K1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86181.094399999987</v>
      </c>
    </row>
    <row r="1102" spans="1:11" x14ac:dyDescent="0.25">
      <c r="A1102" t="s">
        <v>11</v>
      </c>
      <c r="B1102" t="s">
        <v>12</v>
      </c>
      <c r="C1102" t="s">
        <v>28</v>
      </c>
      <c r="D1102" t="s">
        <v>29</v>
      </c>
      <c r="E1102" t="s">
        <v>25</v>
      </c>
      <c r="F1102" t="s">
        <v>23</v>
      </c>
      <c r="G1102" t="s">
        <v>19</v>
      </c>
      <c r="H1102">
        <v>6</v>
      </c>
      <c r="I1102">
        <v>5837.8959999999997</v>
      </c>
      <c r="J1102">
        <f>SUMIFS(I:I,B:B,Table1_2[[#This Row],[Category Level 2]],D:D,Table1_2[[#This Row],[Brand]],E:E,Table1_2[[#This Row],[Region]],F:F,Table1_2[[#This Row],[Measure]],G:G,Table1_2[[#This Row],[Year]],H:H,"&lt;="&amp;Table1_2[[#This Row],[Month]])</f>
        <v>39122.036799999994</v>
      </c>
      <c r="K1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83537.583999999988</v>
      </c>
    </row>
    <row r="1103" spans="1:11" x14ac:dyDescent="0.25">
      <c r="A1103" t="s">
        <v>11</v>
      </c>
      <c r="B1103" t="s">
        <v>12</v>
      </c>
      <c r="C1103" t="s">
        <v>28</v>
      </c>
      <c r="D1103" t="s">
        <v>29</v>
      </c>
      <c r="E1103" t="s">
        <v>25</v>
      </c>
      <c r="F1103" t="s">
        <v>23</v>
      </c>
      <c r="G1103" t="s">
        <v>19</v>
      </c>
      <c r="H1103">
        <v>7</v>
      </c>
      <c r="I1103">
        <v>7148.8367999999991</v>
      </c>
      <c r="J1103">
        <f>SUMIFS(I:I,B:B,Table1_2[[#This Row],[Category Level 2]],D:D,Table1_2[[#This Row],[Brand]],E:E,Table1_2[[#This Row],[Region]],F:F,Table1_2[[#This Row],[Measure]],G:G,Table1_2[[#This Row],[Year]],H:H,"&lt;="&amp;Table1_2[[#This Row],[Month]])</f>
        <v>46270.873599999992</v>
      </c>
      <c r="K1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82632.343999999983</v>
      </c>
    </row>
    <row r="1104" spans="1:11" x14ac:dyDescent="0.25">
      <c r="A1104" t="s">
        <v>11</v>
      </c>
      <c r="B1104" t="s">
        <v>12</v>
      </c>
      <c r="C1104" t="s">
        <v>28</v>
      </c>
      <c r="D1104" t="s">
        <v>29</v>
      </c>
      <c r="E1104" t="s">
        <v>25</v>
      </c>
      <c r="F1104" t="s">
        <v>23</v>
      </c>
      <c r="G1104" t="s">
        <v>19</v>
      </c>
      <c r="H1104">
        <v>8</v>
      </c>
      <c r="I1104">
        <v>4261.1376</v>
      </c>
      <c r="J1104">
        <f>SUMIFS(I:I,B:B,Table1_2[[#This Row],[Category Level 2]],D:D,Table1_2[[#This Row],[Brand]],E:E,Table1_2[[#This Row],[Region]],F:F,Table1_2[[#This Row],[Measure]],G:G,Table1_2[[#This Row],[Year]],H:H,"&lt;="&amp;Table1_2[[#This Row],[Month]])</f>
        <v>50532.011199999994</v>
      </c>
      <c r="K1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80206.681599999982</v>
      </c>
    </row>
    <row r="1105" spans="1:11" x14ac:dyDescent="0.25">
      <c r="A1105" t="s">
        <v>11</v>
      </c>
      <c r="B1105" t="s">
        <v>12</v>
      </c>
      <c r="C1105" t="s">
        <v>28</v>
      </c>
      <c r="D1105" t="s">
        <v>29</v>
      </c>
      <c r="E1105" t="s">
        <v>25</v>
      </c>
      <c r="F1105" t="s">
        <v>23</v>
      </c>
      <c r="G1105" t="s">
        <v>19</v>
      </c>
      <c r="H1105">
        <v>9</v>
      </c>
      <c r="I1105">
        <v>6289.0431999999992</v>
      </c>
      <c r="J1105">
        <f>SUMIFS(I:I,B:B,Table1_2[[#This Row],[Category Level 2]],D:D,Table1_2[[#This Row],[Brand]],E:E,Table1_2[[#This Row],[Region]],F:F,Table1_2[[#This Row],[Measure]],G:G,Table1_2[[#This Row],[Year]],H:H,"&lt;="&amp;Table1_2[[#This Row],[Month]])</f>
        <v>56821.054399999994</v>
      </c>
      <c r="K1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79497.183999999994</v>
      </c>
    </row>
    <row r="1106" spans="1:11" x14ac:dyDescent="0.25">
      <c r="A1106" t="s">
        <v>11</v>
      </c>
      <c r="B1106" t="s">
        <v>12</v>
      </c>
      <c r="C1106" t="s">
        <v>28</v>
      </c>
      <c r="D1106" t="s">
        <v>29</v>
      </c>
      <c r="E1106" t="s">
        <v>25</v>
      </c>
      <c r="F1106" t="s">
        <v>23</v>
      </c>
      <c r="G1106" t="s">
        <v>19</v>
      </c>
      <c r="H1106">
        <v>10</v>
      </c>
      <c r="I1106">
        <v>7115.4160000000002</v>
      </c>
      <c r="J1106">
        <f>SUMIFS(I:I,B:B,Table1_2[[#This Row],[Category Level 2]],D:D,Table1_2[[#This Row],[Brand]],E:E,Table1_2[[#This Row],[Region]],F:F,Table1_2[[#This Row],[Measure]],G:G,Table1_2[[#This Row],[Year]],H:H,"&lt;="&amp;Table1_2[[#This Row],[Month]])</f>
        <v>63936.470399999991</v>
      </c>
      <c r="K1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79347.806399999987</v>
      </c>
    </row>
    <row r="1107" spans="1:11" x14ac:dyDescent="0.25">
      <c r="A1107" t="s">
        <v>11</v>
      </c>
      <c r="B1107" t="s">
        <v>12</v>
      </c>
      <c r="C1107" t="s">
        <v>28</v>
      </c>
      <c r="D1107" t="s">
        <v>29</v>
      </c>
      <c r="E1107" t="s">
        <v>25</v>
      </c>
      <c r="F1107" t="s">
        <v>23</v>
      </c>
      <c r="G1107" t="s">
        <v>19</v>
      </c>
      <c r="H1107">
        <v>11</v>
      </c>
      <c r="I1107">
        <v>5471.2255999999998</v>
      </c>
      <c r="J1107">
        <f>SUMIFS(I:I,B:B,Table1_2[[#This Row],[Category Level 2]],D:D,Table1_2[[#This Row],[Brand]],E:E,Table1_2[[#This Row],[Region]],F:F,Table1_2[[#This Row],[Measure]],G:G,Table1_2[[#This Row],[Year]],H:H,"&lt;="&amp;Table1_2[[#This Row],[Month]])</f>
        <v>69407.695999999996</v>
      </c>
      <c r="K1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76798.590400000001</v>
      </c>
    </row>
    <row r="1108" spans="1:11" x14ac:dyDescent="0.25">
      <c r="A1108" t="s">
        <v>11</v>
      </c>
      <c r="B1108" t="s">
        <v>12</v>
      </c>
      <c r="C1108" t="s">
        <v>28</v>
      </c>
      <c r="D1108" t="s">
        <v>29</v>
      </c>
      <c r="E1108" t="s">
        <v>25</v>
      </c>
      <c r="F1108" t="s">
        <v>23</v>
      </c>
      <c r="G1108" t="s">
        <v>19</v>
      </c>
      <c r="H1108">
        <v>12</v>
      </c>
      <c r="I1108">
        <v>6194.2271999999994</v>
      </c>
      <c r="J1108">
        <f>SUMIFS(I:I,B:B,Table1_2[[#This Row],[Category Level 2]],D:D,Table1_2[[#This Row],[Brand]],E:E,Table1_2[[#This Row],[Region]],F:F,Table1_2[[#This Row],[Measure]],G:G,Table1_2[[#This Row],[Year]],H:H,"&lt;="&amp;Table1_2[[#This Row],[Month]])</f>
        <v>75601.92319999999</v>
      </c>
      <c r="K1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75601.92319999999</v>
      </c>
    </row>
    <row r="1109" spans="1:11" x14ac:dyDescent="0.25">
      <c r="A1109" t="s">
        <v>11</v>
      </c>
      <c r="B1109" t="s">
        <v>12</v>
      </c>
      <c r="C1109" t="s">
        <v>28</v>
      </c>
      <c r="D1109" t="s">
        <v>29</v>
      </c>
      <c r="E1109" t="s">
        <v>25</v>
      </c>
      <c r="F1109" t="s">
        <v>23</v>
      </c>
      <c r="G1109" t="s">
        <v>20</v>
      </c>
      <c r="H1109">
        <v>1</v>
      </c>
      <c r="I1109">
        <v>5540.1807999999992</v>
      </c>
      <c r="J1109">
        <f>SUMIFS(I:I,B:B,Table1_2[[#This Row],[Category Level 2]],D:D,Table1_2[[#This Row],[Brand]],E:E,Table1_2[[#This Row],[Region]],F:F,Table1_2[[#This Row],[Measure]],G:G,Table1_2[[#This Row],[Year]],H:H,"&lt;="&amp;Table1_2[[#This Row],[Month]])</f>
        <v>5540.1807999999992</v>
      </c>
      <c r="K1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73300.324800000002</v>
      </c>
    </row>
    <row r="1110" spans="1:11" x14ac:dyDescent="0.25">
      <c r="A1110" t="s">
        <v>11</v>
      </c>
      <c r="B1110" t="s">
        <v>12</v>
      </c>
      <c r="C1110" t="s">
        <v>28</v>
      </c>
      <c r="D1110" t="s">
        <v>29</v>
      </c>
      <c r="E1110" t="s">
        <v>25</v>
      </c>
      <c r="F1110" t="s">
        <v>23</v>
      </c>
      <c r="G1110" t="s">
        <v>20</v>
      </c>
      <c r="H1110">
        <v>2</v>
      </c>
      <c r="I1110">
        <v>5170.3391999999994</v>
      </c>
      <c r="J1110">
        <f>SUMIFS(I:I,B:B,Table1_2[[#This Row],[Category Level 2]],D:D,Table1_2[[#This Row],[Brand]],E:E,Table1_2[[#This Row],[Region]],F:F,Table1_2[[#This Row],[Measure]],G:G,Table1_2[[#This Row],[Year]],H:H,"&lt;="&amp;Table1_2[[#This Row],[Month]])</f>
        <v>10710.519999999999</v>
      </c>
      <c r="K1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71874.8992</v>
      </c>
    </row>
    <row r="1111" spans="1:11" x14ac:dyDescent="0.25">
      <c r="A1111" t="s">
        <v>11</v>
      </c>
      <c r="B1111" t="s">
        <v>12</v>
      </c>
      <c r="C1111" t="s">
        <v>28</v>
      </c>
      <c r="D1111" t="s">
        <v>29</v>
      </c>
      <c r="E1111" t="s">
        <v>25</v>
      </c>
      <c r="F1111" t="s">
        <v>23</v>
      </c>
      <c r="G1111" t="s">
        <v>20</v>
      </c>
      <c r="H1111">
        <v>3</v>
      </c>
      <c r="I1111">
        <v>5782.4495999999999</v>
      </c>
      <c r="J1111">
        <f>SUMIFS(I:I,B:B,Table1_2[[#This Row],[Category Level 2]],D:D,Table1_2[[#This Row],[Brand]],E:E,Table1_2[[#This Row],[Region]],F:F,Table1_2[[#This Row],[Measure]],G:G,Table1_2[[#This Row],[Year]],H:H,"&lt;="&amp;Table1_2[[#This Row],[Month]])</f>
        <v>16492.969599999997</v>
      </c>
      <c r="K1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70482.09599999999</v>
      </c>
    </row>
    <row r="1112" spans="1:11" x14ac:dyDescent="0.25">
      <c r="A1112" t="s">
        <v>11</v>
      </c>
      <c r="B1112" t="s">
        <v>12</v>
      </c>
      <c r="C1112" t="s">
        <v>28</v>
      </c>
      <c r="D1112" t="s">
        <v>29</v>
      </c>
      <c r="E1112" t="s">
        <v>25</v>
      </c>
      <c r="F1112" t="s">
        <v>23</v>
      </c>
      <c r="G1112" t="s">
        <v>20</v>
      </c>
      <c r="H1112">
        <v>4</v>
      </c>
      <c r="I1112">
        <v>5432.2576000000008</v>
      </c>
      <c r="J1112">
        <f>SUMIFS(I:I,B:B,Table1_2[[#This Row],[Category Level 2]],D:D,Table1_2[[#This Row],[Brand]],E:E,Table1_2[[#This Row],[Region]],F:F,Table1_2[[#This Row],[Measure]],G:G,Table1_2[[#This Row],[Year]],H:H,"&lt;="&amp;Table1_2[[#This Row],[Month]])</f>
        <v>21925.227199999998</v>
      </c>
      <c r="K1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69362.144</v>
      </c>
    </row>
    <row r="1113" spans="1:11" x14ac:dyDescent="0.25">
      <c r="A1113" t="s">
        <v>11</v>
      </c>
      <c r="B1113" t="s">
        <v>12</v>
      </c>
      <c r="C1113" t="s">
        <v>28</v>
      </c>
      <c r="D1113" t="s">
        <v>29</v>
      </c>
      <c r="E1113" t="s">
        <v>25</v>
      </c>
      <c r="F1113" t="s">
        <v>23</v>
      </c>
      <c r="G1113" t="s">
        <v>20</v>
      </c>
      <c r="H1113">
        <v>5</v>
      </c>
      <c r="I1113">
        <v>5613.8912</v>
      </c>
      <c r="J1113">
        <f>SUMIFS(I:I,B:B,Table1_2[[#This Row],[Category Level 2]],D:D,Table1_2[[#This Row],[Brand]],E:E,Table1_2[[#This Row],[Region]],F:F,Table1_2[[#This Row],[Measure]],G:G,Table1_2[[#This Row],[Year]],H:H,"&lt;="&amp;Table1_2[[#This Row],[Month]])</f>
        <v>27539.118399999999</v>
      </c>
      <c r="K1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69856.900800000003</v>
      </c>
    </row>
    <row r="1114" spans="1:11" x14ac:dyDescent="0.25">
      <c r="A1114" t="s">
        <v>11</v>
      </c>
      <c r="B1114" t="s">
        <v>12</v>
      </c>
      <c r="C1114" t="s">
        <v>28</v>
      </c>
      <c r="D1114" t="s">
        <v>29</v>
      </c>
      <c r="E1114" t="s">
        <v>25</v>
      </c>
      <c r="F1114" t="s">
        <v>23</v>
      </c>
      <c r="G1114" t="s">
        <v>20</v>
      </c>
      <c r="H1114">
        <v>6</v>
      </c>
      <c r="I1114">
        <v>5596.6592000000001</v>
      </c>
      <c r="J1114">
        <f>SUMIFS(I:I,B:B,Table1_2[[#This Row],[Category Level 2]],D:D,Table1_2[[#This Row],[Brand]],E:E,Table1_2[[#This Row],[Region]],F:F,Table1_2[[#This Row],[Measure]],G:G,Table1_2[[#This Row],[Year]],H:H,"&lt;="&amp;Table1_2[[#This Row],[Month]])</f>
        <v>33135.777600000001</v>
      </c>
      <c r="K1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69615.664000000004</v>
      </c>
    </row>
    <row r="1115" spans="1:11" x14ac:dyDescent="0.25">
      <c r="A1115" t="s">
        <v>11</v>
      </c>
      <c r="B1115" t="s">
        <v>12</v>
      </c>
      <c r="C1115" t="s">
        <v>28</v>
      </c>
      <c r="D1115" t="s">
        <v>29</v>
      </c>
      <c r="E1115" t="s">
        <v>25</v>
      </c>
      <c r="F1115" t="s">
        <v>23</v>
      </c>
      <c r="G1115" t="s">
        <v>20</v>
      </c>
      <c r="H1115">
        <v>7</v>
      </c>
      <c r="I1115">
        <v>5457.7519999999995</v>
      </c>
      <c r="J1115">
        <f>SUMIFS(I:I,B:B,Table1_2[[#This Row],[Category Level 2]],D:D,Table1_2[[#This Row],[Brand]],E:E,Table1_2[[#This Row],[Region]],F:F,Table1_2[[#This Row],[Measure]],G:G,Table1_2[[#This Row],[Year]],H:H,"&lt;="&amp;Table1_2[[#This Row],[Month]])</f>
        <v>38593.529600000002</v>
      </c>
      <c r="K1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67924.579200000007</v>
      </c>
    </row>
    <row r="1116" spans="1:11" x14ac:dyDescent="0.25">
      <c r="A1116" t="s">
        <v>11</v>
      </c>
      <c r="B1116" t="s">
        <v>12</v>
      </c>
      <c r="C1116" t="s">
        <v>28</v>
      </c>
      <c r="D1116" t="s">
        <v>29</v>
      </c>
      <c r="E1116" t="s">
        <v>25</v>
      </c>
      <c r="F1116" t="s">
        <v>23</v>
      </c>
      <c r="G1116" t="s">
        <v>20</v>
      </c>
      <c r="H1116">
        <v>8</v>
      </c>
      <c r="I1116">
        <v>4903.5711999999994</v>
      </c>
      <c r="J1116">
        <f>SUMIFS(I:I,B:B,Table1_2[[#This Row],[Category Level 2]],D:D,Table1_2[[#This Row],[Brand]],E:E,Table1_2[[#This Row],[Region]],F:F,Table1_2[[#This Row],[Measure]],G:G,Table1_2[[#This Row],[Year]],H:H,"&lt;="&amp;Table1_2[[#This Row],[Month]])</f>
        <v>43497.1008</v>
      </c>
      <c r="K1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68567.012799999997</v>
      </c>
    </row>
    <row r="1117" spans="1:11" x14ac:dyDescent="0.25">
      <c r="A1117" t="s">
        <v>11</v>
      </c>
      <c r="B1117" t="s">
        <v>12</v>
      </c>
      <c r="C1117" t="s">
        <v>28</v>
      </c>
      <c r="D1117" t="s">
        <v>29</v>
      </c>
      <c r="E1117" t="s">
        <v>25</v>
      </c>
      <c r="F1117" t="s">
        <v>23</v>
      </c>
      <c r="G1117" t="s">
        <v>20</v>
      </c>
      <c r="H1117">
        <v>9</v>
      </c>
      <c r="I1117">
        <v>5748.6912000000002</v>
      </c>
      <c r="J1117">
        <f>SUMIFS(I:I,B:B,Table1_2[[#This Row],[Category Level 2]],D:D,Table1_2[[#This Row],[Brand]],E:E,Table1_2[[#This Row],[Region]],F:F,Table1_2[[#This Row],[Measure]],G:G,Table1_2[[#This Row],[Year]],H:H,"&lt;="&amp;Table1_2[[#This Row],[Month]])</f>
        <v>49245.792000000001</v>
      </c>
      <c r="K1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68026.660799999998</v>
      </c>
    </row>
    <row r="1118" spans="1:11" x14ac:dyDescent="0.25">
      <c r="A1118" t="s">
        <v>11</v>
      </c>
      <c r="B1118" t="s">
        <v>12</v>
      </c>
      <c r="C1118" t="s">
        <v>28</v>
      </c>
      <c r="D1118" t="s">
        <v>29</v>
      </c>
      <c r="E1118" t="s">
        <v>25</v>
      </c>
      <c r="F1118" t="s">
        <v>23</v>
      </c>
      <c r="G1118" t="s">
        <v>20</v>
      </c>
      <c r="H1118">
        <v>10</v>
      </c>
      <c r="I1118">
        <v>5426.2271999999994</v>
      </c>
      <c r="J1118">
        <f>SUMIFS(I:I,B:B,Table1_2[[#This Row],[Category Level 2]],D:D,Table1_2[[#This Row],[Brand]],E:E,Table1_2[[#This Row],[Region]],F:F,Table1_2[[#This Row],[Measure]],G:G,Table1_2[[#This Row],[Year]],H:H,"&lt;="&amp;Table1_2[[#This Row],[Month]])</f>
        <v>54672.019200000002</v>
      </c>
      <c r="K1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66337.472000000009</v>
      </c>
    </row>
    <row r="1119" spans="1:11" x14ac:dyDescent="0.25">
      <c r="A1119" t="s">
        <v>11</v>
      </c>
      <c r="B1119" t="s">
        <v>12</v>
      </c>
      <c r="C1119" t="s">
        <v>28</v>
      </c>
      <c r="D1119" t="s">
        <v>29</v>
      </c>
      <c r="E1119" t="s">
        <v>25</v>
      </c>
      <c r="F1119" t="s">
        <v>23</v>
      </c>
      <c r="G1119" t="s">
        <v>20</v>
      </c>
      <c r="H1119">
        <v>11</v>
      </c>
      <c r="I1119">
        <v>4489.9823999999999</v>
      </c>
      <c r="J1119">
        <f>SUMIFS(I:I,B:B,Table1_2[[#This Row],[Category Level 2]],D:D,Table1_2[[#This Row],[Brand]],E:E,Table1_2[[#This Row],[Region]],F:F,Table1_2[[#This Row],[Measure]],G:G,Table1_2[[#This Row],[Year]],H:H,"&lt;="&amp;Table1_2[[#This Row],[Month]])</f>
        <v>59162.001600000003</v>
      </c>
      <c r="K1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65356.228800000004</v>
      </c>
    </row>
    <row r="1120" spans="1:11" x14ac:dyDescent="0.25">
      <c r="A1120" t="s">
        <v>11</v>
      </c>
      <c r="B1120" t="s">
        <v>12</v>
      </c>
      <c r="C1120" t="s">
        <v>28</v>
      </c>
      <c r="D1120" t="s">
        <v>29</v>
      </c>
      <c r="E1120" t="s">
        <v>25</v>
      </c>
      <c r="F1120" t="s">
        <v>23</v>
      </c>
      <c r="G1120" t="s">
        <v>20</v>
      </c>
      <c r="H1120">
        <v>12</v>
      </c>
      <c r="I1120">
        <v>5433.1967999999997</v>
      </c>
      <c r="J1120">
        <f>SUMIFS(I:I,B:B,Table1_2[[#This Row],[Category Level 2]],D:D,Table1_2[[#This Row],[Brand]],E:E,Table1_2[[#This Row],[Region]],F:F,Table1_2[[#This Row],[Measure]],G:G,Table1_2[[#This Row],[Year]],H:H,"&lt;="&amp;Table1_2[[#This Row],[Month]])</f>
        <v>64595.198400000001</v>
      </c>
      <c r="K1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64595.198400000001</v>
      </c>
    </row>
    <row r="1121" spans="1:14" x14ac:dyDescent="0.25">
      <c r="A1121" t="s">
        <v>11</v>
      </c>
      <c r="B1121" t="s">
        <v>12</v>
      </c>
      <c r="C1121" t="s">
        <v>28</v>
      </c>
      <c r="D1121" t="s">
        <v>29</v>
      </c>
      <c r="E1121" t="s">
        <v>25</v>
      </c>
      <c r="F1121" t="s">
        <v>23</v>
      </c>
      <c r="G1121" t="s">
        <v>21</v>
      </c>
      <c r="H1121">
        <v>1</v>
      </c>
      <c r="I1121">
        <v>5673.6175999999996</v>
      </c>
      <c r="J1121">
        <f>SUMIFS(I:I,B:B,Table1_2[[#This Row],[Category Level 2]],D:D,Table1_2[[#This Row],[Brand]],E:E,Table1_2[[#This Row],[Region]],F:F,Table1_2[[#This Row],[Measure]],G:G,Table1_2[[#This Row],[Year]],H:H,"&lt;="&amp;Table1_2[[#This Row],[Month]])</f>
        <v>5673.6175999999996</v>
      </c>
      <c r="K1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64728.635199999997</v>
      </c>
    </row>
    <row r="1122" spans="1:14" x14ac:dyDescent="0.25">
      <c r="A1122" t="s">
        <v>11</v>
      </c>
      <c r="B1122" t="s">
        <v>12</v>
      </c>
      <c r="C1122" t="s">
        <v>28</v>
      </c>
      <c r="D1122" t="s">
        <v>29</v>
      </c>
      <c r="E1122" t="s">
        <v>25</v>
      </c>
      <c r="F1122" t="s">
        <v>23</v>
      </c>
      <c r="G1122" t="s">
        <v>21</v>
      </c>
      <c r="H1122">
        <v>2</v>
      </c>
      <c r="I1122">
        <v>5330.4432000000006</v>
      </c>
      <c r="J1122">
        <f>SUMIFS(I:I,B:B,Table1_2[[#This Row],[Category Level 2]],D:D,Table1_2[[#This Row],[Brand]],E:E,Table1_2[[#This Row],[Region]],F:F,Table1_2[[#This Row],[Measure]],G:G,Table1_2[[#This Row],[Year]],H:H,"&lt;="&amp;Table1_2[[#This Row],[Month]])</f>
        <v>11004.060799999999</v>
      </c>
      <c r="K1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64888.739200000004</v>
      </c>
    </row>
    <row r="1123" spans="1:14" x14ac:dyDescent="0.25">
      <c r="A1123" t="s">
        <v>11</v>
      </c>
      <c r="B1123" t="s">
        <v>12</v>
      </c>
      <c r="C1123" t="s">
        <v>28</v>
      </c>
      <c r="D1123" t="s">
        <v>29</v>
      </c>
      <c r="E1123" t="s">
        <v>25</v>
      </c>
      <c r="F1123" t="s">
        <v>23</v>
      </c>
      <c r="G1123" t="s">
        <v>21</v>
      </c>
      <c r="H1123">
        <v>3</v>
      </c>
      <c r="I1123">
        <v>20832.319200000002</v>
      </c>
      <c r="J1123">
        <f>SUMIFS(I:I,B:B,Table1_2[[#This Row],[Category Level 2]],D:D,Table1_2[[#This Row],[Brand]],E:E,Table1_2[[#This Row],[Region]],F:F,Table1_2[[#This Row],[Measure]],G:G,Table1_2[[#This Row],[Year]],H:H,"&lt;="&amp;Table1_2[[#This Row],[Month]])</f>
        <v>31836.38</v>
      </c>
      <c r="K1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79938.608800000002</v>
      </c>
    </row>
    <row r="1124" spans="1:14" x14ac:dyDescent="0.25">
      <c r="A1124" t="s">
        <v>11</v>
      </c>
      <c r="B1124" t="s">
        <v>12</v>
      </c>
      <c r="C1124" t="s">
        <v>28</v>
      </c>
      <c r="D1124" t="s">
        <v>29</v>
      </c>
      <c r="E1124" t="s">
        <v>25</v>
      </c>
      <c r="F1124" t="s">
        <v>23</v>
      </c>
      <c r="G1124" t="s">
        <v>21</v>
      </c>
      <c r="H1124">
        <v>4</v>
      </c>
      <c r="I1124">
        <v>5195.0543999999991</v>
      </c>
      <c r="J1124">
        <f>SUMIFS(I:I,B:B,Table1_2[[#This Row],[Category Level 2]],D:D,Table1_2[[#This Row],[Brand]],E:E,Table1_2[[#This Row],[Region]],F:F,Table1_2[[#This Row],[Measure]],G:G,Table1_2[[#This Row],[Year]],H:H,"&lt;="&amp;Table1_2[[#This Row],[Month]])</f>
        <v>37031.434399999998</v>
      </c>
      <c r="K1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79701.405599999998</v>
      </c>
    </row>
    <row r="1125" spans="1:14" x14ac:dyDescent="0.25">
      <c r="A1125" t="s">
        <v>11</v>
      </c>
      <c r="B1125" t="s">
        <v>12</v>
      </c>
      <c r="C1125" t="s">
        <v>28</v>
      </c>
      <c r="D1125" t="s">
        <v>29</v>
      </c>
      <c r="E1125" t="s">
        <v>25</v>
      </c>
      <c r="F1125" t="s">
        <v>23</v>
      </c>
      <c r="G1125" t="s">
        <v>21</v>
      </c>
      <c r="H1125">
        <v>5</v>
      </c>
      <c r="I1125">
        <v>5754.2096000000001</v>
      </c>
      <c r="J1125">
        <f>SUMIFS(I:I,B:B,Table1_2[[#This Row],[Category Level 2]],D:D,Table1_2[[#This Row],[Brand]],E:E,Table1_2[[#This Row],[Region]],F:F,Table1_2[[#This Row],[Measure]],G:G,Table1_2[[#This Row],[Year]],H:H,"&lt;="&amp;Table1_2[[#This Row],[Month]])</f>
        <v>42785.644</v>
      </c>
      <c r="K1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79841.723999999987</v>
      </c>
    </row>
    <row r="1126" spans="1:14" x14ac:dyDescent="0.25">
      <c r="A1126" t="s">
        <v>11</v>
      </c>
      <c r="B1126" t="s">
        <v>12</v>
      </c>
      <c r="C1126" t="s">
        <v>28</v>
      </c>
      <c r="D1126" t="s">
        <v>29</v>
      </c>
      <c r="E1126" t="s">
        <v>25</v>
      </c>
      <c r="F1126" t="s">
        <v>23</v>
      </c>
      <c r="G1126" t="s">
        <v>21</v>
      </c>
      <c r="H1126">
        <v>6</v>
      </c>
      <c r="I1126">
        <v>13161.067359999997</v>
      </c>
      <c r="J1126">
        <f>SUMIFS(I:I,B:B,Table1_2[[#This Row],[Category Level 2]],D:D,Table1_2[[#This Row],[Brand]],E:E,Table1_2[[#This Row],[Region]],F:F,Table1_2[[#This Row],[Measure]],G:G,Table1_2[[#This Row],[Year]],H:H,"&lt;="&amp;Table1_2[[#This Row],[Month]])</f>
        <v>55946.711360000001</v>
      </c>
      <c r="K1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87406.132160000008</v>
      </c>
    </row>
    <row r="1127" spans="1:14" x14ac:dyDescent="0.25">
      <c r="A1127" t="s">
        <v>11</v>
      </c>
      <c r="B1127" t="s">
        <v>12</v>
      </c>
      <c r="C1127" t="s">
        <v>28</v>
      </c>
      <c r="D1127" t="s">
        <v>29</v>
      </c>
      <c r="E1127" t="s">
        <v>25</v>
      </c>
      <c r="F1127" t="s">
        <v>23</v>
      </c>
      <c r="G1127" t="s">
        <v>21</v>
      </c>
      <c r="H1127">
        <v>7</v>
      </c>
      <c r="I1127">
        <v>5991.9056</v>
      </c>
      <c r="J1127">
        <f>SUMIFS(I:I,B:B,Table1_2[[#This Row],[Category Level 2]],D:D,Table1_2[[#This Row],[Brand]],E:E,Table1_2[[#This Row],[Region]],F:F,Table1_2[[#This Row],[Measure]],G:G,Table1_2[[#This Row],[Year]],H:H,"&lt;="&amp;Table1_2[[#This Row],[Month]])</f>
        <v>61938.616959999999</v>
      </c>
      <c r="K1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87940.285759999999</v>
      </c>
    </row>
    <row r="1128" spans="1:14" x14ac:dyDescent="0.25">
      <c r="A1128" t="s">
        <v>11</v>
      </c>
      <c r="B1128" t="s">
        <v>12</v>
      </c>
      <c r="C1128" t="s">
        <v>28</v>
      </c>
      <c r="D1128" t="s">
        <v>29</v>
      </c>
      <c r="E1128" t="s">
        <v>25</v>
      </c>
      <c r="F1128" t="s">
        <v>23</v>
      </c>
      <c r="G1128" t="s">
        <v>21</v>
      </c>
      <c r="H1128">
        <v>8</v>
      </c>
      <c r="I1128">
        <v>4137.3615999999993</v>
      </c>
      <c r="J1128">
        <f>SUMIFS(I:I,B:B,Table1_2[[#This Row],[Category Level 2]],D:D,Table1_2[[#This Row],[Brand]],E:E,Table1_2[[#This Row],[Region]],F:F,Table1_2[[#This Row],[Measure]],G:G,Table1_2[[#This Row],[Year]],H:H,"&lt;="&amp;Table1_2[[#This Row],[Month]])</f>
        <v>66075.978560000003</v>
      </c>
      <c r="K1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87174.076159999997</v>
      </c>
    </row>
    <row r="1129" spans="1:14" x14ac:dyDescent="0.25">
      <c r="A1129" t="s">
        <v>11</v>
      </c>
      <c r="B1129" t="s">
        <v>12</v>
      </c>
      <c r="C1129" t="s">
        <v>28</v>
      </c>
      <c r="D1129" t="s">
        <v>29</v>
      </c>
      <c r="E1129" t="s">
        <v>25</v>
      </c>
      <c r="F1129" t="s">
        <v>23</v>
      </c>
      <c r="G1129" t="s">
        <v>21</v>
      </c>
      <c r="H1129">
        <v>9</v>
      </c>
      <c r="I1129">
        <v>5865.5136000000002</v>
      </c>
      <c r="J1129">
        <f>SUMIFS(I:I,B:B,Table1_2[[#This Row],[Category Level 2]],D:D,Table1_2[[#This Row],[Brand]],E:E,Table1_2[[#This Row],[Region]],F:F,Table1_2[[#This Row],[Measure]],G:G,Table1_2[[#This Row],[Year]],H:H,"&lt;="&amp;Table1_2[[#This Row],[Month]])</f>
        <v>71941.492160000009</v>
      </c>
      <c r="K1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87290.898560000001</v>
      </c>
    </row>
    <row r="1130" spans="1:14" x14ac:dyDescent="0.25">
      <c r="A1130" t="s">
        <v>11</v>
      </c>
      <c r="B1130" t="s">
        <v>12</v>
      </c>
      <c r="C1130" t="s">
        <v>28</v>
      </c>
      <c r="D1130" t="s">
        <v>29</v>
      </c>
      <c r="E1130" t="s">
        <v>25</v>
      </c>
      <c r="F1130" t="s">
        <v>23</v>
      </c>
      <c r="G1130" t="s">
        <v>21</v>
      </c>
      <c r="H1130">
        <v>10</v>
      </c>
      <c r="I1130">
        <v>15501.543999999998</v>
      </c>
      <c r="J1130">
        <f>SUMIFS(I:I,B:B,Table1_2[[#This Row],[Category Level 2]],D:D,Table1_2[[#This Row],[Brand]],E:E,Table1_2[[#This Row],[Region]],F:F,Table1_2[[#This Row],[Measure]],G:G,Table1_2[[#This Row],[Year]],H:H,"&lt;="&amp;Table1_2[[#This Row],[Month]])</f>
        <v>87443.036160000003</v>
      </c>
      <c r="K1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97366.215360000002</v>
      </c>
    </row>
    <row r="1131" spans="1:14" x14ac:dyDescent="0.25">
      <c r="A1131" t="s">
        <v>11</v>
      </c>
      <c r="B1131" t="s">
        <v>12</v>
      </c>
      <c r="C1131" t="s">
        <v>28</v>
      </c>
      <c r="D1131" t="s">
        <v>29</v>
      </c>
      <c r="E1131" t="s">
        <v>25</v>
      </c>
      <c r="F1131" t="s">
        <v>23</v>
      </c>
      <c r="G1131" t="s">
        <v>21</v>
      </c>
      <c r="H1131">
        <v>11</v>
      </c>
      <c r="I1131">
        <v>5742.8832000000002</v>
      </c>
      <c r="J1131">
        <f>SUMIFS(I:I,B:B,Table1_2[[#This Row],[Category Level 2]],D:D,Table1_2[[#This Row],[Brand]],E:E,Table1_2[[#This Row],[Region]],F:F,Table1_2[[#This Row],[Measure]],G:G,Table1_2[[#This Row],[Year]],H:H,"&lt;="&amp;Table1_2[[#This Row],[Month]])</f>
        <v>93185.91936</v>
      </c>
      <c r="K1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98619.116160000005</v>
      </c>
      <c r="N1131">
        <f>Table1_2[[#This Row],[Value]]*2.5</f>
        <v>14357.208000000001</v>
      </c>
    </row>
    <row r="1132" spans="1:14" x14ac:dyDescent="0.25">
      <c r="A1132" t="s">
        <v>11</v>
      </c>
      <c r="B1132" t="s">
        <v>12</v>
      </c>
      <c r="C1132" t="s">
        <v>28</v>
      </c>
      <c r="D1132" t="s">
        <v>29</v>
      </c>
      <c r="E1132" t="s">
        <v>25</v>
      </c>
      <c r="F1132" t="s">
        <v>23</v>
      </c>
      <c r="G1132" t="s">
        <v>21</v>
      </c>
      <c r="H1132">
        <v>12</v>
      </c>
      <c r="I1132">
        <v>6472.6848</v>
      </c>
      <c r="J1132">
        <f>SUMIFS(I:I,B:B,Table1_2[[#This Row],[Category Level 2]],D:D,Table1_2[[#This Row],[Brand]],E:E,Table1_2[[#This Row],[Region]],F:F,Table1_2[[#This Row],[Measure]],G:G,Table1_2[[#This Row],[Year]],H:H,"&lt;="&amp;Table1_2[[#This Row],[Month]])</f>
        <v>99658.604160000003</v>
      </c>
      <c r="K1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99658.604160000003</v>
      </c>
      <c r="N1132">
        <f>Table1_2[[#This Row],[Value]]*2.5</f>
        <v>16181.712</v>
      </c>
    </row>
    <row r="1133" spans="1:14" x14ac:dyDescent="0.25">
      <c r="A1133" t="s">
        <v>11</v>
      </c>
      <c r="B1133" t="s">
        <v>12</v>
      </c>
      <c r="C1133" t="s">
        <v>28</v>
      </c>
      <c r="D1133" t="s">
        <v>29</v>
      </c>
      <c r="E1133" t="s">
        <v>25</v>
      </c>
      <c r="F1133" t="s">
        <v>23</v>
      </c>
      <c r="G1133" t="s">
        <v>22</v>
      </c>
      <c r="H1133">
        <v>1</v>
      </c>
      <c r="I1133">
        <v>6804.3967999999995</v>
      </c>
      <c r="J1133">
        <f>SUMIFS(I:I,B:B,Table1_2[[#This Row],[Category Level 2]],D:D,Table1_2[[#This Row],[Brand]],E:E,Table1_2[[#This Row],[Region]],F:F,Table1_2[[#This Row],[Measure]],G:G,Table1_2[[#This Row],[Year]],H:H,"&lt;="&amp;Table1_2[[#This Row],[Month]])</f>
        <v>6804.3967999999995</v>
      </c>
      <c r="K1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100789.38335999999</v>
      </c>
      <c r="N1133">
        <f>Table1_2[[#This Row],[Value]]*2.5</f>
        <v>17010.991999999998</v>
      </c>
    </row>
    <row r="1134" spans="1:14" x14ac:dyDescent="0.25">
      <c r="A1134" t="s">
        <v>11</v>
      </c>
      <c r="B1134" t="s">
        <v>12</v>
      </c>
      <c r="C1134" t="s">
        <v>28</v>
      </c>
      <c r="D1134" t="s">
        <v>29</v>
      </c>
      <c r="E1134" t="s">
        <v>25</v>
      </c>
      <c r="F1134" t="s">
        <v>23</v>
      </c>
      <c r="G1134" t="s">
        <v>22</v>
      </c>
      <c r="H1134">
        <v>2</v>
      </c>
      <c r="I1134">
        <v>6719.0544</v>
      </c>
      <c r="J1134">
        <f>SUMIFS(I:I,B:B,Table1_2[[#This Row],[Category Level 2]],D:D,Table1_2[[#This Row],[Brand]],E:E,Table1_2[[#This Row],[Region]],F:F,Table1_2[[#This Row],[Measure]],G:G,Table1_2[[#This Row],[Year]],H:H,"&lt;="&amp;Table1_2[[#This Row],[Month]])</f>
        <v>13523.4512</v>
      </c>
      <c r="K1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102177.99455999998</v>
      </c>
      <c r="N1134">
        <f>Table1_2[[#This Row],[Value]]*2.5</f>
        <v>16797.635999999999</v>
      </c>
    </row>
    <row r="1135" spans="1:14" x14ac:dyDescent="0.25">
      <c r="A1135" t="s">
        <v>11</v>
      </c>
      <c r="B1135" t="s">
        <v>12</v>
      </c>
      <c r="C1135" t="s">
        <v>28</v>
      </c>
      <c r="D1135" t="s">
        <v>29</v>
      </c>
      <c r="E1135" t="s">
        <v>25</v>
      </c>
      <c r="F1135" t="s">
        <v>23</v>
      </c>
      <c r="G1135" t="s">
        <v>22</v>
      </c>
      <c r="H1135">
        <v>3</v>
      </c>
      <c r="I1135">
        <v>6644.9423999999999</v>
      </c>
      <c r="J1135">
        <f>SUMIFS(I:I,B:B,Table1_2[[#This Row],[Category Level 2]],D:D,Table1_2[[#This Row],[Brand]],E:E,Table1_2[[#This Row],[Region]],F:F,Table1_2[[#This Row],[Measure]],G:G,Table1_2[[#This Row],[Year]],H:H,"&lt;="&amp;Table1_2[[#This Row],[Month]])</f>
        <v>20168.393599999999</v>
      </c>
      <c r="K1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87990.617759999979</v>
      </c>
      <c r="N1135">
        <f>Table1_2[[#This Row],[Value]]*2.5</f>
        <v>16612.356</v>
      </c>
    </row>
    <row r="1136" spans="1:14" x14ac:dyDescent="0.25">
      <c r="A1136" t="s">
        <v>11</v>
      </c>
      <c r="B1136" t="s">
        <v>12</v>
      </c>
      <c r="C1136" t="s">
        <v>30</v>
      </c>
      <c r="D1136" t="s">
        <v>31</v>
      </c>
      <c r="E1136" t="s">
        <v>15</v>
      </c>
      <c r="F1136" t="s">
        <v>16</v>
      </c>
      <c r="G1136" t="s">
        <v>17</v>
      </c>
      <c r="H1136">
        <v>1</v>
      </c>
      <c r="I1136">
        <v>4201.0839999999998</v>
      </c>
      <c r="J1136">
        <f>SUMIFS(I:I,B:B,Table1_2[[#This Row],[Category Level 2]],D:D,Table1_2[[#This Row],[Brand]],E:E,Table1_2[[#This Row],[Region]],F:F,Table1_2[[#This Row],[Measure]],G:G,Table1_2[[#This Row],[Year]],H:H,"&lt;="&amp;Table1_2[[#This Row],[Month]])</f>
        <v>4201.0839999999998</v>
      </c>
      <c r="K1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4201.0839999999998</v>
      </c>
      <c r="N1136">
        <f>Table1_2[[#This Row],[Value]]*2.5</f>
        <v>10502.71</v>
      </c>
    </row>
    <row r="1137" spans="1:14" x14ac:dyDescent="0.25">
      <c r="A1137" t="s">
        <v>11</v>
      </c>
      <c r="B1137" t="s">
        <v>12</v>
      </c>
      <c r="C1137" t="s">
        <v>30</v>
      </c>
      <c r="D1137" t="s">
        <v>31</v>
      </c>
      <c r="E1137" t="s">
        <v>15</v>
      </c>
      <c r="F1137" t="s">
        <v>16</v>
      </c>
      <c r="G1137" t="s">
        <v>17</v>
      </c>
      <c r="H1137">
        <v>2</v>
      </c>
      <c r="I1137">
        <v>3042.9380000000001</v>
      </c>
      <c r="J1137">
        <f>SUMIFS(I:I,B:B,Table1_2[[#This Row],[Category Level 2]],D:D,Table1_2[[#This Row],[Brand]],E:E,Table1_2[[#This Row],[Region]],F:F,Table1_2[[#This Row],[Measure]],G:G,Table1_2[[#This Row],[Year]],H:H,"&lt;="&amp;Table1_2[[#This Row],[Month]])</f>
        <v>7244.0219999999999</v>
      </c>
      <c r="K1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7244.0219999999999</v>
      </c>
      <c r="N1137">
        <f>Table1_2[[#This Row],[Value]]*2.5</f>
        <v>7607.3450000000003</v>
      </c>
    </row>
    <row r="1138" spans="1:14" x14ac:dyDescent="0.25">
      <c r="A1138" t="s">
        <v>11</v>
      </c>
      <c r="B1138" t="s">
        <v>12</v>
      </c>
      <c r="C1138" t="s">
        <v>30</v>
      </c>
      <c r="D1138" t="s">
        <v>31</v>
      </c>
      <c r="E1138" t="s">
        <v>15</v>
      </c>
      <c r="F1138" t="s">
        <v>16</v>
      </c>
      <c r="G1138" t="s">
        <v>17</v>
      </c>
      <c r="H1138">
        <v>3</v>
      </c>
      <c r="I1138">
        <v>3893.8559999999998</v>
      </c>
      <c r="J1138">
        <f>SUMIFS(I:I,B:B,Table1_2[[#This Row],[Category Level 2]],D:D,Table1_2[[#This Row],[Brand]],E:E,Table1_2[[#This Row],[Region]],F:F,Table1_2[[#This Row],[Measure]],G:G,Table1_2[[#This Row],[Year]],H:H,"&lt;="&amp;Table1_2[[#This Row],[Month]])</f>
        <v>11137.878000000001</v>
      </c>
      <c r="K1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11137.878000000001</v>
      </c>
      <c r="N1138">
        <f>Table1_2[[#This Row],[Value]]*2.5</f>
        <v>9734.64</v>
      </c>
    </row>
    <row r="1139" spans="1:14" x14ac:dyDescent="0.25">
      <c r="A1139" t="s">
        <v>11</v>
      </c>
      <c r="B1139" t="s">
        <v>12</v>
      </c>
      <c r="C1139" t="s">
        <v>30</v>
      </c>
      <c r="D1139" t="s">
        <v>31</v>
      </c>
      <c r="E1139" t="s">
        <v>15</v>
      </c>
      <c r="F1139" t="s">
        <v>16</v>
      </c>
      <c r="G1139" t="s">
        <v>17</v>
      </c>
      <c r="H1139">
        <v>4</v>
      </c>
      <c r="I1139">
        <v>3843.8020000000001</v>
      </c>
      <c r="J1139">
        <f>SUMIFS(I:I,B:B,Table1_2[[#This Row],[Category Level 2]],D:D,Table1_2[[#This Row],[Brand]],E:E,Table1_2[[#This Row],[Region]],F:F,Table1_2[[#This Row],[Measure]],G:G,Table1_2[[#This Row],[Year]],H:H,"&lt;="&amp;Table1_2[[#This Row],[Month]])</f>
        <v>14981.68</v>
      </c>
      <c r="K1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14981.68</v>
      </c>
      <c r="N1139">
        <f>Table1_2[[#This Row],[Value]]*2.5</f>
        <v>9609.505000000001</v>
      </c>
    </row>
    <row r="1140" spans="1:14" x14ac:dyDescent="0.25">
      <c r="A1140" t="s">
        <v>11</v>
      </c>
      <c r="B1140" t="s">
        <v>12</v>
      </c>
      <c r="C1140" t="s">
        <v>30</v>
      </c>
      <c r="D1140" t="s">
        <v>31</v>
      </c>
      <c r="E1140" t="s">
        <v>15</v>
      </c>
      <c r="F1140" t="s">
        <v>16</v>
      </c>
      <c r="G1140" t="s">
        <v>17</v>
      </c>
      <c r="H1140">
        <v>5</v>
      </c>
      <c r="I1140">
        <v>4487.6000000000004</v>
      </c>
      <c r="J1140">
        <f>SUMIFS(I:I,B:B,Table1_2[[#This Row],[Category Level 2]],D:D,Table1_2[[#This Row],[Brand]],E:E,Table1_2[[#This Row],[Region]],F:F,Table1_2[[#This Row],[Measure]],G:G,Table1_2[[#This Row],[Year]],H:H,"&lt;="&amp;Table1_2[[#This Row],[Month]])</f>
        <v>19469.28</v>
      </c>
      <c r="K1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19469.28</v>
      </c>
      <c r="N1140">
        <f>Table1_2[[#This Row],[Value]]*2.5</f>
        <v>11219</v>
      </c>
    </row>
    <row r="1141" spans="1:14" x14ac:dyDescent="0.25">
      <c r="A1141" t="s">
        <v>11</v>
      </c>
      <c r="B1141" t="s">
        <v>12</v>
      </c>
      <c r="C1141" t="s">
        <v>30</v>
      </c>
      <c r="D1141" t="s">
        <v>31</v>
      </c>
      <c r="E1141" t="s">
        <v>15</v>
      </c>
      <c r="F1141" t="s">
        <v>16</v>
      </c>
      <c r="G1141" t="s">
        <v>17</v>
      </c>
      <c r="H1141">
        <v>6</v>
      </c>
      <c r="I1141">
        <v>4119.9619999999995</v>
      </c>
      <c r="J1141">
        <f>SUMIFS(I:I,B:B,Table1_2[[#This Row],[Category Level 2]],D:D,Table1_2[[#This Row],[Brand]],E:E,Table1_2[[#This Row],[Region]],F:F,Table1_2[[#This Row],[Measure]],G:G,Table1_2[[#This Row],[Year]],H:H,"&lt;="&amp;Table1_2[[#This Row],[Month]])</f>
        <v>23589.241999999998</v>
      </c>
      <c r="K1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23589.241999999998</v>
      </c>
      <c r="N1141">
        <f>Table1_2[[#This Row],[Value]]*2.5</f>
        <v>10299.904999999999</v>
      </c>
    </row>
    <row r="1142" spans="1:14" x14ac:dyDescent="0.25">
      <c r="A1142" t="s">
        <v>11</v>
      </c>
      <c r="B1142" t="s">
        <v>12</v>
      </c>
      <c r="C1142" t="s">
        <v>30</v>
      </c>
      <c r="D1142" t="s">
        <v>31</v>
      </c>
      <c r="E1142" t="s">
        <v>15</v>
      </c>
      <c r="F1142" t="s">
        <v>16</v>
      </c>
      <c r="G1142" t="s">
        <v>17</v>
      </c>
      <c r="H1142">
        <v>7</v>
      </c>
      <c r="I1142">
        <v>4587.7079999999996</v>
      </c>
      <c r="J1142">
        <f>SUMIFS(I:I,B:B,Table1_2[[#This Row],[Category Level 2]],D:D,Table1_2[[#This Row],[Brand]],E:E,Table1_2[[#This Row],[Region]],F:F,Table1_2[[#This Row],[Measure]],G:G,Table1_2[[#This Row],[Year]],H:H,"&lt;="&amp;Table1_2[[#This Row],[Month]])</f>
        <v>28176.949999999997</v>
      </c>
      <c r="K1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28176.949999999997</v>
      </c>
      <c r="N1142">
        <f>Table1_2[[#This Row],[Value]]*2.5</f>
        <v>11469.269999999999</v>
      </c>
    </row>
    <row r="1143" spans="1:14" x14ac:dyDescent="0.25">
      <c r="A1143" t="s">
        <v>11</v>
      </c>
      <c r="B1143" t="s">
        <v>12</v>
      </c>
      <c r="C1143" t="s">
        <v>30</v>
      </c>
      <c r="D1143" t="s">
        <v>31</v>
      </c>
      <c r="E1143" t="s">
        <v>15</v>
      </c>
      <c r="F1143" t="s">
        <v>16</v>
      </c>
      <c r="G1143" t="s">
        <v>17</v>
      </c>
      <c r="H1143">
        <v>8</v>
      </c>
      <c r="I1143">
        <v>4548.01</v>
      </c>
      <c r="J1143">
        <f>SUMIFS(I:I,B:B,Table1_2[[#This Row],[Category Level 2]],D:D,Table1_2[[#This Row],[Brand]],E:E,Table1_2[[#This Row],[Region]],F:F,Table1_2[[#This Row],[Measure]],G:G,Table1_2[[#This Row],[Year]],H:H,"&lt;="&amp;Table1_2[[#This Row],[Month]])</f>
        <v>32724.959999999999</v>
      </c>
      <c r="K1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32724.959999999999</v>
      </c>
      <c r="N1143">
        <f>Table1_2[[#This Row],[Value]]*2.5</f>
        <v>11370.025000000001</v>
      </c>
    </row>
    <row r="1144" spans="1:14" x14ac:dyDescent="0.25">
      <c r="A1144" t="s">
        <v>11</v>
      </c>
      <c r="B1144" t="s">
        <v>12</v>
      </c>
      <c r="C1144" t="s">
        <v>30</v>
      </c>
      <c r="D1144" t="s">
        <v>31</v>
      </c>
      <c r="E1144" t="s">
        <v>15</v>
      </c>
      <c r="F1144" t="s">
        <v>16</v>
      </c>
      <c r="G1144" t="s">
        <v>17</v>
      </c>
      <c r="H1144">
        <v>9</v>
      </c>
      <c r="I1144">
        <v>4308.0959999999995</v>
      </c>
      <c r="J1144">
        <f>SUMIFS(I:I,B:B,Table1_2[[#This Row],[Category Level 2]],D:D,Table1_2[[#This Row],[Brand]],E:E,Table1_2[[#This Row],[Region]],F:F,Table1_2[[#This Row],[Measure]],G:G,Table1_2[[#This Row],[Year]],H:H,"&lt;="&amp;Table1_2[[#This Row],[Month]])</f>
        <v>37033.055999999997</v>
      </c>
      <c r="K1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37033.055999999997</v>
      </c>
      <c r="N1144">
        <f>Table1_2[[#This Row],[Value]]*2.5</f>
        <v>10770.239999999998</v>
      </c>
    </row>
    <row r="1145" spans="1:14" x14ac:dyDescent="0.25">
      <c r="A1145" t="s">
        <v>11</v>
      </c>
      <c r="B1145" t="s">
        <v>12</v>
      </c>
      <c r="C1145" t="s">
        <v>30</v>
      </c>
      <c r="D1145" t="s">
        <v>31</v>
      </c>
      <c r="E1145" t="s">
        <v>15</v>
      </c>
      <c r="F1145" t="s">
        <v>16</v>
      </c>
      <c r="G1145" t="s">
        <v>17</v>
      </c>
      <c r="H1145">
        <v>10</v>
      </c>
      <c r="I1145">
        <v>5102.0559999999996</v>
      </c>
      <c r="J1145">
        <f>SUMIFS(I:I,B:B,Table1_2[[#This Row],[Category Level 2]],D:D,Table1_2[[#This Row],[Brand]],E:E,Table1_2[[#This Row],[Region]],F:F,Table1_2[[#This Row],[Measure]],G:G,Table1_2[[#This Row],[Year]],H:H,"&lt;="&amp;Table1_2[[#This Row],[Month]])</f>
        <v>42135.111999999994</v>
      </c>
      <c r="K1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42135.111999999994</v>
      </c>
      <c r="N1145">
        <f>Table1_2[[#This Row],[Value]]*2.5</f>
        <v>12755.14</v>
      </c>
    </row>
    <row r="1146" spans="1:14" x14ac:dyDescent="0.25">
      <c r="A1146" t="s">
        <v>11</v>
      </c>
      <c r="B1146" t="s">
        <v>12</v>
      </c>
      <c r="C1146" t="s">
        <v>30</v>
      </c>
      <c r="D1146" t="s">
        <v>31</v>
      </c>
      <c r="E1146" t="s">
        <v>15</v>
      </c>
      <c r="F1146" t="s">
        <v>16</v>
      </c>
      <c r="G1146" t="s">
        <v>17</v>
      </c>
      <c r="H1146">
        <v>11</v>
      </c>
      <c r="I1146">
        <v>4927.7299999999996</v>
      </c>
      <c r="J1146">
        <f>SUMIFS(I:I,B:B,Table1_2[[#This Row],[Category Level 2]],D:D,Table1_2[[#This Row],[Brand]],E:E,Table1_2[[#This Row],[Region]],F:F,Table1_2[[#This Row],[Measure]],G:G,Table1_2[[#This Row],[Year]],H:H,"&lt;="&amp;Table1_2[[#This Row],[Month]])</f>
        <v>47062.84199999999</v>
      </c>
      <c r="K1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47062.84199999999</v>
      </c>
      <c r="N1146">
        <f>Table1_2[[#This Row],[Value]]*2.5</f>
        <v>12319.324999999999</v>
      </c>
    </row>
    <row r="1147" spans="1:14" x14ac:dyDescent="0.25">
      <c r="A1147" t="s">
        <v>11</v>
      </c>
      <c r="B1147" t="s">
        <v>12</v>
      </c>
      <c r="C1147" t="s">
        <v>30</v>
      </c>
      <c r="D1147" t="s">
        <v>31</v>
      </c>
      <c r="E1147" t="s">
        <v>15</v>
      </c>
      <c r="F1147" t="s">
        <v>16</v>
      </c>
      <c r="G1147" t="s">
        <v>17</v>
      </c>
      <c r="H1147">
        <v>12</v>
      </c>
      <c r="I1147">
        <v>4813.8140000000003</v>
      </c>
      <c r="J1147">
        <f>SUMIFS(I:I,B:B,Table1_2[[#This Row],[Category Level 2]],D:D,Table1_2[[#This Row],[Brand]],E:E,Table1_2[[#This Row],[Region]],F:F,Table1_2[[#This Row],[Measure]],G:G,Table1_2[[#This Row],[Year]],H:H,"&lt;="&amp;Table1_2[[#This Row],[Month]])</f>
        <v>51876.655999999988</v>
      </c>
      <c r="K1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51876.655999999988</v>
      </c>
      <c r="N1147">
        <f>Table1_2[[#This Row],[Value]]*2.5</f>
        <v>12034.535</v>
      </c>
    </row>
    <row r="1148" spans="1:14" x14ac:dyDescent="0.25">
      <c r="A1148" t="s">
        <v>11</v>
      </c>
      <c r="B1148" t="s">
        <v>12</v>
      </c>
      <c r="C1148" t="s">
        <v>30</v>
      </c>
      <c r="D1148" t="s">
        <v>31</v>
      </c>
      <c r="E1148" t="s">
        <v>15</v>
      </c>
      <c r="F1148" t="s">
        <v>16</v>
      </c>
      <c r="G1148" t="s">
        <v>18</v>
      </c>
      <c r="H1148">
        <v>1</v>
      </c>
      <c r="I1148">
        <v>5231.5060000000003</v>
      </c>
      <c r="J1148">
        <f>SUMIFS(I:I,B:B,Table1_2[[#This Row],[Category Level 2]],D:D,Table1_2[[#This Row],[Brand]],E:E,Table1_2[[#This Row],[Region]],F:F,Table1_2[[#This Row],[Measure]],G:G,Table1_2[[#This Row],[Year]],H:H,"&lt;="&amp;Table1_2[[#This Row],[Month]])</f>
        <v>5231.5060000000003</v>
      </c>
      <c r="K1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52907.077999999987</v>
      </c>
      <c r="N1148">
        <f>Table1_2[[#This Row],[Value]]*2.5</f>
        <v>13078.765000000001</v>
      </c>
    </row>
    <row r="1149" spans="1:14" x14ac:dyDescent="0.25">
      <c r="A1149" t="s">
        <v>11</v>
      </c>
      <c r="B1149" t="s">
        <v>12</v>
      </c>
      <c r="C1149" t="s">
        <v>30</v>
      </c>
      <c r="D1149" t="s">
        <v>31</v>
      </c>
      <c r="E1149" t="s">
        <v>15</v>
      </c>
      <c r="F1149" t="s">
        <v>16</v>
      </c>
      <c r="G1149" t="s">
        <v>18</v>
      </c>
      <c r="H1149">
        <v>2</v>
      </c>
      <c r="I1149">
        <v>4711.9799999999996</v>
      </c>
      <c r="J1149">
        <f>SUMIFS(I:I,B:B,Table1_2[[#This Row],[Category Level 2]],D:D,Table1_2[[#This Row],[Brand]],E:E,Table1_2[[#This Row],[Region]],F:F,Table1_2[[#This Row],[Measure]],G:G,Table1_2[[#This Row],[Year]],H:H,"&lt;="&amp;Table1_2[[#This Row],[Month]])</f>
        <v>9943.4860000000008</v>
      </c>
      <c r="K1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54576.119999999995</v>
      </c>
      <c r="N1149">
        <f>Table1_2[[#This Row],[Value]]*2.5</f>
        <v>11779.949999999999</v>
      </c>
    </row>
    <row r="1150" spans="1:14" x14ac:dyDescent="0.25">
      <c r="A1150" t="s">
        <v>11</v>
      </c>
      <c r="B1150" t="s">
        <v>12</v>
      </c>
      <c r="C1150" t="s">
        <v>30</v>
      </c>
      <c r="D1150" t="s">
        <v>31</v>
      </c>
      <c r="E1150" t="s">
        <v>15</v>
      </c>
      <c r="F1150" t="s">
        <v>16</v>
      </c>
      <c r="G1150" t="s">
        <v>18</v>
      </c>
      <c r="H1150">
        <v>3</v>
      </c>
      <c r="I1150">
        <v>5181.4520000000002</v>
      </c>
      <c r="J1150">
        <f>SUMIFS(I:I,B:B,Table1_2[[#This Row],[Category Level 2]],D:D,Table1_2[[#This Row],[Brand]],E:E,Table1_2[[#This Row],[Region]],F:F,Table1_2[[#This Row],[Measure]],G:G,Table1_2[[#This Row],[Year]],H:H,"&lt;="&amp;Table1_2[[#This Row],[Month]])</f>
        <v>15124.938000000002</v>
      </c>
      <c r="K1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55863.716</v>
      </c>
      <c r="N1150">
        <f>Table1_2[[#This Row],[Value]]*2.5</f>
        <v>12953.630000000001</v>
      </c>
    </row>
    <row r="1151" spans="1:14" x14ac:dyDescent="0.25">
      <c r="A1151" t="s">
        <v>11</v>
      </c>
      <c r="B1151" t="s">
        <v>12</v>
      </c>
      <c r="C1151" t="s">
        <v>30</v>
      </c>
      <c r="D1151" t="s">
        <v>31</v>
      </c>
      <c r="E1151" t="s">
        <v>15</v>
      </c>
      <c r="F1151" t="s">
        <v>16</v>
      </c>
      <c r="G1151" t="s">
        <v>18</v>
      </c>
      <c r="H1151">
        <v>4</v>
      </c>
      <c r="I1151">
        <v>4957.0720000000001</v>
      </c>
      <c r="J1151">
        <f>SUMIFS(I:I,B:B,Table1_2[[#This Row],[Category Level 2]],D:D,Table1_2[[#This Row],[Brand]],E:E,Table1_2[[#This Row],[Region]],F:F,Table1_2[[#This Row],[Measure]],G:G,Table1_2[[#This Row],[Year]],H:H,"&lt;="&amp;Table1_2[[#This Row],[Month]])</f>
        <v>20082.010000000002</v>
      </c>
      <c r="K1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56976.985999999997</v>
      </c>
      <c r="N1151">
        <f>Table1_2[[#This Row],[Value]]*2.5</f>
        <v>12392.68</v>
      </c>
    </row>
    <row r="1152" spans="1:14" x14ac:dyDescent="0.25">
      <c r="A1152" t="s">
        <v>11</v>
      </c>
      <c r="B1152" t="s">
        <v>12</v>
      </c>
      <c r="C1152" t="s">
        <v>30</v>
      </c>
      <c r="D1152" t="s">
        <v>31</v>
      </c>
      <c r="E1152" t="s">
        <v>15</v>
      </c>
      <c r="F1152" t="s">
        <v>16</v>
      </c>
      <c r="G1152" t="s">
        <v>18</v>
      </c>
      <c r="H1152">
        <v>5</v>
      </c>
      <c r="I1152">
        <v>5756.21</v>
      </c>
      <c r="J1152">
        <f>SUMIFS(I:I,B:B,Table1_2[[#This Row],[Category Level 2]],D:D,Table1_2[[#This Row],[Brand]],E:E,Table1_2[[#This Row],[Region]],F:F,Table1_2[[#This Row],[Measure]],G:G,Table1_2[[#This Row],[Year]],H:H,"&lt;="&amp;Table1_2[[#This Row],[Month]])</f>
        <v>25838.22</v>
      </c>
      <c r="K1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58245.595999999998</v>
      </c>
      <c r="N1152">
        <f>Table1_2[[#This Row],[Value]]*2.5</f>
        <v>14390.525</v>
      </c>
    </row>
    <row r="1153" spans="1:14" x14ac:dyDescent="0.25">
      <c r="A1153" t="s">
        <v>11</v>
      </c>
      <c r="B1153" t="s">
        <v>12</v>
      </c>
      <c r="C1153" t="s">
        <v>30</v>
      </c>
      <c r="D1153" t="s">
        <v>31</v>
      </c>
      <c r="E1153" t="s">
        <v>15</v>
      </c>
      <c r="F1153" t="s">
        <v>16</v>
      </c>
      <c r="G1153" t="s">
        <v>18</v>
      </c>
      <c r="H1153">
        <v>6</v>
      </c>
      <c r="I1153">
        <v>5469.6939999999995</v>
      </c>
      <c r="J1153">
        <f>SUMIFS(I:I,B:B,Table1_2[[#This Row],[Category Level 2]],D:D,Table1_2[[#This Row],[Brand]],E:E,Table1_2[[#This Row],[Region]],F:F,Table1_2[[#This Row],[Measure]],G:G,Table1_2[[#This Row],[Year]],H:H,"&lt;="&amp;Table1_2[[#This Row],[Month]])</f>
        <v>31307.914000000001</v>
      </c>
      <c r="K1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59595.327999999994</v>
      </c>
      <c r="N1153">
        <f>Table1_2[[#This Row],[Value]]*2.5</f>
        <v>13674.234999999999</v>
      </c>
    </row>
    <row r="1154" spans="1:14" x14ac:dyDescent="0.25">
      <c r="A1154" t="s">
        <v>11</v>
      </c>
      <c r="B1154" t="s">
        <v>12</v>
      </c>
      <c r="C1154" t="s">
        <v>30</v>
      </c>
      <c r="D1154" t="s">
        <v>31</v>
      </c>
      <c r="E1154" t="s">
        <v>15</v>
      </c>
      <c r="F1154" t="s">
        <v>16</v>
      </c>
      <c r="G1154" t="s">
        <v>18</v>
      </c>
      <c r="H1154">
        <v>7</v>
      </c>
      <c r="I1154">
        <v>5298.82</v>
      </c>
      <c r="J1154">
        <f>SUMIFS(I:I,B:B,Table1_2[[#This Row],[Category Level 2]],D:D,Table1_2[[#This Row],[Brand]],E:E,Table1_2[[#This Row],[Region]],F:F,Table1_2[[#This Row],[Measure]],G:G,Table1_2[[#This Row],[Year]],H:H,"&lt;="&amp;Table1_2[[#This Row],[Month]])</f>
        <v>36606.733999999997</v>
      </c>
      <c r="K1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60306.439999999995</v>
      </c>
      <c r="N1154">
        <f>Table1_2[[#This Row],[Value]]*2.5</f>
        <v>13247.05</v>
      </c>
    </row>
    <row r="1155" spans="1:14" x14ac:dyDescent="0.25">
      <c r="A1155" t="s">
        <v>11</v>
      </c>
      <c r="B1155" t="s">
        <v>12</v>
      </c>
      <c r="C1155" t="s">
        <v>30</v>
      </c>
      <c r="D1155" t="s">
        <v>31</v>
      </c>
      <c r="E1155" t="s">
        <v>15</v>
      </c>
      <c r="F1155" t="s">
        <v>16</v>
      </c>
      <c r="G1155" t="s">
        <v>18</v>
      </c>
      <c r="H1155">
        <v>8</v>
      </c>
      <c r="I1155">
        <v>4894.9359999999997</v>
      </c>
      <c r="J1155">
        <f>SUMIFS(I:I,B:B,Table1_2[[#This Row],[Category Level 2]],D:D,Table1_2[[#This Row],[Brand]],E:E,Table1_2[[#This Row],[Region]],F:F,Table1_2[[#This Row],[Measure]],G:G,Table1_2[[#This Row],[Year]],H:H,"&lt;="&amp;Table1_2[[#This Row],[Month]])</f>
        <v>41501.67</v>
      </c>
      <c r="K1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60653.365999999995</v>
      </c>
      <c r="N1155">
        <f>Table1_2[[#This Row],[Value]]*2.5</f>
        <v>12237.34</v>
      </c>
    </row>
    <row r="1156" spans="1:14" x14ac:dyDescent="0.25">
      <c r="A1156" t="s">
        <v>11</v>
      </c>
      <c r="B1156" t="s">
        <v>12</v>
      </c>
      <c r="C1156" t="s">
        <v>30</v>
      </c>
      <c r="D1156" t="s">
        <v>31</v>
      </c>
      <c r="E1156" t="s">
        <v>15</v>
      </c>
      <c r="F1156" t="s">
        <v>16</v>
      </c>
      <c r="G1156" t="s">
        <v>18</v>
      </c>
      <c r="H1156">
        <v>9</v>
      </c>
      <c r="I1156">
        <v>5266.0259999999998</v>
      </c>
      <c r="J1156">
        <f>SUMIFS(I:I,B:B,Table1_2[[#This Row],[Category Level 2]],D:D,Table1_2[[#This Row],[Brand]],E:E,Table1_2[[#This Row],[Region]],F:F,Table1_2[[#This Row],[Measure]],G:G,Table1_2[[#This Row],[Year]],H:H,"&lt;="&amp;Table1_2[[#This Row],[Month]])</f>
        <v>46767.695999999996</v>
      </c>
      <c r="K1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61611.295999999995</v>
      </c>
      <c r="N1156">
        <f>Table1_2[[#This Row],[Value]]*2.5</f>
        <v>13165.064999999999</v>
      </c>
    </row>
    <row r="1157" spans="1:14" x14ac:dyDescent="0.25">
      <c r="A1157" t="s">
        <v>11</v>
      </c>
      <c r="B1157" t="s">
        <v>12</v>
      </c>
      <c r="C1157" t="s">
        <v>30</v>
      </c>
      <c r="D1157" t="s">
        <v>31</v>
      </c>
      <c r="E1157" t="s">
        <v>15</v>
      </c>
      <c r="F1157" t="s">
        <v>16</v>
      </c>
      <c r="G1157" t="s">
        <v>18</v>
      </c>
      <c r="H1157">
        <v>10</v>
      </c>
      <c r="I1157">
        <v>5183.1779999999999</v>
      </c>
      <c r="J1157">
        <f>SUMIFS(I:I,B:B,Table1_2[[#This Row],[Category Level 2]],D:D,Table1_2[[#This Row],[Brand]],E:E,Table1_2[[#This Row],[Region]],F:F,Table1_2[[#This Row],[Measure]],G:G,Table1_2[[#This Row],[Year]],H:H,"&lt;="&amp;Table1_2[[#This Row],[Month]])</f>
        <v>51950.873999999996</v>
      </c>
      <c r="K1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61692.417999999998</v>
      </c>
      <c r="N1157">
        <f>Table1_2[[#This Row],[Value]]*2.5</f>
        <v>12957.945</v>
      </c>
    </row>
    <row r="1158" spans="1:14" x14ac:dyDescent="0.25">
      <c r="A1158" t="s">
        <v>11</v>
      </c>
      <c r="B1158" t="s">
        <v>12</v>
      </c>
      <c r="C1158" t="s">
        <v>30</v>
      </c>
      <c r="D1158" t="s">
        <v>31</v>
      </c>
      <c r="E1158" t="s">
        <v>15</v>
      </c>
      <c r="F1158" t="s">
        <v>16</v>
      </c>
      <c r="G1158" t="s">
        <v>18</v>
      </c>
      <c r="H1158">
        <v>11</v>
      </c>
      <c r="I1158">
        <v>4641.2139999999999</v>
      </c>
      <c r="J1158">
        <f>SUMIFS(I:I,B:B,Table1_2[[#This Row],[Category Level 2]],D:D,Table1_2[[#This Row],[Brand]],E:E,Table1_2[[#This Row],[Region]],F:F,Table1_2[[#This Row],[Measure]],G:G,Table1_2[[#This Row],[Year]],H:H,"&lt;="&amp;Table1_2[[#This Row],[Month]])</f>
        <v>56592.087999999996</v>
      </c>
      <c r="K1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61405.901999999995</v>
      </c>
      <c r="N1158">
        <f>Table1_2[[#This Row],[Value]]*2.5</f>
        <v>11603.035</v>
      </c>
    </row>
    <row r="1159" spans="1:14" x14ac:dyDescent="0.25">
      <c r="A1159" t="s">
        <v>11</v>
      </c>
      <c r="B1159" t="s">
        <v>12</v>
      </c>
      <c r="C1159" t="s">
        <v>30</v>
      </c>
      <c r="D1159" t="s">
        <v>31</v>
      </c>
      <c r="E1159" t="s">
        <v>15</v>
      </c>
      <c r="F1159" t="s">
        <v>16</v>
      </c>
      <c r="G1159" t="s">
        <v>18</v>
      </c>
      <c r="H1159">
        <v>12</v>
      </c>
      <c r="I1159">
        <v>5549.09</v>
      </c>
      <c r="J1159">
        <f>SUMIFS(I:I,B:B,Table1_2[[#This Row],[Category Level 2]],D:D,Table1_2[[#This Row],[Brand]],E:E,Table1_2[[#This Row],[Region]],F:F,Table1_2[[#This Row],[Measure]],G:G,Table1_2[[#This Row],[Year]],H:H,"&lt;="&amp;Table1_2[[#This Row],[Month]])</f>
        <v>62141.178</v>
      </c>
      <c r="K1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62141.178</v>
      </c>
      <c r="N1159">
        <f>Table1_2[[#This Row],[Value]]*2.5</f>
        <v>13872.725</v>
      </c>
    </row>
    <row r="1160" spans="1:14" x14ac:dyDescent="0.25">
      <c r="A1160" t="s">
        <v>11</v>
      </c>
      <c r="B1160" t="s">
        <v>12</v>
      </c>
      <c r="C1160" t="s">
        <v>30</v>
      </c>
      <c r="D1160" t="s">
        <v>31</v>
      </c>
      <c r="E1160" t="s">
        <v>15</v>
      </c>
      <c r="F1160" t="s">
        <v>16</v>
      </c>
      <c r="G1160" t="s">
        <v>19</v>
      </c>
      <c r="H1160">
        <v>1</v>
      </c>
      <c r="I1160">
        <v>5892.5640000000003</v>
      </c>
      <c r="J1160">
        <f>SUMIFS(I:I,B:B,Table1_2[[#This Row],[Category Level 2]],D:D,Table1_2[[#This Row],[Brand]],E:E,Table1_2[[#This Row],[Region]],F:F,Table1_2[[#This Row],[Measure]],G:G,Table1_2[[#This Row],[Year]],H:H,"&lt;="&amp;Table1_2[[#This Row],[Month]])</f>
        <v>5892.5640000000003</v>
      </c>
      <c r="K1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62802.23599999999</v>
      </c>
      <c r="N1160">
        <f>Table1_2[[#This Row],[Value]]*2.5</f>
        <v>14731.41</v>
      </c>
    </row>
    <row r="1161" spans="1:14" x14ac:dyDescent="0.25">
      <c r="A1161" t="s">
        <v>11</v>
      </c>
      <c r="B1161" t="s">
        <v>12</v>
      </c>
      <c r="C1161" t="s">
        <v>30</v>
      </c>
      <c r="D1161" t="s">
        <v>31</v>
      </c>
      <c r="E1161" t="s">
        <v>15</v>
      </c>
      <c r="F1161" t="s">
        <v>16</v>
      </c>
      <c r="G1161" t="s">
        <v>19</v>
      </c>
      <c r="H1161">
        <v>2</v>
      </c>
      <c r="I1161">
        <v>5911.55</v>
      </c>
      <c r="J1161">
        <f>SUMIFS(I:I,B:B,Table1_2[[#This Row],[Category Level 2]],D:D,Table1_2[[#This Row],[Brand]],E:E,Table1_2[[#This Row],[Region]],F:F,Table1_2[[#This Row],[Measure]],G:G,Table1_2[[#This Row],[Year]],H:H,"&lt;="&amp;Table1_2[[#This Row],[Month]])</f>
        <v>11804.114000000001</v>
      </c>
      <c r="K1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64001.805999999997</v>
      </c>
      <c r="N1161">
        <f>Table1_2[[#This Row],[Value]]*2.5</f>
        <v>14778.875</v>
      </c>
    </row>
    <row r="1162" spans="1:14" x14ac:dyDescent="0.25">
      <c r="A1162" t="s">
        <v>11</v>
      </c>
      <c r="B1162" t="s">
        <v>12</v>
      </c>
      <c r="C1162" t="s">
        <v>30</v>
      </c>
      <c r="D1162" t="s">
        <v>31</v>
      </c>
      <c r="E1162" t="s">
        <v>15</v>
      </c>
      <c r="F1162" t="s">
        <v>16</v>
      </c>
      <c r="G1162" t="s">
        <v>19</v>
      </c>
      <c r="H1162">
        <v>3</v>
      </c>
      <c r="I1162">
        <v>6798.7139999999999</v>
      </c>
      <c r="J1162">
        <f>SUMIFS(I:I,B:B,Table1_2[[#This Row],[Category Level 2]],D:D,Table1_2[[#This Row],[Brand]],E:E,Table1_2[[#This Row],[Region]],F:F,Table1_2[[#This Row],[Measure]],G:G,Table1_2[[#This Row],[Year]],H:H,"&lt;="&amp;Table1_2[[#This Row],[Month]])</f>
        <v>18602.828000000001</v>
      </c>
      <c r="K1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65619.067999999999</v>
      </c>
      <c r="N1162">
        <f>Table1_2[[#This Row],[Value]]*2.5</f>
        <v>16996.785</v>
      </c>
    </row>
    <row r="1163" spans="1:14" x14ac:dyDescent="0.25">
      <c r="A1163" t="s">
        <v>11</v>
      </c>
      <c r="B1163" t="s">
        <v>12</v>
      </c>
      <c r="C1163" t="s">
        <v>30</v>
      </c>
      <c r="D1163" t="s">
        <v>31</v>
      </c>
      <c r="E1163" t="s">
        <v>15</v>
      </c>
      <c r="F1163" t="s">
        <v>16</v>
      </c>
      <c r="G1163" t="s">
        <v>19</v>
      </c>
      <c r="H1163">
        <v>4</v>
      </c>
      <c r="I1163">
        <v>6106.5879999999997</v>
      </c>
      <c r="J1163">
        <f>SUMIFS(I:I,B:B,Table1_2[[#This Row],[Category Level 2]],D:D,Table1_2[[#This Row],[Brand]],E:E,Table1_2[[#This Row],[Region]],F:F,Table1_2[[#This Row],[Measure]],G:G,Table1_2[[#This Row],[Year]],H:H,"&lt;="&amp;Table1_2[[#This Row],[Month]])</f>
        <v>24709.416000000001</v>
      </c>
      <c r="K1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66768.583999999988</v>
      </c>
      <c r="N1163">
        <f>Table1_2[[#This Row],[Value]]*2.5</f>
        <v>15266.47</v>
      </c>
    </row>
    <row r="1164" spans="1:14" x14ac:dyDescent="0.25">
      <c r="A1164" t="s">
        <v>11</v>
      </c>
      <c r="B1164" t="s">
        <v>12</v>
      </c>
      <c r="C1164" t="s">
        <v>30</v>
      </c>
      <c r="D1164" t="s">
        <v>31</v>
      </c>
      <c r="E1164" t="s">
        <v>15</v>
      </c>
      <c r="F1164" t="s">
        <v>16</v>
      </c>
      <c r="G1164" t="s">
        <v>19</v>
      </c>
      <c r="H1164">
        <v>5</v>
      </c>
      <c r="I1164">
        <v>4837.9780000000001</v>
      </c>
      <c r="J1164">
        <f>SUMIFS(I:I,B:B,Table1_2[[#This Row],[Category Level 2]],D:D,Table1_2[[#This Row],[Brand]],E:E,Table1_2[[#This Row],[Region]],F:F,Table1_2[[#This Row],[Measure]],G:G,Table1_2[[#This Row],[Year]],H:H,"&lt;="&amp;Table1_2[[#This Row],[Month]])</f>
        <v>29547.394</v>
      </c>
      <c r="K1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65850.351999999999</v>
      </c>
      <c r="N1164">
        <f>Table1_2[[#This Row],[Value]]*2.5</f>
        <v>12094.945</v>
      </c>
    </row>
    <row r="1165" spans="1:14" x14ac:dyDescent="0.25">
      <c r="A1165" t="s">
        <v>11</v>
      </c>
      <c r="B1165" t="s">
        <v>12</v>
      </c>
      <c r="C1165" t="s">
        <v>30</v>
      </c>
      <c r="D1165" t="s">
        <v>31</v>
      </c>
      <c r="E1165" t="s">
        <v>15</v>
      </c>
      <c r="F1165" t="s">
        <v>16</v>
      </c>
      <c r="G1165" t="s">
        <v>19</v>
      </c>
      <c r="H1165">
        <v>6</v>
      </c>
      <c r="I1165">
        <v>5799.36</v>
      </c>
      <c r="J1165">
        <f>SUMIFS(I:I,B:B,Table1_2[[#This Row],[Category Level 2]],D:D,Table1_2[[#This Row],[Brand]],E:E,Table1_2[[#This Row],[Region]],F:F,Table1_2[[#This Row],[Measure]],G:G,Table1_2[[#This Row],[Year]],H:H,"&lt;="&amp;Table1_2[[#This Row],[Month]])</f>
        <v>35346.754000000001</v>
      </c>
      <c r="K1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66180.017999999996</v>
      </c>
      <c r="N1165">
        <f>Table1_2[[#This Row],[Value]]*2.5</f>
        <v>14498.4</v>
      </c>
    </row>
    <row r="1166" spans="1:14" x14ac:dyDescent="0.25">
      <c r="A1166" t="s">
        <v>11</v>
      </c>
      <c r="B1166" t="s">
        <v>12</v>
      </c>
      <c r="C1166" t="s">
        <v>30</v>
      </c>
      <c r="D1166" t="s">
        <v>31</v>
      </c>
      <c r="E1166" t="s">
        <v>15</v>
      </c>
      <c r="F1166" t="s">
        <v>16</v>
      </c>
      <c r="G1166" t="s">
        <v>19</v>
      </c>
      <c r="H1166">
        <v>7</v>
      </c>
      <c r="I1166">
        <v>6791.8099999999995</v>
      </c>
      <c r="J1166">
        <f>SUMIFS(I:I,B:B,Table1_2[[#This Row],[Category Level 2]],D:D,Table1_2[[#This Row],[Brand]],E:E,Table1_2[[#This Row],[Region]],F:F,Table1_2[[#This Row],[Measure]],G:G,Table1_2[[#This Row],[Year]],H:H,"&lt;="&amp;Table1_2[[#This Row],[Month]])</f>
        <v>42138.563999999998</v>
      </c>
      <c r="K1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67673.008000000002</v>
      </c>
      <c r="N1166">
        <f>Table1_2[[#This Row],[Value]]*2.5</f>
        <v>16979.524999999998</v>
      </c>
    </row>
    <row r="1167" spans="1:14" x14ac:dyDescent="0.25">
      <c r="A1167" t="s">
        <v>11</v>
      </c>
      <c r="B1167" t="s">
        <v>12</v>
      </c>
      <c r="C1167" t="s">
        <v>30</v>
      </c>
      <c r="D1167" t="s">
        <v>31</v>
      </c>
      <c r="E1167" t="s">
        <v>15</v>
      </c>
      <c r="F1167" t="s">
        <v>16</v>
      </c>
      <c r="G1167" t="s">
        <v>19</v>
      </c>
      <c r="H1167">
        <v>8</v>
      </c>
      <c r="I1167">
        <v>5045.098</v>
      </c>
      <c r="J1167">
        <f>SUMIFS(I:I,B:B,Table1_2[[#This Row],[Category Level 2]],D:D,Table1_2[[#This Row],[Brand]],E:E,Table1_2[[#This Row],[Region]],F:F,Table1_2[[#This Row],[Measure]],G:G,Table1_2[[#This Row],[Year]],H:H,"&lt;="&amp;Table1_2[[#This Row],[Month]])</f>
        <v>47183.661999999997</v>
      </c>
      <c r="K1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67823.17</v>
      </c>
      <c r="N1167">
        <f>Table1_2[[#This Row],[Value]]*2.5</f>
        <v>12612.744999999999</v>
      </c>
    </row>
    <row r="1168" spans="1:14" x14ac:dyDescent="0.25">
      <c r="A1168" t="s">
        <v>11</v>
      </c>
      <c r="B1168" t="s">
        <v>12</v>
      </c>
      <c r="C1168" t="s">
        <v>30</v>
      </c>
      <c r="D1168" t="s">
        <v>31</v>
      </c>
      <c r="E1168" t="s">
        <v>15</v>
      </c>
      <c r="F1168" t="s">
        <v>16</v>
      </c>
      <c r="G1168" t="s">
        <v>19</v>
      </c>
      <c r="H1168">
        <v>9</v>
      </c>
      <c r="I1168">
        <v>5737.2240000000002</v>
      </c>
      <c r="J1168">
        <f>SUMIFS(I:I,B:B,Table1_2[[#This Row],[Category Level 2]],D:D,Table1_2[[#This Row],[Brand]],E:E,Table1_2[[#This Row],[Region]],F:F,Table1_2[[#This Row],[Measure]],G:G,Table1_2[[#This Row],[Year]],H:H,"&lt;="&amp;Table1_2[[#This Row],[Month]])</f>
        <v>52920.885999999999</v>
      </c>
      <c r="K1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68294.368000000002</v>
      </c>
      <c r="N1168">
        <f>Table1_2[[#This Row],[Value]]*2.5</f>
        <v>14343.060000000001</v>
      </c>
    </row>
    <row r="1169" spans="1:14" x14ac:dyDescent="0.25">
      <c r="A1169" t="s">
        <v>11</v>
      </c>
      <c r="B1169" t="s">
        <v>12</v>
      </c>
      <c r="C1169" t="s">
        <v>30</v>
      </c>
      <c r="D1169" t="s">
        <v>31</v>
      </c>
      <c r="E1169" t="s">
        <v>15</v>
      </c>
      <c r="F1169" t="s">
        <v>16</v>
      </c>
      <c r="G1169" t="s">
        <v>19</v>
      </c>
      <c r="H1169">
        <v>10</v>
      </c>
      <c r="I1169">
        <v>6022.0140000000001</v>
      </c>
      <c r="J1169">
        <f>SUMIFS(I:I,B:B,Table1_2[[#This Row],[Category Level 2]],D:D,Table1_2[[#This Row],[Brand]],E:E,Table1_2[[#This Row],[Region]],F:F,Table1_2[[#This Row],[Measure]],G:G,Table1_2[[#This Row],[Year]],H:H,"&lt;="&amp;Table1_2[[#This Row],[Month]])</f>
        <v>58942.9</v>
      </c>
      <c r="K1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69133.203999999998</v>
      </c>
      <c r="N1169">
        <f>Table1_2[[#This Row],[Value]]*2.5</f>
        <v>15055.035</v>
      </c>
    </row>
    <row r="1170" spans="1:14" x14ac:dyDescent="0.25">
      <c r="A1170" t="s">
        <v>11</v>
      </c>
      <c r="B1170" t="s">
        <v>12</v>
      </c>
      <c r="C1170" t="s">
        <v>30</v>
      </c>
      <c r="D1170" t="s">
        <v>31</v>
      </c>
      <c r="E1170" t="s">
        <v>15</v>
      </c>
      <c r="F1170" t="s">
        <v>16</v>
      </c>
      <c r="G1170" t="s">
        <v>19</v>
      </c>
      <c r="H1170">
        <v>11</v>
      </c>
      <c r="I1170">
        <v>5675.0879999999997</v>
      </c>
      <c r="J1170">
        <f>SUMIFS(I:I,B:B,Table1_2[[#This Row],[Category Level 2]],D:D,Table1_2[[#This Row],[Brand]],E:E,Table1_2[[#This Row],[Region]],F:F,Table1_2[[#This Row],[Measure]],G:G,Table1_2[[#This Row],[Year]],H:H,"&lt;="&amp;Table1_2[[#This Row],[Month]])</f>
        <v>64617.987999999998</v>
      </c>
      <c r="K1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70167.077999999994</v>
      </c>
      <c r="N1170">
        <f>Table1_2[[#This Row],[Value]]*2.5</f>
        <v>14187.72</v>
      </c>
    </row>
    <row r="1171" spans="1:14" x14ac:dyDescent="0.25">
      <c r="A1171" t="s">
        <v>11</v>
      </c>
      <c r="B1171" t="s">
        <v>12</v>
      </c>
      <c r="C1171" t="s">
        <v>30</v>
      </c>
      <c r="D1171" t="s">
        <v>31</v>
      </c>
      <c r="E1171" t="s">
        <v>15</v>
      </c>
      <c r="F1171" t="s">
        <v>16</v>
      </c>
      <c r="G1171" t="s">
        <v>19</v>
      </c>
      <c r="H1171">
        <v>12</v>
      </c>
      <c r="I1171">
        <v>6177.3540000000003</v>
      </c>
      <c r="J1171">
        <f>SUMIFS(I:I,B:B,Table1_2[[#This Row],[Category Level 2]],D:D,Table1_2[[#This Row],[Brand]],E:E,Table1_2[[#This Row],[Region]],F:F,Table1_2[[#This Row],[Measure]],G:G,Table1_2[[#This Row],[Year]],H:H,"&lt;="&amp;Table1_2[[#This Row],[Month]])</f>
        <v>70795.342000000004</v>
      </c>
      <c r="K1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70795.342000000004</v>
      </c>
      <c r="N1171">
        <f>Table1_2[[#This Row],[Value]]*2.5</f>
        <v>15443.385</v>
      </c>
    </row>
    <row r="1172" spans="1:14" x14ac:dyDescent="0.25">
      <c r="A1172" t="s">
        <v>11</v>
      </c>
      <c r="B1172" t="s">
        <v>12</v>
      </c>
      <c r="C1172" t="s">
        <v>30</v>
      </c>
      <c r="D1172" t="s">
        <v>31</v>
      </c>
      <c r="E1172" t="s">
        <v>15</v>
      </c>
      <c r="F1172" t="s">
        <v>16</v>
      </c>
      <c r="G1172" t="s">
        <v>20</v>
      </c>
      <c r="H1172">
        <v>1</v>
      </c>
      <c r="I1172">
        <v>5711.3339999999998</v>
      </c>
      <c r="J1172">
        <f>SUMIFS(I:I,B:B,Table1_2[[#This Row],[Category Level 2]],D:D,Table1_2[[#This Row],[Brand]],E:E,Table1_2[[#This Row],[Region]],F:F,Table1_2[[#This Row],[Measure]],G:G,Table1_2[[#This Row],[Year]],H:H,"&lt;="&amp;Table1_2[[#This Row],[Month]])</f>
        <v>5711.3339999999998</v>
      </c>
      <c r="K1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70614.111999999994</v>
      </c>
      <c r="N1172">
        <f>Table1_2[[#This Row],[Value]]*2.5</f>
        <v>14278.334999999999</v>
      </c>
    </row>
    <row r="1173" spans="1:14" x14ac:dyDescent="0.25">
      <c r="A1173" t="s">
        <v>11</v>
      </c>
      <c r="B1173" t="s">
        <v>12</v>
      </c>
      <c r="C1173" t="s">
        <v>30</v>
      </c>
      <c r="D1173" t="s">
        <v>31</v>
      </c>
      <c r="E1173" t="s">
        <v>15</v>
      </c>
      <c r="F1173" t="s">
        <v>16</v>
      </c>
      <c r="G1173" t="s">
        <v>20</v>
      </c>
      <c r="H1173">
        <v>2</v>
      </c>
      <c r="I1173">
        <v>5640.5680000000002</v>
      </c>
      <c r="J1173">
        <f>SUMIFS(I:I,B:B,Table1_2[[#This Row],[Category Level 2]],D:D,Table1_2[[#This Row],[Brand]],E:E,Table1_2[[#This Row],[Region]],F:F,Table1_2[[#This Row],[Measure]],G:G,Table1_2[[#This Row],[Year]],H:H,"&lt;="&amp;Table1_2[[#This Row],[Month]])</f>
        <v>11351.902</v>
      </c>
      <c r="K1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70343.12999999999</v>
      </c>
      <c r="N1173">
        <f>Table1_2[[#This Row],[Value]]*2.5</f>
        <v>14101.42</v>
      </c>
    </row>
    <row r="1174" spans="1:14" x14ac:dyDescent="0.25">
      <c r="A1174" t="s">
        <v>11</v>
      </c>
      <c r="B1174" t="s">
        <v>12</v>
      </c>
      <c r="C1174" t="s">
        <v>30</v>
      </c>
      <c r="D1174" t="s">
        <v>31</v>
      </c>
      <c r="E1174" t="s">
        <v>15</v>
      </c>
      <c r="F1174" t="s">
        <v>16</v>
      </c>
      <c r="G1174" t="s">
        <v>20</v>
      </c>
      <c r="H1174">
        <v>3</v>
      </c>
      <c r="I1174">
        <v>6413.8159999999998</v>
      </c>
      <c r="J1174">
        <f>SUMIFS(I:I,B:B,Table1_2[[#This Row],[Category Level 2]],D:D,Table1_2[[#This Row],[Brand]],E:E,Table1_2[[#This Row],[Region]],F:F,Table1_2[[#This Row],[Measure]],G:G,Table1_2[[#This Row],[Year]],H:H,"&lt;="&amp;Table1_2[[#This Row],[Month]])</f>
        <v>17765.718000000001</v>
      </c>
      <c r="K1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69958.232000000004</v>
      </c>
      <c r="N1174">
        <f>Table1_2[[#This Row],[Value]]*2.5</f>
        <v>16034.539999999999</v>
      </c>
    </row>
    <row r="1175" spans="1:14" x14ac:dyDescent="0.25">
      <c r="A1175" t="s">
        <v>11</v>
      </c>
      <c r="B1175" t="s">
        <v>12</v>
      </c>
      <c r="C1175" t="s">
        <v>30</v>
      </c>
      <c r="D1175" t="s">
        <v>31</v>
      </c>
      <c r="E1175" t="s">
        <v>15</v>
      </c>
      <c r="F1175" t="s">
        <v>16</v>
      </c>
      <c r="G1175" t="s">
        <v>20</v>
      </c>
      <c r="H1175">
        <v>4</v>
      </c>
      <c r="I1175">
        <v>6066.89</v>
      </c>
      <c r="J1175">
        <f>SUMIFS(I:I,B:B,Table1_2[[#This Row],[Category Level 2]],D:D,Table1_2[[#This Row],[Brand]],E:E,Table1_2[[#This Row],[Region]],F:F,Table1_2[[#This Row],[Measure]],G:G,Table1_2[[#This Row],[Year]],H:H,"&lt;="&amp;Table1_2[[#This Row],[Month]])</f>
        <v>23832.608</v>
      </c>
      <c r="K1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69918.534</v>
      </c>
      <c r="N1175">
        <f>Table1_2[[#This Row],[Value]]*2.5</f>
        <v>15167.225</v>
      </c>
    </row>
    <row r="1176" spans="1:14" x14ac:dyDescent="0.25">
      <c r="A1176" t="s">
        <v>11</v>
      </c>
      <c r="B1176" t="s">
        <v>12</v>
      </c>
      <c r="C1176" t="s">
        <v>30</v>
      </c>
      <c r="D1176" t="s">
        <v>31</v>
      </c>
      <c r="E1176" t="s">
        <v>15</v>
      </c>
      <c r="F1176" t="s">
        <v>16</v>
      </c>
      <c r="G1176" t="s">
        <v>20</v>
      </c>
      <c r="H1176">
        <v>5</v>
      </c>
      <c r="I1176">
        <v>5789.0039999999999</v>
      </c>
      <c r="J1176">
        <f>SUMIFS(I:I,B:B,Table1_2[[#This Row],[Category Level 2]],D:D,Table1_2[[#This Row],[Brand]],E:E,Table1_2[[#This Row],[Region]],F:F,Table1_2[[#This Row],[Measure]],G:G,Table1_2[[#This Row],[Year]],H:H,"&lt;="&amp;Table1_2[[#This Row],[Month]])</f>
        <v>29621.612000000001</v>
      </c>
      <c r="K1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70869.56</v>
      </c>
      <c r="N1176">
        <f>Table1_2[[#This Row],[Value]]*2.5</f>
        <v>14472.51</v>
      </c>
    </row>
    <row r="1177" spans="1:14" x14ac:dyDescent="0.25">
      <c r="A1177" t="s">
        <v>11</v>
      </c>
      <c r="B1177" t="s">
        <v>12</v>
      </c>
      <c r="C1177" t="s">
        <v>30</v>
      </c>
      <c r="D1177" t="s">
        <v>31</v>
      </c>
      <c r="E1177" t="s">
        <v>15</v>
      </c>
      <c r="F1177" t="s">
        <v>16</v>
      </c>
      <c r="G1177" t="s">
        <v>20</v>
      </c>
      <c r="H1177">
        <v>6</v>
      </c>
      <c r="I1177">
        <v>6044.4520000000002</v>
      </c>
      <c r="J1177">
        <f>SUMIFS(I:I,B:B,Table1_2[[#This Row],[Category Level 2]],D:D,Table1_2[[#This Row],[Brand]],E:E,Table1_2[[#This Row],[Region]],F:F,Table1_2[[#This Row],[Measure]],G:G,Table1_2[[#This Row],[Year]],H:H,"&lt;="&amp;Table1_2[[#This Row],[Month]])</f>
        <v>35666.063999999998</v>
      </c>
      <c r="K1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71114.652000000002</v>
      </c>
      <c r="N1177">
        <f>Table1_2[[#This Row],[Value]]*2.5</f>
        <v>15111.130000000001</v>
      </c>
    </row>
    <row r="1178" spans="1:14" x14ac:dyDescent="0.25">
      <c r="A1178" t="s">
        <v>11</v>
      </c>
      <c r="B1178" t="s">
        <v>12</v>
      </c>
      <c r="C1178" t="s">
        <v>30</v>
      </c>
      <c r="D1178" t="s">
        <v>31</v>
      </c>
      <c r="E1178" t="s">
        <v>15</v>
      </c>
      <c r="F1178" t="s">
        <v>16</v>
      </c>
      <c r="G1178" t="s">
        <v>20</v>
      </c>
      <c r="H1178">
        <v>7</v>
      </c>
      <c r="I1178">
        <v>6279.1880000000001</v>
      </c>
      <c r="J1178">
        <f>SUMIFS(I:I,B:B,Table1_2[[#This Row],[Category Level 2]],D:D,Table1_2[[#This Row],[Brand]],E:E,Table1_2[[#This Row],[Region]],F:F,Table1_2[[#This Row],[Measure]],G:G,Table1_2[[#This Row],[Year]],H:H,"&lt;="&amp;Table1_2[[#This Row],[Month]])</f>
        <v>41945.252</v>
      </c>
      <c r="K1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70602.03</v>
      </c>
      <c r="N1178">
        <f>Table1_2[[#This Row],[Value]]*2.5</f>
        <v>15697.970000000001</v>
      </c>
    </row>
    <row r="1179" spans="1:14" x14ac:dyDescent="0.25">
      <c r="A1179" t="s">
        <v>11</v>
      </c>
      <c r="B1179" t="s">
        <v>12</v>
      </c>
      <c r="C1179" t="s">
        <v>30</v>
      </c>
      <c r="D1179" t="s">
        <v>31</v>
      </c>
      <c r="E1179" t="s">
        <v>15</v>
      </c>
      <c r="F1179" t="s">
        <v>16</v>
      </c>
      <c r="G1179" t="s">
        <v>20</v>
      </c>
      <c r="H1179">
        <v>8</v>
      </c>
      <c r="I1179">
        <v>5597.4179999999997</v>
      </c>
      <c r="J1179">
        <f>SUMIFS(I:I,B:B,Table1_2[[#This Row],[Category Level 2]],D:D,Table1_2[[#This Row],[Brand]],E:E,Table1_2[[#This Row],[Region]],F:F,Table1_2[[#This Row],[Measure]],G:G,Table1_2[[#This Row],[Year]],H:H,"&lt;="&amp;Table1_2[[#This Row],[Month]])</f>
        <v>47542.67</v>
      </c>
      <c r="K1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71154.350000000006</v>
      </c>
      <c r="N1179">
        <f>Table1_2[[#This Row],[Value]]*2.5</f>
        <v>13993.544999999998</v>
      </c>
    </row>
    <row r="1180" spans="1:14" x14ac:dyDescent="0.25">
      <c r="A1180" t="s">
        <v>11</v>
      </c>
      <c r="B1180" t="s">
        <v>12</v>
      </c>
      <c r="C1180" t="s">
        <v>30</v>
      </c>
      <c r="D1180" t="s">
        <v>31</v>
      </c>
      <c r="E1180" t="s">
        <v>15</v>
      </c>
      <c r="F1180" t="s">
        <v>16</v>
      </c>
      <c r="G1180" t="s">
        <v>20</v>
      </c>
      <c r="H1180">
        <v>9</v>
      </c>
      <c r="I1180">
        <v>5825.25</v>
      </c>
      <c r="J1180">
        <f>SUMIFS(I:I,B:B,Table1_2[[#This Row],[Category Level 2]],D:D,Table1_2[[#This Row],[Brand]],E:E,Table1_2[[#This Row],[Region]],F:F,Table1_2[[#This Row],[Measure]],G:G,Table1_2[[#This Row],[Year]],H:H,"&lt;="&amp;Table1_2[[#This Row],[Month]])</f>
        <v>53367.92</v>
      </c>
      <c r="K1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71242.375999999989</v>
      </c>
      <c r="N1180">
        <f>Table1_2[[#This Row],[Value]]*2.5</f>
        <v>14563.125</v>
      </c>
    </row>
    <row r="1181" spans="1:14" x14ac:dyDescent="0.25">
      <c r="A1181" t="s">
        <v>11</v>
      </c>
      <c r="B1181" t="s">
        <v>12</v>
      </c>
      <c r="C1181" t="s">
        <v>30</v>
      </c>
      <c r="D1181" t="s">
        <v>31</v>
      </c>
      <c r="E1181" t="s">
        <v>15</v>
      </c>
      <c r="F1181" t="s">
        <v>16</v>
      </c>
      <c r="G1181" t="s">
        <v>20</v>
      </c>
      <c r="H1181">
        <v>10</v>
      </c>
      <c r="I1181">
        <v>6826.33</v>
      </c>
      <c r="J1181">
        <f>SUMIFS(I:I,B:B,Table1_2[[#This Row],[Category Level 2]],D:D,Table1_2[[#This Row],[Brand]],E:E,Table1_2[[#This Row],[Region]],F:F,Table1_2[[#This Row],[Measure]],G:G,Table1_2[[#This Row],[Year]],H:H,"&lt;="&amp;Table1_2[[#This Row],[Month]])</f>
        <v>60194.25</v>
      </c>
      <c r="K1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72046.691999999995</v>
      </c>
      <c r="N1181">
        <f>Table1_2[[#This Row],[Value]]*2.5</f>
        <v>17065.825000000001</v>
      </c>
    </row>
    <row r="1182" spans="1:14" x14ac:dyDescent="0.25">
      <c r="A1182" t="s">
        <v>11</v>
      </c>
      <c r="B1182" t="s">
        <v>12</v>
      </c>
      <c r="C1182" t="s">
        <v>30</v>
      </c>
      <c r="D1182" t="s">
        <v>31</v>
      </c>
      <c r="E1182" t="s">
        <v>15</v>
      </c>
      <c r="F1182" t="s">
        <v>16</v>
      </c>
      <c r="G1182" t="s">
        <v>20</v>
      </c>
      <c r="H1182">
        <v>11</v>
      </c>
      <c r="I1182">
        <v>6080.6980000000003</v>
      </c>
      <c r="J1182">
        <f>SUMIFS(I:I,B:B,Table1_2[[#This Row],[Category Level 2]],D:D,Table1_2[[#This Row],[Brand]],E:E,Table1_2[[#This Row],[Region]],F:F,Table1_2[[#This Row],[Measure]],G:G,Table1_2[[#This Row],[Year]],H:H,"&lt;="&amp;Table1_2[[#This Row],[Month]])</f>
        <v>66274.948000000004</v>
      </c>
      <c r="K1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72452.302000000011</v>
      </c>
      <c r="N1182">
        <f>Table1_2[[#This Row],[Value]]*2.5</f>
        <v>15201.745000000001</v>
      </c>
    </row>
    <row r="1183" spans="1:14" x14ac:dyDescent="0.25">
      <c r="A1183" t="s">
        <v>11</v>
      </c>
      <c r="B1183" t="s">
        <v>12</v>
      </c>
      <c r="C1183" t="s">
        <v>30</v>
      </c>
      <c r="D1183" t="s">
        <v>31</v>
      </c>
      <c r="E1183" t="s">
        <v>15</v>
      </c>
      <c r="F1183" t="s">
        <v>16</v>
      </c>
      <c r="G1183" t="s">
        <v>20</v>
      </c>
      <c r="H1183">
        <v>12</v>
      </c>
      <c r="I1183">
        <v>6507.0199999999995</v>
      </c>
      <c r="J1183">
        <f>SUMIFS(I:I,B:B,Table1_2[[#This Row],[Category Level 2]],D:D,Table1_2[[#This Row],[Brand]],E:E,Table1_2[[#This Row],[Region]],F:F,Table1_2[[#This Row],[Measure]],G:G,Table1_2[[#This Row],[Year]],H:H,"&lt;="&amp;Table1_2[[#This Row],[Month]])</f>
        <v>72781.968000000008</v>
      </c>
      <c r="K1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72781.968000000008</v>
      </c>
      <c r="N1183">
        <f>Table1_2[[#This Row],[Value]]*2.5</f>
        <v>16267.55</v>
      </c>
    </row>
    <row r="1184" spans="1:14" x14ac:dyDescent="0.25">
      <c r="A1184" t="s">
        <v>11</v>
      </c>
      <c r="B1184" t="s">
        <v>12</v>
      </c>
      <c r="C1184" t="s">
        <v>30</v>
      </c>
      <c r="D1184" t="s">
        <v>31</v>
      </c>
      <c r="E1184" t="s">
        <v>15</v>
      </c>
      <c r="F1184" t="s">
        <v>16</v>
      </c>
      <c r="G1184" t="s">
        <v>21</v>
      </c>
      <c r="H1184">
        <v>1</v>
      </c>
      <c r="I1184">
        <v>6469.0479999999998</v>
      </c>
      <c r="J1184">
        <f>SUMIFS(I:I,B:B,Table1_2[[#This Row],[Category Level 2]],D:D,Table1_2[[#This Row],[Brand]],E:E,Table1_2[[#This Row],[Region]],F:F,Table1_2[[#This Row],[Measure]],G:G,Table1_2[[#This Row],[Year]],H:H,"&lt;="&amp;Table1_2[[#This Row],[Month]])</f>
        <v>6469.0479999999998</v>
      </c>
      <c r="K1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73539.682000000001</v>
      </c>
      <c r="N1184">
        <f>Table1_2[[#This Row],[Value]]*2.5</f>
        <v>16172.619999999999</v>
      </c>
    </row>
    <row r="1185" spans="1:14" x14ac:dyDescent="0.25">
      <c r="A1185" t="s">
        <v>11</v>
      </c>
      <c r="B1185" t="s">
        <v>12</v>
      </c>
      <c r="C1185" t="s">
        <v>30</v>
      </c>
      <c r="D1185" t="s">
        <v>31</v>
      </c>
      <c r="E1185" t="s">
        <v>15</v>
      </c>
      <c r="F1185" t="s">
        <v>16</v>
      </c>
      <c r="G1185" t="s">
        <v>21</v>
      </c>
      <c r="H1185">
        <v>2</v>
      </c>
      <c r="I1185">
        <v>5871.8519999999999</v>
      </c>
      <c r="J1185">
        <f>SUMIFS(I:I,B:B,Table1_2[[#This Row],[Category Level 2]],D:D,Table1_2[[#This Row],[Brand]],E:E,Table1_2[[#This Row],[Region]],F:F,Table1_2[[#This Row],[Measure]],G:G,Table1_2[[#This Row],[Year]],H:H,"&lt;="&amp;Table1_2[[#This Row],[Month]])</f>
        <v>12340.9</v>
      </c>
      <c r="K1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73770.966</v>
      </c>
      <c r="N1185">
        <f>Table1_2[[#This Row],[Value]]*2.5</f>
        <v>14679.63</v>
      </c>
    </row>
    <row r="1186" spans="1:14" x14ac:dyDescent="0.25">
      <c r="A1186" t="s">
        <v>11</v>
      </c>
      <c r="B1186" t="s">
        <v>12</v>
      </c>
      <c r="C1186" t="s">
        <v>30</v>
      </c>
      <c r="D1186" t="s">
        <v>31</v>
      </c>
      <c r="E1186" t="s">
        <v>15</v>
      </c>
      <c r="F1186" t="s">
        <v>16</v>
      </c>
      <c r="G1186" t="s">
        <v>21</v>
      </c>
      <c r="H1186">
        <v>3</v>
      </c>
      <c r="I1186">
        <v>6696.88</v>
      </c>
      <c r="J1186">
        <f>SUMIFS(I:I,B:B,Table1_2[[#This Row],[Category Level 2]],D:D,Table1_2[[#This Row],[Brand]],E:E,Table1_2[[#This Row],[Region]],F:F,Table1_2[[#This Row],[Measure]],G:G,Table1_2[[#This Row],[Year]],H:H,"&lt;="&amp;Table1_2[[#This Row],[Month]])</f>
        <v>19037.78</v>
      </c>
      <c r="K1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74054.03</v>
      </c>
      <c r="N1186">
        <f>Table1_2[[#This Row],[Value]]*2.5</f>
        <v>16742.2</v>
      </c>
    </row>
    <row r="1187" spans="1:14" x14ac:dyDescent="0.25">
      <c r="A1187" t="s">
        <v>11</v>
      </c>
      <c r="B1187" t="s">
        <v>12</v>
      </c>
      <c r="C1187" t="s">
        <v>30</v>
      </c>
      <c r="D1187" t="s">
        <v>31</v>
      </c>
      <c r="E1187" t="s">
        <v>15</v>
      </c>
      <c r="F1187" t="s">
        <v>16</v>
      </c>
      <c r="G1187" t="s">
        <v>21</v>
      </c>
      <c r="H1187">
        <v>4</v>
      </c>
      <c r="I1187">
        <v>5951.2479999999996</v>
      </c>
      <c r="J1187">
        <f>SUMIFS(I:I,B:B,Table1_2[[#This Row],[Category Level 2]],D:D,Table1_2[[#This Row],[Brand]],E:E,Table1_2[[#This Row],[Region]],F:F,Table1_2[[#This Row],[Measure]],G:G,Table1_2[[#This Row],[Year]],H:H,"&lt;="&amp;Table1_2[[#This Row],[Month]])</f>
        <v>24989.027999999998</v>
      </c>
      <c r="K1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73938.387999999992</v>
      </c>
      <c r="N1187">
        <f>Table1_2[[#This Row],[Value]]*2.5</f>
        <v>14878.119999999999</v>
      </c>
    </row>
    <row r="1188" spans="1:14" x14ac:dyDescent="0.25">
      <c r="A1188" t="s">
        <v>11</v>
      </c>
      <c r="B1188" t="s">
        <v>12</v>
      </c>
      <c r="C1188" t="s">
        <v>30</v>
      </c>
      <c r="D1188" t="s">
        <v>31</v>
      </c>
      <c r="E1188" t="s">
        <v>15</v>
      </c>
      <c r="F1188" t="s">
        <v>16</v>
      </c>
      <c r="G1188" t="s">
        <v>21</v>
      </c>
      <c r="H1188">
        <v>5</v>
      </c>
      <c r="I1188">
        <v>7340.6779999999999</v>
      </c>
      <c r="J1188">
        <f>SUMIFS(I:I,B:B,Table1_2[[#This Row],[Category Level 2]],D:D,Table1_2[[#This Row],[Brand]],E:E,Table1_2[[#This Row],[Region]],F:F,Table1_2[[#This Row],[Measure]],G:G,Table1_2[[#This Row],[Year]],H:H,"&lt;="&amp;Table1_2[[#This Row],[Month]])</f>
        <v>32329.705999999998</v>
      </c>
      <c r="K1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75490.061999999991</v>
      </c>
      <c r="N1188">
        <f>Table1_2[[#This Row],[Value]]*2.5</f>
        <v>18351.695</v>
      </c>
    </row>
    <row r="1189" spans="1:14" x14ac:dyDescent="0.25">
      <c r="A1189" t="s">
        <v>11</v>
      </c>
      <c r="B1189" t="s">
        <v>12</v>
      </c>
      <c r="C1189" t="s">
        <v>30</v>
      </c>
      <c r="D1189" t="s">
        <v>31</v>
      </c>
      <c r="E1189" t="s">
        <v>15</v>
      </c>
      <c r="F1189" t="s">
        <v>16</v>
      </c>
      <c r="G1189" t="s">
        <v>21</v>
      </c>
      <c r="H1189">
        <v>6</v>
      </c>
      <c r="I1189">
        <v>7426.9780000000001</v>
      </c>
      <c r="J1189">
        <f>SUMIFS(I:I,B:B,Table1_2[[#This Row],[Category Level 2]],D:D,Table1_2[[#This Row],[Brand]],E:E,Table1_2[[#This Row],[Region]],F:F,Table1_2[[#This Row],[Measure]],G:G,Table1_2[[#This Row],[Year]],H:H,"&lt;="&amp;Table1_2[[#This Row],[Month]])</f>
        <v>39756.684000000001</v>
      </c>
      <c r="K1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76872.588000000003</v>
      </c>
      <c r="N1189">
        <f>Table1_2[[#This Row],[Value]]*2.5</f>
        <v>18567.445</v>
      </c>
    </row>
    <row r="1190" spans="1:14" x14ac:dyDescent="0.25">
      <c r="A1190" t="s">
        <v>11</v>
      </c>
      <c r="B1190" t="s">
        <v>12</v>
      </c>
      <c r="C1190" t="s">
        <v>30</v>
      </c>
      <c r="D1190" t="s">
        <v>31</v>
      </c>
      <c r="E1190" t="s">
        <v>15</v>
      </c>
      <c r="F1190" t="s">
        <v>16</v>
      </c>
      <c r="G1190" t="s">
        <v>21</v>
      </c>
      <c r="H1190">
        <v>7</v>
      </c>
      <c r="I1190">
        <v>6315.4340000000002</v>
      </c>
      <c r="J1190">
        <f>SUMIFS(I:I,B:B,Table1_2[[#This Row],[Category Level 2]],D:D,Table1_2[[#This Row],[Brand]],E:E,Table1_2[[#This Row],[Region]],F:F,Table1_2[[#This Row],[Measure]],G:G,Table1_2[[#This Row],[Year]],H:H,"&lt;="&amp;Table1_2[[#This Row],[Month]])</f>
        <v>46072.118000000002</v>
      </c>
      <c r="K1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76908.834000000003</v>
      </c>
      <c r="N1190">
        <f>Table1_2[[#This Row],[Value]]*2.5</f>
        <v>15788.585000000001</v>
      </c>
    </row>
    <row r="1191" spans="1:14" x14ac:dyDescent="0.25">
      <c r="A1191" t="s">
        <v>11</v>
      </c>
      <c r="B1191" t="s">
        <v>12</v>
      </c>
      <c r="C1191" t="s">
        <v>30</v>
      </c>
      <c r="D1191" t="s">
        <v>31</v>
      </c>
      <c r="E1191" t="s">
        <v>15</v>
      </c>
      <c r="F1191" t="s">
        <v>16</v>
      </c>
      <c r="G1191" t="s">
        <v>21</v>
      </c>
      <c r="H1191">
        <v>8</v>
      </c>
      <c r="I1191">
        <v>6793.5360000000001</v>
      </c>
      <c r="J1191">
        <f>SUMIFS(I:I,B:B,Table1_2[[#This Row],[Category Level 2]],D:D,Table1_2[[#This Row],[Brand]],E:E,Table1_2[[#This Row],[Region]],F:F,Table1_2[[#This Row],[Measure]],G:G,Table1_2[[#This Row],[Year]],H:H,"&lt;="&amp;Table1_2[[#This Row],[Month]])</f>
        <v>52865.654000000002</v>
      </c>
      <c r="K1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78104.952000000005</v>
      </c>
      <c r="N1191">
        <f>Table1_2[[#This Row],[Value]]*2.5</f>
        <v>16983.84</v>
      </c>
    </row>
    <row r="1192" spans="1:14" x14ac:dyDescent="0.25">
      <c r="A1192" t="s">
        <v>11</v>
      </c>
      <c r="B1192" t="s">
        <v>12</v>
      </c>
      <c r="C1192" t="s">
        <v>30</v>
      </c>
      <c r="D1192" t="s">
        <v>31</v>
      </c>
      <c r="E1192" t="s">
        <v>15</v>
      </c>
      <c r="F1192" t="s">
        <v>16</v>
      </c>
      <c r="G1192" t="s">
        <v>21</v>
      </c>
      <c r="H1192">
        <v>9</v>
      </c>
      <c r="I1192">
        <v>7281.9939999999997</v>
      </c>
      <c r="J1192">
        <f>SUMIFS(I:I,B:B,Table1_2[[#This Row],[Category Level 2]],D:D,Table1_2[[#This Row],[Brand]],E:E,Table1_2[[#This Row],[Region]],F:F,Table1_2[[#This Row],[Measure]],G:G,Table1_2[[#This Row],[Year]],H:H,"&lt;="&amp;Table1_2[[#This Row],[Month]])</f>
        <v>60147.648000000001</v>
      </c>
      <c r="K1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79561.695999999996</v>
      </c>
      <c r="N1192">
        <f>Table1_2[[#This Row],[Value]]*2.5</f>
        <v>18204.985000000001</v>
      </c>
    </row>
    <row r="1193" spans="1:14" x14ac:dyDescent="0.25">
      <c r="A1193" t="s">
        <v>11</v>
      </c>
      <c r="B1193" t="s">
        <v>12</v>
      </c>
      <c r="C1193" t="s">
        <v>30</v>
      </c>
      <c r="D1193" t="s">
        <v>31</v>
      </c>
      <c r="E1193" t="s">
        <v>15</v>
      </c>
      <c r="F1193" t="s">
        <v>16</v>
      </c>
      <c r="G1193" t="s">
        <v>21</v>
      </c>
      <c r="H1193">
        <v>10</v>
      </c>
      <c r="I1193">
        <v>7181.8859999999995</v>
      </c>
      <c r="J1193">
        <f>SUMIFS(I:I,B:B,Table1_2[[#This Row],[Category Level 2]],D:D,Table1_2[[#This Row],[Brand]],E:E,Table1_2[[#This Row],[Region]],F:F,Table1_2[[#This Row],[Measure]],G:G,Table1_2[[#This Row],[Year]],H:H,"&lt;="&amp;Table1_2[[#This Row],[Month]])</f>
        <v>67329.534</v>
      </c>
      <c r="K1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79917.252000000008</v>
      </c>
      <c r="N1193">
        <f>Table1_2[[#This Row],[Value]]*2.5</f>
        <v>17954.715</v>
      </c>
    </row>
    <row r="1194" spans="1:14" x14ac:dyDescent="0.25">
      <c r="A1194" t="s">
        <v>11</v>
      </c>
      <c r="B1194" t="s">
        <v>12</v>
      </c>
      <c r="C1194" t="s">
        <v>30</v>
      </c>
      <c r="D1194" t="s">
        <v>31</v>
      </c>
      <c r="E1194" t="s">
        <v>15</v>
      </c>
      <c r="F1194" t="s">
        <v>16</v>
      </c>
      <c r="G1194" t="s">
        <v>21</v>
      </c>
      <c r="H1194">
        <v>11</v>
      </c>
      <c r="I1194">
        <v>6885.0140000000001</v>
      </c>
      <c r="J1194">
        <f>SUMIFS(I:I,B:B,Table1_2[[#This Row],[Category Level 2]],D:D,Table1_2[[#This Row],[Brand]],E:E,Table1_2[[#This Row],[Region]],F:F,Table1_2[[#This Row],[Measure]],G:G,Table1_2[[#This Row],[Year]],H:H,"&lt;="&amp;Table1_2[[#This Row],[Month]])</f>
        <v>74214.547999999995</v>
      </c>
      <c r="K1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80721.567999999999</v>
      </c>
      <c r="N1194">
        <f>Table1_2[[#This Row],[Value]]*2.5</f>
        <v>17212.535</v>
      </c>
    </row>
    <row r="1195" spans="1:14" x14ac:dyDescent="0.25">
      <c r="A1195" t="s">
        <v>11</v>
      </c>
      <c r="B1195" t="s">
        <v>12</v>
      </c>
      <c r="C1195" t="s">
        <v>30</v>
      </c>
      <c r="D1195" t="s">
        <v>31</v>
      </c>
      <c r="E1195" t="s">
        <v>15</v>
      </c>
      <c r="F1195" t="s">
        <v>16</v>
      </c>
      <c r="G1195" t="s">
        <v>21</v>
      </c>
      <c r="H1195">
        <v>12</v>
      </c>
      <c r="I1195">
        <v>7884.3679999999995</v>
      </c>
      <c r="J1195">
        <f>SUMIFS(I:I,B:B,Table1_2[[#This Row],[Category Level 2]],D:D,Table1_2[[#This Row],[Brand]],E:E,Table1_2[[#This Row],[Region]],F:F,Table1_2[[#This Row],[Measure]],G:G,Table1_2[[#This Row],[Year]],H:H,"&lt;="&amp;Table1_2[[#This Row],[Month]])</f>
        <v>82098.915999999997</v>
      </c>
      <c r="K1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82098.915999999997</v>
      </c>
      <c r="N1195">
        <f>Table1_2[[#This Row],[Value]]*2.5</f>
        <v>19710.919999999998</v>
      </c>
    </row>
    <row r="1196" spans="1:14" x14ac:dyDescent="0.25">
      <c r="A1196" t="s">
        <v>11</v>
      </c>
      <c r="B1196" t="s">
        <v>12</v>
      </c>
      <c r="C1196" t="s">
        <v>30</v>
      </c>
      <c r="D1196" t="s">
        <v>31</v>
      </c>
      <c r="E1196" t="s">
        <v>15</v>
      </c>
      <c r="F1196" t="s">
        <v>16</v>
      </c>
      <c r="G1196" t="s">
        <v>22</v>
      </c>
      <c r="H1196">
        <v>1</v>
      </c>
      <c r="I1196">
        <v>7989.6539999999995</v>
      </c>
      <c r="J1196">
        <f>SUMIFS(I:I,B:B,Table1_2[[#This Row],[Category Level 2]],D:D,Table1_2[[#This Row],[Brand]],E:E,Table1_2[[#This Row],[Region]],F:F,Table1_2[[#This Row],[Measure]],G:G,Table1_2[[#This Row],[Year]],H:H,"&lt;="&amp;Table1_2[[#This Row],[Month]])</f>
        <v>7989.6539999999995</v>
      </c>
      <c r="K1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83619.521999999997</v>
      </c>
      <c r="N1196">
        <f>Table1_2[[#This Row],[Value]]*2.5</f>
        <v>19974.134999999998</v>
      </c>
    </row>
    <row r="1197" spans="1:14" x14ac:dyDescent="0.25">
      <c r="A1197" t="s">
        <v>11</v>
      </c>
      <c r="B1197" t="s">
        <v>12</v>
      </c>
      <c r="C1197" t="s">
        <v>30</v>
      </c>
      <c r="D1197" t="s">
        <v>31</v>
      </c>
      <c r="E1197" t="s">
        <v>15</v>
      </c>
      <c r="F1197" t="s">
        <v>16</v>
      </c>
      <c r="G1197" t="s">
        <v>22</v>
      </c>
      <c r="H1197">
        <v>2</v>
      </c>
      <c r="I1197">
        <v>7045.5320000000002</v>
      </c>
      <c r="J1197">
        <f>SUMIFS(I:I,B:B,Table1_2[[#This Row],[Category Level 2]],D:D,Table1_2[[#This Row],[Brand]],E:E,Table1_2[[#This Row],[Region]],F:F,Table1_2[[#This Row],[Measure]],G:G,Table1_2[[#This Row],[Year]],H:H,"&lt;="&amp;Table1_2[[#This Row],[Month]])</f>
        <v>15035.186</v>
      </c>
      <c r="K1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84793.202000000005</v>
      </c>
      <c r="N1197">
        <f>Table1_2[[#This Row],[Value]]*2.5</f>
        <v>17613.830000000002</v>
      </c>
    </row>
    <row r="1198" spans="1:14" x14ac:dyDescent="0.25">
      <c r="A1198" t="s">
        <v>11</v>
      </c>
      <c r="B1198" t="s">
        <v>12</v>
      </c>
      <c r="C1198" t="s">
        <v>30</v>
      </c>
      <c r="D1198" t="s">
        <v>31</v>
      </c>
      <c r="E1198" t="s">
        <v>15</v>
      </c>
      <c r="F1198" t="s">
        <v>16</v>
      </c>
      <c r="G1198" t="s">
        <v>22</v>
      </c>
      <c r="H1198">
        <v>3</v>
      </c>
      <c r="I1198">
        <v>7765.2740000000003</v>
      </c>
      <c r="J1198">
        <f>SUMIFS(I:I,B:B,Table1_2[[#This Row],[Category Level 2]],D:D,Table1_2[[#This Row],[Brand]],E:E,Table1_2[[#This Row],[Region]],F:F,Table1_2[[#This Row],[Measure]],G:G,Table1_2[[#This Row],[Year]],H:H,"&lt;="&amp;Table1_2[[#This Row],[Month]])</f>
        <v>22800.46</v>
      </c>
      <c r="K1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85861.59599999999</v>
      </c>
      <c r="N1198">
        <f>Table1_2[[#This Row],[Value]]*2.5</f>
        <v>19413.185000000001</v>
      </c>
    </row>
    <row r="1199" spans="1:14" x14ac:dyDescent="0.25">
      <c r="A1199" t="s">
        <v>11</v>
      </c>
      <c r="B1199" t="s">
        <v>12</v>
      </c>
      <c r="C1199" t="s">
        <v>30</v>
      </c>
      <c r="D1199" t="s">
        <v>31</v>
      </c>
      <c r="E1199" t="s">
        <v>15</v>
      </c>
      <c r="F1199" t="s">
        <v>23</v>
      </c>
      <c r="G1199" t="s">
        <v>17</v>
      </c>
      <c r="H1199">
        <v>1</v>
      </c>
      <c r="I1199">
        <v>24994.205999999998</v>
      </c>
      <c r="J1199">
        <f>SUMIFS(I:I,B:B,Table1_2[[#This Row],[Category Level 2]],D:D,Table1_2[[#This Row],[Brand]],E:E,Table1_2[[#This Row],[Region]],F:F,Table1_2[[#This Row],[Measure]],G:G,Table1_2[[#This Row],[Year]],H:H,"&lt;="&amp;Table1_2[[#This Row],[Month]])</f>
        <v>24994.205999999998</v>
      </c>
      <c r="K1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24994.205999999998</v>
      </c>
      <c r="N1199">
        <f>Table1_2[[#This Row],[Value]]*2.5</f>
        <v>62485.514999999999</v>
      </c>
    </row>
    <row r="1200" spans="1:14" x14ac:dyDescent="0.25">
      <c r="A1200" t="s">
        <v>11</v>
      </c>
      <c r="B1200" t="s">
        <v>12</v>
      </c>
      <c r="C1200" t="s">
        <v>30</v>
      </c>
      <c r="D1200" t="s">
        <v>31</v>
      </c>
      <c r="E1200" t="s">
        <v>15</v>
      </c>
      <c r="F1200" t="s">
        <v>23</v>
      </c>
      <c r="G1200" t="s">
        <v>17</v>
      </c>
      <c r="H1200">
        <v>2</v>
      </c>
      <c r="I1200">
        <v>18109.191999999999</v>
      </c>
      <c r="J1200">
        <f>SUMIFS(I:I,B:B,Table1_2[[#This Row],[Category Level 2]],D:D,Table1_2[[#This Row],[Brand]],E:E,Table1_2[[#This Row],[Region]],F:F,Table1_2[[#This Row],[Measure]],G:G,Table1_2[[#This Row],[Year]],H:H,"&lt;="&amp;Table1_2[[#This Row],[Month]])</f>
        <v>43103.398000000001</v>
      </c>
      <c r="K1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43103.398000000001</v>
      </c>
      <c r="N1200">
        <f>Table1_2[[#This Row],[Value]]*2.5</f>
        <v>45272.979999999996</v>
      </c>
    </row>
    <row r="1201" spans="1:14" x14ac:dyDescent="0.25">
      <c r="A1201" t="s">
        <v>11</v>
      </c>
      <c r="B1201" t="s">
        <v>12</v>
      </c>
      <c r="C1201" t="s">
        <v>30</v>
      </c>
      <c r="D1201" t="s">
        <v>31</v>
      </c>
      <c r="E1201" t="s">
        <v>15</v>
      </c>
      <c r="F1201" t="s">
        <v>23</v>
      </c>
      <c r="G1201" t="s">
        <v>17</v>
      </c>
      <c r="H1201">
        <v>3</v>
      </c>
      <c r="I1201">
        <v>23169.824000000001</v>
      </c>
      <c r="J1201">
        <f>SUMIFS(I:I,B:B,Table1_2[[#This Row],[Category Level 2]],D:D,Table1_2[[#This Row],[Brand]],E:E,Table1_2[[#This Row],[Region]],F:F,Table1_2[[#This Row],[Measure]],G:G,Table1_2[[#This Row],[Year]],H:H,"&lt;="&amp;Table1_2[[#This Row],[Month]])</f>
        <v>66273.222000000009</v>
      </c>
      <c r="K1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66273.222000000009</v>
      </c>
      <c r="N1201">
        <f>Table1_2[[#This Row],[Value]]*2.5</f>
        <v>57924.56</v>
      </c>
    </row>
    <row r="1202" spans="1:14" x14ac:dyDescent="0.25">
      <c r="A1202" t="s">
        <v>11</v>
      </c>
      <c r="B1202" t="s">
        <v>12</v>
      </c>
      <c r="C1202" t="s">
        <v>30</v>
      </c>
      <c r="D1202" t="s">
        <v>31</v>
      </c>
      <c r="E1202" t="s">
        <v>15</v>
      </c>
      <c r="F1202" t="s">
        <v>23</v>
      </c>
      <c r="G1202" t="s">
        <v>17</v>
      </c>
      <c r="H1202">
        <v>4</v>
      </c>
      <c r="I1202">
        <v>22874.678</v>
      </c>
      <c r="J1202">
        <f>SUMIFS(I:I,B:B,Table1_2[[#This Row],[Category Level 2]],D:D,Table1_2[[#This Row],[Brand]],E:E,Table1_2[[#This Row],[Region]],F:F,Table1_2[[#This Row],[Measure]],G:G,Table1_2[[#This Row],[Year]],H:H,"&lt;="&amp;Table1_2[[#This Row],[Month]])</f>
        <v>89147.900000000009</v>
      </c>
      <c r="K1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89147.900000000009</v>
      </c>
      <c r="N1202">
        <f>Table1_2[[#This Row],[Value]]*2.5</f>
        <v>57186.695</v>
      </c>
    </row>
    <row r="1203" spans="1:14" x14ac:dyDescent="0.25">
      <c r="A1203" t="s">
        <v>11</v>
      </c>
      <c r="B1203" t="s">
        <v>12</v>
      </c>
      <c r="C1203" t="s">
        <v>30</v>
      </c>
      <c r="D1203" t="s">
        <v>31</v>
      </c>
      <c r="E1203" t="s">
        <v>15</v>
      </c>
      <c r="F1203" t="s">
        <v>23</v>
      </c>
      <c r="G1203" t="s">
        <v>17</v>
      </c>
      <c r="H1203">
        <v>5</v>
      </c>
      <c r="I1203">
        <v>26699.493999999999</v>
      </c>
      <c r="J1203">
        <f>SUMIFS(I:I,B:B,Table1_2[[#This Row],[Category Level 2]],D:D,Table1_2[[#This Row],[Brand]],E:E,Table1_2[[#This Row],[Region]],F:F,Table1_2[[#This Row],[Measure]],G:G,Table1_2[[#This Row],[Year]],H:H,"&lt;="&amp;Table1_2[[#This Row],[Month]])</f>
        <v>115847.394</v>
      </c>
      <c r="K1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115847.394</v>
      </c>
      <c r="N1203">
        <f>Table1_2[[#This Row],[Value]]*2.5</f>
        <v>66748.735000000001</v>
      </c>
    </row>
    <row r="1204" spans="1:14" x14ac:dyDescent="0.25">
      <c r="A1204" t="s">
        <v>11</v>
      </c>
      <c r="B1204" t="s">
        <v>12</v>
      </c>
      <c r="C1204" t="s">
        <v>30</v>
      </c>
      <c r="D1204" t="s">
        <v>31</v>
      </c>
      <c r="E1204" t="s">
        <v>15</v>
      </c>
      <c r="F1204" t="s">
        <v>23</v>
      </c>
      <c r="G1204" t="s">
        <v>17</v>
      </c>
      <c r="H1204">
        <v>6</v>
      </c>
      <c r="I1204">
        <v>24512.651999999998</v>
      </c>
      <c r="J1204">
        <f>SUMIFS(I:I,B:B,Table1_2[[#This Row],[Category Level 2]],D:D,Table1_2[[#This Row],[Brand]],E:E,Table1_2[[#This Row],[Region]],F:F,Table1_2[[#This Row],[Measure]],G:G,Table1_2[[#This Row],[Year]],H:H,"&lt;="&amp;Table1_2[[#This Row],[Month]])</f>
        <v>140360.046</v>
      </c>
      <c r="K1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140360.046</v>
      </c>
      <c r="N1204">
        <f>Table1_2[[#This Row],[Value]]*2.5</f>
        <v>61281.63</v>
      </c>
    </row>
    <row r="1205" spans="1:14" x14ac:dyDescent="0.25">
      <c r="A1205" t="s">
        <v>11</v>
      </c>
      <c r="B1205" t="s">
        <v>12</v>
      </c>
      <c r="C1205" t="s">
        <v>30</v>
      </c>
      <c r="D1205" t="s">
        <v>31</v>
      </c>
      <c r="E1205" t="s">
        <v>15</v>
      </c>
      <c r="F1205" t="s">
        <v>23</v>
      </c>
      <c r="G1205" t="s">
        <v>17</v>
      </c>
      <c r="H1205">
        <v>7</v>
      </c>
      <c r="I1205">
        <v>27291.511999999999</v>
      </c>
      <c r="J1205">
        <f>SUMIFS(I:I,B:B,Table1_2[[#This Row],[Category Level 2]],D:D,Table1_2[[#This Row],[Brand]],E:E,Table1_2[[#This Row],[Region]],F:F,Table1_2[[#This Row],[Measure]],G:G,Table1_2[[#This Row],[Year]],H:H,"&lt;="&amp;Table1_2[[#This Row],[Month]])</f>
        <v>167651.55799999999</v>
      </c>
      <c r="K1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167651.55799999999</v>
      </c>
      <c r="N1205">
        <f>Table1_2[[#This Row],[Value]]*2.5</f>
        <v>68228.78</v>
      </c>
    </row>
    <row r="1206" spans="1:14" x14ac:dyDescent="0.25">
      <c r="A1206" t="s">
        <v>11</v>
      </c>
      <c r="B1206" t="s">
        <v>12</v>
      </c>
      <c r="C1206" t="s">
        <v>30</v>
      </c>
      <c r="D1206" t="s">
        <v>31</v>
      </c>
      <c r="E1206" t="s">
        <v>15</v>
      </c>
      <c r="F1206" t="s">
        <v>23</v>
      </c>
      <c r="G1206" t="s">
        <v>17</v>
      </c>
      <c r="H1206">
        <v>8</v>
      </c>
      <c r="I1206">
        <v>27063.68</v>
      </c>
      <c r="J1206">
        <f>SUMIFS(I:I,B:B,Table1_2[[#This Row],[Category Level 2]],D:D,Table1_2[[#This Row],[Brand]],E:E,Table1_2[[#This Row],[Region]],F:F,Table1_2[[#This Row],[Measure]],G:G,Table1_2[[#This Row],[Year]],H:H,"&lt;="&amp;Table1_2[[#This Row],[Month]])</f>
        <v>194715.23799999998</v>
      </c>
      <c r="K1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194715.23799999998</v>
      </c>
      <c r="N1206">
        <f>Table1_2[[#This Row],[Value]]*2.5</f>
        <v>67659.199999999997</v>
      </c>
    </row>
    <row r="1207" spans="1:14" x14ac:dyDescent="0.25">
      <c r="A1207" t="s">
        <v>11</v>
      </c>
      <c r="B1207" t="s">
        <v>12</v>
      </c>
      <c r="C1207" t="s">
        <v>30</v>
      </c>
      <c r="D1207" t="s">
        <v>31</v>
      </c>
      <c r="E1207" t="s">
        <v>15</v>
      </c>
      <c r="F1207" t="s">
        <v>23</v>
      </c>
      <c r="G1207" t="s">
        <v>17</v>
      </c>
      <c r="H1207">
        <v>9</v>
      </c>
      <c r="I1207">
        <v>25636.277999999998</v>
      </c>
      <c r="J1207">
        <f>SUMIFS(I:I,B:B,Table1_2[[#This Row],[Category Level 2]],D:D,Table1_2[[#This Row],[Brand]],E:E,Table1_2[[#This Row],[Region]],F:F,Table1_2[[#This Row],[Measure]],G:G,Table1_2[[#This Row],[Year]],H:H,"&lt;="&amp;Table1_2[[#This Row],[Month]])</f>
        <v>220351.51599999997</v>
      </c>
      <c r="K1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220351.51599999997</v>
      </c>
      <c r="N1207">
        <f>Table1_2[[#This Row],[Value]]*2.5</f>
        <v>64090.694999999992</v>
      </c>
    </row>
    <row r="1208" spans="1:14" x14ac:dyDescent="0.25">
      <c r="A1208" t="s">
        <v>11</v>
      </c>
      <c r="B1208" t="s">
        <v>12</v>
      </c>
      <c r="C1208" t="s">
        <v>30</v>
      </c>
      <c r="D1208" t="s">
        <v>31</v>
      </c>
      <c r="E1208" t="s">
        <v>15</v>
      </c>
      <c r="F1208" t="s">
        <v>23</v>
      </c>
      <c r="G1208" t="s">
        <v>17</v>
      </c>
      <c r="H1208">
        <v>10</v>
      </c>
      <c r="I1208">
        <v>30355.162</v>
      </c>
      <c r="J1208">
        <f>SUMIFS(I:I,B:B,Table1_2[[#This Row],[Category Level 2]],D:D,Table1_2[[#This Row],[Brand]],E:E,Table1_2[[#This Row],[Region]],F:F,Table1_2[[#This Row],[Measure]],G:G,Table1_2[[#This Row],[Year]],H:H,"&lt;="&amp;Table1_2[[#This Row],[Month]])</f>
        <v>250706.67799999999</v>
      </c>
      <c r="K1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250706.67799999999</v>
      </c>
      <c r="N1208">
        <f>Table1_2[[#This Row],[Value]]*2.5</f>
        <v>75887.904999999999</v>
      </c>
    </row>
    <row r="1209" spans="1:14" x14ac:dyDescent="0.25">
      <c r="A1209" t="s">
        <v>11</v>
      </c>
      <c r="B1209" t="s">
        <v>12</v>
      </c>
      <c r="C1209" t="s">
        <v>30</v>
      </c>
      <c r="D1209" t="s">
        <v>31</v>
      </c>
      <c r="E1209" t="s">
        <v>15</v>
      </c>
      <c r="F1209" t="s">
        <v>23</v>
      </c>
      <c r="G1209" t="s">
        <v>17</v>
      </c>
      <c r="H1209">
        <v>11</v>
      </c>
      <c r="I1209">
        <v>29319.561999999998</v>
      </c>
      <c r="J1209">
        <f>SUMIFS(I:I,B:B,Table1_2[[#This Row],[Category Level 2]],D:D,Table1_2[[#This Row],[Brand]],E:E,Table1_2[[#This Row],[Region]],F:F,Table1_2[[#This Row],[Measure]],G:G,Table1_2[[#This Row],[Year]],H:H,"&lt;="&amp;Table1_2[[#This Row],[Month]])</f>
        <v>280026.23999999999</v>
      </c>
      <c r="K1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280026.23999999999</v>
      </c>
      <c r="N1209">
        <f>Table1_2[[#This Row],[Value]]*2.5</f>
        <v>73298.904999999999</v>
      </c>
    </row>
    <row r="1210" spans="1:14" x14ac:dyDescent="0.25">
      <c r="A1210" t="s">
        <v>11</v>
      </c>
      <c r="B1210" t="s">
        <v>12</v>
      </c>
      <c r="C1210" t="s">
        <v>30</v>
      </c>
      <c r="D1210" t="s">
        <v>31</v>
      </c>
      <c r="E1210" t="s">
        <v>15</v>
      </c>
      <c r="F1210" t="s">
        <v>23</v>
      </c>
      <c r="G1210" t="s">
        <v>17</v>
      </c>
      <c r="H1210">
        <v>12</v>
      </c>
      <c r="I1210">
        <v>28639.518</v>
      </c>
      <c r="J1210">
        <f>SUMIFS(I:I,B:B,Table1_2[[#This Row],[Category Level 2]],D:D,Table1_2[[#This Row],[Brand]],E:E,Table1_2[[#This Row],[Region]],F:F,Table1_2[[#This Row],[Measure]],G:G,Table1_2[[#This Row],[Year]],H:H,"&lt;="&amp;Table1_2[[#This Row],[Month]])</f>
        <v>308665.75799999997</v>
      </c>
      <c r="K1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308665.75799999997</v>
      </c>
      <c r="N1210">
        <f>Table1_2[[#This Row],[Value]]*2.5</f>
        <v>71598.794999999998</v>
      </c>
    </row>
    <row r="1211" spans="1:14" x14ac:dyDescent="0.25">
      <c r="A1211" t="s">
        <v>11</v>
      </c>
      <c r="B1211" t="s">
        <v>12</v>
      </c>
      <c r="C1211" t="s">
        <v>30</v>
      </c>
      <c r="D1211" t="s">
        <v>31</v>
      </c>
      <c r="E1211" t="s">
        <v>15</v>
      </c>
      <c r="F1211" t="s">
        <v>23</v>
      </c>
      <c r="G1211" t="s">
        <v>18</v>
      </c>
      <c r="H1211">
        <v>1</v>
      </c>
      <c r="I1211">
        <v>31123.232</v>
      </c>
      <c r="J1211">
        <f>SUMIFS(I:I,B:B,Table1_2[[#This Row],[Category Level 2]],D:D,Table1_2[[#This Row],[Brand]],E:E,Table1_2[[#This Row],[Region]],F:F,Table1_2[[#This Row],[Measure]],G:G,Table1_2[[#This Row],[Year]],H:H,"&lt;="&amp;Table1_2[[#This Row],[Month]])</f>
        <v>31123.232</v>
      </c>
      <c r="K1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314794.78399999999</v>
      </c>
      <c r="N1211">
        <f>Table1_2[[#This Row],[Value]]*2.5</f>
        <v>77808.08</v>
      </c>
    </row>
    <row r="1212" spans="1:14" x14ac:dyDescent="0.25">
      <c r="A1212" t="s">
        <v>11</v>
      </c>
      <c r="B1212" t="s">
        <v>12</v>
      </c>
      <c r="C1212" t="s">
        <v>30</v>
      </c>
      <c r="D1212" t="s">
        <v>31</v>
      </c>
      <c r="E1212" t="s">
        <v>15</v>
      </c>
      <c r="F1212" t="s">
        <v>23</v>
      </c>
      <c r="G1212" t="s">
        <v>18</v>
      </c>
      <c r="H1212">
        <v>2</v>
      </c>
      <c r="I1212">
        <v>28031.966</v>
      </c>
      <c r="J1212">
        <f>SUMIFS(I:I,B:B,Table1_2[[#This Row],[Category Level 2]],D:D,Table1_2[[#This Row],[Brand]],E:E,Table1_2[[#This Row],[Region]],F:F,Table1_2[[#This Row],[Measure]],G:G,Table1_2[[#This Row],[Year]],H:H,"&lt;="&amp;Table1_2[[#This Row],[Month]])</f>
        <v>59155.198000000004</v>
      </c>
      <c r="K1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324717.55799999996</v>
      </c>
      <c r="N1212">
        <f>Table1_2[[#This Row],[Value]]*2.5</f>
        <v>70079.915000000008</v>
      </c>
    </row>
    <row r="1213" spans="1:14" x14ac:dyDescent="0.25">
      <c r="A1213" t="s">
        <v>11</v>
      </c>
      <c r="B1213" t="s">
        <v>12</v>
      </c>
      <c r="C1213" t="s">
        <v>30</v>
      </c>
      <c r="D1213" t="s">
        <v>31</v>
      </c>
      <c r="E1213" t="s">
        <v>15</v>
      </c>
      <c r="F1213" t="s">
        <v>23</v>
      </c>
      <c r="G1213" t="s">
        <v>18</v>
      </c>
      <c r="H1213">
        <v>3</v>
      </c>
      <c r="I1213">
        <v>30824.633999999998</v>
      </c>
      <c r="J1213">
        <f>SUMIFS(I:I,B:B,Table1_2[[#This Row],[Category Level 2]],D:D,Table1_2[[#This Row],[Brand]],E:E,Table1_2[[#This Row],[Region]],F:F,Table1_2[[#This Row],[Measure]],G:G,Table1_2[[#This Row],[Year]],H:H,"&lt;="&amp;Table1_2[[#This Row],[Month]])</f>
        <v>89979.831999999995</v>
      </c>
      <c r="K1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332372.36800000002</v>
      </c>
      <c r="N1213">
        <f>Table1_2[[#This Row],[Value]]*2.5</f>
        <v>77061.584999999992</v>
      </c>
    </row>
    <row r="1214" spans="1:14" x14ac:dyDescent="0.25">
      <c r="A1214" t="s">
        <v>11</v>
      </c>
      <c r="B1214" t="s">
        <v>12</v>
      </c>
      <c r="C1214" t="s">
        <v>30</v>
      </c>
      <c r="D1214" t="s">
        <v>31</v>
      </c>
      <c r="E1214" t="s">
        <v>15</v>
      </c>
      <c r="F1214" t="s">
        <v>23</v>
      </c>
      <c r="G1214" t="s">
        <v>18</v>
      </c>
      <c r="H1214">
        <v>4</v>
      </c>
      <c r="I1214">
        <v>29493.887999999999</v>
      </c>
      <c r="J1214">
        <f>SUMIFS(I:I,B:B,Table1_2[[#This Row],[Category Level 2]],D:D,Table1_2[[#This Row],[Brand]],E:E,Table1_2[[#This Row],[Region]],F:F,Table1_2[[#This Row],[Measure]],G:G,Table1_2[[#This Row],[Year]],H:H,"&lt;="&amp;Table1_2[[#This Row],[Month]])</f>
        <v>119473.72</v>
      </c>
      <c r="K1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338991.57799999998</v>
      </c>
      <c r="N1214">
        <f>Table1_2[[#This Row],[Value]]*2.5</f>
        <v>73734.720000000001</v>
      </c>
    </row>
    <row r="1215" spans="1:14" x14ac:dyDescent="0.25">
      <c r="A1215" t="s">
        <v>11</v>
      </c>
      <c r="B1215" t="s">
        <v>12</v>
      </c>
      <c r="C1215" t="s">
        <v>30</v>
      </c>
      <c r="D1215" t="s">
        <v>31</v>
      </c>
      <c r="E1215" t="s">
        <v>15</v>
      </c>
      <c r="F1215" t="s">
        <v>23</v>
      </c>
      <c r="G1215" t="s">
        <v>18</v>
      </c>
      <c r="H1215">
        <v>5</v>
      </c>
      <c r="I1215">
        <v>34249.017999999996</v>
      </c>
      <c r="J1215">
        <f>SUMIFS(I:I,B:B,Table1_2[[#This Row],[Category Level 2]],D:D,Table1_2[[#This Row],[Brand]],E:E,Table1_2[[#This Row],[Region]],F:F,Table1_2[[#This Row],[Measure]],G:G,Table1_2[[#This Row],[Year]],H:H,"&lt;="&amp;Table1_2[[#This Row],[Month]])</f>
        <v>153722.73800000001</v>
      </c>
      <c r="K1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346541.10200000007</v>
      </c>
      <c r="N1215">
        <f>Table1_2[[#This Row],[Value]]*2.5</f>
        <v>85622.544999999984</v>
      </c>
    </row>
    <row r="1216" spans="1:14" x14ac:dyDescent="0.25">
      <c r="A1216" t="s">
        <v>11</v>
      </c>
      <c r="B1216" t="s">
        <v>12</v>
      </c>
      <c r="C1216" t="s">
        <v>30</v>
      </c>
      <c r="D1216" t="s">
        <v>31</v>
      </c>
      <c r="E1216" t="s">
        <v>15</v>
      </c>
      <c r="F1216" t="s">
        <v>23</v>
      </c>
      <c r="G1216" t="s">
        <v>18</v>
      </c>
      <c r="H1216">
        <v>6</v>
      </c>
      <c r="I1216">
        <v>32543.73</v>
      </c>
      <c r="J1216">
        <f>SUMIFS(I:I,B:B,Table1_2[[#This Row],[Category Level 2]],D:D,Table1_2[[#This Row],[Brand]],E:E,Table1_2[[#This Row],[Region]],F:F,Table1_2[[#This Row],[Measure]],G:G,Table1_2[[#This Row],[Year]],H:H,"&lt;="&amp;Table1_2[[#This Row],[Month]])</f>
        <v>186266.46800000002</v>
      </c>
      <c r="K1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354572.18000000005</v>
      </c>
      <c r="N1216">
        <f>Table1_2[[#This Row],[Value]]*2.5</f>
        <v>81359.324999999997</v>
      </c>
    </row>
    <row r="1217" spans="1:14" x14ac:dyDescent="0.25">
      <c r="A1217" t="s">
        <v>11</v>
      </c>
      <c r="B1217" t="s">
        <v>12</v>
      </c>
      <c r="C1217" t="s">
        <v>30</v>
      </c>
      <c r="D1217" t="s">
        <v>31</v>
      </c>
      <c r="E1217" t="s">
        <v>15</v>
      </c>
      <c r="F1217" t="s">
        <v>23</v>
      </c>
      <c r="G1217" t="s">
        <v>18</v>
      </c>
      <c r="H1217">
        <v>7</v>
      </c>
      <c r="I1217">
        <v>31530.567999999999</v>
      </c>
      <c r="J1217">
        <f>SUMIFS(I:I,B:B,Table1_2[[#This Row],[Category Level 2]],D:D,Table1_2[[#This Row],[Brand]],E:E,Table1_2[[#This Row],[Region]],F:F,Table1_2[[#This Row],[Measure]],G:G,Table1_2[[#This Row],[Year]],H:H,"&lt;="&amp;Table1_2[[#This Row],[Month]])</f>
        <v>217797.03600000002</v>
      </c>
      <c r="K1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358811.23600000003</v>
      </c>
      <c r="N1217">
        <f>Table1_2[[#This Row],[Value]]*2.5</f>
        <v>78826.42</v>
      </c>
    </row>
    <row r="1218" spans="1:14" x14ac:dyDescent="0.25">
      <c r="A1218" t="s">
        <v>11</v>
      </c>
      <c r="B1218" t="s">
        <v>12</v>
      </c>
      <c r="C1218" t="s">
        <v>30</v>
      </c>
      <c r="D1218" t="s">
        <v>31</v>
      </c>
      <c r="E1218" t="s">
        <v>15</v>
      </c>
      <c r="F1218" t="s">
        <v>23</v>
      </c>
      <c r="G1218" t="s">
        <v>18</v>
      </c>
      <c r="H1218">
        <v>8</v>
      </c>
      <c r="I1218">
        <v>29127.975999999999</v>
      </c>
      <c r="J1218">
        <f>SUMIFS(I:I,B:B,Table1_2[[#This Row],[Category Level 2]],D:D,Table1_2[[#This Row],[Brand]],E:E,Table1_2[[#This Row],[Region]],F:F,Table1_2[[#This Row],[Measure]],G:G,Table1_2[[#This Row],[Year]],H:H,"&lt;="&amp;Table1_2[[#This Row],[Month]])</f>
        <v>246925.01200000002</v>
      </c>
      <c r="K1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360875.53200000001</v>
      </c>
      <c r="N1218">
        <f>Table1_2[[#This Row],[Value]]*2.5</f>
        <v>72819.94</v>
      </c>
    </row>
    <row r="1219" spans="1:14" x14ac:dyDescent="0.25">
      <c r="A1219" t="s">
        <v>11</v>
      </c>
      <c r="B1219" t="s">
        <v>12</v>
      </c>
      <c r="C1219" t="s">
        <v>30</v>
      </c>
      <c r="D1219" t="s">
        <v>31</v>
      </c>
      <c r="E1219" t="s">
        <v>15</v>
      </c>
      <c r="F1219" t="s">
        <v>23</v>
      </c>
      <c r="G1219" t="s">
        <v>18</v>
      </c>
      <c r="H1219">
        <v>9</v>
      </c>
      <c r="I1219">
        <v>31335.53</v>
      </c>
      <c r="J1219">
        <f>SUMIFS(I:I,B:B,Table1_2[[#This Row],[Category Level 2]],D:D,Table1_2[[#This Row],[Brand]],E:E,Table1_2[[#This Row],[Region]],F:F,Table1_2[[#This Row],[Measure]],G:G,Table1_2[[#This Row],[Year]],H:H,"&lt;="&amp;Table1_2[[#This Row],[Month]])</f>
        <v>278260.54200000002</v>
      </c>
      <c r="K1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366574.78399999999</v>
      </c>
      <c r="N1219">
        <f>Table1_2[[#This Row],[Value]]*2.5</f>
        <v>78338.824999999997</v>
      </c>
    </row>
    <row r="1220" spans="1:14" x14ac:dyDescent="0.25">
      <c r="A1220" t="s">
        <v>11</v>
      </c>
      <c r="B1220" t="s">
        <v>12</v>
      </c>
      <c r="C1220" t="s">
        <v>30</v>
      </c>
      <c r="D1220" t="s">
        <v>31</v>
      </c>
      <c r="E1220" t="s">
        <v>15</v>
      </c>
      <c r="F1220" t="s">
        <v>23</v>
      </c>
      <c r="G1220" t="s">
        <v>18</v>
      </c>
      <c r="H1220">
        <v>10</v>
      </c>
      <c r="I1220">
        <v>30841.894</v>
      </c>
      <c r="J1220">
        <f>SUMIFS(I:I,B:B,Table1_2[[#This Row],[Category Level 2]],D:D,Table1_2[[#This Row],[Brand]],E:E,Table1_2[[#This Row],[Region]],F:F,Table1_2[[#This Row],[Measure]],G:G,Table1_2[[#This Row],[Year]],H:H,"&lt;="&amp;Table1_2[[#This Row],[Month]])</f>
        <v>309102.43599999999</v>
      </c>
      <c r="K1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367061.516</v>
      </c>
      <c r="N1220">
        <f>Table1_2[[#This Row],[Value]]*2.5</f>
        <v>77104.735000000001</v>
      </c>
    </row>
    <row r="1221" spans="1:14" x14ac:dyDescent="0.25">
      <c r="A1221" t="s">
        <v>11</v>
      </c>
      <c r="B1221" t="s">
        <v>12</v>
      </c>
      <c r="C1221" t="s">
        <v>30</v>
      </c>
      <c r="D1221" t="s">
        <v>31</v>
      </c>
      <c r="E1221" t="s">
        <v>15</v>
      </c>
      <c r="F1221" t="s">
        <v>23</v>
      </c>
      <c r="G1221" t="s">
        <v>18</v>
      </c>
      <c r="H1221">
        <v>11</v>
      </c>
      <c r="I1221">
        <v>27616</v>
      </c>
      <c r="J1221">
        <f>SUMIFS(I:I,B:B,Table1_2[[#This Row],[Category Level 2]],D:D,Table1_2[[#This Row],[Brand]],E:E,Table1_2[[#This Row],[Region]],F:F,Table1_2[[#This Row],[Measure]],G:G,Table1_2[[#This Row],[Year]],H:H,"&lt;="&amp;Table1_2[[#This Row],[Month]])</f>
        <v>336718.43599999999</v>
      </c>
      <c r="K1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365357.95399999997</v>
      </c>
      <c r="N1221">
        <f>Table1_2[[#This Row],[Value]]*2.5</f>
        <v>69040</v>
      </c>
    </row>
    <row r="1222" spans="1:14" x14ac:dyDescent="0.25">
      <c r="A1222" t="s">
        <v>11</v>
      </c>
      <c r="B1222" t="s">
        <v>12</v>
      </c>
      <c r="C1222" t="s">
        <v>30</v>
      </c>
      <c r="D1222" t="s">
        <v>31</v>
      </c>
      <c r="E1222" t="s">
        <v>15</v>
      </c>
      <c r="F1222" t="s">
        <v>23</v>
      </c>
      <c r="G1222" t="s">
        <v>18</v>
      </c>
      <c r="H1222">
        <v>12</v>
      </c>
      <c r="I1222">
        <v>33014.928</v>
      </c>
      <c r="J1222">
        <f>SUMIFS(I:I,B:B,Table1_2[[#This Row],[Category Level 2]],D:D,Table1_2[[#This Row],[Brand]],E:E,Table1_2[[#This Row],[Region]],F:F,Table1_2[[#This Row],[Measure]],G:G,Table1_2[[#This Row],[Year]],H:H,"&lt;="&amp;Table1_2[[#This Row],[Month]])</f>
        <v>369733.364</v>
      </c>
      <c r="K1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369733.364</v>
      </c>
      <c r="N1222">
        <f>Table1_2[[#This Row],[Value]]*2.5</f>
        <v>82537.320000000007</v>
      </c>
    </row>
    <row r="1223" spans="1:14" x14ac:dyDescent="0.25">
      <c r="A1223" t="s">
        <v>11</v>
      </c>
      <c r="B1223" t="s">
        <v>12</v>
      </c>
      <c r="C1223" t="s">
        <v>30</v>
      </c>
      <c r="D1223" t="s">
        <v>31</v>
      </c>
      <c r="E1223" t="s">
        <v>15</v>
      </c>
      <c r="F1223" t="s">
        <v>23</v>
      </c>
      <c r="G1223" t="s">
        <v>19</v>
      </c>
      <c r="H1223">
        <v>1</v>
      </c>
      <c r="I1223">
        <v>35055.06</v>
      </c>
      <c r="J1223">
        <f>SUMIFS(I:I,B:B,Table1_2[[#This Row],[Category Level 2]],D:D,Table1_2[[#This Row],[Brand]],E:E,Table1_2[[#This Row],[Region]],F:F,Table1_2[[#This Row],[Measure]],G:G,Table1_2[[#This Row],[Year]],H:H,"&lt;="&amp;Table1_2[[#This Row],[Month]])</f>
        <v>35055.06</v>
      </c>
      <c r="K1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373665.19200000004</v>
      </c>
      <c r="N1223">
        <f>Table1_2[[#This Row],[Value]]*2.5</f>
        <v>87637.65</v>
      </c>
    </row>
    <row r="1224" spans="1:14" x14ac:dyDescent="0.25">
      <c r="A1224" t="s">
        <v>11</v>
      </c>
      <c r="B1224" t="s">
        <v>12</v>
      </c>
      <c r="C1224" t="s">
        <v>30</v>
      </c>
      <c r="D1224" t="s">
        <v>31</v>
      </c>
      <c r="E1224" t="s">
        <v>15</v>
      </c>
      <c r="F1224" t="s">
        <v>23</v>
      </c>
      <c r="G1224" t="s">
        <v>19</v>
      </c>
      <c r="H1224">
        <v>2</v>
      </c>
      <c r="I1224">
        <v>35177.606</v>
      </c>
      <c r="J1224">
        <f>SUMIFS(I:I,B:B,Table1_2[[#This Row],[Category Level 2]],D:D,Table1_2[[#This Row],[Brand]],E:E,Table1_2[[#This Row],[Region]],F:F,Table1_2[[#This Row],[Measure]],G:G,Table1_2[[#This Row],[Year]],H:H,"&lt;="&amp;Table1_2[[#This Row],[Month]])</f>
        <v>70232.665999999997</v>
      </c>
      <c r="K1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380810.83200000005</v>
      </c>
      <c r="N1224">
        <f>Table1_2[[#This Row],[Value]]*2.5</f>
        <v>87944.014999999999</v>
      </c>
    </row>
    <row r="1225" spans="1:14" x14ac:dyDescent="0.25">
      <c r="A1225" t="s">
        <v>11</v>
      </c>
      <c r="B1225" t="s">
        <v>12</v>
      </c>
      <c r="C1225" t="s">
        <v>30</v>
      </c>
      <c r="D1225" t="s">
        <v>31</v>
      </c>
      <c r="E1225" t="s">
        <v>15</v>
      </c>
      <c r="F1225" t="s">
        <v>23</v>
      </c>
      <c r="G1225" t="s">
        <v>19</v>
      </c>
      <c r="H1225">
        <v>3</v>
      </c>
      <c r="I1225">
        <v>40450.536</v>
      </c>
      <c r="J1225">
        <f>SUMIFS(I:I,B:B,Table1_2[[#This Row],[Category Level 2]],D:D,Table1_2[[#This Row],[Brand]],E:E,Table1_2[[#This Row],[Region]],F:F,Table1_2[[#This Row],[Measure]],G:G,Table1_2[[#This Row],[Year]],H:H,"&lt;="&amp;Table1_2[[#This Row],[Month]])</f>
        <v>110683.20199999999</v>
      </c>
      <c r="K1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390436.734</v>
      </c>
      <c r="N1225">
        <f>Table1_2[[#This Row],[Value]]*2.5</f>
        <v>101126.34</v>
      </c>
    </row>
    <row r="1226" spans="1:14" x14ac:dyDescent="0.25">
      <c r="A1226" t="s">
        <v>11</v>
      </c>
      <c r="B1226" t="s">
        <v>12</v>
      </c>
      <c r="C1226" t="s">
        <v>30</v>
      </c>
      <c r="D1226" t="s">
        <v>31</v>
      </c>
      <c r="E1226" t="s">
        <v>15</v>
      </c>
      <c r="F1226" t="s">
        <v>23</v>
      </c>
      <c r="G1226" t="s">
        <v>19</v>
      </c>
      <c r="H1226">
        <v>4</v>
      </c>
      <c r="I1226">
        <v>36334.025999999998</v>
      </c>
      <c r="J1226">
        <f>SUMIFS(I:I,B:B,Table1_2[[#This Row],[Category Level 2]],D:D,Table1_2[[#This Row],[Brand]],E:E,Table1_2[[#This Row],[Region]],F:F,Table1_2[[#This Row],[Measure]],G:G,Table1_2[[#This Row],[Year]],H:H,"&lt;="&amp;Table1_2[[#This Row],[Month]])</f>
        <v>147017.228</v>
      </c>
      <c r="K1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397276.87199999997</v>
      </c>
      <c r="N1226">
        <f>Table1_2[[#This Row],[Value]]*2.5</f>
        <v>90835.065000000002</v>
      </c>
    </row>
    <row r="1227" spans="1:14" x14ac:dyDescent="0.25">
      <c r="A1227" t="s">
        <v>11</v>
      </c>
      <c r="B1227" t="s">
        <v>12</v>
      </c>
      <c r="C1227" t="s">
        <v>30</v>
      </c>
      <c r="D1227" t="s">
        <v>31</v>
      </c>
      <c r="E1227" t="s">
        <v>15</v>
      </c>
      <c r="F1227" t="s">
        <v>23</v>
      </c>
      <c r="G1227" t="s">
        <v>19</v>
      </c>
      <c r="H1227">
        <v>5</v>
      </c>
      <c r="I1227">
        <v>28786.227999999999</v>
      </c>
      <c r="J1227">
        <f>SUMIFS(I:I,B:B,Table1_2[[#This Row],[Category Level 2]],D:D,Table1_2[[#This Row],[Brand]],E:E,Table1_2[[#This Row],[Region]],F:F,Table1_2[[#This Row],[Measure]],G:G,Table1_2[[#This Row],[Year]],H:H,"&lt;="&amp;Table1_2[[#This Row],[Month]])</f>
        <v>175803.45600000001</v>
      </c>
      <c r="K1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391814.08199999999</v>
      </c>
      <c r="N1227">
        <f>Table1_2[[#This Row],[Value]]*2.5</f>
        <v>71965.569999999992</v>
      </c>
    </row>
    <row r="1228" spans="1:14" x14ac:dyDescent="0.25">
      <c r="A1228" t="s">
        <v>11</v>
      </c>
      <c r="B1228" t="s">
        <v>12</v>
      </c>
      <c r="C1228" t="s">
        <v>30</v>
      </c>
      <c r="D1228" t="s">
        <v>31</v>
      </c>
      <c r="E1228" t="s">
        <v>15</v>
      </c>
      <c r="F1228" t="s">
        <v>23</v>
      </c>
      <c r="G1228" t="s">
        <v>19</v>
      </c>
      <c r="H1228">
        <v>6</v>
      </c>
      <c r="I1228">
        <v>34506.192000000003</v>
      </c>
      <c r="J1228">
        <f>SUMIFS(I:I,B:B,Table1_2[[#This Row],[Category Level 2]],D:D,Table1_2[[#This Row],[Brand]],E:E,Table1_2[[#This Row],[Region]],F:F,Table1_2[[#This Row],[Measure]],G:G,Table1_2[[#This Row],[Year]],H:H,"&lt;="&amp;Table1_2[[#This Row],[Month]])</f>
        <v>210309.64800000002</v>
      </c>
      <c r="K1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393776.54399999999</v>
      </c>
      <c r="N1228">
        <f>Table1_2[[#This Row],[Value]]*2.5</f>
        <v>86265.48000000001</v>
      </c>
    </row>
    <row r="1229" spans="1:14" x14ac:dyDescent="0.25">
      <c r="A1229" t="s">
        <v>11</v>
      </c>
      <c r="B1229" t="s">
        <v>12</v>
      </c>
      <c r="C1229" t="s">
        <v>30</v>
      </c>
      <c r="D1229" t="s">
        <v>31</v>
      </c>
      <c r="E1229" t="s">
        <v>15</v>
      </c>
      <c r="F1229" t="s">
        <v>23</v>
      </c>
      <c r="G1229" t="s">
        <v>19</v>
      </c>
      <c r="H1229">
        <v>7</v>
      </c>
      <c r="I1229">
        <v>40410.837999999996</v>
      </c>
      <c r="J1229">
        <f>SUMIFS(I:I,B:B,Table1_2[[#This Row],[Category Level 2]],D:D,Table1_2[[#This Row],[Brand]],E:E,Table1_2[[#This Row],[Region]],F:F,Table1_2[[#This Row],[Measure]],G:G,Table1_2[[#This Row],[Year]],H:H,"&lt;="&amp;Table1_2[[#This Row],[Month]])</f>
        <v>250720.486</v>
      </c>
      <c r="K1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402656.81400000001</v>
      </c>
      <c r="N1229">
        <f>Table1_2[[#This Row],[Value]]*2.5</f>
        <v>101027.09499999999</v>
      </c>
    </row>
    <row r="1230" spans="1:14" x14ac:dyDescent="0.25">
      <c r="A1230" t="s">
        <v>11</v>
      </c>
      <c r="B1230" t="s">
        <v>12</v>
      </c>
      <c r="C1230" t="s">
        <v>30</v>
      </c>
      <c r="D1230" t="s">
        <v>31</v>
      </c>
      <c r="E1230" t="s">
        <v>15</v>
      </c>
      <c r="F1230" t="s">
        <v>23</v>
      </c>
      <c r="G1230" t="s">
        <v>19</v>
      </c>
      <c r="H1230">
        <v>8</v>
      </c>
      <c r="I1230">
        <v>30020.317999999999</v>
      </c>
      <c r="J1230">
        <f>SUMIFS(I:I,B:B,Table1_2[[#This Row],[Category Level 2]],D:D,Table1_2[[#This Row],[Brand]],E:E,Table1_2[[#This Row],[Region]],F:F,Table1_2[[#This Row],[Measure]],G:G,Table1_2[[#This Row],[Year]],H:H,"&lt;="&amp;Table1_2[[#This Row],[Month]])</f>
        <v>280740.804</v>
      </c>
      <c r="K1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403549.15600000002</v>
      </c>
      <c r="N1230">
        <f>Table1_2[[#This Row],[Value]]*2.5</f>
        <v>75050.794999999998</v>
      </c>
    </row>
    <row r="1231" spans="1:14" x14ac:dyDescent="0.25">
      <c r="A1231" t="s">
        <v>11</v>
      </c>
      <c r="B1231" t="s">
        <v>12</v>
      </c>
      <c r="C1231" t="s">
        <v>30</v>
      </c>
      <c r="D1231" t="s">
        <v>31</v>
      </c>
      <c r="E1231" t="s">
        <v>15</v>
      </c>
      <c r="F1231" t="s">
        <v>23</v>
      </c>
      <c r="G1231" t="s">
        <v>19</v>
      </c>
      <c r="H1231">
        <v>9</v>
      </c>
      <c r="I1231">
        <v>34138.553999999996</v>
      </c>
      <c r="J1231">
        <f>SUMIFS(I:I,B:B,Table1_2[[#This Row],[Category Level 2]],D:D,Table1_2[[#This Row],[Brand]],E:E,Table1_2[[#This Row],[Region]],F:F,Table1_2[[#This Row],[Measure]],G:G,Table1_2[[#This Row],[Year]],H:H,"&lt;="&amp;Table1_2[[#This Row],[Month]])</f>
        <v>314879.35800000001</v>
      </c>
      <c r="K1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406352.18</v>
      </c>
      <c r="N1231">
        <f>Table1_2[[#This Row],[Value]]*2.5</f>
        <v>85346.384999999995</v>
      </c>
    </row>
    <row r="1232" spans="1:14" x14ac:dyDescent="0.25">
      <c r="A1232" t="s">
        <v>11</v>
      </c>
      <c r="B1232" t="s">
        <v>12</v>
      </c>
      <c r="C1232" t="s">
        <v>30</v>
      </c>
      <c r="D1232" t="s">
        <v>31</v>
      </c>
      <c r="E1232" t="s">
        <v>15</v>
      </c>
      <c r="F1232" t="s">
        <v>23</v>
      </c>
      <c r="G1232" t="s">
        <v>19</v>
      </c>
      <c r="H1232">
        <v>10</v>
      </c>
      <c r="I1232">
        <v>35831.760000000002</v>
      </c>
      <c r="J1232">
        <f>SUMIFS(I:I,B:B,Table1_2[[#This Row],[Category Level 2]],D:D,Table1_2[[#This Row],[Brand]],E:E,Table1_2[[#This Row],[Region]],F:F,Table1_2[[#This Row],[Measure]],G:G,Table1_2[[#This Row],[Year]],H:H,"&lt;="&amp;Table1_2[[#This Row],[Month]])</f>
        <v>350711.11800000002</v>
      </c>
      <c r="K1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411342.04600000003</v>
      </c>
      <c r="N1232">
        <f>Table1_2[[#This Row],[Value]]*2.5</f>
        <v>89579.400000000009</v>
      </c>
    </row>
    <row r="1233" spans="1:14" x14ac:dyDescent="0.25">
      <c r="A1233" t="s">
        <v>11</v>
      </c>
      <c r="B1233" t="s">
        <v>12</v>
      </c>
      <c r="C1233" t="s">
        <v>30</v>
      </c>
      <c r="D1233" t="s">
        <v>31</v>
      </c>
      <c r="E1233" t="s">
        <v>15</v>
      </c>
      <c r="F1233" t="s">
        <v>23</v>
      </c>
      <c r="G1233" t="s">
        <v>19</v>
      </c>
      <c r="H1233">
        <v>11</v>
      </c>
      <c r="I1233">
        <v>33764.012000000002</v>
      </c>
      <c r="J1233">
        <f>SUMIFS(I:I,B:B,Table1_2[[#This Row],[Category Level 2]],D:D,Table1_2[[#This Row],[Brand]],E:E,Table1_2[[#This Row],[Region]],F:F,Table1_2[[#This Row],[Measure]],G:G,Table1_2[[#This Row],[Year]],H:H,"&lt;="&amp;Table1_2[[#This Row],[Month]])</f>
        <v>384475.13</v>
      </c>
      <c r="K1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417490.05800000002</v>
      </c>
      <c r="N1233">
        <f>Table1_2[[#This Row],[Value]]*2.5</f>
        <v>84410.03</v>
      </c>
    </row>
    <row r="1234" spans="1:14" x14ac:dyDescent="0.25">
      <c r="A1234" t="s">
        <v>11</v>
      </c>
      <c r="B1234" t="s">
        <v>12</v>
      </c>
      <c r="C1234" t="s">
        <v>30</v>
      </c>
      <c r="D1234" t="s">
        <v>31</v>
      </c>
      <c r="E1234" t="s">
        <v>15</v>
      </c>
      <c r="F1234" t="s">
        <v>23</v>
      </c>
      <c r="G1234" t="s">
        <v>19</v>
      </c>
      <c r="H1234">
        <v>12</v>
      </c>
      <c r="I1234">
        <v>36753.444000000003</v>
      </c>
      <c r="J1234">
        <f>SUMIFS(I:I,B:B,Table1_2[[#This Row],[Category Level 2]],D:D,Table1_2[[#This Row],[Brand]],E:E,Table1_2[[#This Row],[Region]],F:F,Table1_2[[#This Row],[Measure]],G:G,Table1_2[[#This Row],[Year]],H:H,"&lt;="&amp;Table1_2[[#This Row],[Month]])</f>
        <v>421228.57400000002</v>
      </c>
      <c r="K1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421228.57400000002</v>
      </c>
      <c r="N1234">
        <f>Table1_2[[#This Row],[Value]]*2.5</f>
        <v>91883.610000000015</v>
      </c>
    </row>
    <row r="1235" spans="1:14" x14ac:dyDescent="0.25">
      <c r="A1235" t="s">
        <v>11</v>
      </c>
      <c r="B1235" t="s">
        <v>12</v>
      </c>
      <c r="C1235" t="s">
        <v>30</v>
      </c>
      <c r="D1235" t="s">
        <v>31</v>
      </c>
      <c r="E1235" t="s">
        <v>15</v>
      </c>
      <c r="F1235" t="s">
        <v>23</v>
      </c>
      <c r="G1235" t="s">
        <v>20</v>
      </c>
      <c r="H1235">
        <v>1</v>
      </c>
      <c r="I1235">
        <v>33983.214</v>
      </c>
      <c r="J1235">
        <f>SUMIFS(I:I,B:B,Table1_2[[#This Row],[Category Level 2]],D:D,Table1_2[[#This Row],[Brand]],E:E,Table1_2[[#This Row],[Region]],F:F,Table1_2[[#This Row],[Measure]],G:G,Table1_2[[#This Row],[Year]],H:H,"&lt;="&amp;Table1_2[[#This Row],[Month]])</f>
        <v>33983.214</v>
      </c>
      <c r="K1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420156.72799999994</v>
      </c>
      <c r="N1235">
        <f>Table1_2[[#This Row],[Value]]*2.5</f>
        <v>84958.035000000003</v>
      </c>
    </row>
    <row r="1236" spans="1:14" x14ac:dyDescent="0.25">
      <c r="A1236" t="s">
        <v>11</v>
      </c>
      <c r="B1236" t="s">
        <v>12</v>
      </c>
      <c r="C1236" t="s">
        <v>30</v>
      </c>
      <c r="D1236" t="s">
        <v>31</v>
      </c>
      <c r="E1236" t="s">
        <v>15</v>
      </c>
      <c r="F1236" t="s">
        <v>23</v>
      </c>
      <c r="G1236" t="s">
        <v>20</v>
      </c>
      <c r="H1236">
        <v>2</v>
      </c>
      <c r="I1236">
        <v>33560.343999999997</v>
      </c>
      <c r="J1236">
        <f>SUMIFS(I:I,B:B,Table1_2[[#This Row],[Category Level 2]],D:D,Table1_2[[#This Row],[Brand]],E:E,Table1_2[[#This Row],[Region]],F:F,Table1_2[[#This Row],[Measure]],G:G,Table1_2[[#This Row],[Year]],H:H,"&lt;="&amp;Table1_2[[#This Row],[Month]])</f>
        <v>67543.55799999999</v>
      </c>
      <c r="K1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418539.46600000001</v>
      </c>
      <c r="N1236">
        <f>Table1_2[[#This Row],[Value]]*2.5</f>
        <v>83900.859999999986</v>
      </c>
    </row>
    <row r="1237" spans="1:14" x14ac:dyDescent="0.25">
      <c r="A1237" t="s">
        <v>11</v>
      </c>
      <c r="B1237" t="s">
        <v>12</v>
      </c>
      <c r="C1237" t="s">
        <v>30</v>
      </c>
      <c r="D1237" t="s">
        <v>31</v>
      </c>
      <c r="E1237" t="s">
        <v>15</v>
      </c>
      <c r="F1237" t="s">
        <v>23</v>
      </c>
      <c r="G1237" t="s">
        <v>20</v>
      </c>
      <c r="H1237">
        <v>3</v>
      </c>
      <c r="I1237">
        <v>38161.86</v>
      </c>
      <c r="J1237">
        <f>SUMIFS(I:I,B:B,Table1_2[[#This Row],[Category Level 2]],D:D,Table1_2[[#This Row],[Brand]],E:E,Table1_2[[#This Row],[Region]],F:F,Table1_2[[#This Row],[Measure]],G:G,Table1_2[[#This Row],[Year]],H:H,"&lt;="&amp;Table1_2[[#This Row],[Month]])</f>
        <v>105705.41799999999</v>
      </c>
      <c r="K1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416250.79000000004</v>
      </c>
      <c r="N1237">
        <f>Table1_2[[#This Row],[Value]]*2.5</f>
        <v>95404.65</v>
      </c>
    </row>
    <row r="1238" spans="1:14" x14ac:dyDescent="0.25">
      <c r="A1238" t="s">
        <v>11</v>
      </c>
      <c r="B1238" t="s">
        <v>12</v>
      </c>
      <c r="C1238" t="s">
        <v>30</v>
      </c>
      <c r="D1238" t="s">
        <v>31</v>
      </c>
      <c r="E1238" t="s">
        <v>15</v>
      </c>
      <c r="F1238" t="s">
        <v>23</v>
      </c>
      <c r="G1238" t="s">
        <v>20</v>
      </c>
      <c r="H1238">
        <v>4</v>
      </c>
      <c r="I1238">
        <v>36094.112000000001</v>
      </c>
      <c r="J1238">
        <f>SUMIFS(I:I,B:B,Table1_2[[#This Row],[Category Level 2]],D:D,Table1_2[[#This Row],[Brand]],E:E,Table1_2[[#This Row],[Region]],F:F,Table1_2[[#This Row],[Measure]],G:G,Table1_2[[#This Row],[Year]],H:H,"&lt;="&amp;Table1_2[[#This Row],[Month]])</f>
        <v>141799.53</v>
      </c>
      <c r="K1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416010.87600000005</v>
      </c>
      <c r="N1238">
        <f>Table1_2[[#This Row],[Value]]*2.5</f>
        <v>90235.28</v>
      </c>
    </row>
    <row r="1239" spans="1:14" x14ac:dyDescent="0.25">
      <c r="A1239" t="s">
        <v>11</v>
      </c>
      <c r="B1239" t="s">
        <v>12</v>
      </c>
      <c r="C1239" t="s">
        <v>30</v>
      </c>
      <c r="D1239" t="s">
        <v>31</v>
      </c>
      <c r="E1239" t="s">
        <v>15</v>
      </c>
      <c r="F1239" t="s">
        <v>23</v>
      </c>
      <c r="G1239" t="s">
        <v>20</v>
      </c>
      <c r="H1239">
        <v>5</v>
      </c>
      <c r="I1239">
        <v>34444.055999999997</v>
      </c>
      <c r="J1239">
        <f>SUMIFS(I:I,B:B,Table1_2[[#This Row],[Category Level 2]],D:D,Table1_2[[#This Row],[Brand]],E:E,Table1_2[[#This Row],[Region]],F:F,Table1_2[[#This Row],[Measure]],G:G,Table1_2[[#This Row],[Year]],H:H,"&lt;="&amp;Table1_2[[#This Row],[Month]])</f>
        <v>176243.58600000001</v>
      </c>
      <c r="K1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421668.70400000003</v>
      </c>
      <c r="N1239">
        <f>Table1_2[[#This Row],[Value]]*2.5</f>
        <v>86110.139999999985</v>
      </c>
    </row>
    <row r="1240" spans="1:14" x14ac:dyDescent="0.25">
      <c r="A1240" t="s">
        <v>11</v>
      </c>
      <c r="B1240" t="s">
        <v>12</v>
      </c>
      <c r="C1240" t="s">
        <v>30</v>
      </c>
      <c r="D1240" t="s">
        <v>31</v>
      </c>
      <c r="E1240" t="s">
        <v>15</v>
      </c>
      <c r="F1240" t="s">
        <v>23</v>
      </c>
      <c r="G1240" t="s">
        <v>20</v>
      </c>
      <c r="H1240">
        <v>6</v>
      </c>
      <c r="I1240">
        <v>36263.26</v>
      </c>
      <c r="J1240">
        <f>SUMIFS(I:I,B:B,Table1_2[[#This Row],[Category Level 2]],D:D,Table1_2[[#This Row],[Brand]],E:E,Table1_2[[#This Row],[Region]],F:F,Table1_2[[#This Row],[Measure]],G:G,Table1_2[[#This Row],[Year]],H:H,"&lt;="&amp;Table1_2[[#This Row],[Month]])</f>
        <v>212506.84600000002</v>
      </c>
      <c r="K1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423425.77200000006</v>
      </c>
      <c r="N1240">
        <f>Table1_2[[#This Row],[Value]]*2.5</f>
        <v>90658.150000000009</v>
      </c>
    </row>
    <row r="1241" spans="1:14" x14ac:dyDescent="0.25">
      <c r="A1241" t="s">
        <v>11</v>
      </c>
      <c r="B1241" t="s">
        <v>12</v>
      </c>
      <c r="C1241" t="s">
        <v>30</v>
      </c>
      <c r="D1241" t="s">
        <v>31</v>
      </c>
      <c r="E1241" t="s">
        <v>15</v>
      </c>
      <c r="F1241" t="s">
        <v>23</v>
      </c>
      <c r="G1241" t="s">
        <v>20</v>
      </c>
      <c r="H1241">
        <v>7</v>
      </c>
      <c r="I1241">
        <v>38299.94</v>
      </c>
      <c r="J1241">
        <f>SUMIFS(I:I,B:B,Table1_2[[#This Row],[Category Level 2]],D:D,Table1_2[[#This Row],[Brand]],E:E,Table1_2[[#This Row],[Region]],F:F,Table1_2[[#This Row],[Measure]],G:G,Table1_2[[#This Row],[Year]],H:H,"&lt;="&amp;Table1_2[[#This Row],[Month]])</f>
        <v>250806.78600000002</v>
      </c>
      <c r="K1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421314.87400000001</v>
      </c>
      <c r="N1241">
        <f>Table1_2[[#This Row],[Value]]*2.5</f>
        <v>95749.85</v>
      </c>
    </row>
    <row r="1242" spans="1:14" x14ac:dyDescent="0.25">
      <c r="A1242" t="s">
        <v>11</v>
      </c>
      <c r="B1242" t="s">
        <v>12</v>
      </c>
      <c r="C1242" t="s">
        <v>30</v>
      </c>
      <c r="D1242" t="s">
        <v>31</v>
      </c>
      <c r="E1242" t="s">
        <v>15</v>
      </c>
      <c r="F1242" t="s">
        <v>23</v>
      </c>
      <c r="G1242" t="s">
        <v>20</v>
      </c>
      <c r="H1242">
        <v>8</v>
      </c>
      <c r="I1242">
        <v>34148.909999999996</v>
      </c>
      <c r="J1242">
        <f>SUMIFS(I:I,B:B,Table1_2[[#This Row],[Category Level 2]],D:D,Table1_2[[#This Row],[Brand]],E:E,Table1_2[[#This Row],[Region]],F:F,Table1_2[[#This Row],[Measure]],G:G,Table1_2[[#This Row],[Year]],H:H,"&lt;="&amp;Table1_2[[#This Row],[Month]])</f>
        <v>284955.696</v>
      </c>
      <c r="K1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425443.46600000001</v>
      </c>
      <c r="N1242">
        <f>Table1_2[[#This Row],[Value]]*2.5</f>
        <v>85372.274999999994</v>
      </c>
    </row>
    <row r="1243" spans="1:14" x14ac:dyDescent="0.25">
      <c r="A1243" t="s">
        <v>11</v>
      </c>
      <c r="B1243" t="s">
        <v>12</v>
      </c>
      <c r="C1243" t="s">
        <v>30</v>
      </c>
      <c r="D1243" t="s">
        <v>31</v>
      </c>
      <c r="E1243" t="s">
        <v>15</v>
      </c>
      <c r="F1243" t="s">
        <v>23</v>
      </c>
      <c r="G1243" t="s">
        <v>20</v>
      </c>
      <c r="H1243">
        <v>9</v>
      </c>
      <c r="I1243">
        <v>35531.436000000002</v>
      </c>
      <c r="J1243">
        <f>SUMIFS(I:I,B:B,Table1_2[[#This Row],[Category Level 2]],D:D,Table1_2[[#This Row],[Brand]],E:E,Table1_2[[#This Row],[Region]],F:F,Table1_2[[#This Row],[Measure]],G:G,Table1_2[[#This Row],[Year]],H:H,"&lt;="&amp;Table1_2[[#This Row],[Month]])</f>
        <v>320487.13199999998</v>
      </c>
      <c r="K1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426836.348</v>
      </c>
      <c r="N1243">
        <f>Table1_2[[#This Row],[Value]]*2.5</f>
        <v>88828.59</v>
      </c>
    </row>
    <row r="1244" spans="1:14" x14ac:dyDescent="0.25">
      <c r="A1244" t="s">
        <v>11</v>
      </c>
      <c r="B1244" t="s">
        <v>12</v>
      </c>
      <c r="C1244" t="s">
        <v>30</v>
      </c>
      <c r="D1244" t="s">
        <v>31</v>
      </c>
      <c r="E1244" t="s">
        <v>15</v>
      </c>
      <c r="F1244" t="s">
        <v>23</v>
      </c>
      <c r="G1244" t="s">
        <v>20</v>
      </c>
      <c r="H1244">
        <v>10</v>
      </c>
      <c r="I1244">
        <v>41641.476000000002</v>
      </c>
      <c r="J1244">
        <f>SUMIFS(I:I,B:B,Table1_2[[#This Row],[Category Level 2]],D:D,Table1_2[[#This Row],[Brand]],E:E,Table1_2[[#This Row],[Region]],F:F,Table1_2[[#This Row],[Measure]],G:G,Table1_2[[#This Row],[Year]],H:H,"&lt;="&amp;Table1_2[[#This Row],[Month]])</f>
        <v>362128.60800000001</v>
      </c>
      <c r="K1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432646.06400000001</v>
      </c>
      <c r="N1244">
        <f>Table1_2[[#This Row],[Value]]*2.5</f>
        <v>104103.69</v>
      </c>
    </row>
    <row r="1245" spans="1:14" x14ac:dyDescent="0.25">
      <c r="A1245" t="s">
        <v>11</v>
      </c>
      <c r="B1245" t="s">
        <v>12</v>
      </c>
      <c r="C1245" t="s">
        <v>30</v>
      </c>
      <c r="D1245" t="s">
        <v>31</v>
      </c>
      <c r="E1245" t="s">
        <v>15</v>
      </c>
      <c r="F1245" t="s">
        <v>23</v>
      </c>
      <c r="G1245" t="s">
        <v>20</v>
      </c>
      <c r="H1245">
        <v>11</v>
      </c>
      <c r="I1245">
        <v>37091.74</v>
      </c>
      <c r="J1245">
        <f>SUMIFS(I:I,B:B,Table1_2[[#This Row],[Category Level 2]],D:D,Table1_2[[#This Row],[Brand]],E:E,Table1_2[[#This Row],[Region]],F:F,Table1_2[[#This Row],[Measure]],G:G,Table1_2[[#This Row],[Year]],H:H,"&lt;="&amp;Table1_2[[#This Row],[Month]])</f>
        <v>399220.348</v>
      </c>
      <c r="K1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435973.79200000002</v>
      </c>
      <c r="N1245">
        <f>Table1_2[[#This Row],[Value]]*2.5</f>
        <v>92729.349999999991</v>
      </c>
    </row>
    <row r="1246" spans="1:14" x14ac:dyDescent="0.25">
      <c r="A1246" t="s">
        <v>11</v>
      </c>
      <c r="B1246" t="s">
        <v>12</v>
      </c>
      <c r="C1246" t="s">
        <v>30</v>
      </c>
      <c r="D1246" t="s">
        <v>31</v>
      </c>
      <c r="E1246" t="s">
        <v>15</v>
      </c>
      <c r="F1246" t="s">
        <v>23</v>
      </c>
      <c r="G1246" t="s">
        <v>20</v>
      </c>
      <c r="H1246">
        <v>12</v>
      </c>
      <c r="I1246">
        <v>39689.370000000003</v>
      </c>
      <c r="J1246">
        <f>SUMIFS(I:I,B:B,Table1_2[[#This Row],[Category Level 2]],D:D,Table1_2[[#This Row],[Brand]],E:E,Table1_2[[#This Row],[Region]],F:F,Table1_2[[#This Row],[Measure]],G:G,Table1_2[[#This Row],[Year]],H:H,"&lt;="&amp;Table1_2[[#This Row],[Month]])</f>
        <v>438909.71799999999</v>
      </c>
      <c r="K1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438909.71799999999</v>
      </c>
      <c r="N1246">
        <f>Table1_2[[#This Row],[Value]]*2.5</f>
        <v>99223.425000000003</v>
      </c>
    </row>
    <row r="1247" spans="1:14" x14ac:dyDescent="0.25">
      <c r="A1247" t="s">
        <v>11</v>
      </c>
      <c r="B1247" t="s">
        <v>12</v>
      </c>
      <c r="C1247" t="s">
        <v>30</v>
      </c>
      <c r="D1247" t="s">
        <v>31</v>
      </c>
      <c r="E1247" t="s">
        <v>15</v>
      </c>
      <c r="F1247" t="s">
        <v>23</v>
      </c>
      <c r="G1247" t="s">
        <v>21</v>
      </c>
      <c r="H1247">
        <v>1</v>
      </c>
      <c r="I1247">
        <v>39456.36</v>
      </c>
      <c r="J1247">
        <f>SUMIFS(I:I,B:B,Table1_2[[#This Row],[Category Level 2]],D:D,Table1_2[[#This Row],[Brand]],E:E,Table1_2[[#This Row],[Region]],F:F,Table1_2[[#This Row],[Measure]],G:G,Table1_2[[#This Row],[Year]],H:H,"&lt;="&amp;Table1_2[[#This Row],[Month]])</f>
        <v>39456.36</v>
      </c>
      <c r="K1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444382.864</v>
      </c>
      <c r="N1247">
        <f>Table1_2[[#This Row],[Value]]*2.5</f>
        <v>98640.9</v>
      </c>
    </row>
    <row r="1248" spans="1:14" x14ac:dyDescent="0.25">
      <c r="A1248" t="s">
        <v>11</v>
      </c>
      <c r="B1248" t="s">
        <v>12</v>
      </c>
      <c r="C1248" t="s">
        <v>30</v>
      </c>
      <c r="D1248" t="s">
        <v>31</v>
      </c>
      <c r="E1248" t="s">
        <v>15</v>
      </c>
      <c r="F1248" t="s">
        <v>23</v>
      </c>
      <c r="G1248" t="s">
        <v>21</v>
      </c>
      <c r="H1248">
        <v>2</v>
      </c>
      <c r="I1248">
        <v>35817.951999999997</v>
      </c>
      <c r="J1248">
        <f>SUMIFS(I:I,B:B,Table1_2[[#This Row],[Category Level 2]],D:D,Table1_2[[#This Row],[Brand]],E:E,Table1_2[[#This Row],[Region]],F:F,Table1_2[[#This Row],[Measure]],G:G,Table1_2[[#This Row],[Year]],H:H,"&lt;="&amp;Table1_2[[#This Row],[Month]])</f>
        <v>75274.312000000005</v>
      </c>
      <c r="K1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446640.47200000007</v>
      </c>
      <c r="N1248">
        <f>Table1_2[[#This Row],[Value]]*2.5</f>
        <v>89544.87999999999</v>
      </c>
    </row>
    <row r="1249" spans="1:14" x14ac:dyDescent="0.25">
      <c r="A1249" t="s">
        <v>11</v>
      </c>
      <c r="B1249" t="s">
        <v>12</v>
      </c>
      <c r="C1249" t="s">
        <v>30</v>
      </c>
      <c r="D1249" t="s">
        <v>31</v>
      </c>
      <c r="E1249" t="s">
        <v>15</v>
      </c>
      <c r="F1249" t="s">
        <v>23</v>
      </c>
      <c r="G1249" t="s">
        <v>21</v>
      </c>
      <c r="H1249">
        <v>3</v>
      </c>
      <c r="I1249">
        <v>40849.241999999998</v>
      </c>
      <c r="J1249">
        <f>SUMIFS(I:I,B:B,Table1_2[[#This Row],[Category Level 2]],D:D,Table1_2[[#This Row],[Brand]],E:E,Table1_2[[#This Row],[Region]],F:F,Table1_2[[#This Row],[Measure]],G:G,Table1_2[[#This Row],[Year]],H:H,"&lt;="&amp;Table1_2[[#This Row],[Month]])</f>
        <v>116123.554</v>
      </c>
      <c r="K1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449327.85400000005</v>
      </c>
      <c r="N1249">
        <f>Table1_2[[#This Row],[Value]]*2.5</f>
        <v>102123.105</v>
      </c>
    </row>
    <row r="1250" spans="1:14" x14ac:dyDescent="0.25">
      <c r="A1250" t="s">
        <v>11</v>
      </c>
      <c r="B1250" t="s">
        <v>12</v>
      </c>
      <c r="C1250" t="s">
        <v>30</v>
      </c>
      <c r="D1250" t="s">
        <v>31</v>
      </c>
      <c r="E1250" t="s">
        <v>15</v>
      </c>
      <c r="F1250" t="s">
        <v>23</v>
      </c>
      <c r="G1250" t="s">
        <v>21</v>
      </c>
      <c r="H1250">
        <v>4</v>
      </c>
      <c r="I1250">
        <v>36308.135999999999</v>
      </c>
      <c r="J1250">
        <f>SUMIFS(I:I,B:B,Table1_2[[#This Row],[Category Level 2]],D:D,Table1_2[[#This Row],[Brand]],E:E,Table1_2[[#This Row],[Region]],F:F,Table1_2[[#This Row],[Measure]],G:G,Table1_2[[#This Row],[Year]],H:H,"&lt;="&amp;Table1_2[[#This Row],[Month]])</f>
        <v>152431.69</v>
      </c>
      <c r="K1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449541.87800000003</v>
      </c>
      <c r="N1250">
        <f>Table1_2[[#This Row],[Value]]*2.5</f>
        <v>90770.34</v>
      </c>
    </row>
    <row r="1251" spans="1:14" x14ac:dyDescent="0.25">
      <c r="A1251" t="s">
        <v>11</v>
      </c>
      <c r="B1251" t="s">
        <v>12</v>
      </c>
      <c r="C1251" t="s">
        <v>30</v>
      </c>
      <c r="D1251" t="s">
        <v>31</v>
      </c>
      <c r="E1251" t="s">
        <v>15</v>
      </c>
      <c r="F1251" t="s">
        <v>23</v>
      </c>
      <c r="G1251" t="s">
        <v>21</v>
      </c>
      <c r="H1251">
        <v>5</v>
      </c>
      <c r="I1251">
        <v>44781.07</v>
      </c>
      <c r="J1251">
        <f>SUMIFS(I:I,B:B,Table1_2[[#This Row],[Category Level 2]],D:D,Table1_2[[#This Row],[Brand]],E:E,Table1_2[[#This Row],[Region]],F:F,Table1_2[[#This Row],[Measure]],G:G,Table1_2[[#This Row],[Year]],H:H,"&lt;="&amp;Table1_2[[#This Row],[Month]])</f>
        <v>197212.76</v>
      </c>
      <c r="K1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459878.89200000005</v>
      </c>
      <c r="N1251">
        <f>Table1_2[[#This Row],[Value]]*2.5</f>
        <v>111952.675</v>
      </c>
    </row>
    <row r="1252" spans="1:14" x14ac:dyDescent="0.25">
      <c r="A1252" t="s">
        <v>11</v>
      </c>
      <c r="B1252" t="s">
        <v>12</v>
      </c>
      <c r="C1252" t="s">
        <v>30</v>
      </c>
      <c r="D1252" t="s">
        <v>31</v>
      </c>
      <c r="E1252" t="s">
        <v>15</v>
      </c>
      <c r="F1252" t="s">
        <v>23</v>
      </c>
      <c r="G1252" t="s">
        <v>21</v>
      </c>
      <c r="H1252">
        <v>6</v>
      </c>
      <c r="I1252">
        <v>45300.595999999998</v>
      </c>
      <c r="J1252">
        <f>SUMIFS(I:I,B:B,Table1_2[[#This Row],[Category Level 2]],D:D,Table1_2[[#This Row],[Brand]],E:E,Table1_2[[#This Row],[Region]],F:F,Table1_2[[#This Row],[Measure]],G:G,Table1_2[[#This Row],[Year]],H:H,"&lt;="&amp;Table1_2[[#This Row],[Month]])</f>
        <v>242513.356</v>
      </c>
      <c r="K1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468916.228</v>
      </c>
      <c r="N1252">
        <f>Table1_2[[#This Row],[Value]]*2.5</f>
        <v>113251.48999999999</v>
      </c>
    </row>
    <row r="1253" spans="1:14" x14ac:dyDescent="0.25">
      <c r="A1253" t="s">
        <v>11</v>
      </c>
      <c r="B1253" t="s">
        <v>12</v>
      </c>
      <c r="C1253" t="s">
        <v>30</v>
      </c>
      <c r="D1253" t="s">
        <v>31</v>
      </c>
      <c r="E1253" t="s">
        <v>15</v>
      </c>
      <c r="F1253" t="s">
        <v>23</v>
      </c>
      <c r="G1253" t="s">
        <v>21</v>
      </c>
      <c r="H1253">
        <v>7</v>
      </c>
      <c r="I1253">
        <v>38519.142</v>
      </c>
      <c r="J1253">
        <f>SUMIFS(I:I,B:B,Table1_2[[#This Row],[Category Level 2]],D:D,Table1_2[[#This Row],[Brand]],E:E,Table1_2[[#This Row],[Region]],F:F,Table1_2[[#This Row],[Measure]],G:G,Table1_2[[#This Row],[Year]],H:H,"&lt;="&amp;Table1_2[[#This Row],[Month]])</f>
        <v>281032.49800000002</v>
      </c>
      <c r="K1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469135.43</v>
      </c>
      <c r="N1253">
        <f>Table1_2[[#This Row],[Value]]*2.5</f>
        <v>96297.854999999996</v>
      </c>
    </row>
    <row r="1254" spans="1:14" x14ac:dyDescent="0.25">
      <c r="A1254" t="s">
        <v>11</v>
      </c>
      <c r="B1254" t="s">
        <v>12</v>
      </c>
      <c r="C1254" t="s">
        <v>30</v>
      </c>
      <c r="D1254" t="s">
        <v>31</v>
      </c>
      <c r="E1254" t="s">
        <v>15</v>
      </c>
      <c r="F1254" t="s">
        <v>23</v>
      </c>
      <c r="G1254" t="s">
        <v>21</v>
      </c>
      <c r="H1254">
        <v>8</v>
      </c>
      <c r="I1254">
        <v>41442.985999999997</v>
      </c>
      <c r="J1254">
        <f>SUMIFS(I:I,B:B,Table1_2[[#This Row],[Category Level 2]],D:D,Table1_2[[#This Row],[Brand]],E:E,Table1_2[[#This Row],[Region]],F:F,Table1_2[[#This Row],[Measure]],G:G,Table1_2[[#This Row],[Year]],H:H,"&lt;="&amp;Table1_2[[#This Row],[Month]])</f>
        <v>322475.484</v>
      </c>
      <c r="K1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476429.50599999999</v>
      </c>
      <c r="N1254">
        <f>Table1_2[[#This Row],[Value]]*2.5</f>
        <v>103607.465</v>
      </c>
    </row>
    <row r="1255" spans="1:14" x14ac:dyDescent="0.25">
      <c r="A1255" t="s">
        <v>11</v>
      </c>
      <c r="B1255" t="s">
        <v>12</v>
      </c>
      <c r="C1255" t="s">
        <v>30</v>
      </c>
      <c r="D1255" t="s">
        <v>31</v>
      </c>
      <c r="E1255" t="s">
        <v>15</v>
      </c>
      <c r="F1255" t="s">
        <v>23</v>
      </c>
      <c r="G1255" t="s">
        <v>21</v>
      </c>
      <c r="H1255">
        <v>9</v>
      </c>
      <c r="I1255">
        <v>44416.883999999998</v>
      </c>
      <c r="J1255">
        <f>SUMIFS(I:I,B:B,Table1_2[[#This Row],[Category Level 2]],D:D,Table1_2[[#This Row],[Brand]],E:E,Table1_2[[#This Row],[Region]],F:F,Table1_2[[#This Row],[Measure]],G:G,Table1_2[[#This Row],[Year]],H:H,"&lt;="&amp;Table1_2[[#This Row],[Month]])</f>
        <v>366892.36800000002</v>
      </c>
      <c r="K1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485314.95400000003</v>
      </c>
      <c r="N1255">
        <f>Table1_2[[#This Row],[Value]]*2.5</f>
        <v>111042.20999999999</v>
      </c>
    </row>
    <row r="1256" spans="1:14" x14ac:dyDescent="0.25">
      <c r="A1256" t="s">
        <v>11</v>
      </c>
      <c r="B1256" t="s">
        <v>12</v>
      </c>
      <c r="C1256" t="s">
        <v>30</v>
      </c>
      <c r="D1256" t="s">
        <v>31</v>
      </c>
      <c r="E1256" t="s">
        <v>15</v>
      </c>
      <c r="F1256" t="s">
        <v>23</v>
      </c>
      <c r="G1256" t="s">
        <v>21</v>
      </c>
      <c r="H1256">
        <v>10</v>
      </c>
      <c r="I1256">
        <v>43814.51</v>
      </c>
      <c r="J1256">
        <f>SUMIFS(I:I,B:B,Table1_2[[#This Row],[Category Level 2]],D:D,Table1_2[[#This Row],[Brand]],E:E,Table1_2[[#This Row],[Region]],F:F,Table1_2[[#This Row],[Measure]],G:G,Table1_2[[#This Row],[Year]],H:H,"&lt;="&amp;Table1_2[[#This Row],[Month]])</f>
        <v>410706.87800000003</v>
      </c>
      <c r="K1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487487.98800000001</v>
      </c>
      <c r="N1256">
        <f>Table1_2[[#This Row],[Value]]*2.5</f>
        <v>109536.27500000001</v>
      </c>
    </row>
    <row r="1257" spans="1:14" x14ac:dyDescent="0.25">
      <c r="A1257" t="s">
        <v>11</v>
      </c>
      <c r="B1257" t="s">
        <v>12</v>
      </c>
      <c r="C1257" t="s">
        <v>30</v>
      </c>
      <c r="D1257" t="s">
        <v>31</v>
      </c>
      <c r="E1257" t="s">
        <v>15</v>
      </c>
      <c r="F1257" t="s">
        <v>23</v>
      </c>
      <c r="G1257" t="s">
        <v>21</v>
      </c>
      <c r="H1257">
        <v>11</v>
      </c>
      <c r="I1257">
        <v>42003.936000000002</v>
      </c>
      <c r="J1257">
        <f>SUMIFS(I:I,B:B,Table1_2[[#This Row],[Category Level 2]],D:D,Table1_2[[#This Row],[Brand]],E:E,Table1_2[[#This Row],[Region]],F:F,Table1_2[[#This Row],[Measure]],G:G,Table1_2[[#This Row],[Year]],H:H,"&lt;="&amp;Table1_2[[#This Row],[Month]])</f>
        <v>452710.81400000001</v>
      </c>
      <c r="K1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492400.18400000001</v>
      </c>
      <c r="N1257">
        <f>Table1_2[[#This Row],[Value]]*2.5</f>
        <v>105009.84</v>
      </c>
    </row>
    <row r="1258" spans="1:14" x14ac:dyDescent="0.25">
      <c r="A1258" t="s">
        <v>11</v>
      </c>
      <c r="B1258" t="s">
        <v>12</v>
      </c>
      <c r="C1258" t="s">
        <v>30</v>
      </c>
      <c r="D1258" t="s">
        <v>31</v>
      </c>
      <c r="E1258" t="s">
        <v>15</v>
      </c>
      <c r="F1258" t="s">
        <v>23</v>
      </c>
      <c r="G1258" t="s">
        <v>21</v>
      </c>
      <c r="H1258">
        <v>12</v>
      </c>
      <c r="I1258">
        <v>49463.707999999999</v>
      </c>
      <c r="J1258">
        <f>SUMIFS(I:I,B:B,Table1_2[[#This Row],[Category Level 2]],D:D,Table1_2[[#This Row],[Brand]],E:E,Table1_2[[#This Row],[Region]],F:F,Table1_2[[#This Row],[Measure]],G:G,Table1_2[[#This Row],[Year]],H:H,"&lt;="&amp;Table1_2[[#This Row],[Month]])</f>
        <v>502174.522</v>
      </c>
      <c r="K1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502174.522</v>
      </c>
      <c r="N1258">
        <f>Table1_2[[#This Row],[Value]]*2.5</f>
        <v>123659.26999999999</v>
      </c>
    </row>
    <row r="1259" spans="1:14" x14ac:dyDescent="0.25">
      <c r="A1259" t="s">
        <v>11</v>
      </c>
      <c r="B1259" t="s">
        <v>12</v>
      </c>
      <c r="C1259" t="s">
        <v>30</v>
      </c>
      <c r="D1259" t="s">
        <v>31</v>
      </c>
      <c r="E1259" t="s">
        <v>15</v>
      </c>
      <c r="F1259" t="s">
        <v>23</v>
      </c>
      <c r="G1259" t="s">
        <v>22</v>
      </c>
      <c r="H1259">
        <v>1</v>
      </c>
      <c r="I1259">
        <v>51935.34</v>
      </c>
      <c r="J1259">
        <f>SUMIFS(I:I,B:B,Table1_2[[#This Row],[Category Level 2]],D:D,Table1_2[[#This Row],[Brand]],E:E,Table1_2[[#This Row],[Region]],F:F,Table1_2[[#This Row],[Measure]],G:G,Table1_2[[#This Row],[Year]],H:H,"&lt;="&amp;Table1_2[[#This Row],[Month]])</f>
        <v>51935.34</v>
      </c>
      <c r="K1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514653.50199999998</v>
      </c>
      <c r="N1259">
        <f>Table1_2[[#This Row],[Value]]*2.5</f>
        <v>129838.34999999999</v>
      </c>
    </row>
    <row r="1260" spans="1:14" x14ac:dyDescent="0.25">
      <c r="A1260" t="s">
        <v>11</v>
      </c>
      <c r="B1260" t="s">
        <v>12</v>
      </c>
      <c r="C1260" t="s">
        <v>30</v>
      </c>
      <c r="D1260" t="s">
        <v>31</v>
      </c>
      <c r="E1260" t="s">
        <v>15</v>
      </c>
      <c r="F1260" t="s">
        <v>23</v>
      </c>
      <c r="G1260" t="s">
        <v>22</v>
      </c>
      <c r="H1260">
        <v>2</v>
      </c>
      <c r="I1260">
        <v>45794.231999999996</v>
      </c>
      <c r="J1260">
        <f>SUMIFS(I:I,B:B,Table1_2[[#This Row],[Category Level 2]],D:D,Table1_2[[#This Row],[Brand]],E:E,Table1_2[[#This Row],[Region]],F:F,Table1_2[[#This Row],[Measure]],G:G,Table1_2[[#This Row],[Year]],H:H,"&lt;="&amp;Table1_2[[#This Row],[Month]])</f>
        <v>97729.571999999986</v>
      </c>
      <c r="K1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524629.78199999989</v>
      </c>
      <c r="N1260">
        <f>Table1_2[[#This Row],[Value]]*2.5</f>
        <v>114485.57999999999</v>
      </c>
    </row>
    <row r="1261" spans="1:14" x14ac:dyDescent="0.25">
      <c r="A1261" t="s">
        <v>11</v>
      </c>
      <c r="B1261" t="s">
        <v>12</v>
      </c>
      <c r="C1261" t="s">
        <v>30</v>
      </c>
      <c r="D1261" t="s">
        <v>31</v>
      </c>
      <c r="E1261" t="s">
        <v>15</v>
      </c>
      <c r="F1261" t="s">
        <v>23</v>
      </c>
      <c r="G1261" t="s">
        <v>22</v>
      </c>
      <c r="H1261">
        <v>3</v>
      </c>
      <c r="I1261">
        <v>50469.966</v>
      </c>
      <c r="J1261">
        <f>SUMIFS(I:I,B:B,Table1_2[[#This Row],[Category Level 2]],D:D,Table1_2[[#This Row],[Brand]],E:E,Table1_2[[#This Row],[Region]],F:F,Table1_2[[#This Row],[Measure]],G:G,Table1_2[[#This Row],[Year]],H:H,"&lt;="&amp;Table1_2[[#This Row],[Month]])</f>
        <v>148199.538</v>
      </c>
      <c r="K1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534250.50599999994</v>
      </c>
      <c r="N1261">
        <f>Table1_2[[#This Row],[Value]]*2.5</f>
        <v>126174.91500000001</v>
      </c>
    </row>
    <row r="1262" spans="1:14" x14ac:dyDescent="0.25">
      <c r="A1262" t="s">
        <v>11</v>
      </c>
      <c r="B1262" t="s">
        <v>12</v>
      </c>
      <c r="C1262" t="s">
        <v>30</v>
      </c>
      <c r="D1262" t="s">
        <v>31</v>
      </c>
      <c r="E1262" t="s">
        <v>24</v>
      </c>
      <c r="F1262" t="s">
        <v>16</v>
      </c>
      <c r="G1262" t="s">
        <v>17</v>
      </c>
      <c r="H1262">
        <v>1</v>
      </c>
      <c r="I1262">
        <v>381.44599999999997</v>
      </c>
      <c r="J1262">
        <f>SUMIFS(I:I,B:B,Table1_2[[#This Row],[Category Level 2]],D:D,Table1_2[[#This Row],[Brand]],E:E,Table1_2[[#This Row],[Region]],F:F,Table1_2[[#This Row],[Measure]],G:G,Table1_2[[#This Row],[Year]],H:H,"&lt;="&amp;Table1_2[[#This Row],[Month]])</f>
        <v>381.44599999999997</v>
      </c>
      <c r="K1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381.44599999999997</v>
      </c>
      <c r="N1262">
        <f>Table1_2[[#This Row],[Value]]*2.5</f>
        <v>953.6149999999999</v>
      </c>
    </row>
    <row r="1263" spans="1:14" x14ac:dyDescent="0.25">
      <c r="A1263" t="s">
        <v>11</v>
      </c>
      <c r="B1263" t="s">
        <v>12</v>
      </c>
      <c r="C1263" t="s">
        <v>30</v>
      </c>
      <c r="D1263" t="s">
        <v>31</v>
      </c>
      <c r="E1263" t="s">
        <v>24</v>
      </c>
      <c r="F1263" t="s">
        <v>16</v>
      </c>
      <c r="G1263" t="s">
        <v>17</v>
      </c>
      <c r="H1263">
        <v>2</v>
      </c>
      <c r="I1263">
        <v>441.85599999999999</v>
      </c>
      <c r="J1263">
        <f>SUMIFS(I:I,B:B,Table1_2[[#This Row],[Category Level 2]],D:D,Table1_2[[#This Row],[Brand]],E:E,Table1_2[[#This Row],[Region]],F:F,Table1_2[[#This Row],[Measure]],G:G,Table1_2[[#This Row],[Year]],H:H,"&lt;="&amp;Table1_2[[#This Row],[Month]])</f>
        <v>823.30199999999991</v>
      </c>
      <c r="K1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823.30199999999991</v>
      </c>
      <c r="N1263">
        <f>Table1_2[[#This Row],[Value]]*2.5</f>
        <v>1104.6399999999999</v>
      </c>
    </row>
    <row r="1264" spans="1:14" x14ac:dyDescent="0.25">
      <c r="A1264" t="s">
        <v>11</v>
      </c>
      <c r="B1264" t="s">
        <v>12</v>
      </c>
      <c r="C1264" t="s">
        <v>30</v>
      </c>
      <c r="D1264" t="s">
        <v>31</v>
      </c>
      <c r="E1264" t="s">
        <v>24</v>
      </c>
      <c r="F1264" t="s">
        <v>16</v>
      </c>
      <c r="G1264" t="s">
        <v>17</v>
      </c>
      <c r="H1264">
        <v>3</v>
      </c>
      <c r="I1264">
        <v>466.02</v>
      </c>
      <c r="J1264">
        <f>SUMIFS(I:I,B:B,Table1_2[[#This Row],[Category Level 2]],D:D,Table1_2[[#This Row],[Brand]],E:E,Table1_2[[#This Row],[Region]],F:F,Table1_2[[#This Row],[Measure]],G:G,Table1_2[[#This Row],[Year]],H:H,"&lt;="&amp;Table1_2[[#This Row],[Month]])</f>
        <v>1289.3219999999999</v>
      </c>
      <c r="K1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1289.3219999999999</v>
      </c>
      <c r="N1264">
        <f>Table1_2[[#This Row],[Value]]*2.5</f>
        <v>1165.05</v>
      </c>
    </row>
    <row r="1265" spans="1:14" x14ac:dyDescent="0.25">
      <c r="A1265" t="s">
        <v>11</v>
      </c>
      <c r="B1265" t="s">
        <v>12</v>
      </c>
      <c r="C1265" t="s">
        <v>30</v>
      </c>
      <c r="D1265" t="s">
        <v>31</v>
      </c>
      <c r="E1265" t="s">
        <v>24</v>
      </c>
      <c r="F1265" t="s">
        <v>16</v>
      </c>
      <c r="G1265" t="s">
        <v>17</v>
      </c>
      <c r="H1265">
        <v>4</v>
      </c>
      <c r="I1265">
        <v>417.69200000000001</v>
      </c>
      <c r="J1265">
        <f>SUMIFS(I:I,B:B,Table1_2[[#This Row],[Category Level 2]],D:D,Table1_2[[#This Row],[Brand]],E:E,Table1_2[[#This Row],[Region]],F:F,Table1_2[[#This Row],[Measure]],G:G,Table1_2[[#This Row],[Year]],H:H,"&lt;="&amp;Table1_2[[#This Row],[Month]])</f>
        <v>1707.0139999999999</v>
      </c>
      <c r="K1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1707.0139999999999</v>
      </c>
      <c r="N1265">
        <f>Table1_2[[#This Row],[Value]]*2.5</f>
        <v>1044.23</v>
      </c>
    </row>
    <row r="1266" spans="1:14" x14ac:dyDescent="0.25">
      <c r="A1266" t="s">
        <v>11</v>
      </c>
      <c r="B1266" t="s">
        <v>12</v>
      </c>
      <c r="C1266" t="s">
        <v>30</v>
      </c>
      <c r="D1266" t="s">
        <v>31</v>
      </c>
      <c r="E1266" t="s">
        <v>24</v>
      </c>
      <c r="F1266" t="s">
        <v>16</v>
      </c>
      <c r="G1266" t="s">
        <v>17</v>
      </c>
      <c r="H1266">
        <v>5</v>
      </c>
      <c r="I1266">
        <v>512.62199999999996</v>
      </c>
      <c r="J1266">
        <f>SUMIFS(I:I,B:B,Table1_2[[#This Row],[Category Level 2]],D:D,Table1_2[[#This Row],[Brand]],E:E,Table1_2[[#This Row],[Region]],F:F,Table1_2[[#This Row],[Measure]],G:G,Table1_2[[#This Row],[Year]],H:H,"&lt;="&amp;Table1_2[[#This Row],[Month]])</f>
        <v>2219.636</v>
      </c>
      <c r="K1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2219.636</v>
      </c>
      <c r="N1266">
        <f>Table1_2[[#This Row],[Value]]*2.5</f>
        <v>1281.5549999999998</v>
      </c>
    </row>
    <row r="1267" spans="1:14" x14ac:dyDescent="0.25">
      <c r="A1267" t="s">
        <v>11</v>
      </c>
      <c r="B1267" t="s">
        <v>12</v>
      </c>
      <c r="C1267" t="s">
        <v>30</v>
      </c>
      <c r="D1267" t="s">
        <v>31</v>
      </c>
      <c r="E1267" t="s">
        <v>24</v>
      </c>
      <c r="F1267" t="s">
        <v>16</v>
      </c>
      <c r="G1267" t="s">
        <v>17</v>
      </c>
      <c r="H1267">
        <v>6</v>
      </c>
      <c r="I1267">
        <v>688.67399999999998</v>
      </c>
      <c r="J1267">
        <f>SUMIFS(I:I,B:B,Table1_2[[#This Row],[Category Level 2]],D:D,Table1_2[[#This Row],[Brand]],E:E,Table1_2[[#This Row],[Region]],F:F,Table1_2[[#This Row],[Measure]],G:G,Table1_2[[#This Row],[Year]],H:H,"&lt;="&amp;Table1_2[[#This Row],[Month]])</f>
        <v>2908.31</v>
      </c>
      <c r="K1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2908.31</v>
      </c>
      <c r="N1267">
        <f>Table1_2[[#This Row],[Value]]*2.5</f>
        <v>1721.6849999999999</v>
      </c>
    </row>
    <row r="1268" spans="1:14" x14ac:dyDescent="0.25">
      <c r="A1268" t="s">
        <v>11</v>
      </c>
      <c r="B1268" t="s">
        <v>12</v>
      </c>
      <c r="C1268" t="s">
        <v>30</v>
      </c>
      <c r="D1268" t="s">
        <v>31</v>
      </c>
      <c r="E1268" t="s">
        <v>24</v>
      </c>
      <c r="F1268" t="s">
        <v>16</v>
      </c>
      <c r="G1268" t="s">
        <v>17</v>
      </c>
      <c r="H1268">
        <v>7</v>
      </c>
      <c r="I1268">
        <v>431.5</v>
      </c>
      <c r="J1268">
        <f>SUMIFS(I:I,B:B,Table1_2[[#This Row],[Category Level 2]],D:D,Table1_2[[#This Row],[Brand]],E:E,Table1_2[[#This Row],[Region]],F:F,Table1_2[[#This Row],[Measure]],G:G,Table1_2[[#This Row],[Year]],H:H,"&lt;="&amp;Table1_2[[#This Row],[Month]])</f>
        <v>3339.81</v>
      </c>
      <c r="K1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3339.81</v>
      </c>
      <c r="N1268">
        <f>Table1_2[[#This Row],[Value]]*2.5</f>
        <v>1078.75</v>
      </c>
    </row>
    <row r="1269" spans="1:14" x14ac:dyDescent="0.25">
      <c r="A1269" t="s">
        <v>11</v>
      </c>
      <c r="B1269" t="s">
        <v>12</v>
      </c>
      <c r="C1269" t="s">
        <v>30</v>
      </c>
      <c r="D1269" t="s">
        <v>31</v>
      </c>
      <c r="E1269" t="s">
        <v>24</v>
      </c>
      <c r="F1269" t="s">
        <v>16</v>
      </c>
      <c r="G1269" t="s">
        <v>17</v>
      </c>
      <c r="H1269">
        <v>8</v>
      </c>
      <c r="I1269">
        <v>595.47</v>
      </c>
      <c r="J1269">
        <f>SUMIFS(I:I,B:B,Table1_2[[#This Row],[Category Level 2]],D:D,Table1_2[[#This Row],[Brand]],E:E,Table1_2[[#This Row],[Region]],F:F,Table1_2[[#This Row],[Measure]],G:G,Table1_2[[#This Row],[Year]],H:H,"&lt;="&amp;Table1_2[[#This Row],[Month]])</f>
        <v>3935.2799999999997</v>
      </c>
      <c r="K1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3935.2799999999997</v>
      </c>
      <c r="N1269">
        <f>Table1_2[[#This Row],[Value]]*2.5</f>
        <v>1488.6750000000002</v>
      </c>
    </row>
    <row r="1270" spans="1:14" x14ac:dyDescent="0.25">
      <c r="A1270" t="s">
        <v>11</v>
      </c>
      <c r="B1270" t="s">
        <v>12</v>
      </c>
      <c r="C1270" t="s">
        <v>30</v>
      </c>
      <c r="D1270" t="s">
        <v>31</v>
      </c>
      <c r="E1270" t="s">
        <v>24</v>
      </c>
      <c r="F1270" t="s">
        <v>16</v>
      </c>
      <c r="G1270" t="s">
        <v>17</v>
      </c>
      <c r="H1270">
        <v>9</v>
      </c>
      <c r="I1270">
        <v>421.14400000000001</v>
      </c>
      <c r="J1270">
        <f>SUMIFS(I:I,B:B,Table1_2[[#This Row],[Category Level 2]],D:D,Table1_2[[#This Row],[Brand]],E:E,Table1_2[[#This Row],[Region]],F:F,Table1_2[[#This Row],[Measure]],G:G,Table1_2[[#This Row],[Year]],H:H,"&lt;="&amp;Table1_2[[#This Row],[Month]])</f>
        <v>4356.424</v>
      </c>
      <c r="K1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4356.424</v>
      </c>
      <c r="N1270">
        <f>Table1_2[[#This Row],[Value]]*2.5</f>
        <v>1052.8600000000001</v>
      </c>
    </row>
    <row r="1271" spans="1:14" x14ac:dyDescent="0.25">
      <c r="A1271" t="s">
        <v>11</v>
      </c>
      <c r="B1271" t="s">
        <v>12</v>
      </c>
      <c r="C1271" t="s">
        <v>30</v>
      </c>
      <c r="D1271" t="s">
        <v>31</v>
      </c>
      <c r="E1271" t="s">
        <v>24</v>
      </c>
      <c r="F1271" t="s">
        <v>16</v>
      </c>
      <c r="G1271" t="s">
        <v>17</v>
      </c>
      <c r="H1271">
        <v>10</v>
      </c>
      <c r="I1271">
        <v>695.57799999999997</v>
      </c>
      <c r="J1271">
        <f>SUMIFS(I:I,B:B,Table1_2[[#This Row],[Category Level 2]],D:D,Table1_2[[#This Row],[Brand]],E:E,Table1_2[[#This Row],[Region]],F:F,Table1_2[[#This Row],[Measure]],G:G,Table1_2[[#This Row],[Year]],H:H,"&lt;="&amp;Table1_2[[#This Row],[Month]])</f>
        <v>5052.0020000000004</v>
      </c>
      <c r="K1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5052.0020000000004</v>
      </c>
      <c r="N1271">
        <f>Table1_2[[#This Row],[Value]]*2.5</f>
        <v>1738.9449999999999</v>
      </c>
    </row>
    <row r="1272" spans="1:14" x14ac:dyDescent="0.25">
      <c r="A1272" t="s">
        <v>11</v>
      </c>
      <c r="B1272" t="s">
        <v>12</v>
      </c>
      <c r="C1272" t="s">
        <v>30</v>
      </c>
      <c r="D1272" t="s">
        <v>31</v>
      </c>
      <c r="E1272" t="s">
        <v>24</v>
      </c>
      <c r="F1272" t="s">
        <v>16</v>
      </c>
      <c r="G1272" t="s">
        <v>17</v>
      </c>
      <c r="H1272">
        <v>11</v>
      </c>
      <c r="I1272">
        <v>569.58000000000004</v>
      </c>
      <c r="J1272">
        <f>SUMIFS(I:I,B:B,Table1_2[[#This Row],[Category Level 2]],D:D,Table1_2[[#This Row],[Brand]],E:E,Table1_2[[#This Row],[Region]],F:F,Table1_2[[#This Row],[Measure]],G:G,Table1_2[[#This Row],[Year]],H:H,"&lt;="&amp;Table1_2[[#This Row],[Month]])</f>
        <v>5621.5820000000003</v>
      </c>
      <c r="K1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5621.5820000000003</v>
      </c>
      <c r="N1272">
        <f>Table1_2[[#This Row],[Value]]*2.5</f>
        <v>1423.95</v>
      </c>
    </row>
    <row r="1273" spans="1:14" x14ac:dyDescent="0.25">
      <c r="A1273" t="s">
        <v>11</v>
      </c>
      <c r="B1273" t="s">
        <v>12</v>
      </c>
      <c r="C1273" t="s">
        <v>30</v>
      </c>
      <c r="D1273" t="s">
        <v>31</v>
      </c>
      <c r="E1273" t="s">
        <v>24</v>
      </c>
      <c r="F1273" t="s">
        <v>16</v>
      </c>
      <c r="G1273" t="s">
        <v>17</v>
      </c>
      <c r="H1273">
        <v>12</v>
      </c>
      <c r="I1273">
        <v>648.976</v>
      </c>
      <c r="J1273">
        <f>SUMIFS(I:I,B:B,Table1_2[[#This Row],[Category Level 2]],D:D,Table1_2[[#This Row],[Brand]],E:E,Table1_2[[#This Row],[Region]],F:F,Table1_2[[#This Row],[Measure]],G:G,Table1_2[[#This Row],[Year]],H:H,"&lt;="&amp;Table1_2[[#This Row],[Month]])</f>
        <v>6270.558</v>
      </c>
      <c r="K1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6270.558</v>
      </c>
      <c r="N1273">
        <f>Table1_2[[#This Row],[Value]]*2.5</f>
        <v>1622.44</v>
      </c>
    </row>
    <row r="1274" spans="1:14" x14ac:dyDescent="0.25">
      <c r="A1274" t="s">
        <v>11</v>
      </c>
      <c r="B1274" t="s">
        <v>12</v>
      </c>
      <c r="C1274" t="s">
        <v>30</v>
      </c>
      <c r="D1274" t="s">
        <v>31</v>
      </c>
      <c r="E1274" t="s">
        <v>24</v>
      </c>
      <c r="F1274" t="s">
        <v>16</v>
      </c>
      <c r="G1274" t="s">
        <v>18</v>
      </c>
      <c r="H1274">
        <v>1</v>
      </c>
      <c r="I1274">
        <v>654.154</v>
      </c>
      <c r="J1274">
        <f>SUMIFS(I:I,B:B,Table1_2[[#This Row],[Category Level 2]],D:D,Table1_2[[#This Row],[Brand]],E:E,Table1_2[[#This Row],[Region]],F:F,Table1_2[[#This Row],[Measure]],G:G,Table1_2[[#This Row],[Year]],H:H,"&lt;="&amp;Table1_2[[#This Row],[Month]])</f>
        <v>654.154</v>
      </c>
      <c r="K1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6543.2659999999996</v>
      </c>
      <c r="N1274">
        <f>Table1_2[[#This Row],[Value]]*2.5</f>
        <v>1635.385</v>
      </c>
    </row>
    <row r="1275" spans="1:14" x14ac:dyDescent="0.25">
      <c r="A1275" t="s">
        <v>11</v>
      </c>
      <c r="B1275" t="s">
        <v>12</v>
      </c>
      <c r="C1275" t="s">
        <v>30</v>
      </c>
      <c r="D1275" t="s">
        <v>31</v>
      </c>
      <c r="E1275" t="s">
        <v>24</v>
      </c>
      <c r="F1275" t="s">
        <v>16</v>
      </c>
      <c r="G1275" t="s">
        <v>18</v>
      </c>
      <c r="H1275">
        <v>2</v>
      </c>
      <c r="I1275">
        <v>714.56399999999996</v>
      </c>
      <c r="J1275">
        <f>SUMIFS(I:I,B:B,Table1_2[[#This Row],[Category Level 2]],D:D,Table1_2[[#This Row],[Brand]],E:E,Table1_2[[#This Row],[Region]],F:F,Table1_2[[#This Row],[Measure]],G:G,Table1_2[[#This Row],[Year]],H:H,"&lt;="&amp;Table1_2[[#This Row],[Month]])</f>
        <v>1368.7179999999998</v>
      </c>
      <c r="K1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6815.9740000000002</v>
      </c>
      <c r="N1275">
        <f>Table1_2[[#This Row],[Value]]*2.5</f>
        <v>1786.4099999999999</v>
      </c>
    </row>
    <row r="1276" spans="1:14" x14ac:dyDescent="0.25">
      <c r="A1276" t="s">
        <v>11</v>
      </c>
      <c r="B1276" t="s">
        <v>12</v>
      </c>
      <c r="C1276" t="s">
        <v>30</v>
      </c>
      <c r="D1276" t="s">
        <v>31</v>
      </c>
      <c r="E1276" t="s">
        <v>24</v>
      </c>
      <c r="F1276" t="s">
        <v>16</v>
      </c>
      <c r="G1276" t="s">
        <v>18</v>
      </c>
      <c r="H1276">
        <v>3</v>
      </c>
      <c r="I1276">
        <v>607.55200000000002</v>
      </c>
      <c r="J1276">
        <f>SUMIFS(I:I,B:B,Table1_2[[#This Row],[Category Level 2]],D:D,Table1_2[[#This Row],[Brand]],E:E,Table1_2[[#This Row],[Region]],F:F,Table1_2[[#This Row],[Measure]],G:G,Table1_2[[#This Row],[Year]],H:H,"&lt;="&amp;Table1_2[[#This Row],[Month]])</f>
        <v>1976.27</v>
      </c>
      <c r="K1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6957.5059999999994</v>
      </c>
      <c r="N1276">
        <f>Table1_2[[#This Row],[Value]]*2.5</f>
        <v>1518.88</v>
      </c>
    </row>
    <row r="1277" spans="1:14" x14ac:dyDescent="0.25">
      <c r="A1277" t="s">
        <v>11</v>
      </c>
      <c r="B1277" t="s">
        <v>12</v>
      </c>
      <c r="C1277" t="s">
        <v>30</v>
      </c>
      <c r="D1277" t="s">
        <v>31</v>
      </c>
      <c r="E1277" t="s">
        <v>24</v>
      </c>
      <c r="F1277" t="s">
        <v>16</v>
      </c>
      <c r="G1277" t="s">
        <v>18</v>
      </c>
      <c r="H1277">
        <v>4</v>
      </c>
      <c r="I1277">
        <v>550.59399999999994</v>
      </c>
      <c r="J1277">
        <f>SUMIFS(I:I,B:B,Table1_2[[#This Row],[Category Level 2]],D:D,Table1_2[[#This Row],[Brand]],E:E,Table1_2[[#This Row],[Region]],F:F,Table1_2[[#This Row],[Measure]],G:G,Table1_2[[#This Row],[Year]],H:H,"&lt;="&amp;Table1_2[[#This Row],[Month]])</f>
        <v>2526.864</v>
      </c>
      <c r="K1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7090.4079999999994</v>
      </c>
      <c r="N1277">
        <f>Table1_2[[#This Row],[Value]]*2.5</f>
        <v>1376.4849999999999</v>
      </c>
    </row>
    <row r="1278" spans="1:14" x14ac:dyDescent="0.25">
      <c r="A1278" t="s">
        <v>11</v>
      </c>
      <c r="B1278" t="s">
        <v>12</v>
      </c>
      <c r="C1278" t="s">
        <v>30</v>
      </c>
      <c r="D1278" t="s">
        <v>31</v>
      </c>
      <c r="E1278" t="s">
        <v>24</v>
      </c>
      <c r="F1278" t="s">
        <v>16</v>
      </c>
      <c r="G1278" t="s">
        <v>18</v>
      </c>
      <c r="H1278">
        <v>5</v>
      </c>
      <c r="I1278">
        <v>628.26400000000001</v>
      </c>
      <c r="J1278">
        <f>SUMIFS(I:I,B:B,Table1_2[[#This Row],[Category Level 2]],D:D,Table1_2[[#This Row],[Brand]],E:E,Table1_2[[#This Row],[Region]],F:F,Table1_2[[#This Row],[Measure]],G:G,Table1_2[[#This Row],[Year]],H:H,"&lt;="&amp;Table1_2[[#This Row],[Month]])</f>
        <v>3155.1280000000002</v>
      </c>
      <c r="K1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7206.05</v>
      </c>
      <c r="N1278">
        <f>Table1_2[[#This Row],[Value]]*2.5</f>
        <v>1570.66</v>
      </c>
    </row>
    <row r="1279" spans="1:14" x14ac:dyDescent="0.25">
      <c r="A1279" t="s">
        <v>11</v>
      </c>
      <c r="B1279" t="s">
        <v>12</v>
      </c>
      <c r="C1279" t="s">
        <v>30</v>
      </c>
      <c r="D1279" t="s">
        <v>31</v>
      </c>
      <c r="E1279" t="s">
        <v>24</v>
      </c>
      <c r="F1279" t="s">
        <v>16</v>
      </c>
      <c r="G1279" t="s">
        <v>18</v>
      </c>
      <c r="H1279">
        <v>6</v>
      </c>
      <c r="I1279">
        <v>833.65800000000002</v>
      </c>
      <c r="J1279">
        <f>SUMIFS(I:I,B:B,Table1_2[[#This Row],[Category Level 2]],D:D,Table1_2[[#This Row],[Brand]],E:E,Table1_2[[#This Row],[Region]],F:F,Table1_2[[#This Row],[Measure]],G:G,Table1_2[[#This Row],[Year]],H:H,"&lt;="&amp;Table1_2[[#This Row],[Month]])</f>
        <v>3988.7860000000001</v>
      </c>
      <c r="K1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7351.0339999999997</v>
      </c>
      <c r="N1279">
        <f>Table1_2[[#This Row],[Value]]*2.5</f>
        <v>2084.145</v>
      </c>
    </row>
    <row r="1280" spans="1:14" x14ac:dyDescent="0.25">
      <c r="A1280" t="s">
        <v>11</v>
      </c>
      <c r="B1280" t="s">
        <v>12</v>
      </c>
      <c r="C1280" t="s">
        <v>30</v>
      </c>
      <c r="D1280" t="s">
        <v>31</v>
      </c>
      <c r="E1280" t="s">
        <v>24</v>
      </c>
      <c r="F1280" t="s">
        <v>16</v>
      </c>
      <c r="G1280" t="s">
        <v>18</v>
      </c>
      <c r="H1280">
        <v>7</v>
      </c>
      <c r="I1280">
        <v>1045.9559999999999</v>
      </c>
      <c r="J1280">
        <f>SUMIFS(I:I,B:B,Table1_2[[#This Row],[Category Level 2]],D:D,Table1_2[[#This Row],[Brand]],E:E,Table1_2[[#This Row],[Region]],F:F,Table1_2[[#This Row],[Measure]],G:G,Table1_2[[#This Row],[Year]],H:H,"&lt;="&amp;Table1_2[[#This Row],[Month]])</f>
        <v>5034.7420000000002</v>
      </c>
      <c r="K1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7965.49</v>
      </c>
      <c r="N1280">
        <f>Table1_2[[#This Row],[Value]]*2.5</f>
        <v>2614.89</v>
      </c>
    </row>
    <row r="1281" spans="1:14" x14ac:dyDescent="0.25">
      <c r="A1281" t="s">
        <v>11</v>
      </c>
      <c r="B1281" t="s">
        <v>12</v>
      </c>
      <c r="C1281" t="s">
        <v>30</v>
      </c>
      <c r="D1281" t="s">
        <v>31</v>
      </c>
      <c r="E1281" t="s">
        <v>24</v>
      </c>
      <c r="F1281" t="s">
        <v>16</v>
      </c>
      <c r="G1281" t="s">
        <v>18</v>
      </c>
      <c r="H1281">
        <v>8</v>
      </c>
      <c r="I1281">
        <v>902.69799999999998</v>
      </c>
      <c r="J1281">
        <f>SUMIFS(I:I,B:B,Table1_2[[#This Row],[Category Level 2]],D:D,Table1_2[[#This Row],[Brand]],E:E,Table1_2[[#This Row],[Region]],F:F,Table1_2[[#This Row],[Measure]],G:G,Table1_2[[#This Row],[Year]],H:H,"&lt;="&amp;Table1_2[[#This Row],[Month]])</f>
        <v>5937.4400000000005</v>
      </c>
      <c r="K1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8272.7180000000008</v>
      </c>
      <c r="N1281">
        <f>Table1_2[[#This Row],[Value]]*2.5</f>
        <v>2256.7449999999999</v>
      </c>
    </row>
    <row r="1282" spans="1:14" x14ac:dyDescent="0.25">
      <c r="A1282" t="s">
        <v>11</v>
      </c>
      <c r="B1282" t="s">
        <v>12</v>
      </c>
      <c r="C1282" t="s">
        <v>30</v>
      </c>
      <c r="D1282" t="s">
        <v>31</v>
      </c>
      <c r="E1282" t="s">
        <v>24</v>
      </c>
      <c r="F1282" t="s">
        <v>16</v>
      </c>
      <c r="G1282" t="s">
        <v>18</v>
      </c>
      <c r="H1282">
        <v>9</v>
      </c>
      <c r="I1282">
        <v>852.64400000000001</v>
      </c>
      <c r="J1282">
        <f>SUMIFS(I:I,B:B,Table1_2[[#This Row],[Category Level 2]],D:D,Table1_2[[#This Row],[Brand]],E:E,Table1_2[[#This Row],[Region]],F:F,Table1_2[[#This Row],[Measure]],G:G,Table1_2[[#This Row],[Year]],H:H,"&lt;="&amp;Table1_2[[#This Row],[Month]])</f>
        <v>6790.0840000000007</v>
      </c>
      <c r="K1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8704.2180000000008</v>
      </c>
      <c r="N1282">
        <f>Table1_2[[#This Row],[Value]]*2.5</f>
        <v>2131.61</v>
      </c>
    </row>
    <row r="1283" spans="1:14" x14ac:dyDescent="0.25">
      <c r="A1283" t="s">
        <v>11</v>
      </c>
      <c r="B1283" t="s">
        <v>12</v>
      </c>
      <c r="C1283" t="s">
        <v>30</v>
      </c>
      <c r="D1283" t="s">
        <v>31</v>
      </c>
      <c r="E1283" t="s">
        <v>24</v>
      </c>
      <c r="F1283" t="s">
        <v>16</v>
      </c>
      <c r="G1283" t="s">
        <v>18</v>
      </c>
      <c r="H1283">
        <v>10</v>
      </c>
      <c r="I1283">
        <v>988.99799999999993</v>
      </c>
      <c r="J1283">
        <f>SUMIFS(I:I,B:B,Table1_2[[#This Row],[Category Level 2]],D:D,Table1_2[[#This Row],[Brand]],E:E,Table1_2[[#This Row],[Region]],F:F,Table1_2[[#This Row],[Measure]],G:G,Table1_2[[#This Row],[Year]],H:H,"&lt;="&amp;Table1_2[[#This Row],[Month]])</f>
        <v>7779.0820000000003</v>
      </c>
      <c r="K1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8997.6380000000008</v>
      </c>
      <c r="N1283">
        <f>Table1_2[[#This Row],[Value]]*2.5</f>
        <v>2472.4949999999999</v>
      </c>
    </row>
    <row r="1284" spans="1:14" x14ac:dyDescent="0.25">
      <c r="A1284" t="s">
        <v>11</v>
      </c>
      <c r="B1284" t="s">
        <v>12</v>
      </c>
      <c r="C1284" t="s">
        <v>30</v>
      </c>
      <c r="D1284" t="s">
        <v>31</v>
      </c>
      <c r="E1284" t="s">
        <v>24</v>
      </c>
      <c r="F1284" t="s">
        <v>16</v>
      </c>
      <c r="G1284" t="s">
        <v>18</v>
      </c>
      <c r="H1284">
        <v>11</v>
      </c>
      <c r="I1284">
        <v>793.96</v>
      </c>
      <c r="J1284">
        <f>SUMIFS(I:I,B:B,Table1_2[[#This Row],[Category Level 2]],D:D,Table1_2[[#This Row],[Brand]],E:E,Table1_2[[#This Row],[Region]],F:F,Table1_2[[#This Row],[Measure]],G:G,Table1_2[[#This Row],[Year]],H:H,"&lt;="&amp;Table1_2[[#This Row],[Month]])</f>
        <v>8573.0420000000013</v>
      </c>
      <c r="K1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9222.0180000000018</v>
      </c>
      <c r="N1284">
        <f>Table1_2[[#This Row],[Value]]*2.5</f>
        <v>1984.9</v>
      </c>
    </row>
    <row r="1285" spans="1:14" x14ac:dyDescent="0.25">
      <c r="A1285" t="s">
        <v>11</v>
      </c>
      <c r="B1285" t="s">
        <v>12</v>
      </c>
      <c r="C1285" t="s">
        <v>30</v>
      </c>
      <c r="D1285" t="s">
        <v>31</v>
      </c>
      <c r="E1285" t="s">
        <v>24</v>
      </c>
      <c r="F1285" t="s">
        <v>16</v>
      </c>
      <c r="G1285" t="s">
        <v>18</v>
      </c>
      <c r="H1285">
        <v>12</v>
      </c>
      <c r="I1285">
        <v>861.274</v>
      </c>
      <c r="J1285">
        <f>SUMIFS(I:I,B:B,Table1_2[[#This Row],[Category Level 2]],D:D,Table1_2[[#This Row],[Brand]],E:E,Table1_2[[#This Row],[Region]],F:F,Table1_2[[#This Row],[Measure]],G:G,Table1_2[[#This Row],[Year]],H:H,"&lt;="&amp;Table1_2[[#This Row],[Month]])</f>
        <v>9434.3160000000007</v>
      </c>
      <c r="K1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9434.3160000000007</v>
      </c>
      <c r="N1285">
        <f>Table1_2[[#This Row],[Value]]*2.5</f>
        <v>2153.1849999999999</v>
      </c>
    </row>
    <row r="1286" spans="1:14" x14ac:dyDescent="0.25">
      <c r="A1286" t="s">
        <v>11</v>
      </c>
      <c r="B1286" t="s">
        <v>12</v>
      </c>
      <c r="C1286" t="s">
        <v>30</v>
      </c>
      <c r="D1286" t="s">
        <v>31</v>
      </c>
      <c r="E1286" t="s">
        <v>24</v>
      </c>
      <c r="F1286" t="s">
        <v>16</v>
      </c>
      <c r="G1286" t="s">
        <v>19</v>
      </c>
      <c r="H1286">
        <v>1</v>
      </c>
      <c r="I1286">
        <v>954.47799999999995</v>
      </c>
      <c r="J1286">
        <f>SUMIFS(I:I,B:B,Table1_2[[#This Row],[Category Level 2]],D:D,Table1_2[[#This Row],[Brand]],E:E,Table1_2[[#This Row],[Region]],F:F,Table1_2[[#This Row],[Measure]],G:G,Table1_2[[#This Row],[Year]],H:H,"&lt;="&amp;Table1_2[[#This Row],[Month]])</f>
        <v>954.47799999999995</v>
      </c>
      <c r="K1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9734.64</v>
      </c>
      <c r="N1286">
        <f>Table1_2[[#This Row],[Value]]*2.5</f>
        <v>2386.1949999999997</v>
      </c>
    </row>
    <row r="1287" spans="1:14" x14ac:dyDescent="0.25">
      <c r="A1287" t="s">
        <v>11</v>
      </c>
      <c r="B1287" t="s">
        <v>12</v>
      </c>
      <c r="C1287" t="s">
        <v>30</v>
      </c>
      <c r="D1287" t="s">
        <v>31</v>
      </c>
      <c r="E1287" t="s">
        <v>24</v>
      </c>
      <c r="F1287" t="s">
        <v>16</v>
      </c>
      <c r="G1287" t="s">
        <v>19</v>
      </c>
      <c r="H1287">
        <v>2</v>
      </c>
      <c r="I1287">
        <v>881.98599999999999</v>
      </c>
      <c r="J1287">
        <f>SUMIFS(I:I,B:B,Table1_2[[#This Row],[Category Level 2]],D:D,Table1_2[[#This Row],[Brand]],E:E,Table1_2[[#This Row],[Region]],F:F,Table1_2[[#This Row],[Measure]],G:G,Table1_2[[#This Row],[Year]],H:H,"&lt;="&amp;Table1_2[[#This Row],[Month]])</f>
        <v>1836.4639999999999</v>
      </c>
      <c r="K1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9902.0619999999999</v>
      </c>
      <c r="N1287">
        <f>Table1_2[[#This Row],[Value]]*2.5</f>
        <v>2204.9650000000001</v>
      </c>
    </row>
    <row r="1288" spans="1:14" x14ac:dyDescent="0.25">
      <c r="A1288" t="s">
        <v>11</v>
      </c>
      <c r="B1288" t="s">
        <v>12</v>
      </c>
      <c r="C1288" t="s">
        <v>30</v>
      </c>
      <c r="D1288" t="s">
        <v>31</v>
      </c>
      <c r="E1288" t="s">
        <v>24</v>
      </c>
      <c r="F1288" t="s">
        <v>16</v>
      </c>
      <c r="G1288" t="s">
        <v>19</v>
      </c>
      <c r="H1288">
        <v>3</v>
      </c>
      <c r="I1288">
        <v>1011.436</v>
      </c>
      <c r="J1288">
        <f>SUMIFS(I:I,B:B,Table1_2[[#This Row],[Category Level 2]],D:D,Table1_2[[#This Row],[Brand]],E:E,Table1_2[[#This Row],[Region]],F:F,Table1_2[[#This Row],[Measure]],G:G,Table1_2[[#This Row],[Year]],H:H,"&lt;="&amp;Table1_2[[#This Row],[Month]])</f>
        <v>2847.9</v>
      </c>
      <c r="K1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10305.946</v>
      </c>
      <c r="N1288">
        <f>Table1_2[[#This Row],[Value]]*2.5</f>
        <v>2528.59</v>
      </c>
    </row>
    <row r="1289" spans="1:14" x14ac:dyDescent="0.25">
      <c r="A1289" t="s">
        <v>11</v>
      </c>
      <c r="B1289" t="s">
        <v>12</v>
      </c>
      <c r="C1289" t="s">
        <v>30</v>
      </c>
      <c r="D1289" t="s">
        <v>31</v>
      </c>
      <c r="E1289" t="s">
        <v>24</v>
      </c>
      <c r="F1289" t="s">
        <v>16</v>
      </c>
      <c r="G1289" t="s">
        <v>19</v>
      </c>
      <c r="H1289">
        <v>4</v>
      </c>
      <c r="I1289">
        <v>840.56200000000001</v>
      </c>
      <c r="J1289">
        <f>SUMIFS(I:I,B:B,Table1_2[[#This Row],[Category Level 2]],D:D,Table1_2[[#This Row],[Brand]],E:E,Table1_2[[#This Row],[Region]],F:F,Table1_2[[#This Row],[Measure]],G:G,Table1_2[[#This Row],[Year]],H:H,"&lt;="&amp;Table1_2[[#This Row],[Month]])</f>
        <v>3688.462</v>
      </c>
      <c r="K1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10595.913999999999</v>
      </c>
      <c r="N1289">
        <f>Table1_2[[#This Row],[Value]]*2.5</f>
        <v>2101.4050000000002</v>
      </c>
    </row>
    <row r="1290" spans="1:14" x14ac:dyDescent="0.25">
      <c r="A1290" t="s">
        <v>11</v>
      </c>
      <c r="B1290" t="s">
        <v>12</v>
      </c>
      <c r="C1290" t="s">
        <v>30</v>
      </c>
      <c r="D1290" t="s">
        <v>31</v>
      </c>
      <c r="E1290" t="s">
        <v>24</v>
      </c>
      <c r="F1290" t="s">
        <v>16</v>
      </c>
      <c r="G1290" t="s">
        <v>19</v>
      </c>
      <c r="H1290">
        <v>5</v>
      </c>
      <c r="I1290">
        <v>833.65800000000002</v>
      </c>
      <c r="J1290">
        <f>SUMIFS(I:I,B:B,Table1_2[[#This Row],[Category Level 2]],D:D,Table1_2[[#This Row],[Brand]],E:E,Table1_2[[#This Row],[Region]],F:F,Table1_2[[#This Row],[Measure]],G:G,Table1_2[[#This Row],[Year]],H:H,"&lt;="&amp;Table1_2[[#This Row],[Month]])</f>
        <v>4522.12</v>
      </c>
      <c r="K1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10801.308000000001</v>
      </c>
      <c r="N1290">
        <f>Table1_2[[#This Row],[Value]]*2.5</f>
        <v>2084.145</v>
      </c>
    </row>
    <row r="1291" spans="1:14" x14ac:dyDescent="0.25">
      <c r="A1291" t="s">
        <v>11</v>
      </c>
      <c r="B1291" t="s">
        <v>12</v>
      </c>
      <c r="C1291" t="s">
        <v>30</v>
      </c>
      <c r="D1291" t="s">
        <v>31</v>
      </c>
      <c r="E1291" t="s">
        <v>24</v>
      </c>
      <c r="F1291" t="s">
        <v>16</v>
      </c>
      <c r="G1291" t="s">
        <v>19</v>
      </c>
      <c r="H1291">
        <v>6</v>
      </c>
      <c r="I1291">
        <v>730.09799999999996</v>
      </c>
      <c r="J1291">
        <f>SUMIFS(I:I,B:B,Table1_2[[#This Row],[Category Level 2]],D:D,Table1_2[[#This Row],[Brand]],E:E,Table1_2[[#This Row],[Region]],F:F,Table1_2[[#This Row],[Measure]],G:G,Table1_2[[#This Row],[Year]],H:H,"&lt;="&amp;Table1_2[[#This Row],[Month]])</f>
        <v>5252.2179999999998</v>
      </c>
      <c r="K1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10697.748</v>
      </c>
      <c r="N1291">
        <f>Table1_2[[#This Row],[Value]]*2.5</f>
        <v>1825.2449999999999</v>
      </c>
    </row>
    <row r="1292" spans="1:14" x14ac:dyDescent="0.25">
      <c r="A1292" t="s">
        <v>11</v>
      </c>
      <c r="B1292" t="s">
        <v>12</v>
      </c>
      <c r="C1292" t="s">
        <v>30</v>
      </c>
      <c r="D1292" t="s">
        <v>31</v>
      </c>
      <c r="E1292" t="s">
        <v>24</v>
      </c>
      <c r="F1292" t="s">
        <v>16</v>
      </c>
      <c r="G1292" t="s">
        <v>19</v>
      </c>
      <c r="H1292">
        <v>7</v>
      </c>
      <c r="I1292">
        <v>875.08199999999999</v>
      </c>
      <c r="J1292">
        <f>SUMIFS(I:I,B:B,Table1_2[[#This Row],[Category Level 2]],D:D,Table1_2[[#This Row],[Brand]],E:E,Table1_2[[#This Row],[Region]],F:F,Table1_2[[#This Row],[Measure]],G:G,Table1_2[[#This Row],[Year]],H:H,"&lt;="&amp;Table1_2[[#This Row],[Month]])</f>
        <v>6127.3</v>
      </c>
      <c r="K1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10526.874</v>
      </c>
      <c r="N1292">
        <f>Table1_2[[#This Row],[Value]]*2.5</f>
        <v>2187.7049999999999</v>
      </c>
    </row>
    <row r="1293" spans="1:14" x14ac:dyDescent="0.25">
      <c r="A1293" t="s">
        <v>11</v>
      </c>
      <c r="B1293" t="s">
        <v>12</v>
      </c>
      <c r="C1293" t="s">
        <v>30</v>
      </c>
      <c r="D1293" t="s">
        <v>31</v>
      </c>
      <c r="E1293" t="s">
        <v>24</v>
      </c>
      <c r="F1293" t="s">
        <v>16</v>
      </c>
      <c r="G1293" t="s">
        <v>19</v>
      </c>
      <c r="H1293">
        <v>8</v>
      </c>
      <c r="I1293">
        <v>818.12400000000002</v>
      </c>
      <c r="J1293">
        <f>SUMIFS(I:I,B:B,Table1_2[[#This Row],[Category Level 2]],D:D,Table1_2[[#This Row],[Brand]],E:E,Table1_2[[#This Row],[Region]],F:F,Table1_2[[#This Row],[Measure]],G:G,Table1_2[[#This Row],[Year]],H:H,"&lt;="&amp;Table1_2[[#This Row],[Month]])</f>
        <v>6945.424</v>
      </c>
      <c r="K1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10442.299999999999</v>
      </c>
      <c r="N1293">
        <f>Table1_2[[#This Row],[Value]]*2.5</f>
        <v>2045.31</v>
      </c>
    </row>
    <row r="1294" spans="1:14" x14ac:dyDescent="0.25">
      <c r="A1294" t="s">
        <v>11</v>
      </c>
      <c r="B1294" t="s">
        <v>12</v>
      </c>
      <c r="C1294" t="s">
        <v>30</v>
      </c>
      <c r="D1294" t="s">
        <v>31</v>
      </c>
      <c r="E1294" t="s">
        <v>24</v>
      </c>
      <c r="F1294" t="s">
        <v>16</v>
      </c>
      <c r="G1294" t="s">
        <v>19</v>
      </c>
      <c r="H1294">
        <v>9</v>
      </c>
      <c r="I1294">
        <v>906.15</v>
      </c>
      <c r="J1294">
        <f>SUMIFS(I:I,B:B,Table1_2[[#This Row],[Category Level 2]],D:D,Table1_2[[#This Row],[Brand]],E:E,Table1_2[[#This Row],[Region]],F:F,Table1_2[[#This Row],[Measure]],G:G,Table1_2[[#This Row],[Year]],H:H,"&lt;="&amp;Table1_2[[#This Row],[Month]])</f>
        <v>7851.5739999999996</v>
      </c>
      <c r="K1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10495.806</v>
      </c>
      <c r="N1294">
        <f>Table1_2[[#This Row],[Value]]*2.5</f>
        <v>2265.375</v>
      </c>
    </row>
    <row r="1295" spans="1:14" x14ac:dyDescent="0.25">
      <c r="A1295" t="s">
        <v>11</v>
      </c>
      <c r="B1295" t="s">
        <v>12</v>
      </c>
      <c r="C1295" t="s">
        <v>30</v>
      </c>
      <c r="D1295" t="s">
        <v>31</v>
      </c>
      <c r="E1295" t="s">
        <v>24</v>
      </c>
      <c r="F1295" t="s">
        <v>16</v>
      </c>
      <c r="G1295" t="s">
        <v>19</v>
      </c>
      <c r="H1295">
        <v>10</v>
      </c>
      <c r="I1295">
        <v>961.38199999999995</v>
      </c>
      <c r="J1295">
        <f>SUMIFS(I:I,B:B,Table1_2[[#This Row],[Category Level 2]],D:D,Table1_2[[#This Row],[Brand]],E:E,Table1_2[[#This Row],[Region]],F:F,Table1_2[[#This Row],[Measure]],G:G,Table1_2[[#This Row],[Year]],H:H,"&lt;="&amp;Table1_2[[#This Row],[Month]])</f>
        <v>8812.9560000000001</v>
      </c>
      <c r="K1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10468.19</v>
      </c>
      <c r="N1295">
        <f>Table1_2[[#This Row],[Value]]*2.5</f>
        <v>2403.4549999999999</v>
      </c>
    </row>
    <row r="1296" spans="1:14" x14ac:dyDescent="0.25">
      <c r="A1296" t="s">
        <v>11</v>
      </c>
      <c r="B1296" t="s">
        <v>12</v>
      </c>
      <c r="C1296" t="s">
        <v>30</v>
      </c>
      <c r="D1296" t="s">
        <v>31</v>
      </c>
      <c r="E1296" t="s">
        <v>24</v>
      </c>
      <c r="F1296" t="s">
        <v>16</v>
      </c>
      <c r="G1296" t="s">
        <v>19</v>
      </c>
      <c r="H1296">
        <v>11</v>
      </c>
      <c r="I1296">
        <v>1004.532</v>
      </c>
      <c r="J1296">
        <f>SUMIFS(I:I,B:B,Table1_2[[#This Row],[Category Level 2]],D:D,Table1_2[[#This Row],[Brand]],E:E,Table1_2[[#This Row],[Region]],F:F,Table1_2[[#This Row],[Measure]],G:G,Table1_2[[#This Row],[Year]],H:H,"&lt;="&amp;Table1_2[[#This Row],[Month]])</f>
        <v>9817.4879999999994</v>
      </c>
      <c r="K1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10678.761999999999</v>
      </c>
      <c r="N1296">
        <f>Table1_2[[#This Row],[Value]]*2.5</f>
        <v>2511.33</v>
      </c>
    </row>
    <row r="1297" spans="1:14" x14ac:dyDescent="0.25">
      <c r="A1297" t="s">
        <v>11</v>
      </c>
      <c r="B1297" t="s">
        <v>12</v>
      </c>
      <c r="C1297" t="s">
        <v>30</v>
      </c>
      <c r="D1297" t="s">
        <v>31</v>
      </c>
      <c r="E1297" t="s">
        <v>24</v>
      </c>
      <c r="F1297" t="s">
        <v>16</v>
      </c>
      <c r="G1297" t="s">
        <v>19</v>
      </c>
      <c r="H1297">
        <v>12</v>
      </c>
      <c r="I1297">
        <v>907.87599999999998</v>
      </c>
      <c r="J1297">
        <f>SUMIFS(I:I,B:B,Table1_2[[#This Row],[Category Level 2]],D:D,Table1_2[[#This Row],[Brand]],E:E,Table1_2[[#This Row],[Region]],F:F,Table1_2[[#This Row],[Measure]],G:G,Table1_2[[#This Row],[Year]],H:H,"&lt;="&amp;Table1_2[[#This Row],[Month]])</f>
        <v>10725.364</v>
      </c>
      <c r="K1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10725.364</v>
      </c>
      <c r="N1297">
        <f>Table1_2[[#This Row],[Value]]*2.5</f>
        <v>2269.69</v>
      </c>
    </row>
    <row r="1298" spans="1:14" x14ac:dyDescent="0.25">
      <c r="A1298" t="s">
        <v>11</v>
      </c>
      <c r="B1298" t="s">
        <v>12</v>
      </c>
      <c r="C1298" t="s">
        <v>30</v>
      </c>
      <c r="D1298" t="s">
        <v>31</v>
      </c>
      <c r="E1298" t="s">
        <v>24</v>
      </c>
      <c r="F1298" t="s">
        <v>16</v>
      </c>
      <c r="G1298" t="s">
        <v>20</v>
      </c>
      <c r="H1298">
        <v>1</v>
      </c>
      <c r="I1298">
        <v>928.58799999999997</v>
      </c>
      <c r="J1298">
        <f>SUMIFS(I:I,B:B,Table1_2[[#This Row],[Category Level 2]],D:D,Table1_2[[#This Row],[Brand]],E:E,Table1_2[[#This Row],[Region]],F:F,Table1_2[[#This Row],[Measure]],G:G,Table1_2[[#This Row],[Year]],H:H,"&lt;="&amp;Table1_2[[#This Row],[Month]])</f>
        <v>928.58799999999997</v>
      </c>
      <c r="K1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10699.473999999998</v>
      </c>
      <c r="N1298">
        <f>Table1_2[[#This Row],[Value]]*2.5</f>
        <v>2321.4699999999998</v>
      </c>
    </row>
    <row r="1299" spans="1:14" x14ac:dyDescent="0.25">
      <c r="A1299" t="s">
        <v>11</v>
      </c>
      <c r="B1299" t="s">
        <v>12</v>
      </c>
      <c r="C1299" t="s">
        <v>30</v>
      </c>
      <c r="D1299" t="s">
        <v>31</v>
      </c>
      <c r="E1299" t="s">
        <v>24</v>
      </c>
      <c r="F1299" t="s">
        <v>16</v>
      </c>
      <c r="G1299" t="s">
        <v>20</v>
      </c>
      <c r="H1299">
        <v>2</v>
      </c>
      <c r="I1299">
        <v>1011.436</v>
      </c>
      <c r="J1299">
        <f>SUMIFS(I:I,B:B,Table1_2[[#This Row],[Category Level 2]],D:D,Table1_2[[#This Row],[Brand]],E:E,Table1_2[[#This Row],[Region]],F:F,Table1_2[[#This Row],[Measure]],G:G,Table1_2[[#This Row],[Year]],H:H,"&lt;="&amp;Table1_2[[#This Row],[Month]])</f>
        <v>1940.0239999999999</v>
      </c>
      <c r="K1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10828.923999999999</v>
      </c>
      <c r="N1299">
        <f>Table1_2[[#This Row],[Value]]*2.5</f>
        <v>2528.59</v>
      </c>
    </row>
    <row r="1300" spans="1:14" x14ac:dyDescent="0.25">
      <c r="A1300" t="s">
        <v>11</v>
      </c>
      <c r="B1300" t="s">
        <v>12</v>
      </c>
      <c r="C1300" t="s">
        <v>30</v>
      </c>
      <c r="D1300" t="s">
        <v>31</v>
      </c>
      <c r="E1300" t="s">
        <v>24</v>
      </c>
      <c r="F1300" t="s">
        <v>16</v>
      </c>
      <c r="G1300" t="s">
        <v>20</v>
      </c>
      <c r="H1300">
        <v>3</v>
      </c>
      <c r="I1300">
        <v>1201.296</v>
      </c>
      <c r="J1300">
        <f>SUMIFS(I:I,B:B,Table1_2[[#This Row],[Category Level 2]],D:D,Table1_2[[#This Row],[Brand]],E:E,Table1_2[[#This Row],[Region]],F:F,Table1_2[[#This Row],[Measure]],G:G,Table1_2[[#This Row],[Year]],H:H,"&lt;="&amp;Table1_2[[#This Row],[Month]])</f>
        <v>3141.3199999999997</v>
      </c>
      <c r="K1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11018.784</v>
      </c>
      <c r="N1300">
        <f>Table1_2[[#This Row],[Value]]*2.5</f>
        <v>3003.2400000000002</v>
      </c>
    </row>
    <row r="1301" spans="1:14" x14ac:dyDescent="0.25">
      <c r="A1301" t="s">
        <v>11</v>
      </c>
      <c r="B1301" t="s">
        <v>12</v>
      </c>
      <c r="C1301" t="s">
        <v>30</v>
      </c>
      <c r="D1301" t="s">
        <v>31</v>
      </c>
      <c r="E1301" t="s">
        <v>24</v>
      </c>
      <c r="F1301" t="s">
        <v>16</v>
      </c>
      <c r="G1301" t="s">
        <v>20</v>
      </c>
      <c r="H1301">
        <v>4</v>
      </c>
      <c r="I1301">
        <v>1058.038</v>
      </c>
      <c r="J1301">
        <f>SUMIFS(I:I,B:B,Table1_2[[#This Row],[Category Level 2]],D:D,Table1_2[[#This Row],[Brand]],E:E,Table1_2[[#This Row],[Region]],F:F,Table1_2[[#This Row],[Measure]],G:G,Table1_2[[#This Row],[Year]],H:H,"&lt;="&amp;Table1_2[[#This Row],[Month]])</f>
        <v>4199.3580000000002</v>
      </c>
      <c r="K1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11236.259999999998</v>
      </c>
      <c r="N1301">
        <f>Table1_2[[#This Row],[Value]]*2.5</f>
        <v>2645.0950000000003</v>
      </c>
    </row>
    <row r="1302" spans="1:14" x14ac:dyDescent="0.25">
      <c r="A1302" t="s">
        <v>11</v>
      </c>
      <c r="B1302" t="s">
        <v>12</v>
      </c>
      <c r="C1302" t="s">
        <v>30</v>
      </c>
      <c r="D1302" t="s">
        <v>31</v>
      </c>
      <c r="E1302" t="s">
        <v>24</v>
      </c>
      <c r="F1302" t="s">
        <v>16</v>
      </c>
      <c r="G1302" t="s">
        <v>20</v>
      </c>
      <c r="H1302">
        <v>5</v>
      </c>
      <c r="I1302">
        <v>1096.01</v>
      </c>
      <c r="J1302">
        <f>SUMIFS(I:I,B:B,Table1_2[[#This Row],[Category Level 2]],D:D,Table1_2[[#This Row],[Brand]],E:E,Table1_2[[#This Row],[Region]],F:F,Table1_2[[#This Row],[Measure]],G:G,Table1_2[[#This Row],[Year]],H:H,"&lt;="&amp;Table1_2[[#This Row],[Month]])</f>
        <v>5295.3680000000004</v>
      </c>
      <c r="K1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11498.612000000001</v>
      </c>
      <c r="N1302">
        <f>Table1_2[[#This Row],[Value]]*2.5</f>
        <v>2740.0250000000001</v>
      </c>
    </row>
    <row r="1303" spans="1:14" x14ac:dyDescent="0.25">
      <c r="A1303" t="s">
        <v>11</v>
      </c>
      <c r="B1303" t="s">
        <v>12</v>
      </c>
      <c r="C1303" t="s">
        <v>30</v>
      </c>
      <c r="D1303" t="s">
        <v>31</v>
      </c>
      <c r="E1303" t="s">
        <v>24</v>
      </c>
      <c r="F1303" t="s">
        <v>16</v>
      </c>
      <c r="G1303" t="s">
        <v>20</v>
      </c>
      <c r="H1303">
        <v>6</v>
      </c>
      <c r="I1303">
        <v>975.18999999999994</v>
      </c>
      <c r="J1303">
        <f>SUMIFS(I:I,B:B,Table1_2[[#This Row],[Category Level 2]],D:D,Table1_2[[#This Row],[Brand]],E:E,Table1_2[[#This Row],[Region]],F:F,Table1_2[[#This Row],[Measure]],G:G,Table1_2[[#This Row],[Year]],H:H,"&lt;="&amp;Table1_2[[#This Row],[Month]])</f>
        <v>6270.558</v>
      </c>
      <c r="K1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11743.704000000002</v>
      </c>
      <c r="N1303">
        <f>Table1_2[[#This Row],[Value]]*2.5</f>
        <v>2437.9749999999999</v>
      </c>
    </row>
    <row r="1304" spans="1:14" x14ac:dyDescent="0.25">
      <c r="A1304" t="s">
        <v>11</v>
      </c>
      <c r="B1304" t="s">
        <v>12</v>
      </c>
      <c r="C1304" t="s">
        <v>30</v>
      </c>
      <c r="D1304" t="s">
        <v>31</v>
      </c>
      <c r="E1304" t="s">
        <v>24</v>
      </c>
      <c r="F1304" t="s">
        <v>16</v>
      </c>
      <c r="G1304" t="s">
        <v>20</v>
      </c>
      <c r="H1304">
        <v>7</v>
      </c>
      <c r="I1304">
        <v>1044.23</v>
      </c>
      <c r="J1304">
        <f>SUMIFS(I:I,B:B,Table1_2[[#This Row],[Category Level 2]],D:D,Table1_2[[#This Row],[Brand]],E:E,Table1_2[[#This Row],[Region]],F:F,Table1_2[[#This Row],[Measure]],G:G,Table1_2[[#This Row],[Year]],H:H,"&lt;="&amp;Table1_2[[#This Row],[Month]])</f>
        <v>7314.7880000000005</v>
      </c>
      <c r="K1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11912.852000000001</v>
      </c>
      <c r="N1304">
        <f>Table1_2[[#This Row],[Value]]*2.5</f>
        <v>2610.5749999999998</v>
      </c>
    </row>
    <row r="1305" spans="1:14" x14ac:dyDescent="0.25">
      <c r="A1305" t="s">
        <v>11</v>
      </c>
      <c r="B1305" t="s">
        <v>12</v>
      </c>
      <c r="C1305" t="s">
        <v>30</v>
      </c>
      <c r="D1305" t="s">
        <v>31</v>
      </c>
      <c r="E1305" t="s">
        <v>24</v>
      </c>
      <c r="F1305" t="s">
        <v>16</v>
      </c>
      <c r="G1305" t="s">
        <v>20</v>
      </c>
      <c r="H1305">
        <v>8</v>
      </c>
      <c r="I1305">
        <v>1020.066</v>
      </c>
      <c r="J1305">
        <f>SUMIFS(I:I,B:B,Table1_2[[#This Row],[Category Level 2]],D:D,Table1_2[[#This Row],[Brand]],E:E,Table1_2[[#This Row],[Region]],F:F,Table1_2[[#This Row],[Measure]],G:G,Table1_2[[#This Row],[Year]],H:H,"&lt;="&amp;Table1_2[[#This Row],[Month]])</f>
        <v>8334.8540000000012</v>
      </c>
      <c r="K1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12114.794000000002</v>
      </c>
      <c r="N1305">
        <f>Table1_2[[#This Row],[Value]]*2.5</f>
        <v>2550.165</v>
      </c>
    </row>
    <row r="1306" spans="1:14" x14ac:dyDescent="0.25">
      <c r="A1306" t="s">
        <v>11</v>
      </c>
      <c r="B1306" t="s">
        <v>12</v>
      </c>
      <c r="C1306" t="s">
        <v>30</v>
      </c>
      <c r="D1306" t="s">
        <v>31</v>
      </c>
      <c r="E1306" t="s">
        <v>24</v>
      </c>
      <c r="F1306" t="s">
        <v>16</v>
      </c>
      <c r="G1306" t="s">
        <v>20</v>
      </c>
      <c r="H1306">
        <v>9</v>
      </c>
      <c r="I1306">
        <v>1006.258</v>
      </c>
      <c r="J1306">
        <f>SUMIFS(I:I,B:B,Table1_2[[#This Row],[Category Level 2]],D:D,Table1_2[[#This Row],[Brand]],E:E,Table1_2[[#This Row],[Region]],F:F,Table1_2[[#This Row],[Measure]],G:G,Table1_2[[#This Row],[Year]],H:H,"&lt;="&amp;Table1_2[[#This Row],[Month]])</f>
        <v>9341.112000000001</v>
      </c>
      <c r="K1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12214.902000000002</v>
      </c>
      <c r="N1306">
        <f>Table1_2[[#This Row],[Value]]*2.5</f>
        <v>2515.645</v>
      </c>
    </row>
    <row r="1307" spans="1:14" x14ac:dyDescent="0.25">
      <c r="A1307" t="s">
        <v>11</v>
      </c>
      <c r="B1307" t="s">
        <v>12</v>
      </c>
      <c r="C1307" t="s">
        <v>30</v>
      </c>
      <c r="D1307" t="s">
        <v>31</v>
      </c>
      <c r="E1307" t="s">
        <v>24</v>
      </c>
      <c r="F1307" t="s">
        <v>16</v>
      </c>
      <c r="G1307" t="s">
        <v>20</v>
      </c>
      <c r="H1307">
        <v>10</v>
      </c>
      <c r="I1307">
        <v>1133.982</v>
      </c>
      <c r="J1307">
        <f>SUMIFS(I:I,B:B,Table1_2[[#This Row],[Category Level 2]],D:D,Table1_2[[#This Row],[Brand]],E:E,Table1_2[[#This Row],[Region]],F:F,Table1_2[[#This Row],[Measure]],G:G,Table1_2[[#This Row],[Year]],H:H,"&lt;="&amp;Table1_2[[#This Row],[Month]])</f>
        <v>10475.094000000001</v>
      </c>
      <c r="K1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12387.502</v>
      </c>
      <c r="N1307">
        <f>Table1_2[[#This Row],[Value]]*2.5</f>
        <v>2834.9549999999999</v>
      </c>
    </row>
    <row r="1308" spans="1:14" x14ac:dyDescent="0.25">
      <c r="A1308" t="s">
        <v>11</v>
      </c>
      <c r="B1308" t="s">
        <v>12</v>
      </c>
      <c r="C1308" t="s">
        <v>30</v>
      </c>
      <c r="D1308" t="s">
        <v>31</v>
      </c>
      <c r="E1308" t="s">
        <v>24</v>
      </c>
      <c r="F1308" t="s">
        <v>16</v>
      </c>
      <c r="G1308" t="s">
        <v>20</v>
      </c>
      <c r="H1308">
        <v>11</v>
      </c>
      <c r="I1308">
        <v>959.65599999999995</v>
      </c>
      <c r="J1308">
        <f>SUMIFS(I:I,B:B,Table1_2[[#This Row],[Category Level 2]],D:D,Table1_2[[#This Row],[Brand]],E:E,Table1_2[[#This Row],[Region]],F:F,Table1_2[[#This Row],[Measure]],G:G,Table1_2[[#This Row],[Year]],H:H,"&lt;="&amp;Table1_2[[#This Row],[Month]])</f>
        <v>11434.75</v>
      </c>
      <c r="K1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12342.626</v>
      </c>
      <c r="N1308">
        <f>Table1_2[[#This Row],[Value]]*2.5</f>
        <v>2399.14</v>
      </c>
    </row>
    <row r="1309" spans="1:14" x14ac:dyDescent="0.25">
      <c r="A1309" t="s">
        <v>11</v>
      </c>
      <c r="B1309" t="s">
        <v>12</v>
      </c>
      <c r="C1309" t="s">
        <v>30</v>
      </c>
      <c r="D1309" t="s">
        <v>31</v>
      </c>
      <c r="E1309" t="s">
        <v>24</v>
      </c>
      <c r="F1309" t="s">
        <v>16</v>
      </c>
      <c r="G1309" t="s">
        <v>20</v>
      </c>
      <c r="H1309">
        <v>12</v>
      </c>
      <c r="I1309">
        <v>1451.566</v>
      </c>
      <c r="J1309">
        <f>SUMIFS(I:I,B:B,Table1_2[[#This Row],[Category Level 2]],D:D,Table1_2[[#This Row],[Brand]],E:E,Table1_2[[#This Row],[Region]],F:F,Table1_2[[#This Row],[Measure]],G:G,Table1_2[[#This Row],[Year]],H:H,"&lt;="&amp;Table1_2[[#This Row],[Month]])</f>
        <v>12886.316000000001</v>
      </c>
      <c r="K1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12886.316000000001</v>
      </c>
      <c r="N1309">
        <f>Table1_2[[#This Row],[Value]]*2.5</f>
        <v>3628.915</v>
      </c>
    </row>
    <row r="1310" spans="1:14" x14ac:dyDescent="0.25">
      <c r="A1310" t="s">
        <v>11</v>
      </c>
      <c r="B1310" t="s">
        <v>12</v>
      </c>
      <c r="C1310" t="s">
        <v>30</v>
      </c>
      <c r="D1310" t="s">
        <v>31</v>
      </c>
      <c r="E1310" t="s">
        <v>24</v>
      </c>
      <c r="F1310" t="s">
        <v>16</v>
      </c>
      <c r="G1310" t="s">
        <v>21</v>
      </c>
      <c r="H1310">
        <v>1</v>
      </c>
      <c r="I1310">
        <v>1113.27</v>
      </c>
      <c r="J1310">
        <f>SUMIFS(I:I,B:B,Table1_2[[#This Row],[Category Level 2]],D:D,Table1_2[[#This Row],[Brand]],E:E,Table1_2[[#This Row],[Region]],F:F,Table1_2[[#This Row],[Measure]],G:G,Table1_2[[#This Row],[Year]],H:H,"&lt;="&amp;Table1_2[[#This Row],[Month]])</f>
        <v>1113.27</v>
      </c>
      <c r="K1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13070.998000000001</v>
      </c>
      <c r="N1310">
        <f>Table1_2[[#This Row],[Value]]*2.5</f>
        <v>2783.1750000000002</v>
      </c>
    </row>
    <row r="1311" spans="1:14" x14ac:dyDescent="0.25">
      <c r="A1311" t="s">
        <v>11</v>
      </c>
      <c r="B1311" t="s">
        <v>12</v>
      </c>
      <c r="C1311" t="s">
        <v>30</v>
      </c>
      <c r="D1311" t="s">
        <v>31</v>
      </c>
      <c r="E1311" t="s">
        <v>24</v>
      </c>
      <c r="F1311" t="s">
        <v>16</v>
      </c>
      <c r="G1311" t="s">
        <v>21</v>
      </c>
      <c r="H1311">
        <v>2</v>
      </c>
      <c r="I1311">
        <v>1104.6399999999999</v>
      </c>
      <c r="J1311">
        <f>SUMIFS(I:I,B:B,Table1_2[[#This Row],[Category Level 2]],D:D,Table1_2[[#This Row],[Brand]],E:E,Table1_2[[#This Row],[Region]],F:F,Table1_2[[#This Row],[Measure]],G:G,Table1_2[[#This Row],[Year]],H:H,"&lt;="&amp;Table1_2[[#This Row],[Month]])</f>
        <v>2217.91</v>
      </c>
      <c r="K1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13164.201999999999</v>
      </c>
      <c r="N1311">
        <f>Table1_2[[#This Row],[Value]]*2.5</f>
        <v>2761.5999999999995</v>
      </c>
    </row>
    <row r="1312" spans="1:14" x14ac:dyDescent="0.25">
      <c r="A1312" t="s">
        <v>11</v>
      </c>
      <c r="B1312" t="s">
        <v>12</v>
      </c>
      <c r="C1312" t="s">
        <v>30</v>
      </c>
      <c r="D1312" t="s">
        <v>31</v>
      </c>
      <c r="E1312" t="s">
        <v>24</v>
      </c>
      <c r="F1312" t="s">
        <v>16</v>
      </c>
      <c r="G1312" t="s">
        <v>21</v>
      </c>
      <c r="H1312">
        <v>3</v>
      </c>
      <c r="I1312">
        <v>1436.0319999999999</v>
      </c>
      <c r="J1312">
        <f>SUMIFS(I:I,B:B,Table1_2[[#This Row],[Category Level 2]],D:D,Table1_2[[#This Row],[Brand]],E:E,Table1_2[[#This Row],[Region]],F:F,Table1_2[[#This Row],[Measure]],G:G,Table1_2[[#This Row],[Year]],H:H,"&lt;="&amp;Table1_2[[#This Row],[Month]])</f>
        <v>3653.942</v>
      </c>
      <c r="K1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13398.938000000002</v>
      </c>
      <c r="N1312">
        <f>Table1_2[[#This Row],[Value]]*2.5</f>
        <v>3590.08</v>
      </c>
    </row>
    <row r="1313" spans="1:14" x14ac:dyDescent="0.25">
      <c r="A1313" t="s">
        <v>11</v>
      </c>
      <c r="B1313" t="s">
        <v>12</v>
      </c>
      <c r="C1313" t="s">
        <v>30</v>
      </c>
      <c r="D1313" t="s">
        <v>31</v>
      </c>
      <c r="E1313" t="s">
        <v>24</v>
      </c>
      <c r="F1313" t="s">
        <v>16</v>
      </c>
      <c r="G1313" t="s">
        <v>21</v>
      </c>
      <c r="H1313">
        <v>4</v>
      </c>
      <c r="I1313">
        <v>1228.912</v>
      </c>
      <c r="J1313">
        <f>SUMIFS(I:I,B:B,Table1_2[[#This Row],[Category Level 2]],D:D,Table1_2[[#This Row],[Brand]],E:E,Table1_2[[#This Row],[Region]],F:F,Table1_2[[#This Row],[Measure]],G:G,Table1_2[[#This Row],[Year]],H:H,"&lt;="&amp;Table1_2[[#This Row],[Month]])</f>
        <v>4882.8540000000003</v>
      </c>
      <c r="K1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13569.812000000002</v>
      </c>
      <c r="N1313">
        <f>Table1_2[[#This Row],[Value]]*2.5</f>
        <v>3072.28</v>
      </c>
    </row>
    <row r="1314" spans="1:14" x14ac:dyDescent="0.25">
      <c r="A1314" t="s">
        <v>11</v>
      </c>
      <c r="B1314" t="s">
        <v>12</v>
      </c>
      <c r="C1314" t="s">
        <v>30</v>
      </c>
      <c r="D1314" t="s">
        <v>31</v>
      </c>
      <c r="E1314" t="s">
        <v>24</v>
      </c>
      <c r="F1314" t="s">
        <v>16</v>
      </c>
      <c r="G1314" t="s">
        <v>21</v>
      </c>
      <c r="H1314">
        <v>5</v>
      </c>
      <c r="I1314">
        <v>1520.606</v>
      </c>
      <c r="J1314">
        <f>SUMIFS(I:I,B:B,Table1_2[[#This Row],[Category Level 2]],D:D,Table1_2[[#This Row],[Brand]],E:E,Table1_2[[#This Row],[Region]],F:F,Table1_2[[#This Row],[Measure]],G:G,Table1_2[[#This Row],[Year]],H:H,"&lt;="&amp;Table1_2[[#This Row],[Month]])</f>
        <v>6403.46</v>
      </c>
      <c r="K1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13994.407999999999</v>
      </c>
      <c r="N1314">
        <f>Table1_2[[#This Row],[Value]]*2.5</f>
        <v>3801.5149999999999</v>
      </c>
    </row>
    <row r="1315" spans="1:14" x14ac:dyDescent="0.25">
      <c r="A1315" t="s">
        <v>11</v>
      </c>
      <c r="B1315" t="s">
        <v>12</v>
      </c>
      <c r="C1315" t="s">
        <v>30</v>
      </c>
      <c r="D1315" t="s">
        <v>31</v>
      </c>
      <c r="E1315" t="s">
        <v>24</v>
      </c>
      <c r="F1315" t="s">
        <v>16</v>
      </c>
      <c r="G1315" t="s">
        <v>21</v>
      </c>
      <c r="H1315">
        <v>6</v>
      </c>
      <c r="I1315">
        <v>1353.184</v>
      </c>
      <c r="J1315">
        <f>SUMIFS(I:I,B:B,Table1_2[[#This Row],[Category Level 2]],D:D,Table1_2[[#This Row],[Brand]],E:E,Table1_2[[#This Row],[Region]],F:F,Table1_2[[#This Row],[Measure]],G:G,Table1_2[[#This Row],[Year]],H:H,"&lt;="&amp;Table1_2[[#This Row],[Month]])</f>
        <v>7756.6440000000002</v>
      </c>
      <c r="K1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14372.402</v>
      </c>
      <c r="N1315">
        <f>Table1_2[[#This Row],[Value]]*2.5</f>
        <v>3382.96</v>
      </c>
    </row>
    <row r="1316" spans="1:14" x14ac:dyDescent="0.25">
      <c r="A1316" t="s">
        <v>11</v>
      </c>
      <c r="B1316" t="s">
        <v>12</v>
      </c>
      <c r="C1316" t="s">
        <v>30</v>
      </c>
      <c r="D1316" t="s">
        <v>31</v>
      </c>
      <c r="E1316" t="s">
        <v>24</v>
      </c>
      <c r="F1316" t="s">
        <v>16</v>
      </c>
      <c r="G1316" t="s">
        <v>21</v>
      </c>
      <c r="H1316">
        <v>7</v>
      </c>
      <c r="I1316">
        <v>1258.2539999999999</v>
      </c>
      <c r="J1316">
        <f>SUMIFS(I:I,B:B,Table1_2[[#This Row],[Category Level 2]],D:D,Table1_2[[#This Row],[Brand]],E:E,Table1_2[[#This Row],[Region]],F:F,Table1_2[[#This Row],[Measure]],G:G,Table1_2[[#This Row],[Year]],H:H,"&lt;="&amp;Table1_2[[#This Row],[Month]])</f>
        <v>9014.898000000001</v>
      </c>
      <c r="K1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14586.425999999999</v>
      </c>
      <c r="N1316">
        <f>Table1_2[[#This Row],[Value]]*2.5</f>
        <v>3145.6349999999998</v>
      </c>
    </row>
    <row r="1317" spans="1:14" x14ac:dyDescent="0.25">
      <c r="A1317" t="s">
        <v>11</v>
      </c>
      <c r="B1317" t="s">
        <v>12</v>
      </c>
      <c r="C1317" t="s">
        <v>30</v>
      </c>
      <c r="D1317" t="s">
        <v>31</v>
      </c>
      <c r="E1317" t="s">
        <v>24</v>
      </c>
      <c r="F1317" t="s">
        <v>16</v>
      </c>
      <c r="G1317" t="s">
        <v>21</v>
      </c>
      <c r="H1317">
        <v>8</v>
      </c>
      <c r="I1317">
        <v>1287.596</v>
      </c>
      <c r="J1317">
        <f>SUMIFS(I:I,B:B,Table1_2[[#This Row],[Category Level 2]],D:D,Table1_2[[#This Row],[Brand]],E:E,Table1_2[[#This Row],[Region]],F:F,Table1_2[[#This Row],[Measure]],G:G,Table1_2[[#This Row],[Year]],H:H,"&lt;="&amp;Table1_2[[#This Row],[Month]])</f>
        <v>10302.494000000001</v>
      </c>
      <c r="K1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14853.956</v>
      </c>
      <c r="N1317">
        <f>Table1_2[[#This Row],[Value]]*2.5</f>
        <v>3218.99</v>
      </c>
    </row>
    <row r="1318" spans="1:14" x14ac:dyDescent="0.25">
      <c r="A1318" t="s">
        <v>11</v>
      </c>
      <c r="B1318" t="s">
        <v>12</v>
      </c>
      <c r="C1318" t="s">
        <v>30</v>
      </c>
      <c r="D1318" t="s">
        <v>31</v>
      </c>
      <c r="E1318" t="s">
        <v>24</v>
      </c>
      <c r="F1318" t="s">
        <v>16</v>
      </c>
      <c r="G1318" t="s">
        <v>21</v>
      </c>
      <c r="H1318">
        <v>9</v>
      </c>
      <c r="I1318">
        <v>1477.4559999999999</v>
      </c>
      <c r="J1318">
        <f>SUMIFS(I:I,B:B,Table1_2[[#This Row],[Category Level 2]],D:D,Table1_2[[#This Row],[Brand]],E:E,Table1_2[[#This Row],[Region]],F:F,Table1_2[[#This Row],[Measure]],G:G,Table1_2[[#This Row],[Year]],H:H,"&lt;="&amp;Table1_2[[#This Row],[Month]])</f>
        <v>11779.95</v>
      </c>
      <c r="K1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15325.154</v>
      </c>
      <c r="N1318">
        <f>Table1_2[[#This Row],[Value]]*2.5</f>
        <v>3693.64</v>
      </c>
    </row>
    <row r="1319" spans="1:14" x14ac:dyDescent="0.25">
      <c r="A1319" t="s">
        <v>11</v>
      </c>
      <c r="B1319" t="s">
        <v>12</v>
      </c>
      <c r="C1319" t="s">
        <v>30</v>
      </c>
      <c r="D1319" t="s">
        <v>31</v>
      </c>
      <c r="E1319" t="s">
        <v>24</v>
      </c>
      <c r="F1319" t="s">
        <v>16</v>
      </c>
      <c r="G1319" t="s">
        <v>21</v>
      </c>
      <c r="H1319">
        <v>10</v>
      </c>
      <c r="I1319">
        <v>1703.5619999999999</v>
      </c>
      <c r="J1319">
        <f>SUMIFS(I:I,B:B,Table1_2[[#This Row],[Category Level 2]],D:D,Table1_2[[#This Row],[Brand]],E:E,Table1_2[[#This Row],[Region]],F:F,Table1_2[[#This Row],[Measure]],G:G,Table1_2[[#This Row],[Year]],H:H,"&lt;="&amp;Table1_2[[#This Row],[Month]])</f>
        <v>13483.512000000001</v>
      </c>
      <c r="K1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15894.734</v>
      </c>
      <c r="N1319">
        <f>Table1_2[[#This Row],[Value]]*2.5</f>
        <v>4258.9049999999997</v>
      </c>
    </row>
    <row r="1320" spans="1:14" x14ac:dyDescent="0.25">
      <c r="A1320" t="s">
        <v>11</v>
      </c>
      <c r="B1320" t="s">
        <v>12</v>
      </c>
      <c r="C1320" t="s">
        <v>30</v>
      </c>
      <c r="D1320" t="s">
        <v>31</v>
      </c>
      <c r="E1320" t="s">
        <v>24</v>
      </c>
      <c r="F1320" t="s">
        <v>16</v>
      </c>
      <c r="G1320" t="s">
        <v>21</v>
      </c>
      <c r="H1320">
        <v>11</v>
      </c>
      <c r="I1320">
        <v>1558.578</v>
      </c>
      <c r="J1320">
        <f>SUMIFS(I:I,B:B,Table1_2[[#This Row],[Category Level 2]],D:D,Table1_2[[#This Row],[Brand]],E:E,Table1_2[[#This Row],[Region]],F:F,Table1_2[[#This Row],[Measure]],G:G,Table1_2[[#This Row],[Year]],H:H,"&lt;="&amp;Table1_2[[#This Row],[Month]])</f>
        <v>15042.09</v>
      </c>
      <c r="K1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16493.655999999999</v>
      </c>
      <c r="N1320">
        <f>Table1_2[[#This Row],[Value]]*2.5</f>
        <v>3896.4449999999997</v>
      </c>
    </row>
    <row r="1321" spans="1:14" x14ac:dyDescent="0.25">
      <c r="A1321" t="s">
        <v>11</v>
      </c>
      <c r="B1321" t="s">
        <v>12</v>
      </c>
      <c r="C1321" t="s">
        <v>30</v>
      </c>
      <c r="D1321" t="s">
        <v>31</v>
      </c>
      <c r="E1321" t="s">
        <v>24</v>
      </c>
      <c r="F1321" t="s">
        <v>16</v>
      </c>
      <c r="G1321" t="s">
        <v>21</v>
      </c>
      <c r="H1321">
        <v>12</v>
      </c>
      <c r="I1321">
        <v>1824.3820000000001</v>
      </c>
      <c r="J1321">
        <f>SUMIFS(I:I,B:B,Table1_2[[#This Row],[Category Level 2]],D:D,Table1_2[[#This Row],[Brand]],E:E,Table1_2[[#This Row],[Region]],F:F,Table1_2[[#This Row],[Measure]],G:G,Table1_2[[#This Row],[Year]],H:H,"&lt;="&amp;Table1_2[[#This Row],[Month]])</f>
        <v>16866.472000000002</v>
      </c>
      <c r="K1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16866.472000000002</v>
      </c>
      <c r="N1321">
        <f>Table1_2[[#This Row],[Value]]*2.5</f>
        <v>4560.9549999999999</v>
      </c>
    </row>
    <row r="1322" spans="1:14" x14ac:dyDescent="0.25">
      <c r="A1322" t="s">
        <v>11</v>
      </c>
      <c r="B1322" t="s">
        <v>12</v>
      </c>
      <c r="C1322" t="s">
        <v>30</v>
      </c>
      <c r="D1322" t="s">
        <v>31</v>
      </c>
      <c r="E1322" t="s">
        <v>24</v>
      </c>
      <c r="F1322" t="s">
        <v>16</v>
      </c>
      <c r="G1322" t="s">
        <v>22</v>
      </c>
      <c r="H1322">
        <v>1</v>
      </c>
      <c r="I1322">
        <v>2164.404</v>
      </c>
      <c r="J1322">
        <f>SUMIFS(I:I,B:B,Table1_2[[#This Row],[Category Level 2]],D:D,Table1_2[[#This Row],[Brand]],E:E,Table1_2[[#This Row],[Region]],F:F,Table1_2[[#This Row],[Measure]],G:G,Table1_2[[#This Row],[Year]],H:H,"&lt;="&amp;Table1_2[[#This Row],[Month]])</f>
        <v>2164.404</v>
      </c>
      <c r="K1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17917.606</v>
      </c>
      <c r="N1322">
        <f>Table1_2[[#This Row],[Value]]*2.5</f>
        <v>5411.01</v>
      </c>
    </row>
    <row r="1323" spans="1:14" x14ac:dyDescent="0.25">
      <c r="A1323" t="s">
        <v>11</v>
      </c>
      <c r="B1323" t="s">
        <v>12</v>
      </c>
      <c r="C1323" t="s">
        <v>30</v>
      </c>
      <c r="D1323" t="s">
        <v>31</v>
      </c>
      <c r="E1323" t="s">
        <v>24</v>
      </c>
      <c r="F1323" t="s">
        <v>16</v>
      </c>
      <c r="G1323" t="s">
        <v>22</v>
      </c>
      <c r="H1323">
        <v>2</v>
      </c>
      <c r="I1323">
        <v>1511.9759999999999</v>
      </c>
      <c r="J1323">
        <f>SUMIFS(I:I,B:B,Table1_2[[#This Row],[Category Level 2]],D:D,Table1_2[[#This Row],[Brand]],E:E,Table1_2[[#This Row],[Region]],F:F,Table1_2[[#This Row],[Measure]],G:G,Table1_2[[#This Row],[Year]],H:H,"&lt;="&amp;Table1_2[[#This Row],[Month]])</f>
        <v>3676.38</v>
      </c>
      <c r="K1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18324.941999999999</v>
      </c>
      <c r="N1323">
        <f>Table1_2[[#This Row],[Value]]*2.5</f>
        <v>3779.9399999999996</v>
      </c>
    </row>
    <row r="1324" spans="1:14" x14ac:dyDescent="0.25">
      <c r="A1324" t="s">
        <v>11</v>
      </c>
      <c r="B1324" t="s">
        <v>12</v>
      </c>
      <c r="C1324" t="s">
        <v>30</v>
      </c>
      <c r="D1324" t="s">
        <v>31</v>
      </c>
      <c r="E1324" t="s">
        <v>24</v>
      </c>
      <c r="F1324" t="s">
        <v>16</v>
      </c>
      <c r="G1324" t="s">
        <v>22</v>
      </c>
      <c r="H1324">
        <v>3</v>
      </c>
      <c r="I1324">
        <v>1810.5740000000001</v>
      </c>
      <c r="J1324">
        <f>SUMIFS(I:I,B:B,Table1_2[[#This Row],[Category Level 2]],D:D,Table1_2[[#This Row],[Brand]],E:E,Table1_2[[#This Row],[Region]],F:F,Table1_2[[#This Row],[Measure]],G:G,Table1_2[[#This Row],[Year]],H:H,"&lt;="&amp;Table1_2[[#This Row],[Month]])</f>
        <v>5486.9539999999997</v>
      </c>
      <c r="K1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18699.483999999997</v>
      </c>
      <c r="N1324">
        <f>Table1_2[[#This Row],[Value]]*2.5</f>
        <v>4526.4350000000004</v>
      </c>
    </row>
    <row r="1325" spans="1:14" x14ac:dyDescent="0.25">
      <c r="A1325" t="s">
        <v>11</v>
      </c>
      <c r="B1325" t="s">
        <v>12</v>
      </c>
      <c r="C1325" t="s">
        <v>30</v>
      </c>
      <c r="D1325" t="s">
        <v>31</v>
      </c>
      <c r="E1325" t="s">
        <v>24</v>
      </c>
      <c r="F1325" t="s">
        <v>23</v>
      </c>
      <c r="G1325" t="s">
        <v>17</v>
      </c>
      <c r="H1325">
        <v>1</v>
      </c>
      <c r="I1325">
        <v>2266.2379999999998</v>
      </c>
      <c r="J1325">
        <f>SUMIFS(I:I,B:B,Table1_2[[#This Row],[Category Level 2]],D:D,Table1_2[[#This Row],[Brand]],E:E,Table1_2[[#This Row],[Region]],F:F,Table1_2[[#This Row],[Measure]],G:G,Table1_2[[#This Row],[Year]],H:H,"&lt;="&amp;Table1_2[[#This Row],[Month]])</f>
        <v>2266.2379999999998</v>
      </c>
      <c r="K1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2266.2379999999998</v>
      </c>
      <c r="N1325">
        <f>Table1_2[[#This Row],[Value]]*2.5</f>
        <v>5665.5949999999993</v>
      </c>
    </row>
    <row r="1326" spans="1:14" x14ac:dyDescent="0.25">
      <c r="A1326" t="s">
        <v>11</v>
      </c>
      <c r="B1326" t="s">
        <v>12</v>
      </c>
      <c r="C1326" t="s">
        <v>30</v>
      </c>
      <c r="D1326" t="s">
        <v>31</v>
      </c>
      <c r="E1326" t="s">
        <v>24</v>
      </c>
      <c r="F1326" t="s">
        <v>23</v>
      </c>
      <c r="G1326" t="s">
        <v>17</v>
      </c>
      <c r="H1326">
        <v>2</v>
      </c>
      <c r="I1326">
        <v>2628.6979999999999</v>
      </c>
      <c r="J1326">
        <f>SUMIFS(I:I,B:B,Table1_2[[#This Row],[Category Level 2]],D:D,Table1_2[[#This Row],[Brand]],E:E,Table1_2[[#This Row],[Region]],F:F,Table1_2[[#This Row],[Measure]],G:G,Table1_2[[#This Row],[Year]],H:H,"&lt;="&amp;Table1_2[[#This Row],[Month]])</f>
        <v>4894.9359999999997</v>
      </c>
      <c r="K1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4894.9359999999997</v>
      </c>
      <c r="N1326">
        <f>Table1_2[[#This Row],[Value]]*2.5</f>
        <v>6571.7449999999999</v>
      </c>
    </row>
    <row r="1327" spans="1:14" x14ac:dyDescent="0.25">
      <c r="A1327" t="s">
        <v>11</v>
      </c>
      <c r="B1327" t="s">
        <v>12</v>
      </c>
      <c r="C1327" t="s">
        <v>30</v>
      </c>
      <c r="D1327" t="s">
        <v>31</v>
      </c>
      <c r="E1327" t="s">
        <v>24</v>
      </c>
      <c r="F1327" t="s">
        <v>23</v>
      </c>
      <c r="G1327" t="s">
        <v>17</v>
      </c>
      <c r="H1327">
        <v>3</v>
      </c>
      <c r="I1327">
        <v>2777.134</v>
      </c>
      <c r="J1327">
        <f>SUMIFS(I:I,B:B,Table1_2[[#This Row],[Category Level 2]],D:D,Table1_2[[#This Row],[Brand]],E:E,Table1_2[[#This Row],[Region]],F:F,Table1_2[[#This Row],[Measure]],G:G,Table1_2[[#This Row],[Year]],H:H,"&lt;="&amp;Table1_2[[#This Row],[Month]])</f>
        <v>7672.07</v>
      </c>
      <c r="K1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7672.07</v>
      </c>
      <c r="N1327">
        <f>Table1_2[[#This Row],[Value]]*2.5</f>
        <v>6942.835</v>
      </c>
    </row>
    <row r="1328" spans="1:14" x14ac:dyDescent="0.25">
      <c r="A1328" t="s">
        <v>11</v>
      </c>
      <c r="B1328" t="s">
        <v>12</v>
      </c>
      <c r="C1328" t="s">
        <v>30</v>
      </c>
      <c r="D1328" t="s">
        <v>31</v>
      </c>
      <c r="E1328" t="s">
        <v>24</v>
      </c>
      <c r="F1328" t="s">
        <v>23</v>
      </c>
      <c r="G1328" t="s">
        <v>17</v>
      </c>
      <c r="H1328">
        <v>4</v>
      </c>
      <c r="I1328">
        <v>2481.9879999999998</v>
      </c>
      <c r="J1328">
        <f>SUMIFS(I:I,B:B,Table1_2[[#This Row],[Category Level 2]],D:D,Table1_2[[#This Row],[Brand]],E:E,Table1_2[[#This Row],[Region]],F:F,Table1_2[[#This Row],[Measure]],G:G,Table1_2[[#This Row],[Year]],H:H,"&lt;="&amp;Table1_2[[#This Row],[Month]])</f>
        <v>10154.057999999999</v>
      </c>
      <c r="K1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10154.057999999999</v>
      </c>
      <c r="N1328">
        <f>Table1_2[[#This Row],[Value]]*2.5</f>
        <v>6204.9699999999993</v>
      </c>
    </row>
    <row r="1329" spans="1:14" x14ac:dyDescent="0.25">
      <c r="A1329" t="s">
        <v>11</v>
      </c>
      <c r="B1329" t="s">
        <v>12</v>
      </c>
      <c r="C1329" t="s">
        <v>30</v>
      </c>
      <c r="D1329" t="s">
        <v>31</v>
      </c>
      <c r="E1329" t="s">
        <v>24</v>
      </c>
      <c r="F1329" t="s">
        <v>23</v>
      </c>
      <c r="G1329" t="s">
        <v>17</v>
      </c>
      <c r="H1329">
        <v>5</v>
      </c>
      <c r="I1329">
        <v>3055.02</v>
      </c>
      <c r="J1329">
        <f>SUMIFS(I:I,B:B,Table1_2[[#This Row],[Category Level 2]],D:D,Table1_2[[#This Row],[Brand]],E:E,Table1_2[[#This Row],[Region]],F:F,Table1_2[[#This Row],[Measure]],G:G,Table1_2[[#This Row],[Year]],H:H,"&lt;="&amp;Table1_2[[#This Row],[Month]])</f>
        <v>13209.078</v>
      </c>
      <c r="K1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13209.078</v>
      </c>
      <c r="N1329">
        <f>Table1_2[[#This Row],[Value]]*2.5</f>
        <v>7637.55</v>
      </c>
    </row>
    <row r="1330" spans="1:14" x14ac:dyDescent="0.25">
      <c r="A1330" t="s">
        <v>11</v>
      </c>
      <c r="B1330" t="s">
        <v>12</v>
      </c>
      <c r="C1330" t="s">
        <v>30</v>
      </c>
      <c r="D1330" t="s">
        <v>31</v>
      </c>
      <c r="E1330" t="s">
        <v>24</v>
      </c>
      <c r="F1330" t="s">
        <v>23</v>
      </c>
      <c r="G1330" t="s">
        <v>17</v>
      </c>
      <c r="H1330">
        <v>6</v>
      </c>
      <c r="I1330">
        <v>4094.0720000000001</v>
      </c>
      <c r="J1330">
        <f>SUMIFS(I:I,B:B,Table1_2[[#This Row],[Category Level 2]],D:D,Table1_2[[#This Row],[Brand]],E:E,Table1_2[[#This Row],[Region]],F:F,Table1_2[[#This Row],[Measure]],G:G,Table1_2[[#This Row],[Year]],H:H,"&lt;="&amp;Table1_2[[#This Row],[Month]])</f>
        <v>17303.150000000001</v>
      </c>
      <c r="K1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17303.150000000001</v>
      </c>
      <c r="N1330">
        <f>Table1_2[[#This Row],[Value]]*2.5</f>
        <v>10235.18</v>
      </c>
    </row>
    <row r="1331" spans="1:14" x14ac:dyDescent="0.25">
      <c r="A1331" t="s">
        <v>11</v>
      </c>
      <c r="B1331" t="s">
        <v>12</v>
      </c>
      <c r="C1331" t="s">
        <v>30</v>
      </c>
      <c r="D1331" t="s">
        <v>31</v>
      </c>
      <c r="E1331" t="s">
        <v>24</v>
      </c>
      <c r="F1331" t="s">
        <v>23</v>
      </c>
      <c r="G1331" t="s">
        <v>17</v>
      </c>
      <c r="H1331">
        <v>7</v>
      </c>
      <c r="I1331">
        <v>2570.0140000000001</v>
      </c>
      <c r="J1331">
        <f>SUMIFS(I:I,B:B,Table1_2[[#This Row],[Category Level 2]],D:D,Table1_2[[#This Row],[Brand]],E:E,Table1_2[[#This Row],[Region]],F:F,Table1_2[[#This Row],[Measure]],G:G,Table1_2[[#This Row],[Year]],H:H,"&lt;="&amp;Table1_2[[#This Row],[Month]])</f>
        <v>19873.164000000001</v>
      </c>
      <c r="K1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19873.164000000001</v>
      </c>
      <c r="N1331">
        <f>Table1_2[[#This Row],[Value]]*2.5</f>
        <v>6425.0349999999999</v>
      </c>
    </row>
    <row r="1332" spans="1:14" x14ac:dyDescent="0.25">
      <c r="A1332" t="s">
        <v>11</v>
      </c>
      <c r="B1332" t="s">
        <v>12</v>
      </c>
      <c r="C1332" t="s">
        <v>30</v>
      </c>
      <c r="D1332" t="s">
        <v>31</v>
      </c>
      <c r="E1332" t="s">
        <v>24</v>
      </c>
      <c r="F1332" t="s">
        <v>23</v>
      </c>
      <c r="G1332" t="s">
        <v>17</v>
      </c>
      <c r="H1332">
        <v>8</v>
      </c>
      <c r="I1332">
        <v>3541.752</v>
      </c>
      <c r="J1332">
        <f>SUMIFS(I:I,B:B,Table1_2[[#This Row],[Category Level 2]],D:D,Table1_2[[#This Row],[Brand]],E:E,Table1_2[[#This Row],[Region]],F:F,Table1_2[[#This Row],[Measure]],G:G,Table1_2[[#This Row],[Year]],H:H,"&lt;="&amp;Table1_2[[#This Row],[Month]])</f>
        <v>23414.916000000001</v>
      </c>
      <c r="K1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23414.916000000001</v>
      </c>
      <c r="N1332">
        <f>Table1_2[[#This Row],[Value]]*2.5</f>
        <v>8854.3799999999992</v>
      </c>
    </row>
    <row r="1333" spans="1:14" x14ac:dyDescent="0.25">
      <c r="A1333" t="s">
        <v>11</v>
      </c>
      <c r="B1333" t="s">
        <v>12</v>
      </c>
      <c r="C1333" t="s">
        <v>30</v>
      </c>
      <c r="D1333" t="s">
        <v>31</v>
      </c>
      <c r="E1333" t="s">
        <v>24</v>
      </c>
      <c r="F1333" t="s">
        <v>23</v>
      </c>
      <c r="G1333" t="s">
        <v>17</v>
      </c>
      <c r="H1333">
        <v>9</v>
      </c>
      <c r="I1333">
        <v>2500.9740000000002</v>
      </c>
      <c r="J1333">
        <f>SUMIFS(I:I,B:B,Table1_2[[#This Row],[Category Level 2]],D:D,Table1_2[[#This Row],[Brand]],E:E,Table1_2[[#This Row],[Region]],F:F,Table1_2[[#This Row],[Measure]],G:G,Table1_2[[#This Row],[Year]],H:H,"&lt;="&amp;Table1_2[[#This Row],[Month]])</f>
        <v>25915.89</v>
      </c>
      <c r="K1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25915.89</v>
      </c>
      <c r="N1333">
        <f>Table1_2[[#This Row],[Value]]*2.5</f>
        <v>6252.4350000000004</v>
      </c>
    </row>
    <row r="1334" spans="1:14" x14ac:dyDescent="0.25">
      <c r="A1334" t="s">
        <v>11</v>
      </c>
      <c r="B1334" t="s">
        <v>12</v>
      </c>
      <c r="C1334" t="s">
        <v>30</v>
      </c>
      <c r="D1334" t="s">
        <v>31</v>
      </c>
      <c r="E1334" t="s">
        <v>24</v>
      </c>
      <c r="F1334" t="s">
        <v>23</v>
      </c>
      <c r="G1334" t="s">
        <v>17</v>
      </c>
      <c r="H1334">
        <v>10</v>
      </c>
      <c r="I1334">
        <v>4133.7699999999995</v>
      </c>
      <c r="J1334">
        <f>SUMIFS(I:I,B:B,Table1_2[[#This Row],[Category Level 2]],D:D,Table1_2[[#This Row],[Brand]],E:E,Table1_2[[#This Row],[Region]],F:F,Table1_2[[#This Row],[Measure]],G:G,Table1_2[[#This Row],[Year]],H:H,"&lt;="&amp;Table1_2[[#This Row],[Month]])</f>
        <v>30049.66</v>
      </c>
      <c r="K1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30049.66</v>
      </c>
      <c r="N1334">
        <f>Table1_2[[#This Row],[Value]]*2.5</f>
        <v>10334.424999999999</v>
      </c>
    </row>
    <row r="1335" spans="1:14" x14ac:dyDescent="0.25">
      <c r="A1335" t="s">
        <v>11</v>
      </c>
      <c r="B1335" t="s">
        <v>12</v>
      </c>
      <c r="C1335" t="s">
        <v>30</v>
      </c>
      <c r="D1335" t="s">
        <v>31</v>
      </c>
      <c r="E1335" t="s">
        <v>24</v>
      </c>
      <c r="F1335" t="s">
        <v>23</v>
      </c>
      <c r="G1335" t="s">
        <v>17</v>
      </c>
      <c r="H1335">
        <v>11</v>
      </c>
      <c r="I1335">
        <v>3393.3159999999998</v>
      </c>
      <c r="J1335">
        <f>SUMIFS(I:I,B:B,Table1_2[[#This Row],[Category Level 2]],D:D,Table1_2[[#This Row],[Brand]],E:E,Table1_2[[#This Row],[Region]],F:F,Table1_2[[#This Row],[Measure]],G:G,Table1_2[[#This Row],[Year]],H:H,"&lt;="&amp;Table1_2[[#This Row],[Month]])</f>
        <v>33442.976000000002</v>
      </c>
      <c r="K1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33442.976000000002</v>
      </c>
      <c r="N1335">
        <f>Table1_2[[#This Row],[Value]]*2.5</f>
        <v>8483.2899999999991</v>
      </c>
    </row>
    <row r="1336" spans="1:14" x14ac:dyDescent="0.25">
      <c r="A1336" t="s">
        <v>11</v>
      </c>
      <c r="B1336" t="s">
        <v>12</v>
      </c>
      <c r="C1336" t="s">
        <v>30</v>
      </c>
      <c r="D1336" t="s">
        <v>31</v>
      </c>
      <c r="E1336" t="s">
        <v>24</v>
      </c>
      <c r="F1336" t="s">
        <v>23</v>
      </c>
      <c r="G1336" t="s">
        <v>17</v>
      </c>
      <c r="H1336">
        <v>12</v>
      </c>
      <c r="I1336">
        <v>3864.5140000000001</v>
      </c>
      <c r="J1336">
        <f>SUMIFS(I:I,B:B,Table1_2[[#This Row],[Category Level 2]],D:D,Table1_2[[#This Row],[Brand]],E:E,Table1_2[[#This Row],[Region]],F:F,Table1_2[[#This Row],[Measure]],G:G,Table1_2[[#This Row],[Year]],H:H,"&lt;="&amp;Table1_2[[#This Row],[Month]])</f>
        <v>37307.490000000005</v>
      </c>
      <c r="K1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37307.490000000005</v>
      </c>
      <c r="N1336">
        <f>Table1_2[[#This Row],[Value]]*2.5</f>
        <v>9661.2849999999999</v>
      </c>
    </row>
    <row r="1337" spans="1:14" x14ac:dyDescent="0.25">
      <c r="A1337" t="s">
        <v>11</v>
      </c>
      <c r="B1337" t="s">
        <v>12</v>
      </c>
      <c r="C1337" t="s">
        <v>30</v>
      </c>
      <c r="D1337" t="s">
        <v>31</v>
      </c>
      <c r="E1337" t="s">
        <v>24</v>
      </c>
      <c r="F1337" t="s">
        <v>23</v>
      </c>
      <c r="G1337" t="s">
        <v>18</v>
      </c>
      <c r="H1337">
        <v>1</v>
      </c>
      <c r="I1337">
        <v>3895.5819999999999</v>
      </c>
      <c r="J1337">
        <f>SUMIFS(I:I,B:B,Table1_2[[#This Row],[Category Level 2]],D:D,Table1_2[[#This Row],[Brand]],E:E,Table1_2[[#This Row],[Region]],F:F,Table1_2[[#This Row],[Measure]],G:G,Table1_2[[#This Row],[Year]],H:H,"&lt;="&amp;Table1_2[[#This Row],[Month]])</f>
        <v>3895.5819999999999</v>
      </c>
      <c r="K1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38936.834000000003</v>
      </c>
      <c r="N1337">
        <f>Table1_2[[#This Row],[Value]]*2.5</f>
        <v>9738.9549999999999</v>
      </c>
    </row>
    <row r="1338" spans="1:14" x14ac:dyDescent="0.25">
      <c r="A1338" t="s">
        <v>11</v>
      </c>
      <c r="B1338" t="s">
        <v>12</v>
      </c>
      <c r="C1338" t="s">
        <v>30</v>
      </c>
      <c r="D1338" t="s">
        <v>31</v>
      </c>
      <c r="E1338" t="s">
        <v>24</v>
      </c>
      <c r="F1338" t="s">
        <v>23</v>
      </c>
      <c r="G1338" t="s">
        <v>18</v>
      </c>
      <c r="H1338">
        <v>2</v>
      </c>
      <c r="I1338">
        <v>4254.59</v>
      </c>
      <c r="J1338">
        <f>SUMIFS(I:I,B:B,Table1_2[[#This Row],[Category Level 2]],D:D,Table1_2[[#This Row],[Brand]],E:E,Table1_2[[#This Row],[Region]],F:F,Table1_2[[#This Row],[Measure]],G:G,Table1_2[[#This Row],[Year]],H:H,"&lt;="&amp;Table1_2[[#This Row],[Month]])</f>
        <v>8150.1720000000005</v>
      </c>
      <c r="K1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40562.725999999995</v>
      </c>
      <c r="N1338">
        <f>Table1_2[[#This Row],[Value]]*2.5</f>
        <v>10636.475</v>
      </c>
    </row>
    <row r="1339" spans="1:14" x14ac:dyDescent="0.25">
      <c r="A1339" t="s">
        <v>11</v>
      </c>
      <c r="B1339" t="s">
        <v>12</v>
      </c>
      <c r="C1339" t="s">
        <v>30</v>
      </c>
      <c r="D1339" t="s">
        <v>31</v>
      </c>
      <c r="E1339" t="s">
        <v>24</v>
      </c>
      <c r="F1339" t="s">
        <v>23</v>
      </c>
      <c r="G1339" t="s">
        <v>18</v>
      </c>
      <c r="H1339">
        <v>3</v>
      </c>
      <c r="I1339">
        <v>3619.422</v>
      </c>
      <c r="J1339">
        <f>SUMIFS(I:I,B:B,Table1_2[[#This Row],[Category Level 2]],D:D,Table1_2[[#This Row],[Brand]],E:E,Table1_2[[#This Row],[Region]],F:F,Table1_2[[#This Row],[Measure]],G:G,Table1_2[[#This Row],[Year]],H:H,"&lt;="&amp;Table1_2[[#This Row],[Month]])</f>
        <v>11769.594000000001</v>
      </c>
      <c r="K1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41405.013999999996</v>
      </c>
      <c r="N1339">
        <f>Table1_2[[#This Row],[Value]]*2.5</f>
        <v>9048.5550000000003</v>
      </c>
    </row>
    <row r="1340" spans="1:14" x14ac:dyDescent="0.25">
      <c r="A1340" t="s">
        <v>11</v>
      </c>
      <c r="B1340" t="s">
        <v>12</v>
      </c>
      <c r="C1340" t="s">
        <v>30</v>
      </c>
      <c r="D1340" t="s">
        <v>31</v>
      </c>
      <c r="E1340" t="s">
        <v>24</v>
      </c>
      <c r="F1340" t="s">
        <v>23</v>
      </c>
      <c r="G1340" t="s">
        <v>18</v>
      </c>
      <c r="H1340">
        <v>4</v>
      </c>
      <c r="I1340">
        <v>3277.674</v>
      </c>
      <c r="J1340">
        <f>SUMIFS(I:I,B:B,Table1_2[[#This Row],[Category Level 2]],D:D,Table1_2[[#This Row],[Brand]],E:E,Table1_2[[#This Row],[Region]],F:F,Table1_2[[#This Row],[Measure]],G:G,Table1_2[[#This Row],[Year]],H:H,"&lt;="&amp;Table1_2[[#This Row],[Month]])</f>
        <v>15047.268</v>
      </c>
      <c r="K1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42200.7</v>
      </c>
      <c r="N1340">
        <f>Table1_2[[#This Row],[Value]]*2.5</f>
        <v>8194.1849999999995</v>
      </c>
    </row>
    <row r="1341" spans="1:14" x14ac:dyDescent="0.25">
      <c r="A1341" t="s">
        <v>11</v>
      </c>
      <c r="B1341" t="s">
        <v>12</v>
      </c>
      <c r="C1341" t="s">
        <v>30</v>
      </c>
      <c r="D1341" t="s">
        <v>31</v>
      </c>
      <c r="E1341" t="s">
        <v>24</v>
      </c>
      <c r="F1341" t="s">
        <v>23</v>
      </c>
      <c r="G1341" t="s">
        <v>18</v>
      </c>
      <c r="H1341">
        <v>5</v>
      </c>
      <c r="I1341">
        <v>3741.9679999999998</v>
      </c>
      <c r="J1341">
        <f>SUMIFS(I:I,B:B,Table1_2[[#This Row],[Category Level 2]],D:D,Table1_2[[#This Row],[Brand]],E:E,Table1_2[[#This Row],[Region]],F:F,Table1_2[[#This Row],[Measure]],G:G,Table1_2[[#This Row],[Year]],H:H,"&lt;="&amp;Table1_2[[#This Row],[Month]])</f>
        <v>18789.236000000001</v>
      </c>
      <c r="K1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42887.648000000001</v>
      </c>
      <c r="N1341">
        <f>Table1_2[[#This Row],[Value]]*2.5</f>
        <v>9354.92</v>
      </c>
    </row>
    <row r="1342" spans="1:14" x14ac:dyDescent="0.25">
      <c r="A1342" t="s">
        <v>11</v>
      </c>
      <c r="B1342" t="s">
        <v>12</v>
      </c>
      <c r="C1342" t="s">
        <v>30</v>
      </c>
      <c r="D1342" t="s">
        <v>31</v>
      </c>
      <c r="E1342" t="s">
        <v>24</v>
      </c>
      <c r="F1342" t="s">
        <v>23</v>
      </c>
      <c r="G1342" t="s">
        <v>18</v>
      </c>
      <c r="H1342">
        <v>6</v>
      </c>
      <c r="I1342">
        <v>4958.7979999999998</v>
      </c>
      <c r="J1342">
        <f>SUMIFS(I:I,B:B,Table1_2[[#This Row],[Category Level 2]],D:D,Table1_2[[#This Row],[Brand]],E:E,Table1_2[[#This Row],[Region]],F:F,Table1_2[[#This Row],[Measure]],G:G,Table1_2[[#This Row],[Year]],H:H,"&lt;="&amp;Table1_2[[#This Row],[Month]])</f>
        <v>23748.034</v>
      </c>
      <c r="K1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43752.373999999996</v>
      </c>
      <c r="N1342">
        <f>Table1_2[[#This Row],[Value]]*2.5</f>
        <v>12396.994999999999</v>
      </c>
    </row>
    <row r="1343" spans="1:14" x14ac:dyDescent="0.25">
      <c r="A1343" t="s">
        <v>11</v>
      </c>
      <c r="B1343" t="s">
        <v>12</v>
      </c>
      <c r="C1343" t="s">
        <v>30</v>
      </c>
      <c r="D1343" t="s">
        <v>31</v>
      </c>
      <c r="E1343" t="s">
        <v>24</v>
      </c>
      <c r="F1343" t="s">
        <v>23</v>
      </c>
      <c r="G1343" t="s">
        <v>18</v>
      </c>
      <c r="H1343">
        <v>7</v>
      </c>
      <c r="I1343">
        <v>6229.134</v>
      </c>
      <c r="J1343">
        <f>SUMIFS(I:I,B:B,Table1_2[[#This Row],[Category Level 2]],D:D,Table1_2[[#This Row],[Brand]],E:E,Table1_2[[#This Row],[Region]],F:F,Table1_2[[#This Row],[Measure]],G:G,Table1_2[[#This Row],[Year]],H:H,"&lt;="&amp;Table1_2[[#This Row],[Month]])</f>
        <v>29977.167999999998</v>
      </c>
      <c r="K1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47411.493999999992</v>
      </c>
      <c r="N1343">
        <f>Table1_2[[#This Row],[Value]]*2.5</f>
        <v>15572.834999999999</v>
      </c>
    </row>
    <row r="1344" spans="1:14" x14ac:dyDescent="0.25">
      <c r="A1344" t="s">
        <v>11</v>
      </c>
      <c r="B1344" t="s">
        <v>12</v>
      </c>
      <c r="C1344" t="s">
        <v>30</v>
      </c>
      <c r="D1344" t="s">
        <v>31</v>
      </c>
      <c r="E1344" t="s">
        <v>24</v>
      </c>
      <c r="F1344" t="s">
        <v>23</v>
      </c>
      <c r="G1344" t="s">
        <v>18</v>
      </c>
      <c r="H1344">
        <v>8</v>
      </c>
      <c r="I1344">
        <v>5371.3119999999999</v>
      </c>
      <c r="J1344">
        <f>SUMIFS(I:I,B:B,Table1_2[[#This Row],[Category Level 2]],D:D,Table1_2[[#This Row],[Brand]],E:E,Table1_2[[#This Row],[Region]],F:F,Table1_2[[#This Row],[Measure]],G:G,Table1_2[[#This Row],[Year]],H:H,"&lt;="&amp;Table1_2[[#This Row],[Month]])</f>
        <v>35348.479999999996</v>
      </c>
      <c r="K1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49241.053999999996</v>
      </c>
      <c r="N1344">
        <f>Table1_2[[#This Row],[Value]]*2.5</f>
        <v>13428.279999999999</v>
      </c>
    </row>
    <row r="1345" spans="1:14" x14ac:dyDescent="0.25">
      <c r="A1345" t="s">
        <v>11</v>
      </c>
      <c r="B1345" t="s">
        <v>12</v>
      </c>
      <c r="C1345" t="s">
        <v>30</v>
      </c>
      <c r="D1345" t="s">
        <v>31</v>
      </c>
      <c r="E1345" t="s">
        <v>24</v>
      </c>
      <c r="F1345" t="s">
        <v>23</v>
      </c>
      <c r="G1345" t="s">
        <v>18</v>
      </c>
      <c r="H1345">
        <v>9</v>
      </c>
      <c r="I1345">
        <v>5070.9880000000003</v>
      </c>
      <c r="J1345">
        <f>SUMIFS(I:I,B:B,Table1_2[[#This Row],[Category Level 2]],D:D,Table1_2[[#This Row],[Brand]],E:E,Table1_2[[#This Row],[Region]],F:F,Table1_2[[#This Row],[Measure]],G:G,Table1_2[[#This Row],[Year]],H:H,"&lt;="&amp;Table1_2[[#This Row],[Month]])</f>
        <v>40419.467999999993</v>
      </c>
      <c r="K1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51811.067999999992</v>
      </c>
      <c r="N1345">
        <f>Table1_2[[#This Row],[Value]]*2.5</f>
        <v>12677.470000000001</v>
      </c>
    </row>
    <row r="1346" spans="1:14" x14ac:dyDescent="0.25">
      <c r="A1346" t="s">
        <v>11</v>
      </c>
      <c r="B1346" t="s">
        <v>12</v>
      </c>
      <c r="C1346" t="s">
        <v>30</v>
      </c>
      <c r="D1346" t="s">
        <v>31</v>
      </c>
      <c r="E1346" t="s">
        <v>24</v>
      </c>
      <c r="F1346" t="s">
        <v>23</v>
      </c>
      <c r="G1346" t="s">
        <v>18</v>
      </c>
      <c r="H1346">
        <v>10</v>
      </c>
      <c r="I1346">
        <v>5883.9340000000002</v>
      </c>
      <c r="J1346">
        <f>SUMIFS(I:I,B:B,Table1_2[[#This Row],[Category Level 2]],D:D,Table1_2[[#This Row],[Brand]],E:E,Table1_2[[#This Row],[Region]],F:F,Table1_2[[#This Row],[Measure]],G:G,Table1_2[[#This Row],[Year]],H:H,"&lt;="&amp;Table1_2[[#This Row],[Month]])</f>
        <v>46303.401999999995</v>
      </c>
      <c r="K1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53561.231999999996</v>
      </c>
      <c r="N1346">
        <f>Table1_2[[#This Row],[Value]]*2.5</f>
        <v>14709.835000000001</v>
      </c>
    </row>
    <row r="1347" spans="1:14" x14ac:dyDescent="0.25">
      <c r="A1347" t="s">
        <v>11</v>
      </c>
      <c r="B1347" t="s">
        <v>12</v>
      </c>
      <c r="C1347" t="s">
        <v>30</v>
      </c>
      <c r="D1347" t="s">
        <v>31</v>
      </c>
      <c r="E1347" t="s">
        <v>24</v>
      </c>
      <c r="F1347" t="s">
        <v>23</v>
      </c>
      <c r="G1347" t="s">
        <v>18</v>
      </c>
      <c r="H1347">
        <v>11</v>
      </c>
      <c r="I1347">
        <v>4720.6099999999997</v>
      </c>
      <c r="J1347">
        <f>SUMIFS(I:I,B:B,Table1_2[[#This Row],[Category Level 2]],D:D,Table1_2[[#This Row],[Brand]],E:E,Table1_2[[#This Row],[Region]],F:F,Table1_2[[#This Row],[Measure]],G:G,Table1_2[[#This Row],[Year]],H:H,"&lt;="&amp;Table1_2[[#This Row],[Month]])</f>
        <v>51024.011999999995</v>
      </c>
      <c r="K1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54888.525999999998</v>
      </c>
      <c r="N1347">
        <f>Table1_2[[#This Row],[Value]]*2.5</f>
        <v>11801.525</v>
      </c>
    </row>
    <row r="1348" spans="1:14" x14ac:dyDescent="0.25">
      <c r="A1348" t="s">
        <v>11</v>
      </c>
      <c r="B1348" t="s">
        <v>12</v>
      </c>
      <c r="C1348" t="s">
        <v>30</v>
      </c>
      <c r="D1348" t="s">
        <v>31</v>
      </c>
      <c r="E1348" t="s">
        <v>24</v>
      </c>
      <c r="F1348" t="s">
        <v>23</v>
      </c>
      <c r="G1348" t="s">
        <v>18</v>
      </c>
      <c r="H1348">
        <v>12</v>
      </c>
      <c r="I1348">
        <v>5121.0420000000004</v>
      </c>
      <c r="J1348">
        <f>SUMIFS(I:I,B:B,Table1_2[[#This Row],[Category Level 2]],D:D,Table1_2[[#This Row],[Brand]],E:E,Table1_2[[#This Row],[Region]],F:F,Table1_2[[#This Row],[Measure]],G:G,Table1_2[[#This Row],[Year]],H:H,"&lt;="&amp;Table1_2[[#This Row],[Month]])</f>
        <v>56145.053999999996</v>
      </c>
      <c r="K1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56145.053999999996</v>
      </c>
      <c r="N1348">
        <f>Table1_2[[#This Row],[Value]]*2.5</f>
        <v>12802.605000000001</v>
      </c>
    </row>
    <row r="1349" spans="1:14" x14ac:dyDescent="0.25">
      <c r="A1349" t="s">
        <v>11</v>
      </c>
      <c r="B1349" t="s">
        <v>12</v>
      </c>
      <c r="C1349" t="s">
        <v>30</v>
      </c>
      <c r="D1349" t="s">
        <v>31</v>
      </c>
      <c r="E1349" t="s">
        <v>24</v>
      </c>
      <c r="F1349" t="s">
        <v>23</v>
      </c>
      <c r="G1349" t="s">
        <v>19</v>
      </c>
      <c r="H1349">
        <v>1</v>
      </c>
      <c r="I1349">
        <v>5683.7179999999998</v>
      </c>
      <c r="J1349">
        <f>SUMIFS(I:I,B:B,Table1_2[[#This Row],[Category Level 2]],D:D,Table1_2[[#This Row],[Brand]],E:E,Table1_2[[#This Row],[Region]],F:F,Table1_2[[#This Row],[Measure]],G:G,Table1_2[[#This Row],[Year]],H:H,"&lt;="&amp;Table1_2[[#This Row],[Month]])</f>
        <v>5683.7179999999998</v>
      </c>
      <c r="K1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57933.19</v>
      </c>
      <c r="N1349">
        <f>Table1_2[[#This Row],[Value]]*2.5</f>
        <v>14209.295</v>
      </c>
    </row>
    <row r="1350" spans="1:14" x14ac:dyDescent="0.25">
      <c r="A1350" t="s">
        <v>11</v>
      </c>
      <c r="B1350" t="s">
        <v>12</v>
      </c>
      <c r="C1350" t="s">
        <v>30</v>
      </c>
      <c r="D1350" t="s">
        <v>31</v>
      </c>
      <c r="E1350" t="s">
        <v>24</v>
      </c>
      <c r="F1350" t="s">
        <v>23</v>
      </c>
      <c r="G1350" t="s">
        <v>19</v>
      </c>
      <c r="H1350">
        <v>2</v>
      </c>
      <c r="I1350">
        <v>5245.3140000000003</v>
      </c>
      <c r="J1350">
        <f>SUMIFS(I:I,B:B,Table1_2[[#This Row],[Category Level 2]],D:D,Table1_2[[#This Row],[Brand]],E:E,Table1_2[[#This Row],[Region]],F:F,Table1_2[[#This Row],[Measure]],G:G,Table1_2[[#This Row],[Year]],H:H,"&lt;="&amp;Table1_2[[#This Row],[Month]])</f>
        <v>10929.031999999999</v>
      </c>
      <c r="K1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58923.913999999997</v>
      </c>
      <c r="N1350">
        <f>Table1_2[[#This Row],[Value]]*2.5</f>
        <v>13113.285</v>
      </c>
    </row>
    <row r="1351" spans="1:14" x14ac:dyDescent="0.25">
      <c r="A1351" t="s">
        <v>11</v>
      </c>
      <c r="B1351" t="s">
        <v>12</v>
      </c>
      <c r="C1351" t="s">
        <v>30</v>
      </c>
      <c r="D1351" t="s">
        <v>31</v>
      </c>
      <c r="E1351" t="s">
        <v>24</v>
      </c>
      <c r="F1351" t="s">
        <v>23</v>
      </c>
      <c r="G1351" t="s">
        <v>19</v>
      </c>
      <c r="H1351">
        <v>3</v>
      </c>
      <c r="I1351">
        <v>6018.5619999999999</v>
      </c>
      <c r="J1351">
        <f>SUMIFS(I:I,B:B,Table1_2[[#This Row],[Category Level 2]],D:D,Table1_2[[#This Row],[Brand]],E:E,Table1_2[[#This Row],[Region]],F:F,Table1_2[[#This Row],[Measure]],G:G,Table1_2[[#This Row],[Year]],H:H,"&lt;="&amp;Table1_2[[#This Row],[Month]])</f>
        <v>16947.593999999997</v>
      </c>
      <c r="K1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61323.053999999996</v>
      </c>
      <c r="N1351">
        <f>Table1_2[[#This Row],[Value]]*2.5</f>
        <v>15046.404999999999</v>
      </c>
    </row>
    <row r="1352" spans="1:14" x14ac:dyDescent="0.25">
      <c r="A1352" t="s">
        <v>11</v>
      </c>
      <c r="B1352" t="s">
        <v>12</v>
      </c>
      <c r="C1352" t="s">
        <v>30</v>
      </c>
      <c r="D1352" t="s">
        <v>31</v>
      </c>
      <c r="E1352" t="s">
        <v>24</v>
      </c>
      <c r="F1352" t="s">
        <v>23</v>
      </c>
      <c r="G1352" t="s">
        <v>19</v>
      </c>
      <c r="H1352">
        <v>4</v>
      </c>
      <c r="I1352">
        <v>5005.3999999999996</v>
      </c>
      <c r="J1352">
        <f>SUMIFS(I:I,B:B,Table1_2[[#This Row],[Category Level 2]],D:D,Table1_2[[#This Row],[Brand]],E:E,Table1_2[[#This Row],[Region]],F:F,Table1_2[[#This Row],[Measure]],G:G,Table1_2[[#This Row],[Year]],H:H,"&lt;="&amp;Table1_2[[#This Row],[Month]])</f>
        <v>21952.993999999999</v>
      </c>
      <c r="K1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63050.78</v>
      </c>
      <c r="N1352">
        <f>Table1_2[[#This Row],[Value]]*2.5</f>
        <v>12513.5</v>
      </c>
    </row>
    <row r="1353" spans="1:14" x14ac:dyDescent="0.25">
      <c r="A1353" t="s">
        <v>11</v>
      </c>
      <c r="B1353" t="s">
        <v>12</v>
      </c>
      <c r="C1353" t="s">
        <v>30</v>
      </c>
      <c r="D1353" t="s">
        <v>31</v>
      </c>
      <c r="E1353" t="s">
        <v>24</v>
      </c>
      <c r="F1353" t="s">
        <v>23</v>
      </c>
      <c r="G1353" t="s">
        <v>19</v>
      </c>
      <c r="H1353">
        <v>5</v>
      </c>
      <c r="I1353">
        <v>4963.9759999999997</v>
      </c>
      <c r="J1353">
        <f>SUMIFS(I:I,B:B,Table1_2[[#This Row],[Category Level 2]],D:D,Table1_2[[#This Row],[Brand]],E:E,Table1_2[[#This Row],[Region]],F:F,Table1_2[[#This Row],[Measure]],G:G,Table1_2[[#This Row],[Year]],H:H,"&lt;="&amp;Table1_2[[#This Row],[Month]])</f>
        <v>26916.969999999998</v>
      </c>
      <c r="K1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64272.788</v>
      </c>
      <c r="N1353">
        <f>Table1_2[[#This Row],[Value]]*2.5</f>
        <v>12409.939999999999</v>
      </c>
    </row>
    <row r="1354" spans="1:14" x14ac:dyDescent="0.25">
      <c r="A1354" t="s">
        <v>11</v>
      </c>
      <c r="B1354" t="s">
        <v>12</v>
      </c>
      <c r="C1354" t="s">
        <v>30</v>
      </c>
      <c r="D1354" t="s">
        <v>31</v>
      </c>
      <c r="E1354" t="s">
        <v>24</v>
      </c>
      <c r="F1354" t="s">
        <v>23</v>
      </c>
      <c r="G1354" t="s">
        <v>19</v>
      </c>
      <c r="H1354">
        <v>6</v>
      </c>
      <c r="I1354">
        <v>4340.8900000000003</v>
      </c>
      <c r="J1354">
        <f>SUMIFS(I:I,B:B,Table1_2[[#This Row],[Category Level 2]],D:D,Table1_2[[#This Row],[Brand]],E:E,Table1_2[[#This Row],[Region]],F:F,Table1_2[[#This Row],[Measure]],G:G,Table1_2[[#This Row],[Year]],H:H,"&lt;="&amp;Table1_2[[#This Row],[Month]])</f>
        <v>31257.859999999997</v>
      </c>
      <c r="K1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63654.880000000005</v>
      </c>
      <c r="N1354">
        <f>Table1_2[[#This Row],[Value]]*2.5</f>
        <v>10852.225</v>
      </c>
    </row>
    <row r="1355" spans="1:14" x14ac:dyDescent="0.25">
      <c r="A1355" t="s">
        <v>11</v>
      </c>
      <c r="B1355" t="s">
        <v>12</v>
      </c>
      <c r="C1355" t="s">
        <v>30</v>
      </c>
      <c r="D1355" t="s">
        <v>31</v>
      </c>
      <c r="E1355" t="s">
        <v>24</v>
      </c>
      <c r="F1355" t="s">
        <v>23</v>
      </c>
      <c r="G1355" t="s">
        <v>19</v>
      </c>
      <c r="H1355">
        <v>7</v>
      </c>
      <c r="I1355">
        <v>5209.0680000000002</v>
      </c>
      <c r="J1355">
        <f>SUMIFS(I:I,B:B,Table1_2[[#This Row],[Category Level 2]],D:D,Table1_2[[#This Row],[Brand]],E:E,Table1_2[[#This Row],[Region]],F:F,Table1_2[[#This Row],[Measure]],G:G,Table1_2[[#This Row],[Year]],H:H,"&lt;="&amp;Table1_2[[#This Row],[Month]])</f>
        <v>36466.928</v>
      </c>
      <c r="K1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62634.813999999998</v>
      </c>
      <c r="N1355">
        <f>Table1_2[[#This Row],[Value]]*2.5</f>
        <v>13022.67</v>
      </c>
    </row>
    <row r="1356" spans="1:14" x14ac:dyDescent="0.25">
      <c r="A1356" t="s">
        <v>11</v>
      </c>
      <c r="B1356" t="s">
        <v>12</v>
      </c>
      <c r="C1356" t="s">
        <v>30</v>
      </c>
      <c r="D1356" t="s">
        <v>31</v>
      </c>
      <c r="E1356" t="s">
        <v>24</v>
      </c>
      <c r="F1356" t="s">
        <v>23</v>
      </c>
      <c r="G1356" t="s">
        <v>19</v>
      </c>
      <c r="H1356">
        <v>8</v>
      </c>
      <c r="I1356">
        <v>4865.5940000000001</v>
      </c>
      <c r="J1356">
        <f>SUMIFS(I:I,B:B,Table1_2[[#This Row],[Category Level 2]],D:D,Table1_2[[#This Row],[Brand]],E:E,Table1_2[[#This Row],[Region]],F:F,Table1_2[[#This Row],[Measure]],G:G,Table1_2[[#This Row],[Year]],H:H,"&lt;="&amp;Table1_2[[#This Row],[Month]])</f>
        <v>41332.521999999997</v>
      </c>
      <c r="K1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62129.095999999998</v>
      </c>
      <c r="N1356">
        <f>Table1_2[[#This Row],[Value]]*2.5</f>
        <v>12163.985000000001</v>
      </c>
    </row>
    <row r="1357" spans="1:14" x14ac:dyDescent="0.25">
      <c r="A1357" t="s">
        <v>11</v>
      </c>
      <c r="B1357" t="s">
        <v>12</v>
      </c>
      <c r="C1357" t="s">
        <v>30</v>
      </c>
      <c r="D1357" t="s">
        <v>31</v>
      </c>
      <c r="E1357" t="s">
        <v>24</v>
      </c>
      <c r="F1357" t="s">
        <v>23</v>
      </c>
      <c r="G1357" t="s">
        <v>19</v>
      </c>
      <c r="H1357">
        <v>9</v>
      </c>
      <c r="I1357">
        <v>5388.5720000000001</v>
      </c>
      <c r="J1357">
        <f>SUMIFS(I:I,B:B,Table1_2[[#This Row],[Category Level 2]],D:D,Table1_2[[#This Row],[Brand]],E:E,Table1_2[[#This Row],[Region]],F:F,Table1_2[[#This Row],[Measure]],G:G,Table1_2[[#This Row],[Year]],H:H,"&lt;="&amp;Table1_2[[#This Row],[Month]])</f>
        <v>46721.093999999997</v>
      </c>
      <c r="K1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62446.679999999993</v>
      </c>
      <c r="N1357">
        <f>Table1_2[[#This Row],[Value]]*2.5</f>
        <v>13471.43</v>
      </c>
    </row>
    <row r="1358" spans="1:14" x14ac:dyDescent="0.25">
      <c r="A1358" t="s">
        <v>11</v>
      </c>
      <c r="B1358" t="s">
        <v>12</v>
      </c>
      <c r="C1358" t="s">
        <v>30</v>
      </c>
      <c r="D1358" t="s">
        <v>31</v>
      </c>
      <c r="E1358" t="s">
        <v>24</v>
      </c>
      <c r="F1358" t="s">
        <v>23</v>
      </c>
      <c r="G1358" t="s">
        <v>19</v>
      </c>
      <c r="H1358">
        <v>10</v>
      </c>
      <c r="I1358">
        <v>5723.4160000000002</v>
      </c>
      <c r="J1358">
        <f>SUMIFS(I:I,B:B,Table1_2[[#This Row],[Category Level 2]],D:D,Table1_2[[#This Row],[Brand]],E:E,Table1_2[[#This Row],[Region]],F:F,Table1_2[[#This Row],[Measure]],G:G,Table1_2[[#This Row],[Year]],H:H,"&lt;="&amp;Table1_2[[#This Row],[Month]])</f>
        <v>52444.509999999995</v>
      </c>
      <c r="K1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62286.161999999997</v>
      </c>
      <c r="N1358">
        <f>Table1_2[[#This Row],[Value]]*2.5</f>
        <v>14308.54</v>
      </c>
    </row>
    <row r="1359" spans="1:14" x14ac:dyDescent="0.25">
      <c r="A1359" t="s">
        <v>11</v>
      </c>
      <c r="B1359" t="s">
        <v>12</v>
      </c>
      <c r="C1359" t="s">
        <v>30</v>
      </c>
      <c r="D1359" t="s">
        <v>31</v>
      </c>
      <c r="E1359" t="s">
        <v>24</v>
      </c>
      <c r="F1359" t="s">
        <v>23</v>
      </c>
      <c r="G1359" t="s">
        <v>19</v>
      </c>
      <c r="H1359">
        <v>11</v>
      </c>
      <c r="I1359">
        <v>5973.6859999999997</v>
      </c>
      <c r="J1359">
        <f>SUMIFS(I:I,B:B,Table1_2[[#This Row],[Category Level 2]],D:D,Table1_2[[#This Row],[Brand]],E:E,Table1_2[[#This Row],[Region]],F:F,Table1_2[[#This Row],[Measure]],G:G,Table1_2[[#This Row],[Year]],H:H,"&lt;="&amp;Table1_2[[#This Row],[Month]])</f>
        <v>58418.195999999996</v>
      </c>
      <c r="K1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63539.237999999998</v>
      </c>
      <c r="N1359">
        <f>Table1_2[[#This Row],[Value]]*2.5</f>
        <v>14934.215</v>
      </c>
    </row>
    <row r="1360" spans="1:14" x14ac:dyDescent="0.25">
      <c r="A1360" t="s">
        <v>11</v>
      </c>
      <c r="B1360" t="s">
        <v>12</v>
      </c>
      <c r="C1360" t="s">
        <v>30</v>
      </c>
      <c r="D1360" t="s">
        <v>31</v>
      </c>
      <c r="E1360" t="s">
        <v>24</v>
      </c>
      <c r="F1360" t="s">
        <v>23</v>
      </c>
      <c r="G1360" t="s">
        <v>19</v>
      </c>
      <c r="H1360">
        <v>12</v>
      </c>
      <c r="I1360">
        <v>5400.6539999999995</v>
      </c>
      <c r="J1360">
        <f>SUMIFS(I:I,B:B,Table1_2[[#This Row],[Category Level 2]],D:D,Table1_2[[#This Row],[Brand]],E:E,Table1_2[[#This Row],[Region]],F:F,Table1_2[[#This Row],[Measure]],G:G,Table1_2[[#This Row],[Year]],H:H,"&lt;="&amp;Table1_2[[#This Row],[Month]])</f>
        <v>63818.85</v>
      </c>
      <c r="K1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63818.85</v>
      </c>
      <c r="N1360">
        <f>Table1_2[[#This Row],[Value]]*2.5</f>
        <v>13501.634999999998</v>
      </c>
    </row>
    <row r="1361" spans="1:14" x14ac:dyDescent="0.25">
      <c r="A1361" t="s">
        <v>11</v>
      </c>
      <c r="B1361" t="s">
        <v>12</v>
      </c>
      <c r="C1361" t="s">
        <v>30</v>
      </c>
      <c r="D1361" t="s">
        <v>31</v>
      </c>
      <c r="E1361" t="s">
        <v>24</v>
      </c>
      <c r="F1361" t="s">
        <v>23</v>
      </c>
      <c r="G1361" t="s">
        <v>20</v>
      </c>
      <c r="H1361">
        <v>1</v>
      </c>
      <c r="I1361">
        <v>5523.2</v>
      </c>
      <c r="J1361">
        <f>SUMIFS(I:I,B:B,Table1_2[[#This Row],[Category Level 2]],D:D,Table1_2[[#This Row],[Brand]],E:E,Table1_2[[#This Row],[Region]],F:F,Table1_2[[#This Row],[Measure]],G:G,Table1_2[[#This Row],[Year]],H:H,"&lt;="&amp;Table1_2[[#This Row],[Month]])</f>
        <v>5523.2</v>
      </c>
      <c r="K1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63658.331999999995</v>
      </c>
      <c r="N1361">
        <f>Table1_2[[#This Row],[Value]]*2.5</f>
        <v>13808</v>
      </c>
    </row>
    <row r="1362" spans="1:14" x14ac:dyDescent="0.25">
      <c r="A1362" t="s">
        <v>11</v>
      </c>
      <c r="B1362" t="s">
        <v>12</v>
      </c>
      <c r="C1362" t="s">
        <v>30</v>
      </c>
      <c r="D1362" t="s">
        <v>31</v>
      </c>
      <c r="E1362" t="s">
        <v>24</v>
      </c>
      <c r="F1362" t="s">
        <v>23</v>
      </c>
      <c r="G1362" t="s">
        <v>20</v>
      </c>
      <c r="H1362">
        <v>2</v>
      </c>
      <c r="I1362">
        <v>6018.5619999999999</v>
      </c>
      <c r="J1362">
        <f>SUMIFS(I:I,B:B,Table1_2[[#This Row],[Category Level 2]],D:D,Table1_2[[#This Row],[Brand]],E:E,Table1_2[[#This Row],[Region]],F:F,Table1_2[[#This Row],[Measure]],G:G,Table1_2[[#This Row],[Year]],H:H,"&lt;="&amp;Table1_2[[#This Row],[Month]])</f>
        <v>11541.761999999999</v>
      </c>
      <c r="K1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64431.58</v>
      </c>
      <c r="N1362">
        <f>Table1_2[[#This Row],[Value]]*2.5</f>
        <v>15046.404999999999</v>
      </c>
    </row>
    <row r="1363" spans="1:14" x14ac:dyDescent="0.25">
      <c r="A1363" t="s">
        <v>11</v>
      </c>
      <c r="B1363" t="s">
        <v>12</v>
      </c>
      <c r="C1363" t="s">
        <v>30</v>
      </c>
      <c r="D1363" t="s">
        <v>31</v>
      </c>
      <c r="E1363" t="s">
        <v>24</v>
      </c>
      <c r="F1363" t="s">
        <v>23</v>
      </c>
      <c r="G1363" t="s">
        <v>20</v>
      </c>
      <c r="H1363">
        <v>3</v>
      </c>
      <c r="I1363">
        <v>7147.366</v>
      </c>
      <c r="J1363">
        <f>SUMIFS(I:I,B:B,Table1_2[[#This Row],[Category Level 2]],D:D,Table1_2[[#This Row],[Brand]],E:E,Table1_2[[#This Row],[Region]],F:F,Table1_2[[#This Row],[Measure]],G:G,Table1_2[[#This Row],[Year]],H:H,"&lt;="&amp;Table1_2[[#This Row],[Month]])</f>
        <v>18689.127999999997</v>
      </c>
      <c r="K1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65560.383999999991</v>
      </c>
      <c r="N1363">
        <f>Table1_2[[#This Row],[Value]]*2.5</f>
        <v>17868.415000000001</v>
      </c>
    </row>
    <row r="1364" spans="1:14" x14ac:dyDescent="0.25">
      <c r="A1364" t="s">
        <v>11</v>
      </c>
      <c r="B1364" t="s">
        <v>12</v>
      </c>
      <c r="C1364" t="s">
        <v>30</v>
      </c>
      <c r="D1364" t="s">
        <v>31</v>
      </c>
      <c r="E1364" t="s">
        <v>24</v>
      </c>
      <c r="F1364" t="s">
        <v>23</v>
      </c>
      <c r="G1364" t="s">
        <v>20</v>
      </c>
      <c r="H1364">
        <v>4</v>
      </c>
      <c r="I1364">
        <v>6298.174</v>
      </c>
      <c r="J1364">
        <f>SUMIFS(I:I,B:B,Table1_2[[#This Row],[Category Level 2]],D:D,Table1_2[[#This Row],[Brand]],E:E,Table1_2[[#This Row],[Region]],F:F,Table1_2[[#This Row],[Measure]],G:G,Table1_2[[#This Row],[Year]],H:H,"&lt;="&amp;Table1_2[[#This Row],[Month]])</f>
        <v>24987.301999999996</v>
      </c>
      <c r="K1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66853.157999999996</v>
      </c>
      <c r="N1364">
        <f>Table1_2[[#This Row],[Value]]*2.5</f>
        <v>15745.434999999999</v>
      </c>
    </row>
    <row r="1365" spans="1:14" x14ac:dyDescent="0.25">
      <c r="A1365" t="s">
        <v>11</v>
      </c>
      <c r="B1365" t="s">
        <v>12</v>
      </c>
      <c r="C1365" t="s">
        <v>30</v>
      </c>
      <c r="D1365" t="s">
        <v>31</v>
      </c>
      <c r="E1365" t="s">
        <v>24</v>
      </c>
      <c r="F1365" t="s">
        <v>23</v>
      </c>
      <c r="G1365" t="s">
        <v>20</v>
      </c>
      <c r="H1365">
        <v>5</v>
      </c>
      <c r="I1365">
        <v>6517.3760000000002</v>
      </c>
      <c r="J1365">
        <f>SUMIFS(I:I,B:B,Table1_2[[#This Row],[Category Level 2]],D:D,Table1_2[[#This Row],[Brand]],E:E,Table1_2[[#This Row],[Region]],F:F,Table1_2[[#This Row],[Measure]],G:G,Table1_2[[#This Row],[Year]],H:H,"&lt;="&amp;Table1_2[[#This Row],[Month]])</f>
        <v>31504.677999999996</v>
      </c>
      <c r="K1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68406.558000000005</v>
      </c>
      <c r="N1365">
        <f>Table1_2[[#This Row],[Value]]*2.5</f>
        <v>16293.44</v>
      </c>
    </row>
    <row r="1366" spans="1:14" x14ac:dyDescent="0.25">
      <c r="A1366" t="s">
        <v>11</v>
      </c>
      <c r="B1366" t="s">
        <v>12</v>
      </c>
      <c r="C1366" t="s">
        <v>30</v>
      </c>
      <c r="D1366" t="s">
        <v>31</v>
      </c>
      <c r="E1366" t="s">
        <v>24</v>
      </c>
      <c r="F1366" t="s">
        <v>23</v>
      </c>
      <c r="G1366" t="s">
        <v>20</v>
      </c>
      <c r="H1366">
        <v>6</v>
      </c>
      <c r="I1366">
        <v>5844.2359999999999</v>
      </c>
      <c r="J1366">
        <f>SUMIFS(I:I,B:B,Table1_2[[#This Row],[Category Level 2]],D:D,Table1_2[[#This Row],[Brand]],E:E,Table1_2[[#This Row],[Region]],F:F,Table1_2[[#This Row],[Measure]],G:G,Table1_2[[#This Row],[Year]],H:H,"&lt;="&amp;Table1_2[[#This Row],[Month]])</f>
        <v>37348.913999999997</v>
      </c>
      <c r="K1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69909.903999999995</v>
      </c>
      <c r="N1366">
        <f>Table1_2[[#This Row],[Value]]*2.5</f>
        <v>14610.59</v>
      </c>
    </row>
    <row r="1367" spans="1:14" x14ac:dyDescent="0.25">
      <c r="A1367" t="s">
        <v>11</v>
      </c>
      <c r="B1367" t="s">
        <v>12</v>
      </c>
      <c r="C1367" t="s">
        <v>30</v>
      </c>
      <c r="D1367" t="s">
        <v>31</v>
      </c>
      <c r="E1367" t="s">
        <v>24</v>
      </c>
      <c r="F1367" t="s">
        <v>23</v>
      </c>
      <c r="G1367" t="s">
        <v>20</v>
      </c>
      <c r="H1367">
        <v>7</v>
      </c>
      <c r="I1367">
        <v>6367.2139999999999</v>
      </c>
      <c r="J1367">
        <f>SUMIFS(I:I,B:B,Table1_2[[#This Row],[Category Level 2]],D:D,Table1_2[[#This Row],[Brand]],E:E,Table1_2[[#This Row],[Region]],F:F,Table1_2[[#This Row],[Measure]],G:G,Table1_2[[#This Row],[Year]],H:H,"&lt;="&amp;Table1_2[[#This Row],[Month]])</f>
        <v>43716.127999999997</v>
      </c>
      <c r="K1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71068.05</v>
      </c>
      <c r="N1367">
        <f>Table1_2[[#This Row],[Value]]*2.5</f>
        <v>15918.035</v>
      </c>
    </row>
    <row r="1368" spans="1:14" x14ac:dyDescent="0.25">
      <c r="A1368" t="s">
        <v>11</v>
      </c>
      <c r="B1368" t="s">
        <v>12</v>
      </c>
      <c r="C1368" t="s">
        <v>30</v>
      </c>
      <c r="D1368" t="s">
        <v>31</v>
      </c>
      <c r="E1368" t="s">
        <v>24</v>
      </c>
      <c r="F1368" t="s">
        <v>23</v>
      </c>
      <c r="G1368" t="s">
        <v>20</v>
      </c>
      <c r="H1368">
        <v>8</v>
      </c>
      <c r="I1368">
        <v>6218.7780000000002</v>
      </c>
      <c r="J1368">
        <f>SUMIFS(I:I,B:B,Table1_2[[#This Row],[Category Level 2]],D:D,Table1_2[[#This Row],[Brand]],E:E,Table1_2[[#This Row],[Region]],F:F,Table1_2[[#This Row],[Measure]],G:G,Table1_2[[#This Row],[Year]],H:H,"&lt;="&amp;Table1_2[[#This Row],[Month]])</f>
        <v>49934.905999999995</v>
      </c>
      <c r="K1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72421.233999999997</v>
      </c>
      <c r="N1368">
        <f>Table1_2[[#This Row],[Value]]*2.5</f>
        <v>15546.945</v>
      </c>
    </row>
    <row r="1369" spans="1:14" x14ac:dyDescent="0.25">
      <c r="A1369" t="s">
        <v>11</v>
      </c>
      <c r="B1369" t="s">
        <v>12</v>
      </c>
      <c r="C1369" t="s">
        <v>30</v>
      </c>
      <c r="D1369" t="s">
        <v>31</v>
      </c>
      <c r="E1369" t="s">
        <v>24</v>
      </c>
      <c r="F1369" t="s">
        <v>23</v>
      </c>
      <c r="G1369" t="s">
        <v>20</v>
      </c>
      <c r="H1369">
        <v>9</v>
      </c>
      <c r="I1369">
        <v>6137.6559999999999</v>
      </c>
      <c r="J1369">
        <f>SUMIFS(I:I,B:B,Table1_2[[#This Row],[Category Level 2]],D:D,Table1_2[[#This Row],[Brand]],E:E,Table1_2[[#This Row],[Region]],F:F,Table1_2[[#This Row],[Measure]],G:G,Table1_2[[#This Row],[Year]],H:H,"&lt;="&amp;Table1_2[[#This Row],[Month]])</f>
        <v>56072.561999999998</v>
      </c>
      <c r="K1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73170.317999999999</v>
      </c>
      <c r="N1369">
        <f>Table1_2[[#This Row],[Value]]*2.5</f>
        <v>15344.14</v>
      </c>
    </row>
    <row r="1370" spans="1:14" x14ac:dyDescent="0.25">
      <c r="A1370" t="s">
        <v>11</v>
      </c>
      <c r="B1370" t="s">
        <v>12</v>
      </c>
      <c r="C1370" t="s">
        <v>30</v>
      </c>
      <c r="D1370" t="s">
        <v>31</v>
      </c>
      <c r="E1370" t="s">
        <v>24</v>
      </c>
      <c r="F1370" t="s">
        <v>23</v>
      </c>
      <c r="G1370" t="s">
        <v>20</v>
      </c>
      <c r="H1370">
        <v>10</v>
      </c>
      <c r="I1370">
        <v>6917.808</v>
      </c>
      <c r="J1370">
        <f>SUMIFS(I:I,B:B,Table1_2[[#This Row],[Category Level 2]],D:D,Table1_2[[#This Row],[Brand]],E:E,Table1_2[[#This Row],[Region]],F:F,Table1_2[[#This Row],[Measure]],G:G,Table1_2[[#This Row],[Year]],H:H,"&lt;="&amp;Table1_2[[#This Row],[Month]])</f>
        <v>62990.369999999995</v>
      </c>
      <c r="K1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74364.709999999992</v>
      </c>
      <c r="N1370">
        <f>Table1_2[[#This Row],[Value]]*2.5</f>
        <v>17294.52</v>
      </c>
    </row>
    <row r="1371" spans="1:14" x14ac:dyDescent="0.25">
      <c r="A1371" t="s">
        <v>11</v>
      </c>
      <c r="B1371" t="s">
        <v>12</v>
      </c>
      <c r="C1371" t="s">
        <v>30</v>
      </c>
      <c r="D1371" t="s">
        <v>31</v>
      </c>
      <c r="E1371" t="s">
        <v>24</v>
      </c>
      <c r="F1371" t="s">
        <v>23</v>
      </c>
      <c r="G1371" t="s">
        <v>20</v>
      </c>
      <c r="H1371">
        <v>11</v>
      </c>
      <c r="I1371">
        <v>5849.4139999999998</v>
      </c>
      <c r="J1371">
        <f>SUMIFS(I:I,B:B,Table1_2[[#This Row],[Category Level 2]],D:D,Table1_2[[#This Row],[Brand]],E:E,Table1_2[[#This Row],[Region]],F:F,Table1_2[[#This Row],[Measure]],G:G,Table1_2[[#This Row],[Year]],H:H,"&lt;="&amp;Table1_2[[#This Row],[Month]])</f>
        <v>68839.784</v>
      </c>
      <c r="K1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74240.437999999995</v>
      </c>
      <c r="N1371">
        <f>Table1_2[[#This Row],[Value]]*2.5</f>
        <v>14623.535</v>
      </c>
    </row>
    <row r="1372" spans="1:14" x14ac:dyDescent="0.25">
      <c r="A1372" t="s">
        <v>11</v>
      </c>
      <c r="B1372" t="s">
        <v>12</v>
      </c>
      <c r="C1372" t="s">
        <v>30</v>
      </c>
      <c r="D1372" t="s">
        <v>31</v>
      </c>
      <c r="E1372" t="s">
        <v>24</v>
      </c>
      <c r="F1372" t="s">
        <v>23</v>
      </c>
      <c r="G1372" t="s">
        <v>20</v>
      </c>
      <c r="H1372">
        <v>12</v>
      </c>
      <c r="I1372">
        <v>8854.3799999999992</v>
      </c>
      <c r="J1372">
        <f>SUMIFS(I:I,B:B,Table1_2[[#This Row],[Category Level 2]],D:D,Table1_2[[#This Row],[Brand]],E:E,Table1_2[[#This Row],[Region]],F:F,Table1_2[[#This Row],[Measure]],G:G,Table1_2[[#This Row],[Year]],H:H,"&lt;="&amp;Table1_2[[#This Row],[Month]])</f>
        <v>77694.164000000004</v>
      </c>
      <c r="K1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77694.164000000004</v>
      </c>
      <c r="N1372">
        <f>Table1_2[[#This Row],[Value]]*2.5</f>
        <v>22135.949999999997</v>
      </c>
    </row>
    <row r="1373" spans="1:14" x14ac:dyDescent="0.25">
      <c r="A1373" t="s">
        <v>11</v>
      </c>
      <c r="B1373" t="s">
        <v>12</v>
      </c>
      <c r="C1373" t="s">
        <v>30</v>
      </c>
      <c r="D1373" t="s">
        <v>31</v>
      </c>
      <c r="E1373" t="s">
        <v>24</v>
      </c>
      <c r="F1373" t="s">
        <v>23</v>
      </c>
      <c r="G1373" t="s">
        <v>21</v>
      </c>
      <c r="H1373">
        <v>1</v>
      </c>
      <c r="I1373">
        <v>6790.0839999999998</v>
      </c>
      <c r="J1373">
        <f>SUMIFS(I:I,B:B,Table1_2[[#This Row],[Category Level 2]],D:D,Table1_2[[#This Row],[Brand]],E:E,Table1_2[[#This Row],[Region]],F:F,Table1_2[[#This Row],[Measure]],G:G,Table1_2[[#This Row],[Year]],H:H,"&lt;="&amp;Table1_2[[#This Row],[Month]])</f>
        <v>6790.0839999999998</v>
      </c>
      <c r="K1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78961.047999999995</v>
      </c>
      <c r="N1373">
        <f>Table1_2[[#This Row],[Value]]*2.5</f>
        <v>16975.21</v>
      </c>
    </row>
    <row r="1374" spans="1:14" x14ac:dyDescent="0.25">
      <c r="A1374" t="s">
        <v>11</v>
      </c>
      <c r="B1374" t="s">
        <v>12</v>
      </c>
      <c r="C1374" t="s">
        <v>30</v>
      </c>
      <c r="D1374" t="s">
        <v>31</v>
      </c>
      <c r="E1374" t="s">
        <v>24</v>
      </c>
      <c r="F1374" t="s">
        <v>23</v>
      </c>
      <c r="G1374" t="s">
        <v>21</v>
      </c>
      <c r="H1374">
        <v>2</v>
      </c>
      <c r="I1374">
        <v>6738.3040000000001</v>
      </c>
      <c r="J1374">
        <f>SUMIFS(I:I,B:B,Table1_2[[#This Row],[Category Level 2]],D:D,Table1_2[[#This Row],[Brand]],E:E,Table1_2[[#This Row],[Region]],F:F,Table1_2[[#This Row],[Measure]],G:G,Table1_2[[#This Row],[Year]],H:H,"&lt;="&amp;Table1_2[[#This Row],[Month]])</f>
        <v>13528.387999999999</v>
      </c>
      <c r="K1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79680.790000000008</v>
      </c>
      <c r="N1374">
        <f>Table1_2[[#This Row],[Value]]*2.5</f>
        <v>16845.760000000002</v>
      </c>
    </row>
    <row r="1375" spans="1:14" x14ac:dyDescent="0.25">
      <c r="A1375" t="s">
        <v>11</v>
      </c>
      <c r="B1375" t="s">
        <v>12</v>
      </c>
      <c r="C1375" t="s">
        <v>30</v>
      </c>
      <c r="D1375" t="s">
        <v>31</v>
      </c>
      <c r="E1375" t="s">
        <v>24</v>
      </c>
      <c r="F1375" t="s">
        <v>23</v>
      </c>
      <c r="G1375" t="s">
        <v>21</v>
      </c>
      <c r="H1375">
        <v>3</v>
      </c>
      <c r="I1375">
        <v>8762.902</v>
      </c>
      <c r="J1375">
        <f>SUMIFS(I:I,B:B,Table1_2[[#This Row],[Category Level 2]],D:D,Table1_2[[#This Row],[Brand]],E:E,Table1_2[[#This Row],[Region]],F:F,Table1_2[[#This Row],[Measure]],G:G,Table1_2[[#This Row],[Year]],H:H,"&lt;="&amp;Table1_2[[#This Row],[Month]])</f>
        <v>22291.29</v>
      </c>
      <c r="K1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81296.326000000001</v>
      </c>
      <c r="N1375">
        <f>Table1_2[[#This Row],[Value]]*2.5</f>
        <v>21907.255000000001</v>
      </c>
    </row>
    <row r="1376" spans="1:14" x14ac:dyDescent="0.25">
      <c r="A1376" t="s">
        <v>11</v>
      </c>
      <c r="B1376" t="s">
        <v>12</v>
      </c>
      <c r="C1376" t="s">
        <v>30</v>
      </c>
      <c r="D1376" t="s">
        <v>31</v>
      </c>
      <c r="E1376" t="s">
        <v>24</v>
      </c>
      <c r="F1376" t="s">
        <v>23</v>
      </c>
      <c r="G1376" t="s">
        <v>21</v>
      </c>
      <c r="H1376">
        <v>4</v>
      </c>
      <c r="I1376">
        <v>7499.47</v>
      </c>
      <c r="J1376">
        <f>SUMIFS(I:I,B:B,Table1_2[[#This Row],[Category Level 2]],D:D,Table1_2[[#This Row],[Brand]],E:E,Table1_2[[#This Row],[Region]],F:F,Table1_2[[#This Row],[Measure]],G:G,Table1_2[[#This Row],[Year]],H:H,"&lt;="&amp;Table1_2[[#This Row],[Month]])</f>
        <v>29790.760000000002</v>
      </c>
      <c r="K1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82497.622000000003</v>
      </c>
      <c r="N1376">
        <f>Table1_2[[#This Row],[Value]]*2.5</f>
        <v>18748.674999999999</v>
      </c>
    </row>
    <row r="1377" spans="1:14" x14ac:dyDescent="0.25">
      <c r="A1377" t="s">
        <v>11</v>
      </c>
      <c r="B1377" t="s">
        <v>12</v>
      </c>
      <c r="C1377" t="s">
        <v>30</v>
      </c>
      <c r="D1377" t="s">
        <v>31</v>
      </c>
      <c r="E1377" t="s">
        <v>24</v>
      </c>
      <c r="F1377" t="s">
        <v>23</v>
      </c>
      <c r="G1377" t="s">
        <v>21</v>
      </c>
      <c r="H1377">
        <v>5</v>
      </c>
      <c r="I1377">
        <v>9270.3459999999995</v>
      </c>
      <c r="J1377">
        <f>SUMIFS(I:I,B:B,Table1_2[[#This Row],[Category Level 2]],D:D,Table1_2[[#This Row],[Brand]],E:E,Table1_2[[#This Row],[Region]],F:F,Table1_2[[#This Row],[Measure]],G:G,Table1_2[[#This Row],[Year]],H:H,"&lt;="&amp;Table1_2[[#This Row],[Month]])</f>
        <v>39061.106</v>
      </c>
      <c r="K1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85250.592000000004</v>
      </c>
      <c r="N1377">
        <f>Table1_2[[#This Row],[Value]]*2.5</f>
        <v>23175.864999999998</v>
      </c>
    </row>
    <row r="1378" spans="1:14" x14ac:dyDescent="0.25">
      <c r="A1378" t="s">
        <v>11</v>
      </c>
      <c r="B1378" t="s">
        <v>12</v>
      </c>
      <c r="C1378" t="s">
        <v>30</v>
      </c>
      <c r="D1378" t="s">
        <v>31</v>
      </c>
      <c r="E1378" t="s">
        <v>24</v>
      </c>
      <c r="F1378" t="s">
        <v>23</v>
      </c>
      <c r="G1378" t="s">
        <v>21</v>
      </c>
      <c r="H1378">
        <v>6</v>
      </c>
      <c r="I1378">
        <v>8255.4580000000005</v>
      </c>
      <c r="J1378">
        <f>SUMIFS(I:I,B:B,Table1_2[[#This Row],[Category Level 2]],D:D,Table1_2[[#This Row],[Brand]],E:E,Table1_2[[#This Row],[Region]],F:F,Table1_2[[#This Row],[Measure]],G:G,Table1_2[[#This Row],[Year]],H:H,"&lt;="&amp;Table1_2[[#This Row],[Month]])</f>
        <v>47316.563999999998</v>
      </c>
      <c r="K1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87661.813999999998</v>
      </c>
      <c r="N1378">
        <f>Table1_2[[#This Row],[Value]]*2.5</f>
        <v>20638.645</v>
      </c>
    </row>
    <row r="1379" spans="1:14" x14ac:dyDescent="0.25">
      <c r="A1379" t="s">
        <v>11</v>
      </c>
      <c r="B1379" t="s">
        <v>12</v>
      </c>
      <c r="C1379" t="s">
        <v>30</v>
      </c>
      <c r="D1379" t="s">
        <v>31</v>
      </c>
      <c r="E1379" t="s">
        <v>24</v>
      </c>
      <c r="F1379" t="s">
        <v>23</v>
      </c>
      <c r="G1379" t="s">
        <v>21</v>
      </c>
      <c r="H1379">
        <v>7</v>
      </c>
      <c r="I1379">
        <v>7678.9740000000002</v>
      </c>
      <c r="J1379">
        <f>SUMIFS(I:I,B:B,Table1_2[[#This Row],[Category Level 2]],D:D,Table1_2[[#This Row],[Brand]],E:E,Table1_2[[#This Row],[Region]],F:F,Table1_2[[#This Row],[Measure]],G:G,Table1_2[[#This Row],[Year]],H:H,"&lt;="&amp;Table1_2[[#This Row],[Month]])</f>
        <v>54995.538</v>
      </c>
      <c r="K1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88973.573999999993</v>
      </c>
      <c r="N1379">
        <f>Table1_2[[#This Row],[Value]]*2.5</f>
        <v>19197.435000000001</v>
      </c>
    </row>
    <row r="1380" spans="1:14" x14ac:dyDescent="0.25">
      <c r="A1380" t="s">
        <v>11</v>
      </c>
      <c r="B1380" t="s">
        <v>12</v>
      </c>
      <c r="C1380" t="s">
        <v>30</v>
      </c>
      <c r="D1380" t="s">
        <v>31</v>
      </c>
      <c r="E1380" t="s">
        <v>24</v>
      </c>
      <c r="F1380" t="s">
        <v>23</v>
      </c>
      <c r="G1380" t="s">
        <v>21</v>
      </c>
      <c r="H1380">
        <v>8</v>
      </c>
      <c r="I1380">
        <v>7849.848</v>
      </c>
      <c r="J1380">
        <f>SUMIFS(I:I,B:B,Table1_2[[#This Row],[Category Level 2]],D:D,Table1_2[[#This Row],[Brand]],E:E,Table1_2[[#This Row],[Region]],F:F,Table1_2[[#This Row],[Measure]],G:G,Table1_2[[#This Row],[Year]],H:H,"&lt;="&amp;Table1_2[[#This Row],[Month]])</f>
        <v>62845.385999999999</v>
      </c>
      <c r="K1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90604.644</v>
      </c>
      <c r="N1380">
        <f>Table1_2[[#This Row],[Value]]*2.5</f>
        <v>19624.62</v>
      </c>
    </row>
    <row r="1381" spans="1:14" x14ac:dyDescent="0.25">
      <c r="A1381" t="s">
        <v>11</v>
      </c>
      <c r="B1381" t="s">
        <v>12</v>
      </c>
      <c r="C1381" t="s">
        <v>30</v>
      </c>
      <c r="D1381" t="s">
        <v>31</v>
      </c>
      <c r="E1381" t="s">
        <v>24</v>
      </c>
      <c r="F1381" t="s">
        <v>23</v>
      </c>
      <c r="G1381" t="s">
        <v>21</v>
      </c>
      <c r="H1381">
        <v>9</v>
      </c>
      <c r="I1381">
        <v>9013.1720000000005</v>
      </c>
      <c r="J1381">
        <f>SUMIFS(I:I,B:B,Table1_2[[#This Row],[Category Level 2]],D:D,Table1_2[[#This Row],[Brand]],E:E,Table1_2[[#This Row],[Region]],F:F,Table1_2[[#This Row],[Measure]],G:G,Table1_2[[#This Row],[Year]],H:H,"&lt;="&amp;Table1_2[[#This Row],[Month]])</f>
        <v>71858.558000000005</v>
      </c>
      <c r="K1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93480.16</v>
      </c>
      <c r="N1381">
        <f>Table1_2[[#This Row],[Value]]*2.5</f>
        <v>22532.93</v>
      </c>
    </row>
    <row r="1382" spans="1:14" x14ac:dyDescent="0.25">
      <c r="A1382" t="s">
        <v>11</v>
      </c>
      <c r="B1382" t="s">
        <v>12</v>
      </c>
      <c r="C1382" t="s">
        <v>30</v>
      </c>
      <c r="D1382" t="s">
        <v>31</v>
      </c>
      <c r="E1382" t="s">
        <v>24</v>
      </c>
      <c r="F1382" t="s">
        <v>23</v>
      </c>
      <c r="G1382" t="s">
        <v>21</v>
      </c>
      <c r="H1382">
        <v>10</v>
      </c>
      <c r="I1382">
        <v>10397.423999999999</v>
      </c>
      <c r="J1382">
        <f>SUMIFS(I:I,B:B,Table1_2[[#This Row],[Category Level 2]],D:D,Table1_2[[#This Row],[Brand]],E:E,Table1_2[[#This Row],[Region]],F:F,Table1_2[[#This Row],[Measure]],G:G,Table1_2[[#This Row],[Year]],H:H,"&lt;="&amp;Table1_2[[#This Row],[Month]])</f>
        <v>82255.982000000004</v>
      </c>
      <c r="K1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96959.775999999998</v>
      </c>
      <c r="N1382">
        <f>Table1_2[[#This Row],[Value]]*2.5</f>
        <v>25993.559999999998</v>
      </c>
    </row>
    <row r="1383" spans="1:14" x14ac:dyDescent="0.25">
      <c r="A1383" t="s">
        <v>11</v>
      </c>
      <c r="B1383" t="s">
        <v>12</v>
      </c>
      <c r="C1383" t="s">
        <v>30</v>
      </c>
      <c r="D1383" t="s">
        <v>31</v>
      </c>
      <c r="E1383" t="s">
        <v>24</v>
      </c>
      <c r="F1383" t="s">
        <v>23</v>
      </c>
      <c r="G1383" t="s">
        <v>21</v>
      </c>
      <c r="H1383">
        <v>11</v>
      </c>
      <c r="I1383">
        <v>9506.8079999999991</v>
      </c>
      <c r="J1383">
        <f>SUMIFS(I:I,B:B,Table1_2[[#This Row],[Category Level 2]],D:D,Table1_2[[#This Row],[Brand]],E:E,Table1_2[[#This Row],[Region]],F:F,Table1_2[[#This Row],[Measure]],G:G,Table1_2[[#This Row],[Year]],H:H,"&lt;="&amp;Table1_2[[#This Row],[Month]])</f>
        <v>91762.790000000008</v>
      </c>
      <c r="K1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100617.17000000001</v>
      </c>
      <c r="N1383">
        <f>Table1_2[[#This Row],[Value]]*2.5</f>
        <v>23767.019999999997</v>
      </c>
    </row>
    <row r="1384" spans="1:14" x14ac:dyDescent="0.25">
      <c r="A1384" t="s">
        <v>11</v>
      </c>
      <c r="B1384" t="s">
        <v>12</v>
      </c>
      <c r="C1384" t="s">
        <v>30</v>
      </c>
      <c r="D1384" t="s">
        <v>31</v>
      </c>
      <c r="E1384" t="s">
        <v>24</v>
      </c>
      <c r="F1384" t="s">
        <v>23</v>
      </c>
      <c r="G1384" t="s">
        <v>21</v>
      </c>
      <c r="H1384">
        <v>12</v>
      </c>
      <c r="I1384">
        <v>11446.832</v>
      </c>
      <c r="J1384">
        <f>SUMIFS(I:I,B:B,Table1_2[[#This Row],[Category Level 2]],D:D,Table1_2[[#This Row],[Brand]],E:E,Table1_2[[#This Row],[Region]],F:F,Table1_2[[#This Row],[Measure]],G:G,Table1_2[[#This Row],[Year]],H:H,"&lt;="&amp;Table1_2[[#This Row],[Month]])</f>
        <v>103209.622</v>
      </c>
      <c r="K1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103209.622</v>
      </c>
      <c r="N1384">
        <f>Table1_2[[#This Row],[Value]]*2.5</f>
        <v>28617.08</v>
      </c>
    </row>
    <row r="1385" spans="1:14" x14ac:dyDescent="0.25">
      <c r="A1385" t="s">
        <v>11</v>
      </c>
      <c r="B1385" t="s">
        <v>12</v>
      </c>
      <c r="C1385" t="s">
        <v>30</v>
      </c>
      <c r="D1385" t="s">
        <v>31</v>
      </c>
      <c r="E1385" t="s">
        <v>24</v>
      </c>
      <c r="F1385" t="s">
        <v>23</v>
      </c>
      <c r="G1385" t="s">
        <v>22</v>
      </c>
      <c r="H1385">
        <v>1</v>
      </c>
      <c r="I1385">
        <v>14066.9</v>
      </c>
      <c r="J1385">
        <f>SUMIFS(I:I,B:B,Table1_2[[#This Row],[Category Level 2]],D:D,Table1_2[[#This Row],[Brand]],E:E,Table1_2[[#This Row],[Region]],F:F,Table1_2[[#This Row],[Measure]],G:G,Table1_2[[#This Row],[Year]],H:H,"&lt;="&amp;Table1_2[[#This Row],[Month]])</f>
        <v>14066.9</v>
      </c>
      <c r="K1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110486.43799999998</v>
      </c>
      <c r="N1385">
        <f>Table1_2[[#This Row],[Value]]*2.5</f>
        <v>35167.25</v>
      </c>
    </row>
    <row r="1386" spans="1:14" x14ac:dyDescent="0.25">
      <c r="A1386" t="s">
        <v>11</v>
      </c>
      <c r="B1386" t="s">
        <v>12</v>
      </c>
      <c r="C1386" t="s">
        <v>30</v>
      </c>
      <c r="D1386" t="s">
        <v>31</v>
      </c>
      <c r="E1386" t="s">
        <v>24</v>
      </c>
      <c r="F1386" t="s">
        <v>23</v>
      </c>
      <c r="G1386" t="s">
        <v>22</v>
      </c>
      <c r="H1386">
        <v>2</v>
      </c>
      <c r="I1386">
        <v>9831.2960000000003</v>
      </c>
      <c r="J1386">
        <f>SUMIFS(I:I,B:B,Table1_2[[#This Row],[Category Level 2]],D:D,Table1_2[[#This Row],[Brand]],E:E,Table1_2[[#This Row],[Region]],F:F,Table1_2[[#This Row],[Measure]],G:G,Table1_2[[#This Row],[Year]],H:H,"&lt;="&amp;Table1_2[[#This Row],[Month]])</f>
        <v>23898.196</v>
      </c>
      <c r="K1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113579.43</v>
      </c>
      <c r="N1386">
        <f>Table1_2[[#This Row],[Value]]*2.5</f>
        <v>24578.240000000002</v>
      </c>
    </row>
    <row r="1387" spans="1:14" x14ac:dyDescent="0.25">
      <c r="A1387" t="s">
        <v>11</v>
      </c>
      <c r="B1387" t="s">
        <v>12</v>
      </c>
      <c r="C1387" t="s">
        <v>30</v>
      </c>
      <c r="D1387" t="s">
        <v>31</v>
      </c>
      <c r="E1387" t="s">
        <v>24</v>
      </c>
      <c r="F1387" t="s">
        <v>23</v>
      </c>
      <c r="G1387" t="s">
        <v>22</v>
      </c>
      <c r="H1387">
        <v>3</v>
      </c>
      <c r="I1387">
        <v>11771.32</v>
      </c>
      <c r="J1387">
        <f>SUMIFS(I:I,B:B,Table1_2[[#This Row],[Category Level 2]],D:D,Table1_2[[#This Row],[Brand]],E:E,Table1_2[[#This Row],[Region]],F:F,Table1_2[[#This Row],[Measure]],G:G,Table1_2[[#This Row],[Year]],H:H,"&lt;="&amp;Table1_2[[#This Row],[Month]])</f>
        <v>35669.516000000003</v>
      </c>
      <c r="K1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116587.848</v>
      </c>
      <c r="N1387">
        <f>Table1_2[[#This Row],[Value]]*2.5</f>
        <v>29428.3</v>
      </c>
    </row>
    <row r="1388" spans="1:14" x14ac:dyDescent="0.25">
      <c r="A1388" t="s">
        <v>11</v>
      </c>
      <c r="B1388" t="s">
        <v>12</v>
      </c>
      <c r="C1388" t="s">
        <v>30</v>
      </c>
      <c r="D1388" t="s">
        <v>31</v>
      </c>
      <c r="E1388" t="s">
        <v>25</v>
      </c>
      <c r="F1388" t="s">
        <v>16</v>
      </c>
      <c r="G1388" t="s">
        <v>17</v>
      </c>
      <c r="H1388">
        <v>1</v>
      </c>
      <c r="I1388">
        <v>234.73599999999999</v>
      </c>
      <c r="J1388">
        <f>SUMIFS(I:I,B:B,Table1_2[[#This Row],[Category Level 2]],D:D,Table1_2[[#This Row],[Brand]],E:E,Table1_2[[#This Row],[Region]],F:F,Table1_2[[#This Row],[Measure]],G:G,Table1_2[[#This Row],[Year]],H:H,"&lt;="&amp;Table1_2[[#This Row],[Month]])</f>
        <v>234.73599999999999</v>
      </c>
      <c r="K1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234.73599999999999</v>
      </c>
      <c r="N1388">
        <f>Table1_2[[#This Row],[Value]]*2.5</f>
        <v>586.83999999999992</v>
      </c>
    </row>
    <row r="1389" spans="1:14" x14ac:dyDescent="0.25">
      <c r="A1389" t="s">
        <v>11</v>
      </c>
      <c r="B1389" t="s">
        <v>12</v>
      </c>
      <c r="C1389" t="s">
        <v>30</v>
      </c>
      <c r="D1389" t="s">
        <v>31</v>
      </c>
      <c r="E1389" t="s">
        <v>25</v>
      </c>
      <c r="F1389" t="s">
        <v>16</v>
      </c>
      <c r="G1389" t="s">
        <v>17</v>
      </c>
      <c r="H1389">
        <v>2</v>
      </c>
      <c r="I1389">
        <v>234.73599999999999</v>
      </c>
      <c r="J1389">
        <f>SUMIFS(I:I,B:B,Table1_2[[#This Row],[Category Level 2]],D:D,Table1_2[[#This Row],[Brand]],E:E,Table1_2[[#This Row],[Region]],F:F,Table1_2[[#This Row],[Measure]],G:G,Table1_2[[#This Row],[Year]],H:H,"&lt;="&amp;Table1_2[[#This Row],[Month]])</f>
        <v>469.47199999999998</v>
      </c>
      <c r="K1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469.47199999999998</v>
      </c>
      <c r="N1389">
        <f>Table1_2[[#This Row],[Value]]*2.5</f>
        <v>586.83999999999992</v>
      </c>
    </row>
    <row r="1390" spans="1:14" x14ac:dyDescent="0.25">
      <c r="A1390" t="s">
        <v>11</v>
      </c>
      <c r="B1390" t="s">
        <v>12</v>
      </c>
      <c r="C1390" t="s">
        <v>30</v>
      </c>
      <c r="D1390" t="s">
        <v>31</v>
      </c>
      <c r="E1390" t="s">
        <v>25</v>
      </c>
      <c r="F1390" t="s">
        <v>16</v>
      </c>
      <c r="G1390" t="s">
        <v>17</v>
      </c>
      <c r="H1390">
        <v>3</v>
      </c>
      <c r="I1390">
        <v>276.15999999999997</v>
      </c>
      <c r="J1390">
        <f>SUMIFS(I:I,B:B,Table1_2[[#This Row],[Category Level 2]],D:D,Table1_2[[#This Row],[Brand]],E:E,Table1_2[[#This Row],[Region]],F:F,Table1_2[[#This Row],[Measure]],G:G,Table1_2[[#This Row],[Year]],H:H,"&lt;="&amp;Table1_2[[#This Row],[Month]])</f>
        <v>745.63199999999995</v>
      </c>
      <c r="K1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745.63199999999995</v>
      </c>
      <c r="N1390">
        <f>Table1_2[[#This Row],[Value]]*2.5</f>
        <v>690.39999999999986</v>
      </c>
    </row>
    <row r="1391" spans="1:14" x14ac:dyDescent="0.25">
      <c r="A1391" t="s">
        <v>11</v>
      </c>
      <c r="B1391" t="s">
        <v>12</v>
      </c>
      <c r="C1391" t="s">
        <v>30</v>
      </c>
      <c r="D1391" t="s">
        <v>31</v>
      </c>
      <c r="E1391" t="s">
        <v>25</v>
      </c>
      <c r="F1391" t="s">
        <v>16</v>
      </c>
      <c r="G1391" t="s">
        <v>17</v>
      </c>
      <c r="H1391">
        <v>4</v>
      </c>
      <c r="I1391">
        <v>167.422</v>
      </c>
      <c r="J1391">
        <f>SUMIFS(I:I,B:B,Table1_2[[#This Row],[Category Level 2]],D:D,Table1_2[[#This Row],[Brand]],E:E,Table1_2[[#This Row],[Region]],F:F,Table1_2[[#This Row],[Measure]],G:G,Table1_2[[#This Row],[Year]],H:H,"&lt;="&amp;Table1_2[[#This Row],[Month]])</f>
        <v>913.05399999999997</v>
      </c>
      <c r="K1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913.05399999999997</v>
      </c>
      <c r="N1391">
        <f>Table1_2[[#This Row],[Value]]*2.5</f>
        <v>418.55500000000001</v>
      </c>
    </row>
    <row r="1392" spans="1:14" x14ac:dyDescent="0.25">
      <c r="A1392" t="s">
        <v>11</v>
      </c>
      <c r="B1392" t="s">
        <v>12</v>
      </c>
      <c r="C1392" t="s">
        <v>30</v>
      </c>
      <c r="D1392" t="s">
        <v>31</v>
      </c>
      <c r="E1392" t="s">
        <v>25</v>
      </c>
      <c r="F1392" t="s">
        <v>16</v>
      </c>
      <c r="G1392" t="s">
        <v>17</v>
      </c>
      <c r="H1392">
        <v>5</v>
      </c>
      <c r="I1392">
        <v>288.24200000000002</v>
      </c>
      <c r="J1392">
        <f>SUMIFS(I:I,B:B,Table1_2[[#This Row],[Category Level 2]],D:D,Table1_2[[#This Row],[Brand]],E:E,Table1_2[[#This Row],[Region]],F:F,Table1_2[[#This Row],[Measure]],G:G,Table1_2[[#This Row],[Year]],H:H,"&lt;="&amp;Table1_2[[#This Row],[Month]])</f>
        <v>1201.296</v>
      </c>
      <c r="K1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1201.296</v>
      </c>
      <c r="N1392">
        <f>Table1_2[[#This Row],[Value]]*2.5</f>
        <v>720.60500000000002</v>
      </c>
    </row>
    <row r="1393" spans="1:14" x14ac:dyDescent="0.25">
      <c r="A1393" t="s">
        <v>11</v>
      </c>
      <c r="B1393" t="s">
        <v>12</v>
      </c>
      <c r="C1393" t="s">
        <v>30</v>
      </c>
      <c r="D1393" t="s">
        <v>31</v>
      </c>
      <c r="E1393" t="s">
        <v>25</v>
      </c>
      <c r="F1393" t="s">
        <v>16</v>
      </c>
      <c r="G1393" t="s">
        <v>17</v>
      </c>
      <c r="H1393">
        <v>6</v>
      </c>
      <c r="I1393">
        <v>262.35199999999998</v>
      </c>
      <c r="J1393">
        <f>SUMIFS(I:I,B:B,Table1_2[[#This Row],[Category Level 2]],D:D,Table1_2[[#This Row],[Brand]],E:E,Table1_2[[#This Row],[Region]],F:F,Table1_2[[#This Row],[Measure]],G:G,Table1_2[[#This Row],[Year]],H:H,"&lt;="&amp;Table1_2[[#This Row],[Month]])</f>
        <v>1463.6480000000001</v>
      </c>
      <c r="K1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1463.6480000000001</v>
      </c>
      <c r="N1393">
        <f>Table1_2[[#This Row],[Value]]*2.5</f>
        <v>655.87999999999988</v>
      </c>
    </row>
    <row r="1394" spans="1:14" x14ac:dyDescent="0.25">
      <c r="A1394" t="s">
        <v>11</v>
      </c>
      <c r="B1394" t="s">
        <v>12</v>
      </c>
      <c r="C1394" t="s">
        <v>30</v>
      </c>
      <c r="D1394" t="s">
        <v>31</v>
      </c>
      <c r="E1394" t="s">
        <v>25</v>
      </c>
      <c r="F1394" t="s">
        <v>16</v>
      </c>
      <c r="G1394" t="s">
        <v>17</v>
      </c>
      <c r="H1394">
        <v>7</v>
      </c>
      <c r="I1394">
        <v>253.72200000000001</v>
      </c>
      <c r="J1394">
        <f>SUMIFS(I:I,B:B,Table1_2[[#This Row],[Category Level 2]],D:D,Table1_2[[#This Row],[Brand]],E:E,Table1_2[[#This Row],[Region]],F:F,Table1_2[[#This Row],[Measure]],G:G,Table1_2[[#This Row],[Year]],H:H,"&lt;="&amp;Table1_2[[#This Row],[Month]])</f>
        <v>1717.3700000000001</v>
      </c>
      <c r="K1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1717.3700000000001</v>
      </c>
      <c r="N1394">
        <f>Table1_2[[#This Row],[Value]]*2.5</f>
        <v>634.30500000000006</v>
      </c>
    </row>
    <row r="1395" spans="1:14" x14ac:dyDescent="0.25">
      <c r="A1395" t="s">
        <v>11</v>
      </c>
      <c r="B1395" t="s">
        <v>12</v>
      </c>
      <c r="C1395" t="s">
        <v>30</v>
      </c>
      <c r="D1395" t="s">
        <v>31</v>
      </c>
      <c r="E1395" t="s">
        <v>25</v>
      </c>
      <c r="F1395" t="s">
        <v>16</v>
      </c>
      <c r="G1395" t="s">
        <v>17</v>
      </c>
      <c r="H1395">
        <v>8</v>
      </c>
      <c r="I1395">
        <v>267.52999999999997</v>
      </c>
      <c r="J1395">
        <f>SUMIFS(I:I,B:B,Table1_2[[#This Row],[Category Level 2]],D:D,Table1_2[[#This Row],[Brand]],E:E,Table1_2[[#This Row],[Region]],F:F,Table1_2[[#This Row],[Measure]],G:G,Table1_2[[#This Row],[Year]],H:H,"&lt;="&amp;Table1_2[[#This Row],[Month]])</f>
        <v>1984.9</v>
      </c>
      <c r="K1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1984.9</v>
      </c>
      <c r="N1395">
        <f>Table1_2[[#This Row],[Value]]*2.5</f>
        <v>668.82499999999993</v>
      </c>
    </row>
    <row r="1396" spans="1:14" x14ac:dyDescent="0.25">
      <c r="A1396" t="s">
        <v>11</v>
      </c>
      <c r="B1396" t="s">
        <v>12</v>
      </c>
      <c r="C1396" t="s">
        <v>30</v>
      </c>
      <c r="D1396" t="s">
        <v>31</v>
      </c>
      <c r="E1396" t="s">
        <v>25</v>
      </c>
      <c r="F1396" t="s">
        <v>16</v>
      </c>
      <c r="G1396" t="s">
        <v>17</v>
      </c>
      <c r="H1396">
        <v>9</v>
      </c>
      <c r="I1396">
        <v>312.40600000000001</v>
      </c>
      <c r="J1396">
        <f>SUMIFS(I:I,B:B,Table1_2[[#This Row],[Category Level 2]],D:D,Table1_2[[#This Row],[Brand]],E:E,Table1_2[[#This Row],[Region]],F:F,Table1_2[[#This Row],[Measure]],G:G,Table1_2[[#This Row],[Year]],H:H,"&lt;="&amp;Table1_2[[#This Row],[Month]])</f>
        <v>2297.306</v>
      </c>
      <c r="K1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2297.306</v>
      </c>
      <c r="N1396">
        <f>Table1_2[[#This Row],[Value]]*2.5</f>
        <v>781.01499999999999</v>
      </c>
    </row>
    <row r="1397" spans="1:14" x14ac:dyDescent="0.25">
      <c r="A1397" t="s">
        <v>11</v>
      </c>
      <c r="B1397" t="s">
        <v>12</v>
      </c>
      <c r="C1397" t="s">
        <v>30</v>
      </c>
      <c r="D1397" t="s">
        <v>31</v>
      </c>
      <c r="E1397" t="s">
        <v>25</v>
      </c>
      <c r="F1397" t="s">
        <v>16</v>
      </c>
      <c r="G1397" t="s">
        <v>17</v>
      </c>
      <c r="H1397">
        <v>10</v>
      </c>
      <c r="I1397">
        <v>426.322</v>
      </c>
      <c r="J1397">
        <f>SUMIFS(I:I,B:B,Table1_2[[#This Row],[Category Level 2]],D:D,Table1_2[[#This Row],[Brand]],E:E,Table1_2[[#This Row],[Region]],F:F,Table1_2[[#This Row],[Measure]],G:G,Table1_2[[#This Row],[Year]],H:H,"&lt;="&amp;Table1_2[[#This Row],[Month]])</f>
        <v>2723.6280000000002</v>
      </c>
      <c r="K1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2723.6280000000002</v>
      </c>
      <c r="N1397">
        <f>Table1_2[[#This Row],[Value]]*2.5</f>
        <v>1065.8050000000001</v>
      </c>
    </row>
    <row r="1398" spans="1:14" x14ac:dyDescent="0.25">
      <c r="A1398" t="s">
        <v>11</v>
      </c>
      <c r="B1398" t="s">
        <v>12</v>
      </c>
      <c r="C1398" t="s">
        <v>30</v>
      </c>
      <c r="D1398" t="s">
        <v>31</v>
      </c>
      <c r="E1398" t="s">
        <v>25</v>
      </c>
      <c r="F1398" t="s">
        <v>16</v>
      </c>
      <c r="G1398" t="s">
        <v>17</v>
      </c>
      <c r="H1398">
        <v>11</v>
      </c>
      <c r="I1398">
        <v>324.488</v>
      </c>
      <c r="J1398">
        <f>SUMIFS(I:I,B:B,Table1_2[[#This Row],[Category Level 2]],D:D,Table1_2[[#This Row],[Brand]],E:E,Table1_2[[#This Row],[Region]],F:F,Table1_2[[#This Row],[Measure]],G:G,Table1_2[[#This Row],[Year]],H:H,"&lt;="&amp;Table1_2[[#This Row],[Month]])</f>
        <v>3048.116</v>
      </c>
      <c r="K1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3048.116</v>
      </c>
      <c r="N1398">
        <f>Table1_2[[#This Row],[Value]]*2.5</f>
        <v>811.22</v>
      </c>
    </row>
    <row r="1399" spans="1:14" x14ac:dyDescent="0.25">
      <c r="A1399" t="s">
        <v>11</v>
      </c>
      <c r="B1399" t="s">
        <v>12</v>
      </c>
      <c r="C1399" t="s">
        <v>30</v>
      </c>
      <c r="D1399" t="s">
        <v>31</v>
      </c>
      <c r="E1399" t="s">
        <v>25</v>
      </c>
      <c r="F1399" t="s">
        <v>16</v>
      </c>
      <c r="G1399" t="s">
        <v>17</v>
      </c>
      <c r="H1399">
        <v>12</v>
      </c>
      <c r="I1399">
        <v>236.46199999999999</v>
      </c>
      <c r="J1399">
        <f>SUMIFS(I:I,B:B,Table1_2[[#This Row],[Category Level 2]],D:D,Table1_2[[#This Row],[Brand]],E:E,Table1_2[[#This Row],[Region]],F:F,Table1_2[[#This Row],[Measure]],G:G,Table1_2[[#This Row],[Year]],H:H,"&lt;="&amp;Table1_2[[#This Row],[Month]])</f>
        <v>3284.578</v>
      </c>
      <c r="K1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3284.578</v>
      </c>
      <c r="N1399">
        <f>Table1_2[[#This Row],[Value]]*2.5</f>
        <v>591.15499999999997</v>
      </c>
    </row>
    <row r="1400" spans="1:14" x14ac:dyDescent="0.25">
      <c r="A1400" t="s">
        <v>11</v>
      </c>
      <c r="B1400" t="s">
        <v>12</v>
      </c>
      <c r="C1400" t="s">
        <v>30</v>
      </c>
      <c r="D1400" t="s">
        <v>31</v>
      </c>
      <c r="E1400" t="s">
        <v>25</v>
      </c>
      <c r="F1400" t="s">
        <v>16</v>
      </c>
      <c r="G1400" t="s">
        <v>18</v>
      </c>
      <c r="H1400">
        <v>1</v>
      </c>
      <c r="I1400">
        <v>346.92599999999999</v>
      </c>
      <c r="J1400">
        <f>SUMIFS(I:I,B:B,Table1_2[[#This Row],[Category Level 2]],D:D,Table1_2[[#This Row],[Brand]],E:E,Table1_2[[#This Row],[Region]],F:F,Table1_2[[#This Row],[Measure]],G:G,Table1_2[[#This Row],[Year]],H:H,"&lt;="&amp;Table1_2[[#This Row],[Month]])</f>
        <v>346.92599999999999</v>
      </c>
      <c r="K1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3396.7679999999996</v>
      </c>
      <c r="N1400">
        <f>Table1_2[[#This Row],[Value]]*2.5</f>
        <v>867.31499999999994</v>
      </c>
    </row>
    <row r="1401" spans="1:14" x14ac:dyDescent="0.25">
      <c r="A1401" t="s">
        <v>11</v>
      </c>
      <c r="B1401" t="s">
        <v>12</v>
      </c>
      <c r="C1401" t="s">
        <v>30</v>
      </c>
      <c r="D1401" t="s">
        <v>31</v>
      </c>
      <c r="E1401" t="s">
        <v>25</v>
      </c>
      <c r="F1401" t="s">
        <v>16</v>
      </c>
      <c r="G1401" t="s">
        <v>18</v>
      </c>
      <c r="H1401">
        <v>2</v>
      </c>
      <c r="I1401">
        <v>472.92399999999998</v>
      </c>
      <c r="J1401">
        <f>SUMIFS(I:I,B:B,Table1_2[[#This Row],[Category Level 2]],D:D,Table1_2[[#This Row],[Brand]],E:E,Table1_2[[#This Row],[Region]],F:F,Table1_2[[#This Row],[Measure]],G:G,Table1_2[[#This Row],[Year]],H:H,"&lt;="&amp;Table1_2[[#This Row],[Month]])</f>
        <v>819.84999999999991</v>
      </c>
      <c r="K1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3634.9559999999997</v>
      </c>
      <c r="N1401">
        <f>Table1_2[[#This Row],[Value]]*2.5</f>
        <v>1182.31</v>
      </c>
    </row>
    <row r="1402" spans="1:14" x14ac:dyDescent="0.25">
      <c r="A1402" t="s">
        <v>11</v>
      </c>
      <c r="B1402" t="s">
        <v>12</v>
      </c>
      <c r="C1402" t="s">
        <v>30</v>
      </c>
      <c r="D1402" t="s">
        <v>31</v>
      </c>
      <c r="E1402" t="s">
        <v>25</v>
      </c>
      <c r="F1402" t="s">
        <v>16</v>
      </c>
      <c r="G1402" t="s">
        <v>18</v>
      </c>
      <c r="H1402">
        <v>3</v>
      </c>
      <c r="I1402">
        <v>326.214</v>
      </c>
      <c r="J1402">
        <f>SUMIFS(I:I,B:B,Table1_2[[#This Row],[Category Level 2]],D:D,Table1_2[[#This Row],[Brand]],E:E,Table1_2[[#This Row],[Region]],F:F,Table1_2[[#This Row],[Measure]],G:G,Table1_2[[#This Row],[Year]],H:H,"&lt;="&amp;Table1_2[[#This Row],[Month]])</f>
        <v>1146.0639999999999</v>
      </c>
      <c r="K1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3685.0099999999998</v>
      </c>
      <c r="N1402">
        <f>Table1_2[[#This Row],[Value]]*2.5</f>
        <v>815.53499999999997</v>
      </c>
    </row>
    <row r="1403" spans="1:14" x14ac:dyDescent="0.25">
      <c r="A1403" t="s">
        <v>11</v>
      </c>
      <c r="B1403" t="s">
        <v>12</v>
      </c>
      <c r="C1403" t="s">
        <v>30</v>
      </c>
      <c r="D1403" t="s">
        <v>31</v>
      </c>
      <c r="E1403" t="s">
        <v>25</v>
      </c>
      <c r="F1403" t="s">
        <v>16</v>
      </c>
      <c r="G1403" t="s">
        <v>18</v>
      </c>
      <c r="H1403">
        <v>4</v>
      </c>
      <c r="I1403">
        <v>346.92599999999999</v>
      </c>
      <c r="J1403">
        <f>SUMIFS(I:I,B:B,Table1_2[[#This Row],[Category Level 2]],D:D,Table1_2[[#This Row],[Brand]],E:E,Table1_2[[#This Row],[Region]],F:F,Table1_2[[#This Row],[Measure]],G:G,Table1_2[[#This Row],[Year]],H:H,"&lt;="&amp;Table1_2[[#This Row],[Month]])</f>
        <v>1492.9899999999998</v>
      </c>
      <c r="K1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3864.5139999999997</v>
      </c>
      <c r="N1403">
        <f>Table1_2[[#This Row],[Value]]*2.5</f>
        <v>867.31499999999994</v>
      </c>
    </row>
    <row r="1404" spans="1:14" x14ac:dyDescent="0.25">
      <c r="A1404" t="s">
        <v>11</v>
      </c>
      <c r="B1404" t="s">
        <v>12</v>
      </c>
      <c r="C1404" t="s">
        <v>30</v>
      </c>
      <c r="D1404" t="s">
        <v>31</v>
      </c>
      <c r="E1404" t="s">
        <v>25</v>
      </c>
      <c r="F1404" t="s">
        <v>16</v>
      </c>
      <c r="G1404" t="s">
        <v>18</v>
      </c>
      <c r="H1404">
        <v>5</v>
      </c>
      <c r="I1404">
        <v>383.17199999999997</v>
      </c>
      <c r="J1404">
        <f>SUMIFS(I:I,B:B,Table1_2[[#This Row],[Category Level 2]],D:D,Table1_2[[#This Row],[Brand]],E:E,Table1_2[[#This Row],[Region]],F:F,Table1_2[[#This Row],[Measure]],G:G,Table1_2[[#This Row],[Year]],H:H,"&lt;="&amp;Table1_2[[#This Row],[Month]])</f>
        <v>1876.1619999999998</v>
      </c>
      <c r="K1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3959.444</v>
      </c>
      <c r="N1404">
        <f>Table1_2[[#This Row],[Value]]*2.5</f>
        <v>957.93</v>
      </c>
    </row>
    <row r="1405" spans="1:14" x14ac:dyDescent="0.25">
      <c r="A1405" t="s">
        <v>11</v>
      </c>
      <c r="B1405" t="s">
        <v>12</v>
      </c>
      <c r="C1405" t="s">
        <v>30</v>
      </c>
      <c r="D1405" t="s">
        <v>31</v>
      </c>
      <c r="E1405" t="s">
        <v>25</v>
      </c>
      <c r="F1405" t="s">
        <v>16</v>
      </c>
      <c r="G1405" t="s">
        <v>18</v>
      </c>
      <c r="H1405">
        <v>6</v>
      </c>
      <c r="I1405">
        <v>321.036</v>
      </c>
      <c r="J1405">
        <f>SUMIFS(I:I,B:B,Table1_2[[#This Row],[Category Level 2]],D:D,Table1_2[[#This Row],[Brand]],E:E,Table1_2[[#This Row],[Region]],F:F,Table1_2[[#This Row],[Measure]],G:G,Table1_2[[#This Row],[Year]],H:H,"&lt;="&amp;Table1_2[[#This Row],[Month]])</f>
        <v>2197.1979999999999</v>
      </c>
      <c r="K1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4018.1279999999997</v>
      </c>
      <c r="N1405">
        <f>Table1_2[[#This Row],[Value]]*2.5</f>
        <v>802.59</v>
      </c>
    </row>
    <row r="1406" spans="1:14" x14ac:dyDescent="0.25">
      <c r="A1406" t="s">
        <v>11</v>
      </c>
      <c r="B1406" t="s">
        <v>12</v>
      </c>
      <c r="C1406" t="s">
        <v>30</v>
      </c>
      <c r="D1406" t="s">
        <v>31</v>
      </c>
      <c r="E1406" t="s">
        <v>25</v>
      </c>
      <c r="F1406" t="s">
        <v>16</v>
      </c>
      <c r="G1406" t="s">
        <v>18</v>
      </c>
      <c r="H1406">
        <v>7</v>
      </c>
      <c r="I1406">
        <v>360.73399999999998</v>
      </c>
      <c r="J1406">
        <f>SUMIFS(I:I,B:B,Table1_2[[#This Row],[Category Level 2]],D:D,Table1_2[[#This Row],[Brand]],E:E,Table1_2[[#This Row],[Region]],F:F,Table1_2[[#This Row],[Measure]],G:G,Table1_2[[#This Row],[Year]],H:H,"&lt;="&amp;Table1_2[[#This Row],[Month]])</f>
        <v>2557.9319999999998</v>
      </c>
      <c r="K1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4125.1399999999994</v>
      </c>
      <c r="N1406">
        <f>Table1_2[[#This Row],[Value]]*2.5</f>
        <v>901.83499999999992</v>
      </c>
    </row>
    <row r="1407" spans="1:14" x14ac:dyDescent="0.25">
      <c r="A1407" t="s">
        <v>11</v>
      </c>
      <c r="B1407" t="s">
        <v>12</v>
      </c>
      <c r="C1407" t="s">
        <v>30</v>
      </c>
      <c r="D1407" t="s">
        <v>31</v>
      </c>
      <c r="E1407" t="s">
        <v>25</v>
      </c>
      <c r="F1407" t="s">
        <v>16</v>
      </c>
      <c r="G1407" t="s">
        <v>18</v>
      </c>
      <c r="H1407">
        <v>8</v>
      </c>
      <c r="I1407">
        <v>369.36399999999998</v>
      </c>
      <c r="J1407">
        <f>SUMIFS(I:I,B:B,Table1_2[[#This Row],[Category Level 2]],D:D,Table1_2[[#This Row],[Brand]],E:E,Table1_2[[#This Row],[Region]],F:F,Table1_2[[#This Row],[Measure]],G:G,Table1_2[[#This Row],[Year]],H:H,"&lt;="&amp;Table1_2[[#This Row],[Month]])</f>
        <v>2927.2959999999998</v>
      </c>
      <c r="K1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4226.9740000000002</v>
      </c>
      <c r="N1407">
        <f>Table1_2[[#This Row],[Value]]*2.5</f>
        <v>923.41</v>
      </c>
    </row>
    <row r="1408" spans="1:14" x14ac:dyDescent="0.25">
      <c r="A1408" t="s">
        <v>11</v>
      </c>
      <c r="B1408" t="s">
        <v>12</v>
      </c>
      <c r="C1408" t="s">
        <v>30</v>
      </c>
      <c r="D1408" t="s">
        <v>31</v>
      </c>
      <c r="E1408" t="s">
        <v>25</v>
      </c>
      <c r="F1408" t="s">
        <v>16</v>
      </c>
      <c r="G1408" t="s">
        <v>18</v>
      </c>
      <c r="H1408">
        <v>9</v>
      </c>
      <c r="I1408">
        <v>346.92599999999999</v>
      </c>
      <c r="J1408">
        <f>SUMIFS(I:I,B:B,Table1_2[[#This Row],[Category Level 2]],D:D,Table1_2[[#This Row],[Brand]],E:E,Table1_2[[#This Row],[Region]],F:F,Table1_2[[#This Row],[Measure]],G:G,Table1_2[[#This Row],[Year]],H:H,"&lt;="&amp;Table1_2[[#This Row],[Month]])</f>
        <v>3274.2219999999998</v>
      </c>
      <c r="K1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4261.4939999999997</v>
      </c>
      <c r="N1408">
        <f>Table1_2[[#This Row],[Value]]*2.5</f>
        <v>867.31499999999994</v>
      </c>
    </row>
    <row r="1409" spans="1:14" x14ac:dyDescent="0.25">
      <c r="A1409" t="s">
        <v>11</v>
      </c>
      <c r="B1409" t="s">
        <v>12</v>
      </c>
      <c r="C1409" t="s">
        <v>30</v>
      </c>
      <c r="D1409" t="s">
        <v>31</v>
      </c>
      <c r="E1409" t="s">
        <v>25</v>
      </c>
      <c r="F1409" t="s">
        <v>16</v>
      </c>
      <c r="G1409" t="s">
        <v>18</v>
      </c>
      <c r="H1409">
        <v>10</v>
      </c>
      <c r="I1409">
        <v>481.55399999999997</v>
      </c>
      <c r="J1409">
        <f>SUMIFS(I:I,B:B,Table1_2[[#This Row],[Category Level 2]],D:D,Table1_2[[#This Row],[Brand]],E:E,Table1_2[[#This Row],[Region]],F:F,Table1_2[[#This Row],[Measure]],G:G,Table1_2[[#This Row],[Year]],H:H,"&lt;="&amp;Table1_2[[#This Row],[Month]])</f>
        <v>3755.7759999999998</v>
      </c>
      <c r="K1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4316.7259999999997</v>
      </c>
      <c r="N1409">
        <f>Table1_2[[#This Row],[Value]]*2.5</f>
        <v>1203.885</v>
      </c>
    </row>
    <row r="1410" spans="1:14" x14ac:dyDescent="0.25">
      <c r="A1410" t="s">
        <v>11</v>
      </c>
      <c r="B1410" t="s">
        <v>12</v>
      </c>
      <c r="C1410" t="s">
        <v>30</v>
      </c>
      <c r="D1410" t="s">
        <v>31</v>
      </c>
      <c r="E1410" t="s">
        <v>25</v>
      </c>
      <c r="F1410" t="s">
        <v>16</v>
      </c>
      <c r="G1410" t="s">
        <v>18</v>
      </c>
      <c r="H1410">
        <v>11</v>
      </c>
      <c r="I1410">
        <v>340.02199999999999</v>
      </c>
      <c r="J1410">
        <f>SUMIFS(I:I,B:B,Table1_2[[#This Row],[Category Level 2]],D:D,Table1_2[[#This Row],[Brand]],E:E,Table1_2[[#This Row],[Region]],F:F,Table1_2[[#This Row],[Measure]],G:G,Table1_2[[#This Row],[Year]],H:H,"&lt;="&amp;Table1_2[[#This Row],[Month]])</f>
        <v>4095.7979999999998</v>
      </c>
      <c r="K1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4332.26</v>
      </c>
      <c r="N1410">
        <f>Table1_2[[#This Row],[Value]]*2.5</f>
        <v>850.05499999999995</v>
      </c>
    </row>
    <row r="1411" spans="1:14" x14ac:dyDescent="0.25">
      <c r="A1411" t="s">
        <v>11</v>
      </c>
      <c r="B1411" t="s">
        <v>12</v>
      </c>
      <c r="C1411" t="s">
        <v>30</v>
      </c>
      <c r="D1411" t="s">
        <v>31</v>
      </c>
      <c r="E1411" t="s">
        <v>25</v>
      </c>
      <c r="F1411" t="s">
        <v>16</v>
      </c>
      <c r="G1411" t="s">
        <v>18</v>
      </c>
      <c r="H1411">
        <v>12</v>
      </c>
      <c r="I1411">
        <v>383.17199999999997</v>
      </c>
      <c r="J1411">
        <f>SUMIFS(I:I,B:B,Table1_2[[#This Row],[Category Level 2]],D:D,Table1_2[[#This Row],[Brand]],E:E,Table1_2[[#This Row],[Region]],F:F,Table1_2[[#This Row],[Measure]],G:G,Table1_2[[#This Row],[Year]],H:H,"&lt;="&amp;Table1_2[[#This Row],[Month]])</f>
        <v>4478.9699999999993</v>
      </c>
      <c r="K1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4478.9699999999993</v>
      </c>
      <c r="N1411">
        <f>Table1_2[[#This Row],[Value]]*2.5</f>
        <v>957.93</v>
      </c>
    </row>
    <row r="1412" spans="1:14" x14ac:dyDescent="0.25">
      <c r="A1412" t="s">
        <v>11</v>
      </c>
      <c r="B1412" t="s">
        <v>12</v>
      </c>
      <c r="C1412" t="s">
        <v>30</v>
      </c>
      <c r="D1412" t="s">
        <v>31</v>
      </c>
      <c r="E1412" t="s">
        <v>25</v>
      </c>
      <c r="F1412" t="s">
        <v>16</v>
      </c>
      <c r="G1412" t="s">
        <v>19</v>
      </c>
      <c r="H1412">
        <v>1</v>
      </c>
      <c r="I1412">
        <v>319.31</v>
      </c>
      <c r="J1412">
        <f>SUMIFS(I:I,B:B,Table1_2[[#This Row],[Category Level 2]],D:D,Table1_2[[#This Row],[Brand]],E:E,Table1_2[[#This Row],[Region]],F:F,Table1_2[[#This Row],[Measure]],G:G,Table1_2[[#This Row],[Year]],H:H,"&lt;="&amp;Table1_2[[#This Row],[Month]])</f>
        <v>319.31</v>
      </c>
      <c r="K1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4451.3540000000003</v>
      </c>
      <c r="N1412">
        <f>Table1_2[[#This Row],[Value]]*2.5</f>
        <v>798.27499999999998</v>
      </c>
    </row>
    <row r="1413" spans="1:14" x14ac:dyDescent="0.25">
      <c r="A1413" t="s">
        <v>11</v>
      </c>
      <c r="B1413" t="s">
        <v>12</v>
      </c>
      <c r="C1413" t="s">
        <v>30</v>
      </c>
      <c r="D1413" t="s">
        <v>31</v>
      </c>
      <c r="E1413" t="s">
        <v>25</v>
      </c>
      <c r="F1413" t="s">
        <v>16</v>
      </c>
      <c r="G1413" t="s">
        <v>19</v>
      </c>
      <c r="H1413">
        <v>2</v>
      </c>
      <c r="I1413">
        <v>248.54399999999998</v>
      </c>
      <c r="J1413">
        <f>SUMIFS(I:I,B:B,Table1_2[[#This Row],[Category Level 2]],D:D,Table1_2[[#This Row],[Brand]],E:E,Table1_2[[#This Row],[Region]],F:F,Table1_2[[#This Row],[Measure]],G:G,Table1_2[[#This Row],[Year]],H:H,"&lt;="&amp;Table1_2[[#This Row],[Month]])</f>
        <v>567.85400000000004</v>
      </c>
      <c r="K1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4226.9740000000002</v>
      </c>
      <c r="N1413">
        <f>Table1_2[[#This Row],[Value]]*2.5</f>
        <v>621.3599999999999</v>
      </c>
    </row>
    <row r="1414" spans="1:14" x14ac:dyDescent="0.25">
      <c r="A1414" t="s">
        <v>11</v>
      </c>
      <c r="B1414" t="s">
        <v>12</v>
      </c>
      <c r="C1414" t="s">
        <v>30</v>
      </c>
      <c r="D1414" t="s">
        <v>31</v>
      </c>
      <c r="E1414" t="s">
        <v>25</v>
      </c>
      <c r="F1414" t="s">
        <v>16</v>
      </c>
      <c r="G1414" t="s">
        <v>19</v>
      </c>
      <c r="H1414">
        <v>3</v>
      </c>
      <c r="I1414">
        <v>308.95400000000001</v>
      </c>
      <c r="J1414">
        <f>SUMIFS(I:I,B:B,Table1_2[[#This Row],[Category Level 2]],D:D,Table1_2[[#This Row],[Brand]],E:E,Table1_2[[#This Row],[Region]],F:F,Table1_2[[#This Row],[Measure]],G:G,Table1_2[[#This Row],[Year]],H:H,"&lt;="&amp;Table1_2[[#This Row],[Month]])</f>
        <v>876.80799999999999</v>
      </c>
      <c r="K1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4209.7139999999999</v>
      </c>
      <c r="N1414">
        <f>Table1_2[[#This Row],[Value]]*2.5</f>
        <v>772.38499999999999</v>
      </c>
    </row>
    <row r="1415" spans="1:14" x14ac:dyDescent="0.25">
      <c r="A1415" t="s">
        <v>11</v>
      </c>
      <c r="B1415" t="s">
        <v>12</v>
      </c>
      <c r="C1415" t="s">
        <v>30</v>
      </c>
      <c r="D1415" t="s">
        <v>31</v>
      </c>
      <c r="E1415" t="s">
        <v>25</v>
      </c>
      <c r="F1415" t="s">
        <v>16</v>
      </c>
      <c r="G1415" t="s">
        <v>19</v>
      </c>
      <c r="H1415">
        <v>4</v>
      </c>
      <c r="I1415">
        <v>352.10399999999998</v>
      </c>
      <c r="J1415">
        <f>SUMIFS(I:I,B:B,Table1_2[[#This Row],[Category Level 2]],D:D,Table1_2[[#This Row],[Brand]],E:E,Table1_2[[#This Row],[Region]],F:F,Table1_2[[#This Row],[Measure]],G:G,Table1_2[[#This Row],[Year]],H:H,"&lt;="&amp;Table1_2[[#This Row],[Month]])</f>
        <v>1228.912</v>
      </c>
      <c r="K1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4214.8919999999998</v>
      </c>
      <c r="N1415">
        <f>Table1_2[[#This Row],[Value]]*2.5</f>
        <v>880.26</v>
      </c>
    </row>
    <row r="1416" spans="1:14" x14ac:dyDescent="0.25">
      <c r="A1416" t="s">
        <v>11</v>
      </c>
      <c r="B1416" t="s">
        <v>12</v>
      </c>
      <c r="C1416" t="s">
        <v>30</v>
      </c>
      <c r="D1416" t="s">
        <v>31</v>
      </c>
      <c r="E1416" t="s">
        <v>25</v>
      </c>
      <c r="F1416" t="s">
        <v>16</v>
      </c>
      <c r="G1416" t="s">
        <v>19</v>
      </c>
      <c r="H1416">
        <v>5</v>
      </c>
      <c r="I1416">
        <v>215.75</v>
      </c>
      <c r="J1416">
        <f>SUMIFS(I:I,B:B,Table1_2[[#This Row],[Category Level 2]],D:D,Table1_2[[#This Row],[Brand]],E:E,Table1_2[[#This Row],[Region]],F:F,Table1_2[[#This Row],[Measure]],G:G,Table1_2[[#This Row],[Year]],H:H,"&lt;="&amp;Table1_2[[#This Row],[Month]])</f>
        <v>1444.662</v>
      </c>
      <c r="K1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4047.4700000000003</v>
      </c>
      <c r="N1416">
        <f>Table1_2[[#This Row],[Value]]*2.5</f>
        <v>539.375</v>
      </c>
    </row>
    <row r="1417" spans="1:14" x14ac:dyDescent="0.25">
      <c r="A1417" t="s">
        <v>11</v>
      </c>
      <c r="B1417" t="s">
        <v>12</v>
      </c>
      <c r="C1417" t="s">
        <v>30</v>
      </c>
      <c r="D1417" t="s">
        <v>31</v>
      </c>
      <c r="E1417" t="s">
        <v>25</v>
      </c>
      <c r="F1417" t="s">
        <v>16</v>
      </c>
      <c r="G1417" t="s">
        <v>19</v>
      </c>
      <c r="H1417">
        <v>6</v>
      </c>
      <c r="I1417">
        <v>341.74799999999999</v>
      </c>
      <c r="J1417">
        <f>SUMIFS(I:I,B:B,Table1_2[[#This Row],[Category Level 2]],D:D,Table1_2[[#This Row],[Brand]],E:E,Table1_2[[#This Row],[Region]],F:F,Table1_2[[#This Row],[Measure]],G:G,Table1_2[[#This Row],[Year]],H:H,"&lt;="&amp;Table1_2[[#This Row],[Month]])</f>
        <v>1786.41</v>
      </c>
      <c r="K1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4068.1819999999998</v>
      </c>
      <c r="N1417">
        <f>Table1_2[[#This Row],[Value]]*2.5</f>
        <v>854.37</v>
      </c>
    </row>
    <row r="1418" spans="1:14" x14ac:dyDescent="0.25">
      <c r="A1418" t="s">
        <v>11</v>
      </c>
      <c r="B1418" t="s">
        <v>12</v>
      </c>
      <c r="C1418" t="s">
        <v>30</v>
      </c>
      <c r="D1418" t="s">
        <v>31</v>
      </c>
      <c r="E1418" t="s">
        <v>25</v>
      </c>
      <c r="F1418" t="s">
        <v>16</v>
      </c>
      <c r="G1418" t="s">
        <v>19</v>
      </c>
      <c r="H1418">
        <v>7</v>
      </c>
      <c r="I1418">
        <v>245.09199999999998</v>
      </c>
      <c r="J1418">
        <f>SUMIFS(I:I,B:B,Table1_2[[#This Row],[Category Level 2]],D:D,Table1_2[[#This Row],[Brand]],E:E,Table1_2[[#This Row],[Region]],F:F,Table1_2[[#This Row],[Measure]],G:G,Table1_2[[#This Row],[Year]],H:H,"&lt;="&amp;Table1_2[[#This Row],[Month]])</f>
        <v>2031.502</v>
      </c>
      <c r="K1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3952.54</v>
      </c>
      <c r="N1418">
        <f>Table1_2[[#This Row],[Value]]*2.5</f>
        <v>612.73</v>
      </c>
    </row>
    <row r="1419" spans="1:14" x14ac:dyDescent="0.25">
      <c r="A1419" t="s">
        <v>11</v>
      </c>
      <c r="B1419" t="s">
        <v>12</v>
      </c>
      <c r="C1419" t="s">
        <v>30</v>
      </c>
      <c r="D1419" t="s">
        <v>31</v>
      </c>
      <c r="E1419" t="s">
        <v>25</v>
      </c>
      <c r="F1419" t="s">
        <v>16</v>
      </c>
      <c r="G1419" t="s">
        <v>19</v>
      </c>
      <c r="H1419">
        <v>8</v>
      </c>
      <c r="I1419">
        <v>172.6</v>
      </c>
      <c r="J1419">
        <f>SUMIFS(I:I,B:B,Table1_2[[#This Row],[Category Level 2]],D:D,Table1_2[[#This Row],[Brand]],E:E,Table1_2[[#This Row],[Region]],F:F,Table1_2[[#This Row],[Measure]],G:G,Table1_2[[#This Row],[Year]],H:H,"&lt;="&amp;Table1_2[[#This Row],[Month]])</f>
        <v>2204.1019999999999</v>
      </c>
      <c r="K1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3755.7759999999998</v>
      </c>
      <c r="N1419">
        <f>Table1_2[[#This Row],[Value]]*2.5</f>
        <v>431.5</v>
      </c>
    </row>
    <row r="1420" spans="1:14" x14ac:dyDescent="0.25">
      <c r="A1420" t="s">
        <v>11</v>
      </c>
      <c r="B1420" t="s">
        <v>12</v>
      </c>
      <c r="C1420" t="s">
        <v>30</v>
      </c>
      <c r="D1420" t="s">
        <v>31</v>
      </c>
      <c r="E1420" t="s">
        <v>25</v>
      </c>
      <c r="F1420" t="s">
        <v>16</v>
      </c>
      <c r="G1420" t="s">
        <v>19</v>
      </c>
      <c r="H1420">
        <v>9</v>
      </c>
      <c r="I1420">
        <v>276.15999999999997</v>
      </c>
      <c r="J1420">
        <f>SUMIFS(I:I,B:B,Table1_2[[#This Row],[Category Level 2]],D:D,Table1_2[[#This Row],[Brand]],E:E,Table1_2[[#This Row],[Region]],F:F,Table1_2[[#This Row],[Measure]],G:G,Table1_2[[#This Row],[Year]],H:H,"&lt;="&amp;Table1_2[[#This Row],[Month]])</f>
        <v>2480.2619999999997</v>
      </c>
      <c r="K1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3685.0099999999998</v>
      </c>
      <c r="N1420">
        <f>Table1_2[[#This Row],[Value]]*2.5</f>
        <v>690.39999999999986</v>
      </c>
    </row>
    <row r="1421" spans="1:14" x14ac:dyDescent="0.25">
      <c r="A1421" t="s">
        <v>11</v>
      </c>
      <c r="B1421" t="s">
        <v>12</v>
      </c>
      <c r="C1421" t="s">
        <v>30</v>
      </c>
      <c r="D1421" t="s">
        <v>31</v>
      </c>
      <c r="E1421" t="s">
        <v>25</v>
      </c>
      <c r="F1421" t="s">
        <v>16</v>
      </c>
      <c r="G1421" t="s">
        <v>19</v>
      </c>
      <c r="H1421">
        <v>10</v>
      </c>
      <c r="I1421">
        <v>258.89999999999998</v>
      </c>
      <c r="J1421">
        <f>SUMIFS(I:I,B:B,Table1_2[[#This Row],[Category Level 2]],D:D,Table1_2[[#This Row],[Brand]],E:E,Table1_2[[#This Row],[Region]],F:F,Table1_2[[#This Row],[Measure]],G:G,Table1_2[[#This Row],[Year]],H:H,"&lt;="&amp;Table1_2[[#This Row],[Month]])</f>
        <v>2739.1619999999998</v>
      </c>
      <c r="K1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3462.3559999999998</v>
      </c>
      <c r="N1421">
        <f>Table1_2[[#This Row],[Value]]*2.5</f>
        <v>647.25</v>
      </c>
    </row>
    <row r="1422" spans="1:14" x14ac:dyDescent="0.25">
      <c r="A1422" t="s">
        <v>11</v>
      </c>
      <c r="B1422" t="s">
        <v>12</v>
      </c>
      <c r="C1422" t="s">
        <v>30</v>
      </c>
      <c r="D1422" t="s">
        <v>31</v>
      </c>
      <c r="E1422" t="s">
        <v>25</v>
      </c>
      <c r="F1422" t="s">
        <v>16</v>
      </c>
      <c r="G1422" t="s">
        <v>19</v>
      </c>
      <c r="H1422">
        <v>11</v>
      </c>
      <c r="I1422">
        <v>272.70799999999997</v>
      </c>
      <c r="J1422">
        <f>SUMIFS(I:I,B:B,Table1_2[[#This Row],[Category Level 2]],D:D,Table1_2[[#This Row],[Brand]],E:E,Table1_2[[#This Row],[Region]],F:F,Table1_2[[#This Row],[Measure]],G:G,Table1_2[[#This Row],[Year]],H:H,"&lt;="&amp;Table1_2[[#This Row],[Month]])</f>
        <v>3011.87</v>
      </c>
      <c r="K1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3395.0419999999999</v>
      </c>
      <c r="N1422">
        <f>Table1_2[[#This Row],[Value]]*2.5</f>
        <v>681.77</v>
      </c>
    </row>
    <row r="1423" spans="1:14" x14ac:dyDescent="0.25">
      <c r="A1423" t="s">
        <v>11</v>
      </c>
      <c r="B1423" t="s">
        <v>12</v>
      </c>
      <c r="C1423" t="s">
        <v>30</v>
      </c>
      <c r="D1423" t="s">
        <v>31</v>
      </c>
      <c r="E1423" t="s">
        <v>25</v>
      </c>
      <c r="F1423" t="s">
        <v>16</v>
      </c>
      <c r="G1423" t="s">
        <v>19</v>
      </c>
      <c r="H1423">
        <v>12</v>
      </c>
      <c r="I1423">
        <v>357.28199999999998</v>
      </c>
      <c r="J1423">
        <f>SUMIFS(I:I,B:B,Table1_2[[#This Row],[Category Level 2]],D:D,Table1_2[[#This Row],[Brand]],E:E,Table1_2[[#This Row],[Region]],F:F,Table1_2[[#This Row],[Measure]],G:G,Table1_2[[#This Row],[Year]],H:H,"&lt;="&amp;Table1_2[[#This Row],[Month]])</f>
        <v>3369.152</v>
      </c>
      <c r="K1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3369.152</v>
      </c>
      <c r="N1423">
        <f>Table1_2[[#This Row],[Value]]*2.5</f>
        <v>893.20499999999993</v>
      </c>
    </row>
    <row r="1424" spans="1:14" x14ac:dyDescent="0.25">
      <c r="A1424" t="s">
        <v>11</v>
      </c>
      <c r="B1424" t="s">
        <v>12</v>
      </c>
      <c r="C1424" t="s">
        <v>30</v>
      </c>
      <c r="D1424" t="s">
        <v>31</v>
      </c>
      <c r="E1424" t="s">
        <v>25</v>
      </c>
      <c r="F1424" t="s">
        <v>16</v>
      </c>
      <c r="G1424" t="s">
        <v>20</v>
      </c>
      <c r="H1424">
        <v>1</v>
      </c>
      <c r="I1424">
        <v>167.422</v>
      </c>
      <c r="J1424">
        <f>SUMIFS(I:I,B:B,Table1_2[[#This Row],[Category Level 2]],D:D,Table1_2[[#This Row],[Brand]],E:E,Table1_2[[#This Row],[Region]],F:F,Table1_2[[#This Row],[Measure]],G:G,Table1_2[[#This Row],[Year]],H:H,"&lt;="&amp;Table1_2[[#This Row],[Month]])</f>
        <v>167.422</v>
      </c>
      <c r="K1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3217.2640000000001</v>
      </c>
      <c r="N1424">
        <f>Table1_2[[#This Row],[Value]]*2.5</f>
        <v>418.55500000000001</v>
      </c>
    </row>
    <row r="1425" spans="1:14" x14ac:dyDescent="0.25">
      <c r="A1425" t="s">
        <v>11</v>
      </c>
      <c r="B1425" t="s">
        <v>12</v>
      </c>
      <c r="C1425" t="s">
        <v>30</v>
      </c>
      <c r="D1425" t="s">
        <v>31</v>
      </c>
      <c r="E1425" t="s">
        <v>25</v>
      </c>
      <c r="F1425" t="s">
        <v>16</v>
      </c>
      <c r="G1425" t="s">
        <v>20</v>
      </c>
      <c r="H1425">
        <v>2</v>
      </c>
      <c r="I1425">
        <v>343.47399999999999</v>
      </c>
      <c r="J1425">
        <f>SUMIFS(I:I,B:B,Table1_2[[#This Row],[Category Level 2]],D:D,Table1_2[[#This Row],[Brand]],E:E,Table1_2[[#This Row],[Region]],F:F,Table1_2[[#This Row],[Measure]],G:G,Table1_2[[#This Row],[Year]],H:H,"&lt;="&amp;Table1_2[[#This Row],[Month]])</f>
        <v>510.89599999999996</v>
      </c>
      <c r="K1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3312.1940000000004</v>
      </c>
      <c r="N1425">
        <f>Table1_2[[#This Row],[Value]]*2.5</f>
        <v>858.68499999999995</v>
      </c>
    </row>
    <row r="1426" spans="1:14" x14ac:dyDescent="0.25">
      <c r="A1426" t="s">
        <v>11</v>
      </c>
      <c r="B1426" t="s">
        <v>12</v>
      </c>
      <c r="C1426" t="s">
        <v>30</v>
      </c>
      <c r="D1426" t="s">
        <v>31</v>
      </c>
      <c r="E1426" t="s">
        <v>25</v>
      </c>
      <c r="F1426" t="s">
        <v>16</v>
      </c>
      <c r="G1426" t="s">
        <v>20</v>
      </c>
      <c r="H1426">
        <v>3</v>
      </c>
      <c r="I1426">
        <v>310.68</v>
      </c>
      <c r="J1426">
        <f>SUMIFS(I:I,B:B,Table1_2[[#This Row],[Category Level 2]],D:D,Table1_2[[#This Row],[Brand]],E:E,Table1_2[[#This Row],[Region]],F:F,Table1_2[[#This Row],[Measure]],G:G,Table1_2[[#This Row],[Year]],H:H,"&lt;="&amp;Table1_2[[#This Row],[Month]])</f>
        <v>821.57600000000002</v>
      </c>
      <c r="K1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3313.92</v>
      </c>
      <c r="N1426">
        <f>Table1_2[[#This Row],[Value]]*2.5</f>
        <v>776.7</v>
      </c>
    </row>
    <row r="1427" spans="1:14" x14ac:dyDescent="0.25">
      <c r="A1427" t="s">
        <v>11</v>
      </c>
      <c r="B1427" t="s">
        <v>12</v>
      </c>
      <c r="C1427" t="s">
        <v>30</v>
      </c>
      <c r="D1427" t="s">
        <v>31</v>
      </c>
      <c r="E1427" t="s">
        <v>25</v>
      </c>
      <c r="F1427" t="s">
        <v>16</v>
      </c>
      <c r="G1427" t="s">
        <v>20</v>
      </c>
      <c r="H1427">
        <v>4</v>
      </c>
      <c r="I1427">
        <v>381.44599999999997</v>
      </c>
      <c r="J1427">
        <f>SUMIFS(I:I,B:B,Table1_2[[#This Row],[Category Level 2]],D:D,Table1_2[[#This Row],[Brand]],E:E,Table1_2[[#This Row],[Region]],F:F,Table1_2[[#This Row],[Measure]],G:G,Table1_2[[#This Row],[Year]],H:H,"&lt;="&amp;Table1_2[[#This Row],[Month]])</f>
        <v>1203.0219999999999</v>
      </c>
      <c r="K1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3343.2620000000002</v>
      </c>
      <c r="N1427">
        <f>Table1_2[[#This Row],[Value]]*2.5</f>
        <v>953.6149999999999</v>
      </c>
    </row>
    <row r="1428" spans="1:14" x14ac:dyDescent="0.25">
      <c r="A1428" t="s">
        <v>11</v>
      </c>
      <c r="B1428" t="s">
        <v>12</v>
      </c>
      <c r="C1428" t="s">
        <v>30</v>
      </c>
      <c r="D1428" t="s">
        <v>31</v>
      </c>
      <c r="E1428" t="s">
        <v>25</v>
      </c>
      <c r="F1428" t="s">
        <v>16</v>
      </c>
      <c r="G1428" t="s">
        <v>20</v>
      </c>
      <c r="H1428">
        <v>5</v>
      </c>
      <c r="I1428">
        <v>289.96800000000002</v>
      </c>
      <c r="J1428">
        <f>SUMIFS(I:I,B:B,Table1_2[[#This Row],[Category Level 2]],D:D,Table1_2[[#This Row],[Brand]],E:E,Table1_2[[#This Row],[Region]],F:F,Table1_2[[#This Row],[Measure]],G:G,Table1_2[[#This Row],[Year]],H:H,"&lt;="&amp;Table1_2[[#This Row],[Month]])</f>
        <v>1492.99</v>
      </c>
      <c r="K1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3417.48</v>
      </c>
      <c r="N1428">
        <f>Table1_2[[#This Row],[Value]]*2.5</f>
        <v>724.92000000000007</v>
      </c>
    </row>
    <row r="1429" spans="1:14" x14ac:dyDescent="0.25">
      <c r="A1429" t="s">
        <v>11</v>
      </c>
      <c r="B1429" t="s">
        <v>12</v>
      </c>
      <c r="C1429" t="s">
        <v>30</v>
      </c>
      <c r="D1429" t="s">
        <v>31</v>
      </c>
      <c r="E1429" t="s">
        <v>25</v>
      </c>
      <c r="F1429" t="s">
        <v>16</v>
      </c>
      <c r="G1429" t="s">
        <v>20</v>
      </c>
      <c r="H1429">
        <v>6</v>
      </c>
      <c r="I1429">
        <v>412.51400000000001</v>
      </c>
      <c r="J1429">
        <f>SUMIFS(I:I,B:B,Table1_2[[#This Row],[Category Level 2]],D:D,Table1_2[[#This Row],[Brand]],E:E,Table1_2[[#This Row],[Region]],F:F,Table1_2[[#This Row],[Measure]],G:G,Table1_2[[#This Row],[Year]],H:H,"&lt;="&amp;Table1_2[[#This Row],[Month]])</f>
        <v>1905.5039999999999</v>
      </c>
      <c r="K1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3488.2460000000001</v>
      </c>
      <c r="N1429">
        <f>Table1_2[[#This Row],[Value]]*2.5</f>
        <v>1031.2850000000001</v>
      </c>
    </row>
    <row r="1430" spans="1:14" x14ac:dyDescent="0.25">
      <c r="A1430" t="s">
        <v>11</v>
      </c>
      <c r="B1430" t="s">
        <v>12</v>
      </c>
      <c r="C1430" t="s">
        <v>30</v>
      </c>
      <c r="D1430" t="s">
        <v>31</v>
      </c>
      <c r="E1430" t="s">
        <v>25</v>
      </c>
      <c r="F1430" t="s">
        <v>16</v>
      </c>
      <c r="G1430" t="s">
        <v>20</v>
      </c>
      <c r="H1430">
        <v>7</v>
      </c>
      <c r="I1430">
        <v>243.36599999999999</v>
      </c>
      <c r="J1430">
        <f>SUMIFS(I:I,B:B,Table1_2[[#This Row],[Category Level 2]],D:D,Table1_2[[#This Row],[Brand]],E:E,Table1_2[[#This Row],[Region]],F:F,Table1_2[[#This Row],[Measure]],G:G,Table1_2[[#This Row],[Year]],H:H,"&lt;="&amp;Table1_2[[#This Row],[Month]])</f>
        <v>2148.87</v>
      </c>
      <c r="K1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3486.5199999999995</v>
      </c>
      <c r="N1430">
        <f>Table1_2[[#This Row],[Value]]*2.5</f>
        <v>608.41499999999996</v>
      </c>
    </row>
    <row r="1431" spans="1:14" x14ac:dyDescent="0.25">
      <c r="A1431" t="s">
        <v>11</v>
      </c>
      <c r="B1431" t="s">
        <v>12</v>
      </c>
      <c r="C1431" t="s">
        <v>30</v>
      </c>
      <c r="D1431" t="s">
        <v>31</v>
      </c>
      <c r="E1431" t="s">
        <v>25</v>
      </c>
      <c r="F1431" t="s">
        <v>16</v>
      </c>
      <c r="G1431" t="s">
        <v>20</v>
      </c>
      <c r="H1431">
        <v>8</v>
      </c>
      <c r="I1431">
        <v>248.54399999999998</v>
      </c>
      <c r="J1431">
        <f>SUMIFS(I:I,B:B,Table1_2[[#This Row],[Category Level 2]],D:D,Table1_2[[#This Row],[Brand]],E:E,Table1_2[[#This Row],[Region]],F:F,Table1_2[[#This Row],[Measure]],G:G,Table1_2[[#This Row],[Year]],H:H,"&lt;="&amp;Table1_2[[#This Row],[Month]])</f>
        <v>2397.4139999999998</v>
      </c>
      <c r="K1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3562.4639999999999</v>
      </c>
      <c r="N1431">
        <f>Table1_2[[#This Row],[Value]]*2.5</f>
        <v>621.3599999999999</v>
      </c>
    </row>
    <row r="1432" spans="1:14" x14ac:dyDescent="0.25">
      <c r="A1432" t="s">
        <v>11</v>
      </c>
      <c r="B1432" t="s">
        <v>12</v>
      </c>
      <c r="C1432" t="s">
        <v>30</v>
      </c>
      <c r="D1432" t="s">
        <v>31</v>
      </c>
      <c r="E1432" t="s">
        <v>25</v>
      </c>
      <c r="F1432" t="s">
        <v>16</v>
      </c>
      <c r="G1432" t="s">
        <v>20</v>
      </c>
      <c r="H1432">
        <v>9</v>
      </c>
      <c r="I1432">
        <v>286.51600000000002</v>
      </c>
      <c r="J1432">
        <f>SUMIFS(I:I,B:B,Table1_2[[#This Row],[Category Level 2]],D:D,Table1_2[[#This Row],[Brand]],E:E,Table1_2[[#This Row],[Region]],F:F,Table1_2[[#This Row],[Measure]],G:G,Table1_2[[#This Row],[Year]],H:H,"&lt;="&amp;Table1_2[[#This Row],[Month]])</f>
        <v>2683.93</v>
      </c>
      <c r="K1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3572.8199999999997</v>
      </c>
      <c r="N1432">
        <f>Table1_2[[#This Row],[Value]]*2.5</f>
        <v>716.29000000000008</v>
      </c>
    </row>
    <row r="1433" spans="1:14" x14ac:dyDescent="0.25">
      <c r="A1433" t="s">
        <v>11</v>
      </c>
      <c r="B1433" t="s">
        <v>12</v>
      </c>
      <c r="C1433" t="s">
        <v>30</v>
      </c>
      <c r="D1433" t="s">
        <v>31</v>
      </c>
      <c r="E1433" t="s">
        <v>25</v>
      </c>
      <c r="F1433" t="s">
        <v>16</v>
      </c>
      <c r="G1433" t="s">
        <v>20</v>
      </c>
      <c r="H1433">
        <v>10</v>
      </c>
      <c r="I1433">
        <v>419.41800000000001</v>
      </c>
      <c r="J1433">
        <f>SUMIFS(I:I,B:B,Table1_2[[#This Row],[Category Level 2]],D:D,Table1_2[[#This Row],[Brand]],E:E,Table1_2[[#This Row],[Region]],F:F,Table1_2[[#This Row],[Measure]],G:G,Table1_2[[#This Row],[Year]],H:H,"&lt;="&amp;Table1_2[[#This Row],[Month]])</f>
        <v>3103.348</v>
      </c>
      <c r="K1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3733.3379999999997</v>
      </c>
      <c r="N1433">
        <f>Table1_2[[#This Row],[Value]]*2.5</f>
        <v>1048.5450000000001</v>
      </c>
    </row>
    <row r="1434" spans="1:14" x14ac:dyDescent="0.25">
      <c r="A1434" t="s">
        <v>11</v>
      </c>
      <c r="B1434" t="s">
        <v>12</v>
      </c>
      <c r="C1434" t="s">
        <v>30</v>
      </c>
      <c r="D1434" t="s">
        <v>31</v>
      </c>
      <c r="E1434" t="s">
        <v>25</v>
      </c>
      <c r="F1434" t="s">
        <v>16</v>
      </c>
      <c r="G1434" t="s">
        <v>20</v>
      </c>
      <c r="H1434">
        <v>11</v>
      </c>
      <c r="I1434">
        <v>371.09</v>
      </c>
      <c r="J1434">
        <f>SUMIFS(I:I,B:B,Table1_2[[#This Row],[Category Level 2]],D:D,Table1_2[[#This Row],[Brand]],E:E,Table1_2[[#This Row],[Region]],F:F,Table1_2[[#This Row],[Measure]],G:G,Table1_2[[#This Row],[Year]],H:H,"&lt;="&amp;Table1_2[[#This Row],[Month]])</f>
        <v>3474.4380000000001</v>
      </c>
      <c r="K1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3831.7200000000003</v>
      </c>
      <c r="N1434">
        <f>Table1_2[[#This Row],[Value]]*2.5</f>
        <v>927.72499999999991</v>
      </c>
    </row>
    <row r="1435" spans="1:14" x14ac:dyDescent="0.25">
      <c r="A1435" t="s">
        <v>11</v>
      </c>
      <c r="B1435" t="s">
        <v>12</v>
      </c>
      <c r="C1435" t="s">
        <v>30</v>
      </c>
      <c r="D1435" t="s">
        <v>31</v>
      </c>
      <c r="E1435" t="s">
        <v>25</v>
      </c>
      <c r="F1435" t="s">
        <v>16</v>
      </c>
      <c r="G1435" t="s">
        <v>20</v>
      </c>
      <c r="H1435">
        <v>12</v>
      </c>
      <c r="I1435">
        <v>317.584</v>
      </c>
      <c r="J1435">
        <f>SUMIFS(I:I,B:B,Table1_2[[#This Row],[Category Level 2]],D:D,Table1_2[[#This Row],[Brand]],E:E,Table1_2[[#This Row],[Region]],F:F,Table1_2[[#This Row],[Measure]],G:G,Table1_2[[#This Row],[Year]],H:H,"&lt;="&amp;Table1_2[[#This Row],[Month]])</f>
        <v>3792.0219999999999</v>
      </c>
      <c r="K1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3792.0219999999999</v>
      </c>
      <c r="N1435">
        <f>Table1_2[[#This Row],[Value]]*2.5</f>
        <v>793.96</v>
      </c>
    </row>
    <row r="1436" spans="1:14" x14ac:dyDescent="0.25">
      <c r="A1436" t="s">
        <v>11</v>
      </c>
      <c r="B1436" t="s">
        <v>12</v>
      </c>
      <c r="C1436" t="s">
        <v>30</v>
      </c>
      <c r="D1436" t="s">
        <v>31</v>
      </c>
      <c r="E1436" t="s">
        <v>25</v>
      </c>
      <c r="F1436" t="s">
        <v>16</v>
      </c>
      <c r="G1436" t="s">
        <v>21</v>
      </c>
      <c r="H1436">
        <v>1</v>
      </c>
      <c r="I1436">
        <v>333.11799999999999</v>
      </c>
      <c r="J1436">
        <f>SUMIFS(I:I,B:B,Table1_2[[#This Row],[Category Level 2]],D:D,Table1_2[[#This Row],[Brand]],E:E,Table1_2[[#This Row],[Region]],F:F,Table1_2[[#This Row],[Measure]],G:G,Table1_2[[#This Row],[Year]],H:H,"&lt;="&amp;Table1_2[[#This Row],[Month]])</f>
        <v>333.11799999999999</v>
      </c>
      <c r="K1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3957.7179999999998</v>
      </c>
      <c r="N1436">
        <f>Table1_2[[#This Row],[Value]]*2.5</f>
        <v>832.79499999999996</v>
      </c>
    </row>
    <row r="1437" spans="1:14" x14ac:dyDescent="0.25">
      <c r="A1437" t="s">
        <v>11</v>
      </c>
      <c r="B1437" t="s">
        <v>12</v>
      </c>
      <c r="C1437" t="s">
        <v>30</v>
      </c>
      <c r="D1437" t="s">
        <v>31</v>
      </c>
      <c r="E1437" t="s">
        <v>25</v>
      </c>
      <c r="F1437" t="s">
        <v>16</v>
      </c>
      <c r="G1437" t="s">
        <v>21</v>
      </c>
      <c r="H1437">
        <v>2</v>
      </c>
      <c r="I1437">
        <v>436.678</v>
      </c>
      <c r="J1437">
        <f>SUMIFS(I:I,B:B,Table1_2[[#This Row],[Category Level 2]],D:D,Table1_2[[#This Row],[Brand]],E:E,Table1_2[[#This Row],[Region]],F:F,Table1_2[[#This Row],[Measure]],G:G,Table1_2[[#This Row],[Year]],H:H,"&lt;="&amp;Table1_2[[#This Row],[Month]])</f>
        <v>769.79600000000005</v>
      </c>
      <c r="K1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4050.9220000000005</v>
      </c>
      <c r="N1437">
        <f>Table1_2[[#This Row],[Value]]*2.5</f>
        <v>1091.6949999999999</v>
      </c>
    </row>
    <row r="1438" spans="1:14" x14ac:dyDescent="0.25">
      <c r="A1438" t="s">
        <v>11</v>
      </c>
      <c r="B1438" t="s">
        <v>12</v>
      </c>
      <c r="C1438" t="s">
        <v>30</v>
      </c>
      <c r="D1438" t="s">
        <v>31</v>
      </c>
      <c r="E1438" t="s">
        <v>25</v>
      </c>
      <c r="F1438" t="s">
        <v>16</v>
      </c>
      <c r="G1438" t="s">
        <v>21</v>
      </c>
      <c r="H1438">
        <v>3</v>
      </c>
      <c r="I1438">
        <v>462.56799999999998</v>
      </c>
      <c r="J1438">
        <f>SUMIFS(I:I,B:B,Table1_2[[#This Row],[Category Level 2]],D:D,Table1_2[[#This Row],[Brand]],E:E,Table1_2[[#This Row],[Region]],F:F,Table1_2[[#This Row],[Measure]],G:G,Table1_2[[#This Row],[Year]],H:H,"&lt;="&amp;Table1_2[[#This Row],[Month]])</f>
        <v>1232.364</v>
      </c>
      <c r="K1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4202.8099999999995</v>
      </c>
      <c r="N1438">
        <f>Table1_2[[#This Row],[Value]]*2.5</f>
        <v>1156.42</v>
      </c>
    </row>
    <row r="1439" spans="1:14" x14ac:dyDescent="0.25">
      <c r="A1439" t="s">
        <v>11</v>
      </c>
      <c r="B1439" t="s">
        <v>12</v>
      </c>
      <c r="C1439" t="s">
        <v>30</v>
      </c>
      <c r="D1439" t="s">
        <v>31</v>
      </c>
      <c r="E1439" t="s">
        <v>25</v>
      </c>
      <c r="F1439" t="s">
        <v>16</v>
      </c>
      <c r="G1439" t="s">
        <v>21</v>
      </c>
      <c r="H1439">
        <v>4</v>
      </c>
      <c r="I1439">
        <v>426.322</v>
      </c>
      <c r="J1439">
        <f>SUMIFS(I:I,B:B,Table1_2[[#This Row],[Category Level 2]],D:D,Table1_2[[#This Row],[Brand]],E:E,Table1_2[[#This Row],[Region]],F:F,Table1_2[[#This Row],[Measure]],G:G,Table1_2[[#This Row],[Year]],H:H,"&lt;="&amp;Table1_2[[#This Row],[Month]])</f>
        <v>1658.6860000000001</v>
      </c>
      <c r="K1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4247.6859999999997</v>
      </c>
      <c r="N1439">
        <f>Table1_2[[#This Row],[Value]]*2.5</f>
        <v>1065.8050000000001</v>
      </c>
    </row>
    <row r="1440" spans="1:14" x14ac:dyDescent="0.25">
      <c r="A1440" t="s">
        <v>11</v>
      </c>
      <c r="B1440" t="s">
        <v>12</v>
      </c>
      <c r="C1440" t="s">
        <v>30</v>
      </c>
      <c r="D1440" t="s">
        <v>31</v>
      </c>
      <c r="E1440" t="s">
        <v>25</v>
      </c>
      <c r="F1440" t="s">
        <v>16</v>
      </c>
      <c r="G1440" t="s">
        <v>21</v>
      </c>
      <c r="H1440">
        <v>5</v>
      </c>
      <c r="I1440">
        <v>550.59399999999994</v>
      </c>
      <c r="J1440">
        <f>SUMIFS(I:I,B:B,Table1_2[[#This Row],[Category Level 2]],D:D,Table1_2[[#This Row],[Brand]],E:E,Table1_2[[#This Row],[Region]],F:F,Table1_2[[#This Row],[Measure]],G:G,Table1_2[[#This Row],[Year]],H:H,"&lt;="&amp;Table1_2[[#This Row],[Month]])</f>
        <v>2209.2800000000002</v>
      </c>
      <c r="K1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4508.3119999999999</v>
      </c>
      <c r="N1440">
        <f>Table1_2[[#This Row],[Value]]*2.5</f>
        <v>1376.4849999999999</v>
      </c>
    </row>
    <row r="1441" spans="1:14" x14ac:dyDescent="0.25">
      <c r="A1441" t="s">
        <v>11</v>
      </c>
      <c r="B1441" t="s">
        <v>12</v>
      </c>
      <c r="C1441" t="s">
        <v>30</v>
      </c>
      <c r="D1441" t="s">
        <v>31</v>
      </c>
      <c r="E1441" t="s">
        <v>25</v>
      </c>
      <c r="F1441" t="s">
        <v>16</v>
      </c>
      <c r="G1441" t="s">
        <v>21</v>
      </c>
      <c r="H1441">
        <v>6</v>
      </c>
      <c r="I1441">
        <v>383.17199999999997</v>
      </c>
      <c r="J1441">
        <f>SUMIFS(I:I,B:B,Table1_2[[#This Row],[Category Level 2]],D:D,Table1_2[[#This Row],[Brand]],E:E,Table1_2[[#This Row],[Region]],F:F,Table1_2[[#This Row],[Measure]],G:G,Table1_2[[#This Row],[Year]],H:H,"&lt;="&amp;Table1_2[[#This Row],[Month]])</f>
        <v>2592.4520000000002</v>
      </c>
      <c r="K1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4478.97</v>
      </c>
      <c r="N1441">
        <f>Table1_2[[#This Row],[Value]]*2.5</f>
        <v>957.93</v>
      </c>
    </row>
    <row r="1442" spans="1:14" x14ac:dyDescent="0.25">
      <c r="A1442" t="s">
        <v>11</v>
      </c>
      <c r="B1442" t="s">
        <v>12</v>
      </c>
      <c r="C1442" t="s">
        <v>30</v>
      </c>
      <c r="D1442" t="s">
        <v>31</v>
      </c>
      <c r="E1442" t="s">
        <v>25</v>
      </c>
      <c r="F1442" t="s">
        <v>16</v>
      </c>
      <c r="G1442" t="s">
        <v>21</v>
      </c>
      <c r="H1442">
        <v>7</v>
      </c>
      <c r="I1442">
        <v>391.80200000000002</v>
      </c>
      <c r="J1442">
        <f>SUMIFS(I:I,B:B,Table1_2[[#This Row],[Category Level 2]],D:D,Table1_2[[#This Row],[Brand]],E:E,Table1_2[[#This Row],[Region]],F:F,Table1_2[[#This Row],[Measure]],G:G,Table1_2[[#This Row],[Year]],H:H,"&lt;="&amp;Table1_2[[#This Row],[Month]])</f>
        <v>2984.2540000000004</v>
      </c>
      <c r="K1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4627.4060000000009</v>
      </c>
      <c r="N1442">
        <f>Table1_2[[#This Row],[Value]]*2.5</f>
        <v>979.50500000000011</v>
      </c>
    </row>
    <row r="1443" spans="1:14" x14ac:dyDescent="0.25">
      <c r="A1443" t="s">
        <v>11</v>
      </c>
      <c r="B1443" t="s">
        <v>12</v>
      </c>
      <c r="C1443" t="s">
        <v>30</v>
      </c>
      <c r="D1443" t="s">
        <v>31</v>
      </c>
      <c r="E1443" t="s">
        <v>25</v>
      </c>
      <c r="F1443" t="s">
        <v>16</v>
      </c>
      <c r="G1443" t="s">
        <v>21</v>
      </c>
      <c r="H1443">
        <v>8</v>
      </c>
      <c r="I1443">
        <v>452.21199999999999</v>
      </c>
      <c r="J1443">
        <f>SUMIFS(I:I,B:B,Table1_2[[#This Row],[Category Level 2]],D:D,Table1_2[[#This Row],[Brand]],E:E,Table1_2[[#This Row],[Region]],F:F,Table1_2[[#This Row],[Measure]],G:G,Table1_2[[#This Row],[Year]],H:H,"&lt;="&amp;Table1_2[[#This Row],[Month]])</f>
        <v>3436.4660000000003</v>
      </c>
      <c r="K1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4831.0740000000005</v>
      </c>
      <c r="N1443">
        <f>Table1_2[[#This Row],[Value]]*2.5</f>
        <v>1130.53</v>
      </c>
    </row>
    <row r="1444" spans="1:14" x14ac:dyDescent="0.25">
      <c r="A1444" t="s">
        <v>11</v>
      </c>
      <c r="B1444" t="s">
        <v>12</v>
      </c>
      <c r="C1444" t="s">
        <v>30</v>
      </c>
      <c r="D1444" t="s">
        <v>31</v>
      </c>
      <c r="E1444" t="s">
        <v>25</v>
      </c>
      <c r="F1444" t="s">
        <v>16</v>
      </c>
      <c r="G1444" t="s">
        <v>21</v>
      </c>
      <c r="H1444">
        <v>9</v>
      </c>
      <c r="I1444">
        <v>485.00599999999997</v>
      </c>
      <c r="J1444">
        <f>SUMIFS(I:I,B:B,Table1_2[[#This Row],[Category Level 2]],D:D,Table1_2[[#This Row],[Brand]],E:E,Table1_2[[#This Row],[Region]],F:F,Table1_2[[#This Row],[Measure]],G:G,Table1_2[[#This Row],[Year]],H:H,"&lt;="&amp;Table1_2[[#This Row],[Month]])</f>
        <v>3921.4720000000002</v>
      </c>
      <c r="K1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5029.5640000000003</v>
      </c>
      <c r="N1444">
        <f>Table1_2[[#This Row],[Value]]*2.5</f>
        <v>1212.5149999999999</v>
      </c>
    </row>
    <row r="1445" spans="1:14" x14ac:dyDescent="0.25">
      <c r="A1445" t="s">
        <v>11</v>
      </c>
      <c r="B1445" t="s">
        <v>12</v>
      </c>
      <c r="C1445" t="s">
        <v>30</v>
      </c>
      <c r="D1445" t="s">
        <v>31</v>
      </c>
      <c r="E1445" t="s">
        <v>25</v>
      </c>
      <c r="F1445" t="s">
        <v>16</v>
      </c>
      <c r="G1445" t="s">
        <v>21</v>
      </c>
      <c r="H1445">
        <v>10</v>
      </c>
      <c r="I1445">
        <v>538.51199999999994</v>
      </c>
      <c r="J1445">
        <f>SUMIFS(I:I,B:B,Table1_2[[#This Row],[Category Level 2]],D:D,Table1_2[[#This Row],[Brand]],E:E,Table1_2[[#This Row],[Region]],F:F,Table1_2[[#This Row],[Measure]],G:G,Table1_2[[#This Row],[Year]],H:H,"&lt;="&amp;Table1_2[[#This Row],[Month]])</f>
        <v>4459.9840000000004</v>
      </c>
      <c r="K1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5148.6580000000004</v>
      </c>
      <c r="N1445">
        <f>Table1_2[[#This Row],[Value]]*2.5</f>
        <v>1346.2799999999997</v>
      </c>
    </row>
    <row r="1446" spans="1:14" x14ac:dyDescent="0.25">
      <c r="A1446" t="s">
        <v>11</v>
      </c>
      <c r="B1446" t="s">
        <v>12</v>
      </c>
      <c r="C1446" t="s">
        <v>30</v>
      </c>
      <c r="D1446" t="s">
        <v>31</v>
      </c>
      <c r="E1446" t="s">
        <v>25</v>
      </c>
      <c r="F1446" t="s">
        <v>16</v>
      </c>
      <c r="G1446" t="s">
        <v>21</v>
      </c>
      <c r="H1446">
        <v>11</v>
      </c>
      <c r="I1446">
        <v>541.96399999999994</v>
      </c>
      <c r="J1446">
        <f>SUMIFS(I:I,B:B,Table1_2[[#This Row],[Category Level 2]],D:D,Table1_2[[#This Row],[Brand]],E:E,Table1_2[[#This Row],[Region]],F:F,Table1_2[[#This Row],[Measure]],G:G,Table1_2[[#This Row],[Year]],H:H,"&lt;="&amp;Table1_2[[#This Row],[Month]])</f>
        <v>5001.9480000000003</v>
      </c>
      <c r="K1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5319.5320000000002</v>
      </c>
      <c r="N1446">
        <f>Table1_2[[#This Row],[Value]]*2.5</f>
        <v>1354.9099999999999</v>
      </c>
    </row>
    <row r="1447" spans="1:14" x14ac:dyDescent="0.25">
      <c r="A1447" t="s">
        <v>11</v>
      </c>
      <c r="B1447" t="s">
        <v>12</v>
      </c>
      <c r="C1447" t="s">
        <v>30</v>
      </c>
      <c r="D1447" t="s">
        <v>31</v>
      </c>
      <c r="E1447" t="s">
        <v>25</v>
      </c>
      <c r="F1447" t="s">
        <v>16</v>
      </c>
      <c r="G1447" t="s">
        <v>21</v>
      </c>
      <c r="H1447">
        <v>12</v>
      </c>
      <c r="I1447">
        <v>629.99</v>
      </c>
      <c r="J1447">
        <f>SUMIFS(I:I,B:B,Table1_2[[#This Row],[Category Level 2]],D:D,Table1_2[[#This Row],[Brand]],E:E,Table1_2[[#This Row],[Region]],F:F,Table1_2[[#This Row],[Measure]],G:G,Table1_2[[#This Row],[Year]],H:H,"&lt;="&amp;Table1_2[[#This Row],[Month]])</f>
        <v>5631.9380000000001</v>
      </c>
      <c r="K1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5631.9380000000001</v>
      </c>
      <c r="N1447">
        <f>Table1_2[[#This Row],[Value]]*2.5</f>
        <v>1574.9749999999999</v>
      </c>
    </row>
    <row r="1448" spans="1:14" x14ac:dyDescent="0.25">
      <c r="A1448" t="s">
        <v>11</v>
      </c>
      <c r="B1448" t="s">
        <v>12</v>
      </c>
      <c r="C1448" t="s">
        <v>30</v>
      </c>
      <c r="D1448" t="s">
        <v>31</v>
      </c>
      <c r="E1448" t="s">
        <v>25</v>
      </c>
      <c r="F1448" t="s">
        <v>16</v>
      </c>
      <c r="G1448" t="s">
        <v>22</v>
      </c>
      <c r="H1448">
        <v>1</v>
      </c>
      <c r="I1448">
        <v>764.61799999999994</v>
      </c>
      <c r="J1448">
        <f>SUMIFS(I:I,B:B,Table1_2[[#This Row],[Category Level 2]],D:D,Table1_2[[#This Row],[Brand]],E:E,Table1_2[[#This Row],[Region]],F:F,Table1_2[[#This Row],[Measure]],G:G,Table1_2[[#This Row],[Year]],H:H,"&lt;="&amp;Table1_2[[#This Row],[Month]])</f>
        <v>764.61799999999994</v>
      </c>
      <c r="K1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6063.4380000000001</v>
      </c>
      <c r="N1448">
        <f>Table1_2[[#This Row],[Value]]*2.5</f>
        <v>1911.5449999999998</v>
      </c>
    </row>
    <row r="1449" spans="1:14" x14ac:dyDescent="0.25">
      <c r="A1449" t="s">
        <v>11</v>
      </c>
      <c r="B1449" t="s">
        <v>12</v>
      </c>
      <c r="C1449" t="s">
        <v>30</v>
      </c>
      <c r="D1449" t="s">
        <v>31</v>
      </c>
      <c r="E1449" t="s">
        <v>25</v>
      </c>
      <c r="F1449" t="s">
        <v>16</v>
      </c>
      <c r="G1449" t="s">
        <v>22</v>
      </c>
      <c r="H1449">
        <v>2</v>
      </c>
      <c r="I1449">
        <v>562.67600000000004</v>
      </c>
      <c r="J1449">
        <f>SUMIFS(I:I,B:B,Table1_2[[#This Row],[Category Level 2]],D:D,Table1_2[[#This Row],[Brand]],E:E,Table1_2[[#This Row],[Region]],F:F,Table1_2[[#This Row],[Measure]],G:G,Table1_2[[#This Row],[Year]],H:H,"&lt;="&amp;Table1_2[[#This Row],[Month]])</f>
        <v>1327.2939999999999</v>
      </c>
      <c r="K1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6189.4359999999997</v>
      </c>
      <c r="N1449">
        <f>Table1_2[[#This Row],[Value]]*2.5</f>
        <v>1406.69</v>
      </c>
    </row>
    <row r="1450" spans="1:14" x14ac:dyDescent="0.25">
      <c r="A1450" t="s">
        <v>11</v>
      </c>
      <c r="B1450" t="s">
        <v>12</v>
      </c>
      <c r="C1450" t="s">
        <v>30</v>
      </c>
      <c r="D1450" t="s">
        <v>31</v>
      </c>
      <c r="E1450" t="s">
        <v>25</v>
      </c>
      <c r="F1450" t="s">
        <v>16</v>
      </c>
      <c r="G1450" t="s">
        <v>22</v>
      </c>
      <c r="H1450">
        <v>3</v>
      </c>
      <c r="I1450">
        <v>629.99</v>
      </c>
      <c r="J1450">
        <f>SUMIFS(I:I,B:B,Table1_2[[#This Row],[Category Level 2]],D:D,Table1_2[[#This Row],[Brand]],E:E,Table1_2[[#This Row],[Region]],F:F,Table1_2[[#This Row],[Measure]],G:G,Table1_2[[#This Row],[Year]],H:H,"&lt;="&amp;Table1_2[[#This Row],[Month]])</f>
        <v>1957.2839999999999</v>
      </c>
      <c r="K1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6356.8579999999993</v>
      </c>
      <c r="N1450">
        <f>Table1_2[[#This Row],[Value]]*2.5</f>
        <v>1574.9749999999999</v>
      </c>
    </row>
    <row r="1451" spans="1:14" x14ac:dyDescent="0.25">
      <c r="A1451" t="s">
        <v>11</v>
      </c>
      <c r="B1451" t="s">
        <v>12</v>
      </c>
      <c r="C1451" t="s">
        <v>30</v>
      </c>
      <c r="D1451" t="s">
        <v>31</v>
      </c>
      <c r="E1451" t="s">
        <v>25</v>
      </c>
      <c r="F1451" t="s">
        <v>23</v>
      </c>
      <c r="G1451" t="s">
        <v>17</v>
      </c>
      <c r="H1451">
        <v>1</v>
      </c>
      <c r="I1451">
        <v>1399.7860000000001</v>
      </c>
      <c r="J1451">
        <f>SUMIFS(I:I,B:B,Table1_2[[#This Row],[Category Level 2]],D:D,Table1_2[[#This Row],[Brand]],E:E,Table1_2[[#This Row],[Region]],F:F,Table1_2[[#This Row],[Measure]],G:G,Table1_2[[#This Row],[Year]],H:H,"&lt;="&amp;Table1_2[[#This Row],[Month]])</f>
        <v>1399.7860000000001</v>
      </c>
      <c r="K1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1399.7860000000001</v>
      </c>
      <c r="N1451">
        <f>Table1_2[[#This Row],[Value]]*2.5</f>
        <v>3499.4650000000001</v>
      </c>
    </row>
    <row r="1452" spans="1:14" x14ac:dyDescent="0.25">
      <c r="A1452" t="s">
        <v>11</v>
      </c>
      <c r="B1452" t="s">
        <v>12</v>
      </c>
      <c r="C1452" t="s">
        <v>30</v>
      </c>
      <c r="D1452" t="s">
        <v>31</v>
      </c>
      <c r="E1452" t="s">
        <v>25</v>
      </c>
      <c r="F1452" t="s">
        <v>23</v>
      </c>
      <c r="G1452" t="s">
        <v>17</v>
      </c>
      <c r="H1452">
        <v>2</v>
      </c>
      <c r="I1452">
        <v>1401.5119999999999</v>
      </c>
      <c r="J1452">
        <f>SUMIFS(I:I,B:B,Table1_2[[#This Row],[Category Level 2]],D:D,Table1_2[[#This Row],[Brand]],E:E,Table1_2[[#This Row],[Region]],F:F,Table1_2[[#This Row],[Measure]],G:G,Table1_2[[#This Row],[Year]],H:H,"&lt;="&amp;Table1_2[[#This Row],[Month]])</f>
        <v>2801.2979999999998</v>
      </c>
      <c r="K1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2801.2979999999998</v>
      </c>
      <c r="N1452">
        <f>Table1_2[[#This Row],[Value]]*2.5</f>
        <v>3503.7799999999997</v>
      </c>
    </row>
    <row r="1453" spans="1:14" x14ac:dyDescent="0.25">
      <c r="A1453" t="s">
        <v>11</v>
      </c>
      <c r="B1453" t="s">
        <v>12</v>
      </c>
      <c r="C1453" t="s">
        <v>30</v>
      </c>
      <c r="D1453" t="s">
        <v>31</v>
      </c>
      <c r="E1453" t="s">
        <v>25</v>
      </c>
      <c r="F1453" t="s">
        <v>23</v>
      </c>
      <c r="G1453" t="s">
        <v>17</v>
      </c>
      <c r="H1453">
        <v>3</v>
      </c>
      <c r="I1453">
        <v>1646.604</v>
      </c>
      <c r="J1453">
        <f>SUMIFS(I:I,B:B,Table1_2[[#This Row],[Category Level 2]],D:D,Table1_2[[#This Row],[Brand]],E:E,Table1_2[[#This Row],[Region]],F:F,Table1_2[[#This Row],[Measure]],G:G,Table1_2[[#This Row],[Year]],H:H,"&lt;="&amp;Table1_2[[#This Row],[Month]])</f>
        <v>4447.902</v>
      </c>
      <c r="K1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4447.902</v>
      </c>
      <c r="N1453">
        <f>Table1_2[[#This Row],[Value]]*2.5</f>
        <v>4116.51</v>
      </c>
    </row>
    <row r="1454" spans="1:14" x14ac:dyDescent="0.25">
      <c r="A1454" t="s">
        <v>11</v>
      </c>
      <c r="B1454" t="s">
        <v>12</v>
      </c>
      <c r="C1454" t="s">
        <v>30</v>
      </c>
      <c r="D1454" t="s">
        <v>31</v>
      </c>
      <c r="E1454" t="s">
        <v>25</v>
      </c>
      <c r="F1454" t="s">
        <v>23</v>
      </c>
      <c r="G1454" t="s">
        <v>17</v>
      </c>
      <c r="H1454">
        <v>4</v>
      </c>
      <c r="I1454">
        <v>995.90200000000004</v>
      </c>
      <c r="J1454">
        <f>SUMIFS(I:I,B:B,Table1_2[[#This Row],[Category Level 2]],D:D,Table1_2[[#This Row],[Brand]],E:E,Table1_2[[#This Row],[Region]],F:F,Table1_2[[#This Row],[Measure]],G:G,Table1_2[[#This Row],[Year]],H:H,"&lt;="&amp;Table1_2[[#This Row],[Month]])</f>
        <v>5443.8040000000001</v>
      </c>
      <c r="K1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5443.8040000000001</v>
      </c>
      <c r="N1454">
        <f>Table1_2[[#This Row],[Value]]*2.5</f>
        <v>2489.7550000000001</v>
      </c>
    </row>
    <row r="1455" spans="1:14" x14ac:dyDescent="0.25">
      <c r="A1455" t="s">
        <v>11</v>
      </c>
      <c r="B1455" t="s">
        <v>12</v>
      </c>
      <c r="C1455" t="s">
        <v>30</v>
      </c>
      <c r="D1455" t="s">
        <v>31</v>
      </c>
      <c r="E1455" t="s">
        <v>25</v>
      </c>
      <c r="F1455" t="s">
        <v>23</v>
      </c>
      <c r="G1455" t="s">
        <v>17</v>
      </c>
      <c r="H1455">
        <v>5</v>
      </c>
      <c r="I1455">
        <v>1713.9179999999999</v>
      </c>
      <c r="J1455">
        <f>SUMIFS(I:I,B:B,Table1_2[[#This Row],[Category Level 2]],D:D,Table1_2[[#This Row],[Brand]],E:E,Table1_2[[#This Row],[Region]],F:F,Table1_2[[#This Row],[Measure]],G:G,Table1_2[[#This Row],[Year]],H:H,"&lt;="&amp;Table1_2[[#This Row],[Month]])</f>
        <v>7157.7219999999998</v>
      </c>
      <c r="K1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7157.7219999999998</v>
      </c>
      <c r="N1455">
        <f>Table1_2[[#This Row],[Value]]*2.5</f>
        <v>4284.7950000000001</v>
      </c>
    </row>
    <row r="1456" spans="1:14" x14ac:dyDescent="0.25">
      <c r="A1456" t="s">
        <v>11</v>
      </c>
      <c r="B1456" t="s">
        <v>12</v>
      </c>
      <c r="C1456" t="s">
        <v>30</v>
      </c>
      <c r="D1456" t="s">
        <v>31</v>
      </c>
      <c r="E1456" t="s">
        <v>25</v>
      </c>
      <c r="F1456" t="s">
        <v>23</v>
      </c>
      <c r="G1456" t="s">
        <v>17</v>
      </c>
      <c r="H1456">
        <v>6</v>
      </c>
      <c r="I1456">
        <v>1562.03</v>
      </c>
      <c r="J1456">
        <f>SUMIFS(I:I,B:B,Table1_2[[#This Row],[Category Level 2]],D:D,Table1_2[[#This Row],[Brand]],E:E,Table1_2[[#This Row],[Region]],F:F,Table1_2[[#This Row],[Measure]],G:G,Table1_2[[#This Row],[Year]],H:H,"&lt;="&amp;Table1_2[[#This Row],[Month]])</f>
        <v>8719.7520000000004</v>
      </c>
      <c r="K1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8719.7520000000004</v>
      </c>
      <c r="N1456">
        <f>Table1_2[[#This Row],[Value]]*2.5</f>
        <v>3905.0749999999998</v>
      </c>
    </row>
    <row r="1457" spans="1:14" x14ac:dyDescent="0.25">
      <c r="A1457" t="s">
        <v>11</v>
      </c>
      <c r="B1457" t="s">
        <v>12</v>
      </c>
      <c r="C1457" t="s">
        <v>30</v>
      </c>
      <c r="D1457" t="s">
        <v>31</v>
      </c>
      <c r="E1457" t="s">
        <v>25</v>
      </c>
      <c r="F1457" t="s">
        <v>23</v>
      </c>
      <c r="G1457" t="s">
        <v>17</v>
      </c>
      <c r="H1457">
        <v>7</v>
      </c>
      <c r="I1457">
        <v>1513.702</v>
      </c>
      <c r="J1457">
        <f>SUMIFS(I:I,B:B,Table1_2[[#This Row],[Category Level 2]],D:D,Table1_2[[#This Row],[Brand]],E:E,Table1_2[[#This Row],[Region]],F:F,Table1_2[[#This Row],[Measure]],G:G,Table1_2[[#This Row],[Year]],H:H,"&lt;="&amp;Table1_2[[#This Row],[Month]])</f>
        <v>10233.454</v>
      </c>
      <c r="K1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10233.454</v>
      </c>
      <c r="N1457">
        <f>Table1_2[[#This Row],[Value]]*2.5</f>
        <v>3784.2550000000001</v>
      </c>
    </row>
    <row r="1458" spans="1:14" x14ac:dyDescent="0.25">
      <c r="A1458" t="s">
        <v>11</v>
      </c>
      <c r="B1458" t="s">
        <v>12</v>
      </c>
      <c r="C1458" t="s">
        <v>30</v>
      </c>
      <c r="D1458" t="s">
        <v>31</v>
      </c>
      <c r="E1458" t="s">
        <v>25</v>
      </c>
      <c r="F1458" t="s">
        <v>23</v>
      </c>
      <c r="G1458" t="s">
        <v>17</v>
      </c>
      <c r="H1458">
        <v>8</v>
      </c>
      <c r="I1458">
        <v>1589.646</v>
      </c>
      <c r="J1458">
        <f>SUMIFS(I:I,B:B,Table1_2[[#This Row],[Category Level 2]],D:D,Table1_2[[#This Row],[Brand]],E:E,Table1_2[[#This Row],[Region]],F:F,Table1_2[[#This Row],[Measure]],G:G,Table1_2[[#This Row],[Year]],H:H,"&lt;="&amp;Table1_2[[#This Row],[Month]])</f>
        <v>11823.1</v>
      </c>
      <c r="K1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11823.1</v>
      </c>
      <c r="N1458">
        <f>Table1_2[[#This Row],[Value]]*2.5</f>
        <v>3974.1149999999998</v>
      </c>
    </row>
    <row r="1459" spans="1:14" x14ac:dyDescent="0.25">
      <c r="A1459" t="s">
        <v>11</v>
      </c>
      <c r="B1459" t="s">
        <v>12</v>
      </c>
      <c r="C1459" t="s">
        <v>30</v>
      </c>
      <c r="D1459" t="s">
        <v>31</v>
      </c>
      <c r="E1459" t="s">
        <v>25</v>
      </c>
      <c r="F1459" t="s">
        <v>23</v>
      </c>
      <c r="G1459" t="s">
        <v>17</v>
      </c>
      <c r="H1459">
        <v>9</v>
      </c>
      <c r="I1459">
        <v>1855.45</v>
      </c>
      <c r="J1459">
        <f>SUMIFS(I:I,B:B,Table1_2[[#This Row],[Category Level 2]],D:D,Table1_2[[#This Row],[Brand]],E:E,Table1_2[[#This Row],[Region]],F:F,Table1_2[[#This Row],[Measure]],G:G,Table1_2[[#This Row],[Year]],H:H,"&lt;="&amp;Table1_2[[#This Row],[Month]])</f>
        <v>13678.550000000001</v>
      </c>
      <c r="K1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13678.550000000001</v>
      </c>
      <c r="N1459">
        <f>Table1_2[[#This Row],[Value]]*2.5</f>
        <v>4638.625</v>
      </c>
    </row>
    <row r="1460" spans="1:14" x14ac:dyDescent="0.25">
      <c r="A1460" t="s">
        <v>11</v>
      </c>
      <c r="B1460" t="s">
        <v>12</v>
      </c>
      <c r="C1460" t="s">
        <v>30</v>
      </c>
      <c r="D1460" t="s">
        <v>31</v>
      </c>
      <c r="E1460" t="s">
        <v>25</v>
      </c>
      <c r="F1460" t="s">
        <v>23</v>
      </c>
      <c r="G1460" t="s">
        <v>17</v>
      </c>
      <c r="H1460">
        <v>10</v>
      </c>
      <c r="I1460">
        <v>2533.768</v>
      </c>
      <c r="J1460">
        <f>SUMIFS(I:I,B:B,Table1_2[[#This Row],[Category Level 2]],D:D,Table1_2[[#This Row],[Brand]],E:E,Table1_2[[#This Row],[Region]],F:F,Table1_2[[#This Row],[Measure]],G:G,Table1_2[[#This Row],[Year]],H:H,"&lt;="&amp;Table1_2[[#This Row],[Month]])</f>
        <v>16212.318000000001</v>
      </c>
      <c r="K1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16212.318000000001</v>
      </c>
      <c r="N1460">
        <f>Table1_2[[#This Row],[Value]]*2.5</f>
        <v>6334.42</v>
      </c>
    </row>
    <row r="1461" spans="1:14" x14ac:dyDescent="0.25">
      <c r="A1461" t="s">
        <v>11</v>
      </c>
      <c r="B1461" t="s">
        <v>12</v>
      </c>
      <c r="C1461" t="s">
        <v>30</v>
      </c>
      <c r="D1461" t="s">
        <v>31</v>
      </c>
      <c r="E1461" t="s">
        <v>25</v>
      </c>
      <c r="F1461" t="s">
        <v>23</v>
      </c>
      <c r="G1461" t="s">
        <v>17</v>
      </c>
      <c r="H1461">
        <v>11</v>
      </c>
      <c r="I1461">
        <v>1929.6679999999999</v>
      </c>
      <c r="J1461">
        <f>SUMIFS(I:I,B:B,Table1_2[[#This Row],[Category Level 2]],D:D,Table1_2[[#This Row],[Brand]],E:E,Table1_2[[#This Row],[Region]],F:F,Table1_2[[#This Row],[Measure]],G:G,Table1_2[[#This Row],[Year]],H:H,"&lt;="&amp;Table1_2[[#This Row],[Month]])</f>
        <v>18141.986000000001</v>
      </c>
      <c r="K1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18141.986000000001</v>
      </c>
      <c r="N1461">
        <f>Table1_2[[#This Row],[Value]]*2.5</f>
        <v>4824.17</v>
      </c>
    </row>
    <row r="1462" spans="1:14" x14ac:dyDescent="0.25">
      <c r="A1462" t="s">
        <v>11</v>
      </c>
      <c r="B1462" t="s">
        <v>12</v>
      </c>
      <c r="C1462" t="s">
        <v>30</v>
      </c>
      <c r="D1462" t="s">
        <v>31</v>
      </c>
      <c r="E1462" t="s">
        <v>25</v>
      </c>
      <c r="F1462" t="s">
        <v>23</v>
      </c>
      <c r="G1462" t="s">
        <v>17</v>
      </c>
      <c r="H1462">
        <v>12</v>
      </c>
      <c r="I1462">
        <v>1406.69</v>
      </c>
      <c r="J1462">
        <f>SUMIFS(I:I,B:B,Table1_2[[#This Row],[Category Level 2]],D:D,Table1_2[[#This Row],[Brand]],E:E,Table1_2[[#This Row],[Region]],F:F,Table1_2[[#This Row],[Measure]],G:G,Table1_2[[#This Row],[Year]],H:H,"&lt;="&amp;Table1_2[[#This Row],[Month]])</f>
        <v>19548.675999999999</v>
      </c>
      <c r="K1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19548.675999999999</v>
      </c>
      <c r="N1462">
        <f>Table1_2[[#This Row],[Value]]*2.5</f>
        <v>3516.7250000000004</v>
      </c>
    </row>
    <row r="1463" spans="1:14" x14ac:dyDescent="0.25">
      <c r="A1463" t="s">
        <v>11</v>
      </c>
      <c r="B1463" t="s">
        <v>12</v>
      </c>
      <c r="C1463" t="s">
        <v>30</v>
      </c>
      <c r="D1463" t="s">
        <v>31</v>
      </c>
      <c r="E1463" t="s">
        <v>25</v>
      </c>
      <c r="F1463" t="s">
        <v>23</v>
      </c>
      <c r="G1463" t="s">
        <v>18</v>
      </c>
      <c r="H1463">
        <v>1</v>
      </c>
      <c r="I1463">
        <v>2067.748</v>
      </c>
      <c r="J1463">
        <f>SUMIFS(I:I,B:B,Table1_2[[#This Row],[Category Level 2]],D:D,Table1_2[[#This Row],[Brand]],E:E,Table1_2[[#This Row],[Region]],F:F,Table1_2[[#This Row],[Measure]],G:G,Table1_2[[#This Row],[Year]],H:H,"&lt;="&amp;Table1_2[[#This Row],[Month]])</f>
        <v>2067.748</v>
      </c>
      <c r="K1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20216.637999999999</v>
      </c>
      <c r="N1463">
        <f>Table1_2[[#This Row],[Value]]*2.5</f>
        <v>5169.37</v>
      </c>
    </row>
    <row r="1464" spans="1:14" x14ac:dyDescent="0.25">
      <c r="A1464" t="s">
        <v>11</v>
      </c>
      <c r="B1464" t="s">
        <v>12</v>
      </c>
      <c r="C1464" t="s">
        <v>30</v>
      </c>
      <c r="D1464" t="s">
        <v>31</v>
      </c>
      <c r="E1464" t="s">
        <v>25</v>
      </c>
      <c r="F1464" t="s">
        <v>23</v>
      </c>
      <c r="G1464" t="s">
        <v>18</v>
      </c>
      <c r="H1464">
        <v>2</v>
      </c>
      <c r="I1464">
        <v>2818.558</v>
      </c>
      <c r="J1464">
        <f>SUMIFS(I:I,B:B,Table1_2[[#This Row],[Category Level 2]],D:D,Table1_2[[#This Row],[Brand]],E:E,Table1_2[[#This Row],[Region]],F:F,Table1_2[[#This Row],[Measure]],G:G,Table1_2[[#This Row],[Year]],H:H,"&lt;="&amp;Table1_2[[#This Row],[Month]])</f>
        <v>4886.3060000000005</v>
      </c>
      <c r="K1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21633.684000000001</v>
      </c>
      <c r="N1464">
        <f>Table1_2[[#This Row],[Value]]*2.5</f>
        <v>7046.3950000000004</v>
      </c>
    </row>
    <row r="1465" spans="1:14" x14ac:dyDescent="0.25">
      <c r="A1465" t="s">
        <v>11</v>
      </c>
      <c r="B1465" t="s">
        <v>12</v>
      </c>
      <c r="C1465" t="s">
        <v>30</v>
      </c>
      <c r="D1465" t="s">
        <v>31</v>
      </c>
      <c r="E1465" t="s">
        <v>25</v>
      </c>
      <c r="F1465" t="s">
        <v>23</v>
      </c>
      <c r="G1465" t="s">
        <v>18</v>
      </c>
      <c r="H1465">
        <v>3</v>
      </c>
      <c r="I1465">
        <v>1941.75</v>
      </c>
      <c r="J1465">
        <f>SUMIFS(I:I,B:B,Table1_2[[#This Row],[Category Level 2]],D:D,Table1_2[[#This Row],[Brand]],E:E,Table1_2[[#This Row],[Region]],F:F,Table1_2[[#This Row],[Measure]],G:G,Table1_2[[#This Row],[Year]],H:H,"&lt;="&amp;Table1_2[[#This Row],[Month]])</f>
        <v>6828.0560000000005</v>
      </c>
      <c r="K1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21928.83</v>
      </c>
      <c r="N1465">
        <f>Table1_2[[#This Row],[Value]]*2.5</f>
        <v>4854.375</v>
      </c>
    </row>
    <row r="1466" spans="1:14" x14ac:dyDescent="0.25">
      <c r="A1466" t="s">
        <v>11</v>
      </c>
      <c r="B1466" t="s">
        <v>12</v>
      </c>
      <c r="C1466" t="s">
        <v>30</v>
      </c>
      <c r="D1466" t="s">
        <v>31</v>
      </c>
      <c r="E1466" t="s">
        <v>25</v>
      </c>
      <c r="F1466" t="s">
        <v>23</v>
      </c>
      <c r="G1466" t="s">
        <v>18</v>
      </c>
      <c r="H1466">
        <v>4</v>
      </c>
      <c r="I1466">
        <v>2062.5700000000002</v>
      </c>
      <c r="J1466">
        <f>SUMIFS(I:I,B:B,Table1_2[[#This Row],[Category Level 2]],D:D,Table1_2[[#This Row],[Brand]],E:E,Table1_2[[#This Row],[Region]],F:F,Table1_2[[#This Row],[Measure]],G:G,Table1_2[[#This Row],[Year]],H:H,"&lt;="&amp;Table1_2[[#This Row],[Month]])</f>
        <v>8890.6260000000002</v>
      </c>
      <c r="K1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22995.498</v>
      </c>
      <c r="N1466">
        <f>Table1_2[[#This Row],[Value]]*2.5</f>
        <v>5156.4250000000002</v>
      </c>
    </row>
    <row r="1467" spans="1:14" x14ac:dyDescent="0.25">
      <c r="A1467" t="s">
        <v>11</v>
      </c>
      <c r="B1467" t="s">
        <v>12</v>
      </c>
      <c r="C1467" t="s">
        <v>30</v>
      </c>
      <c r="D1467" t="s">
        <v>31</v>
      </c>
      <c r="E1467" t="s">
        <v>25</v>
      </c>
      <c r="F1467" t="s">
        <v>23</v>
      </c>
      <c r="G1467" t="s">
        <v>18</v>
      </c>
      <c r="H1467">
        <v>5</v>
      </c>
      <c r="I1467">
        <v>2281.7719999999999</v>
      </c>
      <c r="J1467">
        <f>SUMIFS(I:I,B:B,Table1_2[[#This Row],[Category Level 2]],D:D,Table1_2[[#This Row],[Brand]],E:E,Table1_2[[#This Row],[Region]],F:F,Table1_2[[#This Row],[Measure]],G:G,Table1_2[[#This Row],[Year]],H:H,"&lt;="&amp;Table1_2[[#This Row],[Month]])</f>
        <v>11172.398000000001</v>
      </c>
      <c r="K1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23563.351999999999</v>
      </c>
      <c r="N1467">
        <f>Table1_2[[#This Row],[Value]]*2.5</f>
        <v>5704.43</v>
      </c>
    </row>
    <row r="1468" spans="1:14" x14ac:dyDescent="0.25">
      <c r="A1468" t="s">
        <v>11</v>
      </c>
      <c r="B1468" t="s">
        <v>12</v>
      </c>
      <c r="C1468" t="s">
        <v>30</v>
      </c>
      <c r="D1468" t="s">
        <v>31</v>
      </c>
      <c r="E1468" t="s">
        <v>25</v>
      </c>
      <c r="F1468" t="s">
        <v>23</v>
      </c>
      <c r="G1468" t="s">
        <v>18</v>
      </c>
      <c r="H1468">
        <v>6</v>
      </c>
      <c r="I1468">
        <v>1912.4079999999999</v>
      </c>
      <c r="J1468">
        <f>SUMIFS(I:I,B:B,Table1_2[[#This Row],[Category Level 2]],D:D,Table1_2[[#This Row],[Brand]],E:E,Table1_2[[#This Row],[Region]],F:F,Table1_2[[#This Row],[Measure]],G:G,Table1_2[[#This Row],[Year]],H:H,"&lt;="&amp;Table1_2[[#This Row],[Month]])</f>
        <v>13084.806</v>
      </c>
      <c r="K1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23913.730000000003</v>
      </c>
      <c r="N1468">
        <f>Table1_2[[#This Row],[Value]]*2.5</f>
        <v>4781.0199999999995</v>
      </c>
    </row>
    <row r="1469" spans="1:14" x14ac:dyDescent="0.25">
      <c r="A1469" t="s">
        <v>11</v>
      </c>
      <c r="B1469" t="s">
        <v>12</v>
      </c>
      <c r="C1469" t="s">
        <v>30</v>
      </c>
      <c r="D1469" t="s">
        <v>31</v>
      </c>
      <c r="E1469" t="s">
        <v>25</v>
      </c>
      <c r="F1469" t="s">
        <v>23</v>
      </c>
      <c r="G1469" t="s">
        <v>18</v>
      </c>
      <c r="H1469">
        <v>7</v>
      </c>
      <c r="I1469">
        <v>2143.692</v>
      </c>
      <c r="J1469">
        <f>SUMIFS(I:I,B:B,Table1_2[[#This Row],[Category Level 2]],D:D,Table1_2[[#This Row],[Brand]],E:E,Table1_2[[#This Row],[Region]],F:F,Table1_2[[#This Row],[Measure]],G:G,Table1_2[[#This Row],[Year]],H:H,"&lt;="&amp;Table1_2[[#This Row],[Month]])</f>
        <v>15228.498</v>
      </c>
      <c r="K1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24543.72</v>
      </c>
      <c r="N1469">
        <f>Table1_2[[#This Row],[Value]]*2.5</f>
        <v>5359.23</v>
      </c>
    </row>
    <row r="1470" spans="1:14" x14ac:dyDescent="0.25">
      <c r="A1470" t="s">
        <v>11</v>
      </c>
      <c r="B1470" t="s">
        <v>12</v>
      </c>
      <c r="C1470" t="s">
        <v>30</v>
      </c>
      <c r="D1470" t="s">
        <v>31</v>
      </c>
      <c r="E1470" t="s">
        <v>25</v>
      </c>
      <c r="F1470" t="s">
        <v>23</v>
      </c>
      <c r="G1470" t="s">
        <v>18</v>
      </c>
      <c r="H1470">
        <v>8</v>
      </c>
      <c r="I1470">
        <v>2195.4719999999998</v>
      </c>
      <c r="J1470">
        <f>SUMIFS(I:I,B:B,Table1_2[[#This Row],[Category Level 2]],D:D,Table1_2[[#This Row],[Brand]],E:E,Table1_2[[#This Row],[Region]],F:F,Table1_2[[#This Row],[Measure]],G:G,Table1_2[[#This Row],[Year]],H:H,"&lt;="&amp;Table1_2[[#This Row],[Month]])</f>
        <v>17423.97</v>
      </c>
      <c r="K1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25149.546000000002</v>
      </c>
      <c r="N1470">
        <f>Table1_2[[#This Row],[Value]]*2.5</f>
        <v>5488.6799999999994</v>
      </c>
    </row>
    <row r="1471" spans="1:14" x14ac:dyDescent="0.25">
      <c r="A1471" t="s">
        <v>11</v>
      </c>
      <c r="B1471" t="s">
        <v>12</v>
      </c>
      <c r="C1471" t="s">
        <v>30</v>
      </c>
      <c r="D1471" t="s">
        <v>31</v>
      </c>
      <c r="E1471" t="s">
        <v>25</v>
      </c>
      <c r="F1471" t="s">
        <v>23</v>
      </c>
      <c r="G1471" t="s">
        <v>18</v>
      </c>
      <c r="H1471">
        <v>9</v>
      </c>
      <c r="I1471">
        <v>2059.1179999999999</v>
      </c>
      <c r="J1471">
        <f>SUMIFS(I:I,B:B,Table1_2[[#This Row],[Category Level 2]],D:D,Table1_2[[#This Row],[Brand]],E:E,Table1_2[[#This Row],[Region]],F:F,Table1_2[[#This Row],[Measure]],G:G,Table1_2[[#This Row],[Year]],H:H,"&lt;="&amp;Table1_2[[#This Row],[Month]])</f>
        <v>19483.088</v>
      </c>
      <c r="K1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25353.214</v>
      </c>
      <c r="N1471">
        <f>Table1_2[[#This Row],[Value]]*2.5</f>
        <v>5147.7950000000001</v>
      </c>
    </row>
    <row r="1472" spans="1:14" x14ac:dyDescent="0.25">
      <c r="A1472" t="s">
        <v>11</v>
      </c>
      <c r="B1472" t="s">
        <v>12</v>
      </c>
      <c r="C1472" t="s">
        <v>30</v>
      </c>
      <c r="D1472" t="s">
        <v>31</v>
      </c>
      <c r="E1472" t="s">
        <v>25</v>
      </c>
      <c r="F1472" t="s">
        <v>23</v>
      </c>
      <c r="G1472" t="s">
        <v>18</v>
      </c>
      <c r="H1472">
        <v>10</v>
      </c>
      <c r="I1472">
        <v>2861.7080000000001</v>
      </c>
      <c r="J1472">
        <f>SUMIFS(I:I,B:B,Table1_2[[#This Row],[Category Level 2]],D:D,Table1_2[[#This Row],[Brand]],E:E,Table1_2[[#This Row],[Region]],F:F,Table1_2[[#This Row],[Measure]],G:G,Table1_2[[#This Row],[Year]],H:H,"&lt;="&amp;Table1_2[[#This Row],[Month]])</f>
        <v>22344.795999999998</v>
      </c>
      <c r="K1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25681.153999999999</v>
      </c>
      <c r="N1472">
        <f>Table1_2[[#This Row],[Value]]*2.5</f>
        <v>7154.27</v>
      </c>
    </row>
    <row r="1473" spans="1:14" x14ac:dyDescent="0.25">
      <c r="A1473" t="s">
        <v>11</v>
      </c>
      <c r="B1473" t="s">
        <v>12</v>
      </c>
      <c r="C1473" t="s">
        <v>30</v>
      </c>
      <c r="D1473" t="s">
        <v>31</v>
      </c>
      <c r="E1473" t="s">
        <v>25</v>
      </c>
      <c r="F1473" t="s">
        <v>23</v>
      </c>
      <c r="G1473" t="s">
        <v>18</v>
      </c>
      <c r="H1473">
        <v>11</v>
      </c>
      <c r="I1473">
        <v>2017.694</v>
      </c>
      <c r="J1473">
        <f>SUMIFS(I:I,B:B,Table1_2[[#This Row],[Category Level 2]],D:D,Table1_2[[#This Row],[Brand]],E:E,Table1_2[[#This Row],[Region]],F:F,Table1_2[[#This Row],[Measure]],G:G,Table1_2[[#This Row],[Year]],H:H,"&lt;="&amp;Table1_2[[#This Row],[Month]])</f>
        <v>24362.489999999998</v>
      </c>
      <c r="K1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25769.179999999997</v>
      </c>
      <c r="N1473">
        <f>Table1_2[[#This Row],[Value]]*2.5</f>
        <v>5044.2349999999997</v>
      </c>
    </row>
    <row r="1474" spans="1:14" x14ac:dyDescent="0.25">
      <c r="A1474" t="s">
        <v>11</v>
      </c>
      <c r="B1474" t="s">
        <v>12</v>
      </c>
      <c r="C1474" t="s">
        <v>30</v>
      </c>
      <c r="D1474" t="s">
        <v>31</v>
      </c>
      <c r="E1474" t="s">
        <v>25</v>
      </c>
      <c r="F1474" t="s">
        <v>23</v>
      </c>
      <c r="G1474" t="s">
        <v>18</v>
      </c>
      <c r="H1474">
        <v>12</v>
      </c>
      <c r="I1474">
        <v>2283.498</v>
      </c>
      <c r="J1474">
        <f>SUMIFS(I:I,B:B,Table1_2[[#This Row],[Category Level 2]],D:D,Table1_2[[#This Row],[Brand]],E:E,Table1_2[[#This Row],[Region]],F:F,Table1_2[[#This Row],[Measure]],G:G,Table1_2[[#This Row],[Year]],H:H,"&lt;="&amp;Table1_2[[#This Row],[Month]])</f>
        <v>26645.987999999998</v>
      </c>
      <c r="K1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26645.987999999998</v>
      </c>
      <c r="N1474">
        <f>Table1_2[[#This Row],[Value]]*2.5</f>
        <v>5708.7449999999999</v>
      </c>
    </row>
    <row r="1475" spans="1:14" x14ac:dyDescent="0.25">
      <c r="A1475" t="s">
        <v>11</v>
      </c>
      <c r="B1475" t="s">
        <v>12</v>
      </c>
      <c r="C1475" t="s">
        <v>30</v>
      </c>
      <c r="D1475" t="s">
        <v>31</v>
      </c>
      <c r="E1475" t="s">
        <v>25</v>
      </c>
      <c r="F1475" t="s">
        <v>23</v>
      </c>
      <c r="G1475" t="s">
        <v>19</v>
      </c>
      <c r="H1475">
        <v>1</v>
      </c>
      <c r="I1475">
        <v>1903.778</v>
      </c>
      <c r="J1475">
        <f>SUMIFS(I:I,B:B,Table1_2[[#This Row],[Category Level 2]],D:D,Table1_2[[#This Row],[Brand]],E:E,Table1_2[[#This Row],[Region]],F:F,Table1_2[[#This Row],[Measure]],G:G,Table1_2[[#This Row],[Year]],H:H,"&lt;="&amp;Table1_2[[#This Row],[Month]])</f>
        <v>1903.778</v>
      </c>
      <c r="K1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26482.017999999996</v>
      </c>
      <c r="N1475">
        <f>Table1_2[[#This Row],[Value]]*2.5</f>
        <v>4759.4449999999997</v>
      </c>
    </row>
    <row r="1476" spans="1:14" x14ac:dyDescent="0.25">
      <c r="A1476" t="s">
        <v>11</v>
      </c>
      <c r="B1476" t="s">
        <v>12</v>
      </c>
      <c r="C1476" t="s">
        <v>30</v>
      </c>
      <c r="D1476" t="s">
        <v>31</v>
      </c>
      <c r="E1476" t="s">
        <v>25</v>
      </c>
      <c r="F1476" t="s">
        <v>23</v>
      </c>
      <c r="G1476" t="s">
        <v>19</v>
      </c>
      <c r="H1476">
        <v>2</v>
      </c>
      <c r="I1476">
        <v>1482.634</v>
      </c>
      <c r="J1476">
        <f>SUMIFS(I:I,B:B,Table1_2[[#This Row],[Category Level 2]],D:D,Table1_2[[#This Row],[Brand]],E:E,Table1_2[[#This Row],[Region]],F:F,Table1_2[[#This Row],[Measure]],G:G,Table1_2[[#This Row],[Year]],H:H,"&lt;="&amp;Table1_2[[#This Row],[Month]])</f>
        <v>3386.4120000000003</v>
      </c>
      <c r="K1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25146.093999999997</v>
      </c>
      <c r="N1476">
        <f>Table1_2[[#This Row],[Value]]*2.5</f>
        <v>3706.585</v>
      </c>
    </row>
    <row r="1477" spans="1:14" x14ac:dyDescent="0.25">
      <c r="A1477" t="s">
        <v>11</v>
      </c>
      <c r="B1477" t="s">
        <v>12</v>
      </c>
      <c r="C1477" t="s">
        <v>30</v>
      </c>
      <c r="D1477" t="s">
        <v>31</v>
      </c>
      <c r="E1477" t="s">
        <v>25</v>
      </c>
      <c r="F1477" t="s">
        <v>23</v>
      </c>
      <c r="G1477" t="s">
        <v>19</v>
      </c>
      <c r="H1477">
        <v>3</v>
      </c>
      <c r="I1477">
        <v>1843.3679999999999</v>
      </c>
      <c r="J1477">
        <f>SUMIFS(I:I,B:B,Table1_2[[#This Row],[Category Level 2]],D:D,Table1_2[[#This Row],[Brand]],E:E,Table1_2[[#This Row],[Region]],F:F,Table1_2[[#This Row],[Measure]],G:G,Table1_2[[#This Row],[Year]],H:H,"&lt;="&amp;Table1_2[[#This Row],[Month]])</f>
        <v>5229.7800000000007</v>
      </c>
      <c r="K1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25047.712</v>
      </c>
      <c r="N1477">
        <f>Table1_2[[#This Row],[Value]]*2.5</f>
        <v>4608.42</v>
      </c>
    </row>
    <row r="1478" spans="1:14" x14ac:dyDescent="0.25">
      <c r="A1478" t="s">
        <v>11</v>
      </c>
      <c r="B1478" t="s">
        <v>12</v>
      </c>
      <c r="C1478" t="s">
        <v>30</v>
      </c>
      <c r="D1478" t="s">
        <v>31</v>
      </c>
      <c r="E1478" t="s">
        <v>25</v>
      </c>
      <c r="F1478" t="s">
        <v>23</v>
      </c>
      <c r="G1478" t="s">
        <v>19</v>
      </c>
      <c r="H1478">
        <v>4</v>
      </c>
      <c r="I1478">
        <v>2091.9119999999998</v>
      </c>
      <c r="J1478">
        <f>SUMIFS(I:I,B:B,Table1_2[[#This Row],[Category Level 2]],D:D,Table1_2[[#This Row],[Brand]],E:E,Table1_2[[#This Row],[Region]],F:F,Table1_2[[#This Row],[Measure]],G:G,Table1_2[[#This Row],[Year]],H:H,"&lt;="&amp;Table1_2[[#This Row],[Month]])</f>
        <v>7321.6920000000009</v>
      </c>
      <c r="K1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25077.054000000004</v>
      </c>
      <c r="N1478">
        <f>Table1_2[[#This Row],[Value]]*2.5</f>
        <v>5229.78</v>
      </c>
    </row>
    <row r="1479" spans="1:14" x14ac:dyDescent="0.25">
      <c r="A1479" t="s">
        <v>11</v>
      </c>
      <c r="B1479" t="s">
        <v>12</v>
      </c>
      <c r="C1479" t="s">
        <v>30</v>
      </c>
      <c r="D1479" t="s">
        <v>31</v>
      </c>
      <c r="E1479" t="s">
        <v>25</v>
      </c>
      <c r="F1479" t="s">
        <v>23</v>
      </c>
      <c r="G1479" t="s">
        <v>19</v>
      </c>
      <c r="H1479">
        <v>5</v>
      </c>
      <c r="I1479">
        <v>1282.4179999999999</v>
      </c>
      <c r="J1479">
        <f>SUMIFS(I:I,B:B,Table1_2[[#This Row],[Category Level 2]],D:D,Table1_2[[#This Row],[Brand]],E:E,Table1_2[[#This Row],[Region]],F:F,Table1_2[[#This Row],[Measure]],G:G,Table1_2[[#This Row],[Year]],H:H,"&lt;="&amp;Table1_2[[#This Row],[Month]])</f>
        <v>8604.11</v>
      </c>
      <c r="K1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24077.7</v>
      </c>
      <c r="N1479">
        <f>Table1_2[[#This Row],[Value]]*2.5</f>
        <v>3206.0449999999996</v>
      </c>
    </row>
    <row r="1480" spans="1:14" x14ac:dyDescent="0.25">
      <c r="A1480" t="s">
        <v>11</v>
      </c>
      <c r="B1480" t="s">
        <v>12</v>
      </c>
      <c r="C1480" t="s">
        <v>30</v>
      </c>
      <c r="D1480" t="s">
        <v>31</v>
      </c>
      <c r="E1480" t="s">
        <v>25</v>
      </c>
      <c r="F1480" t="s">
        <v>23</v>
      </c>
      <c r="G1480" t="s">
        <v>19</v>
      </c>
      <c r="H1480">
        <v>6</v>
      </c>
      <c r="I1480">
        <v>2031.502</v>
      </c>
      <c r="J1480">
        <f>SUMIFS(I:I,B:B,Table1_2[[#This Row],[Category Level 2]],D:D,Table1_2[[#This Row],[Brand]],E:E,Table1_2[[#This Row],[Region]],F:F,Table1_2[[#This Row],[Measure]],G:G,Table1_2[[#This Row],[Year]],H:H,"&lt;="&amp;Table1_2[[#This Row],[Month]])</f>
        <v>10635.612000000001</v>
      </c>
      <c r="K1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24196.794000000002</v>
      </c>
      <c r="N1480">
        <f>Table1_2[[#This Row],[Value]]*2.5</f>
        <v>5078.7550000000001</v>
      </c>
    </row>
    <row r="1481" spans="1:14" x14ac:dyDescent="0.25">
      <c r="A1481" t="s">
        <v>11</v>
      </c>
      <c r="B1481" t="s">
        <v>12</v>
      </c>
      <c r="C1481" t="s">
        <v>30</v>
      </c>
      <c r="D1481" t="s">
        <v>31</v>
      </c>
      <c r="E1481" t="s">
        <v>25</v>
      </c>
      <c r="F1481" t="s">
        <v>23</v>
      </c>
      <c r="G1481" t="s">
        <v>19</v>
      </c>
      <c r="H1481">
        <v>7</v>
      </c>
      <c r="I1481">
        <v>1453.2919999999999</v>
      </c>
      <c r="J1481">
        <f>SUMIFS(I:I,B:B,Table1_2[[#This Row],[Category Level 2]],D:D,Table1_2[[#This Row],[Brand]],E:E,Table1_2[[#This Row],[Region]],F:F,Table1_2[[#This Row],[Measure]],G:G,Table1_2[[#This Row],[Year]],H:H,"&lt;="&amp;Table1_2[[#This Row],[Month]])</f>
        <v>12088.904</v>
      </c>
      <c r="K1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23506.394</v>
      </c>
      <c r="N1481">
        <f>Table1_2[[#This Row],[Value]]*2.5</f>
        <v>3633.2299999999996</v>
      </c>
    </row>
    <row r="1482" spans="1:14" x14ac:dyDescent="0.25">
      <c r="A1482" t="s">
        <v>11</v>
      </c>
      <c r="B1482" t="s">
        <v>12</v>
      </c>
      <c r="C1482" t="s">
        <v>30</v>
      </c>
      <c r="D1482" t="s">
        <v>31</v>
      </c>
      <c r="E1482" t="s">
        <v>25</v>
      </c>
      <c r="F1482" t="s">
        <v>23</v>
      </c>
      <c r="G1482" t="s">
        <v>19</v>
      </c>
      <c r="H1482">
        <v>8</v>
      </c>
      <c r="I1482">
        <v>1026.97</v>
      </c>
      <c r="J1482">
        <f>SUMIFS(I:I,B:B,Table1_2[[#This Row],[Category Level 2]],D:D,Table1_2[[#This Row],[Brand]],E:E,Table1_2[[#This Row],[Region]],F:F,Table1_2[[#This Row],[Measure]],G:G,Table1_2[[#This Row],[Year]],H:H,"&lt;="&amp;Table1_2[[#This Row],[Month]])</f>
        <v>13115.874</v>
      </c>
      <c r="K1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22337.892</v>
      </c>
      <c r="N1482">
        <f>Table1_2[[#This Row],[Value]]*2.5</f>
        <v>2567.4250000000002</v>
      </c>
    </row>
    <row r="1483" spans="1:14" x14ac:dyDescent="0.25">
      <c r="A1483" t="s">
        <v>11</v>
      </c>
      <c r="B1483" t="s">
        <v>12</v>
      </c>
      <c r="C1483" t="s">
        <v>30</v>
      </c>
      <c r="D1483" t="s">
        <v>31</v>
      </c>
      <c r="E1483" t="s">
        <v>25</v>
      </c>
      <c r="F1483" t="s">
        <v>23</v>
      </c>
      <c r="G1483" t="s">
        <v>19</v>
      </c>
      <c r="H1483">
        <v>9</v>
      </c>
      <c r="I1483">
        <v>1648.33</v>
      </c>
      <c r="J1483">
        <f>SUMIFS(I:I,B:B,Table1_2[[#This Row],[Category Level 2]],D:D,Table1_2[[#This Row],[Brand]],E:E,Table1_2[[#This Row],[Region]],F:F,Table1_2[[#This Row],[Measure]],G:G,Table1_2[[#This Row],[Year]],H:H,"&lt;="&amp;Table1_2[[#This Row],[Month]])</f>
        <v>14764.204</v>
      </c>
      <c r="K1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21927.103999999999</v>
      </c>
      <c r="N1483">
        <f>Table1_2[[#This Row],[Value]]*2.5</f>
        <v>4120.8249999999998</v>
      </c>
    </row>
    <row r="1484" spans="1:14" x14ac:dyDescent="0.25">
      <c r="A1484" t="s">
        <v>11</v>
      </c>
      <c r="B1484" t="s">
        <v>12</v>
      </c>
      <c r="C1484" t="s">
        <v>30</v>
      </c>
      <c r="D1484" t="s">
        <v>31</v>
      </c>
      <c r="E1484" t="s">
        <v>25</v>
      </c>
      <c r="F1484" t="s">
        <v>23</v>
      </c>
      <c r="G1484" t="s">
        <v>19</v>
      </c>
      <c r="H1484">
        <v>10</v>
      </c>
      <c r="I1484">
        <v>1541.318</v>
      </c>
      <c r="J1484">
        <f>SUMIFS(I:I,B:B,Table1_2[[#This Row],[Category Level 2]],D:D,Table1_2[[#This Row],[Brand]],E:E,Table1_2[[#This Row],[Region]],F:F,Table1_2[[#This Row],[Measure]],G:G,Table1_2[[#This Row],[Year]],H:H,"&lt;="&amp;Table1_2[[#This Row],[Month]])</f>
        <v>16305.521999999999</v>
      </c>
      <c r="K1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20606.714</v>
      </c>
      <c r="N1484">
        <f>Table1_2[[#This Row],[Value]]*2.5</f>
        <v>3853.2950000000001</v>
      </c>
    </row>
    <row r="1485" spans="1:14" x14ac:dyDescent="0.25">
      <c r="A1485" t="s">
        <v>11</v>
      </c>
      <c r="B1485" t="s">
        <v>12</v>
      </c>
      <c r="C1485" t="s">
        <v>30</v>
      </c>
      <c r="D1485" t="s">
        <v>31</v>
      </c>
      <c r="E1485" t="s">
        <v>25</v>
      </c>
      <c r="F1485" t="s">
        <v>23</v>
      </c>
      <c r="G1485" t="s">
        <v>19</v>
      </c>
      <c r="H1485">
        <v>11</v>
      </c>
      <c r="I1485">
        <v>1618.9880000000001</v>
      </c>
      <c r="J1485">
        <f>SUMIFS(I:I,B:B,Table1_2[[#This Row],[Category Level 2]],D:D,Table1_2[[#This Row],[Brand]],E:E,Table1_2[[#This Row],[Region]],F:F,Table1_2[[#This Row],[Measure]],G:G,Table1_2[[#This Row],[Year]],H:H,"&lt;="&amp;Table1_2[[#This Row],[Month]])</f>
        <v>17924.509999999998</v>
      </c>
      <c r="K1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20208.007999999998</v>
      </c>
      <c r="N1485">
        <f>Table1_2[[#This Row],[Value]]*2.5</f>
        <v>4047.4700000000003</v>
      </c>
    </row>
    <row r="1486" spans="1:14" x14ac:dyDescent="0.25">
      <c r="A1486" t="s">
        <v>11</v>
      </c>
      <c r="B1486" t="s">
        <v>12</v>
      </c>
      <c r="C1486" t="s">
        <v>30</v>
      </c>
      <c r="D1486" t="s">
        <v>31</v>
      </c>
      <c r="E1486" t="s">
        <v>25</v>
      </c>
      <c r="F1486" t="s">
        <v>23</v>
      </c>
      <c r="G1486" t="s">
        <v>19</v>
      </c>
      <c r="H1486">
        <v>12</v>
      </c>
      <c r="I1486">
        <v>2124.7060000000001</v>
      </c>
      <c r="J1486">
        <f>SUMIFS(I:I,B:B,Table1_2[[#This Row],[Category Level 2]],D:D,Table1_2[[#This Row],[Brand]],E:E,Table1_2[[#This Row],[Region]],F:F,Table1_2[[#This Row],[Measure]],G:G,Table1_2[[#This Row],[Year]],H:H,"&lt;="&amp;Table1_2[[#This Row],[Month]])</f>
        <v>20049.216</v>
      </c>
      <c r="K1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20049.216</v>
      </c>
      <c r="N1486">
        <f>Table1_2[[#This Row],[Value]]*2.5</f>
        <v>5311.7650000000003</v>
      </c>
    </row>
    <row r="1487" spans="1:14" x14ac:dyDescent="0.25">
      <c r="A1487" t="s">
        <v>11</v>
      </c>
      <c r="B1487" t="s">
        <v>12</v>
      </c>
      <c r="C1487" t="s">
        <v>30</v>
      </c>
      <c r="D1487" t="s">
        <v>31</v>
      </c>
      <c r="E1487" t="s">
        <v>25</v>
      </c>
      <c r="F1487" t="s">
        <v>23</v>
      </c>
      <c r="G1487" t="s">
        <v>20</v>
      </c>
      <c r="H1487">
        <v>1</v>
      </c>
      <c r="I1487">
        <v>995.90200000000004</v>
      </c>
      <c r="J1487">
        <f>SUMIFS(I:I,B:B,Table1_2[[#This Row],[Category Level 2]],D:D,Table1_2[[#This Row],[Brand]],E:E,Table1_2[[#This Row],[Region]],F:F,Table1_2[[#This Row],[Measure]],G:G,Table1_2[[#This Row],[Year]],H:H,"&lt;="&amp;Table1_2[[#This Row],[Month]])</f>
        <v>995.90200000000004</v>
      </c>
      <c r="K1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19141.339999999997</v>
      </c>
      <c r="N1487">
        <f>Table1_2[[#This Row],[Value]]*2.5</f>
        <v>2489.7550000000001</v>
      </c>
    </row>
    <row r="1488" spans="1:14" x14ac:dyDescent="0.25">
      <c r="A1488" t="s">
        <v>11</v>
      </c>
      <c r="B1488" t="s">
        <v>12</v>
      </c>
      <c r="C1488" t="s">
        <v>30</v>
      </c>
      <c r="D1488" t="s">
        <v>31</v>
      </c>
      <c r="E1488" t="s">
        <v>25</v>
      </c>
      <c r="F1488" t="s">
        <v>23</v>
      </c>
      <c r="G1488" t="s">
        <v>20</v>
      </c>
      <c r="H1488">
        <v>2</v>
      </c>
      <c r="I1488">
        <v>2047.0360000000001</v>
      </c>
      <c r="J1488">
        <f>SUMIFS(I:I,B:B,Table1_2[[#This Row],[Category Level 2]],D:D,Table1_2[[#This Row],[Brand]],E:E,Table1_2[[#This Row],[Region]],F:F,Table1_2[[#This Row],[Measure]],G:G,Table1_2[[#This Row],[Year]],H:H,"&lt;="&amp;Table1_2[[#This Row],[Month]])</f>
        <v>3042.9380000000001</v>
      </c>
      <c r="K1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19705.741999999998</v>
      </c>
      <c r="N1488">
        <f>Table1_2[[#This Row],[Value]]*2.5</f>
        <v>5117.59</v>
      </c>
    </row>
    <row r="1489" spans="1:14" x14ac:dyDescent="0.25">
      <c r="A1489" t="s">
        <v>11</v>
      </c>
      <c r="B1489" t="s">
        <v>12</v>
      </c>
      <c r="C1489" t="s">
        <v>30</v>
      </c>
      <c r="D1489" t="s">
        <v>31</v>
      </c>
      <c r="E1489" t="s">
        <v>25</v>
      </c>
      <c r="F1489" t="s">
        <v>23</v>
      </c>
      <c r="G1489" t="s">
        <v>20</v>
      </c>
      <c r="H1489">
        <v>3</v>
      </c>
      <c r="I1489">
        <v>1843.3679999999999</v>
      </c>
      <c r="J1489">
        <f>SUMIFS(I:I,B:B,Table1_2[[#This Row],[Category Level 2]],D:D,Table1_2[[#This Row],[Brand]],E:E,Table1_2[[#This Row],[Region]],F:F,Table1_2[[#This Row],[Measure]],G:G,Table1_2[[#This Row],[Year]],H:H,"&lt;="&amp;Table1_2[[#This Row],[Month]])</f>
        <v>4886.3060000000005</v>
      </c>
      <c r="K1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19705.741999999998</v>
      </c>
      <c r="N1489">
        <f>Table1_2[[#This Row],[Value]]*2.5</f>
        <v>4608.42</v>
      </c>
    </row>
    <row r="1490" spans="1:14" x14ac:dyDescent="0.25">
      <c r="A1490" t="s">
        <v>11</v>
      </c>
      <c r="B1490" t="s">
        <v>12</v>
      </c>
      <c r="C1490" t="s">
        <v>30</v>
      </c>
      <c r="D1490" t="s">
        <v>31</v>
      </c>
      <c r="E1490" t="s">
        <v>25</v>
      </c>
      <c r="F1490" t="s">
        <v>23</v>
      </c>
      <c r="G1490" t="s">
        <v>20</v>
      </c>
      <c r="H1490">
        <v>4</v>
      </c>
      <c r="I1490">
        <v>2273.1419999999998</v>
      </c>
      <c r="J1490">
        <f>SUMIFS(I:I,B:B,Table1_2[[#This Row],[Category Level 2]],D:D,Table1_2[[#This Row],[Brand]],E:E,Table1_2[[#This Row],[Region]],F:F,Table1_2[[#This Row],[Measure]],G:G,Table1_2[[#This Row],[Year]],H:H,"&lt;="&amp;Table1_2[[#This Row],[Month]])</f>
        <v>7159.4480000000003</v>
      </c>
      <c r="K1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19886.972000000002</v>
      </c>
      <c r="N1490">
        <f>Table1_2[[#This Row],[Value]]*2.5</f>
        <v>5682.8549999999996</v>
      </c>
    </row>
    <row r="1491" spans="1:14" x14ac:dyDescent="0.25">
      <c r="A1491" t="s">
        <v>11</v>
      </c>
      <c r="B1491" t="s">
        <v>12</v>
      </c>
      <c r="C1491" t="s">
        <v>30</v>
      </c>
      <c r="D1491" t="s">
        <v>31</v>
      </c>
      <c r="E1491" t="s">
        <v>25</v>
      </c>
      <c r="F1491" t="s">
        <v>23</v>
      </c>
      <c r="G1491" t="s">
        <v>20</v>
      </c>
      <c r="H1491">
        <v>5</v>
      </c>
      <c r="I1491">
        <v>1727.7259999999999</v>
      </c>
      <c r="J1491">
        <f>SUMIFS(I:I,B:B,Table1_2[[#This Row],[Category Level 2]],D:D,Table1_2[[#This Row],[Brand]],E:E,Table1_2[[#This Row],[Region]],F:F,Table1_2[[#This Row],[Measure]],G:G,Table1_2[[#This Row],[Year]],H:H,"&lt;="&amp;Table1_2[[#This Row],[Month]])</f>
        <v>8887.1740000000009</v>
      </c>
      <c r="K1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20332.28</v>
      </c>
      <c r="N1491">
        <f>Table1_2[[#This Row],[Value]]*2.5</f>
        <v>4319.3149999999996</v>
      </c>
    </row>
    <row r="1492" spans="1:14" x14ac:dyDescent="0.25">
      <c r="A1492" t="s">
        <v>11</v>
      </c>
      <c r="B1492" t="s">
        <v>12</v>
      </c>
      <c r="C1492" t="s">
        <v>30</v>
      </c>
      <c r="D1492" t="s">
        <v>31</v>
      </c>
      <c r="E1492" t="s">
        <v>25</v>
      </c>
      <c r="F1492" t="s">
        <v>23</v>
      </c>
      <c r="G1492" t="s">
        <v>20</v>
      </c>
      <c r="H1492">
        <v>6</v>
      </c>
      <c r="I1492">
        <v>2473.3580000000002</v>
      </c>
      <c r="J1492">
        <f>SUMIFS(I:I,B:B,Table1_2[[#This Row],[Category Level 2]],D:D,Table1_2[[#This Row],[Brand]],E:E,Table1_2[[#This Row],[Region]],F:F,Table1_2[[#This Row],[Measure]],G:G,Table1_2[[#This Row],[Year]],H:H,"&lt;="&amp;Table1_2[[#This Row],[Month]])</f>
        <v>11360.532000000001</v>
      </c>
      <c r="K1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20774.135999999999</v>
      </c>
      <c r="N1492">
        <f>Table1_2[[#This Row],[Value]]*2.5</f>
        <v>6183.3950000000004</v>
      </c>
    </row>
    <row r="1493" spans="1:14" x14ac:dyDescent="0.25">
      <c r="A1493" t="s">
        <v>11</v>
      </c>
      <c r="B1493" t="s">
        <v>12</v>
      </c>
      <c r="C1493" t="s">
        <v>30</v>
      </c>
      <c r="D1493" t="s">
        <v>31</v>
      </c>
      <c r="E1493" t="s">
        <v>25</v>
      </c>
      <c r="F1493" t="s">
        <v>23</v>
      </c>
      <c r="G1493" t="s">
        <v>20</v>
      </c>
      <c r="H1493">
        <v>7</v>
      </c>
      <c r="I1493">
        <v>1489.538</v>
      </c>
      <c r="J1493">
        <f>SUMIFS(I:I,B:B,Table1_2[[#This Row],[Category Level 2]],D:D,Table1_2[[#This Row],[Brand]],E:E,Table1_2[[#This Row],[Region]],F:F,Table1_2[[#This Row],[Measure]],G:G,Table1_2[[#This Row],[Year]],H:H,"&lt;="&amp;Table1_2[[#This Row],[Month]])</f>
        <v>12850.070000000002</v>
      </c>
      <c r="K1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20810.382000000001</v>
      </c>
      <c r="N1493">
        <f>Table1_2[[#This Row],[Value]]*2.5</f>
        <v>3723.8450000000003</v>
      </c>
    </row>
    <row r="1494" spans="1:14" x14ac:dyDescent="0.25">
      <c r="A1494" t="s">
        <v>11</v>
      </c>
      <c r="B1494" t="s">
        <v>12</v>
      </c>
      <c r="C1494" t="s">
        <v>30</v>
      </c>
      <c r="D1494" t="s">
        <v>31</v>
      </c>
      <c r="E1494" t="s">
        <v>25</v>
      </c>
      <c r="F1494" t="s">
        <v>23</v>
      </c>
      <c r="G1494" t="s">
        <v>20</v>
      </c>
      <c r="H1494">
        <v>8</v>
      </c>
      <c r="I1494">
        <v>1513.702</v>
      </c>
      <c r="J1494">
        <f>SUMIFS(I:I,B:B,Table1_2[[#This Row],[Category Level 2]],D:D,Table1_2[[#This Row],[Brand]],E:E,Table1_2[[#This Row],[Region]],F:F,Table1_2[[#This Row],[Measure]],G:G,Table1_2[[#This Row],[Year]],H:H,"&lt;="&amp;Table1_2[[#This Row],[Month]])</f>
        <v>14363.772000000001</v>
      </c>
      <c r="K1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21297.114000000001</v>
      </c>
      <c r="N1494">
        <f>Table1_2[[#This Row],[Value]]*2.5</f>
        <v>3784.2550000000001</v>
      </c>
    </row>
    <row r="1495" spans="1:14" x14ac:dyDescent="0.25">
      <c r="A1495" t="s">
        <v>11</v>
      </c>
      <c r="B1495" t="s">
        <v>12</v>
      </c>
      <c r="C1495" t="s">
        <v>30</v>
      </c>
      <c r="D1495" t="s">
        <v>31</v>
      </c>
      <c r="E1495" t="s">
        <v>25</v>
      </c>
      <c r="F1495" t="s">
        <v>23</v>
      </c>
      <c r="G1495" t="s">
        <v>20</v>
      </c>
      <c r="H1495">
        <v>9</v>
      </c>
      <c r="I1495">
        <v>1746.712</v>
      </c>
      <c r="J1495">
        <f>SUMIFS(I:I,B:B,Table1_2[[#This Row],[Category Level 2]],D:D,Table1_2[[#This Row],[Brand]],E:E,Table1_2[[#This Row],[Region]],F:F,Table1_2[[#This Row],[Measure]],G:G,Table1_2[[#This Row],[Year]],H:H,"&lt;="&amp;Table1_2[[#This Row],[Month]])</f>
        <v>16110.484</v>
      </c>
      <c r="K1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21395.495999999999</v>
      </c>
      <c r="N1495">
        <f>Table1_2[[#This Row],[Value]]*2.5</f>
        <v>4366.78</v>
      </c>
    </row>
    <row r="1496" spans="1:14" x14ac:dyDescent="0.25">
      <c r="A1496" t="s">
        <v>11</v>
      </c>
      <c r="B1496" t="s">
        <v>12</v>
      </c>
      <c r="C1496" t="s">
        <v>30</v>
      </c>
      <c r="D1496" t="s">
        <v>31</v>
      </c>
      <c r="E1496" t="s">
        <v>25</v>
      </c>
      <c r="F1496" t="s">
        <v>23</v>
      </c>
      <c r="G1496" t="s">
        <v>20</v>
      </c>
      <c r="H1496">
        <v>10</v>
      </c>
      <c r="I1496">
        <v>2559.6579999999999</v>
      </c>
      <c r="J1496">
        <f>SUMIFS(I:I,B:B,Table1_2[[#This Row],[Category Level 2]],D:D,Table1_2[[#This Row],[Brand]],E:E,Table1_2[[#This Row],[Region]],F:F,Table1_2[[#This Row],[Measure]],G:G,Table1_2[[#This Row],[Year]],H:H,"&lt;="&amp;Table1_2[[#This Row],[Month]])</f>
        <v>18670.142</v>
      </c>
      <c r="K1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22413.835999999999</v>
      </c>
      <c r="N1496">
        <f>Table1_2[[#This Row],[Value]]*2.5</f>
        <v>6399.1449999999995</v>
      </c>
    </row>
    <row r="1497" spans="1:14" x14ac:dyDescent="0.25">
      <c r="A1497" t="s">
        <v>11</v>
      </c>
      <c r="B1497" t="s">
        <v>12</v>
      </c>
      <c r="C1497" t="s">
        <v>30</v>
      </c>
      <c r="D1497" t="s">
        <v>31</v>
      </c>
      <c r="E1497" t="s">
        <v>25</v>
      </c>
      <c r="F1497" t="s">
        <v>23</v>
      </c>
      <c r="G1497" t="s">
        <v>20</v>
      </c>
      <c r="H1497">
        <v>11</v>
      </c>
      <c r="I1497">
        <v>2266.2379999999998</v>
      </c>
      <c r="J1497">
        <f>SUMIFS(I:I,B:B,Table1_2[[#This Row],[Category Level 2]],D:D,Table1_2[[#This Row],[Brand]],E:E,Table1_2[[#This Row],[Region]],F:F,Table1_2[[#This Row],[Measure]],G:G,Table1_2[[#This Row],[Year]],H:H,"&lt;="&amp;Table1_2[[#This Row],[Month]])</f>
        <v>20936.38</v>
      </c>
      <c r="K1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23061.086000000003</v>
      </c>
      <c r="N1497">
        <f>Table1_2[[#This Row],[Value]]*2.5</f>
        <v>5665.5949999999993</v>
      </c>
    </row>
    <row r="1498" spans="1:14" x14ac:dyDescent="0.25">
      <c r="A1498" t="s">
        <v>11</v>
      </c>
      <c r="B1498" t="s">
        <v>12</v>
      </c>
      <c r="C1498" t="s">
        <v>30</v>
      </c>
      <c r="D1498" t="s">
        <v>31</v>
      </c>
      <c r="E1498" t="s">
        <v>25</v>
      </c>
      <c r="F1498" t="s">
        <v>23</v>
      </c>
      <c r="G1498" t="s">
        <v>20</v>
      </c>
      <c r="H1498">
        <v>12</v>
      </c>
      <c r="I1498">
        <v>1940.0239999999999</v>
      </c>
      <c r="J1498">
        <f>SUMIFS(I:I,B:B,Table1_2[[#This Row],[Category Level 2]],D:D,Table1_2[[#This Row],[Brand]],E:E,Table1_2[[#This Row],[Region]],F:F,Table1_2[[#This Row],[Measure]],G:G,Table1_2[[#This Row],[Year]],H:H,"&lt;="&amp;Table1_2[[#This Row],[Month]])</f>
        <v>22876.404000000002</v>
      </c>
      <c r="K1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22876.404000000002</v>
      </c>
      <c r="N1498">
        <f>Table1_2[[#This Row],[Value]]*2.5</f>
        <v>4850.0599999999995</v>
      </c>
    </row>
    <row r="1499" spans="1:14" x14ac:dyDescent="0.25">
      <c r="A1499" t="s">
        <v>11</v>
      </c>
      <c r="B1499" t="s">
        <v>12</v>
      </c>
      <c r="C1499" t="s">
        <v>30</v>
      </c>
      <c r="D1499" t="s">
        <v>31</v>
      </c>
      <c r="E1499" t="s">
        <v>25</v>
      </c>
      <c r="F1499" t="s">
        <v>23</v>
      </c>
      <c r="G1499" t="s">
        <v>21</v>
      </c>
      <c r="H1499">
        <v>1</v>
      </c>
      <c r="I1499">
        <v>2036.68</v>
      </c>
      <c r="J1499">
        <f>SUMIFS(I:I,B:B,Table1_2[[#This Row],[Category Level 2]],D:D,Table1_2[[#This Row],[Brand]],E:E,Table1_2[[#This Row],[Region]],F:F,Table1_2[[#This Row],[Measure]],G:G,Table1_2[[#This Row],[Year]],H:H,"&lt;="&amp;Table1_2[[#This Row],[Month]])</f>
        <v>2036.68</v>
      </c>
      <c r="K1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23917.182000000004</v>
      </c>
      <c r="N1499">
        <f>Table1_2[[#This Row],[Value]]*2.5</f>
        <v>5091.7</v>
      </c>
    </row>
    <row r="1500" spans="1:14" x14ac:dyDescent="0.25">
      <c r="A1500" t="s">
        <v>11</v>
      </c>
      <c r="B1500" t="s">
        <v>12</v>
      </c>
      <c r="C1500" t="s">
        <v>30</v>
      </c>
      <c r="D1500" t="s">
        <v>31</v>
      </c>
      <c r="E1500" t="s">
        <v>25</v>
      </c>
      <c r="F1500" t="s">
        <v>23</v>
      </c>
      <c r="G1500" t="s">
        <v>21</v>
      </c>
      <c r="H1500">
        <v>2</v>
      </c>
      <c r="I1500">
        <v>2658.04</v>
      </c>
      <c r="J1500">
        <f>SUMIFS(I:I,B:B,Table1_2[[#This Row],[Category Level 2]],D:D,Table1_2[[#This Row],[Brand]],E:E,Table1_2[[#This Row],[Region]],F:F,Table1_2[[#This Row],[Measure]],G:G,Table1_2[[#This Row],[Year]],H:H,"&lt;="&amp;Table1_2[[#This Row],[Month]])</f>
        <v>4694.72</v>
      </c>
      <c r="K1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24528.186000000002</v>
      </c>
      <c r="N1500">
        <f>Table1_2[[#This Row],[Value]]*2.5</f>
        <v>6645.1</v>
      </c>
    </row>
    <row r="1501" spans="1:14" x14ac:dyDescent="0.25">
      <c r="A1501" t="s">
        <v>11</v>
      </c>
      <c r="B1501" t="s">
        <v>12</v>
      </c>
      <c r="C1501" t="s">
        <v>30</v>
      </c>
      <c r="D1501" t="s">
        <v>31</v>
      </c>
      <c r="E1501" t="s">
        <v>25</v>
      </c>
      <c r="F1501" t="s">
        <v>23</v>
      </c>
      <c r="G1501" t="s">
        <v>21</v>
      </c>
      <c r="H1501">
        <v>3</v>
      </c>
      <c r="I1501">
        <v>2825.462</v>
      </c>
      <c r="J1501">
        <f>SUMIFS(I:I,B:B,Table1_2[[#This Row],[Category Level 2]],D:D,Table1_2[[#This Row],[Brand]],E:E,Table1_2[[#This Row],[Region]],F:F,Table1_2[[#This Row],[Measure]],G:G,Table1_2[[#This Row],[Year]],H:H,"&lt;="&amp;Table1_2[[#This Row],[Month]])</f>
        <v>7520.1820000000007</v>
      </c>
      <c r="K1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25510.28</v>
      </c>
      <c r="N1501">
        <f>Table1_2[[#This Row],[Value]]*2.5</f>
        <v>7063.6549999999997</v>
      </c>
    </row>
    <row r="1502" spans="1:14" x14ac:dyDescent="0.25">
      <c r="A1502" t="s">
        <v>11</v>
      </c>
      <c r="B1502" t="s">
        <v>12</v>
      </c>
      <c r="C1502" t="s">
        <v>30</v>
      </c>
      <c r="D1502" t="s">
        <v>31</v>
      </c>
      <c r="E1502" t="s">
        <v>25</v>
      </c>
      <c r="F1502" t="s">
        <v>23</v>
      </c>
      <c r="G1502" t="s">
        <v>21</v>
      </c>
      <c r="H1502">
        <v>4</v>
      </c>
      <c r="I1502">
        <v>2597.63</v>
      </c>
      <c r="J1502">
        <f>SUMIFS(I:I,B:B,Table1_2[[#This Row],[Category Level 2]],D:D,Table1_2[[#This Row],[Brand]],E:E,Table1_2[[#This Row],[Region]],F:F,Table1_2[[#This Row],[Measure]],G:G,Table1_2[[#This Row],[Year]],H:H,"&lt;="&amp;Table1_2[[#This Row],[Month]])</f>
        <v>10117.812000000002</v>
      </c>
      <c r="K1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25834.768</v>
      </c>
      <c r="N1502">
        <f>Table1_2[[#This Row],[Value]]*2.5</f>
        <v>6494.0750000000007</v>
      </c>
    </row>
    <row r="1503" spans="1:14" x14ac:dyDescent="0.25">
      <c r="A1503" t="s">
        <v>11</v>
      </c>
      <c r="B1503" t="s">
        <v>12</v>
      </c>
      <c r="C1503" t="s">
        <v>30</v>
      </c>
      <c r="D1503" t="s">
        <v>31</v>
      </c>
      <c r="E1503" t="s">
        <v>25</v>
      </c>
      <c r="F1503" t="s">
        <v>23</v>
      </c>
      <c r="G1503" t="s">
        <v>21</v>
      </c>
      <c r="H1503">
        <v>5</v>
      </c>
      <c r="I1503">
        <v>3362.248</v>
      </c>
      <c r="J1503">
        <f>SUMIFS(I:I,B:B,Table1_2[[#This Row],[Category Level 2]],D:D,Table1_2[[#This Row],[Brand]],E:E,Table1_2[[#This Row],[Region]],F:F,Table1_2[[#This Row],[Measure]],G:G,Table1_2[[#This Row],[Year]],H:H,"&lt;="&amp;Table1_2[[#This Row],[Month]])</f>
        <v>13480.060000000001</v>
      </c>
      <c r="K1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27469.29</v>
      </c>
      <c r="N1503">
        <f>Table1_2[[#This Row],[Value]]*2.5</f>
        <v>8405.6200000000008</v>
      </c>
    </row>
    <row r="1504" spans="1:14" x14ac:dyDescent="0.25">
      <c r="A1504" t="s">
        <v>11</v>
      </c>
      <c r="B1504" t="s">
        <v>12</v>
      </c>
      <c r="C1504" t="s">
        <v>30</v>
      </c>
      <c r="D1504" t="s">
        <v>31</v>
      </c>
      <c r="E1504" t="s">
        <v>25</v>
      </c>
      <c r="F1504" t="s">
        <v>23</v>
      </c>
      <c r="G1504" t="s">
        <v>21</v>
      </c>
      <c r="H1504">
        <v>6</v>
      </c>
      <c r="I1504">
        <v>2331.826</v>
      </c>
      <c r="J1504">
        <f>SUMIFS(I:I,B:B,Table1_2[[#This Row],[Category Level 2]],D:D,Table1_2[[#This Row],[Brand]],E:E,Table1_2[[#This Row],[Region]],F:F,Table1_2[[#This Row],[Measure]],G:G,Table1_2[[#This Row],[Year]],H:H,"&lt;="&amp;Table1_2[[#This Row],[Month]])</f>
        <v>15811.886000000002</v>
      </c>
      <c r="K1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27327.758000000002</v>
      </c>
      <c r="N1504">
        <f>Table1_2[[#This Row],[Value]]*2.5</f>
        <v>5829.5650000000005</v>
      </c>
    </row>
    <row r="1505" spans="1:14" x14ac:dyDescent="0.25">
      <c r="A1505" t="s">
        <v>11</v>
      </c>
      <c r="B1505" t="s">
        <v>12</v>
      </c>
      <c r="C1505" t="s">
        <v>30</v>
      </c>
      <c r="D1505" t="s">
        <v>31</v>
      </c>
      <c r="E1505" t="s">
        <v>25</v>
      </c>
      <c r="F1505" t="s">
        <v>23</v>
      </c>
      <c r="G1505" t="s">
        <v>21</v>
      </c>
      <c r="H1505">
        <v>7</v>
      </c>
      <c r="I1505">
        <v>2390.5099999999998</v>
      </c>
      <c r="J1505">
        <f>SUMIFS(I:I,B:B,Table1_2[[#This Row],[Category Level 2]],D:D,Table1_2[[#This Row],[Brand]],E:E,Table1_2[[#This Row],[Region]],F:F,Table1_2[[#This Row],[Measure]],G:G,Table1_2[[#This Row],[Year]],H:H,"&lt;="&amp;Table1_2[[#This Row],[Month]])</f>
        <v>18202.396000000001</v>
      </c>
      <c r="K1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28228.73</v>
      </c>
      <c r="N1505">
        <f>Table1_2[[#This Row],[Value]]*2.5</f>
        <v>5976.2749999999996</v>
      </c>
    </row>
    <row r="1506" spans="1:14" x14ac:dyDescent="0.25">
      <c r="A1506" t="s">
        <v>11</v>
      </c>
      <c r="B1506" t="s">
        <v>12</v>
      </c>
      <c r="C1506" t="s">
        <v>30</v>
      </c>
      <c r="D1506" t="s">
        <v>31</v>
      </c>
      <c r="E1506" t="s">
        <v>25</v>
      </c>
      <c r="F1506" t="s">
        <v>23</v>
      </c>
      <c r="G1506" t="s">
        <v>21</v>
      </c>
      <c r="H1506">
        <v>8</v>
      </c>
      <c r="I1506">
        <v>2758.1480000000001</v>
      </c>
      <c r="J1506">
        <f>SUMIFS(I:I,B:B,Table1_2[[#This Row],[Category Level 2]],D:D,Table1_2[[#This Row],[Brand]],E:E,Table1_2[[#This Row],[Region]],F:F,Table1_2[[#This Row],[Measure]],G:G,Table1_2[[#This Row],[Year]],H:H,"&lt;="&amp;Table1_2[[#This Row],[Month]])</f>
        <v>20960.544000000002</v>
      </c>
      <c r="K1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29473.175999999999</v>
      </c>
      <c r="N1506">
        <f>Table1_2[[#This Row],[Value]]*2.5</f>
        <v>6895.3700000000008</v>
      </c>
    </row>
    <row r="1507" spans="1:14" x14ac:dyDescent="0.25">
      <c r="A1507" t="s">
        <v>11</v>
      </c>
      <c r="B1507" t="s">
        <v>12</v>
      </c>
      <c r="C1507" t="s">
        <v>30</v>
      </c>
      <c r="D1507" t="s">
        <v>31</v>
      </c>
      <c r="E1507" t="s">
        <v>25</v>
      </c>
      <c r="F1507" t="s">
        <v>23</v>
      </c>
      <c r="G1507" t="s">
        <v>21</v>
      </c>
      <c r="H1507">
        <v>9</v>
      </c>
      <c r="I1507">
        <v>2963.5419999999999</v>
      </c>
      <c r="J1507">
        <f>SUMIFS(I:I,B:B,Table1_2[[#This Row],[Category Level 2]],D:D,Table1_2[[#This Row],[Brand]],E:E,Table1_2[[#This Row],[Region]],F:F,Table1_2[[#This Row],[Measure]],G:G,Table1_2[[#This Row],[Year]],H:H,"&lt;="&amp;Table1_2[[#This Row],[Month]])</f>
        <v>23924.086000000003</v>
      </c>
      <c r="K1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30690.006000000001</v>
      </c>
      <c r="N1507">
        <f>Table1_2[[#This Row],[Value]]*2.5</f>
        <v>7408.8549999999996</v>
      </c>
    </row>
    <row r="1508" spans="1:14" x14ac:dyDescent="0.25">
      <c r="A1508" t="s">
        <v>11</v>
      </c>
      <c r="B1508" t="s">
        <v>12</v>
      </c>
      <c r="C1508" t="s">
        <v>30</v>
      </c>
      <c r="D1508" t="s">
        <v>31</v>
      </c>
      <c r="E1508" t="s">
        <v>25</v>
      </c>
      <c r="F1508" t="s">
        <v>23</v>
      </c>
      <c r="G1508" t="s">
        <v>21</v>
      </c>
      <c r="H1508">
        <v>10</v>
      </c>
      <c r="I1508">
        <v>3282.8519999999999</v>
      </c>
      <c r="J1508">
        <f>SUMIFS(I:I,B:B,Table1_2[[#This Row],[Category Level 2]],D:D,Table1_2[[#This Row],[Brand]],E:E,Table1_2[[#This Row],[Region]],F:F,Table1_2[[#This Row],[Measure]],G:G,Table1_2[[#This Row],[Year]],H:H,"&lt;="&amp;Table1_2[[#This Row],[Month]])</f>
        <v>27206.938000000002</v>
      </c>
      <c r="K1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31413.200000000001</v>
      </c>
      <c r="N1508">
        <f>Table1_2[[#This Row],[Value]]*2.5</f>
        <v>8207.1299999999992</v>
      </c>
    </row>
    <row r="1509" spans="1:14" x14ac:dyDescent="0.25">
      <c r="A1509" t="s">
        <v>11</v>
      </c>
      <c r="B1509" t="s">
        <v>12</v>
      </c>
      <c r="C1509" t="s">
        <v>30</v>
      </c>
      <c r="D1509" t="s">
        <v>31</v>
      </c>
      <c r="E1509" t="s">
        <v>25</v>
      </c>
      <c r="F1509" t="s">
        <v>23</v>
      </c>
      <c r="G1509" t="s">
        <v>21</v>
      </c>
      <c r="H1509">
        <v>11</v>
      </c>
      <c r="I1509">
        <v>3305.29</v>
      </c>
      <c r="J1509">
        <f>SUMIFS(I:I,B:B,Table1_2[[#This Row],[Category Level 2]],D:D,Table1_2[[#This Row],[Brand]],E:E,Table1_2[[#This Row],[Region]],F:F,Table1_2[[#This Row],[Measure]],G:G,Table1_2[[#This Row],[Year]],H:H,"&lt;="&amp;Table1_2[[#This Row],[Month]])</f>
        <v>30512.228000000003</v>
      </c>
      <c r="K1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32452.252000000004</v>
      </c>
      <c r="N1509">
        <f>Table1_2[[#This Row],[Value]]*2.5</f>
        <v>8263.2250000000004</v>
      </c>
    </row>
    <row r="1510" spans="1:14" x14ac:dyDescent="0.25">
      <c r="A1510" t="s">
        <v>11</v>
      </c>
      <c r="B1510" t="s">
        <v>12</v>
      </c>
      <c r="C1510" t="s">
        <v>30</v>
      </c>
      <c r="D1510" t="s">
        <v>31</v>
      </c>
      <c r="E1510" t="s">
        <v>25</v>
      </c>
      <c r="F1510" t="s">
        <v>23</v>
      </c>
      <c r="G1510" t="s">
        <v>21</v>
      </c>
      <c r="H1510">
        <v>12</v>
      </c>
      <c r="I1510">
        <v>3945.636</v>
      </c>
      <c r="J1510">
        <f>SUMIFS(I:I,B:B,Table1_2[[#This Row],[Category Level 2]],D:D,Table1_2[[#This Row],[Brand]],E:E,Table1_2[[#This Row],[Region]],F:F,Table1_2[[#This Row],[Measure]],G:G,Table1_2[[#This Row],[Year]],H:H,"&lt;="&amp;Table1_2[[#This Row],[Month]])</f>
        <v>34457.864000000001</v>
      </c>
      <c r="K1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34457.864000000001</v>
      </c>
      <c r="N1510">
        <f>Table1_2[[#This Row],[Value]]*2.5</f>
        <v>9864.09</v>
      </c>
    </row>
    <row r="1511" spans="1:14" x14ac:dyDescent="0.25">
      <c r="A1511" t="s">
        <v>11</v>
      </c>
      <c r="B1511" t="s">
        <v>12</v>
      </c>
      <c r="C1511" t="s">
        <v>30</v>
      </c>
      <c r="D1511" t="s">
        <v>31</v>
      </c>
      <c r="E1511" t="s">
        <v>25</v>
      </c>
      <c r="F1511" t="s">
        <v>23</v>
      </c>
      <c r="G1511" t="s">
        <v>22</v>
      </c>
      <c r="H1511">
        <v>1</v>
      </c>
      <c r="I1511">
        <v>4972.6059999999998</v>
      </c>
      <c r="J1511">
        <f>SUMIFS(I:I,B:B,Table1_2[[#This Row],[Category Level 2]],D:D,Table1_2[[#This Row],[Brand]],E:E,Table1_2[[#This Row],[Region]],F:F,Table1_2[[#This Row],[Measure]],G:G,Table1_2[[#This Row],[Year]],H:H,"&lt;="&amp;Table1_2[[#This Row],[Month]])</f>
        <v>4972.6059999999998</v>
      </c>
      <c r="K1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37393.79</v>
      </c>
      <c r="N1511">
        <f>Table1_2[[#This Row],[Value]]*2.5</f>
        <v>12431.514999999999</v>
      </c>
    </row>
    <row r="1512" spans="1:14" x14ac:dyDescent="0.25">
      <c r="A1512" t="s">
        <v>11</v>
      </c>
      <c r="B1512" t="s">
        <v>12</v>
      </c>
      <c r="C1512" t="s">
        <v>30</v>
      </c>
      <c r="D1512" t="s">
        <v>31</v>
      </c>
      <c r="E1512" t="s">
        <v>25</v>
      </c>
      <c r="F1512" t="s">
        <v>23</v>
      </c>
      <c r="G1512" t="s">
        <v>22</v>
      </c>
      <c r="H1512">
        <v>2</v>
      </c>
      <c r="I1512">
        <v>3655.6680000000001</v>
      </c>
      <c r="J1512">
        <f>SUMIFS(I:I,B:B,Table1_2[[#This Row],[Category Level 2]],D:D,Table1_2[[#This Row],[Brand]],E:E,Table1_2[[#This Row],[Region]],F:F,Table1_2[[#This Row],[Measure]],G:G,Table1_2[[#This Row],[Year]],H:H,"&lt;="&amp;Table1_2[[#This Row],[Month]])</f>
        <v>8628.2739999999994</v>
      </c>
      <c r="K1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38391.417999999998</v>
      </c>
      <c r="N1512">
        <f>Table1_2[[#This Row],[Value]]*2.5</f>
        <v>9139.17</v>
      </c>
    </row>
    <row r="1513" spans="1:14" x14ac:dyDescent="0.25">
      <c r="A1513" t="s">
        <v>11</v>
      </c>
      <c r="B1513" t="s">
        <v>12</v>
      </c>
      <c r="C1513" t="s">
        <v>30</v>
      </c>
      <c r="D1513" t="s">
        <v>31</v>
      </c>
      <c r="E1513" t="s">
        <v>25</v>
      </c>
      <c r="F1513" t="s">
        <v>23</v>
      </c>
      <c r="G1513" t="s">
        <v>22</v>
      </c>
      <c r="H1513">
        <v>3</v>
      </c>
      <c r="I1513">
        <v>4090.62</v>
      </c>
      <c r="J1513">
        <f>SUMIFS(I:I,B:B,Table1_2[[#This Row],[Category Level 2]],D:D,Table1_2[[#This Row],[Brand]],E:E,Table1_2[[#This Row],[Region]],F:F,Table1_2[[#This Row],[Measure]],G:G,Table1_2[[#This Row],[Year]],H:H,"&lt;="&amp;Table1_2[[#This Row],[Month]])</f>
        <v>12718.894</v>
      </c>
      <c r="K1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39656.576000000001</v>
      </c>
      <c r="N1513">
        <f>Table1_2[[#This Row],[Value]]*2.5</f>
        <v>10226.549999999999</v>
      </c>
    </row>
    <row r="1514" spans="1:14" x14ac:dyDescent="0.25">
      <c r="A1514" t="s">
        <v>11</v>
      </c>
      <c r="B1514" t="s">
        <v>12</v>
      </c>
      <c r="C1514" t="s">
        <v>30</v>
      </c>
      <c r="D1514" t="s">
        <v>32</v>
      </c>
      <c r="E1514" t="s">
        <v>15</v>
      </c>
      <c r="F1514" t="s">
        <v>16</v>
      </c>
      <c r="G1514" t="s">
        <v>17</v>
      </c>
      <c r="H1514">
        <v>1</v>
      </c>
      <c r="I1514">
        <v>606.13199999999995</v>
      </c>
      <c r="J1514">
        <f>SUMIFS(I:I,B:B,Table1_2[[#This Row],[Category Level 2]],D:D,Table1_2[[#This Row],[Brand]],E:E,Table1_2[[#This Row],[Region]],F:F,Table1_2[[#This Row],[Measure]],G:G,Table1_2[[#This Row],[Year]],H:H,"&lt;="&amp;Table1_2[[#This Row],[Month]])</f>
        <v>606.13199999999995</v>
      </c>
      <c r="K1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606.13199999999995</v>
      </c>
      <c r="N1514">
        <f>Table1_2[[#This Row],[Value]]*2.5</f>
        <v>1515.33</v>
      </c>
    </row>
    <row r="1515" spans="1:14" x14ac:dyDescent="0.25">
      <c r="A1515" t="s">
        <v>11</v>
      </c>
      <c r="B1515" t="s">
        <v>12</v>
      </c>
      <c r="C1515" t="s">
        <v>30</v>
      </c>
      <c r="D1515" t="s">
        <v>32</v>
      </c>
      <c r="E1515" t="s">
        <v>15</v>
      </c>
      <c r="F1515" t="s">
        <v>16</v>
      </c>
      <c r="G1515" t="s">
        <v>17</v>
      </c>
      <c r="H1515">
        <v>2</v>
      </c>
      <c r="I1515">
        <v>504.21600000000001</v>
      </c>
      <c r="J1515">
        <f>SUMIFS(I:I,B:B,Table1_2[[#This Row],[Category Level 2]],D:D,Table1_2[[#This Row],[Brand]],E:E,Table1_2[[#This Row],[Region]],F:F,Table1_2[[#This Row],[Measure]],G:G,Table1_2[[#This Row],[Year]],H:H,"&lt;="&amp;Table1_2[[#This Row],[Month]])</f>
        <v>1110.348</v>
      </c>
      <c r="K1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1110.348</v>
      </c>
      <c r="N1515">
        <f>Table1_2[[#This Row],[Value]]*2.5</f>
        <v>1260.54</v>
      </c>
    </row>
    <row r="1516" spans="1:14" x14ac:dyDescent="0.25">
      <c r="A1516" t="s">
        <v>11</v>
      </c>
      <c r="B1516" t="s">
        <v>12</v>
      </c>
      <c r="C1516" t="s">
        <v>30</v>
      </c>
      <c r="D1516" t="s">
        <v>32</v>
      </c>
      <c r="E1516" t="s">
        <v>15</v>
      </c>
      <c r="F1516" t="s">
        <v>16</v>
      </c>
      <c r="G1516" t="s">
        <v>17</v>
      </c>
      <c r="H1516">
        <v>3</v>
      </c>
      <c r="I1516">
        <v>691.95600000000002</v>
      </c>
      <c r="J1516">
        <f>SUMIFS(I:I,B:B,Table1_2[[#This Row],[Category Level 2]],D:D,Table1_2[[#This Row],[Brand]],E:E,Table1_2[[#This Row],[Region]],F:F,Table1_2[[#This Row],[Measure]],G:G,Table1_2[[#This Row],[Year]],H:H,"&lt;="&amp;Table1_2[[#This Row],[Month]])</f>
        <v>1802.3040000000001</v>
      </c>
      <c r="K1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1802.3040000000001</v>
      </c>
      <c r="N1516">
        <f>Table1_2[[#This Row],[Value]]*2.5</f>
        <v>1729.89</v>
      </c>
    </row>
    <row r="1517" spans="1:14" x14ac:dyDescent="0.25">
      <c r="A1517" t="s">
        <v>11</v>
      </c>
      <c r="B1517" t="s">
        <v>12</v>
      </c>
      <c r="C1517" t="s">
        <v>30</v>
      </c>
      <c r="D1517" t="s">
        <v>32</v>
      </c>
      <c r="E1517" t="s">
        <v>15</v>
      </c>
      <c r="F1517" t="s">
        <v>16</v>
      </c>
      <c r="G1517" t="s">
        <v>17</v>
      </c>
      <c r="H1517">
        <v>4</v>
      </c>
      <c r="I1517">
        <v>544.44600000000003</v>
      </c>
      <c r="J1517">
        <f>SUMIFS(I:I,B:B,Table1_2[[#This Row],[Category Level 2]],D:D,Table1_2[[#This Row],[Brand]],E:E,Table1_2[[#This Row],[Region]],F:F,Table1_2[[#This Row],[Measure]],G:G,Table1_2[[#This Row],[Year]],H:H,"&lt;="&amp;Table1_2[[#This Row],[Month]])</f>
        <v>2346.75</v>
      </c>
      <c r="K1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2346.75</v>
      </c>
      <c r="N1517">
        <f>Table1_2[[#This Row],[Value]]*2.5</f>
        <v>1361.115</v>
      </c>
    </row>
    <row r="1518" spans="1:14" x14ac:dyDescent="0.25">
      <c r="A1518" t="s">
        <v>11</v>
      </c>
      <c r="B1518" t="s">
        <v>12</v>
      </c>
      <c r="C1518" t="s">
        <v>30</v>
      </c>
      <c r="D1518" t="s">
        <v>32</v>
      </c>
      <c r="E1518" t="s">
        <v>15</v>
      </c>
      <c r="F1518" t="s">
        <v>16</v>
      </c>
      <c r="G1518" t="s">
        <v>17</v>
      </c>
      <c r="H1518">
        <v>5</v>
      </c>
      <c r="I1518">
        <v>525.67200000000003</v>
      </c>
      <c r="J1518">
        <f>SUMIFS(I:I,B:B,Table1_2[[#This Row],[Category Level 2]],D:D,Table1_2[[#This Row],[Brand]],E:E,Table1_2[[#This Row],[Region]],F:F,Table1_2[[#This Row],[Measure]],G:G,Table1_2[[#This Row],[Year]],H:H,"&lt;="&amp;Table1_2[[#This Row],[Month]])</f>
        <v>2872.422</v>
      </c>
      <c r="K1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2872.422</v>
      </c>
      <c r="N1518">
        <f>Table1_2[[#This Row],[Value]]*2.5</f>
        <v>1314.18</v>
      </c>
    </row>
    <row r="1519" spans="1:14" x14ac:dyDescent="0.25">
      <c r="A1519" t="s">
        <v>11</v>
      </c>
      <c r="B1519" t="s">
        <v>12</v>
      </c>
      <c r="C1519" t="s">
        <v>30</v>
      </c>
      <c r="D1519" t="s">
        <v>32</v>
      </c>
      <c r="E1519" t="s">
        <v>15</v>
      </c>
      <c r="F1519" t="s">
        <v>16</v>
      </c>
      <c r="G1519" t="s">
        <v>17</v>
      </c>
      <c r="H1519">
        <v>6</v>
      </c>
      <c r="I1519">
        <v>576.63</v>
      </c>
      <c r="J1519">
        <f>SUMIFS(I:I,B:B,Table1_2[[#This Row],[Category Level 2]],D:D,Table1_2[[#This Row],[Brand]],E:E,Table1_2[[#This Row],[Region]],F:F,Table1_2[[#This Row],[Measure]],G:G,Table1_2[[#This Row],[Year]],H:H,"&lt;="&amp;Table1_2[[#This Row],[Month]])</f>
        <v>3449.0520000000001</v>
      </c>
      <c r="K1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3449.0520000000001</v>
      </c>
      <c r="N1519">
        <f>Table1_2[[#This Row],[Value]]*2.5</f>
        <v>1441.575</v>
      </c>
    </row>
    <row r="1520" spans="1:14" x14ac:dyDescent="0.25">
      <c r="A1520" t="s">
        <v>11</v>
      </c>
      <c r="B1520" t="s">
        <v>12</v>
      </c>
      <c r="C1520" t="s">
        <v>30</v>
      </c>
      <c r="D1520" t="s">
        <v>32</v>
      </c>
      <c r="E1520" t="s">
        <v>15</v>
      </c>
      <c r="F1520" t="s">
        <v>16</v>
      </c>
      <c r="G1520" t="s">
        <v>17</v>
      </c>
      <c r="H1520">
        <v>7</v>
      </c>
      <c r="I1520">
        <v>925.29</v>
      </c>
      <c r="J1520">
        <f>SUMIFS(I:I,B:B,Table1_2[[#This Row],[Category Level 2]],D:D,Table1_2[[#This Row],[Brand]],E:E,Table1_2[[#This Row],[Region]],F:F,Table1_2[[#This Row],[Measure]],G:G,Table1_2[[#This Row],[Year]],H:H,"&lt;="&amp;Table1_2[[#This Row],[Month]])</f>
        <v>4374.3420000000006</v>
      </c>
      <c r="K1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4374.3420000000006</v>
      </c>
      <c r="N1520">
        <f>Table1_2[[#This Row],[Value]]*2.5</f>
        <v>2313.2249999999999</v>
      </c>
    </row>
    <row r="1521" spans="1:14" x14ac:dyDescent="0.25">
      <c r="A1521" t="s">
        <v>11</v>
      </c>
      <c r="B1521" t="s">
        <v>12</v>
      </c>
      <c r="C1521" t="s">
        <v>30</v>
      </c>
      <c r="D1521" t="s">
        <v>32</v>
      </c>
      <c r="E1521" t="s">
        <v>15</v>
      </c>
      <c r="F1521" t="s">
        <v>16</v>
      </c>
      <c r="G1521" t="s">
        <v>17</v>
      </c>
      <c r="H1521">
        <v>8</v>
      </c>
      <c r="I1521">
        <v>557.85599999999999</v>
      </c>
      <c r="J1521">
        <f>SUMIFS(I:I,B:B,Table1_2[[#This Row],[Category Level 2]],D:D,Table1_2[[#This Row],[Brand]],E:E,Table1_2[[#This Row],[Region]],F:F,Table1_2[[#This Row],[Measure]],G:G,Table1_2[[#This Row],[Year]],H:H,"&lt;="&amp;Table1_2[[#This Row],[Month]])</f>
        <v>4932.1980000000003</v>
      </c>
      <c r="K1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4932.1980000000003</v>
      </c>
      <c r="N1521">
        <f>Table1_2[[#This Row],[Value]]*2.5</f>
        <v>1394.6399999999999</v>
      </c>
    </row>
    <row r="1522" spans="1:14" x14ac:dyDescent="0.25">
      <c r="A1522" t="s">
        <v>11</v>
      </c>
      <c r="B1522" t="s">
        <v>12</v>
      </c>
      <c r="C1522" t="s">
        <v>30</v>
      </c>
      <c r="D1522" t="s">
        <v>32</v>
      </c>
      <c r="E1522" t="s">
        <v>15</v>
      </c>
      <c r="F1522" t="s">
        <v>16</v>
      </c>
      <c r="G1522" t="s">
        <v>17</v>
      </c>
      <c r="H1522">
        <v>9</v>
      </c>
      <c r="I1522">
        <v>933.33600000000001</v>
      </c>
      <c r="J1522">
        <f>SUMIFS(I:I,B:B,Table1_2[[#This Row],[Category Level 2]],D:D,Table1_2[[#This Row],[Brand]],E:E,Table1_2[[#This Row],[Region]],F:F,Table1_2[[#This Row],[Measure]],G:G,Table1_2[[#This Row],[Year]],H:H,"&lt;="&amp;Table1_2[[#This Row],[Month]])</f>
        <v>5865.5340000000006</v>
      </c>
      <c r="K1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5865.5340000000006</v>
      </c>
      <c r="N1522">
        <f>Table1_2[[#This Row],[Value]]*2.5</f>
        <v>2333.34</v>
      </c>
    </row>
    <row r="1523" spans="1:14" x14ac:dyDescent="0.25">
      <c r="A1523" t="s">
        <v>11</v>
      </c>
      <c r="B1523" t="s">
        <v>12</v>
      </c>
      <c r="C1523" t="s">
        <v>30</v>
      </c>
      <c r="D1523" t="s">
        <v>32</v>
      </c>
      <c r="E1523" t="s">
        <v>15</v>
      </c>
      <c r="F1523" t="s">
        <v>16</v>
      </c>
      <c r="G1523" t="s">
        <v>17</v>
      </c>
      <c r="H1523">
        <v>10</v>
      </c>
      <c r="I1523">
        <v>640.99799999999993</v>
      </c>
      <c r="J1523">
        <f>SUMIFS(I:I,B:B,Table1_2[[#This Row],[Category Level 2]],D:D,Table1_2[[#This Row],[Brand]],E:E,Table1_2[[#This Row],[Region]],F:F,Table1_2[[#This Row],[Measure]],G:G,Table1_2[[#This Row],[Year]],H:H,"&lt;="&amp;Table1_2[[#This Row],[Month]])</f>
        <v>6506.5320000000002</v>
      </c>
      <c r="K1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6506.5320000000002</v>
      </c>
      <c r="N1523">
        <f>Table1_2[[#This Row],[Value]]*2.5</f>
        <v>1602.4949999999999</v>
      </c>
    </row>
    <row r="1524" spans="1:14" x14ac:dyDescent="0.25">
      <c r="A1524" t="s">
        <v>11</v>
      </c>
      <c r="B1524" t="s">
        <v>12</v>
      </c>
      <c r="C1524" t="s">
        <v>30</v>
      </c>
      <c r="D1524" t="s">
        <v>32</v>
      </c>
      <c r="E1524" t="s">
        <v>15</v>
      </c>
      <c r="F1524" t="s">
        <v>16</v>
      </c>
      <c r="G1524" t="s">
        <v>17</v>
      </c>
      <c r="H1524">
        <v>11</v>
      </c>
      <c r="I1524">
        <v>713.41200000000003</v>
      </c>
      <c r="J1524">
        <f>SUMIFS(I:I,B:B,Table1_2[[#This Row],[Category Level 2]],D:D,Table1_2[[#This Row],[Brand]],E:E,Table1_2[[#This Row],[Region]],F:F,Table1_2[[#This Row],[Measure]],G:G,Table1_2[[#This Row],[Year]],H:H,"&lt;="&amp;Table1_2[[#This Row],[Month]])</f>
        <v>7219.9440000000004</v>
      </c>
      <c r="K1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7219.9440000000004</v>
      </c>
      <c r="N1524">
        <f>Table1_2[[#This Row],[Value]]*2.5</f>
        <v>1783.5300000000002</v>
      </c>
    </row>
    <row r="1525" spans="1:14" x14ac:dyDescent="0.25">
      <c r="A1525" t="s">
        <v>11</v>
      </c>
      <c r="B1525" t="s">
        <v>12</v>
      </c>
      <c r="C1525" t="s">
        <v>30</v>
      </c>
      <c r="D1525" t="s">
        <v>32</v>
      </c>
      <c r="E1525" t="s">
        <v>15</v>
      </c>
      <c r="F1525" t="s">
        <v>16</v>
      </c>
      <c r="G1525" t="s">
        <v>17</v>
      </c>
      <c r="H1525">
        <v>12</v>
      </c>
      <c r="I1525">
        <v>724.14</v>
      </c>
      <c r="J1525">
        <f>SUMIFS(I:I,B:B,Table1_2[[#This Row],[Category Level 2]],D:D,Table1_2[[#This Row],[Brand]],E:E,Table1_2[[#This Row],[Region]],F:F,Table1_2[[#This Row],[Measure]],G:G,Table1_2[[#This Row],[Year]],H:H,"&lt;="&amp;Table1_2[[#This Row],[Month]])</f>
        <v>7944.0840000000007</v>
      </c>
      <c r="K1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7944.0840000000007</v>
      </c>
      <c r="N1525">
        <f>Table1_2[[#This Row],[Value]]*2.5</f>
        <v>1810.35</v>
      </c>
    </row>
    <row r="1526" spans="1:14" x14ac:dyDescent="0.25">
      <c r="A1526" t="s">
        <v>11</v>
      </c>
      <c r="B1526" t="s">
        <v>12</v>
      </c>
      <c r="C1526" t="s">
        <v>30</v>
      </c>
      <c r="D1526" t="s">
        <v>32</v>
      </c>
      <c r="E1526" t="s">
        <v>15</v>
      </c>
      <c r="F1526" t="s">
        <v>16</v>
      </c>
      <c r="G1526" t="s">
        <v>18</v>
      </c>
      <c r="H1526">
        <v>1</v>
      </c>
      <c r="I1526">
        <v>823.37400000000002</v>
      </c>
      <c r="J1526">
        <f>SUMIFS(I:I,B:B,Table1_2[[#This Row],[Category Level 2]],D:D,Table1_2[[#This Row],[Brand]],E:E,Table1_2[[#This Row],[Region]],F:F,Table1_2[[#This Row],[Measure]],G:G,Table1_2[[#This Row],[Year]],H:H,"&lt;="&amp;Table1_2[[#This Row],[Month]])</f>
        <v>823.37400000000002</v>
      </c>
      <c r="K1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8161.326</v>
      </c>
      <c r="N1526">
        <f>Table1_2[[#This Row],[Value]]*2.5</f>
        <v>2058.4349999999999</v>
      </c>
    </row>
    <row r="1527" spans="1:14" x14ac:dyDescent="0.25">
      <c r="A1527" t="s">
        <v>11</v>
      </c>
      <c r="B1527" t="s">
        <v>12</v>
      </c>
      <c r="C1527" t="s">
        <v>30</v>
      </c>
      <c r="D1527" t="s">
        <v>32</v>
      </c>
      <c r="E1527" t="s">
        <v>15</v>
      </c>
      <c r="F1527" t="s">
        <v>16</v>
      </c>
      <c r="G1527" t="s">
        <v>18</v>
      </c>
      <c r="H1527">
        <v>2</v>
      </c>
      <c r="I1527">
        <v>796.55399999999997</v>
      </c>
      <c r="J1527">
        <f>SUMIFS(I:I,B:B,Table1_2[[#This Row],[Category Level 2]],D:D,Table1_2[[#This Row],[Brand]],E:E,Table1_2[[#This Row],[Region]],F:F,Table1_2[[#This Row],[Measure]],G:G,Table1_2[[#This Row],[Year]],H:H,"&lt;="&amp;Table1_2[[#This Row],[Month]])</f>
        <v>1619.9279999999999</v>
      </c>
      <c r="K1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8453.6640000000007</v>
      </c>
      <c r="N1527">
        <f>Table1_2[[#This Row],[Value]]*2.5</f>
        <v>1991.385</v>
      </c>
    </row>
    <row r="1528" spans="1:14" x14ac:dyDescent="0.25">
      <c r="A1528" t="s">
        <v>11</v>
      </c>
      <c r="B1528" t="s">
        <v>12</v>
      </c>
      <c r="C1528" t="s">
        <v>30</v>
      </c>
      <c r="D1528" t="s">
        <v>32</v>
      </c>
      <c r="E1528" t="s">
        <v>15</v>
      </c>
      <c r="F1528" t="s">
        <v>16</v>
      </c>
      <c r="G1528" t="s">
        <v>18</v>
      </c>
      <c r="H1528">
        <v>3</v>
      </c>
      <c r="I1528">
        <v>893.10599999999999</v>
      </c>
      <c r="J1528">
        <f>SUMIFS(I:I,B:B,Table1_2[[#This Row],[Category Level 2]],D:D,Table1_2[[#This Row],[Brand]],E:E,Table1_2[[#This Row],[Region]],F:F,Table1_2[[#This Row],[Measure]],G:G,Table1_2[[#This Row],[Year]],H:H,"&lt;="&amp;Table1_2[[#This Row],[Month]])</f>
        <v>2513.0339999999997</v>
      </c>
      <c r="K1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8654.8140000000003</v>
      </c>
      <c r="N1528">
        <f>Table1_2[[#This Row],[Value]]*2.5</f>
        <v>2232.7649999999999</v>
      </c>
    </row>
    <row r="1529" spans="1:14" x14ac:dyDescent="0.25">
      <c r="A1529" t="s">
        <v>11</v>
      </c>
      <c r="B1529" t="s">
        <v>12</v>
      </c>
      <c r="C1529" t="s">
        <v>30</v>
      </c>
      <c r="D1529" t="s">
        <v>32</v>
      </c>
      <c r="E1529" t="s">
        <v>15</v>
      </c>
      <c r="F1529" t="s">
        <v>16</v>
      </c>
      <c r="G1529" t="s">
        <v>18</v>
      </c>
      <c r="H1529">
        <v>4</v>
      </c>
      <c r="I1529">
        <v>895.78800000000001</v>
      </c>
      <c r="J1529">
        <f>SUMIFS(I:I,B:B,Table1_2[[#This Row],[Category Level 2]],D:D,Table1_2[[#This Row],[Brand]],E:E,Table1_2[[#This Row],[Region]],F:F,Table1_2[[#This Row],[Measure]],G:G,Table1_2[[#This Row],[Year]],H:H,"&lt;="&amp;Table1_2[[#This Row],[Month]])</f>
        <v>3408.8219999999997</v>
      </c>
      <c r="K1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9006.1560000000009</v>
      </c>
      <c r="N1529">
        <f>Table1_2[[#This Row],[Value]]*2.5</f>
        <v>2239.4700000000003</v>
      </c>
    </row>
    <row r="1530" spans="1:14" x14ac:dyDescent="0.25">
      <c r="A1530" t="s">
        <v>11</v>
      </c>
      <c r="B1530" t="s">
        <v>12</v>
      </c>
      <c r="C1530" t="s">
        <v>30</v>
      </c>
      <c r="D1530" t="s">
        <v>32</v>
      </c>
      <c r="E1530" t="s">
        <v>15</v>
      </c>
      <c r="F1530" t="s">
        <v>16</v>
      </c>
      <c r="G1530" t="s">
        <v>18</v>
      </c>
      <c r="H1530">
        <v>5</v>
      </c>
      <c r="I1530">
        <v>1131.8040000000001</v>
      </c>
      <c r="J1530">
        <f>SUMIFS(I:I,B:B,Table1_2[[#This Row],[Category Level 2]],D:D,Table1_2[[#This Row],[Brand]],E:E,Table1_2[[#This Row],[Region]],F:F,Table1_2[[#This Row],[Measure]],G:G,Table1_2[[#This Row],[Year]],H:H,"&lt;="&amp;Table1_2[[#This Row],[Month]])</f>
        <v>4540.6260000000002</v>
      </c>
      <c r="K1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9612.2880000000005</v>
      </c>
      <c r="N1530">
        <f>Table1_2[[#This Row],[Value]]*2.5</f>
        <v>2829.51</v>
      </c>
    </row>
    <row r="1531" spans="1:14" x14ac:dyDescent="0.25">
      <c r="A1531" t="s">
        <v>11</v>
      </c>
      <c r="B1531" t="s">
        <v>12</v>
      </c>
      <c r="C1531" t="s">
        <v>30</v>
      </c>
      <c r="D1531" t="s">
        <v>32</v>
      </c>
      <c r="E1531" t="s">
        <v>15</v>
      </c>
      <c r="F1531" t="s">
        <v>16</v>
      </c>
      <c r="G1531" t="s">
        <v>18</v>
      </c>
      <c r="H1531">
        <v>6</v>
      </c>
      <c r="I1531">
        <v>742.91399999999999</v>
      </c>
      <c r="J1531">
        <f>SUMIFS(I:I,B:B,Table1_2[[#This Row],[Category Level 2]],D:D,Table1_2[[#This Row],[Brand]],E:E,Table1_2[[#This Row],[Region]],F:F,Table1_2[[#This Row],[Measure]],G:G,Table1_2[[#This Row],[Year]],H:H,"&lt;="&amp;Table1_2[[#This Row],[Month]])</f>
        <v>5283.54</v>
      </c>
      <c r="K1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9778.5720000000001</v>
      </c>
      <c r="N1531">
        <f>Table1_2[[#This Row],[Value]]*2.5</f>
        <v>1857.2849999999999</v>
      </c>
    </row>
    <row r="1532" spans="1:14" x14ac:dyDescent="0.25">
      <c r="A1532" t="s">
        <v>11</v>
      </c>
      <c r="B1532" t="s">
        <v>12</v>
      </c>
      <c r="C1532" t="s">
        <v>30</v>
      </c>
      <c r="D1532" t="s">
        <v>32</v>
      </c>
      <c r="E1532" t="s">
        <v>15</v>
      </c>
      <c r="F1532" t="s">
        <v>16</v>
      </c>
      <c r="G1532" t="s">
        <v>18</v>
      </c>
      <c r="H1532">
        <v>7</v>
      </c>
      <c r="I1532">
        <v>874.33199999999999</v>
      </c>
      <c r="J1532">
        <f>SUMIFS(I:I,B:B,Table1_2[[#This Row],[Category Level 2]],D:D,Table1_2[[#This Row],[Brand]],E:E,Table1_2[[#This Row],[Region]],F:F,Table1_2[[#This Row],[Measure]],G:G,Table1_2[[#This Row],[Year]],H:H,"&lt;="&amp;Table1_2[[#This Row],[Month]])</f>
        <v>6157.8720000000003</v>
      </c>
      <c r="K1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9727.6139999999996</v>
      </c>
      <c r="N1532">
        <f>Table1_2[[#This Row],[Value]]*2.5</f>
        <v>2185.83</v>
      </c>
    </row>
    <row r="1533" spans="1:14" x14ac:dyDescent="0.25">
      <c r="A1533" t="s">
        <v>11</v>
      </c>
      <c r="B1533" t="s">
        <v>12</v>
      </c>
      <c r="C1533" t="s">
        <v>30</v>
      </c>
      <c r="D1533" t="s">
        <v>32</v>
      </c>
      <c r="E1533" t="s">
        <v>15</v>
      </c>
      <c r="F1533" t="s">
        <v>16</v>
      </c>
      <c r="G1533" t="s">
        <v>18</v>
      </c>
      <c r="H1533">
        <v>8</v>
      </c>
      <c r="I1533">
        <v>662.45399999999995</v>
      </c>
      <c r="J1533">
        <f>SUMIFS(I:I,B:B,Table1_2[[#This Row],[Category Level 2]],D:D,Table1_2[[#This Row],[Brand]],E:E,Table1_2[[#This Row],[Region]],F:F,Table1_2[[#This Row],[Measure]],G:G,Table1_2[[#This Row],[Year]],H:H,"&lt;="&amp;Table1_2[[#This Row],[Month]])</f>
        <v>6820.326</v>
      </c>
      <c r="K1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9832.2119999999995</v>
      </c>
      <c r="N1533">
        <f>Table1_2[[#This Row],[Value]]*2.5</f>
        <v>1656.1349999999998</v>
      </c>
    </row>
    <row r="1534" spans="1:14" x14ac:dyDescent="0.25">
      <c r="A1534" t="s">
        <v>11</v>
      </c>
      <c r="B1534" t="s">
        <v>12</v>
      </c>
      <c r="C1534" t="s">
        <v>30</v>
      </c>
      <c r="D1534" t="s">
        <v>32</v>
      </c>
      <c r="E1534" t="s">
        <v>15</v>
      </c>
      <c r="F1534" t="s">
        <v>16</v>
      </c>
      <c r="G1534" t="s">
        <v>18</v>
      </c>
      <c r="H1534">
        <v>9</v>
      </c>
      <c r="I1534">
        <v>716.09399999999994</v>
      </c>
      <c r="J1534">
        <f>SUMIFS(I:I,B:B,Table1_2[[#This Row],[Category Level 2]],D:D,Table1_2[[#This Row],[Brand]],E:E,Table1_2[[#This Row],[Region]],F:F,Table1_2[[#This Row],[Measure]],G:G,Table1_2[[#This Row],[Year]],H:H,"&lt;="&amp;Table1_2[[#This Row],[Month]])</f>
        <v>7536.42</v>
      </c>
      <c r="K1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9614.9699999999993</v>
      </c>
      <c r="N1534">
        <f>Table1_2[[#This Row],[Value]]*2.5</f>
        <v>1790.2349999999999</v>
      </c>
    </row>
    <row r="1535" spans="1:14" x14ac:dyDescent="0.25">
      <c r="A1535" t="s">
        <v>11</v>
      </c>
      <c r="B1535" t="s">
        <v>12</v>
      </c>
      <c r="C1535" t="s">
        <v>30</v>
      </c>
      <c r="D1535" t="s">
        <v>32</v>
      </c>
      <c r="E1535" t="s">
        <v>15</v>
      </c>
      <c r="F1535" t="s">
        <v>16</v>
      </c>
      <c r="G1535" t="s">
        <v>18</v>
      </c>
      <c r="H1535">
        <v>10</v>
      </c>
      <c r="I1535">
        <v>694.63800000000003</v>
      </c>
      <c r="J1535">
        <f>SUMIFS(I:I,B:B,Table1_2[[#This Row],[Category Level 2]],D:D,Table1_2[[#This Row],[Brand]],E:E,Table1_2[[#This Row],[Region]],F:F,Table1_2[[#This Row],[Measure]],G:G,Table1_2[[#This Row],[Year]],H:H,"&lt;="&amp;Table1_2[[#This Row],[Month]])</f>
        <v>8231.0580000000009</v>
      </c>
      <c r="K1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9668.61</v>
      </c>
      <c r="N1535">
        <f>Table1_2[[#This Row],[Value]]*2.5</f>
        <v>1736.595</v>
      </c>
    </row>
    <row r="1536" spans="1:14" x14ac:dyDescent="0.25">
      <c r="A1536" t="s">
        <v>11</v>
      </c>
      <c r="B1536" t="s">
        <v>12</v>
      </c>
      <c r="C1536" t="s">
        <v>30</v>
      </c>
      <c r="D1536" t="s">
        <v>32</v>
      </c>
      <c r="E1536" t="s">
        <v>15</v>
      </c>
      <c r="F1536" t="s">
        <v>16</v>
      </c>
      <c r="G1536" t="s">
        <v>18</v>
      </c>
      <c r="H1536">
        <v>11</v>
      </c>
      <c r="I1536">
        <v>560.53800000000001</v>
      </c>
      <c r="J1536">
        <f>SUMIFS(I:I,B:B,Table1_2[[#This Row],[Category Level 2]],D:D,Table1_2[[#This Row],[Brand]],E:E,Table1_2[[#This Row],[Region]],F:F,Table1_2[[#This Row],[Measure]],G:G,Table1_2[[#This Row],[Year]],H:H,"&lt;="&amp;Table1_2[[#This Row],[Month]])</f>
        <v>8791.5960000000014</v>
      </c>
      <c r="K1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9515.7360000000008</v>
      </c>
      <c r="N1536">
        <f>Table1_2[[#This Row],[Value]]*2.5</f>
        <v>1401.345</v>
      </c>
    </row>
    <row r="1537" spans="1:14" x14ac:dyDescent="0.25">
      <c r="A1537" t="s">
        <v>11</v>
      </c>
      <c r="B1537" t="s">
        <v>12</v>
      </c>
      <c r="C1537" t="s">
        <v>30</v>
      </c>
      <c r="D1537" t="s">
        <v>32</v>
      </c>
      <c r="E1537" t="s">
        <v>15</v>
      </c>
      <c r="F1537" t="s">
        <v>16</v>
      </c>
      <c r="G1537" t="s">
        <v>18</v>
      </c>
      <c r="H1537">
        <v>12</v>
      </c>
      <c r="I1537">
        <v>608.81399999999996</v>
      </c>
      <c r="J1537">
        <f>SUMIFS(I:I,B:B,Table1_2[[#This Row],[Category Level 2]],D:D,Table1_2[[#This Row],[Brand]],E:E,Table1_2[[#This Row],[Region]],F:F,Table1_2[[#This Row],[Measure]],G:G,Table1_2[[#This Row],[Year]],H:H,"&lt;="&amp;Table1_2[[#This Row],[Month]])</f>
        <v>9400.4100000000017</v>
      </c>
      <c r="K1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9400.4100000000017</v>
      </c>
      <c r="N1537">
        <f>Table1_2[[#This Row],[Value]]*2.5</f>
        <v>1522.0349999999999</v>
      </c>
    </row>
    <row r="1538" spans="1:14" x14ac:dyDescent="0.25">
      <c r="A1538" t="s">
        <v>11</v>
      </c>
      <c r="B1538" t="s">
        <v>12</v>
      </c>
      <c r="C1538" t="s">
        <v>30</v>
      </c>
      <c r="D1538" t="s">
        <v>32</v>
      </c>
      <c r="E1538" t="s">
        <v>15</v>
      </c>
      <c r="F1538" t="s">
        <v>16</v>
      </c>
      <c r="G1538" t="s">
        <v>19</v>
      </c>
      <c r="H1538">
        <v>1</v>
      </c>
      <c r="I1538">
        <v>410.346</v>
      </c>
      <c r="J1538">
        <f>SUMIFS(I:I,B:B,Table1_2[[#This Row],[Category Level 2]],D:D,Table1_2[[#This Row],[Brand]],E:E,Table1_2[[#This Row],[Region]],F:F,Table1_2[[#This Row],[Measure]],G:G,Table1_2[[#This Row],[Year]],H:H,"&lt;="&amp;Table1_2[[#This Row],[Month]])</f>
        <v>410.346</v>
      </c>
      <c r="K1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8987.3819999999996</v>
      </c>
      <c r="N1538">
        <f>Table1_2[[#This Row],[Value]]*2.5</f>
        <v>1025.865</v>
      </c>
    </row>
    <row r="1539" spans="1:14" x14ac:dyDescent="0.25">
      <c r="A1539" t="s">
        <v>11</v>
      </c>
      <c r="B1539" t="s">
        <v>12</v>
      </c>
      <c r="C1539" t="s">
        <v>30</v>
      </c>
      <c r="D1539" t="s">
        <v>32</v>
      </c>
      <c r="E1539" t="s">
        <v>15</v>
      </c>
      <c r="F1539" t="s">
        <v>16</v>
      </c>
      <c r="G1539" t="s">
        <v>19</v>
      </c>
      <c r="H1539">
        <v>2</v>
      </c>
      <c r="I1539">
        <v>472.03199999999998</v>
      </c>
      <c r="J1539">
        <f>SUMIFS(I:I,B:B,Table1_2[[#This Row],[Category Level 2]],D:D,Table1_2[[#This Row],[Brand]],E:E,Table1_2[[#This Row],[Region]],F:F,Table1_2[[#This Row],[Measure]],G:G,Table1_2[[#This Row],[Year]],H:H,"&lt;="&amp;Table1_2[[#This Row],[Month]])</f>
        <v>882.37799999999993</v>
      </c>
      <c r="K1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8662.86</v>
      </c>
      <c r="N1539">
        <f>Table1_2[[#This Row],[Value]]*2.5</f>
        <v>1180.08</v>
      </c>
    </row>
    <row r="1540" spans="1:14" x14ac:dyDescent="0.25">
      <c r="A1540" t="s">
        <v>11</v>
      </c>
      <c r="B1540" t="s">
        <v>12</v>
      </c>
      <c r="C1540" t="s">
        <v>30</v>
      </c>
      <c r="D1540" t="s">
        <v>32</v>
      </c>
      <c r="E1540" t="s">
        <v>15</v>
      </c>
      <c r="F1540" t="s">
        <v>16</v>
      </c>
      <c r="G1540" t="s">
        <v>19</v>
      </c>
      <c r="H1540">
        <v>3</v>
      </c>
      <c r="I1540">
        <v>549.80999999999995</v>
      </c>
      <c r="J1540">
        <f>SUMIFS(I:I,B:B,Table1_2[[#This Row],[Category Level 2]],D:D,Table1_2[[#This Row],[Brand]],E:E,Table1_2[[#This Row],[Region]],F:F,Table1_2[[#This Row],[Measure]],G:G,Table1_2[[#This Row],[Year]],H:H,"&lt;="&amp;Table1_2[[#This Row],[Month]])</f>
        <v>1432.1879999999999</v>
      </c>
      <c r="K1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8319.5640000000003</v>
      </c>
      <c r="N1540">
        <f>Table1_2[[#This Row],[Value]]*2.5</f>
        <v>1374.5249999999999</v>
      </c>
    </row>
    <row r="1541" spans="1:14" x14ac:dyDescent="0.25">
      <c r="A1541" t="s">
        <v>11</v>
      </c>
      <c r="B1541" t="s">
        <v>12</v>
      </c>
      <c r="C1541" t="s">
        <v>30</v>
      </c>
      <c r="D1541" t="s">
        <v>32</v>
      </c>
      <c r="E1541" t="s">
        <v>15</v>
      </c>
      <c r="F1541" t="s">
        <v>16</v>
      </c>
      <c r="G1541" t="s">
        <v>19</v>
      </c>
      <c r="H1541">
        <v>4</v>
      </c>
      <c r="I1541">
        <v>453.25799999999998</v>
      </c>
      <c r="J1541">
        <f>SUMIFS(I:I,B:B,Table1_2[[#This Row],[Category Level 2]],D:D,Table1_2[[#This Row],[Brand]],E:E,Table1_2[[#This Row],[Region]],F:F,Table1_2[[#This Row],[Measure]],G:G,Table1_2[[#This Row],[Year]],H:H,"&lt;="&amp;Table1_2[[#This Row],[Month]])</f>
        <v>1885.4459999999999</v>
      </c>
      <c r="K1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7877.0339999999997</v>
      </c>
      <c r="N1541">
        <f>Table1_2[[#This Row],[Value]]*2.5</f>
        <v>1133.145</v>
      </c>
    </row>
    <row r="1542" spans="1:14" x14ac:dyDescent="0.25">
      <c r="A1542" t="s">
        <v>11</v>
      </c>
      <c r="B1542" t="s">
        <v>12</v>
      </c>
      <c r="C1542" t="s">
        <v>30</v>
      </c>
      <c r="D1542" t="s">
        <v>32</v>
      </c>
      <c r="E1542" t="s">
        <v>15</v>
      </c>
      <c r="F1542" t="s">
        <v>16</v>
      </c>
      <c r="G1542" t="s">
        <v>19</v>
      </c>
      <c r="H1542">
        <v>5</v>
      </c>
      <c r="I1542">
        <v>482.76</v>
      </c>
      <c r="J1542">
        <f>SUMIFS(I:I,B:B,Table1_2[[#This Row],[Category Level 2]],D:D,Table1_2[[#This Row],[Brand]],E:E,Table1_2[[#This Row],[Region]],F:F,Table1_2[[#This Row],[Measure]],G:G,Table1_2[[#This Row],[Year]],H:H,"&lt;="&amp;Table1_2[[#This Row],[Month]])</f>
        <v>2368.2060000000001</v>
      </c>
      <c r="K1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7227.99</v>
      </c>
      <c r="N1542">
        <f>Table1_2[[#This Row],[Value]]*2.5</f>
        <v>1206.9000000000001</v>
      </c>
    </row>
    <row r="1543" spans="1:14" x14ac:dyDescent="0.25">
      <c r="A1543" t="s">
        <v>11</v>
      </c>
      <c r="B1543" t="s">
        <v>12</v>
      </c>
      <c r="C1543" t="s">
        <v>30</v>
      </c>
      <c r="D1543" t="s">
        <v>32</v>
      </c>
      <c r="E1543" t="s">
        <v>15</v>
      </c>
      <c r="F1543" t="s">
        <v>16</v>
      </c>
      <c r="G1543" t="s">
        <v>19</v>
      </c>
      <c r="H1543">
        <v>6</v>
      </c>
      <c r="I1543">
        <v>560.53800000000001</v>
      </c>
      <c r="J1543">
        <f>SUMIFS(I:I,B:B,Table1_2[[#This Row],[Category Level 2]],D:D,Table1_2[[#This Row],[Brand]],E:E,Table1_2[[#This Row],[Region]],F:F,Table1_2[[#This Row],[Measure]],G:G,Table1_2[[#This Row],[Year]],H:H,"&lt;="&amp;Table1_2[[#This Row],[Month]])</f>
        <v>2928.7440000000001</v>
      </c>
      <c r="K1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7045.6139999999996</v>
      </c>
      <c r="N1543">
        <f>Table1_2[[#This Row],[Value]]*2.5</f>
        <v>1401.345</v>
      </c>
    </row>
    <row r="1544" spans="1:14" x14ac:dyDescent="0.25">
      <c r="A1544" t="s">
        <v>11</v>
      </c>
      <c r="B1544" t="s">
        <v>12</v>
      </c>
      <c r="C1544" t="s">
        <v>30</v>
      </c>
      <c r="D1544" t="s">
        <v>32</v>
      </c>
      <c r="E1544" t="s">
        <v>15</v>
      </c>
      <c r="F1544" t="s">
        <v>16</v>
      </c>
      <c r="G1544" t="s">
        <v>19</v>
      </c>
      <c r="H1544">
        <v>7</v>
      </c>
      <c r="I1544">
        <v>565.90200000000004</v>
      </c>
      <c r="J1544">
        <f>SUMIFS(I:I,B:B,Table1_2[[#This Row],[Category Level 2]],D:D,Table1_2[[#This Row],[Brand]],E:E,Table1_2[[#This Row],[Region]],F:F,Table1_2[[#This Row],[Measure]],G:G,Table1_2[[#This Row],[Year]],H:H,"&lt;="&amp;Table1_2[[#This Row],[Month]])</f>
        <v>3494.6460000000002</v>
      </c>
      <c r="K1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6737.1839999999993</v>
      </c>
      <c r="N1544">
        <f>Table1_2[[#This Row],[Value]]*2.5</f>
        <v>1414.7550000000001</v>
      </c>
    </row>
    <row r="1545" spans="1:14" x14ac:dyDescent="0.25">
      <c r="A1545" t="s">
        <v>11</v>
      </c>
      <c r="B1545" t="s">
        <v>12</v>
      </c>
      <c r="C1545" t="s">
        <v>30</v>
      </c>
      <c r="D1545" t="s">
        <v>32</v>
      </c>
      <c r="E1545" t="s">
        <v>15</v>
      </c>
      <c r="F1545" t="s">
        <v>16</v>
      </c>
      <c r="G1545" t="s">
        <v>19</v>
      </c>
      <c r="H1545">
        <v>8</v>
      </c>
      <c r="I1545">
        <v>804.6</v>
      </c>
      <c r="J1545">
        <f>SUMIFS(I:I,B:B,Table1_2[[#This Row],[Category Level 2]],D:D,Table1_2[[#This Row],[Brand]],E:E,Table1_2[[#This Row],[Region]],F:F,Table1_2[[#This Row],[Measure]],G:G,Table1_2[[#This Row],[Year]],H:H,"&lt;="&amp;Table1_2[[#This Row],[Month]])</f>
        <v>4299.2460000000001</v>
      </c>
      <c r="K1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6879.33</v>
      </c>
      <c r="N1545">
        <f>Table1_2[[#This Row],[Value]]*2.5</f>
        <v>2011.5</v>
      </c>
    </row>
    <row r="1546" spans="1:14" x14ac:dyDescent="0.25">
      <c r="A1546" t="s">
        <v>11</v>
      </c>
      <c r="B1546" t="s">
        <v>12</v>
      </c>
      <c r="C1546" t="s">
        <v>30</v>
      </c>
      <c r="D1546" t="s">
        <v>32</v>
      </c>
      <c r="E1546" t="s">
        <v>15</v>
      </c>
      <c r="F1546" t="s">
        <v>16</v>
      </c>
      <c r="G1546" t="s">
        <v>19</v>
      </c>
      <c r="H1546">
        <v>9</v>
      </c>
      <c r="I1546">
        <v>858.24</v>
      </c>
      <c r="J1546">
        <f>SUMIFS(I:I,B:B,Table1_2[[#This Row],[Category Level 2]],D:D,Table1_2[[#This Row],[Brand]],E:E,Table1_2[[#This Row],[Region]],F:F,Table1_2[[#This Row],[Measure]],G:G,Table1_2[[#This Row],[Year]],H:H,"&lt;="&amp;Table1_2[[#This Row],[Month]])</f>
        <v>5157.4859999999999</v>
      </c>
      <c r="K1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7021.4759999999997</v>
      </c>
      <c r="N1546">
        <f>Table1_2[[#This Row],[Value]]*2.5</f>
        <v>2145.6</v>
      </c>
    </row>
    <row r="1547" spans="1:14" x14ac:dyDescent="0.25">
      <c r="A1547" t="s">
        <v>11</v>
      </c>
      <c r="B1547" t="s">
        <v>12</v>
      </c>
      <c r="C1547" t="s">
        <v>30</v>
      </c>
      <c r="D1547" t="s">
        <v>32</v>
      </c>
      <c r="E1547" t="s">
        <v>15</v>
      </c>
      <c r="F1547" t="s">
        <v>16</v>
      </c>
      <c r="G1547" t="s">
        <v>19</v>
      </c>
      <c r="H1547">
        <v>10</v>
      </c>
      <c r="I1547">
        <v>761.68799999999999</v>
      </c>
      <c r="J1547">
        <f>SUMIFS(I:I,B:B,Table1_2[[#This Row],[Category Level 2]],D:D,Table1_2[[#This Row],[Brand]],E:E,Table1_2[[#This Row],[Region]],F:F,Table1_2[[#This Row],[Measure]],G:G,Table1_2[[#This Row],[Year]],H:H,"&lt;="&amp;Table1_2[[#This Row],[Month]])</f>
        <v>5919.174</v>
      </c>
      <c r="K1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7088.5259999999998</v>
      </c>
      <c r="N1547">
        <f>Table1_2[[#This Row],[Value]]*2.5</f>
        <v>1904.22</v>
      </c>
    </row>
    <row r="1548" spans="1:14" x14ac:dyDescent="0.25">
      <c r="A1548" t="s">
        <v>11</v>
      </c>
      <c r="B1548" t="s">
        <v>12</v>
      </c>
      <c r="C1548" t="s">
        <v>30</v>
      </c>
      <c r="D1548" t="s">
        <v>32</v>
      </c>
      <c r="E1548" t="s">
        <v>15</v>
      </c>
      <c r="F1548" t="s">
        <v>16</v>
      </c>
      <c r="G1548" t="s">
        <v>19</v>
      </c>
      <c r="H1548">
        <v>11</v>
      </c>
      <c r="I1548">
        <v>552.49199999999996</v>
      </c>
      <c r="J1548">
        <f>SUMIFS(I:I,B:B,Table1_2[[#This Row],[Category Level 2]],D:D,Table1_2[[#This Row],[Brand]],E:E,Table1_2[[#This Row],[Region]],F:F,Table1_2[[#This Row],[Measure]],G:G,Table1_2[[#This Row],[Year]],H:H,"&lt;="&amp;Table1_2[[#This Row],[Month]])</f>
        <v>6471.6660000000002</v>
      </c>
      <c r="K1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7080.4800000000005</v>
      </c>
      <c r="N1548">
        <f>Table1_2[[#This Row],[Value]]*2.5</f>
        <v>1381.23</v>
      </c>
    </row>
    <row r="1549" spans="1:14" x14ac:dyDescent="0.25">
      <c r="A1549" t="s">
        <v>11</v>
      </c>
      <c r="B1549" t="s">
        <v>12</v>
      </c>
      <c r="C1549" t="s">
        <v>30</v>
      </c>
      <c r="D1549" t="s">
        <v>32</v>
      </c>
      <c r="E1549" t="s">
        <v>15</v>
      </c>
      <c r="F1549" t="s">
        <v>16</v>
      </c>
      <c r="G1549" t="s">
        <v>19</v>
      </c>
      <c r="H1549">
        <v>12</v>
      </c>
      <c r="I1549">
        <v>809.96399999999994</v>
      </c>
      <c r="J1549">
        <f>SUMIFS(I:I,B:B,Table1_2[[#This Row],[Category Level 2]],D:D,Table1_2[[#This Row],[Brand]],E:E,Table1_2[[#This Row],[Region]],F:F,Table1_2[[#This Row],[Measure]],G:G,Table1_2[[#This Row],[Year]],H:H,"&lt;="&amp;Table1_2[[#This Row],[Month]])</f>
        <v>7281.63</v>
      </c>
      <c r="K1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7281.63</v>
      </c>
      <c r="N1549">
        <f>Table1_2[[#This Row],[Value]]*2.5</f>
        <v>2024.9099999999999</v>
      </c>
    </row>
    <row r="1550" spans="1:14" x14ac:dyDescent="0.25">
      <c r="A1550" t="s">
        <v>11</v>
      </c>
      <c r="B1550" t="s">
        <v>12</v>
      </c>
      <c r="C1550" t="s">
        <v>30</v>
      </c>
      <c r="D1550" t="s">
        <v>32</v>
      </c>
      <c r="E1550" t="s">
        <v>15</v>
      </c>
      <c r="F1550" t="s">
        <v>16</v>
      </c>
      <c r="G1550" t="s">
        <v>20</v>
      </c>
      <c r="H1550">
        <v>1</v>
      </c>
      <c r="I1550">
        <v>638.31600000000003</v>
      </c>
      <c r="J1550">
        <f>SUMIFS(I:I,B:B,Table1_2[[#This Row],[Category Level 2]],D:D,Table1_2[[#This Row],[Brand]],E:E,Table1_2[[#This Row],[Region]],F:F,Table1_2[[#This Row],[Measure]],G:G,Table1_2[[#This Row],[Year]],H:H,"&lt;="&amp;Table1_2[[#This Row],[Month]])</f>
        <v>638.31600000000003</v>
      </c>
      <c r="K1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7509.6</v>
      </c>
      <c r="N1550">
        <f>Table1_2[[#This Row],[Value]]*2.5</f>
        <v>1595.79</v>
      </c>
    </row>
    <row r="1551" spans="1:14" x14ac:dyDescent="0.25">
      <c r="A1551" t="s">
        <v>11</v>
      </c>
      <c r="B1551" t="s">
        <v>12</v>
      </c>
      <c r="C1551" t="s">
        <v>30</v>
      </c>
      <c r="D1551" t="s">
        <v>32</v>
      </c>
      <c r="E1551" t="s">
        <v>15</v>
      </c>
      <c r="F1551" t="s">
        <v>16</v>
      </c>
      <c r="G1551" t="s">
        <v>20</v>
      </c>
      <c r="H1551">
        <v>2</v>
      </c>
      <c r="I1551">
        <v>675.86400000000003</v>
      </c>
      <c r="J1551">
        <f>SUMIFS(I:I,B:B,Table1_2[[#This Row],[Category Level 2]],D:D,Table1_2[[#This Row],[Brand]],E:E,Table1_2[[#This Row],[Region]],F:F,Table1_2[[#This Row],[Measure]],G:G,Table1_2[[#This Row],[Year]],H:H,"&lt;="&amp;Table1_2[[#This Row],[Month]])</f>
        <v>1314.18</v>
      </c>
      <c r="K1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7713.4320000000007</v>
      </c>
      <c r="N1551">
        <f>Table1_2[[#This Row],[Value]]*2.5</f>
        <v>1689.66</v>
      </c>
    </row>
    <row r="1552" spans="1:14" x14ac:dyDescent="0.25">
      <c r="A1552" t="s">
        <v>11</v>
      </c>
      <c r="B1552" t="s">
        <v>12</v>
      </c>
      <c r="C1552" t="s">
        <v>30</v>
      </c>
      <c r="D1552" t="s">
        <v>32</v>
      </c>
      <c r="E1552" t="s">
        <v>15</v>
      </c>
      <c r="F1552" t="s">
        <v>16</v>
      </c>
      <c r="G1552" t="s">
        <v>20</v>
      </c>
      <c r="H1552">
        <v>3</v>
      </c>
      <c r="I1552">
        <v>927.97199999999998</v>
      </c>
      <c r="J1552">
        <f>SUMIFS(I:I,B:B,Table1_2[[#This Row],[Category Level 2]],D:D,Table1_2[[#This Row],[Brand]],E:E,Table1_2[[#This Row],[Region]],F:F,Table1_2[[#This Row],[Measure]],G:G,Table1_2[[#This Row],[Year]],H:H,"&lt;="&amp;Table1_2[[#This Row],[Month]])</f>
        <v>2242.152</v>
      </c>
      <c r="K1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8091.5940000000001</v>
      </c>
      <c r="N1552">
        <f>Table1_2[[#This Row],[Value]]*2.5</f>
        <v>2319.9299999999998</v>
      </c>
    </row>
    <row r="1553" spans="1:14" x14ac:dyDescent="0.25">
      <c r="A1553" t="s">
        <v>11</v>
      </c>
      <c r="B1553" t="s">
        <v>12</v>
      </c>
      <c r="C1553" t="s">
        <v>30</v>
      </c>
      <c r="D1553" t="s">
        <v>32</v>
      </c>
      <c r="E1553" t="s">
        <v>15</v>
      </c>
      <c r="F1553" t="s">
        <v>16</v>
      </c>
      <c r="G1553" t="s">
        <v>20</v>
      </c>
      <c r="H1553">
        <v>4</v>
      </c>
      <c r="I1553">
        <v>785.82600000000002</v>
      </c>
      <c r="J1553">
        <f>SUMIFS(I:I,B:B,Table1_2[[#This Row],[Category Level 2]],D:D,Table1_2[[#This Row],[Brand]],E:E,Table1_2[[#This Row],[Region]],F:F,Table1_2[[#This Row],[Measure]],G:G,Table1_2[[#This Row],[Year]],H:H,"&lt;="&amp;Table1_2[[#This Row],[Month]])</f>
        <v>3027.9780000000001</v>
      </c>
      <c r="K1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8424.1620000000003</v>
      </c>
      <c r="N1553">
        <f>Table1_2[[#This Row],[Value]]*2.5</f>
        <v>1964.5650000000001</v>
      </c>
    </row>
    <row r="1554" spans="1:14" x14ac:dyDescent="0.25">
      <c r="A1554" t="s">
        <v>11</v>
      </c>
      <c r="B1554" t="s">
        <v>12</v>
      </c>
      <c r="C1554" t="s">
        <v>30</v>
      </c>
      <c r="D1554" t="s">
        <v>32</v>
      </c>
      <c r="E1554" t="s">
        <v>15</v>
      </c>
      <c r="F1554" t="s">
        <v>16</v>
      </c>
      <c r="G1554" t="s">
        <v>20</v>
      </c>
      <c r="H1554">
        <v>5</v>
      </c>
      <c r="I1554">
        <v>826.05599999999993</v>
      </c>
      <c r="J1554">
        <f>SUMIFS(I:I,B:B,Table1_2[[#This Row],[Category Level 2]],D:D,Table1_2[[#This Row],[Brand]],E:E,Table1_2[[#This Row],[Region]],F:F,Table1_2[[#This Row],[Measure]],G:G,Table1_2[[#This Row],[Year]],H:H,"&lt;="&amp;Table1_2[[#This Row],[Month]])</f>
        <v>3854.0340000000001</v>
      </c>
      <c r="K1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8767.4580000000005</v>
      </c>
      <c r="N1554">
        <f>Table1_2[[#This Row],[Value]]*2.5</f>
        <v>2065.14</v>
      </c>
    </row>
    <row r="1555" spans="1:14" x14ac:dyDescent="0.25">
      <c r="A1555" t="s">
        <v>11</v>
      </c>
      <c r="B1555" t="s">
        <v>12</v>
      </c>
      <c r="C1555" t="s">
        <v>30</v>
      </c>
      <c r="D1555" t="s">
        <v>32</v>
      </c>
      <c r="E1555" t="s">
        <v>15</v>
      </c>
      <c r="F1555" t="s">
        <v>16</v>
      </c>
      <c r="G1555" t="s">
        <v>20</v>
      </c>
      <c r="H1555">
        <v>6</v>
      </c>
      <c r="I1555">
        <v>756.32399999999996</v>
      </c>
      <c r="J1555">
        <f>SUMIFS(I:I,B:B,Table1_2[[#This Row],[Category Level 2]],D:D,Table1_2[[#This Row],[Brand]],E:E,Table1_2[[#This Row],[Region]],F:F,Table1_2[[#This Row],[Measure]],G:G,Table1_2[[#This Row],[Year]],H:H,"&lt;="&amp;Table1_2[[#This Row],[Month]])</f>
        <v>4610.3580000000002</v>
      </c>
      <c r="K1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8963.2440000000006</v>
      </c>
      <c r="N1555">
        <f>Table1_2[[#This Row],[Value]]*2.5</f>
        <v>1890.81</v>
      </c>
    </row>
    <row r="1556" spans="1:14" x14ac:dyDescent="0.25">
      <c r="A1556" t="s">
        <v>11</v>
      </c>
      <c r="B1556" t="s">
        <v>12</v>
      </c>
      <c r="C1556" t="s">
        <v>30</v>
      </c>
      <c r="D1556" t="s">
        <v>32</v>
      </c>
      <c r="E1556" t="s">
        <v>15</v>
      </c>
      <c r="F1556" t="s">
        <v>16</v>
      </c>
      <c r="G1556" t="s">
        <v>20</v>
      </c>
      <c r="H1556">
        <v>7</v>
      </c>
      <c r="I1556">
        <v>871.65</v>
      </c>
      <c r="J1556">
        <f>SUMIFS(I:I,B:B,Table1_2[[#This Row],[Category Level 2]],D:D,Table1_2[[#This Row],[Brand]],E:E,Table1_2[[#This Row],[Region]],F:F,Table1_2[[#This Row],[Measure]],G:G,Table1_2[[#This Row],[Year]],H:H,"&lt;="&amp;Table1_2[[#This Row],[Month]])</f>
        <v>5482.0079999999998</v>
      </c>
      <c r="K1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9268.9920000000002</v>
      </c>
      <c r="N1556">
        <f>Table1_2[[#This Row],[Value]]*2.5</f>
        <v>2179.125</v>
      </c>
    </row>
    <row r="1557" spans="1:14" x14ac:dyDescent="0.25">
      <c r="A1557" t="s">
        <v>11</v>
      </c>
      <c r="B1557" t="s">
        <v>12</v>
      </c>
      <c r="C1557" t="s">
        <v>30</v>
      </c>
      <c r="D1557" t="s">
        <v>32</v>
      </c>
      <c r="E1557" t="s">
        <v>15</v>
      </c>
      <c r="F1557" t="s">
        <v>16</v>
      </c>
      <c r="G1557" t="s">
        <v>20</v>
      </c>
      <c r="H1557">
        <v>8</v>
      </c>
      <c r="I1557">
        <v>882.37799999999993</v>
      </c>
      <c r="J1557">
        <f>SUMIFS(I:I,B:B,Table1_2[[#This Row],[Category Level 2]],D:D,Table1_2[[#This Row],[Brand]],E:E,Table1_2[[#This Row],[Region]],F:F,Table1_2[[#This Row],[Measure]],G:G,Table1_2[[#This Row],[Year]],H:H,"&lt;="&amp;Table1_2[[#This Row],[Month]])</f>
        <v>6364.3859999999995</v>
      </c>
      <c r="K1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9346.77</v>
      </c>
      <c r="N1557">
        <f>Table1_2[[#This Row],[Value]]*2.5</f>
        <v>2205.9449999999997</v>
      </c>
    </row>
    <row r="1558" spans="1:14" x14ac:dyDescent="0.25">
      <c r="A1558" t="s">
        <v>11</v>
      </c>
      <c r="B1558" t="s">
        <v>12</v>
      </c>
      <c r="C1558" t="s">
        <v>30</v>
      </c>
      <c r="D1558" t="s">
        <v>32</v>
      </c>
      <c r="E1558" t="s">
        <v>15</v>
      </c>
      <c r="F1558" t="s">
        <v>16</v>
      </c>
      <c r="G1558" t="s">
        <v>20</v>
      </c>
      <c r="H1558">
        <v>9</v>
      </c>
      <c r="I1558">
        <v>686.59199999999998</v>
      </c>
      <c r="J1558">
        <f>SUMIFS(I:I,B:B,Table1_2[[#This Row],[Category Level 2]],D:D,Table1_2[[#This Row],[Brand]],E:E,Table1_2[[#This Row],[Region]],F:F,Table1_2[[#This Row],[Measure]],G:G,Table1_2[[#This Row],[Year]],H:H,"&lt;="&amp;Table1_2[[#This Row],[Month]])</f>
        <v>7050.9779999999992</v>
      </c>
      <c r="K1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9175.1219999999994</v>
      </c>
      <c r="N1558">
        <f>Table1_2[[#This Row],[Value]]*2.5</f>
        <v>1716.48</v>
      </c>
    </row>
    <row r="1559" spans="1:14" x14ac:dyDescent="0.25">
      <c r="A1559" t="s">
        <v>11</v>
      </c>
      <c r="B1559" t="s">
        <v>12</v>
      </c>
      <c r="C1559" t="s">
        <v>30</v>
      </c>
      <c r="D1559" t="s">
        <v>32</v>
      </c>
      <c r="E1559" t="s">
        <v>15</v>
      </c>
      <c r="F1559" t="s">
        <v>16</v>
      </c>
      <c r="G1559" t="s">
        <v>20</v>
      </c>
      <c r="H1559">
        <v>10</v>
      </c>
      <c r="I1559">
        <v>826.05599999999993</v>
      </c>
      <c r="J1559">
        <f>SUMIFS(I:I,B:B,Table1_2[[#This Row],[Category Level 2]],D:D,Table1_2[[#This Row],[Brand]],E:E,Table1_2[[#This Row],[Region]],F:F,Table1_2[[#This Row],[Measure]],G:G,Table1_2[[#This Row],[Year]],H:H,"&lt;="&amp;Table1_2[[#This Row],[Month]])</f>
        <v>7877.0339999999987</v>
      </c>
      <c r="K1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9239.489999999998</v>
      </c>
      <c r="N1559">
        <f>Table1_2[[#This Row],[Value]]*2.5</f>
        <v>2065.14</v>
      </c>
    </row>
    <row r="1560" spans="1:14" x14ac:dyDescent="0.25">
      <c r="A1560" t="s">
        <v>11</v>
      </c>
      <c r="B1560" t="s">
        <v>12</v>
      </c>
      <c r="C1560" t="s">
        <v>30</v>
      </c>
      <c r="D1560" t="s">
        <v>32</v>
      </c>
      <c r="E1560" t="s">
        <v>15</v>
      </c>
      <c r="F1560" t="s">
        <v>16</v>
      </c>
      <c r="G1560" t="s">
        <v>20</v>
      </c>
      <c r="H1560">
        <v>11</v>
      </c>
      <c r="I1560">
        <v>665.13599999999997</v>
      </c>
      <c r="J1560">
        <f>SUMIFS(I:I,B:B,Table1_2[[#This Row],[Category Level 2]],D:D,Table1_2[[#This Row],[Brand]],E:E,Table1_2[[#This Row],[Region]],F:F,Table1_2[[#This Row],[Measure]],G:G,Table1_2[[#This Row],[Year]],H:H,"&lt;="&amp;Table1_2[[#This Row],[Month]])</f>
        <v>8542.1699999999983</v>
      </c>
      <c r="K1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9352.1339999999982</v>
      </c>
      <c r="N1560">
        <f>Table1_2[[#This Row],[Value]]*2.5</f>
        <v>1662.84</v>
      </c>
    </row>
    <row r="1561" spans="1:14" x14ac:dyDescent="0.25">
      <c r="A1561" t="s">
        <v>11</v>
      </c>
      <c r="B1561" t="s">
        <v>12</v>
      </c>
      <c r="C1561" t="s">
        <v>30</v>
      </c>
      <c r="D1561" t="s">
        <v>32</v>
      </c>
      <c r="E1561" t="s">
        <v>15</v>
      </c>
      <c r="F1561" t="s">
        <v>16</v>
      </c>
      <c r="G1561" t="s">
        <v>20</v>
      </c>
      <c r="H1561">
        <v>12</v>
      </c>
      <c r="I1561">
        <v>595.404</v>
      </c>
      <c r="J1561">
        <f>SUMIFS(I:I,B:B,Table1_2[[#This Row],[Category Level 2]],D:D,Table1_2[[#This Row],[Brand]],E:E,Table1_2[[#This Row],[Region]],F:F,Table1_2[[#This Row],[Measure]],G:G,Table1_2[[#This Row],[Year]],H:H,"&lt;="&amp;Table1_2[[#This Row],[Month]])</f>
        <v>9137.5739999999987</v>
      </c>
      <c r="K1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9137.5739999999987</v>
      </c>
      <c r="N1561">
        <f>Table1_2[[#This Row],[Value]]*2.5</f>
        <v>1488.51</v>
      </c>
    </row>
    <row r="1562" spans="1:14" x14ac:dyDescent="0.25">
      <c r="A1562" t="s">
        <v>11</v>
      </c>
      <c r="B1562" t="s">
        <v>12</v>
      </c>
      <c r="C1562" t="s">
        <v>30</v>
      </c>
      <c r="D1562" t="s">
        <v>32</v>
      </c>
      <c r="E1562" t="s">
        <v>15</v>
      </c>
      <c r="F1562" t="s">
        <v>16</v>
      </c>
      <c r="G1562" t="s">
        <v>21</v>
      </c>
      <c r="H1562">
        <v>1</v>
      </c>
      <c r="I1562">
        <v>705.36599999999999</v>
      </c>
      <c r="J1562">
        <f>SUMIFS(I:I,B:B,Table1_2[[#This Row],[Category Level 2]],D:D,Table1_2[[#This Row],[Brand]],E:E,Table1_2[[#This Row],[Region]],F:F,Table1_2[[#This Row],[Measure]],G:G,Table1_2[[#This Row],[Year]],H:H,"&lt;="&amp;Table1_2[[#This Row],[Month]])</f>
        <v>705.36599999999999</v>
      </c>
      <c r="K1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9204.6239999999998</v>
      </c>
      <c r="N1562">
        <f>Table1_2[[#This Row],[Value]]*2.5</f>
        <v>1763.415</v>
      </c>
    </row>
    <row r="1563" spans="1:14" x14ac:dyDescent="0.25">
      <c r="A1563" t="s">
        <v>11</v>
      </c>
      <c r="B1563" t="s">
        <v>12</v>
      </c>
      <c r="C1563" t="s">
        <v>30</v>
      </c>
      <c r="D1563" t="s">
        <v>32</v>
      </c>
      <c r="E1563" t="s">
        <v>15</v>
      </c>
      <c r="F1563" t="s">
        <v>16</v>
      </c>
      <c r="G1563" t="s">
        <v>21</v>
      </c>
      <c r="H1563">
        <v>2</v>
      </c>
      <c r="I1563">
        <v>560.53800000000001</v>
      </c>
      <c r="J1563">
        <f>SUMIFS(I:I,B:B,Table1_2[[#This Row],[Category Level 2]],D:D,Table1_2[[#This Row],[Brand]],E:E,Table1_2[[#This Row],[Region]],F:F,Table1_2[[#This Row],[Measure]],G:G,Table1_2[[#This Row],[Year]],H:H,"&lt;="&amp;Table1_2[[#This Row],[Month]])</f>
        <v>1265.904</v>
      </c>
      <c r="K1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9089.2979999999989</v>
      </c>
      <c r="N1563">
        <f>Table1_2[[#This Row],[Value]]*2.5</f>
        <v>1401.345</v>
      </c>
    </row>
    <row r="1564" spans="1:14" x14ac:dyDescent="0.25">
      <c r="A1564" t="s">
        <v>11</v>
      </c>
      <c r="B1564" t="s">
        <v>12</v>
      </c>
      <c r="C1564" t="s">
        <v>30</v>
      </c>
      <c r="D1564" t="s">
        <v>32</v>
      </c>
      <c r="E1564" t="s">
        <v>15</v>
      </c>
      <c r="F1564" t="s">
        <v>16</v>
      </c>
      <c r="G1564" t="s">
        <v>21</v>
      </c>
      <c r="H1564">
        <v>3</v>
      </c>
      <c r="I1564">
        <v>858.24</v>
      </c>
      <c r="J1564">
        <f>SUMIFS(I:I,B:B,Table1_2[[#This Row],[Category Level 2]],D:D,Table1_2[[#This Row],[Brand]],E:E,Table1_2[[#This Row],[Region]],F:F,Table1_2[[#This Row],[Measure]],G:G,Table1_2[[#This Row],[Year]],H:H,"&lt;="&amp;Table1_2[[#This Row],[Month]])</f>
        <v>2124.1440000000002</v>
      </c>
      <c r="K1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9019.5660000000007</v>
      </c>
      <c r="N1564">
        <f>Table1_2[[#This Row],[Value]]*2.5</f>
        <v>2145.6</v>
      </c>
    </row>
    <row r="1565" spans="1:14" x14ac:dyDescent="0.25">
      <c r="A1565" t="s">
        <v>11</v>
      </c>
      <c r="B1565" t="s">
        <v>12</v>
      </c>
      <c r="C1565" t="s">
        <v>30</v>
      </c>
      <c r="D1565" t="s">
        <v>32</v>
      </c>
      <c r="E1565" t="s">
        <v>15</v>
      </c>
      <c r="F1565" t="s">
        <v>16</v>
      </c>
      <c r="G1565" t="s">
        <v>21</v>
      </c>
      <c r="H1565">
        <v>4</v>
      </c>
      <c r="I1565">
        <v>796.55399999999997</v>
      </c>
      <c r="J1565">
        <f>SUMIFS(I:I,B:B,Table1_2[[#This Row],[Category Level 2]],D:D,Table1_2[[#This Row],[Brand]],E:E,Table1_2[[#This Row],[Region]],F:F,Table1_2[[#This Row],[Measure]],G:G,Table1_2[[#This Row],[Year]],H:H,"&lt;="&amp;Table1_2[[#This Row],[Month]])</f>
        <v>2920.6980000000003</v>
      </c>
      <c r="K1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9030.2939999999999</v>
      </c>
      <c r="N1565">
        <f>Table1_2[[#This Row],[Value]]*2.5</f>
        <v>1991.385</v>
      </c>
    </row>
    <row r="1566" spans="1:14" x14ac:dyDescent="0.25">
      <c r="A1566" t="s">
        <v>11</v>
      </c>
      <c r="B1566" t="s">
        <v>12</v>
      </c>
      <c r="C1566" t="s">
        <v>30</v>
      </c>
      <c r="D1566" t="s">
        <v>32</v>
      </c>
      <c r="E1566" t="s">
        <v>15</v>
      </c>
      <c r="F1566" t="s">
        <v>16</v>
      </c>
      <c r="G1566" t="s">
        <v>21</v>
      </c>
      <c r="H1566">
        <v>5</v>
      </c>
      <c r="I1566">
        <v>745.596</v>
      </c>
      <c r="J1566">
        <f>SUMIFS(I:I,B:B,Table1_2[[#This Row],[Category Level 2]],D:D,Table1_2[[#This Row],[Brand]],E:E,Table1_2[[#This Row],[Region]],F:F,Table1_2[[#This Row],[Measure]],G:G,Table1_2[[#This Row],[Year]],H:H,"&lt;="&amp;Table1_2[[#This Row],[Month]])</f>
        <v>3666.2940000000003</v>
      </c>
      <c r="K1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8949.8340000000007</v>
      </c>
      <c r="N1566">
        <f>Table1_2[[#This Row],[Value]]*2.5</f>
        <v>1863.99</v>
      </c>
    </row>
    <row r="1567" spans="1:14" x14ac:dyDescent="0.25">
      <c r="A1567" t="s">
        <v>11</v>
      </c>
      <c r="B1567" t="s">
        <v>12</v>
      </c>
      <c r="C1567" t="s">
        <v>30</v>
      </c>
      <c r="D1567" t="s">
        <v>32</v>
      </c>
      <c r="E1567" t="s">
        <v>15</v>
      </c>
      <c r="F1567" t="s">
        <v>16</v>
      </c>
      <c r="G1567" t="s">
        <v>21</v>
      </c>
      <c r="H1567">
        <v>6</v>
      </c>
      <c r="I1567">
        <v>729.50400000000002</v>
      </c>
      <c r="J1567">
        <f>SUMIFS(I:I,B:B,Table1_2[[#This Row],[Category Level 2]],D:D,Table1_2[[#This Row],[Brand]],E:E,Table1_2[[#This Row],[Region]],F:F,Table1_2[[#This Row],[Measure]],G:G,Table1_2[[#This Row],[Year]],H:H,"&lt;="&amp;Table1_2[[#This Row],[Month]])</f>
        <v>4395.7980000000007</v>
      </c>
      <c r="K1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8923.014000000001</v>
      </c>
      <c r="N1567">
        <f>Table1_2[[#This Row],[Value]]*2.5</f>
        <v>1823.76</v>
      </c>
    </row>
    <row r="1568" spans="1:14" x14ac:dyDescent="0.25">
      <c r="A1568" t="s">
        <v>11</v>
      </c>
      <c r="B1568" t="s">
        <v>12</v>
      </c>
      <c r="C1568" t="s">
        <v>30</v>
      </c>
      <c r="D1568" t="s">
        <v>32</v>
      </c>
      <c r="E1568" t="s">
        <v>15</v>
      </c>
      <c r="F1568" t="s">
        <v>16</v>
      </c>
      <c r="G1568" t="s">
        <v>21</v>
      </c>
      <c r="H1568">
        <v>7</v>
      </c>
      <c r="I1568">
        <v>675.86400000000003</v>
      </c>
      <c r="J1568">
        <f>SUMIFS(I:I,B:B,Table1_2[[#This Row],[Category Level 2]],D:D,Table1_2[[#This Row],[Brand]],E:E,Table1_2[[#This Row],[Region]],F:F,Table1_2[[#This Row],[Measure]],G:G,Table1_2[[#This Row],[Year]],H:H,"&lt;="&amp;Table1_2[[#This Row],[Month]])</f>
        <v>5071.6620000000003</v>
      </c>
      <c r="K1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8727.2279999999992</v>
      </c>
      <c r="N1568">
        <f>Table1_2[[#This Row],[Value]]*2.5</f>
        <v>1689.66</v>
      </c>
    </row>
    <row r="1569" spans="1:14" x14ac:dyDescent="0.25">
      <c r="A1569" t="s">
        <v>11</v>
      </c>
      <c r="B1569" t="s">
        <v>12</v>
      </c>
      <c r="C1569" t="s">
        <v>30</v>
      </c>
      <c r="D1569" t="s">
        <v>32</v>
      </c>
      <c r="E1569" t="s">
        <v>15</v>
      </c>
      <c r="F1569" t="s">
        <v>16</v>
      </c>
      <c r="G1569" t="s">
        <v>21</v>
      </c>
      <c r="H1569">
        <v>8</v>
      </c>
      <c r="I1569">
        <v>809.96399999999994</v>
      </c>
      <c r="J1569">
        <f>SUMIFS(I:I,B:B,Table1_2[[#This Row],[Category Level 2]],D:D,Table1_2[[#This Row],[Brand]],E:E,Table1_2[[#This Row],[Region]],F:F,Table1_2[[#This Row],[Measure]],G:G,Table1_2[[#This Row],[Year]],H:H,"&lt;="&amp;Table1_2[[#This Row],[Month]])</f>
        <v>5881.6260000000002</v>
      </c>
      <c r="K1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8654.8140000000003</v>
      </c>
      <c r="N1569">
        <f>Table1_2[[#This Row],[Value]]*2.5</f>
        <v>2024.9099999999999</v>
      </c>
    </row>
    <row r="1570" spans="1:14" x14ac:dyDescent="0.25">
      <c r="A1570" t="s">
        <v>11</v>
      </c>
      <c r="B1570" t="s">
        <v>12</v>
      </c>
      <c r="C1570" t="s">
        <v>30</v>
      </c>
      <c r="D1570" t="s">
        <v>32</v>
      </c>
      <c r="E1570" t="s">
        <v>15</v>
      </c>
      <c r="F1570" t="s">
        <v>16</v>
      </c>
      <c r="G1570" t="s">
        <v>21</v>
      </c>
      <c r="H1570">
        <v>9</v>
      </c>
      <c r="I1570">
        <v>895.78800000000001</v>
      </c>
      <c r="J1570">
        <f>SUMIFS(I:I,B:B,Table1_2[[#This Row],[Category Level 2]],D:D,Table1_2[[#This Row],[Brand]],E:E,Table1_2[[#This Row],[Region]],F:F,Table1_2[[#This Row],[Measure]],G:G,Table1_2[[#This Row],[Year]],H:H,"&lt;="&amp;Table1_2[[#This Row],[Month]])</f>
        <v>6777.4140000000007</v>
      </c>
      <c r="K1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8864.01</v>
      </c>
      <c r="N1570">
        <f>Table1_2[[#This Row],[Value]]*2.5</f>
        <v>2239.4700000000003</v>
      </c>
    </row>
    <row r="1571" spans="1:14" x14ac:dyDescent="0.25">
      <c r="A1571" t="s">
        <v>11</v>
      </c>
      <c r="B1571" t="s">
        <v>12</v>
      </c>
      <c r="C1571" t="s">
        <v>30</v>
      </c>
      <c r="D1571" t="s">
        <v>32</v>
      </c>
      <c r="E1571" t="s">
        <v>15</v>
      </c>
      <c r="F1571" t="s">
        <v>16</v>
      </c>
      <c r="G1571" t="s">
        <v>21</v>
      </c>
      <c r="H1571">
        <v>10</v>
      </c>
      <c r="I1571">
        <v>662.45399999999995</v>
      </c>
      <c r="J1571">
        <f>SUMIFS(I:I,B:B,Table1_2[[#This Row],[Category Level 2]],D:D,Table1_2[[#This Row],[Brand]],E:E,Table1_2[[#This Row],[Region]],F:F,Table1_2[[#This Row],[Measure]],G:G,Table1_2[[#This Row],[Year]],H:H,"&lt;="&amp;Table1_2[[#This Row],[Month]])</f>
        <v>7439.8680000000004</v>
      </c>
      <c r="K1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8700.4079999999994</v>
      </c>
      <c r="N1571">
        <f>Table1_2[[#This Row],[Value]]*2.5</f>
        <v>1656.1349999999998</v>
      </c>
    </row>
    <row r="1572" spans="1:14" x14ac:dyDescent="0.25">
      <c r="A1572" t="s">
        <v>11</v>
      </c>
      <c r="B1572" t="s">
        <v>12</v>
      </c>
      <c r="C1572" t="s">
        <v>30</v>
      </c>
      <c r="D1572" t="s">
        <v>32</v>
      </c>
      <c r="E1572" t="s">
        <v>15</v>
      </c>
      <c r="F1572" t="s">
        <v>16</v>
      </c>
      <c r="G1572" t="s">
        <v>21</v>
      </c>
      <c r="H1572">
        <v>11</v>
      </c>
      <c r="I1572">
        <v>678.54599999999994</v>
      </c>
      <c r="J1572">
        <f>SUMIFS(I:I,B:B,Table1_2[[#This Row],[Category Level 2]],D:D,Table1_2[[#This Row],[Brand]],E:E,Table1_2[[#This Row],[Region]],F:F,Table1_2[[#This Row],[Measure]],G:G,Table1_2[[#This Row],[Year]],H:H,"&lt;="&amp;Table1_2[[#This Row],[Month]])</f>
        <v>8118.4140000000007</v>
      </c>
      <c r="K1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8713.8180000000011</v>
      </c>
      <c r="N1572">
        <f>Table1_2[[#This Row],[Value]]*2.5</f>
        <v>1696.3649999999998</v>
      </c>
    </row>
    <row r="1573" spans="1:14" x14ac:dyDescent="0.25">
      <c r="A1573" t="s">
        <v>11</v>
      </c>
      <c r="B1573" t="s">
        <v>12</v>
      </c>
      <c r="C1573" t="s">
        <v>30</v>
      </c>
      <c r="D1573" t="s">
        <v>32</v>
      </c>
      <c r="E1573" t="s">
        <v>15</v>
      </c>
      <c r="F1573" t="s">
        <v>16</v>
      </c>
      <c r="G1573" t="s">
        <v>21</v>
      </c>
      <c r="H1573">
        <v>12</v>
      </c>
      <c r="I1573">
        <v>750.96</v>
      </c>
      <c r="J1573">
        <f>SUMIFS(I:I,B:B,Table1_2[[#This Row],[Category Level 2]],D:D,Table1_2[[#This Row],[Brand]],E:E,Table1_2[[#This Row],[Region]],F:F,Table1_2[[#This Row],[Measure]],G:G,Table1_2[[#This Row],[Year]],H:H,"&lt;="&amp;Table1_2[[#This Row],[Month]])</f>
        <v>8869.3739999999998</v>
      </c>
      <c r="K1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8869.3739999999998</v>
      </c>
      <c r="N1573">
        <f>Table1_2[[#This Row],[Value]]*2.5</f>
        <v>1877.4</v>
      </c>
    </row>
    <row r="1574" spans="1:14" x14ac:dyDescent="0.25">
      <c r="A1574" t="s">
        <v>11</v>
      </c>
      <c r="B1574" t="s">
        <v>12</v>
      </c>
      <c r="C1574" t="s">
        <v>30</v>
      </c>
      <c r="D1574" t="s">
        <v>32</v>
      </c>
      <c r="E1574" t="s">
        <v>15</v>
      </c>
      <c r="F1574" t="s">
        <v>16</v>
      </c>
      <c r="G1574" t="s">
        <v>22</v>
      </c>
      <c r="H1574">
        <v>1</v>
      </c>
      <c r="I1574">
        <v>708.048</v>
      </c>
      <c r="J1574">
        <f>SUMIFS(I:I,B:B,Table1_2[[#This Row],[Category Level 2]],D:D,Table1_2[[#This Row],[Brand]],E:E,Table1_2[[#This Row],[Region]],F:F,Table1_2[[#This Row],[Measure]],G:G,Table1_2[[#This Row],[Year]],H:H,"&lt;="&amp;Table1_2[[#This Row],[Month]])</f>
        <v>708.048</v>
      </c>
      <c r="K1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8872.0560000000005</v>
      </c>
      <c r="N1574">
        <f>Table1_2[[#This Row],[Value]]*2.5</f>
        <v>1770.12</v>
      </c>
    </row>
    <row r="1575" spans="1:14" x14ac:dyDescent="0.25">
      <c r="A1575" t="s">
        <v>11</v>
      </c>
      <c r="B1575" t="s">
        <v>12</v>
      </c>
      <c r="C1575" t="s">
        <v>30</v>
      </c>
      <c r="D1575" t="s">
        <v>32</v>
      </c>
      <c r="E1575" t="s">
        <v>15</v>
      </c>
      <c r="F1575" t="s">
        <v>16</v>
      </c>
      <c r="G1575" t="s">
        <v>22</v>
      </c>
      <c r="H1575">
        <v>2</v>
      </c>
      <c r="I1575">
        <v>772.41599999999994</v>
      </c>
      <c r="J1575">
        <f>SUMIFS(I:I,B:B,Table1_2[[#This Row],[Category Level 2]],D:D,Table1_2[[#This Row],[Brand]],E:E,Table1_2[[#This Row],[Region]],F:F,Table1_2[[#This Row],[Measure]],G:G,Table1_2[[#This Row],[Year]],H:H,"&lt;="&amp;Table1_2[[#This Row],[Month]])</f>
        <v>1480.4639999999999</v>
      </c>
      <c r="K1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9083.9340000000011</v>
      </c>
      <c r="N1575">
        <f>Table1_2[[#This Row],[Value]]*2.5</f>
        <v>1931.04</v>
      </c>
    </row>
    <row r="1576" spans="1:14" x14ac:dyDescent="0.25">
      <c r="A1576" t="s">
        <v>11</v>
      </c>
      <c r="B1576" t="s">
        <v>12</v>
      </c>
      <c r="C1576" t="s">
        <v>30</v>
      </c>
      <c r="D1576" t="s">
        <v>32</v>
      </c>
      <c r="E1576" t="s">
        <v>15</v>
      </c>
      <c r="F1576" t="s">
        <v>16</v>
      </c>
      <c r="G1576" t="s">
        <v>22</v>
      </c>
      <c r="H1576">
        <v>3</v>
      </c>
      <c r="I1576">
        <v>911.88</v>
      </c>
      <c r="J1576">
        <f>SUMIFS(I:I,B:B,Table1_2[[#This Row],[Category Level 2]],D:D,Table1_2[[#This Row],[Brand]],E:E,Table1_2[[#This Row],[Region]],F:F,Table1_2[[#This Row],[Measure]],G:G,Table1_2[[#This Row],[Year]],H:H,"&lt;="&amp;Table1_2[[#This Row],[Month]])</f>
        <v>2392.3440000000001</v>
      </c>
      <c r="K1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9137.5740000000005</v>
      </c>
      <c r="N1576">
        <f>Table1_2[[#This Row],[Value]]*2.5</f>
        <v>2279.6999999999998</v>
      </c>
    </row>
    <row r="1577" spans="1:14" x14ac:dyDescent="0.25">
      <c r="A1577" t="s">
        <v>11</v>
      </c>
      <c r="B1577" t="s">
        <v>12</v>
      </c>
      <c r="C1577" t="s">
        <v>30</v>
      </c>
      <c r="D1577" t="s">
        <v>32</v>
      </c>
      <c r="E1577" t="s">
        <v>15</v>
      </c>
      <c r="F1577" t="s">
        <v>23</v>
      </c>
      <c r="G1577" t="s">
        <v>17</v>
      </c>
      <c r="H1577">
        <v>1</v>
      </c>
      <c r="I1577">
        <v>5527.6019999999999</v>
      </c>
      <c r="J1577">
        <f>SUMIFS(I:I,B:B,Table1_2[[#This Row],[Category Level 2]],D:D,Table1_2[[#This Row],[Brand]],E:E,Table1_2[[#This Row],[Region]],F:F,Table1_2[[#This Row],[Measure]],G:G,Table1_2[[#This Row],[Year]],H:H,"&lt;="&amp;Table1_2[[#This Row],[Month]])</f>
        <v>5527.6019999999999</v>
      </c>
      <c r="K1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5527.6019999999999</v>
      </c>
      <c r="N1577">
        <f>Table1_2[[#This Row],[Value]]*2.5</f>
        <v>13819.004999999999</v>
      </c>
    </row>
    <row r="1578" spans="1:14" x14ac:dyDescent="0.25">
      <c r="A1578" t="s">
        <v>11</v>
      </c>
      <c r="B1578" t="s">
        <v>12</v>
      </c>
      <c r="C1578" t="s">
        <v>30</v>
      </c>
      <c r="D1578" t="s">
        <v>32</v>
      </c>
      <c r="E1578" t="s">
        <v>15</v>
      </c>
      <c r="F1578" t="s">
        <v>23</v>
      </c>
      <c r="G1578" t="s">
        <v>17</v>
      </c>
      <c r="H1578">
        <v>2</v>
      </c>
      <c r="I1578">
        <v>4596.9480000000003</v>
      </c>
      <c r="J1578">
        <f>SUMIFS(I:I,B:B,Table1_2[[#This Row],[Category Level 2]],D:D,Table1_2[[#This Row],[Brand]],E:E,Table1_2[[#This Row],[Region]],F:F,Table1_2[[#This Row],[Measure]],G:G,Table1_2[[#This Row],[Year]],H:H,"&lt;="&amp;Table1_2[[#This Row],[Month]])</f>
        <v>10124.549999999999</v>
      </c>
      <c r="K1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10124.549999999999</v>
      </c>
      <c r="N1578">
        <f>Table1_2[[#This Row],[Value]]*2.5</f>
        <v>11492.37</v>
      </c>
    </row>
    <row r="1579" spans="1:14" x14ac:dyDescent="0.25">
      <c r="A1579" t="s">
        <v>11</v>
      </c>
      <c r="B1579" t="s">
        <v>12</v>
      </c>
      <c r="C1579" t="s">
        <v>30</v>
      </c>
      <c r="D1579" t="s">
        <v>32</v>
      </c>
      <c r="E1579" t="s">
        <v>15</v>
      </c>
      <c r="F1579" t="s">
        <v>23</v>
      </c>
      <c r="G1579" t="s">
        <v>17</v>
      </c>
      <c r="H1579">
        <v>3</v>
      </c>
      <c r="I1579">
        <v>6300.018</v>
      </c>
      <c r="J1579">
        <f>SUMIFS(I:I,B:B,Table1_2[[#This Row],[Category Level 2]],D:D,Table1_2[[#This Row],[Brand]],E:E,Table1_2[[#This Row],[Region]],F:F,Table1_2[[#This Row],[Measure]],G:G,Table1_2[[#This Row],[Year]],H:H,"&lt;="&amp;Table1_2[[#This Row],[Month]])</f>
        <v>16424.567999999999</v>
      </c>
      <c r="K1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16424.567999999999</v>
      </c>
      <c r="N1579">
        <f>Table1_2[[#This Row],[Value]]*2.5</f>
        <v>15750.045</v>
      </c>
    </row>
    <row r="1580" spans="1:14" x14ac:dyDescent="0.25">
      <c r="A1580" t="s">
        <v>11</v>
      </c>
      <c r="B1580" t="s">
        <v>12</v>
      </c>
      <c r="C1580" t="s">
        <v>30</v>
      </c>
      <c r="D1580" t="s">
        <v>32</v>
      </c>
      <c r="E1580" t="s">
        <v>15</v>
      </c>
      <c r="F1580" t="s">
        <v>23</v>
      </c>
      <c r="G1580" t="s">
        <v>17</v>
      </c>
      <c r="H1580">
        <v>4</v>
      </c>
      <c r="I1580">
        <v>4950.9719999999998</v>
      </c>
      <c r="J1580">
        <f>SUMIFS(I:I,B:B,Table1_2[[#This Row],[Category Level 2]],D:D,Table1_2[[#This Row],[Brand]],E:E,Table1_2[[#This Row],[Region]],F:F,Table1_2[[#This Row],[Measure]],G:G,Table1_2[[#This Row],[Year]],H:H,"&lt;="&amp;Table1_2[[#This Row],[Month]])</f>
        <v>21375.54</v>
      </c>
      <c r="K1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21375.54</v>
      </c>
      <c r="N1580">
        <f>Table1_2[[#This Row],[Value]]*2.5</f>
        <v>12377.43</v>
      </c>
    </row>
    <row r="1581" spans="1:14" x14ac:dyDescent="0.25">
      <c r="A1581" t="s">
        <v>11</v>
      </c>
      <c r="B1581" t="s">
        <v>12</v>
      </c>
      <c r="C1581" t="s">
        <v>30</v>
      </c>
      <c r="D1581" t="s">
        <v>32</v>
      </c>
      <c r="E1581" t="s">
        <v>15</v>
      </c>
      <c r="F1581" t="s">
        <v>23</v>
      </c>
      <c r="G1581" t="s">
        <v>17</v>
      </c>
      <c r="H1581">
        <v>5</v>
      </c>
      <c r="I1581">
        <v>4787.37</v>
      </c>
      <c r="J1581">
        <f>SUMIFS(I:I,B:B,Table1_2[[#This Row],[Category Level 2]],D:D,Table1_2[[#This Row],[Brand]],E:E,Table1_2[[#This Row],[Region]],F:F,Table1_2[[#This Row],[Measure]],G:G,Table1_2[[#This Row],[Year]],H:H,"&lt;="&amp;Table1_2[[#This Row],[Month]])</f>
        <v>26162.91</v>
      </c>
      <c r="K1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26162.91</v>
      </c>
      <c r="N1581">
        <f>Table1_2[[#This Row],[Value]]*2.5</f>
        <v>11968.424999999999</v>
      </c>
    </row>
    <row r="1582" spans="1:14" x14ac:dyDescent="0.25">
      <c r="A1582" t="s">
        <v>11</v>
      </c>
      <c r="B1582" t="s">
        <v>12</v>
      </c>
      <c r="C1582" t="s">
        <v>30</v>
      </c>
      <c r="D1582" t="s">
        <v>32</v>
      </c>
      <c r="E1582" t="s">
        <v>15</v>
      </c>
      <c r="F1582" t="s">
        <v>23</v>
      </c>
      <c r="G1582" t="s">
        <v>17</v>
      </c>
      <c r="H1582">
        <v>6</v>
      </c>
      <c r="I1582">
        <v>5251.3559999999998</v>
      </c>
      <c r="J1582">
        <f>SUMIFS(I:I,B:B,Table1_2[[#This Row],[Category Level 2]],D:D,Table1_2[[#This Row],[Brand]],E:E,Table1_2[[#This Row],[Region]],F:F,Table1_2[[#This Row],[Measure]],G:G,Table1_2[[#This Row],[Year]],H:H,"&lt;="&amp;Table1_2[[#This Row],[Month]])</f>
        <v>31414.266</v>
      </c>
      <c r="K1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31414.266</v>
      </c>
      <c r="N1582">
        <f>Table1_2[[#This Row],[Value]]*2.5</f>
        <v>13128.39</v>
      </c>
    </row>
    <row r="1583" spans="1:14" x14ac:dyDescent="0.25">
      <c r="A1583" t="s">
        <v>11</v>
      </c>
      <c r="B1583" t="s">
        <v>12</v>
      </c>
      <c r="C1583" t="s">
        <v>30</v>
      </c>
      <c r="D1583" t="s">
        <v>32</v>
      </c>
      <c r="E1583" t="s">
        <v>15</v>
      </c>
      <c r="F1583" t="s">
        <v>23</v>
      </c>
      <c r="G1583" t="s">
        <v>17</v>
      </c>
      <c r="H1583">
        <v>7</v>
      </c>
      <c r="I1583">
        <v>8413.4339999999993</v>
      </c>
      <c r="J1583">
        <f>SUMIFS(I:I,B:B,Table1_2[[#This Row],[Category Level 2]],D:D,Table1_2[[#This Row],[Brand]],E:E,Table1_2[[#This Row],[Region]],F:F,Table1_2[[#This Row],[Measure]],G:G,Table1_2[[#This Row],[Year]],H:H,"&lt;="&amp;Table1_2[[#This Row],[Month]])</f>
        <v>39827.699999999997</v>
      </c>
      <c r="K1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39827.699999999997</v>
      </c>
      <c r="N1583">
        <f>Table1_2[[#This Row],[Value]]*2.5</f>
        <v>21033.584999999999</v>
      </c>
    </row>
    <row r="1584" spans="1:14" x14ac:dyDescent="0.25">
      <c r="A1584" t="s">
        <v>11</v>
      </c>
      <c r="B1584" t="s">
        <v>12</v>
      </c>
      <c r="C1584" t="s">
        <v>30</v>
      </c>
      <c r="D1584" t="s">
        <v>32</v>
      </c>
      <c r="E1584" t="s">
        <v>15</v>
      </c>
      <c r="F1584" t="s">
        <v>23</v>
      </c>
      <c r="G1584" t="s">
        <v>17</v>
      </c>
      <c r="H1584">
        <v>8</v>
      </c>
      <c r="I1584">
        <v>5079.7079999999996</v>
      </c>
      <c r="J1584">
        <f>SUMIFS(I:I,B:B,Table1_2[[#This Row],[Category Level 2]],D:D,Table1_2[[#This Row],[Brand]],E:E,Table1_2[[#This Row],[Region]],F:F,Table1_2[[#This Row],[Measure]],G:G,Table1_2[[#This Row],[Year]],H:H,"&lt;="&amp;Table1_2[[#This Row],[Month]])</f>
        <v>44907.407999999996</v>
      </c>
      <c r="K1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44907.407999999996</v>
      </c>
      <c r="N1584">
        <f>Table1_2[[#This Row],[Value]]*2.5</f>
        <v>12699.269999999999</v>
      </c>
    </row>
    <row r="1585" spans="1:14" x14ac:dyDescent="0.25">
      <c r="A1585" t="s">
        <v>11</v>
      </c>
      <c r="B1585" t="s">
        <v>12</v>
      </c>
      <c r="C1585" t="s">
        <v>30</v>
      </c>
      <c r="D1585" t="s">
        <v>32</v>
      </c>
      <c r="E1585" t="s">
        <v>15</v>
      </c>
      <c r="F1585" t="s">
        <v>23</v>
      </c>
      <c r="G1585" t="s">
        <v>17</v>
      </c>
      <c r="H1585">
        <v>9</v>
      </c>
      <c r="I1585">
        <v>8485.848</v>
      </c>
      <c r="J1585">
        <f>SUMIFS(I:I,B:B,Table1_2[[#This Row],[Category Level 2]],D:D,Table1_2[[#This Row],[Brand]],E:E,Table1_2[[#This Row],[Region]],F:F,Table1_2[[#This Row],[Measure]],G:G,Table1_2[[#This Row],[Year]],H:H,"&lt;="&amp;Table1_2[[#This Row],[Month]])</f>
        <v>53393.255999999994</v>
      </c>
      <c r="K1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53393.255999999994</v>
      </c>
      <c r="N1585">
        <f>Table1_2[[#This Row],[Value]]*2.5</f>
        <v>21214.62</v>
      </c>
    </row>
    <row r="1586" spans="1:14" x14ac:dyDescent="0.25">
      <c r="A1586" t="s">
        <v>11</v>
      </c>
      <c r="B1586" t="s">
        <v>12</v>
      </c>
      <c r="C1586" t="s">
        <v>30</v>
      </c>
      <c r="D1586" t="s">
        <v>32</v>
      </c>
      <c r="E1586" t="s">
        <v>15</v>
      </c>
      <c r="F1586" t="s">
        <v>23</v>
      </c>
      <c r="G1586" t="s">
        <v>17</v>
      </c>
      <c r="H1586">
        <v>10</v>
      </c>
      <c r="I1586">
        <v>5825.3040000000001</v>
      </c>
      <c r="J1586">
        <f>SUMIFS(I:I,B:B,Table1_2[[#This Row],[Category Level 2]],D:D,Table1_2[[#This Row],[Brand]],E:E,Table1_2[[#This Row],[Region]],F:F,Table1_2[[#This Row],[Measure]],G:G,Table1_2[[#This Row],[Year]],H:H,"&lt;="&amp;Table1_2[[#This Row],[Month]])</f>
        <v>59218.559999999998</v>
      </c>
      <c r="K1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59218.559999999998</v>
      </c>
      <c r="N1586">
        <f>Table1_2[[#This Row],[Value]]*2.5</f>
        <v>14563.26</v>
      </c>
    </row>
    <row r="1587" spans="1:14" x14ac:dyDescent="0.25">
      <c r="A1587" t="s">
        <v>11</v>
      </c>
      <c r="B1587" t="s">
        <v>12</v>
      </c>
      <c r="C1587" t="s">
        <v>30</v>
      </c>
      <c r="D1587" t="s">
        <v>32</v>
      </c>
      <c r="E1587" t="s">
        <v>15</v>
      </c>
      <c r="F1587" t="s">
        <v>23</v>
      </c>
      <c r="G1587" t="s">
        <v>17</v>
      </c>
      <c r="H1587">
        <v>11</v>
      </c>
      <c r="I1587">
        <v>6501.1679999999997</v>
      </c>
      <c r="J1587">
        <f>SUMIFS(I:I,B:B,Table1_2[[#This Row],[Category Level 2]],D:D,Table1_2[[#This Row],[Brand]],E:E,Table1_2[[#This Row],[Region]],F:F,Table1_2[[#This Row],[Measure]],G:G,Table1_2[[#This Row],[Year]],H:H,"&lt;="&amp;Table1_2[[#This Row],[Month]])</f>
        <v>65719.728000000003</v>
      </c>
      <c r="K1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65719.728000000003</v>
      </c>
      <c r="N1587">
        <f>Table1_2[[#This Row],[Value]]*2.5</f>
        <v>16252.919999999998</v>
      </c>
    </row>
    <row r="1588" spans="1:14" x14ac:dyDescent="0.25">
      <c r="A1588" t="s">
        <v>11</v>
      </c>
      <c r="B1588" t="s">
        <v>12</v>
      </c>
      <c r="C1588" t="s">
        <v>30</v>
      </c>
      <c r="D1588" t="s">
        <v>32</v>
      </c>
      <c r="E1588" t="s">
        <v>15</v>
      </c>
      <c r="F1588" t="s">
        <v>23</v>
      </c>
      <c r="G1588" t="s">
        <v>17</v>
      </c>
      <c r="H1588">
        <v>12</v>
      </c>
      <c r="I1588">
        <v>6578.9459999999999</v>
      </c>
      <c r="J1588">
        <f>SUMIFS(I:I,B:B,Table1_2[[#This Row],[Category Level 2]],D:D,Table1_2[[#This Row],[Brand]],E:E,Table1_2[[#This Row],[Region]],F:F,Table1_2[[#This Row],[Measure]],G:G,Table1_2[[#This Row],[Year]],H:H,"&lt;="&amp;Table1_2[[#This Row],[Month]])</f>
        <v>72298.673999999999</v>
      </c>
      <c r="K1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72298.673999999999</v>
      </c>
      <c r="N1588">
        <f>Table1_2[[#This Row],[Value]]*2.5</f>
        <v>16447.364999999998</v>
      </c>
    </row>
    <row r="1589" spans="1:14" x14ac:dyDescent="0.25">
      <c r="A1589" t="s">
        <v>11</v>
      </c>
      <c r="B1589" t="s">
        <v>12</v>
      </c>
      <c r="C1589" t="s">
        <v>30</v>
      </c>
      <c r="D1589" t="s">
        <v>32</v>
      </c>
      <c r="E1589" t="s">
        <v>15</v>
      </c>
      <c r="F1589" t="s">
        <v>23</v>
      </c>
      <c r="G1589" t="s">
        <v>18</v>
      </c>
      <c r="H1589">
        <v>1</v>
      </c>
      <c r="I1589">
        <v>7488.1440000000002</v>
      </c>
      <c r="J1589">
        <f>SUMIFS(I:I,B:B,Table1_2[[#This Row],[Category Level 2]],D:D,Table1_2[[#This Row],[Brand]],E:E,Table1_2[[#This Row],[Region]],F:F,Table1_2[[#This Row],[Measure]],G:G,Table1_2[[#This Row],[Year]],H:H,"&lt;="&amp;Table1_2[[#This Row],[Month]])</f>
        <v>7488.1440000000002</v>
      </c>
      <c r="K1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74259.216</v>
      </c>
      <c r="N1589">
        <f>Table1_2[[#This Row],[Value]]*2.5</f>
        <v>18720.36</v>
      </c>
    </row>
    <row r="1590" spans="1:14" x14ac:dyDescent="0.25">
      <c r="A1590" t="s">
        <v>11</v>
      </c>
      <c r="B1590" t="s">
        <v>12</v>
      </c>
      <c r="C1590" t="s">
        <v>30</v>
      </c>
      <c r="D1590" t="s">
        <v>32</v>
      </c>
      <c r="E1590" t="s">
        <v>15</v>
      </c>
      <c r="F1590" t="s">
        <v>23</v>
      </c>
      <c r="G1590" t="s">
        <v>18</v>
      </c>
      <c r="H1590">
        <v>2</v>
      </c>
      <c r="I1590">
        <v>7244.0819999999994</v>
      </c>
      <c r="J1590">
        <f>SUMIFS(I:I,B:B,Table1_2[[#This Row],[Category Level 2]],D:D,Table1_2[[#This Row],[Brand]],E:E,Table1_2[[#This Row],[Region]],F:F,Table1_2[[#This Row],[Measure]],G:G,Table1_2[[#This Row],[Year]],H:H,"&lt;="&amp;Table1_2[[#This Row],[Month]])</f>
        <v>14732.225999999999</v>
      </c>
      <c r="K1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76906.349999999991</v>
      </c>
      <c r="N1590">
        <f>Table1_2[[#This Row],[Value]]*2.5</f>
        <v>18110.204999999998</v>
      </c>
    </row>
    <row r="1591" spans="1:14" x14ac:dyDescent="0.25">
      <c r="A1591" t="s">
        <v>11</v>
      </c>
      <c r="B1591" t="s">
        <v>12</v>
      </c>
      <c r="C1591" t="s">
        <v>30</v>
      </c>
      <c r="D1591" t="s">
        <v>32</v>
      </c>
      <c r="E1591" t="s">
        <v>15</v>
      </c>
      <c r="F1591" t="s">
        <v>23</v>
      </c>
      <c r="G1591" t="s">
        <v>18</v>
      </c>
      <c r="H1591">
        <v>3</v>
      </c>
      <c r="I1591">
        <v>8126.46</v>
      </c>
      <c r="J1591">
        <f>SUMIFS(I:I,B:B,Table1_2[[#This Row],[Category Level 2]],D:D,Table1_2[[#This Row],[Brand]],E:E,Table1_2[[#This Row],[Region]],F:F,Table1_2[[#This Row],[Measure]],G:G,Table1_2[[#This Row],[Year]],H:H,"&lt;="&amp;Table1_2[[#This Row],[Month]])</f>
        <v>22858.685999999998</v>
      </c>
      <c r="K1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78732.792000000001</v>
      </c>
      <c r="N1591">
        <f>Table1_2[[#This Row],[Value]]*2.5</f>
        <v>20316.150000000001</v>
      </c>
    </row>
    <row r="1592" spans="1:14" x14ac:dyDescent="0.25">
      <c r="A1592" t="s">
        <v>11</v>
      </c>
      <c r="B1592" t="s">
        <v>12</v>
      </c>
      <c r="C1592" t="s">
        <v>30</v>
      </c>
      <c r="D1592" t="s">
        <v>32</v>
      </c>
      <c r="E1592" t="s">
        <v>15</v>
      </c>
      <c r="F1592" t="s">
        <v>23</v>
      </c>
      <c r="G1592" t="s">
        <v>18</v>
      </c>
      <c r="H1592">
        <v>4</v>
      </c>
      <c r="I1592">
        <v>8147.9160000000002</v>
      </c>
      <c r="J1592">
        <f>SUMIFS(I:I,B:B,Table1_2[[#This Row],[Category Level 2]],D:D,Table1_2[[#This Row],[Brand]],E:E,Table1_2[[#This Row],[Region]],F:F,Table1_2[[#This Row],[Measure]],G:G,Table1_2[[#This Row],[Year]],H:H,"&lt;="&amp;Table1_2[[#This Row],[Month]])</f>
        <v>31006.601999999999</v>
      </c>
      <c r="K1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81929.73599999999</v>
      </c>
      <c r="N1592">
        <f>Table1_2[[#This Row],[Value]]*2.5</f>
        <v>20369.79</v>
      </c>
    </row>
    <row r="1593" spans="1:14" x14ac:dyDescent="0.25">
      <c r="A1593" t="s">
        <v>11</v>
      </c>
      <c r="B1593" t="s">
        <v>12</v>
      </c>
      <c r="C1593" t="s">
        <v>30</v>
      </c>
      <c r="D1593" t="s">
        <v>32</v>
      </c>
      <c r="E1593" t="s">
        <v>15</v>
      </c>
      <c r="F1593" t="s">
        <v>23</v>
      </c>
      <c r="G1593" t="s">
        <v>18</v>
      </c>
      <c r="H1593">
        <v>5</v>
      </c>
      <c r="I1593">
        <v>10293.516</v>
      </c>
      <c r="J1593">
        <f>SUMIFS(I:I,B:B,Table1_2[[#This Row],[Category Level 2]],D:D,Table1_2[[#This Row],[Brand]],E:E,Table1_2[[#This Row],[Region]],F:F,Table1_2[[#This Row],[Measure]],G:G,Table1_2[[#This Row],[Year]],H:H,"&lt;="&amp;Table1_2[[#This Row],[Month]])</f>
        <v>41300.118000000002</v>
      </c>
      <c r="K1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87435.881999999998</v>
      </c>
      <c r="N1593">
        <f>Table1_2[[#This Row],[Value]]*2.5</f>
        <v>25733.79</v>
      </c>
    </row>
    <row r="1594" spans="1:14" x14ac:dyDescent="0.25">
      <c r="A1594" t="s">
        <v>11</v>
      </c>
      <c r="B1594" t="s">
        <v>12</v>
      </c>
      <c r="C1594" t="s">
        <v>30</v>
      </c>
      <c r="D1594" t="s">
        <v>32</v>
      </c>
      <c r="E1594" t="s">
        <v>15</v>
      </c>
      <c r="F1594" t="s">
        <v>23</v>
      </c>
      <c r="G1594" t="s">
        <v>18</v>
      </c>
      <c r="H1594">
        <v>6</v>
      </c>
      <c r="I1594">
        <v>6764.0039999999999</v>
      </c>
      <c r="J1594">
        <f>SUMIFS(I:I,B:B,Table1_2[[#This Row],[Category Level 2]],D:D,Table1_2[[#This Row],[Brand]],E:E,Table1_2[[#This Row],[Region]],F:F,Table1_2[[#This Row],[Measure]],G:G,Table1_2[[#This Row],[Year]],H:H,"&lt;="&amp;Table1_2[[#This Row],[Month]])</f>
        <v>48064.122000000003</v>
      </c>
      <c r="K1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88948.53</v>
      </c>
      <c r="N1594">
        <f>Table1_2[[#This Row],[Value]]*2.5</f>
        <v>16910.009999999998</v>
      </c>
    </row>
    <row r="1595" spans="1:14" x14ac:dyDescent="0.25">
      <c r="A1595" t="s">
        <v>11</v>
      </c>
      <c r="B1595" t="s">
        <v>12</v>
      </c>
      <c r="C1595" t="s">
        <v>30</v>
      </c>
      <c r="D1595" t="s">
        <v>32</v>
      </c>
      <c r="E1595" t="s">
        <v>15</v>
      </c>
      <c r="F1595" t="s">
        <v>23</v>
      </c>
      <c r="G1595" t="s">
        <v>18</v>
      </c>
      <c r="H1595">
        <v>7</v>
      </c>
      <c r="I1595">
        <v>7962.8580000000002</v>
      </c>
      <c r="J1595">
        <f>SUMIFS(I:I,B:B,Table1_2[[#This Row],[Category Level 2]],D:D,Table1_2[[#This Row],[Brand]],E:E,Table1_2[[#This Row],[Region]],F:F,Table1_2[[#This Row],[Measure]],G:G,Table1_2[[#This Row],[Year]],H:H,"&lt;="&amp;Table1_2[[#This Row],[Month]])</f>
        <v>56026.98</v>
      </c>
      <c r="K1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88497.953999999998</v>
      </c>
      <c r="N1595">
        <f>Table1_2[[#This Row],[Value]]*2.5</f>
        <v>19907.145</v>
      </c>
    </row>
    <row r="1596" spans="1:14" x14ac:dyDescent="0.25">
      <c r="A1596" t="s">
        <v>11</v>
      </c>
      <c r="B1596" t="s">
        <v>12</v>
      </c>
      <c r="C1596" t="s">
        <v>30</v>
      </c>
      <c r="D1596" t="s">
        <v>32</v>
      </c>
      <c r="E1596" t="s">
        <v>15</v>
      </c>
      <c r="F1596" t="s">
        <v>23</v>
      </c>
      <c r="G1596" t="s">
        <v>18</v>
      </c>
      <c r="H1596">
        <v>8</v>
      </c>
      <c r="I1596">
        <v>6029.1359999999995</v>
      </c>
      <c r="J1596">
        <f>SUMIFS(I:I,B:B,Table1_2[[#This Row],[Category Level 2]],D:D,Table1_2[[#This Row],[Brand]],E:E,Table1_2[[#This Row],[Region]],F:F,Table1_2[[#This Row],[Measure]],G:G,Table1_2[[#This Row],[Year]],H:H,"&lt;="&amp;Table1_2[[#This Row],[Month]])</f>
        <v>62056.116000000002</v>
      </c>
      <c r="K1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89447.381999999998</v>
      </c>
      <c r="N1596">
        <f>Table1_2[[#This Row],[Value]]*2.5</f>
        <v>15072.839999999998</v>
      </c>
    </row>
    <row r="1597" spans="1:14" x14ac:dyDescent="0.25">
      <c r="A1597" t="s">
        <v>11</v>
      </c>
      <c r="B1597" t="s">
        <v>12</v>
      </c>
      <c r="C1597" t="s">
        <v>30</v>
      </c>
      <c r="D1597" t="s">
        <v>32</v>
      </c>
      <c r="E1597" t="s">
        <v>15</v>
      </c>
      <c r="F1597" t="s">
        <v>23</v>
      </c>
      <c r="G1597" t="s">
        <v>18</v>
      </c>
      <c r="H1597">
        <v>9</v>
      </c>
      <c r="I1597">
        <v>6519.942</v>
      </c>
      <c r="J1597">
        <f>SUMIFS(I:I,B:B,Table1_2[[#This Row],[Category Level 2]],D:D,Table1_2[[#This Row],[Brand]],E:E,Table1_2[[#This Row],[Region]],F:F,Table1_2[[#This Row],[Measure]],G:G,Table1_2[[#This Row],[Year]],H:H,"&lt;="&amp;Table1_2[[#This Row],[Month]])</f>
        <v>68576.058000000005</v>
      </c>
      <c r="K1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87481.475999999995</v>
      </c>
      <c r="N1597">
        <f>Table1_2[[#This Row],[Value]]*2.5</f>
        <v>16299.855</v>
      </c>
    </row>
    <row r="1598" spans="1:14" x14ac:dyDescent="0.25">
      <c r="A1598" t="s">
        <v>11</v>
      </c>
      <c r="B1598" t="s">
        <v>12</v>
      </c>
      <c r="C1598" t="s">
        <v>30</v>
      </c>
      <c r="D1598" t="s">
        <v>32</v>
      </c>
      <c r="E1598" t="s">
        <v>15</v>
      </c>
      <c r="F1598" t="s">
        <v>23</v>
      </c>
      <c r="G1598" t="s">
        <v>18</v>
      </c>
      <c r="H1598">
        <v>10</v>
      </c>
      <c r="I1598">
        <v>6329.5199999999995</v>
      </c>
      <c r="J1598">
        <f>SUMIFS(I:I,B:B,Table1_2[[#This Row],[Category Level 2]],D:D,Table1_2[[#This Row],[Brand]],E:E,Table1_2[[#This Row],[Region]],F:F,Table1_2[[#This Row],[Measure]],G:G,Table1_2[[#This Row],[Year]],H:H,"&lt;="&amp;Table1_2[[#This Row],[Month]])</f>
        <v>74905.578000000009</v>
      </c>
      <c r="K1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87985.69200000001</v>
      </c>
      <c r="N1598">
        <f>Table1_2[[#This Row],[Value]]*2.5</f>
        <v>15823.8</v>
      </c>
    </row>
    <row r="1599" spans="1:14" x14ac:dyDescent="0.25">
      <c r="A1599" t="s">
        <v>11</v>
      </c>
      <c r="B1599" t="s">
        <v>12</v>
      </c>
      <c r="C1599" t="s">
        <v>30</v>
      </c>
      <c r="D1599" t="s">
        <v>32</v>
      </c>
      <c r="E1599" t="s">
        <v>15</v>
      </c>
      <c r="F1599" t="s">
        <v>23</v>
      </c>
      <c r="G1599" t="s">
        <v>18</v>
      </c>
      <c r="H1599">
        <v>11</v>
      </c>
      <c r="I1599">
        <v>5090.4359999999997</v>
      </c>
      <c r="J1599">
        <f>SUMIFS(I:I,B:B,Table1_2[[#This Row],[Category Level 2]],D:D,Table1_2[[#This Row],[Brand]],E:E,Table1_2[[#This Row],[Region]],F:F,Table1_2[[#This Row],[Measure]],G:G,Table1_2[[#This Row],[Year]],H:H,"&lt;="&amp;Table1_2[[#This Row],[Month]])</f>
        <v>79996.01400000001</v>
      </c>
      <c r="K1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86574.96</v>
      </c>
      <c r="N1599">
        <f>Table1_2[[#This Row],[Value]]*2.5</f>
        <v>12726.09</v>
      </c>
    </row>
    <row r="1600" spans="1:14" x14ac:dyDescent="0.25">
      <c r="A1600" t="s">
        <v>11</v>
      </c>
      <c r="B1600" t="s">
        <v>12</v>
      </c>
      <c r="C1600" t="s">
        <v>30</v>
      </c>
      <c r="D1600" t="s">
        <v>32</v>
      </c>
      <c r="E1600" t="s">
        <v>15</v>
      </c>
      <c r="F1600" t="s">
        <v>23</v>
      </c>
      <c r="G1600" t="s">
        <v>18</v>
      </c>
      <c r="H1600">
        <v>12</v>
      </c>
      <c r="I1600">
        <v>5538.33</v>
      </c>
      <c r="J1600">
        <f>SUMIFS(I:I,B:B,Table1_2[[#This Row],[Category Level 2]],D:D,Table1_2[[#This Row],[Brand]],E:E,Table1_2[[#This Row],[Region]],F:F,Table1_2[[#This Row],[Measure]],G:G,Table1_2[[#This Row],[Year]],H:H,"&lt;="&amp;Table1_2[[#This Row],[Month]])</f>
        <v>85534.344000000012</v>
      </c>
      <c r="K1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85534.344000000012</v>
      </c>
      <c r="N1600">
        <f>Table1_2[[#This Row],[Value]]*2.5</f>
        <v>13845.825000000001</v>
      </c>
    </row>
    <row r="1601" spans="1:14" x14ac:dyDescent="0.25">
      <c r="A1601" t="s">
        <v>11</v>
      </c>
      <c r="B1601" t="s">
        <v>12</v>
      </c>
      <c r="C1601" t="s">
        <v>30</v>
      </c>
      <c r="D1601" t="s">
        <v>32</v>
      </c>
      <c r="E1601" t="s">
        <v>15</v>
      </c>
      <c r="F1601" t="s">
        <v>23</v>
      </c>
      <c r="G1601" t="s">
        <v>19</v>
      </c>
      <c r="H1601">
        <v>1</v>
      </c>
      <c r="I1601">
        <v>3725.2979999999998</v>
      </c>
      <c r="J1601">
        <f>SUMIFS(I:I,B:B,Table1_2[[#This Row],[Category Level 2]],D:D,Table1_2[[#This Row],[Brand]],E:E,Table1_2[[#This Row],[Region]],F:F,Table1_2[[#This Row],[Measure]],G:G,Table1_2[[#This Row],[Year]],H:H,"&lt;="&amp;Table1_2[[#This Row],[Month]])</f>
        <v>3725.2979999999998</v>
      </c>
      <c r="K1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81771.498000000007</v>
      </c>
      <c r="N1601">
        <f>Table1_2[[#This Row],[Value]]*2.5</f>
        <v>9313.244999999999</v>
      </c>
    </row>
    <row r="1602" spans="1:14" x14ac:dyDescent="0.25">
      <c r="A1602" t="s">
        <v>11</v>
      </c>
      <c r="B1602" t="s">
        <v>12</v>
      </c>
      <c r="C1602" t="s">
        <v>30</v>
      </c>
      <c r="D1602" t="s">
        <v>32</v>
      </c>
      <c r="E1602" t="s">
        <v>15</v>
      </c>
      <c r="F1602" t="s">
        <v>23</v>
      </c>
      <c r="G1602" t="s">
        <v>19</v>
      </c>
      <c r="H1602">
        <v>2</v>
      </c>
      <c r="I1602">
        <v>4293.8819999999996</v>
      </c>
      <c r="J1602">
        <f>SUMIFS(I:I,B:B,Table1_2[[#This Row],[Category Level 2]],D:D,Table1_2[[#This Row],[Brand]],E:E,Table1_2[[#This Row],[Region]],F:F,Table1_2[[#This Row],[Measure]],G:G,Table1_2[[#This Row],[Year]],H:H,"&lt;="&amp;Table1_2[[#This Row],[Month]])</f>
        <v>8019.1799999999994</v>
      </c>
      <c r="K1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78821.297999999995</v>
      </c>
      <c r="N1602">
        <f>Table1_2[[#This Row],[Value]]*2.5</f>
        <v>10734.704999999998</v>
      </c>
    </row>
    <row r="1603" spans="1:14" x14ac:dyDescent="0.25">
      <c r="A1603" t="s">
        <v>11</v>
      </c>
      <c r="B1603" t="s">
        <v>12</v>
      </c>
      <c r="C1603" t="s">
        <v>30</v>
      </c>
      <c r="D1603" t="s">
        <v>32</v>
      </c>
      <c r="E1603" t="s">
        <v>15</v>
      </c>
      <c r="F1603" t="s">
        <v>23</v>
      </c>
      <c r="G1603" t="s">
        <v>19</v>
      </c>
      <c r="H1603">
        <v>3</v>
      </c>
      <c r="I1603">
        <v>5004.6120000000001</v>
      </c>
      <c r="J1603">
        <f>SUMIFS(I:I,B:B,Table1_2[[#This Row],[Category Level 2]],D:D,Table1_2[[#This Row],[Brand]],E:E,Table1_2[[#This Row],[Region]],F:F,Table1_2[[#This Row],[Measure]],G:G,Table1_2[[#This Row],[Year]],H:H,"&lt;="&amp;Table1_2[[#This Row],[Month]])</f>
        <v>13023.791999999999</v>
      </c>
      <c r="K1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75699.45</v>
      </c>
      <c r="N1603">
        <f>Table1_2[[#This Row],[Value]]*2.5</f>
        <v>12511.53</v>
      </c>
    </row>
    <row r="1604" spans="1:14" x14ac:dyDescent="0.25">
      <c r="A1604" t="s">
        <v>11</v>
      </c>
      <c r="B1604" t="s">
        <v>12</v>
      </c>
      <c r="C1604" t="s">
        <v>30</v>
      </c>
      <c r="D1604" t="s">
        <v>32</v>
      </c>
      <c r="E1604" t="s">
        <v>15</v>
      </c>
      <c r="F1604" t="s">
        <v>23</v>
      </c>
      <c r="G1604" t="s">
        <v>19</v>
      </c>
      <c r="H1604">
        <v>4</v>
      </c>
      <c r="I1604">
        <v>4116.87</v>
      </c>
      <c r="J1604">
        <f>SUMIFS(I:I,B:B,Table1_2[[#This Row],[Category Level 2]],D:D,Table1_2[[#This Row],[Brand]],E:E,Table1_2[[#This Row],[Region]],F:F,Table1_2[[#This Row],[Measure]],G:G,Table1_2[[#This Row],[Year]],H:H,"&lt;="&amp;Table1_2[[#This Row],[Month]])</f>
        <v>17140.662</v>
      </c>
      <c r="K1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71668.403999999995</v>
      </c>
      <c r="N1604">
        <f>Table1_2[[#This Row],[Value]]*2.5</f>
        <v>10292.174999999999</v>
      </c>
    </row>
    <row r="1605" spans="1:14" x14ac:dyDescent="0.25">
      <c r="A1605" t="s">
        <v>11</v>
      </c>
      <c r="B1605" t="s">
        <v>12</v>
      </c>
      <c r="C1605" t="s">
        <v>30</v>
      </c>
      <c r="D1605" t="s">
        <v>32</v>
      </c>
      <c r="E1605" t="s">
        <v>15</v>
      </c>
      <c r="F1605" t="s">
        <v>23</v>
      </c>
      <c r="G1605" t="s">
        <v>19</v>
      </c>
      <c r="H1605">
        <v>5</v>
      </c>
      <c r="I1605">
        <v>4390.4340000000002</v>
      </c>
      <c r="J1605">
        <f>SUMIFS(I:I,B:B,Table1_2[[#This Row],[Category Level 2]],D:D,Table1_2[[#This Row],[Brand]],E:E,Table1_2[[#This Row],[Region]],F:F,Table1_2[[#This Row],[Measure]],G:G,Table1_2[[#This Row],[Year]],H:H,"&lt;="&amp;Table1_2[[#This Row],[Month]])</f>
        <v>21531.096000000001</v>
      </c>
      <c r="K1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65765.322</v>
      </c>
      <c r="N1605">
        <f>Table1_2[[#This Row],[Value]]*2.5</f>
        <v>10976.085000000001</v>
      </c>
    </row>
    <row r="1606" spans="1:14" x14ac:dyDescent="0.25">
      <c r="A1606" t="s">
        <v>11</v>
      </c>
      <c r="B1606" t="s">
        <v>12</v>
      </c>
      <c r="C1606" t="s">
        <v>30</v>
      </c>
      <c r="D1606" t="s">
        <v>32</v>
      </c>
      <c r="E1606" t="s">
        <v>15</v>
      </c>
      <c r="F1606" t="s">
        <v>23</v>
      </c>
      <c r="G1606" t="s">
        <v>19</v>
      </c>
      <c r="H1606">
        <v>6</v>
      </c>
      <c r="I1606">
        <v>5095.8</v>
      </c>
      <c r="J1606">
        <f>SUMIFS(I:I,B:B,Table1_2[[#This Row],[Category Level 2]],D:D,Table1_2[[#This Row],[Brand]],E:E,Table1_2[[#This Row],[Region]],F:F,Table1_2[[#This Row],[Measure]],G:G,Table1_2[[#This Row],[Year]],H:H,"&lt;="&amp;Table1_2[[#This Row],[Month]])</f>
        <v>26626.896000000001</v>
      </c>
      <c r="K1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64097.118000000002</v>
      </c>
      <c r="N1606">
        <f>Table1_2[[#This Row],[Value]]*2.5</f>
        <v>12739.5</v>
      </c>
    </row>
    <row r="1607" spans="1:14" x14ac:dyDescent="0.25">
      <c r="A1607" t="s">
        <v>11</v>
      </c>
      <c r="B1607" t="s">
        <v>12</v>
      </c>
      <c r="C1607" t="s">
        <v>30</v>
      </c>
      <c r="D1607" t="s">
        <v>32</v>
      </c>
      <c r="E1607" t="s">
        <v>15</v>
      </c>
      <c r="F1607" t="s">
        <v>23</v>
      </c>
      <c r="G1607" t="s">
        <v>19</v>
      </c>
      <c r="H1607">
        <v>7</v>
      </c>
      <c r="I1607">
        <v>5149.4399999999996</v>
      </c>
      <c r="J1607">
        <f>SUMIFS(I:I,B:B,Table1_2[[#This Row],[Category Level 2]],D:D,Table1_2[[#This Row],[Brand]],E:E,Table1_2[[#This Row],[Region]],F:F,Table1_2[[#This Row],[Measure]],G:G,Table1_2[[#This Row],[Year]],H:H,"&lt;="&amp;Table1_2[[#This Row],[Month]])</f>
        <v>31776.335999999999</v>
      </c>
      <c r="K1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61283.7</v>
      </c>
      <c r="N1607">
        <f>Table1_2[[#This Row],[Value]]*2.5</f>
        <v>12873.599999999999</v>
      </c>
    </row>
    <row r="1608" spans="1:14" x14ac:dyDescent="0.25">
      <c r="A1608" t="s">
        <v>11</v>
      </c>
      <c r="B1608" t="s">
        <v>12</v>
      </c>
      <c r="C1608" t="s">
        <v>30</v>
      </c>
      <c r="D1608" t="s">
        <v>32</v>
      </c>
      <c r="E1608" t="s">
        <v>15</v>
      </c>
      <c r="F1608" t="s">
        <v>23</v>
      </c>
      <c r="G1608" t="s">
        <v>19</v>
      </c>
      <c r="H1608">
        <v>8</v>
      </c>
      <c r="I1608">
        <v>7327.2240000000002</v>
      </c>
      <c r="J1608">
        <f>SUMIFS(I:I,B:B,Table1_2[[#This Row],[Category Level 2]],D:D,Table1_2[[#This Row],[Brand]],E:E,Table1_2[[#This Row],[Region]],F:F,Table1_2[[#This Row],[Measure]],G:G,Table1_2[[#This Row],[Year]],H:H,"&lt;="&amp;Table1_2[[#This Row],[Month]])</f>
        <v>39103.56</v>
      </c>
      <c r="K1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62581.788</v>
      </c>
      <c r="N1608">
        <f>Table1_2[[#This Row],[Value]]*2.5</f>
        <v>18318.060000000001</v>
      </c>
    </row>
    <row r="1609" spans="1:14" x14ac:dyDescent="0.25">
      <c r="A1609" t="s">
        <v>11</v>
      </c>
      <c r="B1609" t="s">
        <v>12</v>
      </c>
      <c r="C1609" t="s">
        <v>30</v>
      </c>
      <c r="D1609" t="s">
        <v>32</v>
      </c>
      <c r="E1609" t="s">
        <v>15</v>
      </c>
      <c r="F1609" t="s">
        <v>23</v>
      </c>
      <c r="G1609" t="s">
        <v>19</v>
      </c>
      <c r="H1609">
        <v>9</v>
      </c>
      <c r="I1609">
        <v>7801.9380000000001</v>
      </c>
      <c r="J1609">
        <f>SUMIFS(I:I,B:B,Table1_2[[#This Row],[Category Level 2]],D:D,Table1_2[[#This Row],[Brand]],E:E,Table1_2[[#This Row],[Region]],F:F,Table1_2[[#This Row],[Measure]],G:G,Table1_2[[#This Row],[Year]],H:H,"&lt;="&amp;Table1_2[[#This Row],[Month]])</f>
        <v>46905.498</v>
      </c>
      <c r="K1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63863.784</v>
      </c>
      <c r="N1609">
        <f>Table1_2[[#This Row],[Value]]*2.5</f>
        <v>19504.845000000001</v>
      </c>
    </row>
    <row r="1610" spans="1:14" x14ac:dyDescent="0.25">
      <c r="A1610" t="s">
        <v>11</v>
      </c>
      <c r="B1610" t="s">
        <v>12</v>
      </c>
      <c r="C1610" t="s">
        <v>30</v>
      </c>
      <c r="D1610" t="s">
        <v>32</v>
      </c>
      <c r="E1610" t="s">
        <v>15</v>
      </c>
      <c r="F1610" t="s">
        <v>23</v>
      </c>
      <c r="G1610" t="s">
        <v>19</v>
      </c>
      <c r="H1610">
        <v>10</v>
      </c>
      <c r="I1610">
        <v>6932.97</v>
      </c>
      <c r="J1610">
        <f>SUMIFS(I:I,B:B,Table1_2[[#This Row],[Category Level 2]],D:D,Table1_2[[#This Row],[Brand]],E:E,Table1_2[[#This Row],[Region]],F:F,Table1_2[[#This Row],[Measure]],G:G,Table1_2[[#This Row],[Year]],H:H,"&lt;="&amp;Table1_2[[#This Row],[Month]])</f>
        <v>53838.468000000001</v>
      </c>
      <c r="K1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64467.233999999997</v>
      </c>
      <c r="N1610">
        <f>Table1_2[[#This Row],[Value]]*2.5</f>
        <v>17332.424999999999</v>
      </c>
    </row>
    <row r="1611" spans="1:14" x14ac:dyDescent="0.25">
      <c r="A1611" t="s">
        <v>11</v>
      </c>
      <c r="B1611" t="s">
        <v>12</v>
      </c>
      <c r="C1611" t="s">
        <v>30</v>
      </c>
      <c r="D1611" t="s">
        <v>32</v>
      </c>
      <c r="E1611" t="s">
        <v>15</v>
      </c>
      <c r="F1611" t="s">
        <v>23</v>
      </c>
      <c r="G1611" t="s">
        <v>19</v>
      </c>
      <c r="H1611">
        <v>11</v>
      </c>
      <c r="I1611">
        <v>5018.0219999999999</v>
      </c>
      <c r="J1611">
        <f>SUMIFS(I:I,B:B,Table1_2[[#This Row],[Category Level 2]],D:D,Table1_2[[#This Row],[Brand]],E:E,Table1_2[[#This Row],[Region]],F:F,Table1_2[[#This Row],[Measure]],G:G,Table1_2[[#This Row],[Year]],H:H,"&lt;="&amp;Table1_2[[#This Row],[Month]])</f>
        <v>58856.49</v>
      </c>
      <c r="K1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64394.82</v>
      </c>
      <c r="N1611">
        <f>Table1_2[[#This Row],[Value]]*2.5</f>
        <v>12545.055</v>
      </c>
    </row>
    <row r="1612" spans="1:14" x14ac:dyDescent="0.25">
      <c r="A1612" t="s">
        <v>11</v>
      </c>
      <c r="B1612" t="s">
        <v>12</v>
      </c>
      <c r="C1612" t="s">
        <v>30</v>
      </c>
      <c r="D1612" t="s">
        <v>32</v>
      </c>
      <c r="E1612" t="s">
        <v>15</v>
      </c>
      <c r="F1612" t="s">
        <v>23</v>
      </c>
      <c r="G1612" t="s">
        <v>19</v>
      </c>
      <c r="H1612">
        <v>12</v>
      </c>
      <c r="I1612">
        <v>7362.09</v>
      </c>
      <c r="J1612">
        <f>SUMIFS(I:I,B:B,Table1_2[[#This Row],[Category Level 2]],D:D,Table1_2[[#This Row],[Brand]],E:E,Table1_2[[#This Row],[Region]],F:F,Table1_2[[#This Row],[Measure]],G:G,Table1_2[[#This Row],[Year]],H:H,"&lt;="&amp;Table1_2[[#This Row],[Month]])</f>
        <v>66218.58</v>
      </c>
      <c r="K1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66218.58</v>
      </c>
      <c r="N1612">
        <f>Table1_2[[#This Row],[Value]]*2.5</f>
        <v>18405.224999999999</v>
      </c>
    </row>
    <row r="1613" spans="1:14" x14ac:dyDescent="0.25">
      <c r="A1613" t="s">
        <v>11</v>
      </c>
      <c r="B1613" t="s">
        <v>12</v>
      </c>
      <c r="C1613" t="s">
        <v>30</v>
      </c>
      <c r="D1613" t="s">
        <v>32</v>
      </c>
      <c r="E1613" t="s">
        <v>15</v>
      </c>
      <c r="F1613" t="s">
        <v>23</v>
      </c>
      <c r="G1613" t="s">
        <v>20</v>
      </c>
      <c r="H1613">
        <v>1</v>
      </c>
      <c r="I1613">
        <v>5803.848</v>
      </c>
      <c r="J1613">
        <f>SUMIFS(I:I,B:B,Table1_2[[#This Row],[Category Level 2]],D:D,Table1_2[[#This Row],[Brand]],E:E,Table1_2[[#This Row],[Region]],F:F,Table1_2[[#This Row],[Measure]],G:G,Table1_2[[#This Row],[Year]],H:H,"&lt;="&amp;Table1_2[[#This Row],[Month]])</f>
        <v>5803.848</v>
      </c>
      <c r="K1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68297.12999999999</v>
      </c>
      <c r="N1613">
        <f>Table1_2[[#This Row],[Value]]*2.5</f>
        <v>14509.619999999999</v>
      </c>
    </row>
    <row r="1614" spans="1:14" x14ac:dyDescent="0.25">
      <c r="A1614" t="s">
        <v>11</v>
      </c>
      <c r="B1614" t="s">
        <v>12</v>
      </c>
      <c r="C1614" t="s">
        <v>30</v>
      </c>
      <c r="D1614" t="s">
        <v>32</v>
      </c>
      <c r="E1614" t="s">
        <v>15</v>
      </c>
      <c r="F1614" t="s">
        <v>23</v>
      </c>
      <c r="G1614" t="s">
        <v>20</v>
      </c>
      <c r="H1614">
        <v>2</v>
      </c>
      <c r="I1614">
        <v>6157.8720000000003</v>
      </c>
      <c r="J1614">
        <f>SUMIFS(I:I,B:B,Table1_2[[#This Row],[Category Level 2]],D:D,Table1_2[[#This Row],[Brand]],E:E,Table1_2[[#This Row],[Region]],F:F,Table1_2[[#This Row],[Measure]],G:G,Table1_2[[#This Row],[Year]],H:H,"&lt;="&amp;Table1_2[[#This Row],[Month]])</f>
        <v>11961.720000000001</v>
      </c>
      <c r="K1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70161.119999999995</v>
      </c>
      <c r="N1614">
        <f>Table1_2[[#This Row],[Value]]*2.5</f>
        <v>15394.68</v>
      </c>
    </row>
    <row r="1615" spans="1:14" x14ac:dyDescent="0.25">
      <c r="A1615" t="s">
        <v>11</v>
      </c>
      <c r="B1615" t="s">
        <v>12</v>
      </c>
      <c r="C1615" t="s">
        <v>30</v>
      </c>
      <c r="D1615" t="s">
        <v>32</v>
      </c>
      <c r="E1615" t="s">
        <v>15</v>
      </c>
      <c r="F1615" t="s">
        <v>23</v>
      </c>
      <c r="G1615" t="s">
        <v>20</v>
      </c>
      <c r="H1615">
        <v>3</v>
      </c>
      <c r="I1615">
        <v>8456.3459999999995</v>
      </c>
      <c r="J1615">
        <f>SUMIFS(I:I,B:B,Table1_2[[#This Row],[Category Level 2]],D:D,Table1_2[[#This Row],[Brand]],E:E,Table1_2[[#This Row],[Region]],F:F,Table1_2[[#This Row],[Measure]],G:G,Table1_2[[#This Row],[Year]],H:H,"&lt;="&amp;Table1_2[[#This Row],[Month]])</f>
        <v>20418.065999999999</v>
      </c>
      <c r="K1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73612.853999999992</v>
      </c>
      <c r="N1615">
        <f>Table1_2[[#This Row],[Value]]*2.5</f>
        <v>21140.864999999998</v>
      </c>
    </row>
    <row r="1616" spans="1:14" x14ac:dyDescent="0.25">
      <c r="A1616" t="s">
        <v>11</v>
      </c>
      <c r="B1616" t="s">
        <v>12</v>
      </c>
      <c r="C1616" t="s">
        <v>30</v>
      </c>
      <c r="D1616" t="s">
        <v>32</v>
      </c>
      <c r="E1616" t="s">
        <v>15</v>
      </c>
      <c r="F1616" t="s">
        <v>23</v>
      </c>
      <c r="G1616" t="s">
        <v>20</v>
      </c>
      <c r="H1616">
        <v>4</v>
      </c>
      <c r="I1616">
        <v>7158.2579999999998</v>
      </c>
      <c r="J1616">
        <f>SUMIFS(I:I,B:B,Table1_2[[#This Row],[Category Level 2]],D:D,Table1_2[[#This Row],[Brand]],E:E,Table1_2[[#This Row],[Region]],F:F,Table1_2[[#This Row],[Measure]],G:G,Table1_2[[#This Row],[Year]],H:H,"&lt;="&amp;Table1_2[[#This Row],[Month]])</f>
        <v>27576.324000000001</v>
      </c>
      <c r="K1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76654.241999999998</v>
      </c>
      <c r="N1616">
        <f>Table1_2[[#This Row],[Value]]*2.5</f>
        <v>17895.645</v>
      </c>
    </row>
    <row r="1617" spans="1:14" x14ac:dyDescent="0.25">
      <c r="A1617" t="s">
        <v>11</v>
      </c>
      <c r="B1617" t="s">
        <v>12</v>
      </c>
      <c r="C1617" t="s">
        <v>30</v>
      </c>
      <c r="D1617" t="s">
        <v>32</v>
      </c>
      <c r="E1617" t="s">
        <v>15</v>
      </c>
      <c r="F1617" t="s">
        <v>23</v>
      </c>
      <c r="G1617" t="s">
        <v>20</v>
      </c>
      <c r="H1617">
        <v>5</v>
      </c>
      <c r="I1617">
        <v>7514.9639999999999</v>
      </c>
      <c r="J1617">
        <f>SUMIFS(I:I,B:B,Table1_2[[#This Row],[Category Level 2]],D:D,Table1_2[[#This Row],[Brand]],E:E,Table1_2[[#This Row],[Region]],F:F,Table1_2[[#This Row],[Measure]],G:G,Table1_2[[#This Row],[Year]],H:H,"&lt;="&amp;Table1_2[[#This Row],[Month]])</f>
        <v>35091.288</v>
      </c>
      <c r="K1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79778.771999999997</v>
      </c>
      <c r="N1617">
        <f>Table1_2[[#This Row],[Value]]*2.5</f>
        <v>18787.41</v>
      </c>
    </row>
    <row r="1618" spans="1:14" x14ac:dyDescent="0.25">
      <c r="A1618" t="s">
        <v>11</v>
      </c>
      <c r="B1618" t="s">
        <v>12</v>
      </c>
      <c r="C1618" t="s">
        <v>30</v>
      </c>
      <c r="D1618" t="s">
        <v>32</v>
      </c>
      <c r="E1618" t="s">
        <v>15</v>
      </c>
      <c r="F1618" t="s">
        <v>23</v>
      </c>
      <c r="G1618" t="s">
        <v>20</v>
      </c>
      <c r="H1618">
        <v>6</v>
      </c>
      <c r="I1618">
        <v>6967.8360000000002</v>
      </c>
      <c r="J1618">
        <f>SUMIFS(I:I,B:B,Table1_2[[#This Row],[Category Level 2]],D:D,Table1_2[[#This Row],[Brand]],E:E,Table1_2[[#This Row],[Region]],F:F,Table1_2[[#This Row],[Measure]],G:G,Table1_2[[#This Row],[Year]],H:H,"&lt;="&amp;Table1_2[[#This Row],[Month]])</f>
        <v>42059.124000000003</v>
      </c>
      <c r="K1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81650.808000000005</v>
      </c>
      <c r="N1618">
        <f>Table1_2[[#This Row],[Value]]*2.5</f>
        <v>17419.59</v>
      </c>
    </row>
    <row r="1619" spans="1:14" x14ac:dyDescent="0.25">
      <c r="A1619" t="s">
        <v>11</v>
      </c>
      <c r="B1619" t="s">
        <v>12</v>
      </c>
      <c r="C1619" t="s">
        <v>30</v>
      </c>
      <c r="D1619" t="s">
        <v>32</v>
      </c>
      <c r="E1619" t="s">
        <v>15</v>
      </c>
      <c r="F1619" t="s">
        <v>23</v>
      </c>
      <c r="G1619" t="s">
        <v>20</v>
      </c>
      <c r="H1619">
        <v>7</v>
      </c>
      <c r="I1619">
        <v>8276.652</v>
      </c>
      <c r="J1619">
        <f>SUMIFS(I:I,B:B,Table1_2[[#This Row],[Category Level 2]],D:D,Table1_2[[#This Row],[Brand]],E:E,Table1_2[[#This Row],[Region]],F:F,Table1_2[[#This Row],[Measure]],G:G,Table1_2[[#This Row],[Year]],H:H,"&lt;="&amp;Table1_2[[#This Row],[Month]])</f>
        <v>50335.776000000005</v>
      </c>
      <c r="K1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84778.020000000019</v>
      </c>
      <c r="N1619">
        <f>Table1_2[[#This Row],[Value]]*2.5</f>
        <v>20691.63</v>
      </c>
    </row>
    <row r="1620" spans="1:14" x14ac:dyDescent="0.25">
      <c r="A1620" t="s">
        <v>11</v>
      </c>
      <c r="B1620" t="s">
        <v>12</v>
      </c>
      <c r="C1620" t="s">
        <v>30</v>
      </c>
      <c r="D1620" t="s">
        <v>32</v>
      </c>
      <c r="E1620" t="s">
        <v>15</v>
      </c>
      <c r="F1620" t="s">
        <v>23</v>
      </c>
      <c r="G1620" t="s">
        <v>20</v>
      </c>
      <c r="H1620">
        <v>8</v>
      </c>
      <c r="I1620">
        <v>8370.521999999999</v>
      </c>
      <c r="J1620">
        <f>SUMIFS(I:I,B:B,Table1_2[[#This Row],[Category Level 2]],D:D,Table1_2[[#This Row],[Brand]],E:E,Table1_2[[#This Row],[Region]],F:F,Table1_2[[#This Row],[Measure]],G:G,Table1_2[[#This Row],[Year]],H:H,"&lt;="&amp;Table1_2[[#This Row],[Month]])</f>
        <v>58706.298000000003</v>
      </c>
      <c r="K1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85821.317999999999</v>
      </c>
      <c r="N1620">
        <f>Table1_2[[#This Row],[Value]]*2.5</f>
        <v>20926.304999999997</v>
      </c>
    </row>
    <row r="1621" spans="1:14" x14ac:dyDescent="0.25">
      <c r="A1621" t="s">
        <v>11</v>
      </c>
      <c r="B1621" t="s">
        <v>12</v>
      </c>
      <c r="C1621" t="s">
        <v>30</v>
      </c>
      <c r="D1621" t="s">
        <v>32</v>
      </c>
      <c r="E1621" t="s">
        <v>15</v>
      </c>
      <c r="F1621" t="s">
        <v>23</v>
      </c>
      <c r="G1621" t="s">
        <v>20</v>
      </c>
      <c r="H1621">
        <v>9</v>
      </c>
      <c r="I1621">
        <v>6536.0339999999997</v>
      </c>
      <c r="J1621">
        <f>SUMIFS(I:I,B:B,Table1_2[[#This Row],[Category Level 2]],D:D,Table1_2[[#This Row],[Brand]],E:E,Table1_2[[#This Row],[Region]],F:F,Table1_2[[#This Row],[Measure]],G:G,Table1_2[[#This Row],[Year]],H:H,"&lt;="&amp;Table1_2[[#This Row],[Month]])</f>
        <v>65242.332000000002</v>
      </c>
      <c r="K1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84555.414000000004</v>
      </c>
      <c r="N1621">
        <f>Table1_2[[#This Row],[Value]]*2.5</f>
        <v>16340.084999999999</v>
      </c>
    </row>
    <row r="1622" spans="1:14" x14ac:dyDescent="0.25">
      <c r="A1622" t="s">
        <v>11</v>
      </c>
      <c r="B1622" t="s">
        <v>12</v>
      </c>
      <c r="C1622" t="s">
        <v>30</v>
      </c>
      <c r="D1622" t="s">
        <v>32</v>
      </c>
      <c r="E1622" t="s">
        <v>15</v>
      </c>
      <c r="F1622" t="s">
        <v>23</v>
      </c>
      <c r="G1622" t="s">
        <v>20</v>
      </c>
      <c r="H1622">
        <v>10</v>
      </c>
      <c r="I1622">
        <v>7844.8499999999995</v>
      </c>
      <c r="J1622">
        <f>SUMIFS(I:I,B:B,Table1_2[[#This Row],[Category Level 2]],D:D,Table1_2[[#This Row],[Brand]],E:E,Table1_2[[#This Row],[Region]],F:F,Table1_2[[#This Row],[Measure]],G:G,Table1_2[[#This Row],[Year]],H:H,"&lt;="&amp;Table1_2[[#This Row],[Month]])</f>
        <v>73087.182000000001</v>
      </c>
      <c r="K1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85467.293999999994</v>
      </c>
      <c r="N1622">
        <f>Table1_2[[#This Row],[Value]]*2.5</f>
        <v>19612.125</v>
      </c>
    </row>
    <row r="1623" spans="1:14" x14ac:dyDescent="0.25">
      <c r="A1623" t="s">
        <v>11</v>
      </c>
      <c r="B1623" t="s">
        <v>12</v>
      </c>
      <c r="C1623" t="s">
        <v>30</v>
      </c>
      <c r="D1623" t="s">
        <v>32</v>
      </c>
      <c r="E1623" t="s">
        <v>15</v>
      </c>
      <c r="F1623" t="s">
        <v>23</v>
      </c>
      <c r="G1623" t="s">
        <v>20</v>
      </c>
      <c r="H1623">
        <v>11</v>
      </c>
      <c r="I1623">
        <v>6321.4740000000002</v>
      </c>
      <c r="J1623">
        <f>SUMIFS(I:I,B:B,Table1_2[[#This Row],[Category Level 2]],D:D,Table1_2[[#This Row],[Brand]],E:E,Table1_2[[#This Row],[Region]],F:F,Table1_2[[#This Row],[Measure]],G:G,Table1_2[[#This Row],[Year]],H:H,"&lt;="&amp;Table1_2[[#This Row],[Month]])</f>
        <v>79408.656000000003</v>
      </c>
      <c r="K1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86770.745999999999</v>
      </c>
      <c r="N1623">
        <f>Table1_2[[#This Row],[Value]]*2.5</f>
        <v>15803.685000000001</v>
      </c>
    </row>
    <row r="1624" spans="1:14" x14ac:dyDescent="0.25">
      <c r="A1624" t="s">
        <v>11</v>
      </c>
      <c r="B1624" t="s">
        <v>12</v>
      </c>
      <c r="C1624" t="s">
        <v>30</v>
      </c>
      <c r="D1624" t="s">
        <v>32</v>
      </c>
      <c r="E1624" t="s">
        <v>15</v>
      </c>
      <c r="F1624" t="s">
        <v>23</v>
      </c>
      <c r="G1624" t="s">
        <v>20</v>
      </c>
      <c r="H1624">
        <v>12</v>
      </c>
      <c r="I1624">
        <v>5667.0659999999998</v>
      </c>
      <c r="J1624">
        <f>SUMIFS(I:I,B:B,Table1_2[[#This Row],[Category Level 2]],D:D,Table1_2[[#This Row],[Brand]],E:E,Table1_2[[#This Row],[Region]],F:F,Table1_2[[#This Row],[Measure]],G:G,Table1_2[[#This Row],[Year]],H:H,"&lt;="&amp;Table1_2[[#This Row],[Month]])</f>
        <v>85075.722000000009</v>
      </c>
      <c r="K1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85075.722000000009</v>
      </c>
      <c r="N1624">
        <f>Table1_2[[#This Row],[Value]]*2.5</f>
        <v>14167.664999999999</v>
      </c>
    </row>
    <row r="1625" spans="1:14" x14ac:dyDescent="0.25">
      <c r="A1625" t="s">
        <v>11</v>
      </c>
      <c r="B1625" t="s">
        <v>12</v>
      </c>
      <c r="C1625" t="s">
        <v>30</v>
      </c>
      <c r="D1625" t="s">
        <v>32</v>
      </c>
      <c r="E1625" t="s">
        <v>15</v>
      </c>
      <c r="F1625" t="s">
        <v>23</v>
      </c>
      <c r="G1625" t="s">
        <v>21</v>
      </c>
      <c r="H1625">
        <v>1</v>
      </c>
      <c r="I1625">
        <v>6696.9539999999997</v>
      </c>
      <c r="J1625">
        <f>SUMIFS(I:I,B:B,Table1_2[[#This Row],[Category Level 2]],D:D,Table1_2[[#This Row],[Brand]],E:E,Table1_2[[#This Row],[Region]],F:F,Table1_2[[#This Row],[Measure]],G:G,Table1_2[[#This Row],[Year]],H:H,"&lt;="&amp;Table1_2[[#This Row],[Month]])</f>
        <v>6696.9539999999997</v>
      </c>
      <c r="K1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85968.828000000009</v>
      </c>
      <c r="N1625">
        <f>Table1_2[[#This Row],[Value]]*2.5</f>
        <v>16742.384999999998</v>
      </c>
    </row>
    <row r="1626" spans="1:14" x14ac:dyDescent="0.25">
      <c r="A1626" t="s">
        <v>11</v>
      </c>
      <c r="B1626" t="s">
        <v>12</v>
      </c>
      <c r="C1626" t="s">
        <v>30</v>
      </c>
      <c r="D1626" t="s">
        <v>32</v>
      </c>
      <c r="E1626" t="s">
        <v>15</v>
      </c>
      <c r="F1626" t="s">
        <v>23</v>
      </c>
      <c r="G1626" t="s">
        <v>21</v>
      </c>
      <c r="H1626">
        <v>2</v>
      </c>
      <c r="I1626">
        <v>5337.18</v>
      </c>
      <c r="J1626">
        <f>SUMIFS(I:I,B:B,Table1_2[[#This Row],[Category Level 2]],D:D,Table1_2[[#This Row],[Brand]],E:E,Table1_2[[#This Row],[Region]],F:F,Table1_2[[#This Row],[Measure]],G:G,Table1_2[[#This Row],[Year]],H:H,"&lt;="&amp;Table1_2[[#This Row],[Month]])</f>
        <v>12034.134</v>
      </c>
      <c r="K1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85148.135999999999</v>
      </c>
      <c r="N1626">
        <f>Table1_2[[#This Row],[Value]]*2.5</f>
        <v>13342.95</v>
      </c>
    </row>
    <row r="1627" spans="1:14" x14ac:dyDescent="0.25">
      <c r="A1627" t="s">
        <v>11</v>
      </c>
      <c r="B1627" t="s">
        <v>12</v>
      </c>
      <c r="C1627" t="s">
        <v>30</v>
      </c>
      <c r="D1627" t="s">
        <v>32</v>
      </c>
      <c r="E1627" t="s">
        <v>15</v>
      </c>
      <c r="F1627" t="s">
        <v>23</v>
      </c>
      <c r="G1627" t="s">
        <v>21</v>
      </c>
      <c r="H1627">
        <v>3</v>
      </c>
      <c r="I1627">
        <v>8161.326</v>
      </c>
      <c r="J1627">
        <f>SUMIFS(I:I,B:B,Table1_2[[#This Row],[Category Level 2]],D:D,Table1_2[[#This Row],[Brand]],E:E,Table1_2[[#This Row],[Region]],F:F,Table1_2[[#This Row],[Measure]],G:G,Table1_2[[#This Row],[Year]],H:H,"&lt;="&amp;Table1_2[[#This Row],[Month]])</f>
        <v>20195.46</v>
      </c>
      <c r="K1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84853.115999999995</v>
      </c>
      <c r="N1627">
        <f>Table1_2[[#This Row],[Value]]*2.5</f>
        <v>20403.314999999999</v>
      </c>
    </row>
    <row r="1628" spans="1:14" x14ac:dyDescent="0.25">
      <c r="A1628" t="s">
        <v>11</v>
      </c>
      <c r="B1628" t="s">
        <v>12</v>
      </c>
      <c r="C1628" t="s">
        <v>30</v>
      </c>
      <c r="D1628" t="s">
        <v>32</v>
      </c>
      <c r="E1628" t="s">
        <v>15</v>
      </c>
      <c r="F1628" t="s">
        <v>23</v>
      </c>
      <c r="G1628" t="s">
        <v>21</v>
      </c>
      <c r="H1628">
        <v>4</v>
      </c>
      <c r="I1628">
        <v>7557.8760000000002</v>
      </c>
      <c r="J1628">
        <f>SUMIFS(I:I,B:B,Table1_2[[#This Row],[Category Level 2]],D:D,Table1_2[[#This Row],[Brand]],E:E,Table1_2[[#This Row],[Region]],F:F,Table1_2[[#This Row],[Measure]],G:G,Table1_2[[#This Row],[Year]],H:H,"&lt;="&amp;Table1_2[[#This Row],[Month]])</f>
        <v>27753.335999999999</v>
      </c>
      <c r="K1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85252.733999999997</v>
      </c>
      <c r="N1628">
        <f>Table1_2[[#This Row],[Value]]*2.5</f>
        <v>18894.690000000002</v>
      </c>
    </row>
    <row r="1629" spans="1:14" x14ac:dyDescent="0.25">
      <c r="A1629" t="s">
        <v>11</v>
      </c>
      <c r="B1629" t="s">
        <v>12</v>
      </c>
      <c r="C1629" t="s">
        <v>30</v>
      </c>
      <c r="D1629" t="s">
        <v>32</v>
      </c>
      <c r="E1629" t="s">
        <v>15</v>
      </c>
      <c r="F1629" t="s">
        <v>23</v>
      </c>
      <c r="G1629" t="s">
        <v>21</v>
      </c>
      <c r="H1629">
        <v>5</v>
      </c>
      <c r="I1629">
        <v>7088.5259999999998</v>
      </c>
      <c r="J1629">
        <f>SUMIFS(I:I,B:B,Table1_2[[#This Row],[Category Level 2]],D:D,Table1_2[[#This Row],[Brand]],E:E,Table1_2[[#This Row],[Region]],F:F,Table1_2[[#This Row],[Measure]],G:G,Table1_2[[#This Row],[Year]],H:H,"&lt;="&amp;Table1_2[[#This Row],[Month]])</f>
        <v>34841.862000000001</v>
      </c>
      <c r="K1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84826.296000000002</v>
      </c>
      <c r="N1629">
        <f>Table1_2[[#This Row],[Value]]*2.5</f>
        <v>17721.314999999999</v>
      </c>
    </row>
    <row r="1630" spans="1:14" x14ac:dyDescent="0.25">
      <c r="A1630" t="s">
        <v>11</v>
      </c>
      <c r="B1630" t="s">
        <v>12</v>
      </c>
      <c r="C1630" t="s">
        <v>30</v>
      </c>
      <c r="D1630" t="s">
        <v>32</v>
      </c>
      <c r="E1630" t="s">
        <v>15</v>
      </c>
      <c r="F1630" t="s">
        <v>23</v>
      </c>
      <c r="G1630" t="s">
        <v>21</v>
      </c>
      <c r="H1630">
        <v>6</v>
      </c>
      <c r="I1630">
        <v>6924.924</v>
      </c>
      <c r="J1630">
        <f>SUMIFS(I:I,B:B,Table1_2[[#This Row],[Category Level 2]],D:D,Table1_2[[#This Row],[Brand]],E:E,Table1_2[[#This Row],[Region]],F:F,Table1_2[[#This Row],[Measure]],G:G,Table1_2[[#This Row],[Year]],H:H,"&lt;="&amp;Table1_2[[#This Row],[Month]])</f>
        <v>41766.786</v>
      </c>
      <c r="K1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84783.383999999991</v>
      </c>
      <c r="N1630">
        <f>Table1_2[[#This Row],[Value]]*2.5</f>
        <v>17312.310000000001</v>
      </c>
    </row>
    <row r="1631" spans="1:14" x14ac:dyDescent="0.25">
      <c r="A1631" t="s">
        <v>11</v>
      </c>
      <c r="B1631" t="s">
        <v>12</v>
      </c>
      <c r="C1631" t="s">
        <v>30</v>
      </c>
      <c r="D1631" t="s">
        <v>32</v>
      </c>
      <c r="E1631" t="s">
        <v>15</v>
      </c>
      <c r="F1631" t="s">
        <v>23</v>
      </c>
      <c r="G1631" t="s">
        <v>21</v>
      </c>
      <c r="H1631">
        <v>7</v>
      </c>
      <c r="I1631">
        <v>6409.98</v>
      </c>
      <c r="J1631">
        <f>SUMIFS(I:I,B:B,Table1_2[[#This Row],[Category Level 2]],D:D,Table1_2[[#This Row],[Brand]],E:E,Table1_2[[#This Row],[Region]],F:F,Table1_2[[#This Row],[Measure]],G:G,Table1_2[[#This Row],[Year]],H:H,"&lt;="&amp;Table1_2[[#This Row],[Month]])</f>
        <v>48176.766000000003</v>
      </c>
      <c r="K1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82916.712</v>
      </c>
      <c r="N1631">
        <f>Table1_2[[#This Row],[Value]]*2.5</f>
        <v>16024.949999999999</v>
      </c>
    </row>
    <row r="1632" spans="1:14" x14ac:dyDescent="0.25">
      <c r="A1632" t="s">
        <v>11</v>
      </c>
      <c r="B1632" t="s">
        <v>12</v>
      </c>
      <c r="C1632" t="s">
        <v>30</v>
      </c>
      <c r="D1632" t="s">
        <v>32</v>
      </c>
      <c r="E1632" t="s">
        <v>15</v>
      </c>
      <c r="F1632" t="s">
        <v>23</v>
      </c>
      <c r="G1632" t="s">
        <v>21</v>
      </c>
      <c r="H1632">
        <v>8</v>
      </c>
      <c r="I1632">
        <v>7700.0219999999999</v>
      </c>
      <c r="J1632">
        <f>SUMIFS(I:I,B:B,Table1_2[[#This Row],[Category Level 2]],D:D,Table1_2[[#This Row],[Brand]],E:E,Table1_2[[#This Row],[Region]],F:F,Table1_2[[#This Row],[Measure]],G:G,Table1_2[[#This Row],[Year]],H:H,"&lt;="&amp;Table1_2[[#This Row],[Month]])</f>
        <v>55876.788</v>
      </c>
      <c r="K1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82246.212</v>
      </c>
      <c r="N1632">
        <f>Table1_2[[#This Row],[Value]]*2.5</f>
        <v>19250.055</v>
      </c>
    </row>
    <row r="1633" spans="1:14" x14ac:dyDescent="0.25">
      <c r="A1633" t="s">
        <v>11</v>
      </c>
      <c r="B1633" t="s">
        <v>12</v>
      </c>
      <c r="C1633" t="s">
        <v>30</v>
      </c>
      <c r="D1633" t="s">
        <v>32</v>
      </c>
      <c r="E1633" t="s">
        <v>15</v>
      </c>
      <c r="F1633" t="s">
        <v>23</v>
      </c>
      <c r="G1633" t="s">
        <v>21</v>
      </c>
      <c r="H1633">
        <v>9</v>
      </c>
      <c r="I1633">
        <v>8501.94</v>
      </c>
      <c r="J1633">
        <f>SUMIFS(I:I,B:B,Table1_2[[#This Row],[Category Level 2]],D:D,Table1_2[[#This Row],[Brand]],E:E,Table1_2[[#This Row],[Region]],F:F,Table1_2[[#This Row],[Measure]],G:G,Table1_2[[#This Row],[Year]],H:H,"&lt;="&amp;Table1_2[[#This Row],[Month]])</f>
        <v>64378.728000000003</v>
      </c>
      <c r="K1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84212.118000000002</v>
      </c>
      <c r="N1633">
        <f>Table1_2[[#This Row],[Value]]*2.5</f>
        <v>21254.850000000002</v>
      </c>
    </row>
    <row r="1634" spans="1:14" x14ac:dyDescent="0.25">
      <c r="A1634" t="s">
        <v>11</v>
      </c>
      <c r="B1634" t="s">
        <v>12</v>
      </c>
      <c r="C1634" t="s">
        <v>30</v>
      </c>
      <c r="D1634" t="s">
        <v>32</v>
      </c>
      <c r="E1634" t="s">
        <v>15</v>
      </c>
      <c r="F1634" t="s">
        <v>23</v>
      </c>
      <c r="G1634" t="s">
        <v>21</v>
      </c>
      <c r="H1634">
        <v>10</v>
      </c>
      <c r="I1634">
        <v>6300.018</v>
      </c>
      <c r="J1634">
        <f>SUMIFS(I:I,B:B,Table1_2[[#This Row],[Category Level 2]],D:D,Table1_2[[#This Row],[Brand]],E:E,Table1_2[[#This Row],[Region]],F:F,Table1_2[[#This Row],[Measure]],G:G,Table1_2[[#This Row],[Year]],H:H,"&lt;="&amp;Table1_2[[#This Row],[Month]])</f>
        <v>70678.745999999999</v>
      </c>
      <c r="K1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82667.285999999993</v>
      </c>
      <c r="N1634">
        <f>Table1_2[[#This Row],[Value]]*2.5</f>
        <v>15750.045</v>
      </c>
    </row>
    <row r="1635" spans="1:14" x14ac:dyDescent="0.25">
      <c r="A1635" t="s">
        <v>11</v>
      </c>
      <c r="B1635" t="s">
        <v>12</v>
      </c>
      <c r="C1635" t="s">
        <v>30</v>
      </c>
      <c r="D1635" t="s">
        <v>32</v>
      </c>
      <c r="E1635" t="s">
        <v>15</v>
      </c>
      <c r="F1635" t="s">
        <v>23</v>
      </c>
      <c r="G1635" t="s">
        <v>21</v>
      </c>
      <c r="H1635">
        <v>11</v>
      </c>
      <c r="I1635">
        <v>6455.5739999999996</v>
      </c>
      <c r="J1635">
        <f>SUMIFS(I:I,B:B,Table1_2[[#This Row],[Category Level 2]],D:D,Table1_2[[#This Row],[Brand]],E:E,Table1_2[[#This Row],[Region]],F:F,Table1_2[[#This Row],[Measure]],G:G,Table1_2[[#This Row],[Year]],H:H,"&lt;="&amp;Table1_2[[#This Row],[Month]])</f>
        <v>77134.319999999992</v>
      </c>
      <c r="K1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82801.385999999999</v>
      </c>
      <c r="N1635">
        <f>Table1_2[[#This Row],[Value]]*2.5</f>
        <v>16138.934999999999</v>
      </c>
    </row>
    <row r="1636" spans="1:14" x14ac:dyDescent="0.25">
      <c r="A1636" t="s">
        <v>11</v>
      </c>
      <c r="B1636" t="s">
        <v>12</v>
      </c>
      <c r="C1636" t="s">
        <v>30</v>
      </c>
      <c r="D1636" t="s">
        <v>32</v>
      </c>
      <c r="E1636" t="s">
        <v>15</v>
      </c>
      <c r="F1636" t="s">
        <v>23</v>
      </c>
      <c r="G1636" t="s">
        <v>21</v>
      </c>
      <c r="H1636">
        <v>12</v>
      </c>
      <c r="I1636">
        <v>7362.09</v>
      </c>
      <c r="J1636">
        <f>SUMIFS(I:I,B:B,Table1_2[[#This Row],[Category Level 2]],D:D,Table1_2[[#This Row],[Brand]],E:E,Table1_2[[#This Row],[Region]],F:F,Table1_2[[#This Row],[Measure]],G:G,Table1_2[[#This Row],[Year]],H:H,"&lt;="&amp;Table1_2[[#This Row],[Month]])</f>
        <v>84496.409999999989</v>
      </c>
      <c r="K1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84496.409999999989</v>
      </c>
      <c r="N1636">
        <f>Table1_2[[#This Row],[Value]]*2.5</f>
        <v>18405.224999999999</v>
      </c>
    </row>
    <row r="1637" spans="1:14" x14ac:dyDescent="0.25">
      <c r="A1637" t="s">
        <v>11</v>
      </c>
      <c r="B1637" t="s">
        <v>12</v>
      </c>
      <c r="C1637" t="s">
        <v>30</v>
      </c>
      <c r="D1637" t="s">
        <v>32</v>
      </c>
      <c r="E1637" t="s">
        <v>15</v>
      </c>
      <c r="F1637" t="s">
        <v>23</v>
      </c>
      <c r="G1637" t="s">
        <v>22</v>
      </c>
      <c r="H1637">
        <v>1</v>
      </c>
      <c r="I1637">
        <v>7209.2159999999994</v>
      </c>
      <c r="J1637">
        <f>SUMIFS(I:I,B:B,Table1_2[[#This Row],[Category Level 2]],D:D,Table1_2[[#This Row],[Brand]],E:E,Table1_2[[#This Row],[Region]],F:F,Table1_2[[#This Row],[Measure]],G:G,Table1_2[[#This Row],[Year]],H:H,"&lt;="&amp;Table1_2[[#This Row],[Month]])</f>
        <v>7209.2159999999994</v>
      </c>
      <c r="K1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85008.671999999991</v>
      </c>
      <c r="N1637">
        <f>Table1_2[[#This Row],[Value]]*2.5</f>
        <v>18023.039999999997</v>
      </c>
    </row>
    <row r="1638" spans="1:14" x14ac:dyDescent="0.25">
      <c r="A1638" t="s">
        <v>11</v>
      </c>
      <c r="B1638" t="s">
        <v>12</v>
      </c>
      <c r="C1638" t="s">
        <v>30</v>
      </c>
      <c r="D1638" t="s">
        <v>32</v>
      </c>
      <c r="E1638" t="s">
        <v>15</v>
      </c>
      <c r="F1638" t="s">
        <v>23</v>
      </c>
      <c r="G1638" t="s">
        <v>22</v>
      </c>
      <c r="H1638">
        <v>2</v>
      </c>
      <c r="I1638">
        <v>7868.9879999999994</v>
      </c>
      <c r="J1638">
        <f>SUMIFS(I:I,B:B,Table1_2[[#This Row],[Category Level 2]],D:D,Table1_2[[#This Row],[Brand]],E:E,Table1_2[[#This Row],[Region]],F:F,Table1_2[[#This Row],[Measure]],G:G,Table1_2[[#This Row],[Year]],H:H,"&lt;="&amp;Table1_2[[#This Row],[Month]])</f>
        <v>15078.203999999998</v>
      </c>
      <c r="K1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87540.479999999996</v>
      </c>
      <c r="N1638">
        <f>Table1_2[[#This Row],[Value]]*2.5</f>
        <v>19672.469999999998</v>
      </c>
    </row>
    <row r="1639" spans="1:14" x14ac:dyDescent="0.25">
      <c r="A1639" t="s">
        <v>11</v>
      </c>
      <c r="B1639" t="s">
        <v>12</v>
      </c>
      <c r="C1639" t="s">
        <v>30</v>
      </c>
      <c r="D1639" t="s">
        <v>32</v>
      </c>
      <c r="E1639" t="s">
        <v>15</v>
      </c>
      <c r="F1639" t="s">
        <v>23</v>
      </c>
      <c r="G1639" t="s">
        <v>22</v>
      </c>
      <c r="H1639">
        <v>3</v>
      </c>
      <c r="I1639">
        <v>9311.9040000000005</v>
      </c>
      <c r="J1639">
        <f>SUMIFS(I:I,B:B,Table1_2[[#This Row],[Category Level 2]],D:D,Table1_2[[#This Row],[Brand]],E:E,Table1_2[[#This Row],[Region]],F:F,Table1_2[[#This Row],[Measure]],G:G,Table1_2[[#This Row],[Year]],H:H,"&lt;="&amp;Table1_2[[#This Row],[Month]])</f>
        <v>24390.108</v>
      </c>
      <c r="K1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88691.058000000019</v>
      </c>
      <c r="N1639">
        <f>Table1_2[[#This Row],[Value]]*2.5</f>
        <v>23279.760000000002</v>
      </c>
    </row>
    <row r="1640" spans="1:14" x14ac:dyDescent="0.25">
      <c r="A1640" t="s">
        <v>11</v>
      </c>
      <c r="B1640" t="s">
        <v>12</v>
      </c>
      <c r="C1640" t="s">
        <v>30</v>
      </c>
      <c r="D1640" t="s">
        <v>32</v>
      </c>
      <c r="E1640" t="s">
        <v>24</v>
      </c>
      <c r="F1640" t="s">
        <v>16</v>
      </c>
      <c r="G1640" t="s">
        <v>17</v>
      </c>
      <c r="H1640">
        <v>1</v>
      </c>
      <c r="I1640">
        <v>24.137999999999998</v>
      </c>
      <c r="J1640">
        <f>SUMIFS(I:I,B:B,Table1_2[[#This Row],[Category Level 2]],D:D,Table1_2[[#This Row],[Brand]],E:E,Table1_2[[#This Row],[Region]],F:F,Table1_2[[#This Row],[Measure]],G:G,Table1_2[[#This Row],[Year]],H:H,"&lt;="&amp;Table1_2[[#This Row],[Month]])</f>
        <v>24.137999999999998</v>
      </c>
      <c r="K1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24.137999999999998</v>
      </c>
      <c r="N1640">
        <f>Table1_2[[#This Row],[Value]]*2.5</f>
        <v>60.344999999999999</v>
      </c>
    </row>
    <row r="1641" spans="1:14" x14ac:dyDescent="0.25">
      <c r="A1641" t="s">
        <v>11</v>
      </c>
      <c r="B1641" t="s">
        <v>12</v>
      </c>
      <c r="C1641" t="s">
        <v>30</v>
      </c>
      <c r="D1641" t="s">
        <v>32</v>
      </c>
      <c r="E1641" t="s">
        <v>24</v>
      </c>
      <c r="F1641" t="s">
        <v>16</v>
      </c>
      <c r="G1641" t="s">
        <v>17</v>
      </c>
      <c r="H1641">
        <v>2</v>
      </c>
      <c r="I1641">
        <v>64.367999999999995</v>
      </c>
      <c r="J1641">
        <f>SUMIFS(I:I,B:B,Table1_2[[#This Row],[Category Level 2]],D:D,Table1_2[[#This Row],[Brand]],E:E,Table1_2[[#This Row],[Region]],F:F,Table1_2[[#This Row],[Measure]],G:G,Table1_2[[#This Row],[Year]],H:H,"&lt;="&amp;Table1_2[[#This Row],[Month]])</f>
        <v>88.506</v>
      </c>
      <c r="K1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88.506</v>
      </c>
      <c r="N1641">
        <f>Table1_2[[#This Row],[Value]]*2.5</f>
        <v>160.91999999999999</v>
      </c>
    </row>
    <row r="1642" spans="1:14" x14ac:dyDescent="0.25">
      <c r="A1642" t="s">
        <v>11</v>
      </c>
      <c r="B1642" t="s">
        <v>12</v>
      </c>
      <c r="C1642" t="s">
        <v>30</v>
      </c>
      <c r="D1642" t="s">
        <v>32</v>
      </c>
      <c r="E1642" t="s">
        <v>24</v>
      </c>
      <c r="F1642" t="s">
        <v>16</v>
      </c>
      <c r="G1642" t="s">
        <v>17</v>
      </c>
      <c r="H1642">
        <v>3</v>
      </c>
      <c r="I1642">
        <v>48.275999999999996</v>
      </c>
      <c r="J1642">
        <f>SUMIFS(I:I,B:B,Table1_2[[#This Row],[Category Level 2]],D:D,Table1_2[[#This Row],[Brand]],E:E,Table1_2[[#This Row],[Region]],F:F,Table1_2[[#This Row],[Measure]],G:G,Table1_2[[#This Row],[Year]],H:H,"&lt;="&amp;Table1_2[[#This Row],[Month]])</f>
        <v>136.78199999999998</v>
      </c>
      <c r="K1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136.78199999999998</v>
      </c>
      <c r="N1642">
        <f>Table1_2[[#This Row],[Value]]*2.5</f>
        <v>120.69</v>
      </c>
    </row>
    <row r="1643" spans="1:14" x14ac:dyDescent="0.25">
      <c r="A1643" t="s">
        <v>11</v>
      </c>
      <c r="B1643" t="s">
        <v>12</v>
      </c>
      <c r="C1643" t="s">
        <v>30</v>
      </c>
      <c r="D1643" t="s">
        <v>32</v>
      </c>
      <c r="E1643" t="s">
        <v>24</v>
      </c>
      <c r="F1643" t="s">
        <v>16</v>
      </c>
      <c r="G1643" t="s">
        <v>17</v>
      </c>
      <c r="H1643">
        <v>4</v>
      </c>
      <c r="I1643">
        <v>21.456</v>
      </c>
      <c r="J1643">
        <f>SUMIFS(I:I,B:B,Table1_2[[#This Row],[Category Level 2]],D:D,Table1_2[[#This Row],[Brand]],E:E,Table1_2[[#This Row],[Region]],F:F,Table1_2[[#This Row],[Measure]],G:G,Table1_2[[#This Row],[Year]],H:H,"&lt;="&amp;Table1_2[[#This Row],[Month]])</f>
        <v>158.23799999999997</v>
      </c>
      <c r="K1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158.23799999999997</v>
      </c>
      <c r="N1643">
        <f>Table1_2[[#This Row],[Value]]*2.5</f>
        <v>53.64</v>
      </c>
    </row>
    <row r="1644" spans="1:14" x14ac:dyDescent="0.25">
      <c r="A1644" t="s">
        <v>11</v>
      </c>
      <c r="B1644" t="s">
        <v>12</v>
      </c>
      <c r="C1644" t="s">
        <v>30</v>
      </c>
      <c r="D1644" t="s">
        <v>32</v>
      </c>
      <c r="E1644" t="s">
        <v>24</v>
      </c>
      <c r="F1644" t="s">
        <v>16</v>
      </c>
      <c r="G1644" t="s">
        <v>17</v>
      </c>
      <c r="H1644">
        <v>5</v>
      </c>
      <c r="I1644">
        <v>29.501999999999999</v>
      </c>
      <c r="J1644">
        <f>SUMIFS(I:I,B:B,Table1_2[[#This Row],[Category Level 2]],D:D,Table1_2[[#This Row],[Brand]],E:E,Table1_2[[#This Row],[Region]],F:F,Table1_2[[#This Row],[Measure]],G:G,Table1_2[[#This Row],[Year]],H:H,"&lt;="&amp;Table1_2[[#This Row],[Month]])</f>
        <v>187.73999999999998</v>
      </c>
      <c r="K1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187.73999999999998</v>
      </c>
      <c r="N1644">
        <f>Table1_2[[#This Row],[Value]]*2.5</f>
        <v>73.754999999999995</v>
      </c>
    </row>
    <row r="1645" spans="1:14" x14ac:dyDescent="0.25">
      <c r="A1645" t="s">
        <v>11</v>
      </c>
      <c r="B1645" t="s">
        <v>12</v>
      </c>
      <c r="C1645" t="s">
        <v>30</v>
      </c>
      <c r="D1645" t="s">
        <v>32</v>
      </c>
      <c r="E1645" t="s">
        <v>24</v>
      </c>
      <c r="F1645" t="s">
        <v>16</v>
      </c>
      <c r="G1645" t="s">
        <v>17</v>
      </c>
      <c r="H1645">
        <v>6</v>
      </c>
      <c r="I1645">
        <v>83.141999999999996</v>
      </c>
      <c r="J1645">
        <f>SUMIFS(I:I,B:B,Table1_2[[#This Row],[Category Level 2]],D:D,Table1_2[[#This Row],[Brand]],E:E,Table1_2[[#This Row],[Region]],F:F,Table1_2[[#This Row],[Measure]],G:G,Table1_2[[#This Row],[Year]],H:H,"&lt;="&amp;Table1_2[[#This Row],[Month]])</f>
        <v>270.88199999999995</v>
      </c>
      <c r="K1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270.88199999999995</v>
      </c>
      <c r="N1645">
        <f>Table1_2[[#This Row],[Value]]*2.5</f>
        <v>207.85499999999999</v>
      </c>
    </row>
    <row r="1646" spans="1:14" x14ac:dyDescent="0.25">
      <c r="A1646" t="s">
        <v>11</v>
      </c>
      <c r="B1646" t="s">
        <v>12</v>
      </c>
      <c r="C1646" t="s">
        <v>30</v>
      </c>
      <c r="D1646" t="s">
        <v>32</v>
      </c>
      <c r="E1646" t="s">
        <v>24</v>
      </c>
      <c r="F1646" t="s">
        <v>16</v>
      </c>
      <c r="G1646" t="s">
        <v>17</v>
      </c>
      <c r="H1646">
        <v>7</v>
      </c>
      <c r="I1646">
        <v>67.05</v>
      </c>
      <c r="J1646">
        <f>SUMIFS(I:I,B:B,Table1_2[[#This Row],[Category Level 2]],D:D,Table1_2[[#This Row],[Brand]],E:E,Table1_2[[#This Row],[Region]],F:F,Table1_2[[#This Row],[Measure]],G:G,Table1_2[[#This Row],[Year]],H:H,"&lt;="&amp;Table1_2[[#This Row],[Month]])</f>
        <v>337.93199999999996</v>
      </c>
      <c r="K1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337.93199999999996</v>
      </c>
      <c r="N1646">
        <f>Table1_2[[#This Row],[Value]]*2.5</f>
        <v>167.625</v>
      </c>
    </row>
    <row r="1647" spans="1:14" x14ac:dyDescent="0.25">
      <c r="A1647" t="s">
        <v>11</v>
      </c>
      <c r="B1647" t="s">
        <v>12</v>
      </c>
      <c r="C1647" t="s">
        <v>30</v>
      </c>
      <c r="D1647" t="s">
        <v>32</v>
      </c>
      <c r="E1647" t="s">
        <v>24</v>
      </c>
      <c r="F1647" t="s">
        <v>16</v>
      </c>
      <c r="G1647" t="s">
        <v>17</v>
      </c>
      <c r="H1647">
        <v>8</v>
      </c>
      <c r="I1647">
        <v>40.229999999999997</v>
      </c>
      <c r="J1647">
        <f>SUMIFS(I:I,B:B,Table1_2[[#This Row],[Category Level 2]],D:D,Table1_2[[#This Row],[Brand]],E:E,Table1_2[[#This Row],[Region]],F:F,Table1_2[[#This Row],[Measure]],G:G,Table1_2[[#This Row],[Year]],H:H,"&lt;="&amp;Table1_2[[#This Row],[Month]])</f>
        <v>378.16199999999998</v>
      </c>
      <c r="K1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378.16199999999998</v>
      </c>
      <c r="N1647">
        <f>Table1_2[[#This Row],[Value]]*2.5</f>
        <v>100.57499999999999</v>
      </c>
    </row>
    <row r="1648" spans="1:14" x14ac:dyDescent="0.25">
      <c r="A1648" t="s">
        <v>11</v>
      </c>
      <c r="B1648" t="s">
        <v>12</v>
      </c>
      <c r="C1648" t="s">
        <v>30</v>
      </c>
      <c r="D1648" t="s">
        <v>32</v>
      </c>
      <c r="E1648" t="s">
        <v>24</v>
      </c>
      <c r="F1648" t="s">
        <v>16</v>
      </c>
      <c r="G1648" t="s">
        <v>17</v>
      </c>
      <c r="H1648">
        <v>9</v>
      </c>
      <c r="I1648">
        <v>8.0459999999999994</v>
      </c>
      <c r="J1648">
        <f>SUMIFS(I:I,B:B,Table1_2[[#This Row],[Category Level 2]],D:D,Table1_2[[#This Row],[Brand]],E:E,Table1_2[[#This Row],[Region]],F:F,Table1_2[[#This Row],[Measure]],G:G,Table1_2[[#This Row],[Year]],H:H,"&lt;="&amp;Table1_2[[#This Row],[Month]])</f>
        <v>386.20799999999997</v>
      </c>
      <c r="K1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386.20799999999997</v>
      </c>
      <c r="N1648">
        <f>Table1_2[[#This Row],[Value]]*2.5</f>
        <v>20.114999999999998</v>
      </c>
    </row>
    <row r="1649" spans="1:14" x14ac:dyDescent="0.25">
      <c r="A1649" t="s">
        <v>11</v>
      </c>
      <c r="B1649" t="s">
        <v>12</v>
      </c>
      <c r="C1649" t="s">
        <v>30</v>
      </c>
      <c r="D1649" t="s">
        <v>32</v>
      </c>
      <c r="E1649" t="s">
        <v>24</v>
      </c>
      <c r="F1649" t="s">
        <v>16</v>
      </c>
      <c r="G1649" t="s">
        <v>17</v>
      </c>
      <c r="H1649">
        <v>10</v>
      </c>
      <c r="I1649">
        <v>64.367999999999995</v>
      </c>
      <c r="J1649">
        <f>SUMIFS(I:I,B:B,Table1_2[[#This Row],[Category Level 2]],D:D,Table1_2[[#This Row],[Brand]],E:E,Table1_2[[#This Row],[Region]],F:F,Table1_2[[#This Row],[Measure]],G:G,Table1_2[[#This Row],[Year]],H:H,"&lt;="&amp;Table1_2[[#This Row],[Month]])</f>
        <v>450.57599999999996</v>
      </c>
      <c r="K1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450.57599999999996</v>
      </c>
      <c r="N1649">
        <f>Table1_2[[#This Row],[Value]]*2.5</f>
        <v>160.91999999999999</v>
      </c>
    </row>
    <row r="1650" spans="1:14" x14ac:dyDescent="0.25">
      <c r="A1650" t="s">
        <v>11</v>
      </c>
      <c r="B1650" t="s">
        <v>12</v>
      </c>
      <c r="C1650" t="s">
        <v>30</v>
      </c>
      <c r="D1650" t="s">
        <v>32</v>
      </c>
      <c r="E1650" t="s">
        <v>24</v>
      </c>
      <c r="F1650" t="s">
        <v>16</v>
      </c>
      <c r="G1650" t="s">
        <v>17</v>
      </c>
      <c r="H1650">
        <v>11</v>
      </c>
      <c r="I1650">
        <v>26.82</v>
      </c>
      <c r="J1650">
        <f>SUMIFS(I:I,B:B,Table1_2[[#This Row],[Category Level 2]],D:D,Table1_2[[#This Row],[Brand]],E:E,Table1_2[[#This Row],[Region]],F:F,Table1_2[[#This Row],[Measure]],G:G,Table1_2[[#This Row],[Year]],H:H,"&lt;="&amp;Table1_2[[#This Row],[Month]])</f>
        <v>477.39599999999996</v>
      </c>
      <c r="K1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477.39599999999996</v>
      </c>
      <c r="N1650">
        <f>Table1_2[[#This Row],[Value]]*2.5</f>
        <v>67.05</v>
      </c>
    </row>
    <row r="1651" spans="1:14" x14ac:dyDescent="0.25">
      <c r="A1651" t="s">
        <v>11</v>
      </c>
      <c r="B1651" t="s">
        <v>12</v>
      </c>
      <c r="C1651" t="s">
        <v>30</v>
      </c>
      <c r="D1651" t="s">
        <v>32</v>
      </c>
      <c r="E1651" t="s">
        <v>24</v>
      </c>
      <c r="F1651" t="s">
        <v>16</v>
      </c>
      <c r="G1651" t="s">
        <v>17</v>
      </c>
      <c r="H1651">
        <v>12</v>
      </c>
      <c r="I1651">
        <v>40.229999999999997</v>
      </c>
      <c r="J1651">
        <f>SUMIFS(I:I,B:B,Table1_2[[#This Row],[Category Level 2]],D:D,Table1_2[[#This Row],[Brand]],E:E,Table1_2[[#This Row],[Region]],F:F,Table1_2[[#This Row],[Measure]],G:G,Table1_2[[#This Row],[Year]],H:H,"&lt;="&amp;Table1_2[[#This Row],[Month]])</f>
        <v>517.62599999999998</v>
      </c>
      <c r="K1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517.62599999999998</v>
      </c>
      <c r="N1651">
        <f>Table1_2[[#This Row],[Value]]*2.5</f>
        <v>100.57499999999999</v>
      </c>
    </row>
    <row r="1652" spans="1:14" x14ac:dyDescent="0.25">
      <c r="A1652" t="s">
        <v>11</v>
      </c>
      <c r="B1652" t="s">
        <v>12</v>
      </c>
      <c r="C1652" t="s">
        <v>30</v>
      </c>
      <c r="D1652" t="s">
        <v>32</v>
      </c>
      <c r="E1652" t="s">
        <v>24</v>
      </c>
      <c r="F1652" t="s">
        <v>16</v>
      </c>
      <c r="G1652" t="s">
        <v>18</v>
      </c>
      <c r="H1652">
        <v>1</v>
      </c>
      <c r="I1652">
        <v>50.957999999999998</v>
      </c>
      <c r="J1652">
        <f>SUMIFS(I:I,B:B,Table1_2[[#This Row],[Category Level 2]],D:D,Table1_2[[#This Row],[Brand]],E:E,Table1_2[[#This Row],[Region]],F:F,Table1_2[[#This Row],[Measure]],G:G,Table1_2[[#This Row],[Year]],H:H,"&lt;="&amp;Table1_2[[#This Row],[Month]])</f>
        <v>50.957999999999998</v>
      </c>
      <c r="K1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544.44600000000003</v>
      </c>
      <c r="N1652">
        <f>Table1_2[[#This Row],[Value]]*2.5</f>
        <v>127.395</v>
      </c>
    </row>
    <row r="1653" spans="1:14" x14ac:dyDescent="0.25">
      <c r="A1653" t="s">
        <v>11</v>
      </c>
      <c r="B1653" t="s">
        <v>12</v>
      </c>
      <c r="C1653" t="s">
        <v>30</v>
      </c>
      <c r="D1653" t="s">
        <v>32</v>
      </c>
      <c r="E1653" t="s">
        <v>24</v>
      </c>
      <c r="F1653" t="s">
        <v>16</v>
      </c>
      <c r="G1653" t="s">
        <v>18</v>
      </c>
      <c r="H1653">
        <v>2</v>
      </c>
      <c r="I1653">
        <v>48.275999999999996</v>
      </c>
      <c r="J1653">
        <f>SUMIFS(I:I,B:B,Table1_2[[#This Row],[Category Level 2]],D:D,Table1_2[[#This Row],[Brand]],E:E,Table1_2[[#This Row],[Region]],F:F,Table1_2[[#This Row],[Measure]],G:G,Table1_2[[#This Row],[Year]],H:H,"&lt;="&amp;Table1_2[[#This Row],[Month]])</f>
        <v>99.233999999999995</v>
      </c>
      <c r="K1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528.35400000000004</v>
      </c>
      <c r="N1653">
        <f>Table1_2[[#This Row],[Value]]*2.5</f>
        <v>120.69</v>
      </c>
    </row>
    <row r="1654" spans="1:14" x14ac:dyDescent="0.25">
      <c r="A1654" t="s">
        <v>11</v>
      </c>
      <c r="B1654" t="s">
        <v>12</v>
      </c>
      <c r="C1654" t="s">
        <v>30</v>
      </c>
      <c r="D1654" t="s">
        <v>32</v>
      </c>
      <c r="E1654" t="s">
        <v>24</v>
      </c>
      <c r="F1654" t="s">
        <v>16</v>
      </c>
      <c r="G1654" t="s">
        <v>18</v>
      </c>
      <c r="H1654">
        <v>3</v>
      </c>
      <c r="I1654">
        <v>53.64</v>
      </c>
      <c r="J1654">
        <f>SUMIFS(I:I,B:B,Table1_2[[#This Row],[Category Level 2]],D:D,Table1_2[[#This Row],[Brand]],E:E,Table1_2[[#This Row],[Region]],F:F,Table1_2[[#This Row],[Measure]],G:G,Table1_2[[#This Row],[Year]],H:H,"&lt;="&amp;Table1_2[[#This Row],[Month]])</f>
        <v>152.874</v>
      </c>
      <c r="K1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533.71799999999996</v>
      </c>
      <c r="N1654">
        <f>Table1_2[[#This Row],[Value]]*2.5</f>
        <v>134.1</v>
      </c>
    </row>
    <row r="1655" spans="1:14" x14ac:dyDescent="0.25">
      <c r="A1655" t="s">
        <v>11</v>
      </c>
      <c r="B1655" t="s">
        <v>12</v>
      </c>
      <c r="C1655" t="s">
        <v>30</v>
      </c>
      <c r="D1655" t="s">
        <v>32</v>
      </c>
      <c r="E1655" t="s">
        <v>24</v>
      </c>
      <c r="F1655" t="s">
        <v>16</v>
      </c>
      <c r="G1655" t="s">
        <v>18</v>
      </c>
      <c r="H1655">
        <v>4</v>
      </c>
      <c r="I1655">
        <v>80.459999999999994</v>
      </c>
      <c r="J1655">
        <f>SUMIFS(I:I,B:B,Table1_2[[#This Row],[Category Level 2]],D:D,Table1_2[[#This Row],[Brand]],E:E,Table1_2[[#This Row],[Region]],F:F,Table1_2[[#This Row],[Measure]],G:G,Table1_2[[#This Row],[Year]],H:H,"&lt;="&amp;Table1_2[[#This Row],[Month]])</f>
        <v>233.334</v>
      </c>
      <c r="K1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592.72199999999998</v>
      </c>
      <c r="N1655">
        <f>Table1_2[[#This Row],[Value]]*2.5</f>
        <v>201.14999999999998</v>
      </c>
    </row>
    <row r="1656" spans="1:14" x14ac:dyDescent="0.25">
      <c r="A1656" t="s">
        <v>11</v>
      </c>
      <c r="B1656" t="s">
        <v>12</v>
      </c>
      <c r="C1656" t="s">
        <v>30</v>
      </c>
      <c r="D1656" t="s">
        <v>32</v>
      </c>
      <c r="E1656" t="s">
        <v>24</v>
      </c>
      <c r="F1656" t="s">
        <v>16</v>
      </c>
      <c r="G1656" t="s">
        <v>18</v>
      </c>
      <c r="H1656">
        <v>5</v>
      </c>
      <c r="I1656">
        <v>26.82</v>
      </c>
      <c r="J1656">
        <f>SUMIFS(I:I,B:B,Table1_2[[#This Row],[Category Level 2]],D:D,Table1_2[[#This Row],[Brand]],E:E,Table1_2[[#This Row],[Region]],F:F,Table1_2[[#This Row],[Measure]],G:G,Table1_2[[#This Row],[Year]],H:H,"&lt;="&amp;Table1_2[[#This Row],[Month]])</f>
        <v>260.154</v>
      </c>
      <c r="K1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590.04</v>
      </c>
      <c r="N1656">
        <f>Table1_2[[#This Row],[Value]]*2.5</f>
        <v>67.05</v>
      </c>
    </row>
    <row r="1657" spans="1:14" x14ac:dyDescent="0.25">
      <c r="A1657" t="s">
        <v>11</v>
      </c>
      <c r="B1657" t="s">
        <v>12</v>
      </c>
      <c r="C1657" t="s">
        <v>30</v>
      </c>
      <c r="D1657" t="s">
        <v>32</v>
      </c>
      <c r="E1657" t="s">
        <v>24</v>
      </c>
      <c r="F1657" t="s">
        <v>16</v>
      </c>
      <c r="G1657" t="s">
        <v>18</v>
      </c>
      <c r="H1657">
        <v>6</v>
      </c>
      <c r="I1657">
        <v>77.777999999999992</v>
      </c>
      <c r="J1657">
        <f>SUMIFS(I:I,B:B,Table1_2[[#This Row],[Category Level 2]],D:D,Table1_2[[#This Row],[Brand]],E:E,Table1_2[[#This Row],[Region]],F:F,Table1_2[[#This Row],[Measure]],G:G,Table1_2[[#This Row],[Year]],H:H,"&lt;="&amp;Table1_2[[#This Row],[Month]])</f>
        <v>337.93200000000002</v>
      </c>
      <c r="K1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584.67599999999993</v>
      </c>
      <c r="N1657">
        <f>Table1_2[[#This Row],[Value]]*2.5</f>
        <v>194.44499999999999</v>
      </c>
    </row>
    <row r="1658" spans="1:14" x14ac:dyDescent="0.25">
      <c r="A1658" t="s">
        <v>11</v>
      </c>
      <c r="B1658" t="s">
        <v>12</v>
      </c>
      <c r="C1658" t="s">
        <v>30</v>
      </c>
      <c r="D1658" t="s">
        <v>32</v>
      </c>
      <c r="E1658" t="s">
        <v>24</v>
      </c>
      <c r="F1658" t="s">
        <v>16</v>
      </c>
      <c r="G1658" t="s">
        <v>18</v>
      </c>
      <c r="H1658">
        <v>7</v>
      </c>
      <c r="I1658">
        <v>155.55599999999998</v>
      </c>
      <c r="J1658">
        <f>SUMIFS(I:I,B:B,Table1_2[[#This Row],[Category Level 2]],D:D,Table1_2[[#This Row],[Brand]],E:E,Table1_2[[#This Row],[Region]],F:F,Table1_2[[#This Row],[Measure]],G:G,Table1_2[[#This Row],[Year]],H:H,"&lt;="&amp;Table1_2[[#This Row],[Month]])</f>
        <v>493.488</v>
      </c>
      <c r="K1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673.18200000000002</v>
      </c>
      <c r="N1658">
        <f>Table1_2[[#This Row],[Value]]*2.5</f>
        <v>388.89</v>
      </c>
    </row>
    <row r="1659" spans="1:14" x14ac:dyDescent="0.25">
      <c r="A1659" t="s">
        <v>11</v>
      </c>
      <c r="B1659" t="s">
        <v>12</v>
      </c>
      <c r="C1659" t="s">
        <v>30</v>
      </c>
      <c r="D1659" t="s">
        <v>32</v>
      </c>
      <c r="E1659" t="s">
        <v>24</v>
      </c>
      <c r="F1659" t="s">
        <v>16</v>
      </c>
      <c r="G1659" t="s">
        <v>18</v>
      </c>
      <c r="H1659">
        <v>8</v>
      </c>
      <c r="I1659">
        <v>134.1</v>
      </c>
      <c r="J1659">
        <f>SUMIFS(I:I,B:B,Table1_2[[#This Row],[Category Level 2]],D:D,Table1_2[[#This Row],[Brand]],E:E,Table1_2[[#This Row],[Region]],F:F,Table1_2[[#This Row],[Measure]],G:G,Table1_2[[#This Row],[Year]],H:H,"&lt;="&amp;Table1_2[[#This Row],[Month]])</f>
        <v>627.58799999999997</v>
      </c>
      <c r="K1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767.05199999999991</v>
      </c>
      <c r="N1659">
        <f>Table1_2[[#This Row],[Value]]*2.5</f>
        <v>335.25</v>
      </c>
    </row>
    <row r="1660" spans="1:14" x14ac:dyDescent="0.25">
      <c r="A1660" t="s">
        <v>11</v>
      </c>
      <c r="B1660" t="s">
        <v>12</v>
      </c>
      <c r="C1660" t="s">
        <v>30</v>
      </c>
      <c r="D1660" t="s">
        <v>32</v>
      </c>
      <c r="E1660" t="s">
        <v>24</v>
      </c>
      <c r="F1660" t="s">
        <v>16</v>
      </c>
      <c r="G1660" t="s">
        <v>18</v>
      </c>
      <c r="H1660">
        <v>9</v>
      </c>
      <c r="I1660">
        <v>139.464</v>
      </c>
      <c r="J1660">
        <f>SUMIFS(I:I,B:B,Table1_2[[#This Row],[Category Level 2]],D:D,Table1_2[[#This Row],[Brand]],E:E,Table1_2[[#This Row],[Region]],F:F,Table1_2[[#This Row],[Measure]],G:G,Table1_2[[#This Row],[Year]],H:H,"&lt;="&amp;Table1_2[[#This Row],[Month]])</f>
        <v>767.05199999999991</v>
      </c>
      <c r="K1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898.46999999999991</v>
      </c>
      <c r="N1660">
        <f>Table1_2[[#This Row],[Value]]*2.5</f>
        <v>348.65999999999997</v>
      </c>
    </row>
    <row r="1661" spans="1:14" x14ac:dyDescent="0.25">
      <c r="A1661" t="s">
        <v>11</v>
      </c>
      <c r="B1661" t="s">
        <v>12</v>
      </c>
      <c r="C1661" t="s">
        <v>30</v>
      </c>
      <c r="D1661" t="s">
        <v>32</v>
      </c>
      <c r="E1661" t="s">
        <v>24</v>
      </c>
      <c r="F1661" t="s">
        <v>16</v>
      </c>
      <c r="G1661" t="s">
        <v>18</v>
      </c>
      <c r="H1661">
        <v>10</v>
      </c>
      <c r="I1661">
        <v>123.372</v>
      </c>
      <c r="J1661">
        <f>SUMIFS(I:I,B:B,Table1_2[[#This Row],[Category Level 2]],D:D,Table1_2[[#This Row],[Brand]],E:E,Table1_2[[#This Row],[Region]],F:F,Table1_2[[#This Row],[Measure]],G:G,Table1_2[[#This Row],[Year]],H:H,"&lt;="&amp;Table1_2[[#This Row],[Month]])</f>
        <v>890.42399999999986</v>
      </c>
      <c r="K1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957.47399999999982</v>
      </c>
      <c r="N1661">
        <f>Table1_2[[#This Row],[Value]]*2.5</f>
        <v>308.43</v>
      </c>
    </row>
    <row r="1662" spans="1:14" x14ac:dyDescent="0.25">
      <c r="A1662" t="s">
        <v>11</v>
      </c>
      <c r="B1662" t="s">
        <v>12</v>
      </c>
      <c r="C1662" t="s">
        <v>30</v>
      </c>
      <c r="D1662" t="s">
        <v>32</v>
      </c>
      <c r="E1662" t="s">
        <v>24</v>
      </c>
      <c r="F1662" t="s">
        <v>16</v>
      </c>
      <c r="G1662" t="s">
        <v>18</v>
      </c>
      <c r="H1662">
        <v>11</v>
      </c>
      <c r="I1662">
        <v>77.777999999999992</v>
      </c>
      <c r="J1662">
        <f>SUMIFS(I:I,B:B,Table1_2[[#This Row],[Category Level 2]],D:D,Table1_2[[#This Row],[Brand]],E:E,Table1_2[[#This Row],[Region]],F:F,Table1_2[[#This Row],[Measure]],G:G,Table1_2[[#This Row],[Year]],H:H,"&lt;="&amp;Table1_2[[#This Row],[Month]])</f>
        <v>968.20199999999988</v>
      </c>
      <c r="K1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1008.4319999999999</v>
      </c>
      <c r="N1662">
        <f>Table1_2[[#This Row],[Value]]*2.5</f>
        <v>194.44499999999999</v>
      </c>
    </row>
    <row r="1663" spans="1:14" x14ac:dyDescent="0.25">
      <c r="A1663" t="s">
        <v>11</v>
      </c>
      <c r="B1663" t="s">
        <v>12</v>
      </c>
      <c r="C1663" t="s">
        <v>30</v>
      </c>
      <c r="D1663" t="s">
        <v>32</v>
      </c>
      <c r="E1663" t="s">
        <v>24</v>
      </c>
      <c r="F1663" t="s">
        <v>16</v>
      </c>
      <c r="G1663" t="s">
        <v>18</v>
      </c>
      <c r="H1663">
        <v>12</v>
      </c>
      <c r="I1663">
        <v>142.14599999999999</v>
      </c>
      <c r="J1663">
        <f>SUMIFS(I:I,B:B,Table1_2[[#This Row],[Category Level 2]],D:D,Table1_2[[#This Row],[Brand]],E:E,Table1_2[[#This Row],[Region]],F:F,Table1_2[[#This Row],[Measure]],G:G,Table1_2[[#This Row],[Year]],H:H,"&lt;="&amp;Table1_2[[#This Row],[Month]])</f>
        <v>1110.348</v>
      </c>
      <c r="K1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1110.348</v>
      </c>
      <c r="N1663">
        <f>Table1_2[[#This Row],[Value]]*2.5</f>
        <v>355.36499999999995</v>
      </c>
    </row>
    <row r="1664" spans="1:14" x14ac:dyDescent="0.25">
      <c r="A1664" t="s">
        <v>11</v>
      </c>
      <c r="B1664" t="s">
        <v>12</v>
      </c>
      <c r="C1664" t="s">
        <v>30</v>
      </c>
      <c r="D1664" t="s">
        <v>32</v>
      </c>
      <c r="E1664" t="s">
        <v>24</v>
      </c>
      <c r="F1664" t="s">
        <v>16</v>
      </c>
      <c r="G1664" t="s">
        <v>19</v>
      </c>
      <c r="H1664">
        <v>1</v>
      </c>
      <c r="I1664">
        <v>83.141999999999996</v>
      </c>
      <c r="J1664">
        <f>SUMIFS(I:I,B:B,Table1_2[[#This Row],[Category Level 2]],D:D,Table1_2[[#This Row],[Brand]],E:E,Table1_2[[#This Row],[Region]],F:F,Table1_2[[#This Row],[Measure]],G:G,Table1_2[[#This Row],[Year]],H:H,"&lt;="&amp;Table1_2[[#This Row],[Month]])</f>
        <v>83.141999999999996</v>
      </c>
      <c r="K1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1142.5319999999999</v>
      </c>
      <c r="N1664">
        <f>Table1_2[[#This Row],[Value]]*2.5</f>
        <v>207.85499999999999</v>
      </c>
    </row>
    <row r="1665" spans="1:14" x14ac:dyDescent="0.25">
      <c r="A1665" t="s">
        <v>11</v>
      </c>
      <c r="B1665" t="s">
        <v>12</v>
      </c>
      <c r="C1665" t="s">
        <v>30</v>
      </c>
      <c r="D1665" t="s">
        <v>32</v>
      </c>
      <c r="E1665" t="s">
        <v>24</v>
      </c>
      <c r="F1665" t="s">
        <v>16</v>
      </c>
      <c r="G1665" t="s">
        <v>19</v>
      </c>
      <c r="H1665">
        <v>2</v>
      </c>
      <c r="I1665">
        <v>118.008</v>
      </c>
      <c r="J1665">
        <f>SUMIFS(I:I,B:B,Table1_2[[#This Row],[Category Level 2]],D:D,Table1_2[[#This Row],[Brand]],E:E,Table1_2[[#This Row],[Region]],F:F,Table1_2[[#This Row],[Measure]],G:G,Table1_2[[#This Row],[Year]],H:H,"&lt;="&amp;Table1_2[[#This Row],[Month]])</f>
        <v>201.14999999999998</v>
      </c>
      <c r="K1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1212.2639999999999</v>
      </c>
      <c r="N1665">
        <f>Table1_2[[#This Row],[Value]]*2.5</f>
        <v>295.02</v>
      </c>
    </row>
    <row r="1666" spans="1:14" x14ac:dyDescent="0.25">
      <c r="A1666" t="s">
        <v>11</v>
      </c>
      <c r="B1666" t="s">
        <v>12</v>
      </c>
      <c r="C1666" t="s">
        <v>30</v>
      </c>
      <c r="D1666" t="s">
        <v>32</v>
      </c>
      <c r="E1666" t="s">
        <v>24</v>
      </c>
      <c r="F1666" t="s">
        <v>16</v>
      </c>
      <c r="G1666" t="s">
        <v>19</v>
      </c>
      <c r="H1666">
        <v>3</v>
      </c>
      <c r="I1666">
        <v>107.28</v>
      </c>
      <c r="J1666">
        <f>SUMIFS(I:I,B:B,Table1_2[[#This Row],[Category Level 2]],D:D,Table1_2[[#This Row],[Brand]],E:E,Table1_2[[#This Row],[Region]],F:F,Table1_2[[#This Row],[Measure]],G:G,Table1_2[[#This Row],[Year]],H:H,"&lt;="&amp;Table1_2[[#This Row],[Month]])</f>
        <v>308.42999999999995</v>
      </c>
      <c r="K1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1265.9039999999998</v>
      </c>
      <c r="N1666">
        <f>Table1_2[[#This Row],[Value]]*2.5</f>
        <v>268.2</v>
      </c>
    </row>
    <row r="1667" spans="1:14" x14ac:dyDescent="0.25">
      <c r="A1667" t="s">
        <v>11</v>
      </c>
      <c r="B1667" t="s">
        <v>12</v>
      </c>
      <c r="C1667" t="s">
        <v>30</v>
      </c>
      <c r="D1667" t="s">
        <v>32</v>
      </c>
      <c r="E1667" t="s">
        <v>24</v>
      </c>
      <c r="F1667" t="s">
        <v>16</v>
      </c>
      <c r="G1667" t="s">
        <v>19</v>
      </c>
      <c r="H1667">
        <v>4</v>
      </c>
      <c r="I1667">
        <v>142.14599999999999</v>
      </c>
      <c r="J1667">
        <f>SUMIFS(I:I,B:B,Table1_2[[#This Row],[Category Level 2]],D:D,Table1_2[[#This Row],[Brand]],E:E,Table1_2[[#This Row],[Region]],F:F,Table1_2[[#This Row],[Measure]],G:G,Table1_2[[#This Row],[Year]],H:H,"&lt;="&amp;Table1_2[[#This Row],[Month]])</f>
        <v>450.57599999999991</v>
      </c>
      <c r="K1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1327.59</v>
      </c>
      <c r="N1667">
        <f>Table1_2[[#This Row],[Value]]*2.5</f>
        <v>355.36499999999995</v>
      </c>
    </row>
    <row r="1668" spans="1:14" x14ac:dyDescent="0.25">
      <c r="A1668" t="s">
        <v>11</v>
      </c>
      <c r="B1668" t="s">
        <v>12</v>
      </c>
      <c r="C1668" t="s">
        <v>30</v>
      </c>
      <c r="D1668" t="s">
        <v>32</v>
      </c>
      <c r="E1668" t="s">
        <v>24</v>
      </c>
      <c r="F1668" t="s">
        <v>16</v>
      </c>
      <c r="G1668" t="s">
        <v>19</v>
      </c>
      <c r="H1668">
        <v>5</v>
      </c>
      <c r="I1668">
        <v>59.003999999999998</v>
      </c>
      <c r="J1668">
        <f>SUMIFS(I:I,B:B,Table1_2[[#This Row],[Category Level 2]],D:D,Table1_2[[#This Row],[Brand]],E:E,Table1_2[[#This Row],[Region]],F:F,Table1_2[[#This Row],[Measure]],G:G,Table1_2[[#This Row],[Year]],H:H,"&lt;="&amp;Table1_2[[#This Row],[Month]])</f>
        <v>509.57999999999993</v>
      </c>
      <c r="K1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1359.7739999999999</v>
      </c>
      <c r="N1668">
        <f>Table1_2[[#This Row],[Value]]*2.5</f>
        <v>147.51</v>
      </c>
    </row>
    <row r="1669" spans="1:14" x14ac:dyDescent="0.25">
      <c r="A1669" t="s">
        <v>11</v>
      </c>
      <c r="B1669" t="s">
        <v>12</v>
      </c>
      <c r="C1669" t="s">
        <v>30</v>
      </c>
      <c r="D1669" t="s">
        <v>32</v>
      </c>
      <c r="E1669" t="s">
        <v>24</v>
      </c>
      <c r="F1669" t="s">
        <v>16</v>
      </c>
      <c r="G1669" t="s">
        <v>19</v>
      </c>
      <c r="H1669">
        <v>6</v>
      </c>
      <c r="I1669">
        <v>83.141999999999996</v>
      </c>
      <c r="J1669">
        <f>SUMIFS(I:I,B:B,Table1_2[[#This Row],[Category Level 2]],D:D,Table1_2[[#This Row],[Brand]],E:E,Table1_2[[#This Row],[Region]],F:F,Table1_2[[#This Row],[Measure]],G:G,Table1_2[[#This Row],[Year]],H:H,"&lt;="&amp;Table1_2[[#This Row],[Month]])</f>
        <v>592.72199999999998</v>
      </c>
      <c r="K1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1365.1379999999999</v>
      </c>
      <c r="N1669">
        <f>Table1_2[[#This Row],[Value]]*2.5</f>
        <v>207.85499999999999</v>
      </c>
    </row>
    <row r="1670" spans="1:14" x14ac:dyDescent="0.25">
      <c r="A1670" t="s">
        <v>11</v>
      </c>
      <c r="B1670" t="s">
        <v>12</v>
      </c>
      <c r="C1670" t="s">
        <v>30</v>
      </c>
      <c r="D1670" t="s">
        <v>32</v>
      </c>
      <c r="E1670" t="s">
        <v>24</v>
      </c>
      <c r="F1670" t="s">
        <v>16</v>
      </c>
      <c r="G1670" t="s">
        <v>19</v>
      </c>
      <c r="H1670">
        <v>7</v>
      </c>
      <c r="I1670">
        <v>91.188000000000002</v>
      </c>
      <c r="J1670">
        <f>SUMIFS(I:I,B:B,Table1_2[[#This Row],[Category Level 2]],D:D,Table1_2[[#This Row],[Brand]],E:E,Table1_2[[#This Row],[Region]],F:F,Table1_2[[#This Row],[Measure]],G:G,Table1_2[[#This Row],[Year]],H:H,"&lt;="&amp;Table1_2[[#This Row],[Month]])</f>
        <v>683.91</v>
      </c>
      <c r="K1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1300.77</v>
      </c>
      <c r="N1670">
        <f>Table1_2[[#This Row],[Value]]*2.5</f>
        <v>227.97</v>
      </c>
    </row>
    <row r="1671" spans="1:14" x14ac:dyDescent="0.25">
      <c r="A1671" t="s">
        <v>11</v>
      </c>
      <c r="B1671" t="s">
        <v>12</v>
      </c>
      <c r="C1671" t="s">
        <v>30</v>
      </c>
      <c r="D1671" t="s">
        <v>32</v>
      </c>
      <c r="E1671" t="s">
        <v>24</v>
      </c>
      <c r="F1671" t="s">
        <v>16</v>
      </c>
      <c r="G1671" t="s">
        <v>19</v>
      </c>
      <c r="H1671">
        <v>8</v>
      </c>
      <c r="I1671">
        <v>72.414000000000001</v>
      </c>
      <c r="J1671">
        <f>SUMIFS(I:I,B:B,Table1_2[[#This Row],[Category Level 2]],D:D,Table1_2[[#This Row],[Brand]],E:E,Table1_2[[#This Row],[Region]],F:F,Table1_2[[#This Row],[Measure]],G:G,Table1_2[[#This Row],[Year]],H:H,"&lt;="&amp;Table1_2[[#This Row],[Month]])</f>
        <v>756.32399999999996</v>
      </c>
      <c r="K1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1239.0839999999998</v>
      </c>
      <c r="N1671">
        <f>Table1_2[[#This Row],[Value]]*2.5</f>
        <v>181.035</v>
      </c>
    </row>
    <row r="1672" spans="1:14" x14ac:dyDescent="0.25">
      <c r="A1672" t="s">
        <v>11</v>
      </c>
      <c r="B1672" t="s">
        <v>12</v>
      </c>
      <c r="C1672" t="s">
        <v>30</v>
      </c>
      <c r="D1672" t="s">
        <v>32</v>
      </c>
      <c r="E1672" t="s">
        <v>24</v>
      </c>
      <c r="F1672" t="s">
        <v>16</v>
      </c>
      <c r="G1672" t="s">
        <v>19</v>
      </c>
      <c r="H1672">
        <v>9</v>
      </c>
      <c r="I1672">
        <v>107.28</v>
      </c>
      <c r="J1672">
        <f>SUMIFS(I:I,B:B,Table1_2[[#This Row],[Category Level 2]],D:D,Table1_2[[#This Row],[Brand]],E:E,Table1_2[[#This Row],[Region]],F:F,Table1_2[[#This Row],[Measure]],G:G,Table1_2[[#This Row],[Year]],H:H,"&lt;="&amp;Table1_2[[#This Row],[Month]])</f>
        <v>863.60399999999993</v>
      </c>
      <c r="K1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1206.8999999999999</v>
      </c>
      <c r="N1672">
        <f>Table1_2[[#This Row],[Value]]*2.5</f>
        <v>268.2</v>
      </c>
    </row>
    <row r="1673" spans="1:14" x14ac:dyDescent="0.25">
      <c r="A1673" t="s">
        <v>11</v>
      </c>
      <c r="B1673" t="s">
        <v>12</v>
      </c>
      <c r="C1673" t="s">
        <v>30</v>
      </c>
      <c r="D1673" t="s">
        <v>32</v>
      </c>
      <c r="E1673" t="s">
        <v>24</v>
      </c>
      <c r="F1673" t="s">
        <v>16</v>
      </c>
      <c r="G1673" t="s">
        <v>19</v>
      </c>
      <c r="H1673">
        <v>10</v>
      </c>
      <c r="I1673">
        <v>155.55599999999998</v>
      </c>
      <c r="J1673">
        <f>SUMIFS(I:I,B:B,Table1_2[[#This Row],[Category Level 2]],D:D,Table1_2[[#This Row],[Brand]],E:E,Table1_2[[#This Row],[Region]],F:F,Table1_2[[#This Row],[Measure]],G:G,Table1_2[[#This Row],[Year]],H:H,"&lt;="&amp;Table1_2[[#This Row],[Month]])</f>
        <v>1019.1599999999999</v>
      </c>
      <c r="K1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1239.0839999999998</v>
      </c>
      <c r="N1673">
        <f>Table1_2[[#This Row],[Value]]*2.5</f>
        <v>388.89</v>
      </c>
    </row>
    <row r="1674" spans="1:14" x14ac:dyDescent="0.25">
      <c r="A1674" t="s">
        <v>11</v>
      </c>
      <c r="B1674" t="s">
        <v>12</v>
      </c>
      <c r="C1674" t="s">
        <v>30</v>
      </c>
      <c r="D1674" t="s">
        <v>32</v>
      </c>
      <c r="E1674" t="s">
        <v>24</v>
      </c>
      <c r="F1674" t="s">
        <v>16</v>
      </c>
      <c r="G1674" t="s">
        <v>19</v>
      </c>
      <c r="H1674">
        <v>11</v>
      </c>
      <c r="I1674">
        <v>126.054</v>
      </c>
      <c r="J1674">
        <f>SUMIFS(I:I,B:B,Table1_2[[#This Row],[Category Level 2]],D:D,Table1_2[[#This Row],[Brand]],E:E,Table1_2[[#This Row],[Region]],F:F,Table1_2[[#This Row],[Measure]],G:G,Table1_2[[#This Row],[Year]],H:H,"&lt;="&amp;Table1_2[[#This Row],[Month]])</f>
        <v>1145.2139999999999</v>
      </c>
      <c r="K1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1287.3599999999999</v>
      </c>
      <c r="N1674">
        <f>Table1_2[[#This Row],[Value]]*2.5</f>
        <v>315.13499999999999</v>
      </c>
    </row>
    <row r="1675" spans="1:14" x14ac:dyDescent="0.25">
      <c r="A1675" t="s">
        <v>11</v>
      </c>
      <c r="B1675" t="s">
        <v>12</v>
      </c>
      <c r="C1675" t="s">
        <v>30</v>
      </c>
      <c r="D1675" t="s">
        <v>32</v>
      </c>
      <c r="E1675" t="s">
        <v>24</v>
      </c>
      <c r="F1675" t="s">
        <v>16</v>
      </c>
      <c r="G1675" t="s">
        <v>19</v>
      </c>
      <c r="H1675">
        <v>12</v>
      </c>
      <c r="I1675">
        <v>168.96600000000001</v>
      </c>
      <c r="J1675">
        <f>SUMIFS(I:I,B:B,Table1_2[[#This Row],[Category Level 2]],D:D,Table1_2[[#This Row],[Brand]],E:E,Table1_2[[#This Row],[Region]],F:F,Table1_2[[#This Row],[Measure]],G:G,Table1_2[[#This Row],[Year]],H:H,"&lt;="&amp;Table1_2[[#This Row],[Month]])</f>
        <v>1314.1799999999998</v>
      </c>
      <c r="K1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1314.1799999999998</v>
      </c>
      <c r="N1675">
        <f>Table1_2[[#This Row],[Value]]*2.5</f>
        <v>422.41500000000002</v>
      </c>
    </row>
    <row r="1676" spans="1:14" x14ac:dyDescent="0.25">
      <c r="A1676" t="s">
        <v>11</v>
      </c>
      <c r="B1676" t="s">
        <v>12</v>
      </c>
      <c r="C1676" t="s">
        <v>30</v>
      </c>
      <c r="D1676" t="s">
        <v>32</v>
      </c>
      <c r="E1676" t="s">
        <v>24</v>
      </c>
      <c r="F1676" t="s">
        <v>16</v>
      </c>
      <c r="G1676" t="s">
        <v>20</v>
      </c>
      <c r="H1676">
        <v>1</v>
      </c>
      <c r="I1676">
        <v>171.648</v>
      </c>
      <c r="J1676">
        <f>SUMIFS(I:I,B:B,Table1_2[[#This Row],[Category Level 2]],D:D,Table1_2[[#This Row],[Brand]],E:E,Table1_2[[#This Row],[Region]],F:F,Table1_2[[#This Row],[Measure]],G:G,Table1_2[[#This Row],[Year]],H:H,"&lt;="&amp;Table1_2[[#This Row],[Month]])</f>
        <v>171.648</v>
      </c>
      <c r="K1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1402.6859999999999</v>
      </c>
      <c r="N1676">
        <f>Table1_2[[#This Row],[Value]]*2.5</f>
        <v>429.12</v>
      </c>
    </row>
    <row r="1677" spans="1:14" x14ac:dyDescent="0.25">
      <c r="A1677" t="s">
        <v>11</v>
      </c>
      <c r="B1677" t="s">
        <v>12</v>
      </c>
      <c r="C1677" t="s">
        <v>30</v>
      </c>
      <c r="D1677" t="s">
        <v>32</v>
      </c>
      <c r="E1677" t="s">
        <v>24</v>
      </c>
      <c r="F1677" t="s">
        <v>16</v>
      </c>
      <c r="G1677" t="s">
        <v>20</v>
      </c>
      <c r="H1677">
        <v>2</v>
      </c>
      <c r="I1677">
        <v>147.51</v>
      </c>
      <c r="J1677">
        <f>SUMIFS(I:I,B:B,Table1_2[[#This Row],[Category Level 2]],D:D,Table1_2[[#This Row],[Brand]],E:E,Table1_2[[#This Row],[Region]],F:F,Table1_2[[#This Row],[Measure]],G:G,Table1_2[[#This Row],[Year]],H:H,"&lt;="&amp;Table1_2[[#This Row],[Month]])</f>
        <v>319.15800000000002</v>
      </c>
      <c r="K1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1432.1880000000001</v>
      </c>
      <c r="N1677">
        <f>Table1_2[[#This Row],[Value]]*2.5</f>
        <v>368.77499999999998</v>
      </c>
    </row>
    <row r="1678" spans="1:14" x14ac:dyDescent="0.25">
      <c r="A1678" t="s">
        <v>11</v>
      </c>
      <c r="B1678" t="s">
        <v>12</v>
      </c>
      <c r="C1678" t="s">
        <v>30</v>
      </c>
      <c r="D1678" t="s">
        <v>32</v>
      </c>
      <c r="E1678" t="s">
        <v>24</v>
      </c>
      <c r="F1678" t="s">
        <v>16</v>
      </c>
      <c r="G1678" t="s">
        <v>20</v>
      </c>
      <c r="H1678">
        <v>3</v>
      </c>
      <c r="I1678">
        <v>163.602</v>
      </c>
      <c r="J1678">
        <f>SUMIFS(I:I,B:B,Table1_2[[#This Row],[Category Level 2]],D:D,Table1_2[[#This Row],[Brand]],E:E,Table1_2[[#This Row],[Region]],F:F,Table1_2[[#This Row],[Measure]],G:G,Table1_2[[#This Row],[Year]],H:H,"&lt;="&amp;Table1_2[[#This Row],[Month]])</f>
        <v>482.76</v>
      </c>
      <c r="K1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1488.51</v>
      </c>
      <c r="N1678">
        <f>Table1_2[[#This Row],[Value]]*2.5</f>
        <v>409.005</v>
      </c>
    </row>
    <row r="1679" spans="1:14" x14ac:dyDescent="0.25">
      <c r="A1679" t="s">
        <v>11</v>
      </c>
      <c r="B1679" t="s">
        <v>12</v>
      </c>
      <c r="C1679" t="s">
        <v>30</v>
      </c>
      <c r="D1679" t="s">
        <v>32</v>
      </c>
      <c r="E1679" t="s">
        <v>24</v>
      </c>
      <c r="F1679" t="s">
        <v>16</v>
      </c>
      <c r="G1679" t="s">
        <v>20</v>
      </c>
      <c r="H1679">
        <v>4</v>
      </c>
      <c r="I1679">
        <v>174.32999999999998</v>
      </c>
      <c r="J1679">
        <f>SUMIFS(I:I,B:B,Table1_2[[#This Row],[Category Level 2]],D:D,Table1_2[[#This Row],[Brand]],E:E,Table1_2[[#This Row],[Region]],F:F,Table1_2[[#This Row],[Measure]],G:G,Table1_2[[#This Row],[Year]],H:H,"&lt;="&amp;Table1_2[[#This Row],[Month]])</f>
        <v>657.08999999999992</v>
      </c>
      <c r="K1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1520.694</v>
      </c>
      <c r="N1679">
        <f>Table1_2[[#This Row],[Value]]*2.5</f>
        <v>435.82499999999993</v>
      </c>
    </row>
    <row r="1680" spans="1:14" x14ac:dyDescent="0.25">
      <c r="A1680" t="s">
        <v>11</v>
      </c>
      <c r="B1680" t="s">
        <v>12</v>
      </c>
      <c r="C1680" t="s">
        <v>30</v>
      </c>
      <c r="D1680" t="s">
        <v>32</v>
      </c>
      <c r="E1680" t="s">
        <v>24</v>
      </c>
      <c r="F1680" t="s">
        <v>16</v>
      </c>
      <c r="G1680" t="s">
        <v>20</v>
      </c>
      <c r="H1680">
        <v>5</v>
      </c>
      <c r="I1680">
        <v>155.55599999999998</v>
      </c>
      <c r="J1680">
        <f>SUMIFS(I:I,B:B,Table1_2[[#This Row],[Category Level 2]],D:D,Table1_2[[#This Row],[Brand]],E:E,Table1_2[[#This Row],[Region]],F:F,Table1_2[[#This Row],[Measure]],G:G,Table1_2[[#This Row],[Year]],H:H,"&lt;="&amp;Table1_2[[#This Row],[Month]])</f>
        <v>812.64599999999996</v>
      </c>
      <c r="K1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1617.2460000000001</v>
      </c>
      <c r="N1680">
        <f>Table1_2[[#This Row],[Value]]*2.5</f>
        <v>388.89</v>
      </c>
    </row>
    <row r="1681" spans="1:14" x14ac:dyDescent="0.25">
      <c r="A1681" t="s">
        <v>11</v>
      </c>
      <c r="B1681" t="s">
        <v>12</v>
      </c>
      <c r="C1681" t="s">
        <v>30</v>
      </c>
      <c r="D1681" t="s">
        <v>32</v>
      </c>
      <c r="E1681" t="s">
        <v>24</v>
      </c>
      <c r="F1681" t="s">
        <v>16</v>
      </c>
      <c r="G1681" t="s">
        <v>20</v>
      </c>
      <c r="H1681">
        <v>6</v>
      </c>
      <c r="I1681">
        <v>85.823999999999998</v>
      </c>
      <c r="J1681">
        <f>SUMIFS(I:I,B:B,Table1_2[[#This Row],[Category Level 2]],D:D,Table1_2[[#This Row],[Brand]],E:E,Table1_2[[#This Row],[Region]],F:F,Table1_2[[#This Row],[Measure]],G:G,Table1_2[[#This Row],[Year]],H:H,"&lt;="&amp;Table1_2[[#This Row],[Month]])</f>
        <v>898.46999999999991</v>
      </c>
      <c r="K1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1619.9279999999999</v>
      </c>
      <c r="N1681">
        <f>Table1_2[[#This Row],[Value]]*2.5</f>
        <v>214.56</v>
      </c>
    </row>
    <row r="1682" spans="1:14" x14ac:dyDescent="0.25">
      <c r="A1682" t="s">
        <v>11</v>
      </c>
      <c r="B1682" t="s">
        <v>12</v>
      </c>
      <c r="C1682" t="s">
        <v>30</v>
      </c>
      <c r="D1682" t="s">
        <v>32</v>
      </c>
      <c r="E1682" t="s">
        <v>24</v>
      </c>
      <c r="F1682" t="s">
        <v>16</v>
      </c>
      <c r="G1682" t="s">
        <v>20</v>
      </c>
      <c r="H1682">
        <v>7</v>
      </c>
      <c r="I1682">
        <v>163.602</v>
      </c>
      <c r="J1682">
        <f>SUMIFS(I:I,B:B,Table1_2[[#This Row],[Category Level 2]],D:D,Table1_2[[#This Row],[Brand]],E:E,Table1_2[[#This Row],[Region]],F:F,Table1_2[[#This Row],[Measure]],G:G,Table1_2[[#This Row],[Year]],H:H,"&lt;="&amp;Table1_2[[#This Row],[Month]])</f>
        <v>1062.0719999999999</v>
      </c>
      <c r="K1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1692.3419999999999</v>
      </c>
      <c r="N1682">
        <f>Table1_2[[#This Row],[Value]]*2.5</f>
        <v>409.005</v>
      </c>
    </row>
    <row r="1683" spans="1:14" x14ac:dyDescent="0.25">
      <c r="A1683" t="s">
        <v>11</v>
      </c>
      <c r="B1683" t="s">
        <v>12</v>
      </c>
      <c r="C1683" t="s">
        <v>30</v>
      </c>
      <c r="D1683" t="s">
        <v>32</v>
      </c>
      <c r="E1683" t="s">
        <v>24</v>
      </c>
      <c r="F1683" t="s">
        <v>16</v>
      </c>
      <c r="G1683" t="s">
        <v>20</v>
      </c>
      <c r="H1683">
        <v>8</v>
      </c>
      <c r="I1683">
        <v>155.55599999999998</v>
      </c>
      <c r="J1683">
        <f>SUMIFS(I:I,B:B,Table1_2[[#This Row],[Category Level 2]],D:D,Table1_2[[#This Row],[Brand]],E:E,Table1_2[[#This Row],[Region]],F:F,Table1_2[[#This Row],[Measure]],G:G,Table1_2[[#This Row],[Year]],H:H,"&lt;="&amp;Table1_2[[#This Row],[Month]])</f>
        <v>1217.6279999999999</v>
      </c>
      <c r="K1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1775.4839999999999</v>
      </c>
      <c r="N1683">
        <f>Table1_2[[#This Row],[Value]]*2.5</f>
        <v>388.89</v>
      </c>
    </row>
    <row r="1684" spans="1:14" x14ac:dyDescent="0.25">
      <c r="A1684" t="s">
        <v>11</v>
      </c>
      <c r="B1684" t="s">
        <v>12</v>
      </c>
      <c r="C1684" t="s">
        <v>30</v>
      </c>
      <c r="D1684" t="s">
        <v>32</v>
      </c>
      <c r="E1684" t="s">
        <v>24</v>
      </c>
      <c r="F1684" t="s">
        <v>16</v>
      </c>
      <c r="G1684" t="s">
        <v>20</v>
      </c>
      <c r="H1684">
        <v>9</v>
      </c>
      <c r="I1684">
        <v>144.828</v>
      </c>
      <c r="J1684">
        <f>SUMIFS(I:I,B:B,Table1_2[[#This Row],[Category Level 2]],D:D,Table1_2[[#This Row],[Brand]],E:E,Table1_2[[#This Row],[Region]],F:F,Table1_2[[#This Row],[Measure]],G:G,Table1_2[[#This Row],[Year]],H:H,"&lt;="&amp;Table1_2[[#This Row],[Month]])</f>
        <v>1362.4559999999999</v>
      </c>
      <c r="K1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1813.0319999999999</v>
      </c>
      <c r="N1684">
        <f>Table1_2[[#This Row],[Value]]*2.5</f>
        <v>362.07</v>
      </c>
    </row>
    <row r="1685" spans="1:14" x14ac:dyDescent="0.25">
      <c r="A1685" t="s">
        <v>11</v>
      </c>
      <c r="B1685" t="s">
        <v>12</v>
      </c>
      <c r="C1685" t="s">
        <v>30</v>
      </c>
      <c r="D1685" t="s">
        <v>32</v>
      </c>
      <c r="E1685" t="s">
        <v>24</v>
      </c>
      <c r="F1685" t="s">
        <v>16</v>
      </c>
      <c r="G1685" t="s">
        <v>20</v>
      </c>
      <c r="H1685">
        <v>10</v>
      </c>
      <c r="I1685">
        <v>177.012</v>
      </c>
      <c r="J1685">
        <f>SUMIFS(I:I,B:B,Table1_2[[#This Row],[Category Level 2]],D:D,Table1_2[[#This Row],[Brand]],E:E,Table1_2[[#This Row],[Region]],F:F,Table1_2[[#This Row],[Measure]],G:G,Table1_2[[#This Row],[Year]],H:H,"&lt;="&amp;Table1_2[[#This Row],[Month]])</f>
        <v>1539.4679999999998</v>
      </c>
      <c r="K1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1834.4879999999998</v>
      </c>
      <c r="N1685">
        <f>Table1_2[[#This Row],[Value]]*2.5</f>
        <v>442.53</v>
      </c>
    </row>
    <row r="1686" spans="1:14" x14ac:dyDescent="0.25">
      <c r="A1686" t="s">
        <v>11</v>
      </c>
      <c r="B1686" t="s">
        <v>12</v>
      </c>
      <c r="C1686" t="s">
        <v>30</v>
      </c>
      <c r="D1686" t="s">
        <v>32</v>
      </c>
      <c r="E1686" t="s">
        <v>24</v>
      </c>
      <c r="F1686" t="s">
        <v>16</v>
      </c>
      <c r="G1686" t="s">
        <v>20</v>
      </c>
      <c r="H1686">
        <v>11</v>
      </c>
      <c r="I1686">
        <v>158.238</v>
      </c>
      <c r="J1686">
        <f>SUMIFS(I:I,B:B,Table1_2[[#This Row],[Category Level 2]],D:D,Table1_2[[#This Row],[Brand]],E:E,Table1_2[[#This Row],[Region]],F:F,Table1_2[[#This Row],[Measure]],G:G,Table1_2[[#This Row],[Year]],H:H,"&lt;="&amp;Table1_2[[#This Row],[Month]])</f>
        <v>1697.7059999999999</v>
      </c>
      <c r="K1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1866.672</v>
      </c>
      <c r="N1686">
        <f>Table1_2[[#This Row],[Value]]*2.5</f>
        <v>395.59500000000003</v>
      </c>
    </row>
    <row r="1687" spans="1:14" x14ac:dyDescent="0.25">
      <c r="A1687" t="s">
        <v>11</v>
      </c>
      <c r="B1687" t="s">
        <v>12</v>
      </c>
      <c r="C1687" t="s">
        <v>30</v>
      </c>
      <c r="D1687" t="s">
        <v>32</v>
      </c>
      <c r="E1687" t="s">
        <v>24</v>
      </c>
      <c r="F1687" t="s">
        <v>16</v>
      </c>
      <c r="G1687" t="s">
        <v>20</v>
      </c>
      <c r="H1687">
        <v>12</v>
      </c>
      <c r="I1687">
        <v>155.55599999999998</v>
      </c>
      <c r="J1687">
        <f>SUMIFS(I:I,B:B,Table1_2[[#This Row],[Category Level 2]],D:D,Table1_2[[#This Row],[Brand]],E:E,Table1_2[[#This Row],[Region]],F:F,Table1_2[[#This Row],[Measure]],G:G,Table1_2[[#This Row],[Year]],H:H,"&lt;="&amp;Table1_2[[#This Row],[Month]])</f>
        <v>1853.2619999999999</v>
      </c>
      <c r="K1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1853.2619999999999</v>
      </c>
      <c r="N1687">
        <f>Table1_2[[#This Row],[Value]]*2.5</f>
        <v>388.89</v>
      </c>
    </row>
    <row r="1688" spans="1:14" x14ac:dyDescent="0.25">
      <c r="A1688" t="s">
        <v>11</v>
      </c>
      <c r="B1688" t="s">
        <v>12</v>
      </c>
      <c r="C1688" t="s">
        <v>30</v>
      </c>
      <c r="D1688" t="s">
        <v>32</v>
      </c>
      <c r="E1688" t="s">
        <v>24</v>
      </c>
      <c r="F1688" t="s">
        <v>16</v>
      </c>
      <c r="G1688" t="s">
        <v>21</v>
      </c>
      <c r="H1688">
        <v>1</v>
      </c>
      <c r="I1688">
        <v>136.78200000000001</v>
      </c>
      <c r="J1688">
        <f>SUMIFS(I:I,B:B,Table1_2[[#This Row],[Category Level 2]],D:D,Table1_2[[#This Row],[Brand]],E:E,Table1_2[[#This Row],[Region]],F:F,Table1_2[[#This Row],[Measure]],G:G,Table1_2[[#This Row],[Year]],H:H,"&lt;="&amp;Table1_2[[#This Row],[Month]])</f>
        <v>136.78200000000001</v>
      </c>
      <c r="K1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1818.3959999999997</v>
      </c>
      <c r="N1688">
        <f>Table1_2[[#This Row],[Value]]*2.5</f>
        <v>341.95500000000004</v>
      </c>
    </row>
    <row r="1689" spans="1:14" x14ac:dyDescent="0.25">
      <c r="A1689" t="s">
        <v>11</v>
      </c>
      <c r="B1689" t="s">
        <v>12</v>
      </c>
      <c r="C1689" t="s">
        <v>30</v>
      </c>
      <c r="D1689" t="s">
        <v>32</v>
      </c>
      <c r="E1689" t="s">
        <v>24</v>
      </c>
      <c r="F1689" t="s">
        <v>16</v>
      </c>
      <c r="G1689" t="s">
        <v>21</v>
      </c>
      <c r="H1689">
        <v>2</v>
      </c>
      <c r="I1689">
        <v>168.96600000000001</v>
      </c>
      <c r="J1689">
        <f>SUMIFS(I:I,B:B,Table1_2[[#This Row],[Category Level 2]],D:D,Table1_2[[#This Row],[Brand]],E:E,Table1_2[[#This Row],[Region]],F:F,Table1_2[[#This Row],[Measure]],G:G,Table1_2[[#This Row],[Year]],H:H,"&lt;="&amp;Table1_2[[#This Row],[Month]])</f>
        <v>305.74800000000005</v>
      </c>
      <c r="K1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1839.8520000000001</v>
      </c>
      <c r="N1689">
        <f>Table1_2[[#This Row],[Value]]*2.5</f>
        <v>422.41500000000002</v>
      </c>
    </row>
    <row r="1690" spans="1:14" x14ac:dyDescent="0.25">
      <c r="A1690" t="s">
        <v>11</v>
      </c>
      <c r="B1690" t="s">
        <v>12</v>
      </c>
      <c r="C1690" t="s">
        <v>30</v>
      </c>
      <c r="D1690" t="s">
        <v>32</v>
      </c>
      <c r="E1690" t="s">
        <v>24</v>
      </c>
      <c r="F1690" t="s">
        <v>16</v>
      </c>
      <c r="G1690" t="s">
        <v>21</v>
      </c>
      <c r="H1690">
        <v>3</v>
      </c>
      <c r="I1690">
        <v>166.28399999999999</v>
      </c>
      <c r="J1690">
        <f>SUMIFS(I:I,B:B,Table1_2[[#This Row],[Category Level 2]],D:D,Table1_2[[#This Row],[Brand]],E:E,Table1_2[[#This Row],[Region]],F:F,Table1_2[[#This Row],[Measure]],G:G,Table1_2[[#This Row],[Year]],H:H,"&lt;="&amp;Table1_2[[#This Row],[Month]])</f>
        <v>472.03200000000004</v>
      </c>
      <c r="K1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1842.5340000000001</v>
      </c>
      <c r="N1690">
        <f>Table1_2[[#This Row],[Value]]*2.5</f>
        <v>415.71</v>
      </c>
    </row>
    <row r="1691" spans="1:14" x14ac:dyDescent="0.25">
      <c r="A1691" t="s">
        <v>11</v>
      </c>
      <c r="B1691" t="s">
        <v>12</v>
      </c>
      <c r="C1691" t="s">
        <v>30</v>
      </c>
      <c r="D1691" t="s">
        <v>32</v>
      </c>
      <c r="E1691" t="s">
        <v>24</v>
      </c>
      <c r="F1691" t="s">
        <v>16</v>
      </c>
      <c r="G1691" t="s">
        <v>21</v>
      </c>
      <c r="H1691">
        <v>4</v>
      </c>
      <c r="I1691">
        <v>152.874</v>
      </c>
      <c r="J1691">
        <f>SUMIFS(I:I,B:B,Table1_2[[#This Row],[Category Level 2]],D:D,Table1_2[[#This Row],[Brand]],E:E,Table1_2[[#This Row],[Region]],F:F,Table1_2[[#This Row],[Measure]],G:G,Table1_2[[#This Row],[Year]],H:H,"&lt;="&amp;Table1_2[[#This Row],[Month]])</f>
        <v>624.90600000000006</v>
      </c>
      <c r="K1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1821.078</v>
      </c>
      <c r="N1691">
        <f>Table1_2[[#This Row],[Value]]*2.5</f>
        <v>382.185</v>
      </c>
    </row>
    <row r="1692" spans="1:14" x14ac:dyDescent="0.25">
      <c r="A1692" t="s">
        <v>11</v>
      </c>
      <c r="B1692" t="s">
        <v>12</v>
      </c>
      <c r="C1692" t="s">
        <v>30</v>
      </c>
      <c r="D1692" t="s">
        <v>32</v>
      </c>
      <c r="E1692" t="s">
        <v>24</v>
      </c>
      <c r="F1692" t="s">
        <v>16</v>
      </c>
      <c r="G1692" t="s">
        <v>21</v>
      </c>
      <c r="H1692">
        <v>5</v>
      </c>
      <c r="I1692">
        <v>187.74</v>
      </c>
      <c r="J1692">
        <f>SUMIFS(I:I,B:B,Table1_2[[#This Row],[Category Level 2]],D:D,Table1_2[[#This Row],[Brand]],E:E,Table1_2[[#This Row],[Region]],F:F,Table1_2[[#This Row],[Measure]],G:G,Table1_2[[#This Row],[Year]],H:H,"&lt;="&amp;Table1_2[[#This Row],[Month]])</f>
        <v>812.64600000000007</v>
      </c>
      <c r="K1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1853.2620000000002</v>
      </c>
      <c r="N1692">
        <f>Table1_2[[#This Row],[Value]]*2.5</f>
        <v>469.35</v>
      </c>
    </row>
    <row r="1693" spans="1:14" x14ac:dyDescent="0.25">
      <c r="A1693" t="s">
        <v>11</v>
      </c>
      <c r="B1693" t="s">
        <v>12</v>
      </c>
      <c r="C1693" t="s">
        <v>30</v>
      </c>
      <c r="D1693" t="s">
        <v>32</v>
      </c>
      <c r="E1693" t="s">
        <v>24</v>
      </c>
      <c r="F1693" t="s">
        <v>16</v>
      </c>
      <c r="G1693" t="s">
        <v>21</v>
      </c>
      <c r="H1693">
        <v>6</v>
      </c>
      <c r="I1693">
        <v>187.74</v>
      </c>
      <c r="J1693">
        <f>SUMIFS(I:I,B:B,Table1_2[[#This Row],[Category Level 2]],D:D,Table1_2[[#This Row],[Brand]],E:E,Table1_2[[#This Row],[Region]],F:F,Table1_2[[#This Row],[Measure]],G:G,Table1_2[[#This Row],[Year]],H:H,"&lt;="&amp;Table1_2[[#This Row],[Month]])</f>
        <v>1000.3860000000001</v>
      </c>
      <c r="K1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1955.1780000000003</v>
      </c>
      <c r="N1693">
        <f>Table1_2[[#This Row],[Value]]*2.5</f>
        <v>469.35</v>
      </c>
    </row>
    <row r="1694" spans="1:14" x14ac:dyDescent="0.25">
      <c r="A1694" t="s">
        <v>11</v>
      </c>
      <c r="B1694" t="s">
        <v>12</v>
      </c>
      <c r="C1694" t="s">
        <v>30</v>
      </c>
      <c r="D1694" t="s">
        <v>32</v>
      </c>
      <c r="E1694" t="s">
        <v>24</v>
      </c>
      <c r="F1694" t="s">
        <v>16</v>
      </c>
      <c r="G1694" t="s">
        <v>21</v>
      </c>
      <c r="H1694">
        <v>7</v>
      </c>
      <c r="I1694">
        <v>168.96600000000001</v>
      </c>
      <c r="J1694">
        <f>SUMIFS(I:I,B:B,Table1_2[[#This Row],[Category Level 2]],D:D,Table1_2[[#This Row],[Brand]],E:E,Table1_2[[#This Row],[Region]],F:F,Table1_2[[#This Row],[Measure]],G:G,Table1_2[[#This Row],[Year]],H:H,"&lt;="&amp;Table1_2[[#This Row],[Month]])</f>
        <v>1169.3520000000001</v>
      </c>
      <c r="K1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1960.5420000000001</v>
      </c>
      <c r="N1694">
        <f>Table1_2[[#This Row],[Value]]*2.5</f>
        <v>422.41500000000002</v>
      </c>
    </row>
    <row r="1695" spans="1:14" x14ac:dyDescent="0.25">
      <c r="A1695" t="s">
        <v>11</v>
      </c>
      <c r="B1695" t="s">
        <v>12</v>
      </c>
      <c r="C1695" t="s">
        <v>30</v>
      </c>
      <c r="D1695" t="s">
        <v>32</v>
      </c>
      <c r="E1695" t="s">
        <v>24</v>
      </c>
      <c r="F1695" t="s">
        <v>16</v>
      </c>
      <c r="G1695" t="s">
        <v>21</v>
      </c>
      <c r="H1695">
        <v>8</v>
      </c>
      <c r="I1695">
        <v>262.83600000000001</v>
      </c>
      <c r="J1695">
        <f>SUMIFS(I:I,B:B,Table1_2[[#This Row],[Category Level 2]],D:D,Table1_2[[#This Row],[Brand]],E:E,Table1_2[[#This Row],[Region]],F:F,Table1_2[[#This Row],[Measure]],G:G,Table1_2[[#This Row],[Year]],H:H,"&lt;="&amp;Table1_2[[#This Row],[Month]])</f>
        <v>1432.1880000000001</v>
      </c>
      <c r="K1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2067.8220000000001</v>
      </c>
      <c r="N1695">
        <f>Table1_2[[#This Row],[Value]]*2.5</f>
        <v>657.09</v>
      </c>
    </row>
    <row r="1696" spans="1:14" x14ac:dyDescent="0.25">
      <c r="A1696" t="s">
        <v>11</v>
      </c>
      <c r="B1696" t="s">
        <v>12</v>
      </c>
      <c r="C1696" t="s">
        <v>30</v>
      </c>
      <c r="D1696" t="s">
        <v>32</v>
      </c>
      <c r="E1696" t="s">
        <v>24</v>
      </c>
      <c r="F1696" t="s">
        <v>16</v>
      </c>
      <c r="G1696" t="s">
        <v>21</v>
      </c>
      <c r="H1696">
        <v>9</v>
      </c>
      <c r="I1696">
        <v>203.83199999999999</v>
      </c>
      <c r="J1696">
        <f>SUMIFS(I:I,B:B,Table1_2[[#This Row],[Category Level 2]],D:D,Table1_2[[#This Row],[Brand]],E:E,Table1_2[[#This Row],[Region]],F:F,Table1_2[[#This Row],[Measure]],G:G,Table1_2[[#This Row],[Year]],H:H,"&lt;="&amp;Table1_2[[#This Row],[Month]])</f>
        <v>1636.02</v>
      </c>
      <c r="K1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2126.826</v>
      </c>
      <c r="N1696">
        <f>Table1_2[[#This Row],[Value]]*2.5</f>
        <v>509.58</v>
      </c>
    </row>
    <row r="1697" spans="1:14" x14ac:dyDescent="0.25">
      <c r="A1697" t="s">
        <v>11</v>
      </c>
      <c r="B1697" t="s">
        <v>12</v>
      </c>
      <c r="C1697" t="s">
        <v>30</v>
      </c>
      <c r="D1697" t="s">
        <v>32</v>
      </c>
      <c r="E1697" t="s">
        <v>24</v>
      </c>
      <c r="F1697" t="s">
        <v>16</v>
      </c>
      <c r="G1697" t="s">
        <v>21</v>
      </c>
      <c r="H1697">
        <v>10</v>
      </c>
      <c r="I1697">
        <v>201.15</v>
      </c>
      <c r="J1697">
        <f>SUMIFS(I:I,B:B,Table1_2[[#This Row],[Category Level 2]],D:D,Table1_2[[#This Row],[Brand]],E:E,Table1_2[[#This Row],[Region]],F:F,Table1_2[[#This Row],[Measure]],G:G,Table1_2[[#This Row],[Year]],H:H,"&lt;="&amp;Table1_2[[#This Row],[Month]])</f>
        <v>1837.17</v>
      </c>
      <c r="K1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2150.9639999999999</v>
      </c>
      <c r="N1697">
        <f>Table1_2[[#This Row],[Value]]*2.5</f>
        <v>502.875</v>
      </c>
    </row>
    <row r="1698" spans="1:14" x14ac:dyDescent="0.25">
      <c r="A1698" t="s">
        <v>11</v>
      </c>
      <c r="B1698" t="s">
        <v>12</v>
      </c>
      <c r="C1698" t="s">
        <v>30</v>
      </c>
      <c r="D1698" t="s">
        <v>32</v>
      </c>
      <c r="E1698" t="s">
        <v>24</v>
      </c>
      <c r="F1698" t="s">
        <v>16</v>
      </c>
      <c r="G1698" t="s">
        <v>21</v>
      </c>
      <c r="H1698">
        <v>11</v>
      </c>
      <c r="I1698">
        <v>254.79</v>
      </c>
      <c r="J1698">
        <f>SUMIFS(I:I,B:B,Table1_2[[#This Row],[Category Level 2]],D:D,Table1_2[[#This Row],[Brand]],E:E,Table1_2[[#This Row],[Region]],F:F,Table1_2[[#This Row],[Measure]],G:G,Table1_2[[#This Row],[Year]],H:H,"&lt;="&amp;Table1_2[[#This Row],[Month]])</f>
        <v>2091.96</v>
      </c>
      <c r="K1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2247.5160000000001</v>
      </c>
      <c r="N1698">
        <f>Table1_2[[#This Row],[Value]]*2.5</f>
        <v>636.97500000000002</v>
      </c>
    </row>
    <row r="1699" spans="1:14" x14ac:dyDescent="0.25">
      <c r="A1699" t="s">
        <v>11</v>
      </c>
      <c r="B1699" t="s">
        <v>12</v>
      </c>
      <c r="C1699" t="s">
        <v>30</v>
      </c>
      <c r="D1699" t="s">
        <v>32</v>
      </c>
      <c r="E1699" t="s">
        <v>24</v>
      </c>
      <c r="F1699" t="s">
        <v>16</v>
      </c>
      <c r="G1699" t="s">
        <v>21</v>
      </c>
      <c r="H1699">
        <v>12</v>
      </c>
      <c r="I1699">
        <v>249.42599999999999</v>
      </c>
      <c r="J1699">
        <f>SUMIFS(I:I,B:B,Table1_2[[#This Row],[Category Level 2]],D:D,Table1_2[[#This Row],[Brand]],E:E,Table1_2[[#This Row],[Region]],F:F,Table1_2[[#This Row],[Measure]],G:G,Table1_2[[#This Row],[Year]],H:H,"&lt;="&amp;Table1_2[[#This Row],[Month]])</f>
        <v>2341.386</v>
      </c>
      <c r="K1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2341.386</v>
      </c>
      <c r="N1699">
        <f>Table1_2[[#This Row],[Value]]*2.5</f>
        <v>623.56499999999994</v>
      </c>
    </row>
    <row r="1700" spans="1:14" x14ac:dyDescent="0.25">
      <c r="A1700" t="s">
        <v>11</v>
      </c>
      <c r="B1700" t="s">
        <v>12</v>
      </c>
      <c r="C1700" t="s">
        <v>30</v>
      </c>
      <c r="D1700" t="s">
        <v>32</v>
      </c>
      <c r="E1700" t="s">
        <v>24</v>
      </c>
      <c r="F1700" t="s">
        <v>16</v>
      </c>
      <c r="G1700" t="s">
        <v>22</v>
      </c>
      <c r="H1700">
        <v>1</v>
      </c>
      <c r="I1700">
        <v>222.60599999999999</v>
      </c>
      <c r="J1700">
        <f>SUMIFS(I:I,B:B,Table1_2[[#This Row],[Category Level 2]],D:D,Table1_2[[#This Row],[Brand]],E:E,Table1_2[[#This Row],[Region]],F:F,Table1_2[[#This Row],[Measure]],G:G,Table1_2[[#This Row],[Year]],H:H,"&lt;="&amp;Table1_2[[#This Row],[Month]])</f>
        <v>222.60599999999999</v>
      </c>
      <c r="K1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2427.21</v>
      </c>
      <c r="N1700">
        <f>Table1_2[[#This Row],[Value]]*2.5</f>
        <v>556.51499999999999</v>
      </c>
    </row>
    <row r="1701" spans="1:14" x14ac:dyDescent="0.25">
      <c r="A1701" t="s">
        <v>11</v>
      </c>
      <c r="B1701" t="s">
        <v>12</v>
      </c>
      <c r="C1701" t="s">
        <v>30</v>
      </c>
      <c r="D1701" t="s">
        <v>32</v>
      </c>
      <c r="E1701" t="s">
        <v>24</v>
      </c>
      <c r="F1701" t="s">
        <v>16</v>
      </c>
      <c r="G1701" t="s">
        <v>22</v>
      </c>
      <c r="H1701">
        <v>2</v>
      </c>
      <c r="I1701">
        <v>244.06199999999998</v>
      </c>
      <c r="J1701">
        <f>SUMIFS(I:I,B:B,Table1_2[[#This Row],[Category Level 2]],D:D,Table1_2[[#This Row],[Brand]],E:E,Table1_2[[#This Row],[Region]],F:F,Table1_2[[#This Row],[Measure]],G:G,Table1_2[[#This Row],[Year]],H:H,"&lt;="&amp;Table1_2[[#This Row],[Month]])</f>
        <v>466.66800000000001</v>
      </c>
      <c r="K1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2502.306</v>
      </c>
      <c r="N1701">
        <f>Table1_2[[#This Row],[Value]]*2.5</f>
        <v>610.15499999999997</v>
      </c>
    </row>
    <row r="1702" spans="1:14" x14ac:dyDescent="0.25">
      <c r="A1702" t="s">
        <v>11</v>
      </c>
      <c r="B1702" t="s">
        <v>12</v>
      </c>
      <c r="C1702" t="s">
        <v>30</v>
      </c>
      <c r="D1702" t="s">
        <v>32</v>
      </c>
      <c r="E1702" t="s">
        <v>24</v>
      </c>
      <c r="F1702" t="s">
        <v>16</v>
      </c>
      <c r="G1702" t="s">
        <v>22</v>
      </c>
      <c r="H1702">
        <v>3</v>
      </c>
      <c r="I1702">
        <v>289.65600000000001</v>
      </c>
      <c r="J1702">
        <f>SUMIFS(I:I,B:B,Table1_2[[#This Row],[Category Level 2]],D:D,Table1_2[[#This Row],[Brand]],E:E,Table1_2[[#This Row],[Region]],F:F,Table1_2[[#This Row],[Measure]],G:G,Table1_2[[#This Row],[Year]],H:H,"&lt;="&amp;Table1_2[[#This Row],[Month]])</f>
        <v>756.32400000000007</v>
      </c>
      <c r="K1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2625.6779999999999</v>
      </c>
      <c r="N1702">
        <f>Table1_2[[#This Row],[Value]]*2.5</f>
        <v>724.14</v>
      </c>
    </row>
    <row r="1703" spans="1:14" x14ac:dyDescent="0.25">
      <c r="A1703" t="s">
        <v>11</v>
      </c>
      <c r="B1703" t="s">
        <v>12</v>
      </c>
      <c r="C1703" t="s">
        <v>30</v>
      </c>
      <c r="D1703" t="s">
        <v>32</v>
      </c>
      <c r="E1703" t="s">
        <v>24</v>
      </c>
      <c r="F1703" t="s">
        <v>23</v>
      </c>
      <c r="G1703" t="s">
        <v>17</v>
      </c>
      <c r="H1703">
        <v>1</v>
      </c>
      <c r="I1703">
        <v>222.60599999999999</v>
      </c>
      <c r="J1703">
        <f>SUMIFS(I:I,B:B,Table1_2[[#This Row],[Category Level 2]],D:D,Table1_2[[#This Row],[Brand]],E:E,Table1_2[[#This Row],[Region]],F:F,Table1_2[[#This Row],[Measure]],G:G,Table1_2[[#This Row],[Year]],H:H,"&lt;="&amp;Table1_2[[#This Row],[Month]])</f>
        <v>222.60599999999999</v>
      </c>
      <c r="K1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222.60599999999999</v>
      </c>
      <c r="N1703">
        <f>Table1_2[[#This Row],[Value]]*2.5</f>
        <v>556.51499999999999</v>
      </c>
    </row>
    <row r="1704" spans="1:14" x14ac:dyDescent="0.25">
      <c r="A1704" t="s">
        <v>11</v>
      </c>
      <c r="B1704" t="s">
        <v>12</v>
      </c>
      <c r="C1704" t="s">
        <v>30</v>
      </c>
      <c r="D1704" t="s">
        <v>32</v>
      </c>
      <c r="E1704" t="s">
        <v>24</v>
      </c>
      <c r="F1704" t="s">
        <v>23</v>
      </c>
      <c r="G1704" t="s">
        <v>17</v>
      </c>
      <c r="H1704">
        <v>2</v>
      </c>
      <c r="I1704">
        <v>576.63</v>
      </c>
      <c r="J1704">
        <f>SUMIFS(I:I,B:B,Table1_2[[#This Row],[Category Level 2]],D:D,Table1_2[[#This Row],[Brand]],E:E,Table1_2[[#This Row],[Region]],F:F,Table1_2[[#This Row],[Measure]],G:G,Table1_2[[#This Row],[Year]],H:H,"&lt;="&amp;Table1_2[[#This Row],[Month]])</f>
        <v>799.23599999999999</v>
      </c>
      <c r="K1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799.23599999999999</v>
      </c>
      <c r="N1704">
        <f>Table1_2[[#This Row],[Value]]*2.5</f>
        <v>1441.575</v>
      </c>
    </row>
    <row r="1705" spans="1:14" x14ac:dyDescent="0.25">
      <c r="A1705" t="s">
        <v>11</v>
      </c>
      <c r="B1705" t="s">
        <v>12</v>
      </c>
      <c r="C1705" t="s">
        <v>30</v>
      </c>
      <c r="D1705" t="s">
        <v>32</v>
      </c>
      <c r="E1705" t="s">
        <v>24</v>
      </c>
      <c r="F1705" t="s">
        <v>23</v>
      </c>
      <c r="G1705" t="s">
        <v>17</v>
      </c>
      <c r="H1705">
        <v>3</v>
      </c>
      <c r="I1705">
        <v>434.48399999999998</v>
      </c>
      <c r="J1705">
        <f>SUMIFS(I:I,B:B,Table1_2[[#This Row],[Category Level 2]],D:D,Table1_2[[#This Row],[Brand]],E:E,Table1_2[[#This Row],[Region]],F:F,Table1_2[[#This Row],[Measure]],G:G,Table1_2[[#This Row],[Year]],H:H,"&lt;="&amp;Table1_2[[#This Row],[Month]])</f>
        <v>1233.72</v>
      </c>
      <c r="K1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1233.72</v>
      </c>
      <c r="N1705">
        <f>Table1_2[[#This Row],[Value]]*2.5</f>
        <v>1086.21</v>
      </c>
    </row>
    <row r="1706" spans="1:14" x14ac:dyDescent="0.25">
      <c r="A1706" t="s">
        <v>11</v>
      </c>
      <c r="B1706" t="s">
        <v>12</v>
      </c>
      <c r="C1706" t="s">
        <v>30</v>
      </c>
      <c r="D1706" t="s">
        <v>32</v>
      </c>
      <c r="E1706" t="s">
        <v>24</v>
      </c>
      <c r="F1706" t="s">
        <v>23</v>
      </c>
      <c r="G1706" t="s">
        <v>17</v>
      </c>
      <c r="H1706">
        <v>4</v>
      </c>
      <c r="I1706">
        <v>190.422</v>
      </c>
      <c r="J1706">
        <f>SUMIFS(I:I,B:B,Table1_2[[#This Row],[Category Level 2]],D:D,Table1_2[[#This Row],[Brand]],E:E,Table1_2[[#This Row],[Region]],F:F,Table1_2[[#This Row],[Measure]],G:G,Table1_2[[#This Row],[Year]],H:H,"&lt;="&amp;Table1_2[[#This Row],[Month]])</f>
        <v>1424.1420000000001</v>
      </c>
      <c r="K1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1424.1420000000001</v>
      </c>
      <c r="N1706">
        <f>Table1_2[[#This Row],[Value]]*2.5</f>
        <v>476.05500000000001</v>
      </c>
    </row>
    <row r="1707" spans="1:14" x14ac:dyDescent="0.25">
      <c r="A1707" t="s">
        <v>11</v>
      </c>
      <c r="B1707" t="s">
        <v>12</v>
      </c>
      <c r="C1707" t="s">
        <v>30</v>
      </c>
      <c r="D1707" t="s">
        <v>32</v>
      </c>
      <c r="E1707" t="s">
        <v>24</v>
      </c>
      <c r="F1707" t="s">
        <v>23</v>
      </c>
      <c r="G1707" t="s">
        <v>17</v>
      </c>
      <c r="H1707">
        <v>5</v>
      </c>
      <c r="I1707">
        <v>268.2</v>
      </c>
      <c r="J1707">
        <f>SUMIFS(I:I,B:B,Table1_2[[#This Row],[Category Level 2]],D:D,Table1_2[[#This Row],[Brand]],E:E,Table1_2[[#This Row],[Region]],F:F,Table1_2[[#This Row],[Measure]],G:G,Table1_2[[#This Row],[Year]],H:H,"&lt;="&amp;Table1_2[[#This Row],[Month]])</f>
        <v>1692.3420000000001</v>
      </c>
      <c r="K1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1692.3420000000001</v>
      </c>
      <c r="N1707">
        <f>Table1_2[[#This Row],[Value]]*2.5</f>
        <v>670.5</v>
      </c>
    </row>
    <row r="1708" spans="1:14" x14ac:dyDescent="0.25">
      <c r="A1708" t="s">
        <v>11</v>
      </c>
      <c r="B1708" t="s">
        <v>12</v>
      </c>
      <c r="C1708" t="s">
        <v>30</v>
      </c>
      <c r="D1708" t="s">
        <v>32</v>
      </c>
      <c r="E1708" t="s">
        <v>24</v>
      </c>
      <c r="F1708" t="s">
        <v>23</v>
      </c>
      <c r="G1708" t="s">
        <v>17</v>
      </c>
      <c r="H1708">
        <v>6</v>
      </c>
      <c r="I1708">
        <v>761.68799999999999</v>
      </c>
      <c r="J1708">
        <f>SUMIFS(I:I,B:B,Table1_2[[#This Row],[Category Level 2]],D:D,Table1_2[[#This Row],[Brand]],E:E,Table1_2[[#This Row],[Region]],F:F,Table1_2[[#This Row],[Measure]],G:G,Table1_2[[#This Row],[Year]],H:H,"&lt;="&amp;Table1_2[[#This Row],[Month]])</f>
        <v>2454.0300000000002</v>
      </c>
      <c r="K1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2454.0300000000002</v>
      </c>
      <c r="N1708">
        <f>Table1_2[[#This Row],[Value]]*2.5</f>
        <v>1904.22</v>
      </c>
    </row>
    <row r="1709" spans="1:14" x14ac:dyDescent="0.25">
      <c r="A1709" t="s">
        <v>11</v>
      </c>
      <c r="B1709" t="s">
        <v>12</v>
      </c>
      <c r="C1709" t="s">
        <v>30</v>
      </c>
      <c r="D1709" t="s">
        <v>32</v>
      </c>
      <c r="E1709" t="s">
        <v>24</v>
      </c>
      <c r="F1709" t="s">
        <v>23</v>
      </c>
      <c r="G1709" t="s">
        <v>17</v>
      </c>
      <c r="H1709">
        <v>7</v>
      </c>
      <c r="I1709">
        <v>603.44999999999993</v>
      </c>
      <c r="J1709">
        <f>SUMIFS(I:I,B:B,Table1_2[[#This Row],[Category Level 2]],D:D,Table1_2[[#This Row],[Brand]],E:E,Table1_2[[#This Row],[Region]],F:F,Table1_2[[#This Row],[Measure]],G:G,Table1_2[[#This Row],[Year]],H:H,"&lt;="&amp;Table1_2[[#This Row],[Month]])</f>
        <v>3057.48</v>
      </c>
      <c r="K1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3057.48</v>
      </c>
      <c r="N1709">
        <f>Table1_2[[#This Row],[Value]]*2.5</f>
        <v>1508.6249999999998</v>
      </c>
    </row>
    <row r="1710" spans="1:14" x14ac:dyDescent="0.25">
      <c r="A1710" t="s">
        <v>11</v>
      </c>
      <c r="B1710" t="s">
        <v>12</v>
      </c>
      <c r="C1710" t="s">
        <v>30</v>
      </c>
      <c r="D1710" t="s">
        <v>32</v>
      </c>
      <c r="E1710" t="s">
        <v>24</v>
      </c>
      <c r="F1710" t="s">
        <v>23</v>
      </c>
      <c r="G1710" t="s">
        <v>17</v>
      </c>
      <c r="H1710">
        <v>8</v>
      </c>
      <c r="I1710">
        <v>362.07</v>
      </c>
      <c r="J1710">
        <f>SUMIFS(I:I,B:B,Table1_2[[#This Row],[Category Level 2]],D:D,Table1_2[[#This Row],[Brand]],E:E,Table1_2[[#This Row],[Region]],F:F,Table1_2[[#This Row],[Measure]],G:G,Table1_2[[#This Row],[Year]],H:H,"&lt;="&amp;Table1_2[[#This Row],[Month]])</f>
        <v>3419.55</v>
      </c>
      <c r="K1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3419.55</v>
      </c>
      <c r="N1710">
        <f>Table1_2[[#This Row],[Value]]*2.5</f>
        <v>905.17499999999995</v>
      </c>
    </row>
    <row r="1711" spans="1:14" x14ac:dyDescent="0.25">
      <c r="A1711" t="s">
        <v>11</v>
      </c>
      <c r="B1711" t="s">
        <v>12</v>
      </c>
      <c r="C1711" t="s">
        <v>30</v>
      </c>
      <c r="D1711" t="s">
        <v>32</v>
      </c>
      <c r="E1711" t="s">
        <v>24</v>
      </c>
      <c r="F1711" t="s">
        <v>23</v>
      </c>
      <c r="G1711" t="s">
        <v>17</v>
      </c>
      <c r="H1711">
        <v>9</v>
      </c>
      <c r="I1711">
        <v>61.686</v>
      </c>
      <c r="J1711">
        <f>SUMIFS(I:I,B:B,Table1_2[[#This Row],[Category Level 2]],D:D,Table1_2[[#This Row],[Brand]],E:E,Table1_2[[#This Row],[Region]],F:F,Table1_2[[#This Row],[Measure]],G:G,Table1_2[[#This Row],[Year]],H:H,"&lt;="&amp;Table1_2[[#This Row],[Month]])</f>
        <v>3481.2360000000003</v>
      </c>
      <c r="K1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3481.2360000000003</v>
      </c>
      <c r="N1711">
        <f>Table1_2[[#This Row],[Value]]*2.5</f>
        <v>154.215</v>
      </c>
    </row>
    <row r="1712" spans="1:14" x14ac:dyDescent="0.25">
      <c r="A1712" t="s">
        <v>11</v>
      </c>
      <c r="B1712" t="s">
        <v>12</v>
      </c>
      <c r="C1712" t="s">
        <v>30</v>
      </c>
      <c r="D1712" t="s">
        <v>32</v>
      </c>
      <c r="E1712" t="s">
        <v>24</v>
      </c>
      <c r="F1712" t="s">
        <v>23</v>
      </c>
      <c r="G1712" t="s">
        <v>17</v>
      </c>
      <c r="H1712">
        <v>10</v>
      </c>
      <c r="I1712">
        <v>576.63</v>
      </c>
      <c r="J1712">
        <f>SUMIFS(I:I,B:B,Table1_2[[#This Row],[Category Level 2]],D:D,Table1_2[[#This Row],[Brand]],E:E,Table1_2[[#This Row],[Region]],F:F,Table1_2[[#This Row],[Measure]],G:G,Table1_2[[#This Row],[Year]],H:H,"&lt;="&amp;Table1_2[[#This Row],[Month]])</f>
        <v>4057.8660000000004</v>
      </c>
      <c r="K1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4057.8660000000004</v>
      </c>
      <c r="N1712">
        <f>Table1_2[[#This Row],[Value]]*2.5</f>
        <v>1441.575</v>
      </c>
    </row>
    <row r="1713" spans="1:14" x14ac:dyDescent="0.25">
      <c r="A1713" t="s">
        <v>11</v>
      </c>
      <c r="B1713" t="s">
        <v>12</v>
      </c>
      <c r="C1713" t="s">
        <v>30</v>
      </c>
      <c r="D1713" t="s">
        <v>32</v>
      </c>
      <c r="E1713" t="s">
        <v>24</v>
      </c>
      <c r="F1713" t="s">
        <v>23</v>
      </c>
      <c r="G1713" t="s">
        <v>17</v>
      </c>
      <c r="H1713">
        <v>11</v>
      </c>
      <c r="I1713">
        <v>238.69800000000001</v>
      </c>
      <c r="J1713">
        <f>SUMIFS(I:I,B:B,Table1_2[[#This Row],[Category Level 2]],D:D,Table1_2[[#This Row],[Brand]],E:E,Table1_2[[#This Row],[Region]],F:F,Table1_2[[#This Row],[Measure]],G:G,Table1_2[[#This Row],[Year]],H:H,"&lt;="&amp;Table1_2[[#This Row],[Month]])</f>
        <v>4296.5640000000003</v>
      </c>
      <c r="K1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4296.5640000000003</v>
      </c>
      <c r="N1713">
        <f>Table1_2[[#This Row],[Value]]*2.5</f>
        <v>596.745</v>
      </c>
    </row>
    <row r="1714" spans="1:14" x14ac:dyDescent="0.25">
      <c r="A1714" t="s">
        <v>11</v>
      </c>
      <c r="B1714" t="s">
        <v>12</v>
      </c>
      <c r="C1714" t="s">
        <v>30</v>
      </c>
      <c r="D1714" t="s">
        <v>32</v>
      </c>
      <c r="E1714" t="s">
        <v>24</v>
      </c>
      <c r="F1714" t="s">
        <v>23</v>
      </c>
      <c r="G1714" t="s">
        <v>17</v>
      </c>
      <c r="H1714">
        <v>12</v>
      </c>
      <c r="I1714">
        <v>370.11599999999999</v>
      </c>
      <c r="J1714">
        <f>SUMIFS(I:I,B:B,Table1_2[[#This Row],[Category Level 2]],D:D,Table1_2[[#This Row],[Brand]],E:E,Table1_2[[#This Row],[Region]],F:F,Table1_2[[#This Row],[Measure]],G:G,Table1_2[[#This Row],[Year]],H:H,"&lt;="&amp;Table1_2[[#This Row],[Month]])</f>
        <v>4666.68</v>
      </c>
      <c r="K1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4666.68</v>
      </c>
      <c r="N1714">
        <f>Table1_2[[#This Row],[Value]]*2.5</f>
        <v>925.29</v>
      </c>
    </row>
    <row r="1715" spans="1:14" x14ac:dyDescent="0.25">
      <c r="A1715" t="s">
        <v>11</v>
      </c>
      <c r="B1715" t="s">
        <v>12</v>
      </c>
      <c r="C1715" t="s">
        <v>30</v>
      </c>
      <c r="D1715" t="s">
        <v>32</v>
      </c>
      <c r="E1715" t="s">
        <v>24</v>
      </c>
      <c r="F1715" t="s">
        <v>23</v>
      </c>
      <c r="G1715" t="s">
        <v>18</v>
      </c>
      <c r="H1715">
        <v>1</v>
      </c>
      <c r="I1715">
        <v>453.25799999999998</v>
      </c>
      <c r="J1715">
        <f>SUMIFS(I:I,B:B,Table1_2[[#This Row],[Category Level 2]],D:D,Table1_2[[#This Row],[Brand]],E:E,Table1_2[[#This Row],[Region]],F:F,Table1_2[[#This Row],[Measure]],G:G,Table1_2[[#This Row],[Year]],H:H,"&lt;="&amp;Table1_2[[#This Row],[Month]])</f>
        <v>453.25799999999998</v>
      </c>
      <c r="K1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4897.3320000000003</v>
      </c>
      <c r="N1715">
        <f>Table1_2[[#This Row],[Value]]*2.5</f>
        <v>1133.145</v>
      </c>
    </row>
    <row r="1716" spans="1:14" x14ac:dyDescent="0.25">
      <c r="A1716" t="s">
        <v>11</v>
      </c>
      <c r="B1716" t="s">
        <v>12</v>
      </c>
      <c r="C1716" t="s">
        <v>30</v>
      </c>
      <c r="D1716" t="s">
        <v>32</v>
      </c>
      <c r="E1716" t="s">
        <v>24</v>
      </c>
      <c r="F1716" t="s">
        <v>23</v>
      </c>
      <c r="G1716" t="s">
        <v>18</v>
      </c>
      <c r="H1716">
        <v>2</v>
      </c>
      <c r="I1716">
        <v>442.53</v>
      </c>
      <c r="J1716">
        <f>SUMIFS(I:I,B:B,Table1_2[[#This Row],[Category Level 2]],D:D,Table1_2[[#This Row],[Brand]],E:E,Table1_2[[#This Row],[Region]],F:F,Table1_2[[#This Row],[Measure]],G:G,Table1_2[[#This Row],[Year]],H:H,"&lt;="&amp;Table1_2[[#This Row],[Month]])</f>
        <v>895.78800000000001</v>
      </c>
      <c r="K1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4763.232</v>
      </c>
      <c r="N1716">
        <f>Table1_2[[#This Row],[Value]]*2.5</f>
        <v>1106.3249999999998</v>
      </c>
    </row>
    <row r="1717" spans="1:14" x14ac:dyDescent="0.25">
      <c r="A1717" t="s">
        <v>11</v>
      </c>
      <c r="B1717" t="s">
        <v>12</v>
      </c>
      <c r="C1717" t="s">
        <v>30</v>
      </c>
      <c r="D1717" t="s">
        <v>32</v>
      </c>
      <c r="E1717" t="s">
        <v>24</v>
      </c>
      <c r="F1717" t="s">
        <v>23</v>
      </c>
      <c r="G1717" t="s">
        <v>18</v>
      </c>
      <c r="H1717">
        <v>3</v>
      </c>
      <c r="I1717">
        <v>477.39600000000002</v>
      </c>
      <c r="J1717">
        <f>SUMIFS(I:I,B:B,Table1_2[[#This Row],[Category Level 2]],D:D,Table1_2[[#This Row],[Brand]],E:E,Table1_2[[#This Row],[Region]],F:F,Table1_2[[#This Row],[Measure]],G:G,Table1_2[[#This Row],[Year]],H:H,"&lt;="&amp;Table1_2[[#This Row],[Month]])</f>
        <v>1373.184</v>
      </c>
      <c r="K1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4806.1440000000002</v>
      </c>
      <c r="N1717">
        <f>Table1_2[[#This Row],[Value]]*2.5</f>
        <v>1193.49</v>
      </c>
    </row>
    <row r="1718" spans="1:14" x14ac:dyDescent="0.25">
      <c r="A1718" t="s">
        <v>11</v>
      </c>
      <c r="B1718" t="s">
        <v>12</v>
      </c>
      <c r="C1718" t="s">
        <v>30</v>
      </c>
      <c r="D1718" t="s">
        <v>32</v>
      </c>
      <c r="E1718" t="s">
        <v>24</v>
      </c>
      <c r="F1718" t="s">
        <v>23</v>
      </c>
      <c r="G1718" t="s">
        <v>18</v>
      </c>
      <c r="H1718">
        <v>4</v>
      </c>
      <c r="I1718">
        <v>721.45799999999997</v>
      </c>
      <c r="J1718">
        <f>SUMIFS(I:I,B:B,Table1_2[[#This Row],[Category Level 2]],D:D,Table1_2[[#This Row],[Brand]],E:E,Table1_2[[#This Row],[Region]],F:F,Table1_2[[#This Row],[Measure]],G:G,Table1_2[[#This Row],[Year]],H:H,"&lt;="&amp;Table1_2[[#This Row],[Month]])</f>
        <v>2094.6419999999998</v>
      </c>
      <c r="K1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5337.1799999999994</v>
      </c>
      <c r="N1718">
        <f>Table1_2[[#This Row],[Value]]*2.5</f>
        <v>1803.645</v>
      </c>
    </row>
    <row r="1719" spans="1:14" x14ac:dyDescent="0.25">
      <c r="A1719" t="s">
        <v>11</v>
      </c>
      <c r="B1719" t="s">
        <v>12</v>
      </c>
      <c r="C1719" t="s">
        <v>30</v>
      </c>
      <c r="D1719" t="s">
        <v>32</v>
      </c>
      <c r="E1719" t="s">
        <v>24</v>
      </c>
      <c r="F1719" t="s">
        <v>23</v>
      </c>
      <c r="G1719" t="s">
        <v>18</v>
      </c>
      <c r="H1719">
        <v>5</v>
      </c>
      <c r="I1719">
        <v>252.108</v>
      </c>
      <c r="J1719">
        <f>SUMIFS(I:I,B:B,Table1_2[[#This Row],[Category Level 2]],D:D,Table1_2[[#This Row],[Brand]],E:E,Table1_2[[#This Row],[Region]],F:F,Table1_2[[#This Row],[Measure]],G:G,Table1_2[[#This Row],[Year]],H:H,"&lt;="&amp;Table1_2[[#This Row],[Month]])</f>
        <v>2346.75</v>
      </c>
      <c r="K1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5321.0879999999997</v>
      </c>
      <c r="N1719">
        <f>Table1_2[[#This Row],[Value]]*2.5</f>
        <v>630.27</v>
      </c>
    </row>
    <row r="1720" spans="1:14" x14ac:dyDescent="0.25">
      <c r="A1720" t="s">
        <v>11</v>
      </c>
      <c r="B1720" t="s">
        <v>12</v>
      </c>
      <c r="C1720" t="s">
        <v>30</v>
      </c>
      <c r="D1720" t="s">
        <v>32</v>
      </c>
      <c r="E1720" t="s">
        <v>24</v>
      </c>
      <c r="F1720" t="s">
        <v>23</v>
      </c>
      <c r="G1720" t="s">
        <v>18</v>
      </c>
      <c r="H1720">
        <v>6</v>
      </c>
      <c r="I1720">
        <v>697.31999999999994</v>
      </c>
      <c r="J1720">
        <f>SUMIFS(I:I,B:B,Table1_2[[#This Row],[Category Level 2]],D:D,Table1_2[[#This Row],[Brand]],E:E,Table1_2[[#This Row],[Region]],F:F,Table1_2[[#This Row],[Measure]],G:G,Table1_2[[#This Row],[Year]],H:H,"&lt;="&amp;Table1_2[[#This Row],[Month]])</f>
        <v>3044.0699999999997</v>
      </c>
      <c r="K1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5256.7199999999993</v>
      </c>
      <c r="N1720">
        <f>Table1_2[[#This Row],[Value]]*2.5</f>
        <v>1743.2999999999997</v>
      </c>
    </row>
    <row r="1721" spans="1:14" x14ac:dyDescent="0.25">
      <c r="A1721" t="s">
        <v>11</v>
      </c>
      <c r="B1721" t="s">
        <v>12</v>
      </c>
      <c r="C1721" t="s">
        <v>30</v>
      </c>
      <c r="D1721" t="s">
        <v>32</v>
      </c>
      <c r="E1721" t="s">
        <v>24</v>
      </c>
      <c r="F1721" t="s">
        <v>23</v>
      </c>
      <c r="G1721" t="s">
        <v>18</v>
      </c>
      <c r="H1721">
        <v>7</v>
      </c>
      <c r="I1721">
        <v>1413.414</v>
      </c>
      <c r="J1721">
        <f>SUMIFS(I:I,B:B,Table1_2[[#This Row],[Category Level 2]],D:D,Table1_2[[#This Row],[Brand]],E:E,Table1_2[[#This Row],[Region]],F:F,Table1_2[[#This Row],[Measure]],G:G,Table1_2[[#This Row],[Year]],H:H,"&lt;="&amp;Table1_2[[#This Row],[Month]])</f>
        <v>4457.4839999999995</v>
      </c>
      <c r="K1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6066.6839999999993</v>
      </c>
      <c r="N1721">
        <f>Table1_2[[#This Row],[Value]]*2.5</f>
        <v>3533.5349999999999</v>
      </c>
    </row>
    <row r="1722" spans="1:14" x14ac:dyDescent="0.25">
      <c r="A1722" t="s">
        <v>11</v>
      </c>
      <c r="B1722" t="s">
        <v>12</v>
      </c>
      <c r="C1722" t="s">
        <v>30</v>
      </c>
      <c r="D1722" t="s">
        <v>32</v>
      </c>
      <c r="E1722" t="s">
        <v>24</v>
      </c>
      <c r="F1722" t="s">
        <v>23</v>
      </c>
      <c r="G1722" t="s">
        <v>18</v>
      </c>
      <c r="H1722">
        <v>8</v>
      </c>
      <c r="I1722">
        <v>1209.5819999999999</v>
      </c>
      <c r="J1722">
        <f>SUMIFS(I:I,B:B,Table1_2[[#This Row],[Category Level 2]],D:D,Table1_2[[#This Row],[Brand]],E:E,Table1_2[[#This Row],[Region]],F:F,Table1_2[[#This Row],[Measure]],G:G,Table1_2[[#This Row],[Year]],H:H,"&lt;="&amp;Table1_2[[#This Row],[Month]])</f>
        <v>5667.0659999999989</v>
      </c>
      <c r="K1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6914.195999999999</v>
      </c>
      <c r="N1722">
        <f>Table1_2[[#This Row],[Value]]*2.5</f>
        <v>3023.9549999999999</v>
      </c>
    </row>
    <row r="1723" spans="1:14" x14ac:dyDescent="0.25">
      <c r="A1723" t="s">
        <v>11</v>
      </c>
      <c r="B1723" t="s">
        <v>12</v>
      </c>
      <c r="C1723" t="s">
        <v>30</v>
      </c>
      <c r="D1723" t="s">
        <v>32</v>
      </c>
      <c r="E1723" t="s">
        <v>24</v>
      </c>
      <c r="F1723" t="s">
        <v>23</v>
      </c>
      <c r="G1723" t="s">
        <v>18</v>
      </c>
      <c r="H1723">
        <v>9</v>
      </c>
      <c r="I1723">
        <v>1271.268</v>
      </c>
      <c r="J1723">
        <f>SUMIFS(I:I,B:B,Table1_2[[#This Row],[Category Level 2]],D:D,Table1_2[[#This Row],[Brand]],E:E,Table1_2[[#This Row],[Region]],F:F,Table1_2[[#This Row],[Measure]],G:G,Table1_2[[#This Row],[Year]],H:H,"&lt;="&amp;Table1_2[[#This Row],[Month]])</f>
        <v>6938.3339999999989</v>
      </c>
      <c r="K1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8123.7779999999984</v>
      </c>
      <c r="N1723">
        <f>Table1_2[[#This Row],[Value]]*2.5</f>
        <v>3178.17</v>
      </c>
    </row>
    <row r="1724" spans="1:14" x14ac:dyDescent="0.25">
      <c r="A1724" t="s">
        <v>11</v>
      </c>
      <c r="B1724" t="s">
        <v>12</v>
      </c>
      <c r="C1724" t="s">
        <v>30</v>
      </c>
      <c r="D1724" t="s">
        <v>32</v>
      </c>
      <c r="E1724" t="s">
        <v>24</v>
      </c>
      <c r="F1724" t="s">
        <v>23</v>
      </c>
      <c r="G1724" t="s">
        <v>18</v>
      </c>
      <c r="H1724">
        <v>10</v>
      </c>
      <c r="I1724">
        <v>1110.348</v>
      </c>
      <c r="J1724">
        <f>SUMIFS(I:I,B:B,Table1_2[[#This Row],[Category Level 2]],D:D,Table1_2[[#This Row],[Brand]],E:E,Table1_2[[#This Row],[Region]],F:F,Table1_2[[#This Row],[Measure]],G:G,Table1_2[[#This Row],[Year]],H:H,"&lt;="&amp;Table1_2[[#This Row],[Month]])</f>
        <v>8048.6819999999989</v>
      </c>
      <c r="K1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8657.4959999999992</v>
      </c>
      <c r="N1724">
        <f>Table1_2[[#This Row],[Value]]*2.5</f>
        <v>2775.87</v>
      </c>
    </row>
    <row r="1725" spans="1:14" x14ac:dyDescent="0.25">
      <c r="A1725" t="s">
        <v>11</v>
      </c>
      <c r="B1725" t="s">
        <v>12</v>
      </c>
      <c r="C1725" t="s">
        <v>30</v>
      </c>
      <c r="D1725" t="s">
        <v>32</v>
      </c>
      <c r="E1725" t="s">
        <v>24</v>
      </c>
      <c r="F1725" t="s">
        <v>23</v>
      </c>
      <c r="G1725" t="s">
        <v>18</v>
      </c>
      <c r="H1725">
        <v>11</v>
      </c>
      <c r="I1725">
        <v>708.048</v>
      </c>
      <c r="J1725">
        <f>SUMIFS(I:I,B:B,Table1_2[[#This Row],[Category Level 2]],D:D,Table1_2[[#This Row],[Brand]],E:E,Table1_2[[#This Row],[Region]],F:F,Table1_2[[#This Row],[Measure]],G:G,Table1_2[[#This Row],[Year]],H:H,"&lt;="&amp;Table1_2[[#This Row],[Month]])</f>
        <v>8756.73</v>
      </c>
      <c r="K1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9126.8459999999995</v>
      </c>
      <c r="N1725">
        <f>Table1_2[[#This Row],[Value]]*2.5</f>
        <v>1770.12</v>
      </c>
    </row>
    <row r="1726" spans="1:14" x14ac:dyDescent="0.25">
      <c r="A1726" t="s">
        <v>11</v>
      </c>
      <c r="B1726" t="s">
        <v>12</v>
      </c>
      <c r="C1726" t="s">
        <v>30</v>
      </c>
      <c r="D1726" t="s">
        <v>32</v>
      </c>
      <c r="E1726" t="s">
        <v>24</v>
      </c>
      <c r="F1726" t="s">
        <v>23</v>
      </c>
      <c r="G1726" t="s">
        <v>18</v>
      </c>
      <c r="H1726">
        <v>12</v>
      </c>
      <c r="I1726">
        <v>1295.4059999999999</v>
      </c>
      <c r="J1726">
        <f>SUMIFS(I:I,B:B,Table1_2[[#This Row],[Category Level 2]],D:D,Table1_2[[#This Row],[Brand]],E:E,Table1_2[[#This Row],[Region]],F:F,Table1_2[[#This Row],[Measure]],G:G,Table1_2[[#This Row],[Year]],H:H,"&lt;="&amp;Table1_2[[#This Row],[Month]])</f>
        <v>10052.135999999999</v>
      </c>
      <c r="K1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10052.135999999999</v>
      </c>
      <c r="N1726">
        <f>Table1_2[[#This Row],[Value]]*2.5</f>
        <v>3238.5149999999999</v>
      </c>
    </row>
    <row r="1727" spans="1:14" x14ac:dyDescent="0.25">
      <c r="A1727" t="s">
        <v>11</v>
      </c>
      <c r="B1727" t="s">
        <v>12</v>
      </c>
      <c r="C1727" t="s">
        <v>30</v>
      </c>
      <c r="D1727" t="s">
        <v>32</v>
      </c>
      <c r="E1727" t="s">
        <v>24</v>
      </c>
      <c r="F1727" t="s">
        <v>23</v>
      </c>
      <c r="G1727" t="s">
        <v>19</v>
      </c>
      <c r="H1727">
        <v>1</v>
      </c>
      <c r="I1727">
        <v>748.27800000000002</v>
      </c>
      <c r="J1727">
        <f>SUMIFS(I:I,B:B,Table1_2[[#This Row],[Category Level 2]],D:D,Table1_2[[#This Row],[Brand]],E:E,Table1_2[[#This Row],[Region]],F:F,Table1_2[[#This Row],[Measure]],G:G,Table1_2[[#This Row],[Year]],H:H,"&lt;="&amp;Table1_2[[#This Row],[Month]])</f>
        <v>748.27800000000002</v>
      </c>
      <c r="K1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10347.156000000001</v>
      </c>
      <c r="N1727">
        <f>Table1_2[[#This Row],[Value]]*2.5</f>
        <v>1870.6950000000002</v>
      </c>
    </row>
    <row r="1728" spans="1:14" x14ac:dyDescent="0.25">
      <c r="A1728" t="s">
        <v>11</v>
      </c>
      <c r="B1728" t="s">
        <v>12</v>
      </c>
      <c r="C1728" t="s">
        <v>30</v>
      </c>
      <c r="D1728" t="s">
        <v>32</v>
      </c>
      <c r="E1728" t="s">
        <v>24</v>
      </c>
      <c r="F1728" t="s">
        <v>23</v>
      </c>
      <c r="G1728" t="s">
        <v>19</v>
      </c>
      <c r="H1728">
        <v>2</v>
      </c>
      <c r="I1728">
        <v>1070.1179999999999</v>
      </c>
      <c r="J1728">
        <f>SUMIFS(I:I,B:B,Table1_2[[#This Row],[Category Level 2]],D:D,Table1_2[[#This Row],[Brand]],E:E,Table1_2[[#This Row],[Region]],F:F,Table1_2[[#This Row],[Measure]],G:G,Table1_2[[#This Row],[Year]],H:H,"&lt;="&amp;Table1_2[[#This Row],[Month]])</f>
        <v>1818.396</v>
      </c>
      <c r="K1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10974.744000000001</v>
      </c>
      <c r="N1728">
        <f>Table1_2[[#This Row],[Value]]*2.5</f>
        <v>2675.2950000000001</v>
      </c>
    </row>
    <row r="1729" spans="1:14" x14ac:dyDescent="0.25">
      <c r="A1729" t="s">
        <v>11</v>
      </c>
      <c r="B1729" t="s">
        <v>12</v>
      </c>
      <c r="C1729" t="s">
        <v>30</v>
      </c>
      <c r="D1729" t="s">
        <v>32</v>
      </c>
      <c r="E1729" t="s">
        <v>24</v>
      </c>
      <c r="F1729" t="s">
        <v>23</v>
      </c>
      <c r="G1729" t="s">
        <v>19</v>
      </c>
      <c r="H1729">
        <v>3</v>
      </c>
      <c r="I1729">
        <v>968.202</v>
      </c>
      <c r="J1729">
        <f>SUMIFS(I:I,B:B,Table1_2[[#This Row],[Category Level 2]],D:D,Table1_2[[#This Row],[Brand]],E:E,Table1_2[[#This Row],[Region]],F:F,Table1_2[[#This Row],[Measure]],G:G,Table1_2[[#This Row],[Year]],H:H,"&lt;="&amp;Table1_2[[#This Row],[Month]])</f>
        <v>2786.598</v>
      </c>
      <c r="K1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11465.55</v>
      </c>
      <c r="N1729">
        <f>Table1_2[[#This Row],[Value]]*2.5</f>
        <v>2420.5050000000001</v>
      </c>
    </row>
    <row r="1730" spans="1:14" x14ac:dyDescent="0.25">
      <c r="A1730" t="s">
        <v>11</v>
      </c>
      <c r="B1730" t="s">
        <v>12</v>
      </c>
      <c r="C1730" t="s">
        <v>30</v>
      </c>
      <c r="D1730" t="s">
        <v>32</v>
      </c>
      <c r="E1730" t="s">
        <v>24</v>
      </c>
      <c r="F1730" t="s">
        <v>23</v>
      </c>
      <c r="G1730" t="s">
        <v>19</v>
      </c>
      <c r="H1730">
        <v>4</v>
      </c>
      <c r="I1730">
        <v>1300.77</v>
      </c>
      <c r="J1730">
        <f>SUMIFS(I:I,B:B,Table1_2[[#This Row],[Category Level 2]],D:D,Table1_2[[#This Row],[Brand]],E:E,Table1_2[[#This Row],[Region]],F:F,Table1_2[[#This Row],[Measure]],G:G,Table1_2[[#This Row],[Year]],H:H,"&lt;="&amp;Table1_2[[#This Row],[Month]])</f>
        <v>4087.3679999999999</v>
      </c>
      <c r="K1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12044.861999999999</v>
      </c>
      <c r="N1730">
        <f>Table1_2[[#This Row],[Value]]*2.5</f>
        <v>3251.9250000000002</v>
      </c>
    </row>
    <row r="1731" spans="1:14" x14ac:dyDescent="0.25">
      <c r="A1731" t="s">
        <v>11</v>
      </c>
      <c r="B1731" t="s">
        <v>12</v>
      </c>
      <c r="C1731" t="s">
        <v>30</v>
      </c>
      <c r="D1731" t="s">
        <v>32</v>
      </c>
      <c r="E1731" t="s">
        <v>24</v>
      </c>
      <c r="F1731" t="s">
        <v>23</v>
      </c>
      <c r="G1731" t="s">
        <v>19</v>
      </c>
      <c r="H1731">
        <v>5</v>
      </c>
      <c r="I1731">
        <v>531.03599999999994</v>
      </c>
      <c r="J1731">
        <f>SUMIFS(I:I,B:B,Table1_2[[#This Row],[Category Level 2]],D:D,Table1_2[[#This Row],[Brand]],E:E,Table1_2[[#This Row],[Region]],F:F,Table1_2[[#This Row],[Measure]],G:G,Table1_2[[#This Row],[Year]],H:H,"&lt;="&amp;Table1_2[[#This Row],[Month]])</f>
        <v>4618.4039999999995</v>
      </c>
      <c r="K1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12323.789999999999</v>
      </c>
      <c r="N1731">
        <f>Table1_2[[#This Row],[Value]]*2.5</f>
        <v>1327.59</v>
      </c>
    </row>
    <row r="1732" spans="1:14" x14ac:dyDescent="0.25">
      <c r="A1732" t="s">
        <v>11</v>
      </c>
      <c r="B1732" t="s">
        <v>12</v>
      </c>
      <c r="C1732" t="s">
        <v>30</v>
      </c>
      <c r="D1732" t="s">
        <v>32</v>
      </c>
      <c r="E1732" t="s">
        <v>24</v>
      </c>
      <c r="F1732" t="s">
        <v>23</v>
      </c>
      <c r="G1732" t="s">
        <v>19</v>
      </c>
      <c r="H1732">
        <v>6</v>
      </c>
      <c r="I1732">
        <v>750.96</v>
      </c>
      <c r="J1732">
        <f>SUMIFS(I:I,B:B,Table1_2[[#This Row],[Category Level 2]],D:D,Table1_2[[#This Row],[Brand]],E:E,Table1_2[[#This Row],[Region]],F:F,Table1_2[[#This Row],[Measure]],G:G,Table1_2[[#This Row],[Year]],H:H,"&lt;="&amp;Table1_2[[#This Row],[Month]])</f>
        <v>5369.3639999999996</v>
      </c>
      <c r="K1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12377.43</v>
      </c>
      <c r="N1732">
        <f>Table1_2[[#This Row],[Value]]*2.5</f>
        <v>1877.4</v>
      </c>
    </row>
    <row r="1733" spans="1:14" x14ac:dyDescent="0.25">
      <c r="A1733" t="s">
        <v>11</v>
      </c>
      <c r="B1733" t="s">
        <v>12</v>
      </c>
      <c r="C1733" t="s">
        <v>30</v>
      </c>
      <c r="D1733" t="s">
        <v>32</v>
      </c>
      <c r="E1733" t="s">
        <v>24</v>
      </c>
      <c r="F1733" t="s">
        <v>23</v>
      </c>
      <c r="G1733" t="s">
        <v>19</v>
      </c>
      <c r="H1733">
        <v>7</v>
      </c>
      <c r="I1733">
        <v>834.10199999999998</v>
      </c>
      <c r="J1733">
        <f>SUMIFS(I:I,B:B,Table1_2[[#This Row],[Category Level 2]],D:D,Table1_2[[#This Row],[Brand]],E:E,Table1_2[[#This Row],[Region]],F:F,Table1_2[[#This Row],[Measure]],G:G,Table1_2[[#This Row],[Year]],H:H,"&lt;="&amp;Table1_2[[#This Row],[Month]])</f>
        <v>6203.4659999999994</v>
      </c>
      <c r="K1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11798.117999999999</v>
      </c>
      <c r="N1733">
        <f>Table1_2[[#This Row],[Value]]*2.5</f>
        <v>2085.2550000000001</v>
      </c>
    </row>
    <row r="1734" spans="1:14" x14ac:dyDescent="0.25">
      <c r="A1734" t="s">
        <v>11</v>
      </c>
      <c r="B1734" t="s">
        <v>12</v>
      </c>
      <c r="C1734" t="s">
        <v>30</v>
      </c>
      <c r="D1734" t="s">
        <v>32</v>
      </c>
      <c r="E1734" t="s">
        <v>24</v>
      </c>
      <c r="F1734" t="s">
        <v>23</v>
      </c>
      <c r="G1734" t="s">
        <v>19</v>
      </c>
      <c r="H1734">
        <v>8</v>
      </c>
      <c r="I1734">
        <v>662.45399999999995</v>
      </c>
      <c r="J1734">
        <f>SUMIFS(I:I,B:B,Table1_2[[#This Row],[Category Level 2]],D:D,Table1_2[[#This Row],[Brand]],E:E,Table1_2[[#This Row],[Region]],F:F,Table1_2[[#This Row],[Measure]],G:G,Table1_2[[#This Row],[Year]],H:H,"&lt;="&amp;Table1_2[[#This Row],[Month]])</f>
        <v>6865.9199999999992</v>
      </c>
      <c r="K1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11250.989999999998</v>
      </c>
      <c r="N1734">
        <f>Table1_2[[#This Row],[Value]]*2.5</f>
        <v>1656.1349999999998</v>
      </c>
    </row>
    <row r="1735" spans="1:14" x14ac:dyDescent="0.25">
      <c r="A1735" t="s">
        <v>11</v>
      </c>
      <c r="B1735" t="s">
        <v>12</v>
      </c>
      <c r="C1735" t="s">
        <v>30</v>
      </c>
      <c r="D1735" t="s">
        <v>32</v>
      </c>
      <c r="E1735" t="s">
        <v>24</v>
      </c>
      <c r="F1735" t="s">
        <v>23</v>
      </c>
      <c r="G1735" t="s">
        <v>19</v>
      </c>
      <c r="H1735">
        <v>9</v>
      </c>
      <c r="I1735">
        <v>970.88400000000001</v>
      </c>
      <c r="J1735">
        <f>SUMIFS(I:I,B:B,Table1_2[[#This Row],[Category Level 2]],D:D,Table1_2[[#This Row],[Brand]],E:E,Table1_2[[#This Row],[Region]],F:F,Table1_2[[#This Row],[Measure]],G:G,Table1_2[[#This Row],[Year]],H:H,"&lt;="&amp;Table1_2[[#This Row],[Month]])</f>
        <v>7836.8039999999992</v>
      </c>
      <c r="K1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10950.606</v>
      </c>
      <c r="N1735">
        <f>Table1_2[[#This Row],[Value]]*2.5</f>
        <v>2427.21</v>
      </c>
    </row>
    <row r="1736" spans="1:14" x14ac:dyDescent="0.25">
      <c r="A1736" t="s">
        <v>11</v>
      </c>
      <c r="B1736" t="s">
        <v>12</v>
      </c>
      <c r="C1736" t="s">
        <v>30</v>
      </c>
      <c r="D1736" t="s">
        <v>32</v>
      </c>
      <c r="E1736" t="s">
        <v>24</v>
      </c>
      <c r="F1736" t="s">
        <v>23</v>
      </c>
      <c r="G1736" t="s">
        <v>19</v>
      </c>
      <c r="H1736">
        <v>10</v>
      </c>
      <c r="I1736">
        <v>1424.1420000000001</v>
      </c>
      <c r="J1736">
        <f>SUMIFS(I:I,B:B,Table1_2[[#This Row],[Category Level 2]],D:D,Table1_2[[#This Row],[Brand]],E:E,Table1_2[[#This Row],[Region]],F:F,Table1_2[[#This Row],[Measure]],G:G,Table1_2[[#This Row],[Year]],H:H,"&lt;="&amp;Table1_2[[#This Row],[Month]])</f>
        <v>9260.9459999999999</v>
      </c>
      <c r="K1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11264.4</v>
      </c>
      <c r="N1736">
        <f>Table1_2[[#This Row],[Value]]*2.5</f>
        <v>3560.355</v>
      </c>
    </row>
    <row r="1737" spans="1:14" x14ac:dyDescent="0.25">
      <c r="A1737" t="s">
        <v>11</v>
      </c>
      <c r="B1737" t="s">
        <v>12</v>
      </c>
      <c r="C1737" t="s">
        <v>30</v>
      </c>
      <c r="D1737" t="s">
        <v>32</v>
      </c>
      <c r="E1737" t="s">
        <v>24</v>
      </c>
      <c r="F1737" t="s">
        <v>23</v>
      </c>
      <c r="G1737" t="s">
        <v>19</v>
      </c>
      <c r="H1737">
        <v>11</v>
      </c>
      <c r="I1737">
        <v>1147.896</v>
      </c>
      <c r="J1737">
        <f>SUMIFS(I:I,B:B,Table1_2[[#This Row],[Category Level 2]],D:D,Table1_2[[#This Row],[Brand]],E:E,Table1_2[[#This Row],[Region]],F:F,Table1_2[[#This Row],[Measure]],G:G,Table1_2[[#This Row],[Year]],H:H,"&lt;="&amp;Table1_2[[#This Row],[Month]])</f>
        <v>10408.842000000001</v>
      </c>
      <c r="K1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11704.248</v>
      </c>
      <c r="N1737">
        <f>Table1_2[[#This Row],[Value]]*2.5</f>
        <v>2869.74</v>
      </c>
    </row>
    <row r="1738" spans="1:14" x14ac:dyDescent="0.25">
      <c r="A1738" t="s">
        <v>11</v>
      </c>
      <c r="B1738" t="s">
        <v>12</v>
      </c>
      <c r="C1738" t="s">
        <v>30</v>
      </c>
      <c r="D1738" t="s">
        <v>32</v>
      </c>
      <c r="E1738" t="s">
        <v>24</v>
      </c>
      <c r="F1738" t="s">
        <v>23</v>
      </c>
      <c r="G1738" t="s">
        <v>19</v>
      </c>
      <c r="H1738">
        <v>12</v>
      </c>
      <c r="I1738">
        <v>1531.422</v>
      </c>
      <c r="J1738">
        <f>SUMIFS(I:I,B:B,Table1_2[[#This Row],[Category Level 2]],D:D,Table1_2[[#This Row],[Brand]],E:E,Table1_2[[#This Row],[Region]],F:F,Table1_2[[#This Row],[Measure]],G:G,Table1_2[[#This Row],[Year]],H:H,"&lt;="&amp;Table1_2[[#This Row],[Month]])</f>
        <v>11940.264000000001</v>
      </c>
      <c r="K1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11940.264000000001</v>
      </c>
      <c r="N1738">
        <f>Table1_2[[#This Row],[Value]]*2.5</f>
        <v>3828.5550000000003</v>
      </c>
    </row>
    <row r="1739" spans="1:14" x14ac:dyDescent="0.25">
      <c r="A1739" t="s">
        <v>11</v>
      </c>
      <c r="B1739" t="s">
        <v>12</v>
      </c>
      <c r="C1739" t="s">
        <v>30</v>
      </c>
      <c r="D1739" t="s">
        <v>32</v>
      </c>
      <c r="E1739" t="s">
        <v>24</v>
      </c>
      <c r="F1739" t="s">
        <v>23</v>
      </c>
      <c r="G1739" t="s">
        <v>20</v>
      </c>
      <c r="H1739">
        <v>1</v>
      </c>
      <c r="I1739">
        <v>1568.97</v>
      </c>
      <c r="J1739">
        <f>SUMIFS(I:I,B:B,Table1_2[[#This Row],[Category Level 2]],D:D,Table1_2[[#This Row],[Brand]],E:E,Table1_2[[#This Row],[Region]],F:F,Table1_2[[#This Row],[Measure]],G:G,Table1_2[[#This Row],[Year]],H:H,"&lt;="&amp;Table1_2[[#This Row],[Month]])</f>
        <v>1568.97</v>
      </c>
      <c r="K1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12760.956</v>
      </c>
      <c r="N1739">
        <f>Table1_2[[#This Row],[Value]]*2.5</f>
        <v>3922.4250000000002</v>
      </c>
    </row>
    <row r="1740" spans="1:14" x14ac:dyDescent="0.25">
      <c r="A1740" t="s">
        <v>11</v>
      </c>
      <c r="B1740" t="s">
        <v>12</v>
      </c>
      <c r="C1740" t="s">
        <v>30</v>
      </c>
      <c r="D1740" t="s">
        <v>32</v>
      </c>
      <c r="E1740" t="s">
        <v>24</v>
      </c>
      <c r="F1740" t="s">
        <v>23</v>
      </c>
      <c r="G1740" t="s">
        <v>20</v>
      </c>
      <c r="H1740">
        <v>2</v>
      </c>
      <c r="I1740">
        <v>1343.682</v>
      </c>
      <c r="J1740">
        <f>SUMIFS(I:I,B:B,Table1_2[[#This Row],[Category Level 2]],D:D,Table1_2[[#This Row],[Brand]],E:E,Table1_2[[#This Row],[Region]],F:F,Table1_2[[#This Row],[Measure]],G:G,Table1_2[[#This Row],[Year]],H:H,"&lt;="&amp;Table1_2[[#This Row],[Month]])</f>
        <v>2912.652</v>
      </c>
      <c r="K1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13034.52</v>
      </c>
      <c r="N1740">
        <f>Table1_2[[#This Row],[Value]]*2.5</f>
        <v>3359.2049999999999</v>
      </c>
    </row>
    <row r="1741" spans="1:14" x14ac:dyDescent="0.25">
      <c r="A1741" t="s">
        <v>11</v>
      </c>
      <c r="B1741" t="s">
        <v>12</v>
      </c>
      <c r="C1741" t="s">
        <v>30</v>
      </c>
      <c r="D1741" t="s">
        <v>32</v>
      </c>
      <c r="E1741" t="s">
        <v>24</v>
      </c>
      <c r="F1741" t="s">
        <v>23</v>
      </c>
      <c r="G1741" t="s">
        <v>20</v>
      </c>
      <c r="H1741">
        <v>3</v>
      </c>
      <c r="I1741">
        <v>1488.51</v>
      </c>
      <c r="J1741">
        <f>SUMIFS(I:I,B:B,Table1_2[[#This Row],[Category Level 2]],D:D,Table1_2[[#This Row],[Brand]],E:E,Table1_2[[#This Row],[Region]],F:F,Table1_2[[#This Row],[Measure]],G:G,Table1_2[[#This Row],[Year]],H:H,"&lt;="&amp;Table1_2[[#This Row],[Month]])</f>
        <v>4401.1620000000003</v>
      </c>
      <c r="K1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13554.828</v>
      </c>
      <c r="N1741">
        <f>Table1_2[[#This Row],[Value]]*2.5</f>
        <v>3721.2750000000001</v>
      </c>
    </row>
    <row r="1742" spans="1:14" x14ac:dyDescent="0.25">
      <c r="A1742" t="s">
        <v>11</v>
      </c>
      <c r="B1742" t="s">
        <v>12</v>
      </c>
      <c r="C1742" t="s">
        <v>30</v>
      </c>
      <c r="D1742" t="s">
        <v>32</v>
      </c>
      <c r="E1742" t="s">
        <v>24</v>
      </c>
      <c r="F1742" t="s">
        <v>23</v>
      </c>
      <c r="G1742" t="s">
        <v>20</v>
      </c>
      <c r="H1742">
        <v>4</v>
      </c>
      <c r="I1742">
        <v>1593.1079999999999</v>
      </c>
      <c r="J1742">
        <f>SUMIFS(I:I,B:B,Table1_2[[#This Row],[Category Level 2]],D:D,Table1_2[[#This Row],[Brand]],E:E,Table1_2[[#This Row],[Region]],F:F,Table1_2[[#This Row],[Measure]],G:G,Table1_2[[#This Row],[Year]],H:H,"&lt;="&amp;Table1_2[[#This Row],[Month]])</f>
        <v>5994.27</v>
      </c>
      <c r="K1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13847.165999999999</v>
      </c>
      <c r="N1742">
        <f>Table1_2[[#This Row],[Value]]*2.5</f>
        <v>3982.77</v>
      </c>
    </row>
    <row r="1743" spans="1:14" x14ac:dyDescent="0.25">
      <c r="A1743" t="s">
        <v>11</v>
      </c>
      <c r="B1743" t="s">
        <v>12</v>
      </c>
      <c r="C1743" t="s">
        <v>30</v>
      </c>
      <c r="D1743" t="s">
        <v>32</v>
      </c>
      <c r="E1743" t="s">
        <v>24</v>
      </c>
      <c r="F1743" t="s">
        <v>23</v>
      </c>
      <c r="G1743" t="s">
        <v>20</v>
      </c>
      <c r="H1743">
        <v>5</v>
      </c>
      <c r="I1743">
        <v>1426.8240000000001</v>
      </c>
      <c r="J1743">
        <f>SUMIFS(I:I,B:B,Table1_2[[#This Row],[Category Level 2]],D:D,Table1_2[[#This Row],[Brand]],E:E,Table1_2[[#This Row],[Region]],F:F,Table1_2[[#This Row],[Measure]],G:G,Table1_2[[#This Row],[Year]],H:H,"&lt;="&amp;Table1_2[[#This Row],[Month]])</f>
        <v>7421.094000000001</v>
      </c>
      <c r="K1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14742.954</v>
      </c>
      <c r="N1743">
        <f>Table1_2[[#This Row],[Value]]*2.5</f>
        <v>3567.0600000000004</v>
      </c>
    </row>
    <row r="1744" spans="1:14" x14ac:dyDescent="0.25">
      <c r="A1744" t="s">
        <v>11</v>
      </c>
      <c r="B1744" t="s">
        <v>12</v>
      </c>
      <c r="C1744" t="s">
        <v>30</v>
      </c>
      <c r="D1744" t="s">
        <v>32</v>
      </c>
      <c r="E1744" t="s">
        <v>24</v>
      </c>
      <c r="F1744" t="s">
        <v>23</v>
      </c>
      <c r="G1744" t="s">
        <v>20</v>
      </c>
      <c r="H1744">
        <v>6</v>
      </c>
      <c r="I1744">
        <v>788.50800000000004</v>
      </c>
      <c r="J1744">
        <f>SUMIFS(I:I,B:B,Table1_2[[#This Row],[Category Level 2]],D:D,Table1_2[[#This Row],[Brand]],E:E,Table1_2[[#This Row],[Region]],F:F,Table1_2[[#This Row],[Measure]],G:G,Table1_2[[#This Row],[Year]],H:H,"&lt;="&amp;Table1_2[[#This Row],[Month]])</f>
        <v>8209.6020000000008</v>
      </c>
      <c r="K1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14780.502</v>
      </c>
      <c r="N1744">
        <f>Table1_2[[#This Row],[Value]]*2.5</f>
        <v>1971.27</v>
      </c>
    </row>
    <row r="1745" spans="1:14" x14ac:dyDescent="0.25">
      <c r="A1745" t="s">
        <v>11</v>
      </c>
      <c r="B1745" t="s">
        <v>12</v>
      </c>
      <c r="C1745" t="s">
        <v>30</v>
      </c>
      <c r="D1745" t="s">
        <v>32</v>
      </c>
      <c r="E1745" t="s">
        <v>24</v>
      </c>
      <c r="F1745" t="s">
        <v>23</v>
      </c>
      <c r="G1745" t="s">
        <v>20</v>
      </c>
      <c r="H1745">
        <v>7</v>
      </c>
      <c r="I1745">
        <v>1547.5139999999999</v>
      </c>
      <c r="J1745">
        <f>SUMIFS(I:I,B:B,Table1_2[[#This Row],[Category Level 2]],D:D,Table1_2[[#This Row],[Brand]],E:E,Table1_2[[#This Row],[Region]],F:F,Table1_2[[#This Row],[Measure]],G:G,Table1_2[[#This Row],[Year]],H:H,"&lt;="&amp;Table1_2[[#This Row],[Month]])</f>
        <v>9757.116</v>
      </c>
      <c r="K1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15493.914000000001</v>
      </c>
      <c r="N1745">
        <f>Table1_2[[#This Row],[Value]]*2.5</f>
        <v>3868.7849999999999</v>
      </c>
    </row>
    <row r="1746" spans="1:14" x14ac:dyDescent="0.25">
      <c r="A1746" t="s">
        <v>11</v>
      </c>
      <c r="B1746" t="s">
        <v>12</v>
      </c>
      <c r="C1746" t="s">
        <v>30</v>
      </c>
      <c r="D1746" t="s">
        <v>32</v>
      </c>
      <c r="E1746" t="s">
        <v>24</v>
      </c>
      <c r="F1746" t="s">
        <v>23</v>
      </c>
      <c r="G1746" t="s">
        <v>20</v>
      </c>
      <c r="H1746">
        <v>8</v>
      </c>
      <c r="I1746">
        <v>1472.4179999999999</v>
      </c>
      <c r="J1746">
        <f>SUMIFS(I:I,B:B,Table1_2[[#This Row],[Category Level 2]],D:D,Table1_2[[#This Row],[Brand]],E:E,Table1_2[[#This Row],[Region]],F:F,Table1_2[[#This Row],[Measure]],G:G,Table1_2[[#This Row],[Year]],H:H,"&lt;="&amp;Table1_2[[#This Row],[Month]])</f>
        <v>11229.534</v>
      </c>
      <c r="K1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16303.877999999999</v>
      </c>
      <c r="N1746">
        <f>Table1_2[[#This Row],[Value]]*2.5</f>
        <v>3681.0449999999996</v>
      </c>
    </row>
    <row r="1747" spans="1:14" x14ac:dyDescent="0.25">
      <c r="A1747" t="s">
        <v>11</v>
      </c>
      <c r="B1747" t="s">
        <v>12</v>
      </c>
      <c r="C1747" t="s">
        <v>30</v>
      </c>
      <c r="D1747" t="s">
        <v>32</v>
      </c>
      <c r="E1747" t="s">
        <v>24</v>
      </c>
      <c r="F1747" t="s">
        <v>23</v>
      </c>
      <c r="G1747" t="s">
        <v>20</v>
      </c>
      <c r="H1747">
        <v>9</v>
      </c>
      <c r="I1747">
        <v>1381.23</v>
      </c>
      <c r="J1747">
        <f>SUMIFS(I:I,B:B,Table1_2[[#This Row],[Category Level 2]],D:D,Table1_2[[#This Row],[Brand]],E:E,Table1_2[[#This Row],[Region]],F:F,Table1_2[[#This Row],[Measure]],G:G,Table1_2[[#This Row],[Year]],H:H,"&lt;="&amp;Table1_2[[#This Row],[Month]])</f>
        <v>12610.763999999999</v>
      </c>
      <c r="K1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16714.223999999998</v>
      </c>
      <c r="N1747">
        <f>Table1_2[[#This Row],[Value]]*2.5</f>
        <v>3453.0749999999998</v>
      </c>
    </row>
    <row r="1748" spans="1:14" x14ac:dyDescent="0.25">
      <c r="A1748" t="s">
        <v>11</v>
      </c>
      <c r="B1748" t="s">
        <v>12</v>
      </c>
      <c r="C1748" t="s">
        <v>30</v>
      </c>
      <c r="D1748" t="s">
        <v>32</v>
      </c>
      <c r="E1748" t="s">
        <v>24</v>
      </c>
      <c r="F1748" t="s">
        <v>23</v>
      </c>
      <c r="G1748" t="s">
        <v>20</v>
      </c>
      <c r="H1748">
        <v>10</v>
      </c>
      <c r="I1748">
        <v>1689.6599999999999</v>
      </c>
      <c r="J1748">
        <f>SUMIFS(I:I,B:B,Table1_2[[#This Row],[Category Level 2]],D:D,Table1_2[[#This Row],[Brand]],E:E,Table1_2[[#This Row],[Region]],F:F,Table1_2[[#This Row],[Measure]],G:G,Table1_2[[#This Row],[Year]],H:H,"&lt;="&amp;Table1_2[[#This Row],[Month]])</f>
        <v>14300.423999999999</v>
      </c>
      <c r="K1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16979.741999999998</v>
      </c>
      <c r="N1748">
        <f>Table1_2[[#This Row],[Value]]*2.5</f>
        <v>4224.1499999999996</v>
      </c>
    </row>
    <row r="1749" spans="1:14" x14ac:dyDescent="0.25">
      <c r="A1749" t="s">
        <v>11</v>
      </c>
      <c r="B1749" t="s">
        <v>12</v>
      </c>
      <c r="C1749" t="s">
        <v>30</v>
      </c>
      <c r="D1749" t="s">
        <v>32</v>
      </c>
      <c r="E1749" t="s">
        <v>24</v>
      </c>
      <c r="F1749" t="s">
        <v>23</v>
      </c>
      <c r="G1749" t="s">
        <v>20</v>
      </c>
      <c r="H1749">
        <v>11</v>
      </c>
      <c r="I1749">
        <v>1504.6019999999999</v>
      </c>
      <c r="J1749">
        <f>SUMIFS(I:I,B:B,Table1_2[[#This Row],[Category Level 2]],D:D,Table1_2[[#This Row],[Brand]],E:E,Table1_2[[#This Row],[Region]],F:F,Table1_2[[#This Row],[Measure]],G:G,Table1_2[[#This Row],[Year]],H:H,"&lt;="&amp;Table1_2[[#This Row],[Month]])</f>
        <v>15805.025999999998</v>
      </c>
      <c r="K1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17336.447999999997</v>
      </c>
      <c r="N1749">
        <f>Table1_2[[#This Row],[Value]]*2.5</f>
        <v>3761.5049999999997</v>
      </c>
    </row>
    <row r="1750" spans="1:14" x14ac:dyDescent="0.25">
      <c r="A1750" t="s">
        <v>11</v>
      </c>
      <c r="B1750" t="s">
        <v>12</v>
      </c>
      <c r="C1750" t="s">
        <v>30</v>
      </c>
      <c r="D1750" t="s">
        <v>32</v>
      </c>
      <c r="E1750" t="s">
        <v>24</v>
      </c>
      <c r="F1750" t="s">
        <v>23</v>
      </c>
      <c r="G1750" t="s">
        <v>20</v>
      </c>
      <c r="H1750">
        <v>12</v>
      </c>
      <c r="I1750">
        <v>1483.146</v>
      </c>
      <c r="J1750">
        <f>SUMIFS(I:I,B:B,Table1_2[[#This Row],[Category Level 2]],D:D,Table1_2[[#This Row],[Brand]],E:E,Table1_2[[#This Row],[Region]],F:F,Table1_2[[#This Row],[Measure]],G:G,Table1_2[[#This Row],[Year]],H:H,"&lt;="&amp;Table1_2[[#This Row],[Month]])</f>
        <v>17288.171999999999</v>
      </c>
      <c r="K1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17288.171999999999</v>
      </c>
      <c r="N1750">
        <f>Table1_2[[#This Row],[Value]]*2.5</f>
        <v>3707.8649999999998</v>
      </c>
    </row>
    <row r="1751" spans="1:14" x14ac:dyDescent="0.25">
      <c r="A1751" t="s">
        <v>11</v>
      </c>
      <c r="B1751" t="s">
        <v>12</v>
      </c>
      <c r="C1751" t="s">
        <v>30</v>
      </c>
      <c r="D1751" t="s">
        <v>32</v>
      </c>
      <c r="E1751" t="s">
        <v>24</v>
      </c>
      <c r="F1751" t="s">
        <v>23</v>
      </c>
      <c r="G1751" t="s">
        <v>21</v>
      </c>
      <c r="H1751">
        <v>1</v>
      </c>
      <c r="I1751">
        <v>1287.3599999999999</v>
      </c>
      <c r="J1751">
        <f>SUMIFS(I:I,B:B,Table1_2[[#This Row],[Category Level 2]],D:D,Table1_2[[#This Row],[Brand]],E:E,Table1_2[[#This Row],[Region]],F:F,Table1_2[[#This Row],[Measure]],G:G,Table1_2[[#This Row],[Year]],H:H,"&lt;="&amp;Table1_2[[#This Row],[Month]])</f>
        <v>1287.3599999999999</v>
      </c>
      <c r="K1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17006.562000000002</v>
      </c>
      <c r="N1751">
        <f>Table1_2[[#This Row],[Value]]*2.5</f>
        <v>3218.3999999999996</v>
      </c>
    </row>
    <row r="1752" spans="1:14" x14ac:dyDescent="0.25">
      <c r="A1752" t="s">
        <v>11</v>
      </c>
      <c r="B1752" t="s">
        <v>12</v>
      </c>
      <c r="C1752" t="s">
        <v>30</v>
      </c>
      <c r="D1752" t="s">
        <v>32</v>
      </c>
      <c r="E1752" t="s">
        <v>24</v>
      </c>
      <c r="F1752" t="s">
        <v>23</v>
      </c>
      <c r="G1752" t="s">
        <v>21</v>
      </c>
      <c r="H1752">
        <v>2</v>
      </c>
      <c r="I1752">
        <v>1617.2459999999999</v>
      </c>
      <c r="J1752">
        <f>SUMIFS(I:I,B:B,Table1_2[[#This Row],[Category Level 2]],D:D,Table1_2[[#This Row],[Brand]],E:E,Table1_2[[#This Row],[Region]],F:F,Table1_2[[#This Row],[Measure]],G:G,Table1_2[[#This Row],[Year]],H:H,"&lt;="&amp;Table1_2[[#This Row],[Month]])</f>
        <v>2904.6059999999998</v>
      </c>
      <c r="K1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17280.126</v>
      </c>
      <c r="N1752">
        <f>Table1_2[[#This Row],[Value]]*2.5</f>
        <v>4043.1149999999998</v>
      </c>
    </row>
    <row r="1753" spans="1:14" x14ac:dyDescent="0.25">
      <c r="A1753" t="s">
        <v>11</v>
      </c>
      <c r="B1753" t="s">
        <v>12</v>
      </c>
      <c r="C1753" t="s">
        <v>30</v>
      </c>
      <c r="D1753" t="s">
        <v>32</v>
      </c>
      <c r="E1753" t="s">
        <v>24</v>
      </c>
      <c r="F1753" t="s">
        <v>23</v>
      </c>
      <c r="G1753" t="s">
        <v>21</v>
      </c>
      <c r="H1753">
        <v>3</v>
      </c>
      <c r="I1753">
        <v>1571.652</v>
      </c>
      <c r="J1753">
        <f>SUMIFS(I:I,B:B,Table1_2[[#This Row],[Category Level 2]],D:D,Table1_2[[#This Row],[Brand]],E:E,Table1_2[[#This Row],[Region]],F:F,Table1_2[[#This Row],[Measure]],G:G,Table1_2[[#This Row],[Year]],H:H,"&lt;="&amp;Table1_2[[#This Row],[Month]])</f>
        <v>4476.2579999999998</v>
      </c>
      <c r="K1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17363.267999999996</v>
      </c>
      <c r="N1753">
        <f>Table1_2[[#This Row],[Value]]*2.5</f>
        <v>3929.13</v>
      </c>
    </row>
    <row r="1754" spans="1:14" x14ac:dyDescent="0.25">
      <c r="A1754" t="s">
        <v>11</v>
      </c>
      <c r="B1754" t="s">
        <v>12</v>
      </c>
      <c r="C1754" t="s">
        <v>30</v>
      </c>
      <c r="D1754" t="s">
        <v>32</v>
      </c>
      <c r="E1754" t="s">
        <v>24</v>
      </c>
      <c r="F1754" t="s">
        <v>23</v>
      </c>
      <c r="G1754" t="s">
        <v>21</v>
      </c>
      <c r="H1754">
        <v>4</v>
      </c>
      <c r="I1754">
        <v>1456.326</v>
      </c>
      <c r="J1754">
        <f>SUMIFS(I:I,B:B,Table1_2[[#This Row],[Category Level 2]],D:D,Table1_2[[#This Row],[Brand]],E:E,Table1_2[[#This Row],[Region]],F:F,Table1_2[[#This Row],[Measure]],G:G,Table1_2[[#This Row],[Year]],H:H,"&lt;="&amp;Table1_2[[#This Row],[Month]])</f>
        <v>5932.5839999999998</v>
      </c>
      <c r="K1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17226.486000000001</v>
      </c>
      <c r="N1754">
        <f>Table1_2[[#This Row],[Value]]*2.5</f>
        <v>3640.8150000000001</v>
      </c>
    </row>
    <row r="1755" spans="1:14" x14ac:dyDescent="0.25">
      <c r="A1755" t="s">
        <v>11</v>
      </c>
      <c r="B1755" t="s">
        <v>12</v>
      </c>
      <c r="C1755" t="s">
        <v>30</v>
      </c>
      <c r="D1755" t="s">
        <v>32</v>
      </c>
      <c r="E1755" t="s">
        <v>24</v>
      </c>
      <c r="F1755" t="s">
        <v>23</v>
      </c>
      <c r="G1755" t="s">
        <v>21</v>
      </c>
      <c r="H1755">
        <v>5</v>
      </c>
      <c r="I1755">
        <v>1775.4839999999999</v>
      </c>
      <c r="J1755">
        <f>SUMIFS(I:I,B:B,Table1_2[[#This Row],[Category Level 2]],D:D,Table1_2[[#This Row],[Brand]],E:E,Table1_2[[#This Row],[Region]],F:F,Table1_2[[#This Row],[Measure]],G:G,Table1_2[[#This Row],[Year]],H:H,"&lt;="&amp;Table1_2[[#This Row],[Month]])</f>
        <v>7708.0679999999993</v>
      </c>
      <c r="K1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17575.146000000001</v>
      </c>
      <c r="N1755">
        <f>Table1_2[[#This Row],[Value]]*2.5</f>
        <v>4438.71</v>
      </c>
    </row>
    <row r="1756" spans="1:14" x14ac:dyDescent="0.25">
      <c r="A1756" t="s">
        <v>11</v>
      </c>
      <c r="B1756" t="s">
        <v>12</v>
      </c>
      <c r="C1756" t="s">
        <v>30</v>
      </c>
      <c r="D1756" t="s">
        <v>32</v>
      </c>
      <c r="E1756" t="s">
        <v>24</v>
      </c>
      <c r="F1756" t="s">
        <v>23</v>
      </c>
      <c r="G1756" t="s">
        <v>21</v>
      </c>
      <c r="H1756">
        <v>6</v>
      </c>
      <c r="I1756">
        <v>1794.258</v>
      </c>
      <c r="J1756">
        <f>SUMIFS(I:I,B:B,Table1_2[[#This Row],[Category Level 2]],D:D,Table1_2[[#This Row],[Brand]],E:E,Table1_2[[#This Row],[Region]],F:F,Table1_2[[#This Row],[Measure]],G:G,Table1_2[[#This Row],[Year]],H:H,"&lt;="&amp;Table1_2[[#This Row],[Month]])</f>
        <v>9502.3259999999991</v>
      </c>
      <c r="K1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18580.896000000001</v>
      </c>
      <c r="N1756">
        <f>Table1_2[[#This Row],[Value]]*2.5</f>
        <v>4485.6450000000004</v>
      </c>
    </row>
    <row r="1757" spans="1:14" x14ac:dyDescent="0.25">
      <c r="A1757" t="s">
        <v>11</v>
      </c>
      <c r="B1757" t="s">
        <v>12</v>
      </c>
      <c r="C1757" t="s">
        <v>30</v>
      </c>
      <c r="D1757" t="s">
        <v>32</v>
      </c>
      <c r="E1757" t="s">
        <v>24</v>
      </c>
      <c r="F1757" t="s">
        <v>23</v>
      </c>
      <c r="G1757" t="s">
        <v>21</v>
      </c>
      <c r="H1757">
        <v>7</v>
      </c>
      <c r="I1757">
        <v>1609.2</v>
      </c>
      <c r="J1757">
        <f>SUMIFS(I:I,B:B,Table1_2[[#This Row],[Category Level 2]],D:D,Table1_2[[#This Row],[Brand]],E:E,Table1_2[[#This Row],[Region]],F:F,Table1_2[[#This Row],[Measure]],G:G,Table1_2[[#This Row],[Year]],H:H,"&lt;="&amp;Table1_2[[#This Row],[Month]])</f>
        <v>11111.526</v>
      </c>
      <c r="K1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18642.581999999999</v>
      </c>
      <c r="N1757">
        <f>Table1_2[[#This Row],[Value]]*2.5</f>
        <v>4023</v>
      </c>
    </row>
    <row r="1758" spans="1:14" x14ac:dyDescent="0.25">
      <c r="A1758" t="s">
        <v>11</v>
      </c>
      <c r="B1758" t="s">
        <v>12</v>
      </c>
      <c r="C1758" t="s">
        <v>30</v>
      </c>
      <c r="D1758" t="s">
        <v>32</v>
      </c>
      <c r="E1758" t="s">
        <v>24</v>
      </c>
      <c r="F1758" t="s">
        <v>23</v>
      </c>
      <c r="G1758" t="s">
        <v>21</v>
      </c>
      <c r="H1758">
        <v>8</v>
      </c>
      <c r="I1758">
        <v>2502.306</v>
      </c>
      <c r="J1758">
        <f>SUMIFS(I:I,B:B,Table1_2[[#This Row],[Category Level 2]],D:D,Table1_2[[#This Row],[Brand]],E:E,Table1_2[[#This Row],[Region]],F:F,Table1_2[[#This Row],[Measure]],G:G,Table1_2[[#This Row],[Year]],H:H,"&lt;="&amp;Table1_2[[#This Row],[Month]])</f>
        <v>13613.832</v>
      </c>
      <c r="K1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19672.47</v>
      </c>
      <c r="N1758">
        <f>Table1_2[[#This Row],[Value]]*2.5</f>
        <v>6255.7650000000003</v>
      </c>
    </row>
    <row r="1759" spans="1:14" x14ac:dyDescent="0.25">
      <c r="A1759" t="s">
        <v>11</v>
      </c>
      <c r="B1759" t="s">
        <v>12</v>
      </c>
      <c r="C1759" t="s">
        <v>30</v>
      </c>
      <c r="D1759" t="s">
        <v>32</v>
      </c>
      <c r="E1759" t="s">
        <v>24</v>
      </c>
      <c r="F1759" t="s">
        <v>23</v>
      </c>
      <c r="G1759" t="s">
        <v>21</v>
      </c>
      <c r="H1759">
        <v>9</v>
      </c>
      <c r="I1759">
        <v>1936.404</v>
      </c>
      <c r="J1759">
        <f>SUMIFS(I:I,B:B,Table1_2[[#This Row],[Category Level 2]],D:D,Table1_2[[#This Row],[Brand]],E:E,Table1_2[[#This Row],[Region]],F:F,Table1_2[[#This Row],[Measure]],G:G,Table1_2[[#This Row],[Year]],H:H,"&lt;="&amp;Table1_2[[#This Row],[Month]])</f>
        <v>15550.236000000001</v>
      </c>
      <c r="K1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20227.644</v>
      </c>
      <c r="N1759">
        <f>Table1_2[[#This Row],[Value]]*2.5</f>
        <v>4841.01</v>
      </c>
    </row>
    <row r="1760" spans="1:14" x14ac:dyDescent="0.25">
      <c r="A1760" t="s">
        <v>11</v>
      </c>
      <c r="B1760" t="s">
        <v>12</v>
      </c>
      <c r="C1760" t="s">
        <v>30</v>
      </c>
      <c r="D1760" t="s">
        <v>32</v>
      </c>
      <c r="E1760" t="s">
        <v>24</v>
      </c>
      <c r="F1760" t="s">
        <v>23</v>
      </c>
      <c r="G1760" t="s">
        <v>21</v>
      </c>
      <c r="H1760">
        <v>10</v>
      </c>
      <c r="I1760">
        <v>1906.902</v>
      </c>
      <c r="J1760">
        <f>SUMIFS(I:I,B:B,Table1_2[[#This Row],[Category Level 2]],D:D,Table1_2[[#This Row],[Brand]],E:E,Table1_2[[#This Row],[Region]],F:F,Table1_2[[#This Row],[Measure]],G:G,Table1_2[[#This Row],[Year]],H:H,"&lt;="&amp;Table1_2[[#This Row],[Month]])</f>
        <v>17457.137999999999</v>
      </c>
      <c r="K1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20444.885999999999</v>
      </c>
      <c r="N1760">
        <f>Table1_2[[#This Row],[Value]]*2.5</f>
        <v>4767.2550000000001</v>
      </c>
    </row>
    <row r="1761" spans="1:14" x14ac:dyDescent="0.25">
      <c r="A1761" t="s">
        <v>11</v>
      </c>
      <c r="B1761" t="s">
        <v>12</v>
      </c>
      <c r="C1761" t="s">
        <v>30</v>
      </c>
      <c r="D1761" t="s">
        <v>32</v>
      </c>
      <c r="E1761" t="s">
        <v>24</v>
      </c>
      <c r="F1761" t="s">
        <v>23</v>
      </c>
      <c r="G1761" t="s">
        <v>21</v>
      </c>
      <c r="H1761">
        <v>11</v>
      </c>
      <c r="I1761">
        <v>2432.5740000000001</v>
      </c>
      <c r="J1761">
        <f>SUMIFS(I:I,B:B,Table1_2[[#This Row],[Category Level 2]],D:D,Table1_2[[#This Row],[Brand]],E:E,Table1_2[[#This Row],[Region]],F:F,Table1_2[[#This Row],[Measure]],G:G,Table1_2[[#This Row],[Year]],H:H,"&lt;="&amp;Table1_2[[#This Row],[Month]])</f>
        <v>19889.712</v>
      </c>
      <c r="K1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21372.858</v>
      </c>
      <c r="N1761">
        <f>Table1_2[[#This Row],[Value]]*2.5</f>
        <v>6081.4350000000004</v>
      </c>
    </row>
    <row r="1762" spans="1:14" x14ac:dyDescent="0.25">
      <c r="A1762" t="s">
        <v>11</v>
      </c>
      <c r="B1762" t="s">
        <v>12</v>
      </c>
      <c r="C1762" t="s">
        <v>30</v>
      </c>
      <c r="D1762" t="s">
        <v>32</v>
      </c>
      <c r="E1762" t="s">
        <v>24</v>
      </c>
      <c r="F1762" t="s">
        <v>23</v>
      </c>
      <c r="G1762" t="s">
        <v>21</v>
      </c>
      <c r="H1762">
        <v>12</v>
      </c>
      <c r="I1762">
        <v>2443.3020000000001</v>
      </c>
      <c r="J1762">
        <f>SUMIFS(I:I,B:B,Table1_2[[#This Row],[Category Level 2]],D:D,Table1_2[[#This Row],[Brand]],E:E,Table1_2[[#This Row],[Region]],F:F,Table1_2[[#This Row],[Measure]],G:G,Table1_2[[#This Row],[Year]],H:H,"&lt;="&amp;Table1_2[[#This Row],[Month]])</f>
        <v>22333.013999999999</v>
      </c>
      <c r="K1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22333.013999999999</v>
      </c>
      <c r="N1762">
        <f>Table1_2[[#This Row],[Value]]*2.5</f>
        <v>6108.2550000000001</v>
      </c>
    </row>
    <row r="1763" spans="1:14" x14ac:dyDescent="0.25">
      <c r="A1763" t="s">
        <v>11</v>
      </c>
      <c r="B1763" t="s">
        <v>12</v>
      </c>
      <c r="C1763" t="s">
        <v>30</v>
      </c>
      <c r="D1763" t="s">
        <v>32</v>
      </c>
      <c r="E1763" t="s">
        <v>24</v>
      </c>
      <c r="F1763" t="s">
        <v>23</v>
      </c>
      <c r="G1763" t="s">
        <v>22</v>
      </c>
      <c r="H1763">
        <v>1</v>
      </c>
      <c r="I1763">
        <v>2282.3820000000001</v>
      </c>
      <c r="J1763">
        <f>SUMIFS(I:I,B:B,Table1_2[[#This Row],[Category Level 2]],D:D,Table1_2[[#This Row],[Brand]],E:E,Table1_2[[#This Row],[Region]],F:F,Table1_2[[#This Row],[Measure]],G:G,Table1_2[[#This Row],[Year]],H:H,"&lt;="&amp;Table1_2[[#This Row],[Month]])</f>
        <v>2282.3820000000001</v>
      </c>
      <c r="K1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23328.036000000004</v>
      </c>
      <c r="N1763">
        <f>Table1_2[[#This Row],[Value]]*2.5</f>
        <v>5705.9549999999999</v>
      </c>
    </row>
    <row r="1764" spans="1:14" x14ac:dyDescent="0.25">
      <c r="A1764" t="s">
        <v>11</v>
      </c>
      <c r="B1764" t="s">
        <v>12</v>
      </c>
      <c r="C1764" t="s">
        <v>30</v>
      </c>
      <c r="D1764" t="s">
        <v>32</v>
      </c>
      <c r="E1764" t="s">
        <v>24</v>
      </c>
      <c r="F1764" t="s">
        <v>23</v>
      </c>
      <c r="G1764" t="s">
        <v>22</v>
      </c>
      <c r="H1764">
        <v>2</v>
      </c>
      <c r="I1764">
        <v>2480.85</v>
      </c>
      <c r="J1764">
        <f>SUMIFS(I:I,B:B,Table1_2[[#This Row],[Category Level 2]],D:D,Table1_2[[#This Row],[Brand]],E:E,Table1_2[[#This Row],[Region]],F:F,Table1_2[[#This Row],[Measure]],G:G,Table1_2[[#This Row],[Year]],H:H,"&lt;="&amp;Table1_2[[#This Row],[Month]])</f>
        <v>4763.232</v>
      </c>
      <c r="K1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24191.64</v>
      </c>
      <c r="N1764">
        <f>Table1_2[[#This Row],[Value]]*2.5</f>
        <v>6202.125</v>
      </c>
    </row>
    <row r="1765" spans="1:14" x14ac:dyDescent="0.25">
      <c r="A1765" t="s">
        <v>11</v>
      </c>
      <c r="B1765" t="s">
        <v>12</v>
      </c>
      <c r="C1765" t="s">
        <v>30</v>
      </c>
      <c r="D1765" t="s">
        <v>32</v>
      </c>
      <c r="E1765" t="s">
        <v>24</v>
      </c>
      <c r="F1765" t="s">
        <v>23</v>
      </c>
      <c r="G1765" t="s">
        <v>22</v>
      </c>
      <c r="H1765">
        <v>3</v>
      </c>
      <c r="I1765">
        <v>2942.154</v>
      </c>
      <c r="J1765">
        <f>SUMIFS(I:I,B:B,Table1_2[[#This Row],[Category Level 2]],D:D,Table1_2[[#This Row],[Brand]],E:E,Table1_2[[#This Row],[Region]],F:F,Table1_2[[#This Row],[Measure]],G:G,Table1_2[[#This Row],[Year]],H:H,"&lt;="&amp;Table1_2[[#This Row],[Month]])</f>
        <v>7705.3860000000004</v>
      </c>
      <c r="K1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25562.142</v>
      </c>
      <c r="N1765">
        <f>Table1_2[[#This Row],[Value]]*2.5</f>
        <v>7355.3850000000002</v>
      </c>
    </row>
    <row r="1766" spans="1:14" x14ac:dyDescent="0.25">
      <c r="A1766" t="s">
        <v>11</v>
      </c>
      <c r="B1766" t="s">
        <v>12</v>
      </c>
      <c r="C1766" t="s">
        <v>30</v>
      </c>
      <c r="D1766" t="s">
        <v>32</v>
      </c>
      <c r="E1766" t="s">
        <v>25</v>
      </c>
      <c r="F1766" t="s">
        <v>16</v>
      </c>
      <c r="G1766" t="s">
        <v>17</v>
      </c>
      <c r="H1766">
        <v>1</v>
      </c>
      <c r="I1766">
        <v>18.774000000000001</v>
      </c>
      <c r="J1766">
        <f>SUMIFS(I:I,B:B,Table1_2[[#This Row],[Category Level 2]],D:D,Table1_2[[#This Row],[Brand]],E:E,Table1_2[[#This Row],[Region]],F:F,Table1_2[[#This Row],[Measure]],G:G,Table1_2[[#This Row],[Year]],H:H,"&lt;="&amp;Table1_2[[#This Row],[Month]])</f>
        <v>18.774000000000001</v>
      </c>
      <c r="K1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18.774000000000001</v>
      </c>
      <c r="N1766">
        <f>Table1_2[[#This Row],[Value]]*2.5</f>
        <v>46.935000000000002</v>
      </c>
    </row>
    <row r="1767" spans="1:14" x14ac:dyDescent="0.25">
      <c r="A1767" t="s">
        <v>11</v>
      </c>
      <c r="B1767" t="s">
        <v>12</v>
      </c>
      <c r="C1767" t="s">
        <v>30</v>
      </c>
      <c r="D1767" t="s">
        <v>32</v>
      </c>
      <c r="E1767" t="s">
        <v>25</v>
      </c>
      <c r="F1767" t="s">
        <v>16</v>
      </c>
      <c r="G1767" t="s">
        <v>17</v>
      </c>
      <c r="H1767">
        <v>2</v>
      </c>
      <c r="I1767">
        <v>10.728</v>
      </c>
      <c r="J1767">
        <f>SUMIFS(I:I,B:B,Table1_2[[#This Row],[Category Level 2]],D:D,Table1_2[[#This Row],[Brand]],E:E,Table1_2[[#This Row],[Region]],F:F,Table1_2[[#This Row],[Measure]],G:G,Table1_2[[#This Row],[Year]],H:H,"&lt;="&amp;Table1_2[[#This Row],[Month]])</f>
        <v>29.502000000000002</v>
      </c>
      <c r="K1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29.502000000000002</v>
      </c>
      <c r="N1767">
        <f>Table1_2[[#This Row],[Value]]*2.5</f>
        <v>26.82</v>
      </c>
    </row>
    <row r="1768" spans="1:14" x14ac:dyDescent="0.25">
      <c r="A1768" t="s">
        <v>11</v>
      </c>
      <c r="B1768" t="s">
        <v>12</v>
      </c>
      <c r="C1768" t="s">
        <v>30</v>
      </c>
      <c r="D1768" t="s">
        <v>32</v>
      </c>
      <c r="E1768" t="s">
        <v>25</v>
      </c>
      <c r="F1768" t="s">
        <v>16</v>
      </c>
      <c r="G1768" t="s">
        <v>17</v>
      </c>
      <c r="H1768">
        <v>3</v>
      </c>
      <c r="I1768">
        <v>18.774000000000001</v>
      </c>
      <c r="J1768">
        <f>SUMIFS(I:I,B:B,Table1_2[[#This Row],[Category Level 2]],D:D,Table1_2[[#This Row],[Brand]],E:E,Table1_2[[#This Row],[Region]],F:F,Table1_2[[#This Row],[Measure]],G:G,Table1_2[[#This Row],[Year]],H:H,"&lt;="&amp;Table1_2[[#This Row],[Month]])</f>
        <v>48.276000000000003</v>
      </c>
      <c r="K1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48.276000000000003</v>
      </c>
      <c r="N1768">
        <f>Table1_2[[#This Row],[Value]]*2.5</f>
        <v>46.935000000000002</v>
      </c>
    </row>
    <row r="1769" spans="1:14" x14ac:dyDescent="0.25">
      <c r="A1769" t="s">
        <v>11</v>
      </c>
      <c r="B1769" t="s">
        <v>12</v>
      </c>
      <c r="C1769" t="s">
        <v>30</v>
      </c>
      <c r="D1769" t="s">
        <v>32</v>
      </c>
      <c r="E1769" t="s">
        <v>25</v>
      </c>
      <c r="F1769" t="s">
        <v>16</v>
      </c>
      <c r="G1769" t="s">
        <v>17</v>
      </c>
      <c r="H1769">
        <v>4</v>
      </c>
      <c r="I1769">
        <v>24.137999999999998</v>
      </c>
      <c r="J1769">
        <f>SUMIFS(I:I,B:B,Table1_2[[#This Row],[Category Level 2]],D:D,Table1_2[[#This Row],[Brand]],E:E,Table1_2[[#This Row],[Region]],F:F,Table1_2[[#This Row],[Measure]],G:G,Table1_2[[#This Row],[Year]],H:H,"&lt;="&amp;Table1_2[[#This Row],[Month]])</f>
        <v>72.414000000000001</v>
      </c>
      <c r="K1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72.414000000000001</v>
      </c>
      <c r="N1769">
        <f>Table1_2[[#This Row],[Value]]*2.5</f>
        <v>60.344999999999999</v>
      </c>
    </row>
    <row r="1770" spans="1:14" x14ac:dyDescent="0.25">
      <c r="A1770" t="s">
        <v>11</v>
      </c>
      <c r="B1770" t="s">
        <v>12</v>
      </c>
      <c r="C1770" t="s">
        <v>30</v>
      </c>
      <c r="D1770" t="s">
        <v>32</v>
      </c>
      <c r="E1770" t="s">
        <v>25</v>
      </c>
      <c r="F1770" t="s">
        <v>16</v>
      </c>
      <c r="G1770" t="s">
        <v>17</v>
      </c>
      <c r="H1770">
        <v>5</v>
      </c>
      <c r="I1770">
        <v>34.866</v>
      </c>
      <c r="J1770">
        <f>SUMIFS(I:I,B:B,Table1_2[[#This Row],[Category Level 2]],D:D,Table1_2[[#This Row],[Brand]],E:E,Table1_2[[#This Row],[Region]],F:F,Table1_2[[#This Row],[Measure]],G:G,Table1_2[[#This Row],[Year]],H:H,"&lt;="&amp;Table1_2[[#This Row],[Month]])</f>
        <v>107.28</v>
      </c>
      <c r="K1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107.28</v>
      </c>
      <c r="N1770">
        <f>Table1_2[[#This Row],[Value]]*2.5</f>
        <v>87.164999999999992</v>
      </c>
    </row>
    <row r="1771" spans="1:14" x14ac:dyDescent="0.25">
      <c r="A1771" t="s">
        <v>11</v>
      </c>
      <c r="B1771" t="s">
        <v>12</v>
      </c>
      <c r="C1771" t="s">
        <v>30</v>
      </c>
      <c r="D1771" t="s">
        <v>32</v>
      </c>
      <c r="E1771" t="s">
        <v>25</v>
      </c>
      <c r="F1771" t="s">
        <v>16</v>
      </c>
      <c r="G1771" t="s">
        <v>17</v>
      </c>
      <c r="H1771">
        <v>6</v>
      </c>
      <c r="I1771">
        <v>40.229999999999997</v>
      </c>
      <c r="J1771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147.51</v>
      </c>
      <c r="N1771">
        <f>Table1_2[[#This Row],[Value]]*2.5</f>
        <v>100.57499999999999</v>
      </c>
    </row>
    <row r="1772" spans="1:14" x14ac:dyDescent="0.25">
      <c r="A1772" t="s">
        <v>11</v>
      </c>
      <c r="B1772" t="s">
        <v>12</v>
      </c>
      <c r="C1772" t="s">
        <v>30</v>
      </c>
      <c r="D1772" t="s">
        <v>32</v>
      </c>
      <c r="E1772" t="s">
        <v>25</v>
      </c>
      <c r="F1772" t="s">
        <v>16</v>
      </c>
      <c r="G1772" t="s">
        <v>17</v>
      </c>
      <c r="H1772">
        <v>8</v>
      </c>
      <c r="I1772">
        <v>13.41</v>
      </c>
      <c r="J1772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160.91999999999999</v>
      </c>
      <c r="N1772">
        <f>Table1_2[[#This Row],[Value]]*2.5</f>
        <v>33.524999999999999</v>
      </c>
    </row>
    <row r="1773" spans="1:14" x14ac:dyDescent="0.25">
      <c r="A1773" t="s">
        <v>11</v>
      </c>
      <c r="B1773" t="s">
        <v>12</v>
      </c>
      <c r="C1773" t="s">
        <v>30</v>
      </c>
      <c r="D1773" t="s">
        <v>32</v>
      </c>
      <c r="E1773" t="s">
        <v>25</v>
      </c>
      <c r="F1773" t="s">
        <v>16</v>
      </c>
      <c r="G1773" t="s">
        <v>17</v>
      </c>
      <c r="H1773">
        <v>9</v>
      </c>
      <c r="I1773">
        <v>24.137999999999998</v>
      </c>
      <c r="J1773">
        <f>SUMIFS(I:I,B:B,Table1_2[[#This Row],[Category Level 2]],D:D,Table1_2[[#This Row],[Brand]],E:E,Table1_2[[#This Row],[Region]],F:F,Table1_2[[#This Row],[Measure]],G:G,Table1_2[[#This Row],[Year]],H:H,"&lt;="&amp;Table1_2[[#This Row],[Month]])</f>
        <v>185.05799999999999</v>
      </c>
      <c r="K1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773">
        <f>Table1_2[[#This Row],[Value]]*2.5</f>
        <v>60.344999999999999</v>
      </c>
    </row>
    <row r="1774" spans="1:14" x14ac:dyDescent="0.25">
      <c r="A1774" t="s">
        <v>11</v>
      </c>
      <c r="B1774" t="s">
        <v>12</v>
      </c>
      <c r="C1774" t="s">
        <v>30</v>
      </c>
      <c r="D1774" t="s">
        <v>32</v>
      </c>
      <c r="E1774" t="s">
        <v>25</v>
      </c>
      <c r="F1774" t="s">
        <v>16</v>
      </c>
      <c r="G1774" t="s">
        <v>17</v>
      </c>
      <c r="H1774">
        <v>10</v>
      </c>
      <c r="I1774">
        <v>24.137999999999998</v>
      </c>
      <c r="J1774">
        <f>SUMIFS(I:I,B:B,Table1_2[[#This Row],[Category Level 2]],D:D,Table1_2[[#This Row],[Brand]],E:E,Table1_2[[#This Row],[Region]],F:F,Table1_2[[#This Row],[Measure]],G:G,Table1_2[[#This Row],[Year]],H:H,"&lt;="&amp;Table1_2[[#This Row],[Month]])</f>
        <v>209.196</v>
      </c>
      <c r="K1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209.196</v>
      </c>
      <c r="N1774">
        <f>Table1_2[[#This Row],[Value]]*2.5</f>
        <v>60.344999999999999</v>
      </c>
    </row>
    <row r="1775" spans="1:14" x14ac:dyDescent="0.25">
      <c r="A1775" t="s">
        <v>11</v>
      </c>
      <c r="B1775" t="s">
        <v>12</v>
      </c>
      <c r="C1775" t="s">
        <v>30</v>
      </c>
      <c r="D1775" t="s">
        <v>32</v>
      </c>
      <c r="E1775" t="s">
        <v>25</v>
      </c>
      <c r="F1775" t="s">
        <v>16</v>
      </c>
      <c r="G1775" t="s">
        <v>17</v>
      </c>
      <c r="H1775">
        <v>11</v>
      </c>
      <c r="I1775">
        <v>16.091999999999999</v>
      </c>
      <c r="J1775">
        <f>SUMIFS(I:I,B:B,Table1_2[[#This Row],[Category Level 2]],D:D,Table1_2[[#This Row],[Brand]],E:E,Table1_2[[#This Row],[Region]],F:F,Table1_2[[#This Row],[Measure]],G:G,Table1_2[[#This Row],[Year]],H:H,"&lt;="&amp;Table1_2[[#This Row],[Month]])</f>
        <v>225.28800000000001</v>
      </c>
      <c r="K1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225.28800000000001</v>
      </c>
      <c r="N1775">
        <f>Table1_2[[#This Row],[Value]]*2.5</f>
        <v>40.229999999999997</v>
      </c>
    </row>
    <row r="1776" spans="1:14" x14ac:dyDescent="0.25">
      <c r="A1776" t="s">
        <v>11</v>
      </c>
      <c r="B1776" t="s">
        <v>12</v>
      </c>
      <c r="C1776" t="s">
        <v>30</v>
      </c>
      <c r="D1776" t="s">
        <v>32</v>
      </c>
      <c r="E1776" t="s">
        <v>25</v>
      </c>
      <c r="F1776" t="s">
        <v>16</v>
      </c>
      <c r="G1776" t="s">
        <v>17</v>
      </c>
      <c r="H1776">
        <v>12</v>
      </c>
      <c r="I1776">
        <v>37.548000000000002</v>
      </c>
      <c r="J1776">
        <f>SUMIFS(I:I,B:B,Table1_2[[#This Row],[Category Level 2]],D:D,Table1_2[[#This Row],[Brand]],E:E,Table1_2[[#This Row],[Region]],F:F,Table1_2[[#This Row],[Measure]],G:G,Table1_2[[#This Row],[Year]],H:H,"&lt;="&amp;Table1_2[[#This Row],[Month]])</f>
        <v>262.83600000000001</v>
      </c>
      <c r="K1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262.83600000000001</v>
      </c>
      <c r="N1776">
        <f>Table1_2[[#This Row],[Value]]*2.5</f>
        <v>93.87</v>
      </c>
    </row>
    <row r="1777" spans="1:14" x14ac:dyDescent="0.25">
      <c r="A1777" t="s">
        <v>11</v>
      </c>
      <c r="B1777" t="s">
        <v>12</v>
      </c>
      <c r="C1777" t="s">
        <v>30</v>
      </c>
      <c r="D1777" t="s">
        <v>32</v>
      </c>
      <c r="E1777" t="s">
        <v>25</v>
      </c>
      <c r="F1777" t="s">
        <v>16</v>
      </c>
      <c r="G1777" t="s">
        <v>18</v>
      </c>
      <c r="H1777">
        <v>1</v>
      </c>
      <c r="I1777">
        <v>21.456</v>
      </c>
      <c r="J1777">
        <f>SUMIFS(I:I,B:B,Table1_2[[#This Row],[Category Level 2]],D:D,Table1_2[[#This Row],[Brand]],E:E,Table1_2[[#This Row],[Region]],F:F,Table1_2[[#This Row],[Measure]],G:G,Table1_2[[#This Row],[Year]],H:H,"&lt;="&amp;Table1_2[[#This Row],[Month]])</f>
        <v>21.456</v>
      </c>
      <c r="K1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265.51800000000003</v>
      </c>
      <c r="N1777">
        <f>Table1_2[[#This Row],[Value]]*2.5</f>
        <v>53.64</v>
      </c>
    </row>
    <row r="1778" spans="1:14" x14ac:dyDescent="0.25">
      <c r="A1778" t="s">
        <v>11</v>
      </c>
      <c r="B1778" t="s">
        <v>12</v>
      </c>
      <c r="C1778" t="s">
        <v>30</v>
      </c>
      <c r="D1778" t="s">
        <v>32</v>
      </c>
      <c r="E1778" t="s">
        <v>25</v>
      </c>
      <c r="F1778" t="s">
        <v>16</v>
      </c>
      <c r="G1778" t="s">
        <v>18</v>
      </c>
      <c r="H1778">
        <v>2</v>
      </c>
      <c r="I1778">
        <v>8.0459999999999994</v>
      </c>
      <c r="J1778">
        <f>SUMIFS(I:I,B:B,Table1_2[[#This Row],[Category Level 2]],D:D,Table1_2[[#This Row],[Brand]],E:E,Table1_2[[#This Row],[Region]],F:F,Table1_2[[#This Row],[Measure]],G:G,Table1_2[[#This Row],[Year]],H:H,"&lt;="&amp;Table1_2[[#This Row],[Month]])</f>
        <v>29.501999999999999</v>
      </c>
      <c r="K1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262.83600000000001</v>
      </c>
      <c r="N1778">
        <f>Table1_2[[#This Row],[Value]]*2.5</f>
        <v>20.114999999999998</v>
      </c>
    </row>
    <row r="1779" spans="1:14" x14ac:dyDescent="0.25">
      <c r="A1779" t="s">
        <v>11</v>
      </c>
      <c r="B1779" t="s">
        <v>12</v>
      </c>
      <c r="C1779" t="s">
        <v>30</v>
      </c>
      <c r="D1779" t="s">
        <v>32</v>
      </c>
      <c r="E1779" t="s">
        <v>25</v>
      </c>
      <c r="F1779" t="s">
        <v>16</v>
      </c>
      <c r="G1779" t="s">
        <v>18</v>
      </c>
      <c r="H1779">
        <v>4</v>
      </c>
      <c r="I1779">
        <v>24.137999999999998</v>
      </c>
      <c r="J1779">
        <f>SUMIFS(I:I,B:B,Table1_2[[#This Row],[Category Level 2]],D:D,Table1_2[[#This Row],[Brand]],E:E,Table1_2[[#This Row],[Region]],F:F,Table1_2[[#This Row],[Measure]],G:G,Table1_2[[#This Row],[Year]],H:H,"&lt;="&amp;Table1_2[[#This Row],[Month]])</f>
        <v>53.64</v>
      </c>
      <c r="K1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244.06200000000001</v>
      </c>
      <c r="N1779">
        <f>Table1_2[[#This Row],[Value]]*2.5</f>
        <v>60.344999999999999</v>
      </c>
    </row>
    <row r="1780" spans="1:14" x14ac:dyDescent="0.25">
      <c r="A1780" t="s">
        <v>11</v>
      </c>
      <c r="B1780" t="s">
        <v>12</v>
      </c>
      <c r="C1780" t="s">
        <v>30</v>
      </c>
      <c r="D1780" t="s">
        <v>32</v>
      </c>
      <c r="E1780" t="s">
        <v>25</v>
      </c>
      <c r="F1780" t="s">
        <v>16</v>
      </c>
      <c r="G1780" t="s">
        <v>18</v>
      </c>
      <c r="H1780">
        <v>5</v>
      </c>
      <c r="I1780">
        <v>56.321999999999996</v>
      </c>
      <c r="J1780">
        <f>SUMIFS(I:I,B:B,Table1_2[[#This Row],[Category Level 2]],D:D,Table1_2[[#This Row],[Brand]],E:E,Table1_2[[#This Row],[Region]],F:F,Table1_2[[#This Row],[Measure]],G:G,Table1_2[[#This Row],[Year]],H:H,"&lt;="&amp;Table1_2[[#This Row],[Month]])</f>
        <v>109.96199999999999</v>
      </c>
      <c r="K1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265.51799999999997</v>
      </c>
      <c r="N1780">
        <f>Table1_2[[#This Row],[Value]]*2.5</f>
        <v>140.80499999999998</v>
      </c>
    </row>
    <row r="1781" spans="1:14" x14ac:dyDescent="0.25">
      <c r="A1781" t="s">
        <v>11</v>
      </c>
      <c r="B1781" t="s">
        <v>12</v>
      </c>
      <c r="C1781" t="s">
        <v>30</v>
      </c>
      <c r="D1781" t="s">
        <v>32</v>
      </c>
      <c r="E1781" t="s">
        <v>25</v>
      </c>
      <c r="F1781" t="s">
        <v>16</v>
      </c>
      <c r="G1781" t="s">
        <v>18</v>
      </c>
      <c r="H1781">
        <v>7</v>
      </c>
      <c r="I1781">
        <v>18.774000000000001</v>
      </c>
      <c r="J1781">
        <f>SUMIFS(I:I,B:B,Table1_2[[#This Row],[Category Level 2]],D:D,Table1_2[[#This Row],[Brand]],E:E,Table1_2[[#This Row],[Region]],F:F,Table1_2[[#This Row],[Measure]],G:G,Table1_2[[#This Row],[Year]],H:H,"&lt;="&amp;Table1_2[[#This Row],[Month]])</f>
        <v>128.73599999999999</v>
      </c>
      <c r="K1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244.06199999999998</v>
      </c>
      <c r="N1781">
        <f>Table1_2[[#This Row],[Value]]*2.5</f>
        <v>46.935000000000002</v>
      </c>
    </row>
    <row r="1782" spans="1:14" x14ac:dyDescent="0.25">
      <c r="A1782" t="s">
        <v>11</v>
      </c>
      <c r="B1782" t="s">
        <v>12</v>
      </c>
      <c r="C1782" t="s">
        <v>30</v>
      </c>
      <c r="D1782" t="s">
        <v>32</v>
      </c>
      <c r="E1782" t="s">
        <v>25</v>
      </c>
      <c r="F1782" t="s">
        <v>16</v>
      </c>
      <c r="G1782" t="s">
        <v>18</v>
      </c>
      <c r="H1782">
        <v>9</v>
      </c>
      <c r="I1782">
        <v>18.774000000000001</v>
      </c>
      <c r="J1782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225.28799999999998</v>
      </c>
      <c r="N1782">
        <f>Table1_2[[#This Row],[Value]]*2.5</f>
        <v>46.935000000000002</v>
      </c>
    </row>
    <row r="1783" spans="1:14" x14ac:dyDescent="0.25">
      <c r="A1783" t="s">
        <v>11</v>
      </c>
      <c r="B1783" t="s">
        <v>12</v>
      </c>
      <c r="C1783" t="s">
        <v>30</v>
      </c>
      <c r="D1783" t="s">
        <v>32</v>
      </c>
      <c r="E1783" t="s">
        <v>25</v>
      </c>
      <c r="F1783" t="s">
        <v>16</v>
      </c>
      <c r="G1783" t="s">
        <v>18</v>
      </c>
      <c r="H1783">
        <v>10</v>
      </c>
      <c r="I1783">
        <v>13.41</v>
      </c>
      <c r="J1783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214.56</v>
      </c>
      <c r="N1783">
        <f>Table1_2[[#This Row],[Value]]*2.5</f>
        <v>33.524999999999999</v>
      </c>
    </row>
    <row r="1784" spans="1:14" x14ac:dyDescent="0.25">
      <c r="A1784" t="s">
        <v>11</v>
      </c>
      <c r="B1784" t="s">
        <v>12</v>
      </c>
      <c r="C1784" t="s">
        <v>30</v>
      </c>
      <c r="D1784" t="s">
        <v>32</v>
      </c>
      <c r="E1784" t="s">
        <v>25</v>
      </c>
      <c r="F1784" t="s">
        <v>16</v>
      </c>
      <c r="G1784" t="s">
        <v>18</v>
      </c>
      <c r="H1784">
        <v>11</v>
      </c>
      <c r="I1784">
        <v>-13.41</v>
      </c>
      <c r="J1784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784">
        <f>Table1_2[[#This Row],[Value]]*2.5</f>
        <v>-33.524999999999999</v>
      </c>
    </row>
    <row r="1785" spans="1:14" x14ac:dyDescent="0.25">
      <c r="A1785" t="s">
        <v>11</v>
      </c>
      <c r="B1785" t="s">
        <v>12</v>
      </c>
      <c r="C1785" t="s">
        <v>30</v>
      </c>
      <c r="D1785" t="s">
        <v>32</v>
      </c>
      <c r="E1785" t="s">
        <v>25</v>
      </c>
      <c r="F1785" t="s">
        <v>16</v>
      </c>
      <c r="G1785" t="s">
        <v>18</v>
      </c>
      <c r="H1785">
        <v>12</v>
      </c>
      <c r="I1785">
        <v>16.091999999999999</v>
      </c>
      <c r="J1785">
        <f>SUMIFS(I:I,B:B,Table1_2[[#This Row],[Category Level 2]],D:D,Table1_2[[#This Row],[Brand]],E:E,Table1_2[[#This Row],[Region]],F:F,Table1_2[[#This Row],[Measure]],G:G,Table1_2[[#This Row],[Year]],H:H,"&lt;="&amp;Table1_2[[#This Row],[Month]])</f>
        <v>163.60199999999998</v>
      </c>
      <c r="K1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163.60199999999998</v>
      </c>
      <c r="N1785">
        <f>Table1_2[[#This Row],[Value]]*2.5</f>
        <v>40.229999999999997</v>
      </c>
    </row>
    <row r="1786" spans="1:14" x14ac:dyDescent="0.25">
      <c r="A1786" t="s">
        <v>11</v>
      </c>
      <c r="B1786" t="s">
        <v>12</v>
      </c>
      <c r="C1786" t="s">
        <v>30</v>
      </c>
      <c r="D1786" t="s">
        <v>32</v>
      </c>
      <c r="E1786" t="s">
        <v>25</v>
      </c>
      <c r="F1786" t="s">
        <v>16</v>
      </c>
      <c r="G1786" t="s">
        <v>19</v>
      </c>
      <c r="H1786">
        <v>1</v>
      </c>
      <c r="I1786">
        <v>8.0459999999999994</v>
      </c>
      <c r="J1786">
        <f>SUMIFS(I:I,B:B,Table1_2[[#This Row],[Category Level 2]],D:D,Table1_2[[#This Row],[Brand]],E:E,Table1_2[[#This Row],[Region]],F:F,Table1_2[[#This Row],[Measure]],G:G,Table1_2[[#This Row],[Year]],H:H,"&lt;="&amp;Table1_2[[#This Row],[Month]])</f>
        <v>8.0459999999999994</v>
      </c>
      <c r="K1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150.19200000000001</v>
      </c>
      <c r="N1786">
        <f>Table1_2[[#This Row],[Value]]*2.5</f>
        <v>20.114999999999998</v>
      </c>
    </row>
    <row r="1787" spans="1:14" x14ac:dyDescent="0.25">
      <c r="A1787" t="s">
        <v>11</v>
      </c>
      <c r="B1787" t="s">
        <v>12</v>
      </c>
      <c r="C1787" t="s">
        <v>30</v>
      </c>
      <c r="D1787" t="s">
        <v>32</v>
      </c>
      <c r="E1787" t="s">
        <v>25</v>
      </c>
      <c r="F1787" t="s">
        <v>16</v>
      </c>
      <c r="G1787" t="s">
        <v>19</v>
      </c>
      <c r="H1787">
        <v>2</v>
      </c>
      <c r="I1787">
        <v>16.091999999999999</v>
      </c>
      <c r="J1787">
        <f>SUMIFS(I:I,B:B,Table1_2[[#This Row],[Category Level 2]],D:D,Table1_2[[#This Row],[Brand]],E:E,Table1_2[[#This Row],[Region]],F:F,Table1_2[[#This Row],[Measure]],G:G,Table1_2[[#This Row],[Year]],H:H,"&lt;="&amp;Table1_2[[#This Row],[Month]])</f>
        <v>24.137999999999998</v>
      </c>
      <c r="K1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158.23800000000003</v>
      </c>
      <c r="N1787">
        <f>Table1_2[[#This Row],[Value]]*2.5</f>
        <v>40.229999999999997</v>
      </c>
    </row>
    <row r="1788" spans="1:14" x14ac:dyDescent="0.25">
      <c r="A1788" t="s">
        <v>11</v>
      </c>
      <c r="B1788" t="s">
        <v>12</v>
      </c>
      <c r="C1788" t="s">
        <v>30</v>
      </c>
      <c r="D1788" t="s">
        <v>32</v>
      </c>
      <c r="E1788" t="s">
        <v>25</v>
      </c>
      <c r="F1788" t="s">
        <v>16</v>
      </c>
      <c r="G1788" t="s">
        <v>19</v>
      </c>
      <c r="H1788">
        <v>3</v>
      </c>
      <c r="I1788">
        <v>8.0459999999999994</v>
      </c>
      <c r="J1788">
        <f>SUMIFS(I:I,B:B,Table1_2[[#This Row],[Category Level 2]],D:D,Table1_2[[#This Row],[Brand]],E:E,Table1_2[[#This Row],[Region]],F:F,Table1_2[[#This Row],[Measure]],G:G,Table1_2[[#This Row],[Year]],H:H,"&lt;="&amp;Table1_2[[#This Row],[Month]])</f>
        <v>32.183999999999997</v>
      </c>
      <c r="K1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166.28400000000002</v>
      </c>
      <c r="N1788">
        <f>Table1_2[[#This Row],[Value]]*2.5</f>
        <v>20.114999999999998</v>
      </c>
    </row>
    <row r="1789" spans="1:14" x14ac:dyDescent="0.25">
      <c r="A1789" t="s">
        <v>11</v>
      </c>
      <c r="B1789" t="s">
        <v>12</v>
      </c>
      <c r="C1789" t="s">
        <v>30</v>
      </c>
      <c r="D1789" t="s">
        <v>32</v>
      </c>
      <c r="E1789" t="s">
        <v>25</v>
      </c>
      <c r="F1789" t="s">
        <v>16</v>
      </c>
      <c r="G1789" t="s">
        <v>19</v>
      </c>
      <c r="H1789">
        <v>5</v>
      </c>
      <c r="I1789">
        <v>8.0459999999999994</v>
      </c>
      <c r="J1789">
        <f>SUMIFS(I:I,B:B,Table1_2[[#This Row],[Category Level 2]],D:D,Table1_2[[#This Row],[Brand]],E:E,Table1_2[[#This Row],[Region]],F:F,Table1_2[[#This Row],[Measure]],G:G,Table1_2[[#This Row],[Year]],H:H,"&lt;="&amp;Table1_2[[#This Row],[Month]])</f>
        <v>40.229999999999997</v>
      </c>
      <c r="K1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93.87</v>
      </c>
      <c r="N1789">
        <f>Table1_2[[#This Row],[Value]]*2.5</f>
        <v>20.114999999999998</v>
      </c>
    </row>
    <row r="1790" spans="1:14" x14ac:dyDescent="0.25">
      <c r="A1790" t="s">
        <v>11</v>
      </c>
      <c r="B1790" t="s">
        <v>12</v>
      </c>
      <c r="C1790" t="s">
        <v>30</v>
      </c>
      <c r="D1790" t="s">
        <v>32</v>
      </c>
      <c r="E1790" t="s">
        <v>25</v>
      </c>
      <c r="F1790" t="s">
        <v>16</v>
      </c>
      <c r="G1790" t="s">
        <v>19</v>
      </c>
      <c r="H1790">
        <v>6</v>
      </c>
      <c r="I1790">
        <v>45.594000000000001</v>
      </c>
      <c r="J1790">
        <f>SUMIFS(I:I,B:B,Table1_2[[#This Row],[Category Level 2]],D:D,Table1_2[[#This Row],[Brand]],E:E,Table1_2[[#This Row],[Region]],F:F,Table1_2[[#This Row],[Measure]],G:G,Table1_2[[#This Row],[Year]],H:H,"&lt;="&amp;Table1_2[[#This Row],[Month]])</f>
        <v>85.823999999999998</v>
      </c>
      <c r="K1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139.464</v>
      </c>
      <c r="N1790">
        <f>Table1_2[[#This Row],[Value]]*2.5</f>
        <v>113.985</v>
      </c>
    </row>
    <row r="1791" spans="1:14" x14ac:dyDescent="0.25">
      <c r="A1791" t="s">
        <v>11</v>
      </c>
      <c r="B1791" t="s">
        <v>12</v>
      </c>
      <c r="C1791" t="s">
        <v>30</v>
      </c>
      <c r="D1791" t="s">
        <v>32</v>
      </c>
      <c r="E1791" t="s">
        <v>25</v>
      </c>
      <c r="F1791" t="s">
        <v>16</v>
      </c>
      <c r="G1791" t="s">
        <v>19</v>
      </c>
      <c r="H1791">
        <v>7</v>
      </c>
      <c r="I1791">
        <v>16.091999999999999</v>
      </c>
      <c r="J1791">
        <f>SUMIFS(I:I,B:B,Table1_2[[#This Row],[Category Level 2]],D:D,Table1_2[[#This Row],[Brand]],E:E,Table1_2[[#This Row],[Region]],F:F,Table1_2[[#This Row],[Measure]],G:G,Table1_2[[#This Row],[Year]],H:H,"&lt;="&amp;Table1_2[[#This Row],[Month]])</f>
        <v>101.916</v>
      </c>
      <c r="K1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136.78199999999998</v>
      </c>
      <c r="N1791">
        <f>Table1_2[[#This Row],[Value]]*2.5</f>
        <v>40.229999999999997</v>
      </c>
    </row>
    <row r="1792" spans="1:14" x14ac:dyDescent="0.25">
      <c r="A1792" t="s">
        <v>11</v>
      </c>
      <c r="B1792" t="s">
        <v>12</v>
      </c>
      <c r="C1792" t="s">
        <v>30</v>
      </c>
      <c r="D1792" t="s">
        <v>32</v>
      </c>
      <c r="E1792" t="s">
        <v>25</v>
      </c>
      <c r="F1792" t="s">
        <v>16</v>
      </c>
      <c r="G1792" t="s">
        <v>19</v>
      </c>
      <c r="H1792">
        <v>8</v>
      </c>
      <c r="I1792">
        <v>18.774000000000001</v>
      </c>
      <c r="J1792">
        <f>SUMIFS(I:I,B:B,Table1_2[[#This Row],[Category Level 2]],D:D,Table1_2[[#This Row],[Brand]],E:E,Table1_2[[#This Row],[Region]],F:F,Table1_2[[#This Row],[Measure]],G:G,Table1_2[[#This Row],[Year]],H:H,"&lt;="&amp;Table1_2[[#This Row],[Month]])</f>
        <v>120.69</v>
      </c>
      <c r="K1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155.55599999999998</v>
      </c>
      <c r="N1792">
        <f>Table1_2[[#This Row],[Value]]*2.5</f>
        <v>46.935000000000002</v>
      </c>
    </row>
    <row r="1793" spans="1:14" x14ac:dyDescent="0.25">
      <c r="A1793" t="s">
        <v>11</v>
      </c>
      <c r="B1793" t="s">
        <v>12</v>
      </c>
      <c r="C1793" t="s">
        <v>30</v>
      </c>
      <c r="D1793" t="s">
        <v>32</v>
      </c>
      <c r="E1793" t="s">
        <v>25</v>
      </c>
      <c r="F1793" t="s">
        <v>16</v>
      </c>
      <c r="G1793" t="s">
        <v>19</v>
      </c>
      <c r="H1793">
        <v>9</v>
      </c>
      <c r="I1793">
        <v>40.229999999999997</v>
      </c>
      <c r="J1793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177.012</v>
      </c>
      <c r="N1793">
        <f>Table1_2[[#This Row],[Value]]*2.5</f>
        <v>100.57499999999999</v>
      </c>
    </row>
    <row r="1794" spans="1:14" x14ac:dyDescent="0.25">
      <c r="A1794" t="s">
        <v>11</v>
      </c>
      <c r="B1794" t="s">
        <v>12</v>
      </c>
      <c r="C1794" t="s">
        <v>30</v>
      </c>
      <c r="D1794" t="s">
        <v>32</v>
      </c>
      <c r="E1794" t="s">
        <v>25</v>
      </c>
      <c r="F1794" t="s">
        <v>16</v>
      </c>
      <c r="G1794" t="s">
        <v>19</v>
      </c>
      <c r="H1794">
        <v>10</v>
      </c>
      <c r="I1794">
        <v>8.0459999999999994</v>
      </c>
      <c r="J1794">
        <f>SUMIFS(I:I,B:B,Table1_2[[#This Row],[Category Level 2]],D:D,Table1_2[[#This Row],[Brand]],E:E,Table1_2[[#This Row],[Region]],F:F,Table1_2[[#This Row],[Measure]],G:G,Table1_2[[#This Row],[Year]],H:H,"&lt;="&amp;Table1_2[[#This Row],[Month]])</f>
        <v>168.96599999999998</v>
      </c>
      <c r="K1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171.64799999999997</v>
      </c>
      <c r="N1794">
        <f>Table1_2[[#This Row],[Value]]*2.5</f>
        <v>20.114999999999998</v>
      </c>
    </row>
    <row r="1795" spans="1:14" x14ac:dyDescent="0.25">
      <c r="A1795" t="s">
        <v>11</v>
      </c>
      <c r="B1795" t="s">
        <v>12</v>
      </c>
      <c r="C1795" t="s">
        <v>30</v>
      </c>
      <c r="D1795" t="s">
        <v>32</v>
      </c>
      <c r="E1795" t="s">
        <v>25</v>
      </c>
      <c r="F1795" t="s">
        <v>16</v>
      </c>
      <c r="G1795" t="s">
        <v>19</v>
      </c>
      <c r="H1795">
        <v>11</v>
      </c>
      <c r="I1795">
        <v>18.774000000000001</v>
      </c>
      <c r="J1795">
        <f>SUMIFS(I:I,B:B,Table1_2[[#This Row],[Category Level 2]],D:D,Table1_2[[#This Row],[Brand]],E:E,Table1_2[[#This Row],[Region]],F:F,Table1_2[[#This Row],[Measure]],G:G,Table1_2[[#This Row],[Year]],H:H,"&lt;="&amp;Table1_2[[#This Row],[Month]])</f>
        <v>187.73999999999998</v>
      </c>
      <c r="K1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203.83199999999999</v>
      </c>
      <c r="N1795">
        <f>Table1_2[[#This Row],[Value]]*2.5</f>
        <v>46.935000000000002</v>
      </c>
    </row>
    <row r="1796" spans="1:14" x14ac:dyDescent="0.25">
      <c r="A1796" t="s">
        <v>11</v>
      </c>
      <c r="B1796" t="s">
        <v>12</v>
      </c>
      <c r="C1796" t="s">
        <v>30</v>
      </c>
      <c r="D1796" t="s">
        <v>32</v>
      </c>
      <c r="E1796" t="s">
        <v>25</v>
      </c>
      <c r="F1796" t="s">
        <v>16</v>
      </c>
      <c r="G1796" t="s">
        <v>19</v>
      </c>
      <c r="H1796">
        <v>12</v>
      </c>
      <c r="I1796">
        <v>10.728</v>
      </c>
      <c r="J1796">
        <f>SUMIFS(I:I,B:B,Table1_2[[#This Row],[Category Level 2]],D:D,Table1_2[[#This Row],[Brand]],E:E,Table1_2[[#This Row],[Region]],F:F,Table1_2[[#This Row],[Measure]],G:G,Table1_2[[#This Row],[Year]],H:H,"&lt;="&amp;Table1_2[[#This Row],[Month]])</f>
        <v>198.46799999999999</v>
      </c>
      <c r="K1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198.46799999999999</v>
      </c>
      <c r="N1796">
        <f>Table1_2[[#This Row],[Value]]*2.5</f>
        <v>26.82</v>
      </c>
    </row>
    <row r="1797" spans="1:14" x14ac:dyDescent="0.25">
      <c r="A1797" t="s">
        <v>11</v>
      </c>
      <c r="B1797" t="s">
        <v>12</v>
      </c>
      <c r="C1797" t="s">
        <v>30</v>
      </c>
      <c r="D1797" t="s">
        <v>32</v>
      </c>
      <c r="E1797" t="s">
        <v>25</v>
      </c>
      <c r="F1797" t="s">
        <v>16</v>
      </c>
      <c r="G1797" t="s">
        <v>20</v>
      </c>
      <c r="H1797">
        <v>2</v>
      </c>
      <c r="I1797">
        <v>8.0459999999999994</v>
      </c>
      <c r="J1797">
        <f>SUMIFS(I:I,B:B,Table1_2[[#This Row],[Category Level 2]],D:D,Table1_2[[#This Row],[Brand]],E:E,Table1_2[[#This Row],[Region]],F:F,Table1_2[[#This Row],[Measure]],G:G,Table1_2[[#This Row],[Year]],H:H,"&lt;="&amp;Table1_2[[#This Row],[Month]])</f>
        <v>8.0459999999999994</v>
      </c>
      <c r="K1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797">
        <f>Table1_2[[#This Row],[Value]]*2.5</f>
        <v>20.114999999999998</v>
      </c>
    </row>
    <row r="1798" spans="1:14" x14ac:dyDescent="0.25">
      <c r="A1798" t="s">
        <v>11</v>
      </c>
      <c r="B1798" t="s">
        <v>12</v>
      </c>
      <c r="C1798" t="s">
        <v>30</v>
      </c>
      <c r="D1798" t="s">
        <v>32</v>
      </c>
      <c r="E1798" t="s">
        <v>25</v>
      </c>
      <c r="F1798" t="s">
        <v>16</v>
      </c>
      <c r="G1798" t="s">
        <v>20</v>
      </c>
      <c r="H1798">
        <v>3</v>
      </c>
      <c r="I1798">
        <v>24.137999999999998</v>
      </c>
      <c r="J1798">
        <f>SUMIFS(I:I,B:B,Table1_2[[#This Row],[Category Level 2]],D:D,Table1_2[[#This Row],[Brand]],E:E,Table1_2[[#This Row],[Region]],F:F,Table1_2[[#This Row],[Measure]],G:G,Table1_2[[#This Row],[Year]],H:H,"&lt;="&amp;Table1_2[[#This Row],[Month]])</f>
        <v>32.183999999999997</v>
      </c>
      <c r="K1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198.46799999999999</v>
      </c>
      <c r="N1798">
        <f>Table1_2[[#This Row],[Value]]*2.5</f>
        <v>60.344999999999999</v>
      </c>
    </row>
    <row r="1799" spans="1:14" x14ac:dyDescent="0.25">
      <c r="A1799" t="s">
        <v>11</v>
      </c>
      <c r="B1799" t="s">
        <v>12</v>
      </c>
      <c r="C1799" t="s">
        <v>30</v>
      </c>
      <c r="D1799" t="s">
        <v>32</v>
      </c>
      <c r="E1799" t="s">
        <v>25</v>
      </c>
      <c r="F1799" t="s">
        <v>16</v>
      </c>
      <c r="G1799" t="s">
        <v>20</v>
      </c>
      <c r="H1799">
        <v>4</v>
      </c>
      <c r="I1799">
        <v>8.0459999999999994</v>
      </c>
      <c r="J1799">
        <f>SUMIFS(I:I,B:B,Table1_2[[#This Row],[Category Level 2]],D:D,Table1_2[[#This Row],[Brand]],E:E,Table1_2[[#This Row],[Region]],F:F,Table1_2[[#This Row],[Measure]],G:G,Table1_2[[#This Row],[Year]],H:H,"&lt;="&amp;Table1_2[[#This Row],[Month]])</f>
        <v>40.229999999999997</v>
      </c>
      <c r="K1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206.51399999999998</v>
      </c>
      <c r="N1799">
        <f>Table1_2[[#This Row],[Value]]*2.5</f>
        <v>20.114999999999998</v>
      </c>
    </row>
    <row r="1800" spans="1:14" x14ac:dyDescent="0.25">
      <c r="A1800" t="s">
        <v>11</v>
      </c>
      <c r="B1800" t="s">
        <v>12</v>
      </c>
      <c r="C1800" t="s">
        <v>30</v>
      </c>
      <c r="D1800" t="s">
        <v>32</v>
      </c>
      <c r="E1800" t="s">
        <v>25</v>
      </c>
      <c r="F1800" t="s">
        <v>16</v>
      </c>
      <c r="G1800" t="s">
        <v>20</v>
      </c>
      <c r="H1800">
        <v>5</v>
      </c>
      <c r="I1800">
        <v>16.091999999999999</v>
      </c>
      <c r="J1800">
        <f>SUMIFS(I:I,B:B,Table1_2[[#This Row],[Category Level 2]],D:D,Table1_2[[#This Row],[Brand]],E:E,Table1_2[[#This Row],[Region]],F:F,Table1_2[[#This Row],[Measure]],G:G,Table1_2[[#This Row],[Year]],H:H,"&lt;="&amp;Table1_2[[#This Row],[Month]])</f>
        <v>56.321999999999996</v>
      </c>
      <c r="K1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214.56</v>
      </c>
      <c r="N1800">
        <f>Table1_2[[#This Row],[Value]]*2.5</f>
        <v>40.229999999999997</v>
      </c>
    </row>
    <row r="1801" spans="1:14" x14ac:dyDescent="0.25">
      <c r="A1801" t="s">
        <v>11</v>
      </c>
      <c r="B1801" t="s">
        <v>12</v>
      </c>
      <c r="C1801" t="s">
        <v>30</v>
      </c>
      <c r="D1801" t="s">
        <v>32</v>
      </c>
      <c r="E1801" t="s">
        <v>25</v>
      </c>
      <c r="F1801" t="s">
        <v>16</v>
      </c>
      <c r="G1801" t="s">
        <v>20</v>
      </c>
      <c r="H1801">
        <v>6</v>
      </c>
      <c r="I1801">
        <v>16.091999999999999</v>
      </c>
      <c r="J1801">
        <f>SUMIFS(I:I,B:B,Table1_2[[#This Row],[Category Level 2]],D:D,Table1_2[[#This Row],[Brand]],E:E,Table1_2[[#This Row],[Region]],F:F,Table1_2[[#This Row],[Measure]],G:G,Table1_2[[#This Row],[Year]],H:H,"&lt;="&amp;Table1_2[[#This Row],[Month]])</f>
        <v>72.413999999999987</v>
      </c>
      <c r="K1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801">
        <f>Table1_2[[#This Row],[Value]]*2.5</f>
        <v>40.229999999999997</v>
      </c>
    </row>
    <row r="1802" spans="1:14" x14ac:dyDescent="0.25">
      <c r="A1802" t="s">
        <v>11</v>
      </c>
      <c r="B1802" t="s">
        <v>12</v>
      </c>
      <c r="C1802" t="s">
        <v>30</v>
      </c>
      <c r="D1802" t="s">
        <v>32</v>
      </c>
      <c r="E1802" t="s">
        <v>25</v>
      </c>
      <c r="F1802" t="s">
        <v>16</v>
      </c>
      <c r="G1802" t="s">
        <v>20</v>
      </c>
      <c r="H1802">
        <v>7</v>
      </c>
      <c r="I1802">
        <v>13.41</v>
      </c>
      <c r="J1802">
        <f>SUMIFS(I:I,B:B,Table1_2[[#This Row],[Category Level 2]],D:D,Table1_2[[#This Row],[Brand]],E:E,Table1_2[[#This Row],[Region]],F:F,Table1_2[[#This Row],[Measure]],G:G,Table1_2[[#This Row],[Year]],H:H,"&lt;="&amp;Table1_2[[#This Row],[Month]])</f>
        <v>85.823999999999984</v>
      </c>
      <c r="K1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802">
        <f>Table1_2[[#This Row],[Value]]*2.5</f>
        <v>33.524999999999999</v>
      </c>
    </row>
    <row r="1803" spans="1:14" x14ac:dyDescent="0.25">
      <c r="A1803" t="s">
        <v>11</v>
      </c>
      <c r="B1803" t="s">
        <v>12</v>
      </c>
      <c r="C1803" t="s">
        <v>30</v>
      </c>
      <c r="D1803" t="s">
        <v>32</v>
      </c>
      <c r="E1803" t="s">
        <v>25</v>
      </c>
      <c r="F1803" t="s">
        <v>16</v>
      </c>
      <c r="G1803" t="s">
        <v>20</v>
      </c>
      <c r="H1803">
        <v>8</v>
      </c>
      <c r="I1803">
        <v>42.911999999999999</v>
      </c>
      <c r="J1803">
        <f>SUMIFS(I:I,B:B,Table1_2[[#This Row],[Category Level 2]],D:D,Table1_2[[#This Row],[Brand]],E:E,Table1_2[[#This Row],[Region]],F:F,Table1_2[[#This Row],[Measure]],G:G,Table1_2[[#This Row],[Year]],H:H,"&lt;="&amp;Table1_2[[#This Row],[Month]])</f>
        <v>128.73599999999999</v>
      </c>
      <c r="K1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206.51399999999998</v>
      </c>
      <c r="N1803">
        <f>Table1_2[[#This Row],[Value]]*2.5</f>
        <v>107.28</v>
      </c>
    </row>
    <row r="1804" spans="1:14" x14ac:dyDescent="0.25">
      <c r="A1804" t="s">
        <v>11</v>
      </c>
      <c r="B1804" t="s">
        <v>12</v>
      </c>
      <c r="C1804" t="s">
        <v>30</v>
      </c>
      <c r="D1804" t="s">
        <v>32</v>
      </c>
      <c r="E1804" t="s">
        <v>25</v>
      </c>
      <c r="F1804" t="s">
        <v>16</v>
      </c>
      <c r="G1804" t="s">
        <v>20</v>
      </c>
      <c r="H1804">
        <v>9</v>
      </c>
      <c r="I1804">
        <v>16.091999999999999</v>
      </c>
      <c r="J1804">
        <f>SUMIFS(I:I,B:B,Table1_2[[#This Row],[Category Level 2]],D:D,Table1_2[[#This Row],[Brand]],E:E,Table1_2[[#This Row],[Region]],F:F,Table1_2[[#This Row],[Measure]],G:G,Table1_2[[#This Row],[Year]],H:H,"&lt;="&amp;Table1_2[[#This Row],[Month]])</f>
        <v>144.82799999999997</v>
      </c>
      <c r="K1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804">
        <f>Table1_2[[#This Row],[Value]]*2.5</f>
        <v>40.229999999999997</v>
      </c>
    </row>
    <row r="1805" spans="1:14" x14ac:dyDescent="0.25">
      <c r="A1805" t="s">
        <v>11</v>
      </c>
      <c r="B1805" t="s">
        <v>12</v>
      </c>
      <c r="C1805" t="s">
        <v>30</v>
      </c>
      <c r="D1805" t="s">
        <v>32</v>
      </c>
      <c r="E1805" t="s">
        <v>25</v>
      </c>
      <c r="F1805" t="s">
        <v>16</v>
      </c>
      <c r="G1805" t="s">
        <v>20</v>
      </c>
      <c r="H1805">
        <v>10</v>
      </c>
      <c r="I1805">
        <v>2.6819999999999999</v>
      </c>
      <c r="J1805">
        <f>SUMIFS(I:I,B:B,Table1_2[[#This Row],[Category Level 2]],D:D,Table1_2[[#This Row],[Brand]],E:E,Table1_2[[#This Row],[Region]],F:F,Table1_2[[#This Row],[Measure]],G:G,Table1_2[[#This Row],[Year]],H:H,"&lt;="&amp;Table1_2[[#This Row],[Month]])</f>
        <v>147.50999999999996</v>
      </c>
      <c r="K1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177.01199999999997</v>
      </c>
      <c r="N1805">
        <f>Table1_2[[#This Row],[Value]]*2.5</f>
        <v>6.7050000000000001</v>
      </c>
    </row>
    <row r="1806" spans="1:14" x14ac:dyDescent="0.25">
      <c r="A1806" t="s">
        <v>11</v>
      </c>
      <c r="B1806" t="s">
        <v>12</v>
      </c>
      <c r="C1806" t="s">
        <v>30</v>
      </c>
      <c r="D1806" t="s">
        <v>32</v>
      </c>
      <c r="E1806" t="s">
        <v>25</v>
      </c>
      <c r="F1806" t="s">
        <v>16</v>
      </c>
      <c r="G1806" t="s">
        <v>20</v>
      </c>
      <c r="H1806">
        <v>11</v>
      </c>
      <c r="I1806">
        <v>32.183999999999997</v>
      </c>
      <c r="J1806">
        <f>SUMIFS(I:I,B:B,Table1_2[[#This Row],[Category Level 2]],D:D,Table1_2[[#This Row],[Brand]],E:E,Table1_2[[#This Row],[Region]],F:F,Table1_2[[#This Row],[Measure]],G:G,Table1_2[[#This Row],[Year]],H:H,"&lt;="&amp;Table1_2[[#This Row],[Month]])</f>
        <v>179.69399999999996</v>
      </c>
      <c r="K1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190.42199999999997</v>
      </c>
      <c r="N1806">
        <f>Table1_2[[#This Row],[Value]]*2.5</f>
        <v>80.459999999999994</v>
      </c>
    </row>
    <row r="1807" spans="1:14" x14ac:dyDescent="0.25">
      <c r="A1807" t="s">
        <v>11</v>
      </c>
      <c r="B1807" t="s">
        <v>12</v>
      </c>
      <c r="C1807" t="s">
        <v>30</v>
      </c>
      <c r="D1807" t="s">
        <v>32</v>
      </c>
      <c r="E1807" t="s">
        <v>25</v>
      </c>
      <c r="F1807" t="s">
        <v>16</v>
      </c>
      <c r="G1807" t="s">
        <v>20</v>
      </c>
      <c r="H1807">
        <v>12</v>
      </c>
      <c r="I1807">
        <v>18.774000000000001</v>
      </c>
      <c r="J1807">
        <f>SUMIFS(I:I,B:B,Table1_2[[#This Row],[Category Level 2]],D:D,Table1_2[[#This Row],[Brand]],E:E,Table1_2[[#This Row],[Region]],F:F,Table1_2[[#This Row],[Measure]],G:G,Table1_2[[#This Row],[Year]],H:H,"&lt;="&amp;Table1_2[[#This Row],[Month]])</f>
        <v>198.46799999999996</v>
      </c>
      <c r="K1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198.46799999999996</v>
      </c>
      <c r="N1807">
        <f>Table1_2[[#This Row],[Value]]*2.5</f>
        <v>46.935000000000002</v>
      </c>
    </row>
    <row r="1808" spans="1:14" x14ac:dyDescent="0.25">
      <c r="A1808" t="s">
        <v>11</v>
      </c>
      <c r="B1808" t="s">
        <v>12</v>
      </c>
      <c r="C1808" t="s">
        <v>30</v>
      </c>
      <c r="D1808" t="s">
        <v>32</v>
      </c>
      <c r="E1808" t="s">
        <v>25</v>
      </c>
      <c r="F1808" t="s">
        <v>16</v>
      </c>
      <c r="G1808" t="s">
        <v>21</v>
      </c>
      <c r="H1808">
        <v>1</v>
      </c>
      <c r="I1808">
        <v>29.501999999999999</v>
      </c>
      <c r="J1808">
        <f>SUMIFS(I:I,B:B,Table1_2[[#This Row],[Category Level 2]],D:D,Table1_2[[#This Row],[Brand]],E:E,Table1_2[[#This Row],[Region]],F:F,Table1_2[[#This Row],[Measure]],G:G,Table1_2[[#This Row],[Year]],H:H,"&lt;="&amp;Table1_2[[#This Row],[Month]])</f>
        <v>29.501999999999999</v>
      </c>
      <c r="K1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227.96999999999997</v>
      </c>
      <c r="N1808">
        <f>Table1_2[[#This Row],[Value]]*2.5</f>
        <v>73.754999999999995</v>
      </c>
    </row>
    <row r="1809" spans="1:14" x14ac:dyDescent="0.25">
      <c r="A1809" t="s">
        <v>11</v>
      </c>
      <c r="B1809" t="s">
        <v>12</v>
      </c>
      <c r="C1809" t="s">
        <v>30</v>
      </c>
      <c r="D1809" t="s">
        <v>32</v>
      </c>
      <c r="E1809" t="s">
        <v>25</v>
      </c>
      <c r="F1809" t="s">
        <v>16</v>
      </c>
      <c r="G1809" t="s">
        <v>21</v>
      </c>
      <c r="H1809">
        <v>2</v>
      </c>
      <c r="I1809">
        <v>53.64</v>
      </c>
      <c r="J1809">
        <f>SUMIFS(I:I,B:B,Table1_2[[#This Row],[Category Level 2]],D:D,Table1_2[[#This Row],[Brand]],E:E,Table1_2[[#This Row],[Region]],F:F,Table1_2[[#This Row],[Measure]],G:G,Table1_2[[#This Row],[Year]],H:H,"&lt;="&amp;Table1_2[[#This Row],[Month]])</f>
        <v>83.141999999999996</v>
      </c>
      <c r="K1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273.56399999999996</v>
      </c>
      <c r="N1809">
        <f>Table1_2[[#This Row],[Value]]*2.5</f>
        <v>134.1</v>
      </c>
    </row>
    <row r="1810" spans="1:14" x14ac:dyDescent="0.25">
      <c r="A1810" t="s">
        <v>11</v>
      </c>
      <c r="B1810" t="s">
        <v>12</v>
      </c>
      <c r="C1810" t="s">
        <v>30</v>
      </c>
      <c r="D1810" t="s">
        <v>32</v>
      </c>
      <c r="E1810" t="s">
        <v>25</v>
      </c>
      <c r="F1810" t="s">
        <v>16</v>
      </c>
      <c r="G1810" t="s">
        <v>21</v>
      </c>
      <c r="H1810">
        <v>3</v>
      </c>
      <c r="I1810">
        <v>37.548000000000002</v>
      </c>
      <c r="J1810">
        <f>SUMIFS(I:I,B:B,Table1_2[[#This Row],[Category Level 2]],D:D,Table1_2[[#This Row],[Brand]],E:E,Table1_2[[#This Row],[Region]],F:F,Table1_2[[#This Row],[Measure]],G:G,Table1_2[[#This Row],[Year]],H:H,"&lt;="&amp;Table1_2[[#This Row],[Month]])</f>
        <v>120.69</v>
      </c>
      <c r="K1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286.97399999999999</v>
      </c>
      <c r="N1810">
        <f>Table1_2[[#This Row],[Value]]*2.5</f>
        <v>93.87</v>
      </c>
    </row>
    <row r="1811" spans="1:14" x14ac:dyDescent="0.25">
      <c r="A1811" t="s">
        <v>11</v>
      </c>
      <c r="B1811" t="s">
        <v>12</v>
      </c>
      <c r="C1811" t="s">
        <v>30</v>
      </c>
      <c r="D1811" t="s">
        <v>32</v>
      </c>
      <c r="E1811" t="s">
        <v>25</v>
      </c>
      <c r="F1811" t="s">
        <v>16</v>
      </c>
      <c r="G1811" t="s">
        <v>21</v>
      </c>
      <c r="H1811">
        <v>4</v>
      </c>
      <c r="I1811">
        <v>29.501999999999999</v>
      </c>
      <c r="J1811">
        <f>SUMIFS(I:I,B:B,Table1_2[[#This Row],[Category Level 2]],D:D,Table1_2[[#This Row],[Brand]],E:E,Table1_2[[#This Row],[Region]],F:F,Table1_2[[#This Row],[Measure]],G:G,Table1_2[[#This Row],[Year]],H:H,"&lt;="&amp;Table1_2[[#This Row],[Month]])</f>
        <v>150.19200000000001</v>
      </c>
      <c r="K1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308.43</v>
      </c>
      <c r="N1811">
        <f>Table1_2[[#This Row],[Value]]*2.5</f>
        <v>73.754999999999995</v>
      </c>
    </row>
    <row r="1812" spans="1:14" x14ac:dyDescent="0.25">
      <c r="A1812" t="s">
        <v>11</v>
      </c>
      <c r="B1812" t="s">
        <v>12</v>
      </c>
      <c r="C1812" t="s">
        <v>30</v>
      </c>
      <c r="D1812" t="s">
        <v>32</v>
      </c>
      <c r="E1812" t="s">
        <v>25</v>
      </c>
      <c r="F1812" t="s">
        <v>16</v>
      </c>
      <c r="G1812" t="s">
        <v>21</v>
      </c>
      <c r="H1812">
        <v>5</v>
      </c>
      <c r="I1812">
        <v>53.64</v>
      </c>
      <c r="J1812">
        <f>SUMIFS(I:I,B:B,Table1_2[[#This Row],[Category Level 2]],D:D,Table1_2[[#This Row],[Brand]],E:E,Table1_2[[#This Row],[Region]],F:F,Table1_2[[#This Row],[Measure]],G:G,Table1_2[[#This Row],[Year]],H:H,"&lt;="&amp;Table1_2[[#This Row],[Month]])</f>
        <v>203.83199999999999</v>
      </c>
      <c r="K1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345.97800000000001</v>
      </c>
      <c r="N1812">
        <f>Table1_2[[#This Row],[Value]]*2.5</f>
        <v>134.1</v>
      </c>
    </row>
    <row r="1813" spans="1:14" x14ac:dyDescent="0.25">
      <c r="A1813" t="s">
        <v>11</v>
      </c>
      <c r="B1813" t="s">
        <v>12</v>
      </c>
      <c r="C1813" t="s">
        <v>30</v>
      </c>
      <c r="D1813" t="s">
        <v>32</v>
      </c>
      <c r="E1813" t="s">
        <v>25</v>
      </c>
      <c r="F1813" t="s">
        <v>16</v>
      </c>
      <c r="G1813" t="s">
        <v>21</v>
      </c>
      <c r="H1813">
        <v>6</v>
      </c>
      <c r="I1813">
        <v>48.275999999999996</v>
      </c>
      <c r="J1813">
        <f>SUMIFS(I:I,B:B,Table1_2[[#This Row],[Category Level 2]],D:D,Table1_2[[#This Row],[Brand]],E:E,Table1_2[[#This Row],[Region]],F:F,Table1_2[[#This Row],[Measure]],G:G,Table1_2[[#This Row],[Year]],H:H,"&lt;="&amp;Table1_2[[#This Row],[Month]])</f>
        <v>252.108</v>
      </c>
      <c r="K1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378.16200000000003</v>
      </c>
      <c r="N1813">
        <f>Table1_2[[#This Row],[Value]]*2.5</f>
        <v>120.69</v>
      </c>
    </row>
    <row r="1814" spans="1:14" x14ac:dyDescent="0.25">
      <c r="A1814" t="s">
        <v>11</v>
      </c>
      <c r="B1814" t="s">
        <v>12</v>
      </c>
      <c r="C1814" t="s">
        <v>30</v>
      </c>
      <c r="D1814" t="s">
        <v>32</v>
      </c>
      <c r="E1814" t="s">
        <v>25</v>
      </c>
      <c r="F1814" t="s">
        <v>16</v>
      </c>
      <c r="G1814" t="s">
        <v>21</v>
      </c>
      <c r="H1814">
        <v>7</v>
      </c>
      <c r="I1814">
        <v>26.82</v>
      </c>
      <c r="J1814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391.572</v>
      </c>
      <c r="N1814">
        <f>Table1_2[[#This Row],[Value]]*2.5</f>
        <v>67.05</v>
      </c>
    </row>
    <row r="1815" spans="1:14" x14ac:dyDescent="0.25">
      <c r="A1815" t="s">
        <v>11</v>
      </c>
      <c r="B1815" t="s">
        <v>12</v>
      </c>
      <c r="C1815" t="s">
        <v>30</v>
      </c>
      <c r="D1815" t="s">
        <v>32</v>
      </c>
      <c r="E1815" t="s">
        <v>25</v>
      </c>
      <c r="F1815" t="s">
        <v>16</v>
      </c>
      <c r="G1815" t="s">
        <v>21</v>
      </c>
      <c r="H1815">
        <v>8</v>
      </c>
      <c r="I1815">
        <v>69.731999999999999</v>
      </c>
      <c r="J1815">
        <f>SUMIFS(I:I,B:B,Table1_2[[#This Row],[Category Level 2]],D:D,Table1_2[[#This Row],[Brand]],E:E,Table1_2[[#This Row],[Region]],F:F,Table1_2[[#This Row],[Measure]],G:G,Table1_2[[#This Row],[Year]],H:H,"&lt;="&amp;Table1_2[[#This Row],[Month]])</f>
        <v>348.65999999999997</v>
      </c>
      <c r="K1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418.39199999999994</v>
      </c>
      <c r="N1815">
        <f>Table1_2[[#This Row],[Value]]*2.5</f>
        <v>174.32999999999998</v>
      </c>
    </row>
    <row r="1816" spans="1:14" x14ac:dyDescent="0.25">
      <c r="A1816" t="s">
        <v>11</v>
      </c>
      <c r="B1816" t="s">
        <v>12</v>
      </c>
      <c r="C1816" t="s">
        <v>30</v>
      </c>
      <c r="D1816" t="s">
        <v>32</v>
      </c>
      <c r="E1816" t="s">
        <v>25</v>
      </c>
      <c r="F1816" t="s">
        <v>16</v>
      </c>
      <c r="G1816" t="s">
        <v>21</v>
      </c>
      <c r="H1816">
        <v>9</v>
      </c>
      <c r="I1816">
        <v>29.501999999999999</v>
      </c>
      <c r="J1816">
        <f>SUMIFS(I:I,B:B,Table1_2[[#This Row],[Category Level 2]],D:D,Table1_2[[#This Row],[Brand]],E:E,Table1_2[[#This Row],[Region]],F:F,Table1_2[[#This Row],[Measure]],G:G,Table1_2[[#This Row],[Year]],H:H,"&lt;="&amp;Table1_2[[#This Row],[Month]])</f>
        <v>378.16199999999998</v>
      </c>
      <c r="K1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431.80199999999996</v>
      </c>
      <c r="N1816">
        <f>Table1_2[[#This Row],[Value]]*2.5</f>
        <v>73.754999999999995</v>
      </c>
    </row>
    <row r="1817" spans="1:14" x14ac:dyDescent="0.25">
      <c r="A1817" t="s">
        <v>11</v>
      </c>
      <c r="B1817" t="s">
        <v>12</v>
      </c>
      <c r="C1817" t="s">
        <v>30</v>
      </c>
      <c r="D1817" t="s">
        <v>32</v>
      </c>
      <c r="E1817" t="s">
        <v>25</v>
      </c>
      <c r="F1817" t="s">
        <v>16</v>
      </c>
      <c r="G1817" t="s">
        <v>21</v>
      </c>
      <c r="H1817">
        <v>10</v>
      </c>
      <c r="I1817">
        <v>50.957999999999998</v>
      </c>
      <c r="J1817">
        <f>SUMIFS(I:I,B:B,Table1_2[[#This Row],[Category Level 2]],D:D,Table1_2[[#This Row],[Brand]],E:E,Table1_2[[#This Row],[Region]],F:F,Table1_2[[#This Row],[Measure]],G:G,Table1_2[[#This Row],[Year]],H:H,"&lt;="&amp;Table1_2[[#This Row],[Month]])</f>
        <v>429.12</v>
      </c>
      <c r="K1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480.07799999999997</v>
      </c>
      <c r="N1817">
        <f>Table1_2[[#This Row],[Value]]*2.5</f>
        <v>127.395</v>
      </c>
    </row>
    <row r="1818" spans="1:14" x14ac:dyDescent="0.25">
      <c r="A1818" t="s">
        <v>11</v>
      </c>
      <c r="B1818" t="s">
        <v>12</v>
      </c>
      <c r="C1818" t="s">
        <v>30</v>
      </c>
      <c r="D1818" t="s">
        <v>32</v>
      </c>
      <c r="E1818" t="s">
        <v>25</v>
      </c>
      <c r="F1818" t="s">
        <v>16</v>
      </c>
      <c r="G1818" t="s">
        <v>21</v>
      </c>
      <c r="H1818">
        <v>11</v>
      </c>
      <c r="I1818">
        <v>50.957999999999998</v>
      </c>
      <c r="J1818">
        <f>SUMIFS(I:I,B:B,Table1_2[[#This Row],[Category Level 2]],D:D,Table1_2[[#This Row],[Brand]],E:E,Table1_2[[#This Row],[Region]],F:F,Table1_2[[#This Row],[Measure]],G:G,Table1_2[[#This Row],[Year]],H:H,"&lt;="&amp;Table1_2[[#This Row],[Month]])</f>
        <v>480.07799999999997</v>
      </c>
      <c r="K1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498.85199999999998</v>
      </c>
      <c r="N1818">
        <f>Table1_2[[#This Row],[Value]]*2.5</f>
        <v>127.395</v>
      </c>
    </row>
    <row r="1819" spans="1:14" x14ac:dyDescent="0.25">
      <c r="A1819" t="s">
        <v>11</v>
      </c>
      <c r="B1819" t="s">
        <v>12</v>
      </c>
      <c r="C1819" t="s">
        <v>30</v>
      </c>
      <c r="D1819" t="s">
        <v>32</v>
      </c>
      <c r="E1819" t="s">
        <v>25</v>
      </c>
      <c r="F1819" t="s">
        <v>16</v>
      </c>
      <c r="G1819" t="s">
        <v>21</v>
      </c>
      <c r="H1819">
        <v>12</v>
      </c>
      <c r="I1819">
        <v>53.64</v>
      </c>
      <c r="J1819">
        <f>SUMIFS(I:I,B:B,Table1_2[[#This Row],[Category Level 2]],D:D,Table1_2[[#This Row],[Brand]],E:E,Table1_2[[#This Row],[Region]],F:F,Table1_2[[#This Row],[Measure]],G:G,Table1_2[[#This Row],[Year]],H:H,"&lt;="&amp;Table1_2[[#This Row],[Month]])</f>
        <v>533.71799999999996</v>
      </c>
      <c r="K1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533.71799999999996</v>
      </c>
      <c r="N1819">
        <f>Table1_2[[#This Row],[Value]]*2.5</f>
        <v>134.1</v>
      </c>
    </row>
    <row r="1820" spans="1:14" x14ac:dyDescent="0.25">
      <c r="A1820" t="s">
        <v>11</v>
      </c>
      <c r="B1820" t="s">
        <v>12</v>
      </c>
      <c r="C1820" t="s">
        <v>30</v>
      </c>
      <c r="D1820" t="s">
        <v>32</v>
      </c>
      <c r="E1820" t="s">
        <v>25</v>
      </c>
      <c r="F1820" t="s">
        <v>16</v>
      </c>
      <c r="G1820" t="s">
        <v>22</v>
      </c>
      <c r="H1820">
        <v>1</v>
      </c>
      <c r="I1820">
        <v>48.275999999999996</v>
      </c>
      <c r="J1820">
        <f>SUMIFS(I:I,B:B,Table1_2[[#This Row],[Category Level 2]],D:D,Table1_2[[#This Row],[Brand]],E:E,Table1_2[[#This Row],[Region]],F:F,Table1_2[[#This Row],[Measure]],G:G,Table1_2[[#This Row],[Year]],H:H,"&lt;="&amp;Table1_2[[#This Row],[Month]])</f>
        <v>48.275999999999996</v>
      </c>
      <c r="K1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552.49199999999996</v>
      </c>
      <c r="N1820">
        <f>Table1_2[[#This Row],[Value]]*2.5</f>
        <v>120.69</v>
      </c>
    </row>
    <row r="1821" spans="1:14" x14ac:dyDescent="0.25">
      <c r="A1821" t="s">
        <v>11</v>
      </c>
      <c r="B1821" t="s">
        <v>12</v>
      </c>
      <c r="C1821" t="s">
        <v>30</v>
      </c>
      <c r="D1821" t="s">
        <v>32</v>
      </c>
      <c r="E1821" t="s">
        <v>25</v>
      </c>
      <c r="F1821" t="s">
        <v>16</v>
      </c>
      <c r="G1821" t="s">
        <v>22</v>
      </c>
      <c r="H1821">
        <v>2</v>
      </c>
      <c r="I1821">
        <v>53.64</v>
      </c>
      <c r="J1821">
        <f>SUMIFS(I:I,B:B,Table1_2[[#This Row],[Category Level 2]],D:D,Table1_2[[#This Row],[Brand]],E:E,Table1_2[[#This Row],[Region]],F:F,Table1_2[[#This Row],[Measure]],G:G,Table1_2[[#This Row],[Year]],H:H,"&lt;="&amp;Table1_2[[#This Row],[Month]])</f>
        <v>101.916</v>
      </c>
      <c r="K1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552.49199999999996</v>
      </c>
      <c r="N1821">
        <f>Table1_2[[#This Row],[Value]]*2.5</f>
        <v>134.1</v>
      </c>
    </row>
    <row r="1822" spans="1:14" x14ac:dyDescent="0.25">
      <c r="A1822" t="s">
        <v>11</v>
      </c>
      <c r="B1822" t="s">
        <v>12</v>
      </c>
      <c r="C1822" t="s">
        <v>30</v>
      </c>
      <c r="D1822" t="s">
        <v>32</v>
      </c>
      <c r="E1822" t="s">
        <v>25</v>
      </c>
      <c r="F1822" t="s">
        <v>16</v>
      </c>
      <c r="G1822" t="s">
        <v>22</v>
      </c>
      <c r="H1822">
        <v>3</v>
      </c>
      <c r="I1822">
        <v>107.28</v>
      </c>
      <c r="J1822">
        <f>SUMIFS(I:I,B:B,Table1_2[[#This Row],[Category Level 2]],D:D,Table1_2[[#This Row],[Brand]],E:E,Table1_2[[#This Row],[Region]],F:F,Table1_2[[#This Row],[Measure]],G:G,Table1_2[[#This Row],[Year]],H:H,"&lt;="&amp;Table1_2[[#This Row],[Month]])</f>
        <v>209.196</v>
      </c>
      <c r="K1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622.22399999999993</v>
      </c>
      <c r="N1822">
        <f>Table1_2[[#This Row],[Value]]*2.5</f>
        <v>268.2</v>
      </c>
    </row>
    <row r="1823" spans="1:14" x14ac:dyDescent="0.25">
      <c r="A1823" t="s">
        <v>11</v>
      </c>
      <c r="B1823" t="s">
        <v>12</v>
      </c>
      <c r="C1823" t="s">
        <v>30</v>
      </c>
      <c r="D1823" t="s">
        <v>32</v>
      </c>
      <c r="E1823" t="s">
        <v>25</v>
      </c>
      <c r="F1823" t="s">
        <v>23</v>
      </c>
      <c r="G1823" t="s">
        <v>17</v>
      </c>
      <c r="H1823">
        <v>1</v>
      </c>
      <c r="I1823">
        <v>177.012</v>
      </c>
      <c r="J1823">
        <f>SUMIFS(I:I,B:B,Table1_2[[#This Row],[Category Level 2]],D:D,Table1_2[[#This Row],[Brand]],E:E,Table1_2[[#This Row],[Region]],F:F,Table1_2[[#This Row],[Measure]],G:G,Table1_2[[#This Row],[Year]],H:H,"&lt;="&amp;Table1_2[[#This Row],[Month]])</f>
        <v>177.012</v>
      </c>
      <c r="K1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177.012</v>
      </c>
      <c r="N1823">
        <f>Table1_2[[#This Row],[Value]]*2.5</f>
        <v>442.53</v>
      </c>
    </row>
    <row r="1824" spans="1:14" x14ac:dyDescent="0.25">
      <c r="A1824" t="s">
        <v>11</v>
      </c>
      <c r="B1824" t="s">
        <v>12</v>
      </c>
      <c r="C1824" t="s">
        <v>30</v>
      </c>
      <c r="D1824" t="s">
        <v>32</v>
      </c>
      <c r="E1824" t="s">
        <v>25</v>
      </c>
      <c r="F1824" t="s">
        <v>23</v>
      </c>
      <c r="G1824" t="s">
        <v>17</v>
      </c>
      <c r="H1824">
        <v>2</v>
      </c>
      <c r="I1824">
        <v>101.916</v>
      </c>
      <c r="J1824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278.928</v>
      </c>
      <c r="N1824">
        <f>Table1_2[[#This Row],[Value]]*2.5</f>
        <v>254.79</v>
      </c>
    </row>
    <row r="1825" spans="1:14" x14ac:dyDescent="0.25">
      <c r="A1825" t="s">
        <v>11</v>
      </c>
      <c r="B1825" t="s">
        <v>12</v>
      </c>
      <c r="C1825" t="s">
        <v>30</v>
      </c>
      <c r="D1825" t="s">
        <v>32</v>
      </c>
      <c r="E1825" t="s">
        <v>25</v>
      </c>
      <c r="F1825" t="s">
        <v>23</v>
      </c>
      <c r="G1825" t="s">
        <v>17</v>
      </c>
      <c r="H1825">
        <v>3</v>
      </c>
      <c r="I1825">
        <v>177.012</v>
      </c>
      <c r="J1825">
        <f>SUMIFS(I:I,B:B,Table1_2[[#This Row],[Category Level 2]],D:D,Table1_2[[#This Row],[Brand]],E:E,Table1_2[[#This Row],[Region]],F:F,Table1_2[[#This Row],[Measure]],G:G,Table1_2[[#This Row],[Year]],H:H,"&lt;="&amp;Table1_2[[#This Row],[Month]])</f>
        <v>455.94</v>
      </c>
      <c r="K1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455.94</v>
      </c>
      <c r="N1825">
        <f>Table1_2[[#This Row],[Value]]*2.5</f>
        <v>442.53</v>
      </c>
    </row>
    <row r="1826" spans="1:14" x14ac:dyDescent="0.25">
      <c r="A1826" t="s">
        <v>11</v>
      </c>
      <c r="B1826" t="s">
        <v>12</v>
      </c>
      <c r="C1826" t="s">
        <v>30</v>
      </c>
      <c r="D1826" t="s">
        <v>32</v>
      </c>
      <c r="E1826" t="s">
        <v>25</v>
      </c>
      <c r="F1826" t="s">
        <v>23</v>
      </c>
      <c r="G1826" t="s">
        <v>17</v>
      </c>
      <c r="H1826">
        <v>4</v>
      </c>
      <c r="I1826">
        <v>214.56</v>
      </c>
      <c r="J1826">
        <f>SUMIFS(I:I,B:B,Table1_2[[#This Row],[Category Level 2]],D:D,Table1_2[[#This Row],[Brand]],E:E,Table1_2[[#This Row],[Region]],F:F,Table1_2[[#This Row],[Measure]],G:G,Table1_2[[#This Row],[Year]],H:H,"&lt;="&amp;Table1_2[[#This Row],[Month]])</f>
        <v>670.5</v>
      </c>
      <c r="K1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670.5</v>
      </c>
      <c r="N1826">
        <f>Table1_2[[#This Row],[Value]]*2.5</f>
        <v>536.4</v>
      </c>
    </row>
    <row r="1827" spans="1:14" x14ac:dyDescent="0.25">
      <c r="A1827" t="s">
        <v>11</v>
      </c>
      <c r="B1827" t="s">
        <v>12</v>
      </c>
      <c r="C1827" t="s">
        <v>30</v>
      </c>
      <c r="D1827" t="s">
        <v>32</v>
      </c>
      <c r="E1827" t="s">
        <v>25</v>
      </c>
      <c r="F1827" t="s">
        <v>23</v>
      </c>
      <c r="G1827" t="s">
        <v>17</v>
      </c>
      <c r="H1827">
        <v>5</v>
      </c>
      <c r="I1827">
        <v>311.11199999999997</v>
      </c>
      <c r="J1827">
        <f>SUMIFS(I:I,B:B,Table1_2[[#This Row],[Category Level 2]],D:D,Table1_2[[#This Row],[Brand]],E:E,Table1_2[[#This Row],[Region]],F:F,Table1_2[[#This Row],[Measure]],G:G,Table1_2[[#This Row],[Year]],H:H,"&lt;="&amp;Table1_2[[#This Row],[Month]])</f>
        <v>981.61199999999997</v>
      </c>
      <c r="K1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981.61199999999997</v>
      </c>
      <c r="N1827">
        <f>Table1_2[[#This Row],[Value]]*2.5</f>
        <v>777.78</v>
      </c>
    </row>
    <row r="1828" spans="1:14" x14ac:dyDescent="0.25">
      <c r="A1828" t="s">
        <v>11</v>
      </c>
      <c r="B1828" t="s">
        <v>12</v>
      </c>
      <c r="C1828" t="s">
        <v>30</v>
      </c>
      <c r="D1828" t="s">
        <v>32</v>
      </c>
      <c r="E1828" t="s">
        <v>25</v>
      </c>
      <c r="F1828" t="s">
        <v>23</v>
      </c>
      <c r="G1828" t="s">
        <v>17</v>
      </c>
      <c r="H1828">
        <v>6</v>
      </c>
      <c r="I1828">
        <v>359.38799999999998</v>
      </c>
      <c r="J1828">
        <f>SUMIFS(I:I,B:B,Table1_2[[#This Row],[Category Level 2]],D:D,Table1_2[[#This Row],[Brand]],E:E,Table1_2[[#This Row],[Region]],F:F,Table1_2[[#This Row],[Measure]],G:G,Table1_2[[#This Row],[Year]],H:H,"&lt;="&amp;Table1_2[[#This Row],[Month]])</f>
        <v>1341</v>
      </c>
      <c r="K1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</v>
      </c>
      <c r="N1828">
        <f>Table1_2[[#This Row],[Value]]*2.5</f>
        <v>898.46999999999991</v>
      </c>
    </row>
    <row r="1829" spans="1:14" x14ac:dyDescent="0.25">
      <c r="A1829" t="s">
        <v>11</v>
      </c>
      <c r="B1829" t="s">
        <v>12</v>
      </c>
      <c r="C1829" t="s">
        <v>30</v>
      </c>
      <c r="D1829" t="s">
        <v>32</v>
      </c>
      <c r="E1829" t="s">
        <v>25</v>
      </c>
      <c r="F1829" t="s">
        <v>23</v>
      </c>
      <c r="G1829" t="s">
        <v>17</v>
      </c>
      <c r="H1829">
        <v>8</v>
      </c>
      <c r="I1829">
        <v>131.41800000000001</v>
      </c>
      <c r="J1829">
        <f>SUMIFS(I:I,B:B,Table1_2[[#This Row],[Category Level 2]],D:D,Table1_2[[#This Row],[Brand]],E:E,Table1_2[[#This Row],[Region]],F:F,Table1_2[[#This Row],[Measure]],G:G,Table1_2[[#This Row],[Year]],H:H,"&lt;="&amp;Table1_2[[#This Row],[Month]])</f>
        <v>1472.4180000000001</v>
      </c>
      <c r="K1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1472.4180000000001</v>
      </c>
      <c r="N1829">
        <f>Table1_2[[#This Row],[Value]]*2.5</f>
        <v>328.54500000000002</v>
      </c>
    </row>
    <row r="1830" spans="1:14" x14ac:dyDescent="0.25">
      <c r="A1830" t="s">
        <v>11</v>
      </c>
      <c r="B1830" t="s">
        <v>12</v>
      </c>
      <c r="C1830" t="s">
        <v>30</v>
      </c>
      <c r="D1830" t="s">
        <v>32</v>
      </c>
      <c r="E1830" t="s">
        <v>25</v>
      </c>
      <c r="F1830" t="s">
        <v>23</v>
      </c>
      <c r="G1830" t="s">
        <v>17</v>
      </c>
      <c r="H1830">
        <v>9</v>
      </c>
      <c r="I1830">
        <v>230.65199999999999</v>
      </c>
      <c r="J1830">
        <f>SUMIFS(I:I,B:B,Table1_2[[#This Row],[Category Level 2]],D:D,Table1_2[[#This Row],[Brand]],E:E,Table1_2[[#This Row],[Region]],F:F,Table1_2[[#This Row],[Measure]],G:G,Table1_2[[#This Row],[Year]],H:H,"&lt;="&amp;Table1_2[[#This Row],[Month]])</f>
        <v>1703.0700000000002</v>
      </c>
      <c r="K1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1703.0700000000002</v>
      </c>
      <c r="N1830">
        <f>Table1_2[[#This Row],[Value]]*2.5</f>
        <v>576.63</v>
      </c>
    </row>
    <row r="1831" spans="1:14" x14ac:dyDescent="0.25">
      <c r="A1831" t="s">
        <v>11</v>
      </c>
      <c r="B1831" t="s">
        <v>12</v>
      </c>
      <c r="C1831" t="s">
        <v>30</v>
      </c>
      <c r="D1831" t="s">
        <v>32</v>
      </c>
      <c r="E1831" t="s">
        <v>25</v>
      </c>
      <c r="F1831" t="s">
        <v>23</v>
      </c>
      <c r="G1831" t="s">
        <v>17</v>
      </c>
      <c r="H1831">
        <v>10</v>
      </c>
      <c r="I1831">
        <v>209.196</v>
      </c>
      <c r="J1831">
        <f>SUMIFS(I:I,B:B,Table1_2[[#This Row],[Category Level 2]],D:D,Table1_2[[#This Row],[Brand]],E:E,Table1_2[[#This Row],[Region]],F:F,Table1_2[[#This Row],[Measure]],G:G,Table1_2[[#This Row],[Year]],H:H,"&lt;="&amp;Table1_2[[#This Row],[Month]])</f>
        <v>1912.2660000000001</v>
      </c>
      <c r="K1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1912.2660000000001</v>
      </c>
      <c r="N1831">
        <f>Table1_2[[#This Row],[Value]]*2.5</f>
        <v>522.99</v>
      </c>
    </row>
    <row r="1832" spans="1:14" x14ac:dyDescent="0.25">
      <c r="A1832" t="s">
        <v>11</v>
      </c>
      <c r="B1832" t="s">
        <v>12</v>
      </c>
      <c r="C1832" t="s">
        <v>30</v>
      </c>
      <c r="D1832" t="s">
        <v>32</v>
      </c>
      <c r="E1832" t="s">
        <v>25</v>
      </c>
      <c r="F1832" t="s">
        <v>23</v>
      </c>
      <c r="G1832" t="s">
        <v>17</v>
      </c>
      <c r="H1832">
        <v>11</v>
      </c>
      <c r="I1832">
        <v>152.874</v>
      </c>
      <c r="J1832">
        <f>SUMIFS(I:I,B:B,Table1_2[[#This Row],[Category Level 2]],D:D,Table1_2[[#This Row],[Brand]],E:E,Table1_2[[#This Row],[Region]],F:F,Table1_2[[#This Row],[Measure]],G:G,Table1_2[[#This Row],[Year]],H:H,"&lt;="&amp;Table1_2[[#This Row],[Month]])</f>
        <v>2065.14</v>
      </c>
      <c r="K1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2065.14</v>
      </c>
      <c r="N1832">
        <f>Table1_2[[#This Row],[Value]]*2.5</f>
        <v>382.185</v>
      </c>
    </row>
    <row r="1833" spans="1:14" x14ac:dyDescent="0.25">
      <c r="A1833" t="s">
        <v>11</v>
      </c>
      <c r="B1833" t="s">
        <v>12</v>
      </c>
      <c r="C1833" t="s">
        <v>30</v>
      </c>
      <c r="D1833" t="s">
        <v>32</v>
      </c>
      <c r="E1833" t="s">
        <v>25</v>
      </c>
      <c r="F1833" t="s">
        <v>23</v>
      </c>
      <c r="G1833" t="s">
        <v>17</v>
      </c>
      <c r="H1833">
        <v>12</v>
      </c>
      <c r="I1833">
        <v>351.34199999999998</v>
      </c>
      <c r="J1833">
        <f>SUMIFS(I:I,B:B,Table1_2[[#This Row],[Category Level 2]],D:D,Table1_2[[#This Row],[Brand]],E:E,Table1_2[[#This Row],[Region]],F:F,Table1_2[[#This Row],[Measure]],G:G,Table1_2[[#This Row],[Year]],H:H,"&lt;="&amp;Table1_2[[#This Row],[Month]])</f>
        <v>2416.482</v>
      </c>
      <c r="K1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2416.482</v>
      </c>
      <c r="N1833">
        <f>Table1_2[[#This Row],[Value]]*2.5</f>
        <v>878.35500000000002</v>
      </c>
    </row>
    <row r="1834" spans="1:14" x14ac:dyDescent="0.25">
      <c r="A1834" t="s">
        <v>11</v>
      </c>
      <c r="B1834" t="s">
        <v>12</v>
      </c>
      <c r="C1834" t="s">
        <v>30</v>
      </c>
      <c r="D1834" t="s">
        <v>32</v>
      </c>
      <c r="E1834" t="s">
        <v>25</v>
      </c>
      <c r="F1834" t="s">
        <v>23</v>
      </c>
      <c r="G1834" t="s">
        <v>18</v>
      </c>
      <c r="H1834">
        <v>1</v>
      </c>
      <c r="I1834">
        <v>193.10399999999998</v>
      </c>
      <c r="J1834">
        <f>SUMIFS(I:I,B:B,Table1_2[[#This Row],[Category Level 2]],D:D,Table1_2[[#This Row],[Brand]],E:E,Table1_2[[#This Row],[Region]],F:F,Table1_2[[#This Row],[Measure]],G:G,Table1_2[[#This Row],[Year]],H:H,"&lt;="&amp;Table1_2[[#This Row],[Month]])</f>
        <v>193.10399999999998</v>
      </c>
      <c r="K1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2432.5739999999996</v>
      </c>
      <c r="N1834">
        <f>Table1_2[[#This Row],[Value]]*2.5</f>
        <v>482.76</v>
      </c>
    </row>
    <row r="1835" spans="1:14" x14ac:dyDescent="0.25">
      <c r="A1835" t="s">
        <v>11</v>
      </c>
      <c r="B1835" t="s">
        <v>12</v>
      </c>
      <c r="C1835" t="s">
        <v>30</v>
      </c>
      <c r="D1835" t="s">
        <v>32</v>
      </c>
      <c r="E1835" t="s">
        <v>25</v>
      </c>
      <c r="F1835" t="s">
        <v>23</v>
      </c>
      <c r="G1835" t="s">
        <v>18</v>
      </c>
      <c r="H1835">
        <v>2</v>
      </c>
      <c r="I1835">
        <v>77.777999999999992</v>
      </c>
      <c r="J1835">
        <f>SUMIFS(I:I,B:B,Table1_2[[#This Row],[Category Level 2]],D:D,Table1_2[[#This Row],[Brand]],E:E,Table1_2[[#This Row],[Region]],F:F,Table1_2[[#This Row],[Measure]],G:G,Table1_2[[#This Row],[Year]],H:H,"&lt;="&amp;Table1_2[[#This Row],[Month]])</f>
        <v>270.88199999999995</v>
      </c>
      <c r="K1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2408.4359999999997</v>
      </c>
      <c r="N1835">
        <f>Table1_2[[#This Row],[Value]]*2.5</f>
        <v>194.44499999999999</v>
      </c>
    </row>
    <row r="1836" spans="1:14" x14ac:dyDescent="0.25">
      <c r="A1836" t="s">
        <v>11</v>
      </c>
      <c r="B1836" t="s">
        <v>12</v>
      </c>
      <c r="C1836" t="s">
        <v>30</v>
      </c>
      <c r="D1836" t="s">
        <v>32</v>
      </c>
      <c r="E1836" t="s">
        <v>25</v>
      </c>
      <c r="F1836" t="s">
        <v>23</v>
      </c>
      <c r="G1836" t="s">
        <v>18</v>
      </c>
      <c r="H1836">
        <v>4</v>
      </c>
      <c r="I1836">
        <v>217.24199999999999</v>
      </c>
      <c r="J1836">
        <f>SUMIFS(I:I,B:B,Table1_2[[#This Row],[Category Level 2]],D:D,Table1_2[[#This Row],[Brand]],E:E,Table1_2[[#This Row],[Region]],F:F,Table1_2[[#This Row],[Measure]],G:G,Table1_2[[#This Row],[Year]],H:H,"&lt;="&amp;Table1_2[[#This Row],[Month]])</f>
        <v>488.12399999999991</v>
      </c>
      <c r="K1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2234.1059999999998</v>
      </c>
      <c r="N1836">
        <f>Table1_2[[#This Row],[Value]]*2.5</f>
        <v>543.10500000000002</v>
      </c>
    </row>
    <row r="1837" spans="1:14" x14ac:dyDescent="0.25">
      <c r="A1837" t="s">
        <v>11</v>
      </c>
      <c r="B1837" t="s">
        <v>12</v>
      </c>
      <c r="C1837" t="s">
        <v>30</v>
      </c>
      <c r="D1837" t="s">
        <v>32</v>
      </c>
      <c r="E1837" t="s">
        <v>25</v>
      </c>
      <c r="F1837" t="s">
        <v>23</v>
      </c>
      <c r="G1837" t="s">
        <v>18</v>
      </c>
      <c r="H1837">
        <v>5</v>
      </c>
      <c r="I1837">
        <v>506.89799999999997</v>
      </c>
      <c r="J1837">
        <f>SUMIFS(I:I,B:B,Table1_2[[#This Row],[Category Level 2]],D:D,Table1_2[[#This Row],[Brand]],E:E,Table1_2[[#This Row],[Region]],F:F,Table1_2[[#This Row],[Measure]],G:G,Table1_2[[#This Row],[Year]],H:H,"&lt;="&amp;Table1_2[[#This Row],[Month]])</f>
        <v>995.02199999999993</v>
      </c>
      <c r="K1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2429.8919999999998</v>
      </c>
      <c r="N1837">
        <f>Table1_2[[#This Row],[Value]]*2.5</f>
        <v>1267.2449999999999</v>
      </c>
    </row>
    <row r="1838" spans="1:14" x14ac:dyDescent="0.25">
      <c r="A1838" t="s">
        <v>11</v>
      </c>
      <c r="B1838" t="s">
        <v>12</v>
      </c>
      <c r="C1838" t="s">
        <v>30</v>
      </c>
      <c r="D1838" t="s">
        <v>32</v>
      </c>
      <c r="E1838" t="s">
        <v>25</v>
      </c>
      <c r="F1838" t="s">
        <v>23</v>
      </c>
      <c r="G1838" t="s">
        <v>18</v>
      </c>
      <c r="H1838">
        <v>7</v>
      </c>
      <c r="I1838">
        <v>182.376</v>
      </c>
      <c r="J1838">
        <f>SUMIFS(I:I,B:B,Table1_2[[#This Row],[Category Level 2]],D:D,Table1_2[[#This Row],[Brand]],E:E,Table1_2[[#This Row],[Region]],F:F,Table1_2[[#This Row],[Measure]],G:G,Table1_2[[#This Row],[Year]],H:H,"&lt;="&amp;Table1_2[[#This Row],[Month]])</f>
        <v>1177.3979999999999</v>
      </c>
      <c r="K1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2252.88</v>
      </c>
      <c r="N1838">
        <f>Table1_2[[#This Row],[Value]]*2.5</f>
        <v>455.94</v>
      </c>
    </row>
    <row r="1839" spans="1:14" x14ac:dyDescent="0.25">
      <c r="A1839" t="s">
        <v>11</v>
      </c>
      <c r="B1839" t="s">
        <v>12</v>
      </c>
      <c r="C1839" t="s">
        <v>30</v>
      </c>
      <c r="D1839" t="s">
        <v>32</v>
      </c>
      <c r="E1839" t="s">
        <v>25</v>
      </c>
      <c r="F1839" t="s">
        <v>23</v>
      </c>
      <c r="G1839" t="s">
        <v>18</v>
      </c>
      <c r="H1839">
        <v>9</v>
      </c>
      <c r="I1839">
        <v>160.91999999999999</v>
      </c>
      <c r="J1839">
        <f>SUMIFS(I:I,B:B,Table1_2[[#This Row],[Category Level 2]],D:D,Table1_2[[#This Row],[Brand]],E:E,Table1_2[[#This Row],[Region]],F:F,Table1_2[[#This Row],[Measure]],G:G,Table1_2[[#This Row],[Year]],H:H,"&lt;="&amp;Table1_2[[#This Row],[Month]])</f>
        <v>1338.318</v>
      </c>
      <c r="K1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2051.73</v>
      </c>
      <c r="N1839">
        <f>Table1_2[[#This Row],[Value]]*2.5</f>
        <v>402.29999999999995</v>
      </c>
    </row>
    <row r="1840" spans="1:14" x14ac:dyDescent="0.25">
      <c r="A1840" t="s">
        <v>11</v>
      </c>
      <c r="B1840" t="s">
        <v>12</v>
      </c>
      <c r="C1840" t="s">
        <v>30</v>
      </c>
      <c r="D1840" t="s">
        <v>32</v>
      </c>
      <c r="E1840" t="s">
        <v>25</v>
      </c>
      <c r="F1840" t="s">
        <v>23</v>
      </c>
      <c r="G1840" t="s">
        <v>18</v>
      </c>
      <c r="H1840">
        <v>10</v>
      </c>
      <c r="I1840">
        <v>126.054</v>
      </c>
      <c r="J1840">
        <f>SUMIFS(I:I,B:B,Table1_2[[#This Row],[Category Level 2]],D:D,Table1_2[[#This Row],[Brand]],E:E,Table1_2[[#This Row],[Region]],F:F,Table1_2[[#This Row],[Measure]],G:G,Table1_2[[#This Row],[Year]],H:H,"&lt;="&amp;Table1_2[[#This Row],[Month]])</f>
        <v>1464.3720000000001</v>
      </c>
      <c r="K1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1968.5880000000002</v>
      </c>
      <c r="N1840">
        <f>Table1_2[[#This Row],[Value]]*2.5</f>
        <v>315.13499999999999</v>
      </c>
    </row>
    <row r="1841" spans="1:14" x14ac:dyDescent="0.25">
      <c r="A1841" t="s">
        <v>11</v>
      </c>
      <c r="B1841" t="s">
        <v>12</v>
      </c>
      <c r="C1841" t="s">
        <v>30</v>
      </c>
      <c r="D1841" t="s">
        <v>32</v>
      </c>
      <c r="E1841" t="s">
        <v>25</v>
      </c>
      <c r="F1841" t="s">
        <v>23</v>
      </c>
      <c r="G1841" t="s">
        <v>18</v>
      </c>
      <c r="H1841">
        <v>11</v>
      </c>
      <c r="I1841">
        <v>-115.32599999999999</v>
      </c>
      <c r="J1841">
        <f>SUMIFS(I:I,B:B,Table1_2[[#This Row],[Category Level 2]],D:D,Table1_2[[#This Row],[Brand]],E:E,Table1_2[[#This Row],[Region]],F:F,Table1_2[[#This Row],[Measure]],G:G,Table1_2[[#This Row],[Year]],H:H,"&lt;="&amp;Table1_2[[#This Row],[Month]])</f>
        <v>1349.046</v>
      </c>
      <c r="K1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1700.3879999999999</v>
      </c>
      <c r="N1841">
        <f>Table1_2[[#This Row],[Value]]*2.5</f>
        <v>-288.315</v>
      </c>
    </row>
    <row r="1842" spans="1:14" x14ac:dyDescent="0.25">
      <c r="A1842" t="s">
        <v>11</v>
      </c>
      <c r="B1842" t="s">
        <v>12</v>
      </c>
      <c r="C1842" t="s">
        <v>30</v>
      </c>
      <c r="D1842" t="s">
        <v>32</v>
      </c>
      <c r="E1842" t="s">
        <v>25</v>
      </c>
      <c r="F1842" t="s">
        <v>23</v>
      </c>
      <c r="G1842" t="s">
        <v>18</v>
      </c>
      <c r="H1842">
        <v>12</v>
      </c>
      <c r="I1842">
        <v>147.51</v>
      </c>
      <c r="J1842">
        <f>SUMIFS(I:I,B:B,Table1_2[[#This Row],[Category Level 2]],D:D,Table1_2[[#This Row],[Brand]],E:E,Table1_2[[#This Row],[Region]],F:F,Table1_2[[#This Row],[Measure]],G:G,Table1_2[[#This Row],[Year]],H:H,"&lt;="&amp;Table1_2[[#This Row],[Month]])</f>
        <v>1496.556</v>
      </c>
      <c r="K1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1496.556</v>
      </c>
      <c r="N1842">
        <f>Table1_2[[#This Row],[Value]]*2.5</f>
        <v>368.77499999999998</v>
      </c>
    </row>
    <row r="1843" spans="1:14" x14ac:dyDescent="0.25">
      <c r="A1843" t="s">
        <v>11</v>
      </c>
      <c r="B1843" t="s">
        <v>12</v>
      </c>
      <c r="C1843" t="s">
        <v>30</v>
      </c>
      <c r="D1843" t="s">
        <v>32</v>
      </c>
      <c r="E1843" t="s">
        <v>25</v>
      </c>
      <c r="F1843" t="s">
        <v>23</v>
      </c>
      <c r="G1843" t="s">
        <v>19</v>
      </c>
      <c r="H1843">
        <v>1</v>
      </c>
      <c r="I1843">
        <v>64.367999999999995</v>
      </c>
      <c r="J1843">
        <f>SUMIFS(I:I,B:B,Table1_2[[#This Row],[Category Level 2]],D:D,Table1_2[[#This Row],[Brand]],E:E,Table1_2[[#This Row],[Region]],F:F,Table1_2[[#This Row],[Measure]],G:G,Table1_2[[#This Row],[Year]],H:H,"&lt;="&amp;Table1_2[[#This Row],[Month]])</f>
        <v>64.367999999999995</v>
      </c>
      <c r="K1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1367.82</v>
      </c>
      <c r="N1843">
        <f>Table1_2[[#This Row],[Value]]*2.5</f>
        <v>160.91999999999999</v>
      </c>
    </row>
    <row r="1844" spans="1:14" x14ac:dyDescent="0.25">
      <c r="A1844" t="s">
        <v>11</v>
      </c>
      <c r="B1844" t="s">
        <v>12</v>
      </c>
      <c r="C1844" t="s">
        <v>30</v>
      </c>
      <c r="D1844" t="s">
        <v>32</v>
      </c>
      <c r="E1844" t="s">
        <v>25</v>
      </c>
      <c r="F1844" t="s">
        <v>23</v>
      </c>
      <c r="G1844" t="s">
        <v>19</v>
      </c>
      <c r="H1844">
        <v>2</v>
      </c>
      <c r="I1844">
        <v>155.55599999999998</v>
      </c>
      <c r="J1844">
        <f>SUMIFS(I:I,B:B,Table1_2[[#This Row],[Category Level 2]],D:D,Table1_2[[#This Row],[Brand]],E:E,Table1_2[[#This Row],[Region]],F:F,Table1_2[[#This Row],[Measure]],G:G,Table1_2[[#This Row],[Year]],H:H,"&lt;="&amp;Table1_2[[#This Row],[Month]])</f>
        <v>219.92399999999998</v>
      </c>
      <c r="K1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1445.598</v>
      </c>
      <c r="N1844">
        <f>Table1_2[[#This Row],[Value]]*2.5</f>
        <v>388.89</v>
      </c>
    </row>
    <row r="1845" spans="1:14" x14ac:dyDescent="0.25">
      <c r="A1845" t="s">
        <v>11</v>
      </c>
      <c r="B1845" t="s">
        <v>12</v>
      </c>
      <c r="C1845" t="s">
        <v>30</v>
      </c>
      <c r="D1845" t="s">
        <v>32</v>
      </c>
      <c r="E1845" t="s">
        <v>25</v>
      </c>
      <c r="F1845" t="s">
        <v>23</v>
      </c>
      <c r="G1845" t="s">
        <v>19</v>
      </c>
      <c r="H1845">
        <v>3</v>
      </c>
      <c r="I1845">
        <v>64.367999999999995</v>
      </c>
      <c r="J1845">
        <f>SUMIFS(I:I,B:B,Table1_2[[#This Row],[Category Level 2]],D:D,Table1_2[[#This Row],[Brand]],E:E,Table1_2[[#This Row],[Region]],F:F,Table1_2[[#This Row],[Measure]],G:G,Table1_2[[#This Row],[Year]],H:H,"&lt;="&amp;Table1_2[[#This Row],[Month]])</f>
        <v>284.29199999999997</v>
      </c>
      <c r="K1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1509.9659999999999</v>
      </c>
      <c r="N1845">
        <f>Table1_2[[#This Row],[Value]]*2.5</f>
        <v>160.91999999999999</v>
      </c>
    </row>
    <row r="1846" spans="1:14" x14ac:dyDescent="0.25">
      <c r="A1846" t="s">
        <v>11</v>
      </c>
      <c r="B1846" t="s">
        <v>12</v>
      </c>
      <c r="C1846" t="s">
        <v>30</v>
      </c>
      <c r="D1846" t="s">
        <v>32</v>
      </c>
      <c r="E1846" t="s">
        <v>25</v>
      </c>
      <c r="F1846" t="s">
        <v>23</v>
      </c>
      <c r="G1846" t="s">
        <v>19</v>
      </c>
      <c r="H1846">
        <v>5</v>
      </c>
      <c r="I1846">
        <v>64.367999999999995</v>
      </c>
      <c r="J1846">
        <f>SUMIFS(I:I,B:B,Table1_2[[#This Row],[Category Level 2]],D:D,Table1_2[[#This Row],[Brand]],E:E,Table1_2[[#This Row],[Region]],F:F,Table1_2[[#This Row],[Measure]],G:G,Table1_2[[#This Row],[Year]],H:H,"&lt;="&amp;Table1_2[[#This Row],[Month]])</f>
        <v>348.65999999999997</v>
      </c>
      <c r="K1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850.19399999999996</v>
      </c>
      <c r="N1846">
        <f>Table1_2[[#This Row],[Value]]*2.5</f>
        <v>160.91999999999999</v>
      </c>
    </row>
    <row r="1847" spans="1:14" x14ac:dyDescent="0.25">
      <c r="A1847" t="s">
        <v>11</v>
      </c>
      <c r="B1847" t="s">
        <v>12</v>
      </c>
      <c r="C1847" t="s">
        <v>30</v>
      </c>
      <c r="D1847" t="s">
        <v>32</v>
      </c>
      <c r="E1847" t="s">
        <v>25</v>
      </c>
      <c r="F1847" t="s">
        <v>23</v>
      </c>
      <c r="G1847" t="s">
        <v>19</v>
      </c>
      <c r="H1847">
        <v>6</v>
      </c>
      <c r="I1847">
        <v>404.98199999999997</v>
      </c>
      <c r="J1847">
        <f>SUMIFS(I:I,B:B,Table1_2[[#This Row],[Category Level 2]],D:D,Table1_2[[#This Row],[Brand]],E:E,Table1_2[[#This Row],[Region]],F:F,Table1_2[[#This Row],[Measure]],G:G,Table1_2[[#This Row],[Year]],H:H,"&lt;="&amp;Table1_2[[#This Row],[Month]])</f>
        <v>753.64199999999994</v>
      </c>
      <c r="K1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1255.1759999999999</v>
      </c>
      <c r="N1847">
        <f>Table1_2[[#This Row],[Value]]*2.5</f>
        <v>1012.4549999999999</v>
      </c>
    </row>
    <row r="1848" spans="1:14" x14ac:dyDescent="0.25">
      <c r="A1848" t="s">
        <v>11</v>
      </c>
      <c r="B1848" t="s">
        <v>12</v>
      </c>
      <c r="C1848" t="s">
        <v>30</v>
      </c>
      <c r="D1848" t="s">
        <v>32</v>
      </c>
      <c r="E1848" t="s">
        <v>25</v>
      </c>
      <c r="F1848" t="s">
        <v>23</v>
      </c>
      <c r="G1848" t="s">
        <v>19</v>
      </c>
      <c r="H1848">
        <v>7</v>
      </c>
      <c r="I1848">
        <v>155.55599999999998</v>
      </c>
      <c r="J1848">
        <f>SUMIFS(I:I,B:B,Table1_2[[#This Row],[Category Level 2]],D:D,Table1_2[[#This Row],[Brand]],E:E,Table1_2[[#This Row],[Region]],F:F,Table1_2[[#This Row],[Measure]],G:G,Table1_2[[#This Row],[Year]],H:H,"&lt;="&amp;Table1_2[[#This Row],[Month]])</f>
        <v>909.19799999999987</v>
      </c>
      <c r="K1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1228.3559999999998</v>
      </c>
      <c r="N1848">
        <f>Table1_2[[#This Row],[Value]]*2.5</f>
        <v>388.89</v>
      </c>
    </row>
    <row r="1849" spans="1:14" x14ac:dyDescent="0.25">
      <c r="A1849" t="s">
        <v>11</v>
      </c>
      <c r="B1849" t="s">
        <v>12</v>
      </c>
      <c r="C1849" t="s">
        <v>30</v>
      </c>
      <c r="D1849" t="s">
        <v>32</v>
      </c>
      <c r="E1849" t="s">
        <v>25</v>
      </c>
      <c r="F1849" t="s">
        <v>23</v>
      </c>
      <c r="G1849" t="s">
        <v>19</v>
      </c>
      <c r="H1849">
        <v>8</v>
      </c>
      <c r="I1849">
        <v>179.69399999999999</v>
      </c>
      <c r="J1849">
        <f>SUMIFS(I:I,B:B,Table1_2[[#This Row],[Category Level 2]],D:D,Table1_2[[#This Row],[Brand]],E:E,Table1_2[[#This Row],[Region]],F:F,Table1_2[[#This Row],[Measure]],G:G,Table1_2[[#This Row],[Year]],H:H,"&lt;="&amp;Table1_2[[#This Row],[Month]])</f>
        <v>1088.8919999999998</v>
      </c>
      <c r="K1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1408.0499999999997</v>
      </c>
      <c r="N1849">
        <f>Table1_2[[#This Row],[Value]]*2.5</f>
        <v>449.23499999999996</v>
      </c>
    </row>
    <row r="1850" spans="1:14" x14ac:dyDescent="0.25">
      <c r="A1850" t="s">
        <v>11</v>
      </c>
      <c r="B1850" t="s">
        <v>12</v>
      </c>
      <c r="C1850" t="s">
        <v>30</v>
      </c>
      <c r="D1850" t="s">
        <v>32</v>
      </c>
      <c r="E1850" t="s">
        <v>25</v>
      </c>
      <c r="F1850" t="s">
        <v>23</v>
      </c>
      <c r="G1850" t="s">
        <v>19</v>
      </c>
      <c r="H1850">
        <v>9</v>
      </c>
      <c r="I1850">
        <v>362.07</v>
      </c>
      <c r="J1850">
        <f>SUMIFS(I:I,B:B,Table1_2[[#This Row],[Category Level 2]],D:D,Table1_2[[#This Row],[Brand]],E:E,Table1_2[[#This Row],[Region]],F:F,Table1_2[[#This Row],[Measure]],G:G,Table1_2[[#This Row],[Year]],H:H,"&lt;="&amp;Table1_2[[#This Row],[Month]])</f>
        <v>1450.9619999999998</v>
      </c>
      <c r="K1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1609.1999999999998</v>
      </c>
      <c r="N1850">
        <f>Table1_2[[#This Row],[Value]]*2.5</f>
        <v>905.17499999999995</v>
      </c>
    </row>
    <row r="1851" spans="1:14" x14ac:dyDescent="0.25">
      <c r="A1851" t="s">
        <v>11</v>
      </c>
      <c r="B1851" t="s">
        <v>12</v>
      </c>
      <c r="C1851" t="s">
        <v>30</v>
      </c>
      <c r="D1851" t="s">
        <v>32</v>
      </c>
      <c r="E1851" t="s">
        <v>25</v>
      </c>
      <c r="F1851" t="s">
        <v>23</v>
      </c>
      <c r="G1851" t="s">
        <v>19</v>
      </c>
      <c r="H1851">
        <v>10</v>
      </c>
      <c r="I1851">
        <v>64.367999999999995</v>
      </c>
      <c r="J1851">
        <f>SUMIFS(I:I,B:B,Table1_2[[#This Row],[Category Level 2]],D:D,Table1_2[[#This Row],[Brand]],E:E,Table1_2[[#This Row],[Region]],F:F,Table1_2[[#This Row],[Measure]],G:G,Table1_2[[#This Row],[Year]],H:H,"&lt;="&amp;Table1_2[[#This Row],[Month]])</f>
        <v>1515.3299999999997</v>
      </c>
      <c r="K1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1547.5139999999997</v>
      </c>
      <c r="N1851">
        <f>Table1_2[[#This Row],[Value]]*2.5</f>
        <v>160.91999999999999</v>
      </c>
    </row>
    <row r="1852" spans="1:14" x14ac:dyDescent="0.25">
      <c r="A1852" t="s">
        <v>11</v>
      </c>
      <c r="B1852" t="s">
        <v>12</v>
      </c>
      <c r="C1852" t="s">
        <v>30</v>
      </c>
      <c r="D1852" t="s">
        <v>32</v>
      </c>
      <c r="E1852" t="s">
        <v>25</v>
      </c>
      <c r="F1852" t="s">
        <v>23</v>
      </c>
      <c r="G1852" t="s">
        <v>19</v>
      </c>
      <c r="H1852">
        <v>11</v>
      </c>
      <c r="I1852">
        <v>163.602</v>
      </c>
      <c r="J1852">
        <f>SUMIFS(I:I,B:B,Table1_2[[#This Row],[Category Level 2]],D:D,Table1_2[[#This Row],[Brand]],E:E,Table1_2[[#This Row],[Region]],F:F,Table1_2[[#This Row],[Measure]],G:G,Table1_2[[#This Row],[Year]],H:H,"&lt;="&amp;Table1_2[[#This Row],[Month]])</f>
        <v>1678.9319999999998</v>
      </c>
      <c r="K1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1826.4419999999998</v>
      </c>
      <c r="N1852">
        <f>Table1_2[[#This Row],[Value]]*2.5</f>
        <v>409.005</v>
      </c>
    </row>
    <row r="1853" spans="1:14" x14ac:dyDescent="0.25">
      <c r="A1853" t="s">
        <v>11</v>
      </c>
      <c r="B1853" t="s">
        <v>12</v>
      </c>
      <c r="C1853" t="s">
        <v>30</v>
      </c>
      <c r="D1853" t="s">
        <v>32</v>
      </c>
      <c r="E1853" t="s">
        <v>25</v>
      </c>
      <c r="F1853" t="s">
        <v>23</v>
      </c>
      <c r="G1853" t="s">
        <v>19</v>
      </c>
      <c r="H1853">
        <v>12</v>
      </c>
      <c r="I1853">
        <v>96.551999999999992</v>
      </c>
      <c r="J1853">
        <f>SUMIFS(I:I,B:B,Table1_2[[#This Row],[Category Level 2]],D:D,Table1_2[[#This Row],[Brand]],E:E,Table1_2[[#This Row],[Region]],F:F,Table1_2[[#This Row],[Measure]],G:G,Table1_2[[#This Row],[Year]],H:H,"&lt;="&amp;Table1_2[[#This Row],[Month]])</f>
        <v>1775.4839999999997</v>
      </c>
      <c r="K1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1775.4839999999997</v>
      </c>
      <c r="N1853">
        <f>Table1_2[[#This Row],[Value]]*2.5</f>
        <v>241.38</v>
      </c>
    </row>
    <row r="1854" spans="1:14" x14ac:dyDescent="0.25">
      <c r="A1854" t="s">
        <v>11</v>
      </c>
      <c r="B1854" t="s">
        <v>12</v>
      </c>
      <c r="C1854" t="s">
        <v>30</v>
      </c>
      <c r="D1854" t="s">
        <v>32</v>
      </c>
      <c r="E1854" t="s">
        <v>25</v>
      </c>
      <c r="F1854" t="s">
        <v>23</v>
      </c>
      <c r="G1854" t="s">
        <v>20</v>
      </c>
      <c r="H1854">
        <v>2</v>
      </c>
      <c r="I1854">
        <v>77.777999999999992</v>
      </c>
      <c r="J1854">
        <f>SUMIFS(I:I,B:B,Table1_2[[#This Row],[Category Level 2]],D:D,Table1_2[[#This Row],[Brand]],E:E,Table1_2[[#This Row],[Region]],F:F,Table1_2[[#This Row],[Measure]],G:G,Table1_2[[#This Row],[Year]],H:H,"&lt;="&amp;Table1_2[[#This Row],[Month]])</f>
        <v>77.777999999999992</v>
      </c>
      <c r="K1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1633.3379999999997</v>
      </c>
      <c r="N1854">
        <f>Table1_2[[#This Row],[Value]]*2.5</f>
        <v>194.44499999999999</v>
      </c>
    </row>
    <row r="1855" spans="1:14" x14ac:dyDescent="0.25">
      <c r="A1855" t="s">
        <v>11</v>
      </c>
      <c r="B1855" t="s">
        <v>12</v>
      </c>
      <c r="C1855" t="s">
        <v>30</v>
      </c>
      <c r="D1855" t="s">
        <v>32</v>
      </c>
      <c r="E1855" t="s">
        <v>25</v>
      </c>
      <c r="F1855" t="s">
        <v>23</v>
      </c>
      <c r="G1855" t="s">
        <v>20</v>
      </c>
      <c r="H1855">
        <v>3</v>
      </c>
      <c r="I1855">
        <v>225.28799999999998</v>
      </c>
      <c r="J1855">
        <f>SUMIFS(I:I,B:B,Table1_2[[#This Row],[Category Level 2]],D:D,Table1_2[[#This Row],[Brand]],E:E,Table1_2[[#This Row],[Region]],F:F,Table1_2[[#This Row],[Measure]],G:G,Table1_2[[#This Row],[Year]],H:H,"&lt;="&amp;Table1_2[[#This Row],[Month]])</f>
        <v>303.06599999999997</v>
      </c>
      <c r="K1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1794.2579999999998</v>
      </c>
      <c r="N1855">
        <f>Table1_2[[#This Row],[Value]]*2.5</f>
        <v>563.21999999999991</v>
      </c>
    </row>
    <row r="1856" spans="1:14" x14ac:dyDescent="0.25">
      <c r="A1856" t="s">
        <v>11</v>
      </c>
      <c r="B1856" t="s">
        <v>12</v>
      </c>
      <c r="C1856" t="s">
        <v>30</v>
      </c>
      <c r="D1856" t="s">
        <v>32</v>
      </c>
      <c r="E1856" t="s">
        <v>25</v>
      </c>
      <c r="F1856" t="s">
        <v>23</v>
      </c>
      <c r="G1856" t="s">
        <v>20</v>
      </c>
      <c r="H1856">
        <v>4</v>
      </c>
      <c r="I1856">
        <v>67.05</v>
      </c>
      <c r="J1856">
        <f>SUMIFS(I:I,B:B,Table1_2[[#This Row],[Category Level 2]],D:D,Table1_2[[#This Row],[Brand]],E:E,Table1_2[[#This Row],[Region]],F:F,Table1_2[[#This Row],[Measure]],G:G,Table1_2[[#This Row],[Year]],H:H,"&lt;="&amp;Table1_2[[#This Row],[Month]])</f>
        <v>370.11599999999999</v>
      </c>
      <c r="K1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1861.3079999999998</v>
      </c>
      <c r="N1856">
        <f>Table1_2[[#This Row],[Value]]*2.5</f>
        <v>167.625</v>
      </c>
    </row>
    <row r="1857" spans="1:14" x14ac:dyDescent="0.25">
      <c r="A1857" t="s">
        <v>11</v>
      </c>
      <c r="B1857" t="s">
        <v>12</v>
      </c>
      <c r="C1857" t="s">
        <v>30</v>
      </c>
      <c r="D1857" t="s">
        <v>32</v>
      </c>
      <c r="E1857" t="s">
        <v>25</v>
      </c>
      <c r="F1857" t="s">
        <v>23</v>
      </c>
      <c r="G1857" t="s">
        <v>20</v>
      </c>
      <c r="H1857">
        <v>5</v>
      </c>
      <c r="I1857">
        <v>139.464</v>
      </c>
      <c r="J1857">
        <f>SUMIFS(I:I,B:B,Table1_2[[#This Row],[Category Level 2]],D:D,Table1_2[[#This Row],[Brand]],E:E,Table1_2[[#This Row],[Region]],F:F,Table1_2[[#This Row],[Measure]],G:G,Table1_2[[#This Row],[Year]],H:H,"&lt;="&amp;Table1_2[[#This Row],[Month]])</f>
        <v>509.58</v>
      </c>
      <c r="K1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1936.4039999999998</v>
      </c>
      <c r="N1857">
        <f>Table1_2[[#This Row],[Value]]*2.5</f>
        <v>348.65999999999997</v>
      </c>
    </row>
    <row r="1858" spans="1:14" x14ac:dyDescent="0.25">
      <c r="A1858" t="s">
        <v>11</v>
      </c>
      <c r="B1858" t="s">
        <v>12</v>
      </c>
      <c r="C1858" t="s">
        <v>30</v>
      </c>
      <c r="D1858" t="s">
        <v>32</v>
      </c>
      <c r="E1858" t="s">
        <v>25</v>
      </c>
      <c r="F1858" t="s">
        <v>23</v>
      </c>
      <c r="G1858" t="s">
        <v>20</v>
      </c>
      <c r="H1858">
        <v>6</v>
      </c>
      <c r="I1858">
        <v>144.828</v>
      </c>
      <c r="J1858">
        <f>SUMIFS(I:I,B:B,Table1_2[[#This Row],[Category Level 2]],D:D,Table1_2[[#This Row],[Brand]],E:E,Table1_2[[#This Row],[Region]],F:F,Table1_2[[#This Row],[Measure]],G:G,Table1_2[[#This Row],[Year]],H:H,"&lt;="&amp;Table1_2[[#This Row],[Month]])</f>
        <v>654.40800000000002</v>
      </c>
      <c r="K1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1676.25</v>
      </c>
      <c r="N1858">
        <f>Table1_2[[#This Row],[Value]]*2.5</f>
        <v>362.07</v>
      </c>
    </row>
    <row r="1859" spans="1:14" x14ac:dyDescent="0.25">
      <c r="A1859" t="s">
        <v>11</v>
      </c>
      <c r="B1859" t="s">
        <v>12</v>
      </c>
      <c r="C1859" t="s">
        <v>30</v>
      </c>
      <c r="D1859" t="s">
        <v>32</v>
      </c>
      <c r="E1859" t="s">
        <v>25</v>
      </c>
      <c r="F1859" t="s">
        <v>23</v>
      </c>
      <c r="G1859" t="s">
        <v>20</v>
      </c>
      <c r="H1859">
        <v>7</v>
      </c>
      <c r="I1859">
        <v>128.73599999999999</v>
      </c>
      <c r="J1859">
        <f>SUMIFS(I:I,B:B,Table1_2[[#This Row],[Category Level 2]],D:D,Table1_2[[#This Row],[Brand]],E:E,Table1_2[[#This Row],[Region]],F:F,Table1_2[[#This Row],[Measure]],G:G,Table1_2[[#This Row],[Year]],H:H,"&lt;="&amp;Table1_2[[#This Row],[Month]])</f>
        <v>783.14400000000001</v>
      </c>
      <c r="K1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1649.43</v>
      </c>
      <c r="N1859">
        <f>Table1_2[[#This Row],[Value]]*2.5</f>
        <v>321.83999999999997</v>
      </c>
    </row>
    <row r="1860" spans="1:14" x14ac:dyDescent="0.25">
      <c r="A1860" t="s">
        <v>11</v>
      </c>
      <c r="B1860" t="s">
        <v>12</v>
      </c>
      <c r="C1860" t="s">
        <v>30</v>
      </c>
      <c r="D1860" t="s">
        <v>32</v>
      </c>
      <c r="E1860" t="s">
        <v>25</v>
      </c>
      <c r="F1860" t="s">
        <v>23</v>
      </c>
      <c r="G1860" t="s">
        <v>20</v>
      </c>
      <c r="H1860">
        <v>8</v>
      </c>
      <c r="I1860">
        <v>402.3</v>
      </c>
      <c r="J1860">
        <f>SUMIFS(I:I,B:B,Table1_2[[#This Row],[Category Level 2]],D:D,Table1_2[[#This Row],[Brand]],E:E,Table1_2[[#This Row],[Region]],F:F,Table1_2[[#This Row],[Measure]],G:G,Table1_2[[#This Row],[Year]],H:H,"&lt;="&amp;Table1_2[[#This Row],[Month]])</f>
        <v>1185.444</v>
      </c>
      <c r="K1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1872.0360000000001</v>
      </c>
      <c r="N1860">
        <f>Table1_2[[#This Row],[Value]]*2.5</f>
        <v>1005.75</v>
      </c>
    </row>
    <row r="1861" spans="1:14" x14ac:dyDescent="0.25">
      <c r="A1861" t="s">
        <v>11</v>
      </c>
      <c r="B1861" t="s">
        <v>12</v>
      </c>
      <c r="C1861" t="s">
        <v>30</v>
      </c>
      <c r="D1861" t="s">
        <v>32</v>
      </c>
      <c r="E1861" t="s">
        <v>25</v>
      </c>
      <c r="F1861" t="s">
        <v>23</v>
      </c>
      <c r="G1861" t="s">
        <v>20</v>
      </c>
      <c r="H1861">
        <v>9</v>
      </c>
      <c r="I1861">
        <v>152.874</v>
      </c>
      <c r="J1861">
        <f>SUMIFS(I:I,B:B,Table1_2[[#This Row],[Category Level 2]],D:D,Table1_2[[#This Row],[Brand]],E:E,Table1_2[[#This Row],[Region]],F:F,Table1_2[[#This Row],[Measure]],G:G,Table1_2[[#This Row],[Year]],H:H,"&lt;="&amp;Table1_2[[#This Row],[Month]])</f>
        <v>1338.318</v>
      </c>
      <c r="K1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1662.84</v>
      </c>
      <c r="N1861">
        <f>Table1_2[[#This Row],[Value]]*2.5</f>
        <v>382.185</v>
      </c>
    </row>
    <row r="1862" spans="1:14" x14ac:dyDescent="0.25">
      <c r="A1862" t="s">
        <v>11</v>
      </c>
      <c r="B1862" t="s">
        <v>12</v>
      </c>
      <c r="C1862" t="s">
        <v>30</v>
      </c>
      <c r="D1862" t="s">
        <v>32</v>
      </c>
      <c r="E1862" t="s">
        <v>25</v>
      </c>
      <c r="F1862" t="s">
        <v>23</v>
      </c>
      <c r="G1862" t="s">
        <v>20</v>
      </c>
      <c r="H1862">
        <v>10</v>
      </c>
      <c r="I1862">
        <v>26.82</v>
      </c>
      <c r="J1862">
        <f>SUMIFS(I:I,B:B,Table1_2[[#This Row],[Category Level 2]],D:D,Table1_2[[#This Row],[Brand]],E:E,Table1_2[[#This Row],[Region]],F:F,Table1_2[[#This Row],[Measure]],G:G,Table1_2[[#This Row],[Year]],H:H,"&lt;="&amp;Table1_2[[#This Row],[Month]])</f>
        <v>1365.1379999999999</v>
      </c>
      <c r="K1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1625.2919999999999</v>
      </c>
      <c r="N1862">
        <f>Table1_2[[#This Row],[Value]]*2.5</f>
        <v>67.05</v>
      </c>
    </row>
    <row r="1863" spans="1:14" x14ac:dyDescent="0.25">
      <c r="A1863" t="s">
        <v>11</v>
      </c>
      <c r="B1863" t="s">
        <v>12</v>
      </c>
      <c r="C1863" t="s">
        <v>30</v>
      </c>
      <c r="D1863" t="s">
        <v>32</v>
      </c>
      <c r="E1863" t="s">
        <v>25</v>
      </c>
      <c r="F1863" t="s">
        <v>23</v>
      </c>
      <c r="G1863" t="s">
        <v>20</v>
      </c>
      <c r="H1863">
        <v>11</v>
      </c>
      <c r="I1863">
        <v>316.476</v>
      </c>
      <c r="J1863">
        <f>SUMIFS(I:I,B:B,Table1_2[[#This Row],[Category Level 2]],D:D,Table1_2[[#This Row],[Brand]],E:E,Table1_2[[#This Row],[Region]],F:F,Table1_2[[#This Row],[Measure]],G:G,Table1_2[[#This Row],[Year]],H:H,"&lt;="&amp;Table1_2[[#This Row],[Month]])</f>
        <v>1681.614</v>
      </c>
      <c r="K1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1778.1659999999999</v>
      </c>
      <c r="N1863">
        <f>Table1_2[[#This Row],[Value]]*2.5</f>
        <v>791.19</v>
      </c>
    </row>
    <row r="1864" spans="1:14" x14ac:dyDescent="0.25">
      <c r="A1864" t="s">
        <v>11</v>
      </c>
      <c r="B1864" t="s">
        <v>12</v>
      </c>
      <c r="C1864" t="s">
        <v>30</v>
      </c>
      <c r="D1864" t="s">
        <v>32</v>
      </c>
      <c r="E1864" t="s">
        <v>25</v>
      </c>
      <c r="F1864" t="s">
        <v>23</v>
      </c>
      <c r="G1864" t="s">
        <v>20</v>
      </c>
      <c r="H1864">
        <v>12</v>
      </c>
      <c r="I1864">
        <v>177.012</v>
      </c>
      <c r="J1864">
        <f>SUMIFS(I:I,B:B,Table1_2[[#This Row],[Category Level 2]],D:D,Table1_2[[#This Row],[Brand]],E:E,Table1_2[[#This Row],[Region]],F:F,Table1_2[[#This Row],[Measure]],G:G,Table1_2[[#This Row],[Year]],H:H,"&lt;="&amp;Table1_2[[#This Row],[Month]])</f>
        <v>1858.626</v>
      </c>
      <c r="K1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1858.626</v>
      </c>
      <c r="N1864">
        <f>Table1_2[[#This Row],[Value]]*2.5</f>
        <v>442.53</v>
      </c>
    </row>
    <row r="1865" spans="1:14" x14ac:dyDescent="0.25">
      <c r="A1865" t="s">
        <v>11</v>
      </c>
      <c r="B1865" t="s">
        <v>12</v>
      </c>
      <c r="C1865" t="s">
        <v>30</v>
      </c>
      <c r="D1865" t="s">
        <v>32</v>
      </c>
      <c r="E1865" t="s">
        <v>25</v>
      </c>
      <c r="F1865" t="s">
        <v>23</v>
      </c>
      <c r="G1865" t="s">
        <v>21</v>
      </c>
      <c r="H1865">
        <v>1</v>
      </c>
      <c r="I1865">
        <v>278.928</v>
      </c>
      <c r="J1865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2137.5540000000001</v>
      </c>
      <c r="N1865">
        <f>Table1_2[[#This Row],[Value]]*2.5</f>
        <v>697.31999999999994</v>
      </c>
    </row>
    <row r="1866" spans="1:14" x14ac:dyDescent="0.25">
      <c r="A1866" t="s">
        <v>11</v>
      </c>
      <c r="B1866" t="s">
        <v>12</v>
      </c>
      <c r="C1866" t="s">
        <v>30</v>
      </c>
      <c r="D1866" t="s">
        <v>32</v>
      </c>
      <c r="E1866" t="s">
        <v>25</v>
      </c>
      <c r="F1866" t="s">
        <v>23</v>
      </c>
      <c r="G1866" t="s">
        <v>21</v>
      </c>
      <c r="H1866">
        <v>2</v>
      </c>
      <c r="I1866">
        <v>501.53399999999999</v>
      </c>
      <c r="J1866">
        <f>SUMIFS(I:I,B:B,Table1_2[[#This Row],[Category Level 2]],D:D,Table1_2[[#This Row],[Brand]],E:E,Table1_2[[#This Row],[Region]],F:F,Table1_2[[#This Row],[Measure]],G:G,Table1_2[[#This Row],[Year]],H:H,"&lt;="&amp;Table1_2[[#This Row],[Month]])</f>
        <v>780.46199999999999</v>
      </c>
      <c r="K1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2561.3099999999995</v>
      </c>
      <c r="N1866">
        <f>Table1_2[[#This Row],[Value]]*2.5</f>
        <v>1253.835</v>
      </c>
    </row>
    <row r="1867" spans="1:14" x14ac:dyDescent="0.25">
      <c r="A1867" t="s">
        <v>11</v>
      </c>
      <c r="B1867" t="s">
        <v>12</v>
      </c>
      <c r="C1867" t="s">
        <v>30</v>
      </c>
      <c r="D1867" t="s">
        <v>32</v>
      </c>
      <c r="E1867" t="s">
        <v>25</v>
      </c>
      <c r="F1867" t="s">
        <v>23</v>
      </c>
      <c r="G1867" t="s">
        <v>21</v>
      </c>
      <c r="H1867">
        <v>3</v>
      </c>
      <c r="I1867">
        <v>367.43399999999997</v>
      </c>
      <c r="J1867">
        <f>SUMIFS(I:I,B:B,Table1_2[[#This Row],[Category Level 2]],D:D,Table1_2[[#This Row],[Brand]],E:E,Table1_2[[#This Row],[Region]],F:F,Table1_2[[#This Row],[Measure]],G:G,Table1_2[[#This Row],[Year]],H:H,"&lt;="&amp;Table1_2[[#This Row],[Month]])</f>
        <v>1147.896</v>
      </c>
      <c r="K1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2703.4559999999997</v>
      </c>
      <c r="N1867">
        <f>Table1_2[[#This Row],[Value]]*2.5</f>
        <v>918.58499999999992</v>
      </c>
    </row>
    <row r="1868" spans="1:14" x14ac:dyDescent="0.25">
      <c r="A1868" t="s">
        <v>11</v>
      </c>
      <c r="B1868" t="s">
        <v>12</v>
      </c>
      <c r="C1868" t="s">
        <v>30</v>
      </c>
      <c r="D1868" t="s">
        <v>32</v>
      </c>
      <c r="E1868" t="s">
        <v>25</v>
      </c>
      <c r="F1868" t="s">
        <v>23</v>
      </c>
      <c r="G1868" t="s">
        <v>21</v>
      </c>
      <c r="H1868">
        <v>4</v>
      </c>
      <c r="I1868">
        <v>286.97399999999999</v>
      </c>
      <c r="J1868">
        <f>SUMIFS(I:I,B:B,Table1_2[[#This Row],[Category Level 2]],D:D,Table1_2[[#This Row],[Brand]],E:E,Table1_2[[#This Row],[Region]],F:F,Table1_2[[#This Row],[Measure]],G:G,Table1_2[[#This Row],[Year]],H:H,"&lt;="&amp;Table1_2[[#This Row],[Month]])</f>
        <v>1434.87</v>
      </c>
      <c r="K1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2923.38</v>
      </c>
      <c r="N1868">
        <f>Table1_2[[#This Row],[Value]]*2.5</f>
        <v>717.43499999999995</v>
      </c>
    </row>
    <row r="1869" spans="1:14" x14ac:dyDescent="0.25">
      <c r="A1869" t="s">
        <v>11</v>
      </c>
      <c r="B1869" t="s">
        <v>12</v>
      </c>
      <c r="C1869" t="s">
        <v>30</v>
      </c>
      <c r="D1869" t="s">
        <v>32</v>
      </c>
      <c r="E1869" t="s">
        <v>25</v>
      </c>
      <c r="F1869" t="s">
        <v>23</v>
      </c>
      <c r="G1869" t="s">
        <v>21</v>
      </c>
      <c r="H1869">
        <v>5</v>
      </c>
      <c r="I1869">
        <v>498.85199999999998</v>
      </c>
      <c r="J1869">
        <f>SUMIFS(I:I,B:B,Table1_2[[#This Row],[Category Level 2]],D:D,Table1_2[[#This Row],[Brand]],E:E,Table1_2[[#This Row],[Region]],F:F,Table1_2[[#This Row],[Measure]],G:G,Table1_2[[#This Row],[Year]],H:H,"&lt;="&amp;Table1_2[[#This Row],[Month]])</f>
        <v>1933.7219999999998</v>
      </c>
      <c r="K1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3282.768</v>
      </c>
      <c r="N1869">
        <f>Table1_2[[#This Row],[Value]]*2.5</f>
        <v>1247.1299999999999</v>
      </c>
    </row>
    <row r="1870" spans="1:14" x14ac:dyDescent="0.25">
      <c r="A1870" t="s">
        <v>11</v>
      </c>
      <c r="B1870" t="s">
        <v>12</v>
      </c>
      <c r="C1870" t="s">
        <v>30</v>
      </c>
      <c r="D1870" t="s">
        <v>32</v>
      </c>
      <c r="E1870" t="s">
        <v>25</v>
      </c>
      <c r="F1870" t="s">
        <v>23</v>
      </c>
      <c r="G1870" t="s">
        <v>21</v>
      </c>
      <c r="H1870">
        <v>6</v>
      </c>
      <c r="I1870">
        <v>466.66800000000001</v>
      </c>
      <c r="J1870">
        <f>SUMIFS(I:I,B:B,Table1_2[[#This Row],[Category Level 2]],D:D,Table1_2[[#This Row],[Brand]],E:E,Table1_2[[#This Row],[Region]],F:F,Table1_2[[#This Row],[Measure]],G:G,Table1_2[[#This Row],[Year]],H:H,"&lt;="&amp;Table1_2[[#This Row],[Month]])</f>
        <v>2400.39</v>
      </c>
      <c r="K1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3604.6080000000002</v>
      </c>
      <c r="N1870">
        <f>Table1_2[[#This Row],[Value]]*2.5</f>
        <v>1166.67</v>
      </c>
    </row>
    <row r="1871" spans="1:14" x14ac:dyDescent="0.25">
      <c r="A1871" t="s">
        <v>11</v>
      </c>
      <c r="B1871" t="s">
        <v>12</v>
      </c>
      <c r="C1871" t="s">
        <v>30</v>
      </c>
      <c r="D1871" t="s">
        <v>32</v>
      </c>
      <c r="E1871" t="s">
        <v>25</v>
      </c>
      <c r="F1871" t="s">
        <v>23</v>
      </c>
      <c r="G1871" t="s">
        <v>21</v>
      </c>
      <c r="H1871">
        <v>7</v>
      </c>
      <c r="I1871">
        <v>257.47199999999998</v>
      </c>
      <c r="J1871">
        <f>SUMIFS(I:I,B:B,Table1_2[[#This Row],[Category Level 2]],D:D,Table1_2[[#This Row],[Brand]],E:E,Table1_2[[#This Row],[Region]],F:F,Table1_2[[#This Row],[Measure]],G:G,Table1_2[[#This Row],[Year]],H:H,"&lt;="&amp;Table1_2[[#This Row],[Month]])</f>
        <v>2657.8620000000001</v>
      </c>
      <c r="K1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3733.3440000000001</v>
      </c>
      <c r="N1871">
        <f>Table1_2[[#This Row],[Value]]*2.5</f>
        <v>643.67999999999995</v>
      </c>
    </row>
    <row r="1872" spans="1:14" x14ac:dyDescent="0.25">
      <c r="A1872" t="s">
        <v>11</v>
      </c>
      <c r="B1872" t="s">
        <v>12</v>
      </c>
      <c r="C1872" t="s">
        <v>30</v>
      </c>
      <c r="D1872" t="s">
        <v>32</v>
      </c>
      <c r="E1872" t="s">
        <v>25</v>
      </c>
      <c r="F1872" t="s">
        <v>23</v>
      </c>
      <c r="G1872" t="s">
        <v>21</v>
      </c>
      <c r="H1872">
        <v>8</v>
      </c>
      <c r="I1872">
        <v>659.77199999999993</v>
      </c>
      <c r="J1872">
        <f>SUMIFS(I:I,B:B,Table1_2[[#This Row],[Category Level 2]],D:D,Table1_2[[#This Row],[Brand]],E:E,Table1_2[[#This Row],[Region]],F:F,Table1_2[[#This Row],[Measure]],G:G,Table1_2[[#This Row],[Year]],H:H,"&lt;="&amp;Table1_2[[#This Row],[Month]])</f>
        <v>3317.634</v>
      </c>
      <c r="K1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3990.8159999999998</v>
      </c>
      <c r="N1872">
        <f>Table1_2[[#This Row],[Value]]*2.5</f>
        <v>1649.4299999999998</v>
      </c>
    </row>
    <row r="1873" spans="1:14" x14ac:dyDescent="0.25">
      <c r="A1873" t="s">
        <v>11</v>
      </c>
      <c r="B1873" t="s">
        <v>12</v>
      </c>
      <c r="C1873" t="s">
        <v>30</v>
      </c>
      <c r="D1873" t="s">
        <v>32</v>
      </c>
      <c r="E1873" t="s">
        <v>25</v>
      </c>
      <c r="F1873" t="s">
        <v>23</v>
      </c>
      <c r="G1873" t="s">
        <v>21</v>
      </c>
      <c r="H1873">
        <v>9</v>
      </c>
      <c r="I1873">
        <v>268.2</v>
      </c>
      <c r="J1873">
        <f>SUMIFS(I:I,B:B,Table1_2[[#This Row],[Category Level 2]],D:D,Table1_2[[#This Row],[Brand]],E:E,Table1_2[[#This Row],[Region]],F:F,Table1_2[[#This Row],[Measure]],G:G,Table1_2[[#This Row],[Year]],H:H,"&lt;="&amp;Table1_2[[#This Row],[Month]])</f>
        <v>3585.8339999999998</v>
      </c>
      <c r="K1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4106.1419999999998</v>
      </c>
      <c r="N1873">
        <f>Table1_2[[#This Row],[Value]]*2.5</f>
        <v>670.5</v>
      </c>
    </row>
    <row r="1874" spans="1:14" x14ac:dyDescent="0.25">
      <c r="A1874" t="s">
        <v>11</v>
      </c>
      <c r="B1874" t="s">
        <v>12</v>
      </c>
      <c r="C1874" t="s">
        <v>30</v>
      </c>
      <c r="D1874" t="s">
        <v>32</v>
      </c>
      <c r="E1874" t="s">
        <v>25</v>
      </c>
      <c r="F1874" t="s">
        <v>23</v>
      </c>
      <c r="G1874" t="s">
        <v>21</v>
      </c>
      <c r="H1874">
        <v>10</v>
      </c>
      <c r="I1874">
        <v>482.76</v>
      </c>
      <c r="J1874">
        <f>SUMIFS(I:I,B:B,Table1_2[[#This Row],[Category Level 2]],D:D,Table1_2[[#This Row],[Brand]],E:E,Table1_2[[#This Row],[Region]],F:F,Table1_2[[#This Row],[Measure]],G:G,Table1_2[[#This Row],[Year]],H:H,"&lt;="&amp;Table1_2[[#This Row],[Month]])</f>
        <v>4068.5940000000001</v>
      </c>
      <c r="K1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4562.0820000000003</v>
      </c>
      <c r="N1874">
        <f>Table1_2[[#This Row],[Value]]*2.5</f>
        <v>1206.9000000000001</v>
      </c>
    </row>
    <row r="1875" spans="1:14" x14ac:dyDescent="0.25">
      <c r="A1875" t="s">
        <v>11</v>
      </c>
      <c r="B1875" t="s">
        <v>12</v>
      </c>
      <c r="C1875" t="s">
        <v>30</v>
      </c>
      <c r="D1875" t="s">
        <v>32</v>
      </c>
      <c r="E1875" t="s">
        <v>25</v>
      </c>
      <c r="F1875" t="s">
        <v>23</v>
      </c>
      <c r="G1875" t="s">
        <v>21</v>
      </c>
      <c r="H1875">
        <v>11</v>
      </c>
      <c r="I1875">
        <v>490.80599999999998</v>
      </c>
      <c r="J1875">
        <f>SUMIFS(I:I,B:B,Table1_2[[#This Row],[Category Level 2]],D:D,Table1_2[[#This Row],[Brand]],E:E,Table1_2[[#This Row],[Region]],F:F,Table1_2[[#This Row],[Measure]],G:G,Table1_2[[#This Row],[Year]],H:H,"&lt;="&amp;Table1_2[[#This Row],[Month]])</f>
        <v>4559.3999999999996</v>
      </c>
      <c r="K1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4736.4119999999994</v>
      </c>
      <c r="N1875">
        <f>Table1_2[[#This Row],[Value]]*2.5</f>
        <v>1227.0149999999999</v>
      </c>
    </row>
    <row r="1876" spans="1:14" x14ac:dyDescent="0.25">
      <c r="A1876" t="s">
        <v>11</v>
      </c>
      <c r="B1876" t="s">
        <v>12</v>
      </c>
      <c r="C1876" t="s">
        <v>30</v>
      </c>
      <c r="D1876" t="s">
        <v>32</v>
      </c>
      <c r="E1876" t="s">
        <v>25</v>
      </c>
      <c r="F1876" t="s">
        <v>23</v>
      </c>
      <c r="G1876" t="s">
        <v>21</v>
      </c>
      <c r="H1876">
        <v>12</v>
      </c>
      <c r="I1876">
        <v>531.03599999999994</v>
      </c>
      <c r="J1876">
        <f>SUMIFS(I:I,B:B,Table1_2[[#This Row],[Category Level 2]],D:D,Table1_2[[#This Row],[Brand]],E:E,Table1_2[[#This Row],[Region]],F:F,Table1_2[[#This Row],[Measure]],G:G,Table1_2[[#This Row],[Year]],H:H,"&lt;="&amp;Table1_2[[#This Row],[Month]])</f>
        <v>5090.4359999999997</v>
      </c>
      <c r="K1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5090.4359999999997</v>
      </c>
      <c r="N1876">
        <f>Table1_2[[#This Row],[Value]]*2.5</f>
        <v>1327.59</v>
      </c>
    </row>
    <row r="1877" spans="1:14" x14ac:dyDescent="0.25">
      <c r="A1877" t="s">
        <v>11</v>
      </c>
      <c r="B1877" t="s">
        <v>12</v>
      </c>
      <c r="C1877" t="s">
        <v>30</v>
      </c>
      <c r="D1877" t="s">
        <v>32</v>
      </c>
      <c r="E1877" t="s">
        <v>25</v>
      </c>
      <c r="F1877" t="s">
        <v>23</v>
      </c>
      <c r="G1877" t="s">
        <v>22</v>
      </c>
      <c r="H1877">
        <v>1</v>
      </c>
      <c r="I1877">
        <v>496.17</v>
      </c>
      <c r="J1877">
        <f>SUMIFS(I:I,B:B,Table1_2[[#This Row],[Category Level 2]],D:D,Table1_2[[#This Row],[Brand]],E:E,Table1_2[[#This Row],[Region]],F:F,Table1_2[[#This Row],[Measure]],G:G,Table1_2[[#This Row],[Year]],H:H,"&lt;="&amp;Table1_2[[#This Row],[Month]])</f>
        <v>496.17</v>
      </c>
      <c r="K1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5307.6779999999999</v>
      </c>
      <c r="N1877">
        <f>Table1_2[[#This Row],[Value]]*2.5</f>
        <v>1240.425</v>
      </c>
    </row>
    <row r="1878" spans="1:14" x14ac:dyDescent="0.25">
      <c r="A1878" t="s">
        <v>11</v>
      </c>
      <c r="B1878" t="s">
        <v>12</v>
      </c>
      <c r="C1878" t="s">
        <v>30</v>
      </c>
      <c r="D1878" t="s">
        <v>32</v>
      </c>
      <c r="E1878" t="s">
        <v>25</v>
      </c>
      <c r="F1878" t="s">
        <v>23</v>
      </c>
      <c r="G1878" t="s">
        <v>22</v>
      </c>
      <c r="H1878">
        <v>2</v>
      </c>
      <c r="I1878">
        <v>555.17399999999998</v>
      </c>
      <c r="J1878">
        <f>SUMIFS(I:I,B:B,Table1_2[[#This Row],[Category Level 2]],D:D,Table1_2[[#This Row],[Brand]],E:E,Table1_2[[#This Row],[Region]],F:F,Table1_2[[#This Row],[Measure]],G:G,Table1_2[[#This Row],[Year]],H:H,"&lt;="&amp;Table1_2[[#This Row],[Month]])</f>
        <v>1051.3440000000001</v>
      </c>
      <c r="K1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5361.3179999999993</v>
      </c>
      <c r="N1878">
        <f>Table1_2[[#This Row],[Value]]*2.5</f>
        <v>1387.9349999999999</v>
      </c>
    </row>
    <row r="1879" spans="1:14" x14ac:dyDescent="0.25">
      <c r="A1879" t="s">
        <v>11</v>
      </c>
      <c r="B1879" t="s">
        <v>12</v>
      </c>
      <c r="C1879" t="s">
        <v>30</v>
      </c>
      <c r="D1879" t="s">
        <v>32</v>
      </c>
      <c r="E1879" t="s">
        <v>25</v>
      </c>
      <c r="F1879" t="s">
        <v>23</v>
      </c>
      <c r="G1879" t="s">
        <v>22</v>
      </c>
      <c r="H1879">
        <v>3</v>
      </c>
      <c r="I1879">
        <v>1104.9839999999999</v>
      </c>
      <c r="J1879">
        <f>SUMIFS(I:I,B:B,Table1_2[[#This Row],[Category Level 2]],D:D,Table1_2[[#This Row],[Brand]],E:E,Table1_2[[#This Row],[Region]],F:F,Table1_2[[#This Row],[Measure]],G:G,Table1_2[[#This Row],[Year]],H:H,"&lt;="&amp;Table1_2[[#This Row],[Month]])</f>
        <v>2156.328</v>
      </c>
      <c r="K1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6098.8680000000004</v>
      </c>
      <c r="N1879">
        <f>Table1_2[[#This Row],[Value]]*2.5</f>
        <v>2762.46</v>
      </c>
    </row>
    <row r="1880" spans="1:14" x14ac:dyDescent="0.25">
      <c r="A1880" t="s">
        <v>11</v>
      </c>
      <c r="B1880" t="s">
        <v>12</v>
      </c>
      <c r="C1880" t="s">
        <v>33</v>
      </c>
      <c r="D1880" t="s">
        <v>34</v>
      </c>
      <c r="E1880" t="s">
        <v>15</v>
      </c>
      <c r="F1880" t="s">
        <v>16</v>
      </c>
      <c r="G1880" t="s">
        <v>17</v>
      </c>
      <c r="H1880">
        <v>1</v>
      </c>
      <c r="I1880">
        <v>7448.0803999999998</v>
      </c>
      <c r="J1880">
        <f>SUMIFS(I:I,B:B,Table1_2[[#This Row],[Category Level 2]],D:D,Table1_2[[#This Row],[Brand]],E:E,Table1_2[[#This Row],[Region]],F:F,Table1_2[[#This Row],[Measure]],G:G,Table1_2[[#This Row],[Year]],H:H,"&lt;="&amp;Table1_2[[#This Row],[Month]])</f>
        <v>7448.0803999999998</v>
      </c>
      <c r="K1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7448.0803999999998</v>
      </c>
      <c r="N1880">
        <f>Table1_2[[#This Row],[Value]]*2.5</f>
        <v>18620.201000000001</v>
      </c>
    </row>
    <row r="1881" spans="1:14" x14ac:dyDescent="0.25">
      <c r="A1881" t="s">
        <v>11</v>
      </c>
      <c r="B1881" t="s">
        <v>12</v>
      </c>
      <c r="C1881" t="s">
        <v>33</v>
      </c>
      <c r="D1881" t="s">
        <v>34</v>
      </c>
      <c r="E1881" t="s">
        <v>15</v>
      </c>
      <c r="F1881" t="s">
        <v>16</v>
      </c>
      <c r="G1881" t="s">
        <v>17</v>
      </c>
      <c r="H1881">
        <v>2</v>
      </c>
      <c r="I1881">
        <v>5491.3128000000006</v>
      </c>
      <c r="J1881">
        <f>SUMIFS(I:I,B:B,Table1_2[[#This Row],[Category Level 2]],D:D,Table1_2[[#This Row],[Brand]],E:E,Table1_2[[#This Row],[Region]],F:F,Table1_2[[#This Row],[Measure]],G:G,Table1_2[[#This Row],[Year]],H:H,"&lt;="&amp;Table1_2[[#This Row],[Month]])</f>
        <v>12939.3932</v>
      </c>
      <c r="K1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12939.3932</v>
      </c>
      <c r="N1881">
        <f>Table1_2[[#This Row],[Value]]*2.5</f>
        <v>13728.282000000001</v>
      </c>
    </row>
    <row r="1882" spans="1:14" x14ac:dyDescent="0.25">
      <c r="A1882" t="s">
        <v>11</v>
      </c>
      <c r="B1882" t="s">
        <v>12</v>
      </c>
      <c r="C1882" t="s">
        <v>33</v>
      </c>
      <c r="D1882" t="s">
        <v>34</v>
      </c>
      <c r="E1882" t="s">
        <v>15</v>
      </c>
      <c r="F1882" t="s">
        <v>16</v>
      </c>
      <c r="G1882" t="s">
        <v>17</v>
      </c>
      <c r="H1882">
        <v>3</v>
      </c>
      <c r="I1882">
        <v>8889.5592000000015</v>
      </c>
      <c r="J1882">
        <f>SUMIFS(I:I,B:B,Table1_2[[#This Row],[Category Level 2]],D:D,Table1_2[[#This Row],[Brand]],E:E,Table1_2[[#This Row],[Region]],F:F,Table1_2[[#This Row],[Measure]],G:G,Table1_2[[#This Row],[Year]],H:H,"&lt;="&amp;Table1_2[[#This Row],[Month]])</f>
        <v>21828.952400000002</v>
      </c>
      <c r="K1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21828.952400000002</v>
      </c>
      <c r="N1882">
        <f>Table1_2[[#This Row],[Value]]*2.5</f>
        <v>22223.898000000005</v>
      </c>
    </row>
    <row r="1883" spans="1:14" x14ac:dyDescent="0.25">
      <c r="A1883" t="s">
        <v>11</v>
      </c>
      <c r="B1883" t="s">
        <v>12</v>
      </c>
      <c r="C1883" t="s">
        <v>33</v>
      </c>
      <c r="D1883" t="s">
        <v>34</v>
      </c>
      <c r="E1883" t="s">
        <v>15</v>
      </c>
      <c r="F1883" t="s">
        <v>16</v>
      </c>
      <c r="G1883" t="s">
        <v>17</v>
      </c>
      <c r="H1883">
        <v>4</v>
      </c>
      <c r="I1883">
        <v>8469.1967999999997</v>
      </c>
      <c r="J1883">
        <f>SUMIFS(I:I,B:B,Table1_2[[#This Row],[Category Level 2]],D:D,Table1_2[[#This Row],[Brand]],E:E,Table1_2[[#This Row],[Region]],F:F,Table1_2[[#This Row],[Measure]],G:G,Table1_2[[#This Row],[Year]],H:H,"&lt;="&amp;Table1_2[[#This Row],[Month]])</f>
        <v>30298.1492</v>
      </c>
      <c r="K1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30298.1492</v>
      </c>
      <c r="N1883">
        <f>Table1_2[[#This Row],[Value]]*2.5</f>
        <v>21172.991999999998</v>
      </c>
    </row>
    <row r="1884" spans="1:14" x14ac:dyDescent="0.25">
      <c r="A1884" t="s">
        <v>11</v>
      </c>
      <c r="B1884" t="s">
        <v>12</v>
      </c>
      <c r="C1884" t="s">
        <v>33</v>
      </c>
      <c r="D1884" t="s">
        <v>34</v>
      </c>
      <c r="E1884" t="s">
        <v>15</v>
      </c>
      <c r="F1884" t="s">
        <v>16</v>
      </c>
      <c r="G1884" t="s">
        <v>17</v>
      </c>
      <c r="H1884">
        <v>5</v>
      </c>
      <c r="I1884">
        <v>8147.2151999999996</v>
      </c>
      <c r="J1884">
        <f>SUMIFS(I:I,B:B,Table1_2[[#This Row],[Category Level 2]],D:D,Table1_2[[#This Row],[Brand]],E:E,Table1_2[[#This Row],[Region]],F:F,Table1_2[[#This Row],[Measure]],G:G,Table1_2[[#This Row],[Year]],H:H,"&lt;="&amp;Table1_2[[#This Row],[Month]])</f>
        <v>38445.364399999999</v>
      </c>
      <c r="K1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38445.364399999999</v>
      </c>
      <c r="N1884">
        <f>Table1_2[[#This Row],[Value]]*2.5</f>
        <v>20368.038</v>
      </c>
    </row>
    <row r="1885" spans="1:14" x14ac:dyDescent="0.25">
      <c r="A1885" t="s">
        <v>11</v>
      </c>
      <c r="B1885" t="s">
        <v>12</v>
      </c>
      <c r="C1885" t="s">
        <v>33</v>
      </c>
      <c r="D1885" t="s">
        <v>34</v>
      </c>
      <c r="E1885" t="s">
        <v>15</v>
      </c>
      <c r="F1885" t="s">
        <v>16</v>
      </c>
      <c r="G1885" t="s">
        <v>17</v>
      </c>
      <c r="H1885">
        <v>6</v>
      </c>
      <c r="I1885">
        <v>9208.4248000000007</v>
      </c>
      <c r="J1885">
        <f>SUMIFS(I:I,B:B,Table1_2[[#This Row],[Category Level 2]],D:D,Table1_2[[#This Row],[Brand]],E:E,Table1_2[[#This Row],[Region]],F:F,Table1_2[[#This Row],[Measure]],G:G,Table1_2[[#This Row],[Year]],H:H,"&lt;="&amp;Table1_2[[#This Row],[Month]])</f>
        <v>47653.789199999999</v>
      </c>
      <c r="K1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47653.789199999999</v>
      </c>
      <c r="N1885">
        <f>Table1_2[[#This Row],[Value]]*2.5</f>
        <v>23021.062000000002</v>
      </c>
    </row>
    <row r="1886" spans="1:14" x14ac:dyDescent="0.25">
      <c r="A1886" t="s">
        <v>11</v>
      </c>
      <c r="B1886" t="s">
        <v>12</v>
      </c>
      <c r="C1886" t="s">
        <v>33</v>
      </c>
      <c r="D1886" t="s">
        <v>34</v>
      </c>
      <c r="E1886" t="s">
        <v>15</v>
      </c>
      <c r="F1886" t="s">
        <v>16</v>
      </c>
      <c r="G1886" t="s">
        <v>17</v>
      </c>
      <c r="H1886">
        <v>7</v>
      </c>
      <c r="I1886">
        <v>9370.8412000000008</v>
      </c>
      <c r="J1886">
        <f>SUMIFS(I:I,B:B,Table1_2[[#This Row],[Category Level 2]],D:D,Table1_2[[#This Row],[Brand]],E:E,Table1_2[[#This Row],[Region]],F:F,Table1_2[[#This Row],[Measure]],G:G,Table1_2[[#This Row],[Year]],H:H,"&lt;="&amp;Table1_2[[#This Row],[Month]])</f>
        <v>57024.630400000002</v>
      </c>
      <c r="K1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57024.630400000002</v>
      </c>
      <c r="N1886">
        <f>Table1_2[[#This Row],[Value]]*2.5</f>
        <v>23427.103000000003</v>
      </c>
    </row>
    <row r="1887" spans="1:14" x14ac:dyDescent="0.25">
      <c r="A1887" t="s">
        <v>11</v>
      </c>
      <c r="B1887" t="s">
        <v>12</v>
      </c>
      <c r="C1887" t="s">
        <v>33</v>
      </c>
      <c r="D1887" t="s">
        <v>34</v>
      </c>
      <c r="E1887" t="s">
        <v>15</v>
      </c>
      <c r="F1887" t="s">
        <v>16</v>
      </c>
      <c r="G1887" t="s">
        <v>17</v>
      </c>
      <c r="H1887">
        <v>8</v>
      </c>
      <c r="I1887">
        <v>8312.3436000000002</v>
      </c>
      <c r="J1887">
        <f>SUMIFS(I:I,B:B,Table1_2[[#This Row],[Category Level 2]],D:D,Table1_2[[#This Row],[Brand]],E:E,Table1_2[[#This Row],[Region]],F:F,Table1_2[[#This Row],[Measure]],G:G,Table1_2[[#This Row],[Year]],H:H,"&lt;="&amp;Table1_2[[#This Row],[Month]])</f>
        <v>65336.974000000002</v>
      </c>
      <c r="K1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65336.974000000002</v>
      </c>
      <c r="N1887">
        <f>Table1_2[[#This Row],[Value]]*2.5</f>
        <v>20780.859</v>
      </c>
    </row>
    <row r="1888" spans="1:14" x14ac:dyDescent="0.25">
      <c r="A1888" t="s">
        <v>11</v>
      </c>
      <c r="B1888" t="s">
        <v>12</v>
      </c>
      <c r="C1888" t="s">
        <v>33</v>
      </c>
      <c r="D1888" t="s">
        <v>34</v>
      </c>
      <c r="E1888" t="s">
        <v>15</v>
      </c>
      <c r="F1888" t="s">
        <v>16</v>
      </c>
      <c r="G1888" t="s">
        <v>17</v>
      </c>
      <c r="H1888">
        <v>9</v>
      </c>
      <c r="I1888">
        <v>7890.8188000000009</v>
      </c>
      <c r="J1888">
        <f>SUMIFS(I:I,B:B,Table1_2[[#This Row],[Category Level 2]],D:D,Table1_2[[#This Row],[Brand]],E:E,Table1_2[[#This Row],[Region]],F:F,Table1_2[[#This Row],[Measure]],G:G,Table1_2[[#This Row],[Year]],H:H,"&lt;="&amp;Table1_2[[#This Row],[Month]])</f>
        <v>73227.792799999996</v>
      </c>
      <c r="K1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73227.792799999996</v>
      </c>
      <c r="N1888">
        <f>Table1_2[[#This Row],[Value]]*2.5</f>
        <v>19727.047000000002</v>
      </c>
    </row>
    <row r="1889" spans="1:14" x14ac:dyDescent="0.25">
      <c r="A1889" t="s">
        <v>11</v>
      </c>
      <c r="B1889" t="s">
        <v>12</v>
      </c>
      <c r="C1889" t="s">
        <v>33</v>
      </c>
      <c r="D1889" t="s">
        <v>34</v>
      </c>
      <c r="E1889" t="s">
        <v>15</v>
      </c>
      <c r="F1889" t="s">
        <v>16</v>
      </c>
      <c r="G1889" t="s">
        <v>17</v>
      </c>
      <c r="H1889">
        <v>10</v>
      </c>
      <c r="I1889">
        <v>8492.9356000000007</v>
      </c>
      <c r="J1889">
        <f>SUMIFS(I:I,B:B,Table1_2[[#This Row],[Category Level 2]],D:D,Table1_2[[#This Row],[Brand]],E:E,Table1_2[[#This Row],[Region]],F:F,Table1_2[[#This Row],[Measure]],G:G,Table1_2[[#This Row],[Year]],H:H,"&lt;="&amp;Table1_2[[#This Row],[Month]])</f>
        <v>81720.728399999993</v>
      </c>
      <c r="K1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81720.728399999993</v>
      </c>
      <c r="N1889">
        <f>Table1_2[[#This Row],[Value]]*2.5</f>
        <v>21232.339</v>
      </c>
    </row>
    <row r="1890" spans="1:14" x14ac:dyDescent="0.25">
      <c r="A1890" t="s">
        <v>11</v>
      </c>
      <c r="B1890" t="s">
        <v>12</v>
      </c>
      <c r="C1890" t="s">
        <v>33</v>
      </c>
      <c r="D1890" t="s">
        <v>34</v>
      </c>
      <c r="E1890" t="s">
        <v>15</v>
      </c>
      <c r="F1890" t="s">
        <v>16</v>
      </c>
      <c r="G1890" t="s">
        <v>17</v>
      </c>
      <c r="H1890">
        <v>11</v>
      </c>
      <c r="I1890">
        <v>7733.2093000000004</v>
      </c>
      <c r="J1890">
        <f>SUMIFS(I:I,B:B,Table1_2[[#This Row],[Category Level 2]],D:D,Table1_2[[#This Row],[Brand]],E:E,Table1_2[[#This Row],[Region]],F:F,Table1_2[[#This Row],[Measure]],G:G,Table1_2[[#This Row],[Year]],H:H,"&lt;="&amp;Table1_2[[#This Row],[Month]])</f>
        <v>89453.937699999995</v>
      </c>
      <c r="K1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89453.937699999995</v>
      </c>
      <c r="N1890">
        <f>Table1_2[[#This Row],[Value]]*2.5</f>
        <v>19333.023250000002</v>
      </c>
    </row>
    <row r="1891" spans="1:14" x14ac:dyDescent="0.25">
      <c r="A1891" t="s">
        <v>11</v>
      </c>
      <c r="B1891" t="s">
        <v>12</v>
      </c>
      <c r="C1891" t="s">
        <v>33</v>
      </c>
      <c r="D1891" t="s">
        <v>34</v>
      </c>
      <c r="E1891" t="s">
        <v>15</v>
      </c>
      <c r="F1891" t="s">
        <v>16</v>
      </c>
      <c r="G1891" t="s">
        <v>17</v>
      </c>
      <c r="H1891">
        <v>12</v>
      </c>
      <c r="I1891">
        <v>7101.9384000000009</v>
      </c>
      <c r="J1891">
        <f>SUMIFS(I:I,B:B,Table1_2[[#This Row],[Category Level 2]],D:D,Table1_2[[#This Row],[Brand]],E:E,Table1_2[[#This Row],[Region]],F:F,Table1_2[[#This Row],[Measure]],G:G,Table1_2[[#This Row],[Year]],H:H,"&lt;="&amp;Table1_2[[#This Row],[Month]])</f>
        <v>96555.876099999994</v>
      </c>
      <c r="K1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96555.876099999994</v>
      </c>
      <c r="N1891">
        <f>Table1_2[[#This Row],[Value]]*2.5</f>
        <v>17754.846000000001</v>
      </c>
    </row>
    <row r="1892" spans="1:14" x14ac:dyDescent="0.25">
      <c r="A1892" t="s">
        <v>11</v>
      </c>
      <c r="B1892" t="s">
        <v>12</v>
      </c>
      <c r="C1892" t="s">
        <v>33</v>
      </c>
      <c r="D1892" t="s">
        <v>34</v>
      </c>
      <c r="E1892" t="s">
        <v>15</v>
      </c>
      <c r="F1892" t="s">
        <v>16</v>
      </c>
      <c r="G1892" t="s">
        <v>18</v>
      </c>
      <c r="H1892">
        <v>1</v>
      </c>
      <c r="I1892">
        <v>7255.4856</v>
      </c>
      <c r="J1892">
        <f>SUMIFS(I:I,B:B,Table1_2[[#This Row],[Category Level 2]],D:D,Table1_2[[#This Row],[Brand]],E:E,Table1_2[[#This Row],[Region]],F:F,Table1_2[[#This Row],[Measure]],G:G,Table1_2[[#This Row],[Year]],H:H,"&lt;="&amp;Table1_2[[#This Row],[Month]])</f>
        <v>7255.4856</v>
      </c>
      <c r="K1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96363.281300000002</v>
      </c>
      <c r="N1892">
        <f>Table1_2[[#This Row],[Value]]*2.5</f>
        <v>18138.714</v>
      </c>
    </row>
    <row r="1893" spans="1:14" x14ac:dyDescent="0.25">
      <c r="A1893" t="s">
        <v>11</v>
      </c>
      <c r="B1893" t="s">
        <v>12</v>
      </c>
      <c r="C1893" t="s">
        <v>33</v>
      </c>
      <c r="D1893" t="s">
        <v>34</v>
      </c>
      <c r="E1893" t="s">
        <v>15</v>
      </c>
      <c r="F1893" t="s">
        <v>16</v>
      </c>
      <c r="G1893" t="s">
        <v>18</v>
      </c>
      <c r="H1893">
        <v>2</v>
      </c>
      <c r="I1893">
        <v>6637.3485000000001</v>
      </c>
      <c r="J1893">
        <f>SUMIFS(I:I,B:B,Table1_2[[#This Row],[Category Level 2]],D:D,Table1_2[[#This Row],[Brand]],E:E,Table1_2[[#This Row],[Region]],F:F,Table1_2[[#This Row],[Measure]],G:G,Table1_2[[#This Row],[Year]],H:H,"&lt;="&amp;Table1_2[[#This Row],[Month]])</f>
        <v>13892.8341</v>
      </c>
      <c r="K1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97509.31700000001</v>
      </c>
      <c r="N1893">
        <f>Table1_2[[#This Row],[Value]]*2.5</f>
        <v>16593.37125</v>
      </c>
    </row>
    <row r="1894" spans="1:14" x14ac:dyDescent="0.25">
      <c r="A1894" t="s">
        <v>11</v>
      </c>
      <c r="B1894" t="s">
        <v>12</v>
      </c>
      <c r="C1894" t="s">
        <v>33</v>
      </c>
      <c r="D1894" t="s">
        <v>34</v>
      </c>
      <c r="E1894" t="s">
        <v>15</v>
      </c>
      <c r="F1894" t="s">
        <v>16</v>
      </c>
      <c r="G1894" t="s">
        <v>18</v>
      </c>
      <c r="H1894">
        <v>3</v>
      </c>
      <c r="I1894">
        <v>6815.4165000000003</v>
      </c>
      <c r="J1894">
        <f>SUMIFS(I:I,B:B,Table1_2[[#This Row],[Category Level 2]],D:D,Table1_2[[#This Row],[Brand]],E:E,Table1_2[[#This Row],[Region]],F:F,Table1_2[[#This Row],[Measure]],G:G,Table1_2[[#This Row],[Year]],H:H,"&lt;="&amp;Table1_2[[#This Row],[Month]])</f>
        <v>20708.250599999999</v>
      </c>
      <c r="K1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95435.174299999999</v>
      </c>
      <c r="N1894">
        <f>Table1_2[[#This Row],[Value]]*2.5</f>
        <v>17038.541250000002</v>
      </c>
    </row>
    <row r="1895" spans="1:14" x14ac:dyDescent="0.25">
      <c r="A1895" t="s">
        <v>11</v>
      </c>
      <c r="B1895" t="s">
        <v>12</v>
      </c>
      <c r="C1895" t="s">
        <v>33</v>
      </c>
      <c r="D1895" t="s">
        <v>34</v>
      </c>
      <c r="E1895" t="s">
        <v>15</v>
      </c>
      <c r="F1895" t="s">
        <v>16</v>
      </c>
      <c r="G1895" t="s">
        <v>18</v>
      </c>
      <c r="H1895">
        <v>4</v>
      </c>
      <c r="I1895">
        <v>6674.3642</v>
      </c>
      <c r="J1895">
        <f>SUMIFS(I:I,B:B,Table1_2[[#This Row],[Category Level 2]],D:D,Table1_2[[#This Row],[Brand]],E:E,Table1_2[[#This Row],[Region]],F:F,Table1_2[[#This Row],[Measure]],G:G,Table1_2[[#This Row],[Year]],H:H,"&lt;="&amp;Table1_2[[#This Row],[Month]])</f>
        <v>27382.614799999999</v>
      </c>
      <c r="K1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93640.341700000004</v>
      </c>
      <c r="N1895">
        <f>Table1_2[[#This Row],[Value]]*2.5</f>
        <v>16685.910499999998</v>
      </c>
    </row>
    <row r="1896" spans="1:14" x14ac:dyDescent="0.25">
      <c r="A1896" t="s">
        <v>11</v>
      </c>
      <c r="B1896" t="s">
        <v>12</v>
      </c>
      <c r="C1896" t="s">
        <v>33</v>
      </c>
      <c r="D1896" t="s">
        <v>34</v>
      </c>
      <c r="E1896" t="s">
        <v>15</v>
      </c>
      <c r="F1896" t="s">
        <v>16</v>
      </c>
      <c r="G1896" t="s">
        <v>18</v>
      </c>
      <c r="H1896">
        <v>5</v>
      </c>
      <c r="I1896">
        <v>7856.4644000000008</v>
      </c>
      <c r="J1896">
        <f>SUMIFS(I:I,B:B,Table1_2[[#This Row],[Category Level 2]],D:D,Table1_2[[#This Row],[Brand]],E:E,Table1_2[[#This Row],[Region]],F:F,Table1_2[[#This Row],[Measure]],G:G,Table1_2[[#This Row],[Year]],H:H,"&lt;="&amp;Table1_2[[#This Row],[Month]])</f>
        <v>35239.0792</v>
      </c>
      <c r="K1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93349.59090000001</v>
      </c>
      <c r="N1896">
        <f>Table1_2[[#This Row],[Value]]*2.5</f>
        <v>19641.161</v>
      </c>
    </row>
    <row r="1897" spans="1:14" x14ac:dyDescent="0.25">
      <c r="A1897" t="s">
        <v>11</v>
      </c>
      <c r="B1897" t="s">
        <v>12</v>
      </c>
      <c r="C1897" t="s">
        <v>33</v>
      </c>
      <c r="D1897" t="s">
        <v>34</v>
      </c>
      <c r="E1897" t="s">
        <v>15</v>
      </c>
      <c r="F1897" t="s">
        <v>16</v>
      </c>
      <c r="G1897" t="s">
        <v>18</v>
      </c>
      <c r="H1897">
        <v>6</v>
      </c>
      <c r="I1897">
        <v>7945.7105999999994</v>
      </c>
      <c r="J1897">
        <f>SUMIFS(I:I,B:B,Table1_2[[#This Row],[Category Level 2]],D:D,Table1_2[[#This Row],[Brand]],E:E,Table1_2[[#This Row],[Region]],F:F,Table1_2[[#This Row],[Measure]],G:G,Table1_2[[#This Row],[Year]],H:H,"&lt;="&amp;Table1_2[[#This Row],[Month]])</f>
        <v>43184.789799999999</v>
      </c>
      <c r="K1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92086.876700000008</v>
      </c>
      <c r="N1897">
        <f>Table1_2[[#This Row],[Value]]*2.5</f>
        <v>19864.2765</v>
      </c>
    </row>
    <row r="1898" spans="1:14" x14ac:dyDescent="0.25">
      <c r="A1898" t="s">
        <v>11</v>
      </c>
      <c r="B1898" t="s">
        <v>12</v>
      </c>
      <c r="C1898" t="s">
        <v>33</v>
      </c>
      <c r="D1898" t="s">
        <v>34</v>
      </c>
      <c r="E1898" t="s">
        <v>15</v>
      </c>
      <c r="F1898" t="s">
        <v>16</v>
      </c>
      <c r="G1898" t="s">
        <v>18</v>
      </c>
      <c r="H1898">
        <v>7</v>
      </c>
      <c r="I1898">
        <v>6526.6433999999999</v>
      </c>
      <c r="J1898">
        <f>SUMIFS(I:I,B:B,Table1_2[[#This Row],[Category Level 2]],D:D,Table1_2[[#This Row],[Brand]],E:E,Table1_2[[#This Row],[Region]],F:F,Table1_2[[#This Row],[Measure]],G:G,Table1_2[[#This Row],[Year]],H:H,"&lt;="&amp;Table1_2[[#This Row],[Month]])</f>
        <v>49711.433199999999</v>
      </c>
      <c r="K1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89242.678899999999</v>
      </c>
      <c r="N1898">
        <f>Table1_2[[#This Row],[Value]]*2.5</f>
        <v>16316.6085</v>
      </c>
    </row>
    <row r="1899" spans="1:14" x14ac:dyDescent="0.25">
      <c r="A1899" t="s">
        <v>11</v>
      </c>
      <c r="B1899" t="s">
        <v>12</v>
      </c>
      <c r="C1899" t="s">
        <v>33</v>
      </c>
      <c r="D1899" t="s">
        <v>34</v>
      </c>
      <c r="E1899" t="s">
        <v>15</v>
      </c>
      <c r="F1899" t="s">
        <v>16</v>
      </c>
      <c r="G1899" t="s">
        <v>18</v>
      </c>
      <c r="H1899">
        <v>8</v>
      </c>
      <c r="I1899">
        <v>7497.5022000000008</v>
      </c>
      <c r="J1899">
        <f>SUMIFS(I:I,B:B,Table1_2[[#This Row],[Category Level 2]],D:D,Table1_2[[#This Row],[Brand]],E:E,Table1_2[[#This Row],[Region]],F:F,Table1_2[[#This Row],[Measure]],G:G,Table1_2[[#This Row],[Year]],H:H,"&lt;="&amp;Table1_2[[#This Row],[Month]])</f>
        <v>57208.935400000002</v>
      </c>
      <c r="K1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88427.837499999994</v>
      </c>
      <c r="N1899">
        <f>Table1_2[[#This Row],[Value]]*2.5</f>
        <v>18743.755500000003</v>
      </c>
    </row>
    <row r="1900" spans="1:14" x14ac:dyDescent="0.25">
      <c r="A1900" t="s">
        <v>11</v>
      </c>
      <c r="B1900" t="s">
        <v>12</v>
      </c>
      <c r="C1900" t="s">
        <v>33</v>
      </c>
      <c r="D1900" t="s">
        <v>34</v>
      </c>
      <c r="E1900" t="s">
        <v>15</v>
      </c>
      <c r="F1900" t="s">
        <v>16</v>
      </c>
      <c r="G1900" t="s">
        <v>18</v>
      </c>
      <c r="H1900">
        <v>9</v>
      </c>
      <c r="I1900">
        <v>8256.3624</v>
      </c>
      <c r="J1900">
        <f>SUMIFS(I:I,B:B,Table1_2[[#This Row],[Category Level 2]],D:D,Table1_2[[#This Row],[Brand]],E:E,Table1_2[[#This Row],[Region]],F:F,Table1_2[[#This Row],[Measure]],G:G,Table1_2[[#This Row],[Year]],H:H,"&lt;="&amp;Table1_2[[#This Row],[Month]])</f>
        <v>65465.2978</v>
      </c>
      <c r="K1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88793.381099999999</v>
      </c>
      <c r="N1900">
        <f>Table1_2[[#This Row],[Value]]*2.5</f>
        <v>20640.905999999999</v>
      </c>
    </row>
    <row r="1901" spans="1:14" x14ac:dyDescent="0.25">
      <c r="A1901" t="s">
        <v>11</v>
      </c>
      <c r="B1901" t="s">
        <v>12</v>
      </c>
      <c r="C1901" t="s">
        <v>33</v>
      </c>
      <c r="D1901" t="s">
        <v>34</v>
      </c>
      <c r="E1901" t="s">
        <v>15</v>
      </c>
      <c r="F1901" t="s">
        <v>16</v>
      </c>
      <c r="G1901" t="s">
        <v>18</v>
      </c>
      <c r="H1901">
        <v>10</v>
      </c>
      <c r="I1901">
        <v>8555.7721000000001</v>
      </c>
      <c r="J1901">
        <f>SUMIFS(I:I,B:B,Table1_2[[#This Row],[Category Level 2]],D:D,Table1_2[[#This Row],[Brand]],E:E,Table1_2[[#This Row],[Region]],F:F,Table1_2[[#This Row],[Measure]],G:G,Table1_2[[#This Row],[Year]],H:H,"&lt;="&amp;Table1_2[[#This Row],[Month]])</f>
        <v>74021.069900000002</v>
      </c>
      <c r="K1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88856.217600000004</v>
      </c>
      <c r="N1901">
        <f>Table1_2[[#This Row],[Value]]*2.5</f>
        <v>21389.430250000001</v>
      </c>
    </row>
    <row r="1902" spans="1:14" x14ac:dyDescent="0.25">
      <c r="A1902" t="s">
        <v>11</v>
      </c>
      <c r="B1902" t="s">
        <v>12</v>
      </c>
      <c r="C1902" t="s">
        <v>33</v>
      </c>
      <c r="D1902" t="s">
        <v>34</v>
      </c>
      <c r="E1902" t="s">
        <v>15</v>
      </c>
      <c r="F1902" t="s">
        <v>16</v>
      </c>
      <c r="G1902" t="s">
        <v>18</v>
      </c>
      <c r="H1902">
        <v>11</v>
      </c>
      <c r="I1902">
        <v>7525.6220000000003</v>
      </c>
      <c r="J1902">
        <f>SUMIFS(I:I,B:B,Table1_2[[#This Row],[Category Level 2]],D:D,Table1_2[[#This Row],[Brand]],E:E,Table1_2[[#This Row],[Region]],F:F,Table1_2[[#This Row],[Measure]],G:G,Table1_2[[#This Row],[Year]],H:H,"&lt;="&amp;Table1_2[[#This Row],[Month]])</f>
        <v>81546.691900000005</v>
      </c>
      <c r="K1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88648.630300000004</v>
      </c>
      <c r="N1902">
        <f>Table1_2[[#This Row],[Value]]*2.5</f>
        <v>18814.055</v>
      </c>
    </row>
    <row r="1903" spans="1:14" x14ac:dyDescent="0.25">
      <c r="A1903" t="s">
        <v>11</v>
      </c>
      <c r="B1903" t="s">
        <v>12</v>
      </c>
      <c r="C1903" t="s">
        <v>33</v>
      </c>
      <c r="D1903" t="s">
        <v>34</v>
      </c>
      <c r="E1903" t="s">
        <v>15</v>
      </c>
      <c r="F1903" t="s">
        <v>16</v>
      </c>
      <c r="G1903" t="s">
        <v>18</v>
      </c>
      <c r="H1903">
        <v>12</v>
      </c>
      <c r="I1903">
        <v>7274.1432999999997</v>
      </c>
      <c r="J1903">
        <f>SUMIFS(I:I,B:B,Table1_2[[#This Row],[Category Level 2]],D:D,Table1_2[[#This Row],[Brand]],E:E,Table1_2[[#This Row],[Region]],F:F,Table1_2[[#This Row],[Measure]],G:G,Table1_2[[#This Row],[Year]],H:H,"&lt;="&amp;Table1_2[[#This Row],[Month]])</f>
        <v>88820.835200000001</v>
      </c>
      <c r="K1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88820.835200000001</v>
      </c>
      <c r="N1903">
        <f>Table1_2[[#This Row],[Value]]*2.5</f>
        <v>18185.358249999997</v>
      </c>
    </row>
    <row r="1904" spans="1:14" x14ac:dyDescent="0.25">
      <c r="A1904" t="s">
        <v>11</v>
      </c>
      <c r="B1904" t="s">
        <v>12</v>
      </c>
      <c r="C1904" t="s">
        <v>33</v>
      </c>
      <c r="D1904" t="s">
        <v>34</v>
      </c>
      <c r="E1904" t="s">
        <v>15</v>
      </c>
      <c r="F1904" t="s">
        <v>16</v>
      </c>
      <c r="G1904" t="s">
        <v>19</v>
      </c>
      <c r="H1904">
        <v>1</v>
      </c>
      <c r="I1904">
        <v>7751.1187</v>
      </c>
      <c r="J1904">
        <f>SUMIFS(I:I,B:B,Table1_2[[#This Row],[Category Level 2]],D:D,Table1_2[[#This Row],[Brand]],E:E,Table1_2[[#This Row],[Region]],F:F,Table1_2[[#This Row],[Measure]],G:G,Table1_2[[#This Row],[Year]],H:H,"&lt;="&amp;Table1_2[[#This Row],[Month]])</f>
        <v>7751.1187</v>
      </c>
      <c r="K1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89316.468300000008</v>
      </c>
      <c r="N1904">
        <f>Table1_2[[#This Row],[Value]]*2.5</f>
        <v>19377.796750000001</v>
      </c>
    </row>
    <row r="1905" spans="1:14" x14ac:dyDescent="0.25">
      <c r="A1905" t="s">
        <v>11</v>
      </c>
      <c r="B1905" t="s">
        <v>12</v>
      </c>
      <c r="C1905" t="s">
        <v>33</v>
      </c>
      <c r="D1905" t="s">
        <v>34</v>
      </c>
      <c r="E1905" t="s">
        <v>15</v>
      </c>
      <c r="F1905" t="s">
        <v>16</v>
      </c>
      <c r="G1905" t="s">
        <v>19</v>
      </c>
      <c r="H1905">
        <v>2</v>
      </c>
      <c r="I1905">
        <v>7070.1633000000002</v>
      </c>
      <c r="J1905">
        <f>SUMIFS(I:I,B:B,Table1_2[[#This Row],[Category Level 2]],D:D,Table1_2[[#This Row],[Brand]],E:E,Table1_2[[#This Row],[Region]],F:F,Table1_2[[#This Row],[Measure]],G:G,Table1_2[[#This Row],[Year]],H:H,"&lt;="&amp;Table1_2[[#This Row],[Month]])</f>
        <v>14821.281999999999</v>
      </c>
      <c r="K1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89749.283100000001</v>
      </c>
      <c r="N1905">
        <f>Table1_2[[#This Row],[Value]]*2.5</f>
        <v>17675.40825</v>
      </c>
    </row>
    <row r="1906" spans="1:14" x14ac:dyDescent="0.25">
      <c r="A1906" t="s">
        <v>11</v>
      </c>
      <c r="B1906" t="s">
        <v>12</v>
      </c>
      <c r="C1906" t="s">
        <v>33</v>
      </c>
      <c r="D1906" t="s">
        <v>34</v>
      </c>
      <c r="E1906" t="s">
        <v>15</v>
      </c>
      <c r="F1906" t="s">
        <v>16</v>
      </c>
      <c r="G1906" t="s">
        <v>19</v>
      </c>
      <c r="H1906">
        <v>3</v>
      </c>
      <c r="I1906">
        <v>9840.7597000000005</v>
      </c>
      <c r="J1906">
        <f>SUMIFS(I:I,B:B,Table1_2[[#This Row],[Category Level 2]],D:D,Table1_2[[#This Row],[Brand]],E:E,Table1_2[[#This Row],[Region]],F:F,Table1_2[[#This Row],[Measure]],G:G,Table1_2[[#This Row],[Year]],H:H,"&lt;="&amp;Table1_2[[#This Row],[Month]])</f>
        <v>24662.041700000002</v>
      </c>
      <c r="K1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92774.626300000004</v>
      </c>
      <c r="N1906">
        <f>Table1_2[[#This Row],[Value]]*2.5</f>
        <v>24601.899250000002</v>
      </c>
    </row>
    <row r="1907" spans="1:14" x14ac:dyDescent="0.25">
      <c r="A1907" t="s">
        <v>11</v>
      </c>
      <c r="B1907" t="s">
        <v>12</v>
      </c>
      <c r="C1907" t="s">
        <v>33</v>
      </c>
      <c r="D1907" t="s">
        <v>34</v>
      </c>
      <c r="E1907" t="s">
        <v>15</v>
      </c>
      <c r="F1907" t="s">
        <v>16</v>
      </c>
      <c r="G1907" t="s">
        <v>19</v>
      </c>
      <c r="H1907">
        <v>4</v>
      </c>
      <c r="I1907">
        <v>9199.9555</v>
      </c>
      <c r="J1907">
        <f>SUMIFS(I:I,B:B,Table1_2[[#This Row],[Category Level 2]],D:D,Table1_2[[#This Row],[Brand]],E:E,Table1_2[[#This Row],[Region]],F:F,Table1_2[[#This Row],[Measure]],G:G,Table1_2[[#This Row],[Year]],H:H,"&lt;="&amp;Table1_2[[#This Row],[Month]])</f>
        <v>33861.997199999998</v>
      </c>
      <c r="K1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95300.217600000004</v>
      </c>
      <c r="N1907">
        <f>Table1_2[[#This Row],[Value]]*2.5</f>
        <v>22999.888749999998</v>
      </c>
    </row>
    <row r="1908" spans="1:14" x14ac:dyDescent="0.25">
      <c r="A1908" t="s">
        <v>11</v>
      </c>
      <c r="B1908" t="s">
        <v>12</v>
      </c>
      <c r="C1908" t="s">
        <v>33</v>
      </c>
      <c r="D1908" t="s">
        <v>34</v>
      </c>
      <c r="E1908" t="s">
        <v>15</v>
      </c>
      <c r="F1908" t="s">
        <v>16</v>
      </c>
      <c r="G1908" t="s">
        <v>19</v>
      </c>
      <c r="H1908">
        <v>5</v>
      </c>
      <c r="I1908">
        <v>6859.5492999999997</v>
      </c>
      <c r="J1908">
        <f>SUMIFS(I:I,B:B,Table1_2[[#This Row],[Category Level 2]],D:D,Table1_2[[#This Row],[Brand]],E:E,Table1_2[[#This Row],[Region]],F:F,Table1_2[[#This Row],[Measure]],G:G,Table1_2[[#This Row],[Year]],H:H,"&lt;="&amp;Table1_2[[#This Row],[Month]])</f>
        <v>40721.546499999997</v>
      </c>
      <c r="K1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94303.302500000005</v>
      </c>
      <c r="N1908">
        <f>Table1_2[[#This Row],[Value]]*2.5</f>
        <v>17148.873250000001</v>
      </c>
    </row>
    <row r="1909" spans="1:14" x14ac:dyDescent="0.25">
      <c r="A1909" t="s">
        <v>11</v>
      </c>
      <c r="B1909" t="s">
        <v>12</v>
      </c>
      <c r="C1909" t="s">
        <v>33</v>
      </c>
      <c r="D1909" t="s">
        <v>34</v>
      </c>
      <c r="E1909" t="s">
        <v>15</v>
      </c>
      <c r="F1909" t="s">
        <v>16</v>
      </c>
      <c r="G1909" t="s">
        <v>19</v>
      </c>
      <c r="H1909">
        <v>6</v>
      </c>
      <c r="I1909">
        <v>7758.4341999999997</v>
      </c>
      <c r="J1909">
        <f>SUMIFS(I:I,B:B,Table1_2[[#This Row],[Category Level 2]],D:D,Table1_2[[#This Row],[Brand]],E:E,Table1_2[[#This Row],[Region]],F:F,Table1_2[[#This Row],[Measure]],G:G,Table1_2[[#This Row],[Year]],H:H,"&lt;="&amp;Table1_2[[#This Row],[Month]])</f>
        <v>48479.9807</v>
      </c>
      <c r="K1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94116.026100000003</v>
      </c>
      <c r="N1909">
        <f>Table1_2[[#This Row],[Value]]*2.5</f>
        <v>19396.085500000001</v>
      </c>
    </row>
    <row r="1910" spans="1:14" x14ac:dyDescent="0.25">
      <c r="A1910" t="s">
        <v>11</v>
      </c>
      <c r="B1910" t="s">
        <v>12</v>
      </c>
      <c r="C1910" t="s">
        <v>33</v>
      </c>
      <c r="D1910" t="s">
        <v>34</v>
      </c>
      <c r="E1910" t="s">
        <v>15</v>
      </c>
      <c r="F1910" t="s">
        <v>16</v>
      </c>
      <c r="G1910" t="s">
        <v>19</v>
      </c>
      <c r="H1910">
        <v>7</v>
      </c>
      <c r="I1910">
        <v>8552.7839000000004</v>
      </c>
      <c r="J1910">
        <f>SUMIFS(I:I,B:B,Table1_2[[#This Row],[Category Level 2]],D:D,Table1_2[[#This Row],[Brand]],E:E,Table1_2[[#This Row],[Region]],F:F,Table1_2[[#This Row],[Measure]],G:G,Table1_2[[#This Row],[Year]],H:H,"&lt;="&amp;Table1_2[[#This Row],[Month]])</f>
        <v>57032.764600000002</v>
      </c>
      <c r="K1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96142.166599999997</v>
      </c>
      <c r="N1910">
        <f>Table1_2[[#This Row],[Value]]*2.5</f>
        <v>21381.959750000002</v>
      </c>
    </row>
    <row r="1911" spans="1:14" x14ac:dyDescent="0.25">
      <c r="A1911" t="s">
        <v>11</v>
      </c>
      <c r="B1911" t="s">
        <v>12</v>
      </c>
      <c r="C1911" t="s">
        <v>33</v>
      </c>
      <c r="D1911" t="s">
        <v>34</v>
      </c>
      <c r="E1911" t="s">
        <v>15</v>
      </c>
      <c r="F1911" t="s">
        <v>16</v>
      </c>
      <c r="G1911" t="s">
        <v>19</v>
      </c>
      <c r="H1911">
        <v>8</v>
      </c>
      <c r="I1911">
        <v>7010.4784999999993</v>
      </c>
      <c r="J1911">
        <f>SUMIFS(I:I,B:B,Table1_2[[#This Row],[Category Level 2]],D:D,Table1_2[[#This Row],[Brand]],E:E,Table1_2[[#This Row],[Region]],F:F,Table1_2[[#This Row],[Measure]],G:G,Table1_2[[#This Row],[Year]],H:H,"&lt;="&amp;Table1_2[[#This Row],[Month]])</f>
        <v>64043.2431</v>
      </c>
      <c r="K1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95655.142900000006</v>
      </c>
      <c r="N1911">
        <f>Table1_2[[#This Row],[Value]]*2.5</f>
        <v>17526.196249999997</v>
      </c>
    </row>
    <row r="1912" spans="1:14" x14ac:dyDescent="0.25">
      <c r="A1912" t="s">
        <v>11</v>
      </c>
      <c r="B1912" t="s">
        <v>12</v>
      </c>
      <c r="C1912" t="s">
        <v>33</v>
      </c>
      <c r="D1912" t="s">
        <v>34</v>
      </c>
      <c r="E1912" t="s">
        <v>15</v>
      </c>
      <c r="F1912" t="s">
        <v>16</v>
      </c>
      <c r="G1912" t="s">
        <v>19</v>
      </c>
      <c r="H1912">
        <v>9</v>
      </c>
      <c r="I1912">
        <v>7431.4219000000003</v>
      </c>
      <c r="J1912">
        <f>SUMIFS(I:I,B:B,Table1_2[[#This Row],[Category Level 2]],D:D,Table1_2[[#This Row],[Brand]],E:E,Table1_2[[#This Row],[Region]],F:F,Table1_2[[#This Row],[Measure]],G:G,Table1_2[[#This Row],[Year]],H:H,"&lt;="&amp;Table1_2[[#This Row],[Month]])</f>
        <v>71474.664999999994</v>
      </c>
      <c r="K1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94830.202399999995</v>
      </c>
      <c r="N1912">
        <f>Table1_2[[#This Row],[Value]]*2.5</f>
        <v>18578.554749999999</v>
      </c>
    </row>
    <row r="1913" spans="1:14" x14ac:dyDescent="0.25">
      <c r="A1913" t="s">
        <v>11</v>
      </c>
      <c r="B1913" t="s">
        <v>12</v>
      </c>
      <c r="C1913" t="s">
        <v>33</v>
      </c>
      <c r="D1913" t="s">
        <v>34</v>
      </c>
      <c r="E1913" t="s">
        <v>15</v>
      </c>
      <c r="F1913" t="s">
        <v>16</v>
      </c>
      <c r="G1913" t="s">
        <v>19</v>
      </c>
      <c r="H1913">
        <v>10</v>
      </c>
      <c r="I1913">
        <v>8087.6500000000005</v>
      </c>
      <c r="J1913">
        <f>SUMIFS(I:I,B:B,Table1_2[[#This Row],[Category Level 2]],D:D,Table1_2[[#This Row],[Brand]],E:E,Table1_2[[#This Row],[Region]],F:F,Table1_2[[#This Row],[Measure]],G:G,Table1_2[[#This Row],[Year]],H:H,"&lt;="&amp;Table1_2[[#This Row],[Month]])</f>
        <v>79562.314999999988</v>
      </c>
      <c r="K1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94362.080299999987</v>
      </c>
      <c r="N1913">
        <f>Table1_2[[#This Row],[Value]]*2.5</f>
        <v>20219.125</v>
      </c>
    </row>
    <row r="1914" spans="1:14" x14ac:dyDescent="0.25">
      <c r="A1914" t="s">
        <v>11</v>
      </c>
      <c r="B1914" t="s">
        <v>12</v>
      </c>
      <c r="C1914" t="s">
        <v>33</v>
      </c>
      <c r="D1914" t="s">
        <v>34</v>
      </c>
      <c r="E1914" t="s">
        <v>15</v>
      </c>
      <c r="F1914" t="s">
        <v>16</v>
      </c>
      <c r="G1914" t="s">
        <v>19</v>
      </c>
      <c r="H1914">
        <v>11</v>
      </c>
      <c r="I1914">
        <v>7649.0538999999999</v>
      </c>
      <c r="J1914">
        <f>SUMIFS(I:I,B:B,Table1_2[[#This Row],[Category Level 2]],D:D,Table1_2[[#This Row],[Brand]],E:E,Table1_2[[#This Row],[Region]],F:F,Table1_2[[#This Row],[Measure]],G:G,Table1_2[[#This Row],[Year]],H:H,"&lt;="&amp;Table1_2[[#This Row],[Month]])</f>
        <v>87211.368899999987</v>
      </c>
      <c r="K1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94485.512199999983</v>
      </c>
      <c r="N1914">
        <f>Table1_2[[#This Row],[Value]]*2.5</f>
        <v>19122.634750000001</v>
      </c>
    </row>
    <row r="1915" spans="1:14" x14ac:dyDescent="0.25">
      <c r="A1915" t="s">
        <v>11</v>
      </c>
      <c r="B1915" t="s">
        <v>12</v>
      </c>
      <c r="C1915" t="s">
        <v>33</v>
      </c>
      <c r="D1915" t="s">
        <v>34</v>
      </c>
      <c r="E1915" t="s">
        <v>15</v>
      </c>
      <c r="F1915" t="s">
        <v>16</v>
      </c>
      <c r="G1915" t="s">
        <v>19</v>
      </c>
      <c r="H1915">
        <v>12</v>
      </c>
      <c r="I1915">
        <v>7845.0658000000003</v>
      </c>
      <c r="J1915">
        <f>SUMIFS(I:I,B:B,Table1_2[[#This Row],[Category Level 2]],D:D,Table1_2[[#This Row],[Brand]],E:E,Table1_2[[#This Row],[Region]],F:F,Table1_2[[#This Row],[Measure]],G:G,Table1_2[[#This Row],[Year]],H:H,"&lt;="&amp;Table1_2[[#This Row],[Month]])</f>
        <v>95056.434699999983</v>
      </c>
      <c r="K1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95056.434699999983</v>
      </c>
      <c r="N1915">
        <f>Table1_2[[#This Row],[Value]]*2.5</f>
        <v>19612.664499999999</v>
      </c>
    </row>
    <row r="1916" spans="1:14" x14ac:dyDescent="0.25">
      <c r="A1916" t="s">
        <v>11</v>
      </c>
      <c r="B1916" t="s">
        <v>12</v>
      </c>
      <c r="C1916" t="s">
        <v>33</v>
      </c>
      <c r="D1916" t="s">
        <v>34</v>
      </c>
      <c r="E1916" t="s">
        <v>15</v>
      </c>
      <c r="F1916" t="s">
        <v>16</v>
      </c>
      <c r="G1916" t="s">
        <v>20</v>
      </c>
      <c r="H1916">
        <v>1</v>
      </c>
      <c r="I1916">
        <v>6489.3930000000009</v>
      </c>
      <c r="J1916">
        <f>SUMIFS(I:I,B:B,Table1_2[[#This Row],[Category Level 2]],D:D,Table1_2[[#This Row],[Brand]],E:E,Table1_2[[#This Row],[Region]],F:F,Table1_2[[#This Row],[Measure]],G:G,Table1_2[[#This Row],[Year]],H:H,"&lt;="&amp;Table1_2[[#This Row],[Month]])</f>
        <v>6489.3930000000009</v>
      </c>
      <c r="K1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93794.709000000003</v>
      </c>
      <c r="N1916">
        <f>Table1_2[[#This Row],[Value]]*2.5</f>
        <v>16223.482500000002</v>
      </c>
    </row>
    <row r="1917" spans="1:14" x14ac:dyDescent="0.25">
      <c r="A1917" t="s">
        <v>11</v>
      </c>
      <c r="B1917" t="s">
        <v>12</v>
      </c>
      <c r="C1917" t="s">
        <v>33</v>
      </c>
      <c r="D1917" t="s">
        <v>34</v>
      </c>
      <c r="E1917" t="s">
        <v>15</v>
      </c>
      <c r="F1917" t="s">
        <v>16</v>
      </c>
      <c r="G1917" t="s">
        <v>20</v>
      </c>
      <c r="H1917">
        <v>2</v>
      </c>
      <c r="I1917">
        <v>6695.4228000000012</v>
      </c>
      <c r="J1917">
        <f>SUMIFS(I:I,B:B,Table1_2[[#This Row],[Category Level 2]],D:D,Table1_2[[#This Row],[Brand]],E:E,Table1_2[[#This Row],[Region]],F:F,Table1_2[[#This Row],[Measure]],G:G,Table1_2[[#This Row],[Year]],H:H,"&lt;="&amp;Table1_2[[#This Row],[Month]])</f>
        <v>13184.815800000002</v>
      </c>
      <c r="K1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93419.968499999988</v>
      </c>
      <c r="N1917">
        <f>Table1_2[[#This Row],[Value]]*2.5</f>
        <v>16738.557000000004</v>
      </c>
    </row>
    <row r="1918" spans="1:14" x14ac:dyDescent="0.25">
      <c r="A1918" t="s">
        <v>11</v>
      </c>
      <c r="B1918" t="s">
        <v>12</v>
      </c>
      <c r="C1918" t="s">
        <v>33</v>
      </c>
      <c r="D1918" t="s">
        <v>34</v>
      </c>
      <c r="E1918" t="s">
        <v>15</v>
      </c>
      <c r="F1918" t="s">
        <v>16</v>
      </c>
      <c r="G1918" t="s">
        <v>20</v>
      </c>
      <c r="H1918">
        <v>3</v>
      </c>
      <c r="I1918">
        <v>7249.8181000000004</v>
      </c>
      <c r="J1918">
        <f>SUMIFS(I:I,B:B,Table1_2[[#This Row],[Category Level 2]],D:D,Table1_2[[#This Row],[Brand]],E:E,Table1_2[[#This Row],[Region]],F:F,Table1_2[[#This Row],[Measure]],G:G,Table1_2[[#This Row],[Year]],H:H,"&lt;="&amp;Table1_2[[#This Row],[Month]])</f>
        <v>20434.633900000001</v>
      </c>
      <c r="K1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90829.026899999997</v>
      </c>
      <c r="N1918">
        <f>Table1_2[[#This Row],[Value]]*2.5</f>
        <v>18124.545250000003</v>
      </c>
    </row>
    <row r="1919" spans="1:14" x14ac:dyDescent="0.25">
      <c r="A1919" t="s">
        <v>11</v>
      </c>
      <c r="B1919" t="s">
        <v>12</v>
      </c>
      <c r="C1919" t="s">
        <v>33</v>
      </c>
      <c r="D1919" t="s">
        <v>34</v>
      </c>
      <c r="E1919" t="s">
        <v>15</v>
      </c>
      <c r="F1919" t="s">
        <v>16</v>
      </c>
      <c r="G1919" t="s">
        <v>20</v>
      </c>
      <c r="H1919">
        <v>4</v>
      </c>
      <c r="I1919">
        <v>6955.25</v>
      </c>
      <c r="J1919">
        <f>SUMIFS(I:I,B:B,Table1_2[[#This Row],[Category Level 2]],D:D,Table1_2[[#This Row],[Brand]],E:E,Table1_2[[#This Row],[Region]],F:F,Table1_2[[#This Row],[Measure]],G:G,Table1_2[[#This Row],[Year]],H:H,"&lt;="&amp;Table1_2[[#This Row],[Month]])</f>
        <v>27389.883900000001</v>
      </c>
      <c r="K1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88584.321400000001</v>
      </c>
      <c r="N1919">
        <f>Table1_2[[#This Row],[Value]]*2.5</f>
        <v>17388.125</v>
      </c>
    </row>
    <row r="1920" spans="1:14" x14ac:dyDescent="0.25">
      <c r="A1920" t="s">
        <v>11</v>
      </c>
      <c r="B1920" t="s">
        <v>12</v>
      </c>
      <c r="C1920" t="s">
        <v>33</v>
      </c>
      <c r="D1920" t="s">
        <v>34</v>
      </c>
      <c r="E1920" t="s">
        <v>15</v>
      </c>
      <c r="F1920" t="s">
        <v>16</v>
      </c>
      <c r="G1920" t="s">
        <v>20</v>
      </c>
      <c r="H1920">
        <v>5</v>
      </c>
      <c r="I1920">
        <v>6823.5217999999995</v>
      </c>
      <c r="J1920">
        <f>SUMIFS(I:I,B:B,Table1_2[[#This Row],[Category Level 2]],D:D,Table1_2[[#This Row],[Brand]],E:E,Table1_2[[#This Row],[Region]],F:F,Table1_2[[#This Row],[Measure]],G:G,Table1_2[[#This Row],[Year]],H:H,"&lt;="&amp;Table1_2[[#This Row],[Month]])</f>
        <v>34213.405700000003</v>
      </c>
      <c r="K1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88548.293900000004</v>
      </c>
      <c r="N1920">
        <f>Table1_2[[#This Row],[Value]]*2.5</f>
        <v>17058.804499999998</v>
      </c>
    </row>
    <row r="1921" spans="1:14" x14ac:dyDescent="0.25">
      <c r="A1921" t="s">
        <v>11</v>
      </c>
      <c r="B1921" t="s">
        <v>12</v>
      </c>
      <c r="C1921" t="s">
        <v>33</v>
      </c>
      <c r="D1921" t="s">
        <v>34</v>
      </c>
      <c r="E1921" t="s">
        <v>15</v>
      </c>
      <c r="F1921" t="s">
        <v>16</v>
      </c>
      <c r="G1921" t="s">
        <v>20</v>
      </c>
      <c r="H1921">
        <v>6</v>
      </c>
      <c r="I1921">
        <v>7271.3284000000012</v>
      </c>
      <c r="J1921">
        <f>SUMIFS(I:I,B:B,Table1_2[[#This Row],[Category Level 2]],D:D,Table1_2[[#This Row],[Brand]],E:E,Table1_2[[#This Row],[Region]],F:F,Table1_2[[#This Row],[Measure]],G:G,Table1_2[[#This Row],[Year]],H:H,"&lt;="&amp;Table1_2[[#This Row],[Month]])</f>
        <v>41484.734100000001</v>
      </c>
      <c r="K1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88061.188099999999</v>
      </c>
      <c r="N1921">
        <f>Table1_2[[#This Row],[Value]]*2.5</f>
        <v>18178.321000000004</v>
      </c>
    </row>
    <row r="1922" spans="1:14" x14ac:dyDescent="0.25">
      <c r="A1922" t="s">
        <v>11</v>
      </c>
      <c r="B1922" t="s">
        <v>12</v>
      </c>
      <c r="C1922" t="s">
        <v>33</v>
      </c>
      <c r="D1922" t="s">
        <v>34</v>
      </c>
      <c r="E1922" t="s">
        <v>15</v>
      </c>
      <c r="F1922" t="s">
        <v>16</v>
      </c>
      <c r="G1922" t="s">
        <v>20</v>
      </c>
      <c r="H1922">
        <v>7</v>
      </c>
      <c r="I1922">
        <v>7431.5712999999996</v>
      </c>
      <c r="J1922">
        <f>SUMIFS(I:I,B:B,Table1_2[[#This Row],[Category Level 2]],D:D,Table1_2[[#This Row],[Brand]],E:E,Table1_2[[#This Row],[Region]],F:F,Table1_2[[#This Row],[Measure]],G:G,Table1_2[[#This Row],[Year]],H:H,"&lt;="&amp;Table1_2[[#This Row],[Month]])</f>
        <v>48916.305399999997</v>
      </c>
      <c r="K1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86939.9755</v>
      </c>
      <c r="N1922">
        <f>Table1_2[[#This Row],[Value]]*2.5</f>
        <v>18578.928249999997</v>
      </c>
    </row>
    <row r="1923" spans="1:14" x14ac:dyDescent="0.25">
      <c r="A1923" t="s">
        <v>11</v>
      </c>
      <c r="B1923" t="s">
        <v>12</v>
      </c>
      <c r="C1923" t="s">
        <v>33</v>
      </c>
      <c r="D1923" t="s">
        <v>34</v>
      </c>
      <c r="E1923" t="s">
        <v>15</v>
      </c>
      <c r="F1923" t="s">
        <v>16</v>
      </c>
      <c r="G1923" t="s">
        <v>20</v>
      </c>
      <c r="H1923">
        <v>8</v>
      </c>
      <c r="I1923">
        <v>6702.8656000000001</v>
      </c>
      <c r="J1923">
        <f>SUMIFS(I:I,B:B,Table1_2[[#This Row],[Category Level 2]],D:D,Table1_2[[#This Row],[Brand]],E:E,Table1_2[[#This Row],[Region]],F:F,Table1_2[[#This Row],[Measure]],G:G,Table1_2[[#This Row],[Year]],H:H,"&lt;="&amp;Table1_2[[#This Row],[Month]])</f>
        <v>55619.170999999995</v>
      </c>
      <c r="K1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86632.362599999993</v>
      </c>
      <c r="N1923">
        <f>Table1_2[[#This Row],[Value]]*2.5</f>
        <v>16757.164000000001</v>
      </c>
    </row>
    <row r="1924" spans="1:14" x14ac:dyDescent="0.25">
      <c r="A1924" t="s">
        <v>11</v>
      </c>
      <c r="B1924" t="s">
        <v>12</v>
      </c>
      <c r="C1924" t="s">
        <v>33</v>
      </c>
      <c r="D1924" t="s">
        <v>34</v>
      </c>
      <c r="E1924" t="s">
        <v>15</v>
      </c>
      <c r="F1924" t="s">
        <v>16</v>
      </c>
      <c r="G1924" t="s">
        <v>20</v>
      </c>
      <c r="H1924">
        <v>9</v>
      </c>
      <c r="I1924">
        <v>7172.3716000000013</v>
      </c>
      <c r="J1924">
        <f>SUMIFS(I:I,B:B,Table1_2[[#This Row],[Category Level 2]],D:D,Table1_2[[#This Row],[Brand]],E:E,Table1_2[[#This Row],[Region]],F:F,Table1_2[[#This Row],[Measure]],G:G,Table1_2[[#This Row],[Year]],H:H,"&lt;="&amp;Table1_2[[#This Row],[Month]])</f>
        <v>62791.542599999993</v>
      </c>
      <c r="K1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86373.312299999991</v>
      </c>
      <c r="N1924">
        <f>Table1_2[[#This Row],[Value]]*2.5</f>
        <v>17930.929000000004</v>
      </c>
    </row>
    <row r="1925" spans="1:14" x14ac:dyDescent="0.25">
      <c r="A1925" t="s">
        <v>11</v>
      </c>
      <c r="B1925" t="s">
        <v>12</v>
      </c>
      <c r="C1925" t="s">
        <v>33</v>
      </c>
      <c r="D1925" t="s">
        <v>34</v>
      </c>
      <c r="E1925" t="s">
        <v>15</v>
      </c>
      <c r="F1925" t="s">
        <v>16</v>
      </c>
      <c r="G1925" t="s">
        <v>20</v>
      </c>
      <c r="H1925">
        <v>10</v>
      </c>
      <c r="I1925">
        <v>8068.1840000000011</v>
      </c>
      <c r="J1925">
        <f>SUMIFS(I:I,B:B,Table1_2[[#This Row],[Category Level 2]],D:D,Table1_2[[#This Row],[Brand]],E:E,Table1_2[[#This Row],[Region]],F:F,Table1_2[[#This Row],[Measure]],G:G,Table1_2[[#This Row],[Year]],H:H,"&lt;="&amp;Table1_2[[#This Row],[Month]])</f>
        <v>70859.726599999995</v>
      </c>
      <c r="K1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86353.84629999999</v>
      </c>
      <c r="N1925">
        <f>Table1_2[[#This Row],[Value]]*2.5</f>
        <v>20170.460000000003</v>
      </c>
    </row>
    <row r="1926" spans="1:14" x14ac:dyDescent="0.25">
      <c r="A1926" t="s">
        <v>11</v>
      </c>
      <c r="B1926" t="s">
        <v>12</v>
      </c>
      <c r="C1926" t="s">
        <v>33</v>
      </c>
      <c r="D1926" t="s">
        <v>34</v>
      </c>
      <c r="E1926" t="s">
        <v>15</v>
      </c>
      <c r="F1926" t="s">
        <v>16</v>
      </c>
      <c r="G1926" t="s">
        <v>20</v>
      </c>
      <c r="H1926">
        <v>11</v>
      </c>
      <c r="I1926">
        <v>7457.1064000000006</v>
      </c>
      <c r="J1926">
        <f>SUMIFS(I:I,B:B,Table1_2[[#This Row],[Category Level 2]],D:D,Table1_2[[#This Row],[Brand]],E:E,Table1_2[[#This Row],[Region]],F:F,Table1_2[[#This Row],[Measure]],G:G,Table1_2[[#This Row],[Year]],H:H,"&lt;="&amp;Table1_2[[#This Row],[Month]])</f>
        <v>78316.832999999999</v>
      </c>
      <c r="K1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86161.898799999995</v>
      </c>
      <c r="N1926">
        <f>Table1_2[[#This Row],[Value]]*2.5</f>
        <v>18642.766000000003</v>
      </c>
    </row>
    <row r="1927" spans="1:14" x14ac:dyDescent="0.25">
      <c r="A1927" t="s">
        <v>11</v>
      </c>
      <c r="B1927" t="s">
        <v>12</v>
      </c>
      <c r="C1927" t="s">
        <v>33</v>
      </c>
      <c r="D1927" t="s">
        <v>34</v>
      </c>
      <c r="E1927" t="s">
        <v>15</v>
      </c>
      <c r="F1927" t="s">
        <v>16</v>
      </c>
      <c r="G1927" t="s">
        <v>20</v>
      </c>
      <c r="H1927">
        <v>12</v>
      </c>
      <c r="I1927">
        <v>7927.8111000000008</v>
      </c>
      <c r="J1927">
        <f>SUMIFS(I:I,B:B,Table1_2[[#This Row],[Category Level 2]],D:D,Table1_2[[#This Row],[Brand]],E:E,Table1_2[[#This Row],[Region]],F:F,Table1_2[[#This Row],[Measure]],G:G,Table1_2[[#This Row],[Year]],H:H,"&lt;="&amp;Table1_2[[#This Row],[Month]])</f>
        <v>86244.644100000005</v>
      </c>
      <c r="K1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86244.644100000005</v>
      </c>
      <c r="N1927">
        <f>Table1_2[[#This Row],[Value]]*2.5</f>
        <v>19819.527750000001</v>
      </c>
    </row>
    <row r="1928" spans="1:14" x14ac:dyDescent="0.25">
      <c r="A1928" t="s">
        <v>11</v>
      </c>
      <c r="B1928" t="s">
        <v>12</v>
      </c>
      <c r="C1928" t="s">
        <v>33</v>
      </c>
      <c r="D1928" t="s">
        <v>34</v>
      </c>
      <c r="E1928" t="s">
        <v>15</v>
      </c>
      <c r="F1928" t="s">
        <v>16</v>
      </c>
      <c r="G1928" t="s">
        <v>21</v>
      </c>
      <c r="H1928">
        <v>1</v>
      </c>
      <c r="I1928">
        <v>7382.506800000001</v>
      </c>
      <c r="J1928">
        <f>SUMIFS(I:I,B:B,Table1_2[[#This Row],[Category Level 2]],D:D,Table1_2[[#This Row],[Brand]],E:E,Table1_2[[#This Row],[Region]],F:F,Table1_2[[#This Row],[Measure]],G:G,Table1_2[[#This Row],[Year]],H:H,"&lt;="&amp;Table1_2[[#This Row],[Month]])</f>
        <v>7382.506800000001</v>
      </c>
      <c r="K1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87137.757900000011</v>
      </c>
      <c r="N1928">
        <f>Table1_2[[#This Row],[Value]]*2.5</f>
        <v>18456.267000000003</v>
      </c>
    </row>
    <row r="1929" spans="1:14" x14ac:dyDescent="0.25">
      <c r="A1929" t="s">
        <v>11</v>
      </c>
      <c r="B1929" t="s">
        <v>12</v>
      </c>
      <c r="C1929" t="s">
        <v>33</v>
      </c>
      <c r="D1929" t="s">
        <v>34</v>
      </c>
      <c r="E1929" t="s">
        <v>15</v>
      </c>
      <c r="F1929" t="s">
        <v>16</v>
      </c>
      <c r="G1929" t="s">
        <v>21</v>
      </c>
      <c r="H1929">
        <v>2</v>
      </c>
      <c r="I1929">
        <v>6575.1056000000008</v>
      </c>
      <c r="J1929">
        <f>SUMIFS(I:I,B:B,Table1_2[[#This Row],[Category Level 2]],D:D,Table1_2[[#This Row],[Brand]],E:E,Table1_2[[#This Row],[Region]],F:F,Table1_2[[#This Row],[Measure]],G:G,Table1_2[[#This Row],[Year]],H:H,"&lt;="&amp;Table1_2[[#This Row],[Month]])</f>
        <v>13957.612400000002</v>
      </c>
      <c r="K1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87017.440700000006</v>
      </c>
      <c r="N1929">
        <f>Table1_2[[#This Row],[Value]]*2.5</f>
        <v>16437.764000000003</v>
      </c>
    </row>
    <row r="1930" spans="1:14" x14ac:dyDescent="0.25">
      <c r="A1930" t="s">
        <v>11</v>
      </c>
      <c r="B1930" t="s">
        <v>12</v>
      </c>
      <c r="C1930" t="s">
        <v>33</v>
      </c>
      <c r="D1930" t="s">
        <v>34</v>
      </c>
      <c r="E1930" t="s">
        <v>15</v>
      </c>
      <c r="F1930" t="s">
        <v>16</v>
      </c>
      <c r="G1930" t="s">
        <v>21</v>
      </c>
      <c r="H1930">
        <v>3</v>
      </c>
      <c r="I1930">
        <v>7732.1887000000006</v>
      </c>
      <c r="J1930">
        <f>SUMIFS(I:I,B:B,Table1_2[[#This Row],[Category Level 2]],D:D,Table1_2[[#This Row],[Brand]],E:E,Table1_2[[#This Row],[Region]],F:F,Table1_2[[#This Row],[Measure]],G:G,Table1_2[[#This Row],[Year]],H:H,"&lt;="&amp;Table1_2[[#This Row],[Month]])</f>
        <v>21689.801100000004</v>
      </c>
      <c r="K1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87499.811300000001</v>
      </c>
      <c r="N1930">
        <f>Table1_2[[#This Row],[Value]]*2.5</f>
        <v>19330.471750000001</v>
      </c>
    </row>
    <row r="1931" spans="1:14" x14ac:dyDescent="0.25">
      <c r="A1931" t="s">
        <v>11</v>
      </c>
      <c r="B1931" t="s">
        <v>12</v>
      </c>
      <c r="C1931" t="s">
        <v>33</v>
      </c>
      <c r="D1931" t="s">
        <v>34</v>
      </c>
      <c r="E1931" t="s">
        <v>15</v>
      </c>
      <c r="F1931" t="s">
        <v>16</v>
      </c>
      <c r="G1931" t="s">
        <v>21</v>
      </c>
      <c r="H1931">
        <v>4</v>
      </c>
      <c r="I1931">
        <v>7281.2610000000004</v>
      </c>
      <c r="J1931">
        <f>SUMIFS(I:I,B:B,Table1_2[[#This Row],[Category Level 2]],D:D,Table1_2[[#This Row],[Brand]],E:E,Table1_2[[#This Row],[Region]],F:F,Table1_2[[#This Row],[Measure]],G:G,Table1_2[[#This Row],[Year]],H:H,"&lt;="&amp;Table1_2[[#This Row],[Month]])</f>
        <v>28971.062100000003</v>
      </c>
      <c r="K1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87825.8223</v>
      </c>
      <c r="N1931">
        <f>Table1_2[[#This Row],[Value]]*2.5</f>
        <v>18203.1525</v>
      </c>
    </row>
    <row r="1932" spans="1:14" x14ac:dyDescent="0.25">
      <c r="A1932" t="s">
        <v>11</v>
      </c>
      <c r="B1932" t="s">
        <v>12</v>
      </c>
      <c r="C1932" t="s">
        <v>33</v>
      </c>
      <c r="D1932" t="s">
        <v>34</v>
      </c>
      <c r="E1932" t="s">
        <v>15</v>
      </c>
      <c r="F1932" t="s">
        <v>16</v>
      </c>
      <c r="G1932" t="s">
        <v>21</v>
      </c>
      <c r="H1932">
        <v>5</v>
      </c>
      <c r="I1932">
        <v>7375.9108999999999</v>
      </c>
      <c r="J1932">
        <f>SUMIFS(I:I,B:B,Table1_2[[#This Row],[Category Level 2]],D:D,Table1_2[[#This Row],[Brand]],E:E,Table1_2[[#This Row],[Region]],F:F,Table1_2[[#This Row],[Measure]],G:G,Table1_2[[#This Row],[Year]],H:H,"&lt;="&amp;Table1_2[[#This Row],[Month]])</f>
        <v>36346.973000000005</v>
      </c>
      <c r="K1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88378.211400000015</v>
      </c>
      <c r="N1932">
        <f>Table1_2[[#This Row],[Value]]*2.5</f>
        <v>18439.777249999999</v>
      </c>
    </row>
    <row r="1933" spans="1:14" x14ac:dyDescent="0.25">
      <c r="A1933" t="s">
        <v>11</v>
      </c>
      <c r="B1933" t="s">
        <v>12</v>
      </c>
      <c r="C1933" t="s">
        <v>33</v>
      </c>
      <c r="D1933" t="s">
        <v>34</v>
      </c>
      <c r="E1933" t="s">
        <v>15</v>
      </c>
      <c r="F1933" t="s">
        <v>16</v>
      </c>
      <c r="G1933" t="s">
        <v>21</v>
      </c>
      <c r="H1933">
        <v>6</v>
      </c>
      <c r="I1933">
        <v>7132.5700000000015</v>
      </c>
      <c r="J1933">
        <f>SUMIFS(I:I,B:B,Table1_2[[#This Row],[Category Level 2]],D:D,Table1_2[[#This Row],[Brand]],E:E,Table1_2[[#This Row],[Region]],F:F,Table1_2[[#This Row],[Measure]],G:G,Table1_2[[#This Row],[Year]],H:H,"&lt;="&amp;Table1_2[[#This Row],[Month]])</f>
        <v>43479.543000000005</v>
      </c>
      <c r="K1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88239.453000000009</v>
      </c>
      <c r="N1933">
        <f>Table1_2[[#This Row],[Value]]*2.5</f>
        <v>17831.425000000003</v>
      </c>
    </row>
    <row r="1934" spans="1:14" x14ac:dyDescent="0.25">
      <c r="A1934" t="s">
        <v>11</v>
      </c>
      <c r="B1934" t="s">
        <v>12</v>
      </c>
      <c r="C1934" t="s">
        <v>33</v>
      </c>
      <c r="D1934" t="s">
        <v>34</v>
      </c>
      <c r="E1934" t="s">
        <v>15</v>
      </c>
      <c r="F1934" t="s">
        <v>16</v>
      </c>
      <c r="G1934" t="s">
        <v>21</v>
      </c>
      <c r="H1934">
        <v>7</v>
      </c>
      <c r="I1934">
        <v>7062.0256000000008</v>
      </c>
      <c r="J1934">
        <f>SUMIFS(I:I,B:B,Table1_2[[#This Row],[Category Level 2]],D:D,Table1_2[[#This Row],[Brand]],E:E,Table1_2[[#This Row],[Region]],F:F,Table1_2[[#This Row],[Measure]],G:G,Table1_2[[#This Row],[Year]],H:H,"&lt;="&amp;Table1_2[[#This Row],[Month]])</f>
        <v>50541.568600000006</v>
      </c>
      <c r="K1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87869.907300000021</v>
      </c>
      <c r="N1934">
        <f>Table1_2[[#This Row],[Value]]*2.5</f>
        <v>17655.064000000002</v>
      </c>
    </row>
    <row r="1935" spans="1:14" x14ac:dyDescent="0.25">
      <c r="A1935" t="s">
        <v>11</v>
      </c>
      <c r="B1935" t="s">
        <v>12</v>
      </c>
      <c r="C1935" t="s">
        <v>33</v>
      </c>
      <c r="D1935" t="s">
        <v>34</v>
      </c>
      <c r="E1935" t="s">
        <v>15</v>
      </c>
      <c r="F1935" t="s">
        <v>16</v>
      </c>
      <c r="G1935" t="s">
        <v>21</v>
      </c>
      <c r="H1935">
        <v>8</v>
      </c>
      <c r="I1935">
        <v>6804.6057999999994</v>
      </c>
      <c r="J1935">
        <f>SUMIFS(I:I,B:B,Table1_2[[#This Row],[Category Level 2]],D:D,Table1_2[[#This Row],[Brand]],E:E,Table1_2[[#This Row],[Region]],F:F,Table1_2[[#This Row],[Measure]],G:G,Table1_2[[#This Row],[Year]],H:H,"&lt;="&amp;Table1_2[[#This Row],[Month]])</f>
        <v>57346.174400000004</v>
      </c>
      <c r="K1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87971.647500000006</v>
      </c>
      <c r="N1935">
        <f>Table1_2[[#This Row],[Value]]*2.5</f>
        <v>17011.514499999997</v>
      </c>
    </row>
    <row r="1936" spans="1:14" x14ac:dyDescent="0.25">
      <c r="A1936" t="s">
        <v>11</v>
      </c>
      <c r="B1936" t="s">
        <v>12</v>
      </c>
      <c r="C1936" t="s">
        <v>33</v>
      </c>
      <c r="D1936" t="s">
        <v>34</v>
      </c>
      <c r="E1936" t="s">
        <v>15</v>
      </c>
      <c r="F1936" t="s">
        <v>16</v>
      </c>
      <c r="G1936" t="s">
        <v>21</v>
      </c>
      <c r="H1936">
        <v>9</v>
      </c>
      <c r="I1936">
        <v>7161.5024000000012</v>
      </c>
      <c r="J1936">
        <f>SUMIFS(I:I,B:B,Table1_2[[#This Row],[Category Level 2]],D:D,Table1_2[[#This Row],[Brand]],E:E,Table1_2[[#This Row],[Region]],F:F,Table1_2[[#This Row],[Measure]],G:G,Table1_2[[#This Row],[Year]],H:H,"&lt;="&amp;Table1_2[[#This Row],[Month]])</f>
        <v>64507.676800000001</v>
      </c>
      <c r="K1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87960.778300000005</v>
      </c>
      <c r="N1936">
        <f>Table1_2[[#This Row],[Value]]*2.5</f>
        <v>17903.756000000001</v>
      </c>
    </row>
    <row r="1937" spans="1:14" x14ac:dyDescent="0.25">
      <c r="A1937" t="s">
        <v>11</v>
      </c>
      <c r="B1937" t="s">
        <v>12</v>
      </c>
      <c r="C1937" t="s">
        <v>33</v>
      </c>
      <c r="D1937" t="s">
        <v>34</v>
      </c>
      <c r="E1937" t="s">
        <v>15</v>
      </c>
      <c r="F1937" t="s">
        <v>16</v>
      </c>
      <c r="G1937" t="s">
        <v>21</v>
      </c>
      <c r="H1937">
        <v>10</v>
      </c>
      <c r="I1937">
        <v>7092.8222000000014</v>
      </c>
      <c r="J1937">
        <f>SUMIFS(I:I,B:B,Table1_2[[#This Row],[Category Level 2]],D:D,Table1_2[[#This Row],[Brand]],E:E,Table1_2[[#This Row],[Region]],F:F,Table1_2[[#This Row],[Measure]],G:G,Table1_2[[#This Row],[Year]],H:H,"&lt;="&amp;Table1_2[[#This Row],[Month]])</f>
        <v>71600.498999999996</v>
      </c>
      <c r="K1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86985.416499999992</v>
      </c>
      <c r="N1937">
        <f>Table1_2[[#This Row],[Value]]*2.5</f>
        <v>17732.055500000002</v>
      </c>
    </row>
    <row r="1938" spans="1:14" x14ac:dyDescent="0.25">
      <c r="A1938" t="s">
        <v>11</v>
      </c>
      <c r="B1938" t="s">
        <v>12</v>
      </c>
      <c r="C1938" t="s">
        <v>33</v>
      </c>
      <c r="D1938" t="s">
        <v>34</v>
      </c>
      <c r="E1938" t="s">
        <v>15</v>
      </c>
      <c r="F1938" t="s">
        <v>16</v>
      </c>
      <c r="G1938" t="s">
        <v>21</v>
      </c>
      <c r="H1938">
        <v>11</v>
      </c>
      <c r="I1938">
        <v>7572.8870999999999</v>
      </c>
      <c r="J1938">
        <f>SUMIFS(I:I,B:B,Table1_2[[#This Row],[Category Level 2]],D:D,Table1_2[[#This Row],[Brand]],E:E,Table1_2[[#This Row],[Region]],F:F,Table1_2[[#This Row],[Measure]],G:G,Table1_2[[#This Row],[Year]],H:H,"&lt;="&amp;Table1_2[[#This Row],[Month]])</f>
        <v>79173.386100000003</v>
      </c>
      <c r="K1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87101.19720000001</v>
      </c>
      <c r="N1938">
        <f>Table1_2[[#This Row],[Value]]*2.5</f>
        <v>18932.21775</v>
      </c>
    </row>
    <row r="1939" spans="1:14" x14ac:dyDescent="0.25">
      <c r="A1939" t="s">
        <v>11</v>
      </c>
      <c r="B1939" t="s">
        <v>12</v>
      </c>
      <c r="C1939" t="s">
        <v>33</v>
      </c>
      <c r="D1939" t="s">
        <v>34</v>
      </c>
      <c r="E1939" t="s">
        <v>15</v>
      </c>
      <c r="F1939" t="s">
        <v>16</v>
      </c>
      <c r="G1939" t="s">
        <v>21</v>
      </c>
      <c r="H1939">
        <v>12</v>
      </c>
      <c r="I1939">
        <v>7999.3966</v>
      </c>
      <c r="J1939">
        <f>SUMIFS(I:I,B:B,Table1_2[[#This Row],[Category Level 2]],D:D,Table1_2[[#This Row],[Brand]],E:E,Table1_2[[#This Row],[Region]],F:F,Table1_2[[#This Row],[Measure]],G:G,Table1_2[[#This Row],[Year]],H:H,"&lt;="&amp;Table1_2[[#This Row],[Month]])</f>
        <v>87172.782700000011</v>
      </c>
      <c r="K1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87172.782700000011</v>
      </c>
      <c r="N1939">
        <f>Table1_2[[#This Row],[Value]]*2.5</f>
        <v>19998.4915</v>
      </c>
    </row>
    <row r="1940" spans="1:14" x14ac:dyDescent="0.25">
      <c r="A1940" t="s">
        <v>11</v>
      </c>
      <c r="B1940" t="s">
        <v>12</v>
      </c>
      <c r="C1940" t="s">
        <v>33</v>
      </c>
      <c r="D1940" t="s">
        <v>34</v>
      </c>
      <c r="E1940" t="s">
        <v>15</v>
      </c>
      <c r="F1940" t="s">
        <v>16</v>
      </c>
      <c r="G1940" t="s">
        <v>22</v>
      </c>
      <c r="H1940">
        <v>1</v>
      </c>
      <c r="I1940">
        <v>7227.7758000000003</v>
      </c>
      <c r="J1940">
        <f>SUMIFS(I:I,B:B,Table1_2[[#This Row],[Category Level 2]],D:D,Table1_2[[#This Row],[Brand]],E:E,Table1_2[[#This Row],[Region]],F:F,Table1_2[[#This Row],[Measure]],G:G,Table1_2[[#This Row],[Year]],H:H,"&lt;="&amp;Table1_2[[#This Row],[Month]])</f>
        <v>7227.7758000000003</v>
      </c>
      <c r="K1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87018.051700000011</v>
      </c>
      <c r="N1940">
        <f>Table1_2[[#This Row],[Value]]*2.5</f>
        <v>18069.4395</v>
      </c>
    </row>
    <row r="1941" spans="1:14" x14ac:dyDescent="0.25">
      <c r="A1941" t="s">
        <v>11</v>
      </c>
      <c r="B1941" t="s">
        <v>12</v>
      </c>
      <c r="C1941" t="s">
        <v>33</v>
      </c>
      <c r="D1941" t="s">
        <v>34</v>
      </c>
      <c r="E1941" t="s">
        <v>15</v>
      </c>
      <c r="F1941" t="s">
        <v>16</v>
      </c>
      <c r="G1941" t="s">
        <v>22</v>
      </c>
      <c r="H1941">
        <v>2</v>
      </c>
      <c r="I1941">
        <v>7152.7873000000018</v>
      </c>
      <c r="J1941">
        <f>SUMIFS(I:I,B:B,Table1_2[[#This Row],[Category Level 2]],D:D,Table1_2[[#This Row],[Brand]],E:E,Table1_2[[#This Row],[Region]],F:F,Table1_2[[#This Row],[Measure]],G:G,Table1_2[[#This Row],[Year]],H:H,"&lt;="&amp;Table1_2[[#This Row],[Month]])</f>
        <v>14380.563100000003</v>
      </c>
      <c r="K1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87595.733399999997</v>
      </c>
      <c r="N1941">
        <f>Table1_2[[#This Row],[Value]]*2.5</f>
        <v>17881.968250000005</v>
      </c>
    </row>
    <row r="1942" spans="1:14" x14ac:dyDescent="0.25">
      <c r="A1942" t="s">
        <v>11</v>
      </c>
      <c r="B1942" t="s">
        <v>12</v>
      </c>
      <c r="C1942" t="s">
        <v>33</v>
      </c>
      <c r="D1942" t="s">
        <v>34</v>
      </c>
      <c r="E1942" t="s">
        <v>15</v>
      </c>
      <c r="F1942" t="s">
        <v>16</v>
      </c>
      <c r="G1942" t="s">
        <v>22</v>
      </c>
      <c r="H1942">
        <v>3</v>
      </c>
      <c r="I1942">
        <v>8652.2866000000013</v>
      </c>
      <c r="J1942">
        <f>SUMIFS(I:I,B:B,Table1_2[[#This Row],[Category Level 2]],D:D,Table1_2[[#This Row],[Brand]],E:E,Table1_2[[#This Row],[Region]],F:F,Table1_2[[#This Row],[Measure]],G:G,Table1_2[[#This Row],[Year]],H:H,"&lt;="&amp;Table1_2[[#This Row],[Month]])</f>
        <v>23032.849700000006</v>
      </c>
      <c r="K1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88515.83130000002</v>
      </c>
      <c r="N1942">
        <f>Table1_2[[#This Row],[Value]]*2.5</f>
        <v>21630.716500000002</v>
      </c>
    </row>
    <row r="1943" spans="1:14" x14ac:dyDescent="0.25">
      <c r="A1943" t="s">
        <v>11</v>
      </c>
      <c r="B1943" t="s">
        <v>12</v>
      </c>
      <c r="C1943" t="s">
        <v>33</v>
      </c>
      <c r="D1943" t="s">
        <v>34</v>
      </c>
      <c r="E1943" t="s">
        <v>15</v>
      </c>
      <c r="F1943" t="s">
        <v>23</v>
      </c>
      <c r="G1943" t="s">
        <v>17</v>
      </c>
      <c r="H1943">
        <v>1</v>
      </c>
      <c r="I1943">
        <v>34928.569200000005</v>
      </c>
      <c r="J1943">
        <f>SUMIFS(I:I,B:B,Table1_2[[#This Row],[Category Level 2]],D:D,Table1_2[[#This Row],[Brand]],E:E,Table1_2[[#This Row],[Region]],F:F,Table1_2[[#This Row],[Measure]],G:G,Table1_2[[#This Row],[Year]],H:H,"&lt;="&amp;Table1_2[[#This Row],[Month]])</f>
        <v>34928.569200000005</v>
      </c>
      <c r="K1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34928.569200000005</v>
      </c>
      <c r="N1943">
        <f>Table1_2[[#This Row],[Value]]*2.5</f>
        <v>87321.42300000001</v>
      </c>
    </row>
    <row r="1944" spans="1:14" x14ac:dyDescent="0.25">
      <c r="A1944" t="s">
        <v>11</v>
      </c>
      <c r="B1944" t="s">
        <v>12</v>
      </c>
      <c r="C1944" t="s">
        <v>33</v>
      </c>
      <c r="D1944" t="s">
        <v>34</v>
      </c>
      <c r="E1944" t="s">
        <v>15</v>
      </c>
      <c r="F1944" t="s">
        <v>23</v>
      </c>
      <c r="G1944" t="s">
        <v>17</v>
      </c>
      <c r="H1944">
        <v>2</v>
      </c>
      <c r="I1944">
        <v>25757.1116</v>
      </c>
      <c r="J1944">
        <f>SUMIFS(I:I,B:B,Table1_2[[#This Row],[Category Level 2]],D:D,Table1_2[[#This Row],[Brand]],E:E,Table1_2[[#This Row],[Region]],F:F,Table1_2[[#This Row],[Measure]],G:G,Table1_2[[#This Row],[Year]],H:H,"&lt;="&amp;Table1_2[[#This Row],[Month]])</f>
        <v>60685.680800000002</v>
      </c>
      <c r="K1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60685.680800000002</v>
      </c>
      <c r="N1944">
        <f>Table1_2[[#This Row],[Value]]*2.5</f>
        <v>64392.779000000002</v>
      </c>
    </row>
    <row r="1945" spans="1:14" x14ac:dyDescent="0.25">
      <c r="A1945" t="s">
        <v>11</v>
      </c>
      <c r="B1945" t="s">
        <v>12</v>
      </c>
      <c r="C1945" t="s">
        <v>33</v>
      </c>
      <c r="D1945" t="s">
        <v>34</v>
      </c>
      <c r="E1945" t="s">
        <v>15</v>
      </c>
      <c r="F1945" t="s">
        <v>23</v>
      </c>
      <c r="G1945" t="s">
        <v>17</v>
      </c>
      <c r="H1945">
        <v>3</v>
      </c>
      <c r="I1945">
        <v>41693.968000000001</v>
      </c>
      <c r="J1945">
        <f>SUMIFS(I:I,B:B,Table1_2[[#This Row],[Category Level 2]],D:D,Table1_2[[#This Row],[Brand]],E:E,Table1_2[[#This Row],[Region]],F:F,Table1_2[[#This Row],[Measure]],G:G,Table1_2[[#This Row],[Year]],H:H,"&lt;="&amp;Table1_2[[#This Row],[Month]])</f>
        <v>102379.6488</v>
      </c>
      <c r="K1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102379.6488</v>
      </c>
      <c r="N1945">
        <f>Table1_2[[#This Row],[Value]]*2.5</f>
        <v>104234.92</v>
      </c>
    </row>
    <row r="1946" spans="1:14" x14ac:dyDescent="0.25">
      <c r="A1946" t="s">
        <v>11</v>
      </c>
      <c r="B1946" t="s">
        <v>12</v>
      </c>
      <c r="C1946" t="s">
        <v>33</v>
      </c>
      <c r="D1946" t="s">
        <v>34</v>
      </c>
      <c r="E1946" t="s">
        <v>15</v>
      </c>
      <c r="F1946" t="s">
        <v>23</v>
      </c>
      <c r="G1946" t="s">
        <v>17</v>
      </c>
      <c r="H1946">
        <v>4</v>
      </c>
      <c r="I1946">
        <v>39718.184000000001</v>
      </c>
      <c r="J1946">
        <f>SUMIFS(I:I,B:B,Table1_2[[#This Row],[Category Level 2]],D:D,Table1_2[[#This Row],[Brand]],E:E,Table1_2[[#This Row],[Region]],F:F,Table1_2[[#This Row],[Measure]],G:G,Table1_2[[#This Row],[Year]],H:H,"&lt;="&amp;Table1_2[[#This Row],[Month]])</f>
        <v>142097.8328</v>
      </c>
      <c r="K1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142097.8328</v>
      </c>
      <c r="N1946">
        <f>Table1_2[[#This Row],[Value]]*2.5</f>
        <v>99295.46</v>
      </c>
    </row>
    <row r="1947" spans="1:14" x14ac:dyDescent="0.25">
      <c r="A1947" t="s">
        <v>11</v>
      </c>
      <c r="B1947" t="s">
        <v>12</v>
      </c>
      <c r="C1947" t="s">
        <v>33</v>
      </c>
      <c r="D1947" t="s">
        <v>34</v>
      </c>
      <c r="E1947" t="s">
        <v>15</v>
      </c>
      <c r="F1947" t="s">
        <v>23</v>
      </c>
      <c r="G1947" t="s">
        <v>17</v>
      </c>
      <c r="H1947">
        <v>5</v>
      </c>
      <c r="I1947">
        <v>38214.181599999996</v>
      </c>
      <c r="J1947">
        <f>SUMIFS(I:I,B:B,Table1_2[[#This Row],[Category Level 2]],D:D,Table1_2[[#This Row],[Brand]],E:E,Table1_2[[#This Row],[Region]],F:F,Table1_2[[#This Row],[Measure]],G:G,Table1_2[[#This Row],[Year]],H:H,"&lt;="&amp;Table1_2[[#This Row],[Month]])</f>
        <v>180312.01439999999</v>
      </c>
      <c r="K1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180312.01439999999</v>
      </c>
      <c r="N1947">
        <f>Table1_2[[#This Row],[Value]]*2.5</f>
        <v>95535.453999999998</v>
      </c>
    </row>
    <row r="1948" spans="1:14" x14ac:dyDescent="0.25">
      <c r="A1948" t="s">
        <v>11</v>
      </c>
      <c r="B1948" t="s">
        <v>12</v>
      </c>
      <c r="C1948" t="s">
        <v>33</v>
      </c>
      <c r="D1948" t="s">
        <v>34</v>
      </c>
      <c r="E1948" t="s">
        <v>15</v>
      </c>
      <c r="F1948" t="s">
        <v>23</v>
      </c>
      <c r="G1948" t="s">
        <v>17</v>
      </c>
      <c r="H1948">
        <v>6</v>
      </c>
      <c r="I1948">
        <v>43195.986000000004</v>
      </c>
      <c r="J1948">
        <f>SUMIFS(I:I,B:B,Table1_2[[#This Row],[Category Level 2]],D:D,Table1_2[[#This Row],[Brand]],E:E,Table1_2[[#This Row],[Region]],F:F,Table1_2[[#This Row],[Measure]],G:G,Table1_2[[#This Row],[Year]],H:H,"&lt;="&amp;Table1_2[[#This Row],[Month]])</f>
        <v>223508.00039999999</v>
      </c>
      <c r="K1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223508.00039999999</v>
      </c>
      <c r="N1948">
        <f>Table1_2[[#This Row],[Value]]*2.5</f>
        <v>107989.96500000001</v>
      </c>
    </row>
    <row r="1949" spans="1:14" x14ac:dyDescent="0.25">
      <c r="A1949" t="s">
        <v>11</v>
      </c>
      <c r="B1949" t="s">
        <v>12</v>
      </c>
      <c r="C1949" t="s">
        <v>33</v>
      </c>
      <c r="D1949" t="s">
        <v>34</v>
      </c>
      <c r="E1949" t="s">
        <v>15</v>
      </c>
      <c r="F1949" t="s">
        <v>23</v>
      </c>
      <c r="G1949" t="s">
        <v>17</v>
      </c>
      <c r="H1949">
        <v>7</v>
      </c>
      <c r="I1949">
        <v>43952.899599999997</v>
      </c>
      <c r="J1949">
        <f>SUMIFS(I:I,B:B,Table1_2[[#This Row],[Category Level 2]],D:D,Table1_2[[#This Row],[Brand]],E:E,Table1_2[[#This Row],[Region]],F:F,Table1_2[[#This Row],[Measure]],G:G,Table1_2[[#This Row],[Year]],H:H,"&lt;="&amp;Table1_2[[#This Row],[Month]])</f>
        <v>267460.89999999997</v>
      </c>
      <c r="K1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267460.89999999997</v>
      </c>
      <c r="N1949">
        <f>Table1_2[[#This Row],[Value]]*2.5</f>
        <v>109882.249</v>
      </c>
    </row>
    <row r="1950" spans="1:14" x14ac:dyDescent="0.25">
      <c r="A1950" t="s">
        <v>11</v>
      </c>
      <c r="B1950" t="s">
        <v>12</v>
      </c>
      <c r="C1950" t="s">
        <v>33</v>
      </c>
      <c r="D1950" t="s">
        <v>34</v>
      </c>
      <c r="E1950" t="s">
        <v>15</v>
      </c>
      <c r="F1950" t="s">
        <v>23</v>
      </c>
      <c r="G1950" t="s">
        <v>17</v>
      </c>
      <c r="H1950">
        <v>8</v>
      </c>
      <c r="I1950">
        <v>38983.438399999992</v>
      </c>
      <c r="J1950">
        <f>SUMIFS(I:I,B:B,Table1_2[[#This Row],[Category Level 2]],D:D,Table1_2[[#This Row],[Brand]],E:E,Table1_2[[#This Row],[Region]],F:F,Table1_2[[#This Row],[Measure]],G:G,Table1_2[[#This Row],[Year]],H:H,"&lt;="&amp;Table1_2[[#This Row],[Month]])</f>
        <v>306444.33839999995</v>
      </c>
      <c r="K1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306444.33839999995</v>
      </c>
      <c r="N1950">
        <f>Table1_2[[#This Row],[Value]]*2.5</f>
        <v>97458.595999999976</v>
      </c>
    </row>
    <row r="1951" spans="1:14" x14ac:dyDescent="0.25">
      <c r="A1951" t="s">
        <v>11</v>
      </c>
      <c r="B1951" t="s">
        <v>12</v>
      </c>
      <c r="C1951" t="s">
        <v>33</v>
      </c>
      <c r="D1951" t="s">
        <v>34</v>
      </c>
      <c r="E1951" t="s">
        <v>15</v>
      </c>
      <c r="F1951" t="s">
        <v>23</v>
      </c>
      <c r="G1951" t="s">
        <v>17</v>
      </c>
      <c r="H1951">
        <v>9</v>
      </c>
      <c r="I1951">
        <v>37014.292399999998</v>
      </c>
      <c r="J1951">
        <f>SUMIFS(I:I,B:B,Table1_2[[#This Row],[Category Level 2]],D:D,Table1_2[[#This Row],[Brand]],E:E,Table1_2[[#This Row],[Region]],F:F,Table1_2[[#This Row],[Measure]],G:G,Table1_2[[#This Row],[Year]],H:H,"&lt;="&amp;Table1_2[[#This Row],[Month]])</f>
        <v>343458.63079999993</v>
      </c>
      <c r="K1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343458.63079999993</v>
      </c>
      <c r="N1951">
        <f>Table1_2[[#This Row],[Value]]*2.5</f>
        <v>92535.731</v>
      </c>
    </row>
    <row r="1952" spans="1:14" x14ac:dyDescent="0.25">
      <c r="A1952" t="s">
        <v>11</v>
      </c>
      <c r="B1952" t="s">
        <v>12</v>
      </c>
      <c r="C1952" t="s">
        <v>33</v>
      </c>
      <c r="D1952" t="s">
        <v>34</v>
      </c>
      <c r="E1952" t="s">
        <v>15</v>
      </c>
      <c r="F1952" t="s">
        <v>23</v>
      </c>
      <c r="G1952" t="s">
        <v>17</v>
      </c>
      <c r="H1952">
        <v>10</v>
      </c>
      <c r="I1952">
        <v>39833.374400000008</v>
      </c>
      <c r="J1952">
        <f>SUMIFS(I:I,B:B,Table1_2[[#This Row],[Category Level 2]],D:D,Table1_2[[#This Row],[Brand]],E:E,Table1_2[[#This Row],[Region]],F:F,Table1_2[[#This Row],[Measure]],G:G,Table1_2[[#This Row],[Year]],H:H,"&lt;="&amp;Table1_2[[#This Row],[Month]])</f>
        <v>383292.00519999996</v>
      </c>
      <c r="K1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383292.00519999996</v>
      </c>
      <c r="N1952">
        <f>Table1_2[[#This Row],[Value]]*2.5</f>
        <v>99583.436000000016</v>
      </c>
    </row>
    <row r="1953" spans="1:14" x14ac:dyDescent="0.25">
      <c r="A1953" t="s">
        <v>11</v>
      </c>
      <c r="B1953" t="s">
        <v>12</v>
      </c>
      <c r="C1953" t="s">
        <v>33</v>
      </c>
      <c r="D1953" t="s">
        <v>34</v>
      </c>
      <c r="E1953" t="s">
        <v>15</v>
      </c>
      <c r="F1953" t="s">
        <v>23</v>
      </c>
      <c r="G1953" t="s">
        <v>17</v>
      </c>
      <c r="H1953">
        <v>11</v>
      </c>
      <c r="I1953">
        <v>36253.071100000001</v>
      </c>
      <c r="J1953">
        <f>SUMIFS(I:I,B:B,Table1_2[[#This Row],[Category Level 2]],D:D,Table1_2[[#This Row],[Brand]],E:E,Table1_2[[#This Row],[Region]],F:F,Table1_2[[#This Row],[Measure]],G:G,Table1_2[[#This Row],[Year]],H:H,"&lt;="&amp;Table1_2[[#This Row],[Month]])</f>
        <v>419545.07629999996</v>
      </c>
      <c r="K1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419545.07629999996</v>
      </c>
      <c r="N1953">
        <f>Table1_2[[#This Row],[Value]]*2.5</f>
        <v>90632.677750000003</v>
      </c>
    </row>
    <row r="1954" spans="1:14" x14ac:dyDescent="0.25">
      <c r="A1954" t="s">
        <v>11</v>
      </c>
      <c r="B1954" t="s">
        <v>12</v>
      </c>
      <c r="C1954" t="s">
        <v>33</v>
      </c>
      <c r="D1954" t="s">
        <v>34</v>
      </c>
      <c r="E1954" t="s">
        <v>15</v>
      </c>
      <c r="F1954" t="s">
        <v>23</v>
      </c>
      <c r="G1954" t="s">
        <v>17</v>
      </c>
      <c r="H1954">
        <v>12</v>
      </c>
      <c r="I1954">
        <v>33304.372799999997</v>
      </c>
      <c r="J1954">
        <f>SUMIFS(I:I,B:B,Table1_2[[#This Row],[Category Level 2]],D:D,Table1_2[[#This Row],[Brand]],E:E,Table1_2[[#This Row],[Region]],F:F,Table1_2[[#This Row],[Measure]],G:G,Table1_2[[#This Row],[Year]],H:H,"&lt;="&amp;Table1_2[[#This Row],[Month]])</f>
        <v>452849.44909999997</v>
      </c>
      <c r="K1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452849.44909999997</v>
      </c>
      <c r="N1954">
        <f>Table1_2[[#This Row],[Value]]*2.5</f>
        <v>83260.932000000001</v>
      </c>
    </row>
    <row r="1955" spans="1:14" x14ac:dyDescent="0.25">
      <c r="A1955" t="s">
        <v>11</v>
      </c>
      <c r="B1955" t="s">
        <v>12</v>
      </c>
      <c r="C1955" t="s">
        <v>33</v>
      </c>
      <c r="D1955" t="s">
        <v>34</v>
      </c>
      <c r="E1955" t="s">
        <v>15</v>
      </c>
      <c r="F1955" t="s">
        <v>23</v>
      </c>
      <c r="G1955" t="s">
        <v>18</v>
      </c>
      <c r="H1955">
        <v>1</v>
      </c>
      <c r="I1955">
        <v>34025.238799999999</v>
      </c>
      <c r="J1955">
        <f>SUMIFS(I:I,B:B,Table1_2[[#This Row],[Category Level 2]],D:D,Table1_2[[#This Row],[Brand]],E:E,Table1_2[[#This Row],[Region]],F:F,Table1_2[[#This Row],[Measure]],G:G,Table1_2[[#This Row],[Year]],H:H,"&lt;="&amp;Table1_2[[#This Row],[Month]])</f>
        <v>34025.238799999999</v>
      </c>
      <c r="K1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451946.11870000005</v>
      </c>
      <c r="N1955">
        <f>Table1_2[[#This Row],[Value]]*2.5</f>
        <v>85063.096999999994</v>
      </c>
    </row>
    <row r="1956" spans="1:14" x14ac:dyDescent="0.25">
      <c r="A1956" t="s">
        <v>11</v>
      </c>
      <c r="B1956" t="s">
        <v>12</v>
      </c>
      <c r="C1956" t="s">
        <v>33</v>
      </c>
      <c r="D1956" t="s">
        <v>34</v>
      </c>
      <c r="E1956" t="s">
        <v>15</v>
      </c>
      <c r="F1956" t="s">
        <v>23</v>
      </c>
      <c r="G1956" t="s">
        <v>18</v>
      </c>
      <c r="H1956">
        <v>2</v>
      </c>
      <c r="I1956">
        <v>31136.2827</v>
      </c>
      <c r="J1956">
        <f>SUMIFS(I:I,B:B,Table1_2[[#This Row],[Category Level 2]],D:D,Table1_2[[#This Row],[Brand]],E:E,Table1_2[[#This Row],[Region]],F:F,Table1_2[[#This Row],[Measure]],G:G,Table1_2[[#This Row],[Year]],H:H,"&lt;="&amp;Table1_2[[#This Row],[Month]])</f>
        <v>65161.521500000003</v>
      </c>
      <c r="K1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457325.28980000003</v>
      </c>
      <c r="N1956">
        <f>Table1_2[[#This Row],[Value]]*2.5</f>
        <v>77840.706749999998</v>
      </c>
    </row>
    <row r="1957" spans="1:14" x14ac:dyDescent="0.25">
      <c r="A1957" t="s">
        <v>11</v>
      </c>
      <c r="B1957" t="s">
        <v>12</v>
      </c>
      <c r="C1957" t="s">
        <v>33</v>
      </c>
      <c r="D1957" t="s">
        <v>34</v>
      </c>
      <c r="E1957" t="s">
        <v>15</v>
      </c>
      <c r="F1957" t="s">
        <v>23</v>
      </c>
      <c r="G1957" t="s">
        <v>18</v>
      </c>
      <c r="H1957">
        <v>3</v>
      </c>
      <c r="I1957">
        <v>31980.809099999999</v>
      </c>
      <c r="J1957">
        <f>SUMIFS(I:I,B:B,Table1_2[[#This Row],[Category Level 2]],D:D,Table1_2[[#This Row],[Brand]],E:E,Table1_2[[#This Row],[Region]],F:F,Table1_2[[#This Row],[Measure]],G:G,Table1_2[[#This Row],[Year]],H:H,"&lt;="&amp;Table1_2[[#This Row],[Month]])</f>
        <v>97142.330600000001</v>
      </c>
      <c r="K1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447612.13089999999</v>
      </c>
      <c r="N1957">
        <f>Table1_2[[#This Row],[Value]]*2.5</f>
        <v>79952.022750000004</v>
      </c>
    </row>
    <row r="1958" spans="1:14" x14ac:dyDescent="0.25">
      <c r="A1958" t="s">
        <v>11</v>
      </c>
      <c r="B1958" t="s">
        <v>12</v>
      </c>
      <c r="C1958" t="s">
        <v>33</v>
      </c>
      <c r="D1958" t="s">
        <v>34</v>
      </c>
      <c r="E1958" t="s">
        <v>15</v>
      </c>
      <c r="F1958" t="s">
        <v>23</v>
      </c>
      <c r="G1958" t="s">
        <v>18</v>
      </c>
      <c r="H1958">
        <v>4</v>
      </c>
      <c r="I1958">
        <v>31335.194199999998</v>
      </c>
      <c r="J1958">
        <f>SUMIFS(I:I,B:B,Table1_2[[#This Row],[Category Level 2]],D:D,Table1_2[[#This Row],[Brand]],E:E,Table1_2[[#This Row],[Region]],F:F,Table1_2[[#This Row],[Measure]],G:G,Table1_2[[#This Row],[Year]],H:H,"&lt;="&amp;Table1_2[[#This Row],[Month]])</f>
        <v>128477.5248</v>
      </c>
      <c r="K1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439229.14110000001</v>
      </c>
      <c r="N1958">
        <f>Table1_2[[#This Row],[Value]]*2.5</f>
        <v>78337.985499999995</v>
      </c>
    </row>
    <row r="1959" spans="1:14" x14ac:dyDescent="0.25">
      <c r="A1959" t="s">
        <v>11</v>
      </c>
      <c r="B1959" t="s">
        <v>12</v>
      </c>
      <c r="C1959" t="s">
        <v>33</v>
      </c>
      <c r="D1959" t="s">
        <v>34</v>
      </c>
      <c r="E1959" t="s">
        <v>15</v>
      </c>
      <c r="F1959" t="s">
        <v>23</v>
      </c>
      <c r="G1959" t="s">
        <v>18</v>
      </c>
      <c r="H1959">
        <v>5</v>
      </c>
      <c r="I1959">
        <v>36990.976800000004</v>
      </c>
      <c r="J1959">
        <f>SUMIFS(I:I,B:B,Table1_2[[#This Row],[Category Level 2]],D:D,Table1_2[[#This Row],[Brand]],E:E,Table1_2[[#This Row],[Region]],F:F,Table1_2[[#This Row],[Measure]],G:G,Table1_2[[#This Row],[Year]],H:H,"&lt;="&amp;Table1_2[[#This Row],[Month]])</f>
        <v>165468.50160000002</v>
      </c>
      <c r="K1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438005.9363</v>
      </c>
      <c r="N1959">
        <f>Table1_2[[#This Row],[Value]]*2.5</f>
        <v>92477.44200000001</v>
      </c>
    </row>
    <row r="1960" spans="1:14" x14ac:dyDescent="0.25">
      <c r="A1960" t="s">
        <v>11</v>
      </c>
      <c r="B1960" t="s">
        <v>12</v>
      </c>
      <c r="C1960" t="s">
        <v>33</v>
      </c>
      <c r="D1960" t="s">
        <v>34</v>
      </c>
      <c r="E1960" t="s">
        <v>15</v>
      </c>
      <c r="F1960" t="s">
        <v>23</v>
      </c>
      <c r="G1960" t="s">
        <v>18</v>
      </c>
      <c r="H1960">
        <v>6</v>
      </c>
      <c r="I1960">
        <v>37912.484500000006</v>
      </c>
      <c r="J1960">
        <f>SUMIFS(I:I,B:B,Table1_2[[#This Row],[Category Level 2]],D:D,Table1_2[[#This Row],[Brand]],E:E,Table1_2[[#This Row],[Region]],F:F,Table1_2[[#This Row],[Measure]],G:G,Table1_2[[#This Row],[Year]],H:H,"&lt;="&amp;Table1_2[[#This Row],[Month]])</f>
        <v>203380.98610000004</v>
      </c>
      <c r="K1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432722.43480000005</v>
      </c>
      <c r="N1960">
        <f>Table1_2[[#This Row],[Value]]*2.5</f>
        <v>94781.211250000022</v>
      </c>
    </row>
    <row r="1961" spans="1:14" x14ac:dyDescent="0.25">
      <c r="A1961" t="s">
        <v>11</v>
      </c>
      <c r="B1961" t="s">
        <v>12</v>
      </c>
      <c r="C1961" t="s">
        <v>33</v>
      </c>
      <c r="D1961" t="s">
        <v>34</v>
      </c>
      <c r="E1961" t="s">
        <v>15</v>
      </c>
      <c r="F1961" t="s">
        <v>23</v>
      </c>
      <c r="G1961" t="s">
        <v>18</v>
      </c>
      <c r="H1961">
        <v>7</v>
      </c>
      <c r="I1961">
        <v>31238.768900000003</v>
      </c>
      <c r="J1961">
        <f>SUMIFS(I:I,B:B,Table1_2[[#This Row],[Category Level 2]],D:D,Table1_2[[#This Row],[Brand]],E:E,Table1_2[[#This Row],[Region]],F:F,Table1_2[[#This Row],[Measure]],G:G,Table1_2[[#This Row],[Year]],H:H,"&lt;="&amp;Table1_2[[#This Row],[Month]])</f>
        <v>234619.75500000003</v>
      </c>
      <c r="K1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420008.30410000007</v>
      </c>
      <c r="N1961">
        <f>Table1_2[[#This Row],[Value]]*2.5</f>
        <v>78096.922250000003</v>
      </c>
    </row>
    <row r="1962" spans="1:14" x14ac:dyDescent="0.25">
      <c r="A1962" t="s">
        <v>11</v>
      </c>
      <c r="B1962" t="s">
        <v>12</v>
      </c>
      <c r="C1962" t="s">
        <v>33</v>
      </c>
      <c r="D1962" t="s">
        <v>34</v>
      </c>
      <c r="E1962" t="s">
        <v>15</v>
      </c>
      <c r="F1962" t="s">
        <v>23</v>
      </c>
      <c r="G1962" t="s">
        <v>18</v>
      </c>
      <c r="H1962">
        <v>8</v>
      </c>
      <c r="I1962">
        <v>35813.928200000002</v>
      </c>
      <c r="J1962">
        <f>SUMIFS(I:I,B:B,Table1_2[[#This Row],[Category Level 2]],D:D,Table1_2[[#This Row],[Brand]],E:E,Table1_2[[#This Row],[Region]],F:F,Table1_2[[#This Row],[Measure]],G:G,Table1_2[[#This Row],[Year]],H:H,"&lt;="&amp;Table1_2[[#This Row],[Month]])</f>
        <v>270433.68320000003</v>
      </c>
      <c r="K1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416838.79390000005</v>
      </c>
      <c r="N1962">
        <f>Table1_2[[#This Row],[Value]]*2.5</f>
        <v>89534.820500000002</v>
      </c>
    </row>
    <row r="1963" spans="1:14" x14ac:dyDescent="0.25">
      <c r="A1963" t="s">
        <v>11</v>
      </c>
      <c r="B1963" t="s">
        <v>12</v>
      </c>
      <c r="C1963" t="s">
        <v>33</v>
      </c>
      <c r="D1963" t="s">
        <v>34</v>
      </c>
      <c r="E1963" t="s">
        <v>15</v>
      </c>
      <c r="F1963" t="s">
        <v>23</v>
      </c>
      <c r="G1963" t="s">
        <v>18</v>
      </c>
      <c r="H1963">
        <v>9</v>
      </c>
      <c r="I1963">
        <v>39552.466200000003</v>
      </c>
      <c r="J1963">
        <f>SUMIFS(I:I,B:B,Table1_2[[#This Row],[Category Level 2]],D:D,Table1_2[[#This Row],[Brand]],E:E,Table1_2[[#This Row],[Region]],F:F,Table1_2[[#This Row],[Measure]],G:G,Table1_2[[#This Row],[Year]],H:H,"&lt;="&amp;Table1_2[[#This Row],[Month]])</f>
        <v>309986.14940000005</v>
      </c>
      <c r="K1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419376.96770000004</v>
      </c>
      <c r="N1963">
        <f>Table1_2[[#This Row],[Value]]*2.5</f>
        <v>98881.165500000003</v>
      </c>
    </row>
    <row r="1964" spans="1:14" x14ac:dyDescent="0.25">
      <c r="A1964" t="s">
        <v>11</v>
      </c>
      <c r="B1964" t="s">
        <v>12</v>
      </c>
      <c r="C1964" t="s">
        <v>33</v>
      </c>
      <c r="D1964" t="s">
        <v>34</v>
      </c>
      <c r="E1964" t="s">
        <v>15</v>
      </c>
      <c r="F1964" t="s">
        <v>23</v>
      </c>
      <c r="G1964" t="s">
        <v>18</v>
      </c>
      <c r="H1964">
        <v>10</v>
      </c>
      <c r="I1964">
        <v>41114.016900000002</v>
      </c>
      <c r="J1964">
        <f>SUMIFS(I:I,B:B,Table1_2[[#This Row],[Category Level 2]],D:D,Table1_2[[#This Row],[Brand]],E:E,Table1_2[[#This Row],[Region]],F:F,Table1_2[[#This Row],[Measure]],G:G,Table1_2[[#This Row],[Year]],H:H,"&lt;="&amp;Table1_2[[#This Row],[Month]])</f>
        <v>351100.16630000004</v>
      </c>
      <c r="K1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420657.61020000005</v>
      </c>
      <c r="N1964">
        <f>Table1_2[[#This Row],[Value]]*2.5</f>
        <v>102785.04225</v>
      </c>
    </row>
    <row r="1965" spans="1:14" x14ac:dyDescent="0.25">
      <c r="A1965" t="s">
        <v>11</v>
      </c>
      <c r="B1965" t="s">
        <v>12</v>
      </c>
      <c r="C1965" t="s">
        <v>33</v>
      </c>
      <c r="D1965" t="s">
        <v>34</v>
      </c>
      <c r="E1965" t="s">
        <v>15</v>
      </c>
      <c r="F1965" t="s">
        <v>23</v>
      </c>
      <c r="G1965" t="s">
        <v>18</v>
      </c>
      <c r="H1965">
        <v>11</v>
      </c>
      <c r="I1965">
        <v>36095.7621</v>
      </c>
      <c r="J1965">
        <f>SUMIFS(I:I,B:B,Table1_2[[#This Row],[Category Level 2]],D:D,Table1_2[[#This Row],[Brand]],E:E,Table1_2[[#This Row],[Region]],F:F,Table1_2[[#This Row],[Measure]],G:G,Table1_2[[#This Row],[Year]],H:H,"&lt;="&amp;Table1_2[[#This Row],[Month]])</f>
        <v>387195.92840000003</v>
      </c>
      <c r="K1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420500.30120000005</v>
      </c>
      <c r="N1965">
        <f>Table1_2[[#This Row],[Value]]*2.5</f>
        <v>90239.405249999996</v>
      </c>
    </row>
    <row r="1966" spans="1:14" x14ac:dyDescent="0.25">
      <c r="A1966" t="s">
        <v>11</v>
      </c>
      <c r="B1966" t="s">
        <v>12</v>
      </c>
      <c r="C1966" t="s">
        <v>33</v>
      </c>
      <c r="D1966" t="s">
        <v>34</v>
      </c>
      <c r="E1966" t="s">
        <v>15</v>
      </c>
      <c r="F1966" t="s">
        <v>23</v>
      </c>
      <c r="G1966" t="s">
        <v>18</v>
      </c>
      <c r="H1966">
        <v>12</v>
      </c>
      <c r="I1966">
        <v>34869.797500000001</v>
      </c>
      <c r="J1966">
        <f>SUMIFS(I:I,B:B,Table1_2[[#This Row],[Category Level 2]],D:D,Table1_2[[#This Row],[Brand]],E:E,Table1_2[[#This Row],[Region]],F:F,Table1_2[[#This Row],[Measure]],G:G,Table1_2[[#This Row],[Year]],H:H,"&lt;="&amp;Table1_2[[#This Row],[Month]])</f>
        <v>422065.72590000002</v>
      </c>
      <c r="K1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422065.72590000002</v>
      </c>
      <c r="N1966">
        <f>Table1_2[[#This Row],[Value]]*2.5</f>
        <v>87174.493749999994</v>
      </c>
    </row>
    <row r="1967" spans="1:14" x14ac:dyDescent="0.25">
      <c r="A1967" t="s">
        <v>11</v>
      </c>
      <c r="B1967" t="s">
        <v>12</v>
      </c>
      <c r="C1967" t="s">
        <v>33</v>
      </c>
      <c r="D1967" t="s">
        <v>34</v>
      </c>
      <c r="E1967" t="s">
        <v>15</v>
      </c>
      <c r="F1967" t="s">
        <v>23</v>
      </c>
      <c r="G1967" t="s">
        <v>19</v>
      </c>
      <c r="H1967">
        <v>1</v>
      </c>
      <c r="I1967">
        <v>37129.284400000004</v>
      </c>
      <c r="J1967">
        <f>SUMIFS(I:I,B:B,Table1_2[[#This Row],[Category Level 2]],D:D,Table1_2[[#This Row],[Brand]],E:E,Table1_2[[#This Row],[Region]],F:F,Table1_2[[#This Row],[Measure]],G:G,Table1_2[[#This Row],[Year]],H:H,"&lt;="&amp;Table1_2[[#This Row],[Month]])</f>
        <v>37129.284400000004</v>
      </c>
      <c r="K1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425169.77149999997</v>
      </c>
      <c r="N1967">
        <f>Table1_2[[#This Row],[Value]]*2.5</f>
        <v>92823.21100000001</v>
      </c>
    </row>
    <row r="1968" spans="1:14" x14ac:dyDescent="0.25">
      <c r="A1968" t="s">
        <v>11</v>
      </c>
      <c r="B1968" t="s">
        <v>12</v>
      </c>
      <c r="C1968" t="s">
        <v>33</v>
      </c>
      <c r="D1968" t="s">
        <v>34</v>
      </c>
      <c r="E1968" t="s">
        <v>15</v>
      </c>
      <c r="F1968" t="s">
        <v>23</v>
      </c>
      <c r="G1968" t="s">
        <v>19</v>
      </c>
      <c r="H1968">
        <v>2</v>
      </c>
      <c r="I1968">
        <v>33811.2667</v>
      </c>
      <c r="J1968">
        <f>SUMIFS(I:I,B:B,Table1_2[[#This Row],[Category Level 2]],D:D,Table1_2[[#This Row],[Brand]],E:E,Table1_2[[#This Row],[Region]],F:F,Table1_2[[#This Row],[Measure]],G:G,Table1_2[[#This Row],[Year]],H:H,"&lt;="&amp;Table1_2[[#This Row],[Month]])</f>
        <v>70940.551100000012</v>
      </c>
      <c r="K1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427844.75549999997</v>
      </c>
      <c r="N1968">
        <f>Table1_2[[#This Row],[Value]]*2.5</f>
        <v>84528.166750000004</v>
      </c>
    </row>
    <row r="1969" spans="1:14" x14ac:dyDescent="0.25">
      <c r="A1969" t="s">
        <v>11</v>
      </c>
      <c r="B1969" t="s">
        <v>12</v>
      </c>
      <c r="C1969" t="s">
        <v>33</v>
      </c>
      <c r="D1969" t="s">
        <v>34</v>
      </c>
      <c r="E1969" t="s">
        <v>15</v>
      </c>
      <c r="F1969" t="s">
        <v>23</v>
      </c>
      <c r="G1969" t="s">
        <v>19</v>
      </c>
      <c r="H1969">
        <v>3</v>
      </c>
      <c r="I1969">
        <v>46953.182499999995</v>
      </c>
      <c r="J1969">
        <f>SUMIFS(I:I,B:B,Table1_2[[#This Row],[Category Level 2]],D:D,Table1_2[[#This Row],[Brand]],E:E,Table1_2[[#This Row],[Region]],F:F,Table1_2[[#This Row],[Measure]],G:G,Table1_2[[#This Row],[Year]],H:H,"&lt;="&amp;Table1_2[[#This Row],[Month]])</f>
        <v>117893.73360000001</v>
      </c>
      <c r="K1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442817.12890000001</v>
      </c>
      <c r="N1969">
        <f>Table1_2[[#This Row],[Value]]*2.5</f>
        <v>117382.95624999999</v>
      </c>
    </row>
    <row r="1970" spans="1:14" x14ac:dyDescent="0.25">
      <c r="A1970" t="s">
        <v>11</v>
      </c>
      <c r="B1970" t="s">
        <v>12</v>
      </c>
      <c r="C1970" t="s">
        <v>33</v>
      </c>
      <c r="D1970" t="s">
        <v>34</v>
      </c>
      <c r="E1970" t="s">
        <v>15</v>
      </c>
      <c r="F1970" t="s">
        <v>23</v>
      </c>
      <c r="G1970" t="s">
        <v>19</v>
      </c>
      <c r="H1970">
        <v>4</v>
      </c>
      <c r="I1970">
        <v>44023.068999999996</v>
      </c>
      <c r="J1970">
        <f>SUMIFS(I:I,B:B,Table1_2[[#This Row],[Category Level 2]],D:D,Table1_2[[#This Row],[Brand]],E:E,Table1_2[[#This Row],[Region]],F:F,Table1_2[[#This Row],[Measure]],G:G,Table1_2[[#This Row],[Year]],H:H,"&lt;="&amp;Table1_2[[#This Row],[Month]])</f>
        <v>161916.8026</v>
      </c>
      <c r="K1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455505.0037</v>
      </c>
      <c r="N1970">
        <f>Table1_2[[#This Row],[Value]]*2.5</f>
        <v>110057.67249999999</v>
      </c>
    </row>
    <row r="1971" spans="1:14" x14ac:dyDescent="0.25">
      <c r="A1971" t="s">
        <v>11</v>
      </c>
      <c r="B1971" t="s">
        <v>12</v>
      </c>
      <c r="C1971" t="s">
        <v>33</v>
      </c>
      <c r="D1971" t="s">
        <v>34</v>
      </c>
      <c r="E1971" t="s">
        <v>15</v>
      </c>
      <c r="F1971" t="s">
        <v>23</v>
      </c>
      <c r="G1971" t="s">
        <v>19</v>
      </c>
      <c r="H1971">
        <v>5</v>
      </c>
      <c r="I1971">
        <v>32857.732400000001</v>
      </c>
      <c r="J1971">
        <f>SUMIFS(I:I,B:B,Table1_2[[#This Row],[Category Level 2]],D:D,Table1_2[[#This Row],[Brand]],E:E,Table1_2[[#This Row],[Region]],F:F,Table1_2[[#This Row],[Measure]],G:G,Table1_2[[#This Row],[Year]],H:H,"&lt;="&amp;Table1_2[[#This Row],[Month]])</f>
        <v>194774.535</v>
      </c>
      <c r="K1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451371.75930000003</v>
      </c>
      <c r="N1971">
        <f>Table1_2[[#This Row],[Value]]*2.5</f>
        <v>82144.331000000006</v>
      </c>
    </row>
    <row r="1972" spans="1:14" x14ac:dyDescent="0.25">
      <c r="A1972" t="s">
        <v>11</v>
      </c>
      <c r="B1972" t="s">
        <v>12</v>
      </c>
      <c r="C1972" t="s">
        <v>33</v>
      </c>
      <c r="D1972" t="s">
        <v>34</v>
      </c>
      <c r="E1972" t="s">
        <v>15</v>
      </c>
      <c r="F1972" t="s">
        <v>23</v>
      </c>
      <c r="G1972" t="s">
        <v>19</v>
      </c>
      <c r="H1972">
        <v>6</v>
      </c>
      <c r="I1972">
        <v>37087.339599999999</v>
      </c>
      <c r="J1972">
        <f>SUMIFS(I:I,B:B,Table1_2[[#This Row],[Category Level 2]],D:D,Table1_2[[#This Row],[Brand]],E:E,Table1_2[[#This Row],[Region]],F:F,Table1_2[[#This Row],[Measure]],G:G,Table1_2[[#This Row],[Year]],H:H,"&lt;="&amp;Table1_2[[#This Row],[Month]])</f>
        <v>231861.87460000001</v>
      </c>
      <c r="K1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450546.61439999996</v>
      </c>
      <c r="N1972">
        <f>Table1_2[[#This Row],[Value]]*2.5</f>
        <v>92718.349000000002</v>
      </c>
    </row>
    <row r="1973" spans="1:14" x14ac:dyDescent="0.25">
      <c r="A1973" t="s">
        <v>11</v>
      </c>
      <c r="B1973" t="s">
        <v>12</v>
      </c>
      <c r="C1973" t="s">
        <v>33</v>
      </c>
      <c r="D1973" t="s">
        <v>34</v>
      </c>
      <c r="E1973" t="s">
        <v>15</v>
      </c>
      <c r="F1973" t="s">
        <v>23</v>
      </c>
      <c r="G1973" t="s">
        <v>19</v>
      </c>
      <c r="H1973">
        <v>7</v>
      </c>
      <c r="I1973">
        <v>42246.846799999999</v>
      </c>
      <c r="J1973">
        <f>SUMIFS(I:I,B:B,Table1_2[[#This Row],[Category Level 2]],D:D,Table1_2[[#This Row],[Brand]],E:E,Table1_2[[#This Row],[Region]],F:F,Table1_2[[#This Row],[Measure]],G:G,Table1_2[[#This Row],[Year]],H:H,"&lt;="&amp;Table1_2[[#This Row],[Month]])</f>
        <v>274108.72140000004</v>
      </c>
      <c r="K1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461554.69230000005</v>
      </c>
      <c r="N1973">
        <f>Table1_2[[#This Row],[Value]]*2.5</f>
        <v>105617.117</v>
      </c>
    </row>
    <row r="1974" spans="1:14" x14ac:dyDescent="0.25">
      <c r="A1974" t="s">
        <v>11</v>
      </c>
      <c r="B1974" t="s">
        <v>12</v>
      </c>
      <c r="C1974" t="s">
        <v>33</v>
      </c>
      <c r="D1974" t="s">
        <v>34</v>
      </c>
      <c r="E1974" t="s">
        <v>15</v>
      </c>
      <c r="F1974" t="s">
        <v>23</v>
      </c>
      <c r="G1974" t="s">
        <v>19</v>
      </c>
      <c r="H1974">
        <v>8</v>
      </c>
      <c r="I1974">
        <v>34996.293100000003</v>
      </c>
      <c r="J1974">
        <f>SUMIFS(I:I,B:B,Table1_2[[#This Row],[Category Level 2]],D:D,Table1_2[[#This Row],[Brand]],E:E,Table1_2[[#This Row],[Region]],F:F,Table1_2[[#This Row],[Measure]],G:G,Table1_2[[#This Row],[Year]],H:H,"&lt;="&amp;Table1_2[[#This Row],[Month]])</f>
        <v>309105.01450000005</v>
      </c>
      <c r="K1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460737.05720000004</v>
      </c>
      <c r="N1974">
        <f>Table1_2[[#This Row],[Value]]*2.5</f>
        <v>87490.73275000001</v>
      </c>
    </row>
    <row r="1975" spans="1:14" x14ac:dyDescent="0.25">
      <c r="A1975" t="s">
        <v>11</v>
      </c>
      <c r="B1975" t="s">
        <v>12</v>
      </c>
      <c r="C1975" t="s">
        <v>33</v>
      </c>
      <c r="D1975" t="s">
        <v>34</v>
      </c>
      <c r="E1975" t="s">
        <v>15</v>
      </c>
      <c r="F1975" t="s">
        <v>23</v>
      </c>
      <c r="G1975" t="s">
        <v>19</v>
      </c>
      <c r="H1975">
        <v>9</v>
      </c>
      <c r="I1975">
        <v>37005.516500000005</v>
      </c>
      <c r="J1975">
        <f>SUMIFS(I:I,B:B,Table1_2[[#This Row],[Category Level 2]],D:D,Table1_2[[#This Row],[Brand]],E:E,Table1_2[[#This Row],[Region]],F:F,Table1_2[[#This Row],[Measure]],G:G,Table1_2[[#This Row],[Year]],H:H,"&lt;="&amp;Table1_2[[#This Row],[Month]])</f>
        <v>346110.53100000008</v>
      </c>
      <c r="K1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458190.1075000001</v>
      </c>
      <c r="N1975">
        <f>Table1_2[[#This Row],[Value]]*2.5</f>
        <v>92513.791250000009</v>
      </c>
    </row>
    <row r="1976" spans="1:14" x14ac:dyDescent="0.25">
      <c r="A1976" t="s">
        <v>11</v>
      </c>
      <c r="B1976" t="s">
        <v>12</v>
      </c>
      <c r="C1976" t="s">
        <v>33</v>
      </c>
      <c r="D1976" t="s">
        <v>34</v>
      </c>
      <c r="E1976" t="s">
        <v>15</v>
      </c>
      <c r="F1976" t="s">
        <v>23</v>
      </c>
      <c r="G1976" t="s">
        <v>19</v>
      </c>
      <c r="H1976">
        <v>10</v>
      </c>
      <c r="I1976">
        <v>40495.394699999997</v>
      </c>
      <c r="J1976">
        <f>SUMIFS(I:I,B:B,Table1_2[[#This Row],[Category Level 2]],D:D,Table1_2[[#This Row],[Brand]],E:E,Table1_2[[#This Row],[Region]],F:F,Table1_2[[#This Row],[Measure]],G:G,Table1_2[[#This Row],[Year]],H:H,"&lt;="&amp;Table1_2[[#This Row],[Month]])</f>
        <v>386605.92570000008</v>
      </c>
      <c r="K1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457571.48530000006</v>
      </c>
      <c r="N1976">
        <f>Table1_2[[#This Row],[Value]]*2.5</f>
        <v>101238.48675</v>
      </c>
    </row>
    <row r="1977" spans="1:14" x14ac:dyDescent="0.25">
      <c r="A1977" t="s">
        <v>11</v>
      </c>
      <c r="B1977" t="s">
        <v>12</v>
      </c>
      <c r="C1977" t="s">
        <v>33</v>
      </c>
      <c r="D1977" t="s">
        <v>34</v>
      </c>
      <c r="E1977" t="s">
        <v>15</v>
      </c>
      <c r="F1977" t="s">
        <v>23</v>
      </c>
      <c r="G1977" t="s">
        <v>19</v>
      </c>
      <c r="H1977">
        <v>11</v>
      </c>
      <c r="I1977">
        <v>38487.354899999998</v>
      </c>
      <c r="J1977">
        <f>SUMIFS(I:I,B:B,Table1_2[[#This Row],[Category Level 2]],D:D,Table1_2[[#This Row],[Brand]],E:E,Table1_2[[#This Row],[Region]],F:F,Table1_2[[#This Row],[Measure]],G:G,Table1_2[[#This Row],[Year]],H:H,"&lt;="&amp;Table1_2[[#This Row],[Month]])</f>
        <v>425093.28060000006</v>
      </c>
      <c r="K1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459963.07810000004</v>
      </c>
      <c r="N1977">
        <f>Table1_2[[#This Row],[Value]]*2.5</f>
        <v>96218.38725</v>
      </c>
    </row>
    <row r="1978" spans="1:14" x14ac:dyDescent="0.25">
      <c r="A1978" t="s">
        <v>11</v>
      </c>
      <c r="B1978" t="s">
        <v>12</v>
      </c>
      <c r="C1978" t="s">
        <v>33</v>
      </c>
      <c r="D1978" t="s">
        <v>34</v>
      </c>
      <c r="E1978" t="s">
        <v>15</v>
      </c>
      <c r="F1978" t="s">
        <v>23</v>
      </c>
      <c r="G1978" t="s">
        <v>19</v>
      </c>
      <c r="H1978">
        <v>12</v>
      </c>
      <c r="I1978">
        <v>39710.586500000005</v>
      </c>
      <c r="J1978">
        <f>SUMIFS(I:I,B:B,Table1_2[[#This Row],[Category Level 2]],D:D,Table1_2[[#This Row],[Brand]],E:E,Table1_2[[#This Row],[Region]],F:F,Table1_2[[#This Row],[Measure]],G:G,Table1_2[[#This Row],[Year]],H:H,"&lt;="&amp;Table1_2[[#This Row],[Month]])</f>
        <v>464803.86710000003</v>
      </c>
      <c r="K1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464803.86710000003</v>
      </c>
      <c r="N1978">
        <f>Table1_2[[#This Row],[Value]]*2.5</f>
        <v>99276.466250000012</v>
      </c>
    </row>
    <row r="1979" spans="1:14" x14ac:dyDescent="0.25">
      <c r="A1979" t="s">
        <v>11</v>
      </c>
      <c r="B1979" t="s">
        <v>12</v>
      </c>
      <c r="C1979" t="s">
        <v>33</v>
      </c>
      <c r="D1979" t="s">
        <v>34</v>
      </c>
      <c r="E1979" t="s">
        <v>15</v>
      </c>
      <c r="F1979" t="s">
        <v>23</v>
      </c>
      <c r="G1979" t="s">
        <v>20</v>
      </c>
      <c r="H1979">
        <v>1</v>
      </c>
      <c r="I1979">
        <v>32821.917399999998</v>
      </c>
      <c r="J1979">
        <f>SUMIFS(I:I,B:B,Table1_2[[#This Row],[Category Level 2]],D:D,Table1_2[[#This Row],[Brand]],E:E,Table1_2[[#This Row],[Region]],F:F,Table1_2[[#This Row],[Measure]],G:G,Table1_2[[#This Row],[Year]],H:H,"&lt;="&amp;Table1_2[[#This Row],[Month]])</f>
        <v>32821.917399999998</v>
      </c>
      <c r="K1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460496.5001</v>
      </c>
      <c r="N1979">
        <f>Table1_2[[#This Row],[Value]]*2.5</f>
        <v>82054.7935</v>
      </c>
    </row>
    <row r="1980" spans="1:14" x14ac:dyDescent="0.25">
      <c r="A1980" t="s">
        <v>11</v>
      </c>
      <c r="B1980" t="s">
        <v>12</v>
      </c>
      <c r="C1980" t="s">
        <v>33</v>
      </c>
      <c r="D1980" t="s">
        <v>34</v>
      </c>
      <c r="E1980" t="s">
        <v>15</v>
      </c>
      <c r="F1980" t="s">
        <v>23</v>
      </c>
      <c r="G1980" t="s">
        <v>20</v>
      </c>
      <c r="H1980">
        <v>2</v>
      </c>
      <c r="I1980">
        <v>33864.470699999998</v>
      </c>
      <c r="J1980">
        <f>SUMIFS(I:I,B:B,Table1_2[[#This Row],[Category Level 2]],D:D,Table1_2[[#This Row],[Brand]],E:E,Table1_2[[#This Row],[Region]],F:F,Table1_2[[#This Row],[Measure]],G:G,Table1_2[[#This Row],[Year]],H:H,"&lt;="&amp;Table1_2[[#This Row],[Month]])</f>
        <v>66686.388099999996</v>
      </c>
      <c r="K1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460549.70409999997</v>
      </c>
      <c r="N1980">
        <f>Table1_2[[#This Row],[Value]]*2.5</f>
        <v>84661.176749999999</v>
      </c>
    </row>
    <row r="1981" spans="1:14" x14ac:dyDescent="0.25">
      <c r="A1981" t="s">
        <v>11</v>
      </c>
      <c r="B1981" t="s">
        <v>12</v>
      </c>
      <c r="C1981" t="s">
        <v>33</v>
      </c>
      <c r="D1981" t="s">
        <v>34</v>
      </c>
      <c r="E1981" t="s">
        <v>15</v>
      </c>
      <c r="F1981" t="s">
        <v>23</v>
      </c>
      <c r="G1981" t="s">
        <v>20</v>
      </c>
      <c r="H1981">
        <v>3</v>
      </c>
      <c r="I1981">
        <v>36692.6054</v>
      </c>
      <c r="J1981">
        <f>SUMIFS(I:I,B:B,Table1_2[[#This Row],[Category Level 2]],D:D,Table1_2[[#This Row],[Brand]],E:E,Table1_2[[#This Row],[Region]],F:F,Table1_2[[#This Row],[Measure]],G:G,Table1_2[[#This Row],[Year]],H:H,"&lt;="&amp;Table1_2[[#This Row],[Month]])</f>
        <v>103378.9935</v>
      </c>
      <c r="K1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450289.12699999998</v>
      </c>
      <c r="N1981">
        <f>Table1_2[[#This Row],[Value]]*2.5</f>
        <v>91731.513500000001</v>
      </c>
    </row>
    <row r="1982" spans="1:14" x14ac:dyDescent="0.25">
      <c r="A1982" t="s">
        <v>11</v>
      </c>
      <c r="B1982" t="s">
        <v>12</v>
      </c>
      <c r="C1982" t="s">
        <v>33</v>
      </c>
      <c r="D1982" t="s">
        <v>34</v>
      </c>
      <c r="E1982" t="s">
        <v>15</v>
      </c>
      <c r="F1982" t="s">
        <v>23</v>
      </c>
      <c r="G1982" t="s">
        <v>20</v>
      </c>
      <c r="H1982">
        <v>4</v>
      </c>
      <c r="I1982">
        <v>35326.978299999995</v>
      </c>
      <c r="J1982">
        <f>SUMIFS(I:I,B:B,Table1_2[[#This Row],[Category Level 2]],D:D,Table1_2[[#This Row],[Brand]],E:E,Table1_2[[#This Row],[Region]],F:F,Table1_2[[#This Row],[Measure]],G:G,Table1_2[[#This Row],[Year]],H:H,"&lt;="&amp;Table1_2[[#This Row],[Month]])</f>
        <v>138705.9718</v>
      </c>
      <c r="K1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441593.03629999998</v>
      </c>
      <c r="N1982">
        <f>Table1_2[[#This Row],[Value]]*2.5</f>
        <v>88317.445749999984</v>
      </c>
    </row>
    <row r="1983" spans="1:14" x14ac:dyDescent="0.25">
      <c r="A1983" t="s">
        <v>11</v>
      </c>
      <c r="B1983" t="s">
        <v>12</v>
      </c>
      <c r="C1983" t="s">
        <v>33</v>
      </c>
      <c r="D1983" t="s">
        <v>34</v>
      </c>
      <c r="E1983" t="s">
        <v>15</v>
      </c>
      <c r="F1983" t="s">
        <v>23</v>
      </c>
      <c r="G1983" t="s">
        <v>20</v>
      </c>
      <c r="H1983">
        <v>5</v>
      </c>
      <c r="I1983">
        <v>34586.762799999997</v>
      </c>
      <c r="J1983">
        <f>SUMIFS(I:I,B:B,Table1_2[[#This Row],[Category Level 2]],D:D,Table1_2[[#This Row],[Brand]],E:E,Table1_2[[#This Row],[Region]],F:F,Table1_2[[#This Row],[Measure]],G:G,Table1_2[[#This Row],[Year]],H:H,"&lt;="&amp;Table1_2[[#This Row],[Month]])</f>
        <v>173292.7346</v>
      </c>
      <c r="K1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443322.06669999997</v>
      </c>
      <c r="N1983">
        <f>Table1_2[[#This Row],[Value]]*2.5</f>
        <v>86466.906999999992</v>
      </c>
    </row>
    <row r="1984" spans="1:14" x14ac:dyDescent="0.25">
      <c r="A1984" t="s">
        <v>11</v>
      </c>
      <c r="B1984" t="s">
        <v>12</v>
      </c>
      <c r="C1984" t="s">
        <v>33</v>
      </c>
      <c r="D1984" t="s">
        <v>34</v>
      </c>
      <c r="E1984" t="s">
        <v>15</v>
      </c>
      <c r="F1984" t="s">
        <v>23</v>
      </c>
      <c r="G1984" t="s">
        <v>20</v>
      </c>
      <c r="H1984">
        <v>6</v>
      </c>
      <c r="I1984">
        <v>37002.167899999993</v>
      </c>
      <c r="J1984">
        <f>SUMIFS(I:I,B:B,Table1_2[[#This Row],[Category Level 2]],D:D,Table1_2[[#This Row],[Brand]],E:E,Table1_2[[#This Row],[Region]],F:F,Table1_2[[#This Row],[Measure]],G:G,Table1_2[[#This Row],[Year]],H:H,"&lt;="&amp;Table1_2[[#This Row],[Month]])</f>
        <v>210294.9025</v>
      </c>
      <c r="K1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443236.89500000002</v>
      </c>
      <c r="N1984">
        <f>Table1_2[[#This Row],[Value]]*2.5</f>
        <v>92505.419749999986</v>
      </c>
    </row>
    <row r="1985" spans="1:14" x14ac:dyDescent="0.25">
      <c r="A1985" t="s">
        <v>11</v>
      </c>
      <c r="B1985" t="s">
        <v>12</v>
      </c>
      <c r="C1985" t="s">
        <v>33</v>
      </c>
      <c r="D1985" t="s">
        <v>34</v>
      </c>
      <c r="E1985" t="s">
        <v>15</v>
      </c>
      <c r="F1985" t="s">
        <v>23</v>
      </c>
      <c r="G1985" t="s">
        <v>20</v>
      </c>
      <c r="H1985">
        <v>7</v>
      </c>
      <c r="I1985">
        <v>37776.986199999999</v>
      </c>
      <c r="J1985">
        <f>SUMIFS(I:I,B:B,Table1_2[[#This Row],[Category Level 2]],D:D,Table1_2[[#This Row],[Brand]],E:E,Table1_2[[#This Row],[Region]],F:F,Table1_2[[#This Row],[Measure]],G:G,Table1_2[[#This Row],[Year]],H:H,"&lt;="&amp;Table1_2[[#This Row],[Month]])</f>
        <v>248071.88870000001</v>
      </c>
      <c r="K1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438767.0344</v>
      </c>
      <c r="N1985">
        <f>Table1_2[[#This Row],[Value]]*2.5</f>
        <v>94442.465499999991</v>
      </c>
    </row>
    <row r="1986" spans="1:14" x14ac:dyDescent="0.25">
      <c r="A1986" t="s">
        <v>11</v>
      </c>
      <c r="B1986" t="s">
        <v>12</v>
      </c>
      <c r="C1986" t="s">
        <v>33</v>
      </c>
      <c r="D1986" t="s">
        <v>34</v>
      </c>
      <c r="E1986" t="s">
        <v>15</v>
      </c>
      <c r="F1986" t="s">
        <v>23</v>
      </c>
      <c r="G1986" t="s">
        <v>20</v>
      </c>
      <c r="H1986">
        <v>8</v>
      </c>
      <c r="I1986">
        <v>34117.445700000004</v>
      </c>
      <c r="J1986">
        <f>SUMIFS(I:I,B:B,Table1_2[[#This Row],[Category Level 2]],D:D,Table1_2[[#This Row],[Brand]],E:E,Table1_2[[#This Row],[Region]],F:F,Table1_2[[#This Row],[Measure]],G:G,Table1_2[[#This Row],[Year]],H:H,"&lt;="&amp;Table1_2[[#This Row],[Month]])</f>
        <v>282189.33439999999</v>
      </c>
      <c r="K1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437888.18700000003</v>
      </c>
      <c r="N1986">
        <f>Table1_2[[#This Row],[Value]]*2.5</f>
        <v>85293.614250000013</v>
      </c>
    </row>
    <row r="1987" spans="1:14" x14ac:dyDescent="0.25">
      <c r="A1987" t="s">
        <v>11</v>
      </c>
      <c r="B1987" t="s">
        <v>12</v>
      </c>
      <c r="C1987" t="s">
        <v>33</v>
      </c>
      <c r="D1987" t="s">
        <v>34</v>
      </c>
      <c r="E1987" t="s">
        <v>15</v>
      </c>
      <c r="F1987" t="s">
        <v>23</v>
      </c>
      <c r="G1987" t="s">
        <v>20</v>
      </c>
      <c r="H1987">
        <v>9</v>
      </c>
      <c r="I1987">
        <v>36572.887300000002</v>
      </c>
      <c r="J1987">
        <f>SUMIFS(I:I,B:B,Table1_2[[#This Row],[Category Level 2]],D:D,Table1_2[[#This Row],[Brand]],E:E,Table1_2[[#This Row],[Region]],F:F,Table1_2[[#This Row],[Measure]],G:G,Table1_2[[#This Row],[Year]],H:H,"&lt;="&amp;Table1_2[[#This Row],[Month]])</f>
        <v>318762.22169999999</v>
      </c>
      <c r="K1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437455.55780000001</v>
      </c>
      <c r="N1987">
        <f>Table1_2[[#This Row],[Value]]*2.5</f>
        <v>91432.218250000005</v>
      </c>
    </row>
    <row r="1988" spans="1:14" x14ac:dyDescent="0.25">
      <c r="A1988" t="s">
        <v>11</v>
      </c>
      <c r="B1988" t="s">
        <v>12</v>
      </c>
      <c r="C1988" t="s">
        <v>33</v>
      </c>
      <c r="D1988" t="s">
        <v>34</v>
      </c>
      <c r="E1988" t="s">
        <v>15</v>
      </c>
      <c r="F1988" t="s">
        <v>23</v>
      </c>
      <c r="G1988" t="s">
        <v>20</v>
      </c>
      <c r="H1988">
        <v>10</v>
      </c>
      <c r="I1988">
        <v>41192.135699999999</v>
      </c>
      <c r="J1988">
        <f>SUMIFS(I:I,B:B,Table1_2[[#This Row],[Category Level 2]],D:D,Table1_2[[#This Row],[Brand]],E:E,Table1_2[[#This Row],[Region]],F:F,Table1_2[[#This Row],[Measure]],G:G,Table1_2[[#This Row],[Year]],H:H,"&lt;="&amp;Table1_2[[#This Row],[Month]])</f>
        <v>359954.35739999998</v>
      </c>
      <c r="K1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438152.29879999999</v>
      </c>
      <c r="N1988">
        <f>Table1_2[[#This Row],[Value]]*2.5</f>
        <v>102980.33924999999</v>
      </c>
    </row>
    <row r="1989" spans="1:14" x14ac:dyDescent="0.25">
      <c r="A1989" t="s">
        <v>11</v>
      </c>
      <c r="B1989" t="s">
        <v>12</v>
      </c>
      <c r="C1989" t="s">
        <v>33</v>
      </c>
      <c r="D1989" t="s">
        <v>34</v>
      </c>
      <c r="E1989" t="s">
        <v>15</v>
      </c>
      <c r="F1989" t="s">
        <v>23</v>
      </c>
      <c r="G1989" t="s">
        <v>20</v>
      </c>
      <c r="H1989">
        <v>11</v>
      </c>
      <c r="I1989">
        <v>37950.887199999997</v>
      </c>
      <c r="J1989">
        <f>SUMIFS(I:I,B:B,Table1_2[[#This Row],[Category Level 2]],D:D,Table1_2[[#This Row],[Brand]],E:E,Table1_2[[#This Row],[Region]],F:F,Table1_2[[#This Row],[Measure]],G:G,Table1_2[[#This Row],[Year]],H:H,"&lt;="&amp;Table1_2[[#This Row],[Month]])</f>
        <v>397905.24459999998</v>
      </c>
      <c r="K1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437615.83109999995</v>
      </c>
      <c r="N1989">
        <f>Table1_2[[#This Row],[Value]]*2.5</f>
        <v>94877.217999999993</v>
      </c>
    </row>
    <row r="1990" spans="1:14" x14ac:dyDescent="0.25">
      <c r="A1990" t="s">
        <v>11</v>
      </c>
      <c r="B1990" t="s">
        <v>12</v>
      </c>
      <c r="C1990" t="s">
        <v>33</v>
      </c>
      <c r="D1990" t="s">
        <v>34</v>
      </c>
      <c r="E1990" t="s">
        <v>15</v>
      </c>
      <c r="F1990" t="s">
        <v>23</v>
      </c>
      <c r="G1990" t="s">
        <v>20</v>
      </c>
      <c r="H1990">
        <v>12</v>
      </c>
      <c r="I1990">
        <v>40396.040300000001</v>
      </c>
      <c r="J1990">
        <f>SUMIFS(I:I,B:B,Table1_2[[#This Row],[Category Level 2]],D:D,Table1_2[[#This Row],[Brand]],E:E,Table1_2[[#This Row],[Region]],F:F,Table1_2[[#This Row],[Measure]],G:G,Table1_2[[#This Row],[Year]],H:H,"&lt;="&amp;Table1_2[[#This Row],[Month]])</f>
        <v>438301.28489999997</v>
      </c>
      <c r="K1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438301.28489999997</v>
      </c>
      <c r="N1990">
        <f>Table1_2[[#This Row],[Value]]*2.5</f>
        <v>100990.10075</v>
      </c>
    </row>
    <row r="1991" spans="1:14" x14ac:dyDescent="0.25">
      <c r="A1991" t="s">
        <v>11</v>
      </c>
      <c r="B1991" t="s">
        <v>12</v>
      </c>
      <c r="C1991" t="s">
        <v>33</v>
      </c>
      <c r="D1991" t="s">
        <v>34</v>
      </c>
      <c r="E1991" t="s">
        <v>15</v>
      </c>
      <c r="F1991" t="s">
        <v>23</v>
      </c>
      <c r="G1991" t="s">
        <v>21</v>
      </c>
      <c r="H1991">
        <v>1</v>
      </c>
      <c r="I1991">
        <v>37806.3338</v>
      </c>
      <c r="J1991">
        <f>SUMIFS(I:I,B:B,Table1_2[[#This Row],[Category Level 2]],D:D,Table1_2[[#This Row],[Brand]],E:E,Table1_2[[#This Row],[Region]],F:F,Table1_2[[#This Row],[Measure]],G:G,Table1_2[[#This Row],[Year]],H:H,"&lt;="&amp;Table1_2[[#This Row],[Month]])</f>
        <v>37806.3338</v>
      </c>
      <c r="K1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443285.70129999996</v>
      </c>
      <c r="N1991">
        <f>Table1_2[[#This Row],[Value]]*2.5</f>
        <v>94515.834499999997</v>
      </c>
    </row>
    <row r="1992" spans="1:14" x14ac:dyDescent="0.25">
      <c r="A1992" t="s">
        <v>11</v>
      </c>
      <c r="B1992" t="s">
        <v>12</v>
      </c>
      <c r="C1992" t="s">
        <v>33</v>
      </c>
      <c r="D1992" t="s">
        <v>34</v>
      </c>
      <c r="E1992" t="s">
        <v>15</v>
      </c>
      <c r="F1992" t="s">
        <v>23</v>
      </c>
      <c r="G1992" t="s">
        <v>21</v>
      </c>
      <c r="H1992">
        <v>2</v>
      </c>
      <c r="I1992">
        <v>33664.0645</v>
      </c>
      <c r="J1992">
        <f>SUMIFS(I:I,B:B,Table1_2[[#This Row],[Category Level 2]],D:D,Table1_2[[#This Row],[Brand]],E:E,Table1_2[[#This Row],[Region]],F:F,Table1_2[[#This Row],[Measure]],G:G,Table1_2[[#This Row],[Year]],H:H,"&lt;="&amp;Table1_2[[#This Row],[Month]])</f>
        <v>71470.398300000001</v>
      </c>
      <c r="K1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443085.29509999999</v>
      </c>
      <c r="N1992">
        <f>Table1_2[[#This Row],[Value]]*2.5</f>
        <v>84160.161250000005</v>
      </c>
    </row>
    <row r="1993" spans="1:14" x14ac:dyDescent="0.25">
      <c r="A1993" t="s">
        <v>11</v>
      </c>
      <c r="B1993" t="s">
        <v>12</v>
      </c>
      <c r="C1993" t="s">
        <v>33</v>
      </c>
      <c r="D1993" t="s">
        <v>34</v>
      </c>
      <c r="E1993" t="s">
        <v>15</v>
      </c>
      <c r="F1993" t="s">
        <v>23</v>
      </c>
      <c r="G1993" t="s">
        <v>21</v>
      </c>
      <c r="H1993">
        <v>3</v>
      </c>
      <c r="I1993">
        <v>39506.171500000004</v>
      </c>
      <c r="J1993">
        <f>SUMIFS(I:I,B:B,Table1_2[[#This Row],[Category Level 2]],D:D,Table1_2[[#This Row],[Brand]],E:E,Table1_2[[#This Row],[Region]],F:F,Table1_2[[#This Row],[Measure]],G:G,Table1_2[[#This Row],[Year]],H:H,"&lt;="&amp;Table1_2[[#This Row],[Month]])</f>
        <v>110976.5698</v>
      </c>
      <c r="K1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445898.86119999998</v>
      </c>
      <c r="N1993">
        <f>Table1_2[[#This Row],[Value]]*2.5</f>
        <v>98765.428750000006</v>
      </c>
    </row>
    <row r="1994" spans="1:14" x14ac:dyDescent="0.25">
      <c r="A1994" t="s">
        <v>11</v>
      </c>
      <c r="B1994" t="s">
        <v>12</v>
      </c>
      <c r="C1994" t="s">
        <v>33</v>
      </c>
      <c r="D1994" t="s">
        <v>34</v>
      </c>
      <c r="E1994" t="s">
        <v>15</v>
      </c>
      <c r="F1994" t="s">
        <v>23</v>
      </c>
      <c r="G1994" t="s">
        <v>21</v>
      </c>
      <c r="H1994">
        <v>4</v>
      </c>
      <c r="I1994">
        <v>37369.006200000003</v>
      </c>
      <c r="J1994">
        <f>SUMIFS(I:I,B:B,Table1_2[[#This Row],[Category Level 2]],D:D,Table1_2[[#This Row],[Brand]],E:E,Table1_2[[#This Row],[Region]],F:F,Table1_2[[#This Row],[Measure]],G:G,Table1_2[[#This Row],[Year]],H:H,"&lt;="&amp;Table1_2[[#This Row],[Month]])</f>
        <v>148345.576</v>
      </c>
      <c r="K1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447940.88909999997</v>
      </c>
      <c r="N1994">
        <f>Table1_2[[#This Row],[Value]]*2.5</f>
        <v>93422.515500000009</v>
      </c>
    </row>
    <row r="1995" spans="1:14" x14ac:dyDescent="0.25">
      <c r="A1995" t="s">
        <v>11</v>
      </c>
      <c r="B1995" t="s">
        <v>12</v>
      </c>
      <c r="C1995" t="s">
        <v>33</v>
      </c>
      <c r="D1995" t="s">
        <v>34</v>
      </c>
      <c r="E1995" t="s">
        <v>15</v>
      </c>
      <c r="F1995" t="s">
        <v>23</v>
      </c>
      <c r="G1995" t="s">
        <v>21</v>
      </c>
      <c r="H1995">
        <v>5</v>
      </c>
      <c r="I1995">
        <v>38945.541100000002</v>
      </c>
      <c r="J1995">
        <f>SUMIFS(I:I,B:B,Table1_2[[#This Row],[Category Level 2]],D:D,Table1_2[[#This Row],[Brand]],E:E,Table1_2[[#This Row],[Region]],F:F,Table1_2[[#This Row],[Measure]],G:G,Table1_2[[#This Row],[Year]],H:H,"&lt;="&amp;Table1_2[[#This Row],[Month]])</f>
        <v>187291.1171</v>
      </c>
      <c r="K1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452299.66740000003</v>
      </c>
      <c r="N1995">
        <f>Table1_2[[#This Row],[Value]]*2.5</f>
        <v>97363.852750000005</v>
      </c>
    </row>
    <row r="1996" spans="1:14" x14ac:dyDescent="0.25">
      <c r="A1996" t="s">
        <v>11</v>
      </c>
      <c r="B1996" t="s">
        <v>12</v>
      </c>
      <c r="C1996" t="s">
        <v>33</v>
      </c>
      <c r="D1996" t="s">
        <v>34</v>
      </c>
      <c r="E1996" t="s">
        <v>15</v>
      </c>
      <c r="F1996" t="s">
        <v>23</v>
      </c>
      <c r="G1996" t="s">
        <v>21</v>
      </c>
      <c r="H1996">
        <v>6</v>
      </c>
      <c r="I1996">
        <v>38398.1967</v>
      </c>
      <c r="J1996">
        <f>SUMIFS(I:I,B:B,Table1_2[[#This Row],[Category Level 2]],D:D,Table1_2[[#This Row],[Brand]],E:E,Table1_2[[#This Row],[Region]],F:F,Table1_2[[#This Row],[Measure]],G:G,Table1_2[[#This Row],[Year]],H:H,"&lt;="&amp;Table1_2[[#This Row],[Month]])</f>
        <v>225689.3138</v>
      </c>
      <c r="K1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453695.69620000001</v>
      </c>
      <c r="N1996">
        <f>Table1_2[[#This Row],[Value]]*2.5</f>
        <v>95995.491750000001</v>
      </c>
    </row>
    <row r="1997" spans="1:14" x14ac:dyDescent="0.25">
      <c r="A1997" t="s">
        <v>11</v>
      </c>
      <c r="B1997" t="s">
        <v>12</v>
      </c>
      <c r="C1997" t="s">
        <v>33</v>
      </c>
      <c r="D1997" t="s">
        <v>34</v>
      </c>
      <c r="E1997" t="s">
        <v>15</v>
      </c>
      <c r="F1997" t="s">
        <v>23</v>
      </c>
      <c r="G1997" t="s">
        <v>21</v>
      </c>
      <c r="H1997">
        <v>7</v>
      </c>
      <c r="I1997">
        <v>39553.163100000005</v>
      </c>
      <c r="J1997">
        <f>SUMIFS(I:I,B:B,Table1_2[[#This Row],[Category Level 2]],D:D,Table1_2[[#This Row],[Brand]],E:E,Table1_2[[#This Row],[Region]],F:F,Table1_2[[#This Row],[Measure]],G:G,Table1_2[[#This Row],[Year]],H:H,"&lt;="&amp;Table1_2[[#This Row],[Month]])</f>
        <v>265242.47690000001</v>
      </c>
      <c r="K1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455471.87310000003</v>
      </c>
      <c r="N1997">
        <f>Table1_2[[#This Row],[Value]]*2.5</f>
        <v>98882.907750000013</v>
      </c>
    </row>
    <row r="1998" spans="1:14" x14ac:dyDescent="0.25">
      <c r="A1998" t="s">
        <v>11</v>
      </c>
      <c r="B1998" t="s">
        <v>12</v>
      </c>
      <c r="C1998" t="s">
        <v>33</v>
      </c>
      <c r="D1998" t="s">
        <v>34</v>
      </c>
      <c r="E1998" t="s">
        <v>15</v>
      </c>
      <c r="F1998" t="s">
        <v>23</v>
      </c>
      <c r="G1998" t="s">
        <v>21</v>
      </c>
      <c r="H1998">
        <v>8</v>
      </c>
      <c r="I1998">
        <v>37156.6777</v>
      </c>
      <c r="J1998">
        <f>SUMIFS(I:I,B:B,Table1_2[[#This Row],[Category Level 2]],D:D,Table1_2[[#This Row],[Brand]],E:E,Table1_2[[#This Row],[Region]],F:F,Table1_2[[#This Row],[Measure]],G:G,Table1_2[[#This Row],[Year]],H:H,"&lt;="&amp;Table1_2[[#This Row],[Month]])</f>
        <v>302399.15460000001</v>
      </c>
      <c r="K1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458511.10510000004</v>
      </c>
      <c r="N1998">
        <f>Table1_2[[#This Row],[Value]]*2.5</f>
        <v>92891.69425</v>
      </c>
    </row>
    <row r="1999" spans="1:14" x14ac:dyDescent="0.25">
      <c r="A1999" t="s">
        <v>11</v>
      </c>
      <c r="B1999" t="s">
        <v>12</v>
      </c>
      <c r="C1999" t="s">
        <v>33</v>
      </c>
      <c r="D1999" t="s">
        <v>34</v>
      </c>
      <c r="E1999" t="s">
        <v>15</v>
      </c>
      <c r="F1999" t="s">
        <v>23</v>
      </c>
      <c r="G1999" t="s">
        <v>21</v>
      </c>
      <c r="H1999">
        <v>9</v>
      </c>
      <c r="I1999">
        <v>39244.151900000004</v>
      </c>
      <c r="J1999">
        <f>SUMIFS(I:I,B:B,Table1_2[[#This Row],[Category Level 2]],D:D,Table1_2[[#This Row],[Brand]],E:E,Table1_2[[#This Row],[Region]],F:F,Table1_2[[#This Row],[Measure]],G:G,Table1_2[[#This Row],[Year]],H:H,"&lt;="&amp;Table1_2[[#This Row],[Month]])</f>
        <v>341643.30650000001</v>
      </c>
      <c r="K1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461182.36970000004</v>
      </c>
      <c r="N1999">
        <f>Table1_2[[#This Row],[Value]]*2.5</f>
        <v>98110.379750000007</v>
      </c>
    </row>
    <row r="2000" spans="1:14" x14ac:dyDescent="0.25">
      <c r="A2000" t="s">
        <v>11</v>
      </c>
      <c r="B2000" t="s">
        <v>12</v>
      </c>
      <c r="C2000" t="s">
        <v>33</v>
      </c>
      <c r="D2000" t="s">
        <v>34</v>
      </c>
      <c r="E2000" t="s">
        <v>15</v>
      </c>
      <c r="F2000" t="s">
        <v>23</v>
      </c>
      <c r="G2000" t="s">
        <v>21</v>
      </c>
      <c r="H2000">
        <v>10</v>
      </c>
      <c r="I2000">
        <v>39629.0939</v>
      </c>
      <c r="J2000">
        <f>SUMIFS(I:I,B:B,Table1_2[[#This Row],[Category Level 2]],D:D,Table1_2[[#This Row],[Brand]],E:E,Table1_2[[#This Row],[Region]],F:F,Table1_2[[#This Row],[Measure]],G:G,Table1_2[[#This Row],[Year]],H:H,"&lt;="&amp;Table1_2[[#This Row],[Month]])</f>
        <v>381272.40039999998</v>
      </c>
      <c r="K2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459619.32789999997</v>
      </c>
      <c r="N2000">
        <f>Table1_2[[#This Row],[Value]]*2.5</f>
        <v>99072.734750000003</v>
      </c>
    </row>
    <row r="2001" spans="1:14" x14ac:dyDescent="0.25">
      <c r="A2001" t="s">
        <v>11</v>
      </c>
      <c r="B2001" t="s">
        <v>12</v>
      </c>
      <c r="C2001" t="s">
        <v>33</v>
      </c>
      <c r="D2001" t="s">
        <v>34</v>
      </c>
      <c r="E2001" t="s">
        <v>15</v>
      </c>
      <c r="F2001" t="s">
        <v>23</v>
      </c>
      <c r="G2001" t="s">
        <v>21</v>
      </c>
      <c r="H2001">
        <v>11</v>
      </c>
      <c r="I2001">
        <v>42495.268900000003</v>
      </c>
      <c r="J2001">
        <f>SUMIFS(I:I,B:B,Table1_2[[#This Row],[Category Level 2]],D:D,Table1_2[[#This Row],[Brand]],E:E,Table1_2[[#This Row],[Region]],F:F,Table1_2[[#This Row],[Measure]],G:G,Table1_2[[#This Row],[Year]],H:H,"&lt;="&amp;Table1_2[[#This Row],[Month]])</f>
        <v>423767.66930000001</v>
      </c>
      <c r="K2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464163.7096</v>
      </c>
      <c r="N2001">
        <f>Table1_2[[#This Row],[Value]]*2.5</f>
        <v>106238.17225</v>
      </c>
    </row>
    <row r="2002" spans="1:14" x14ac:dyDescent="0.25">
      <c r="A2002" t="s">
        <v>11</v>
      </c>
      <c r="B2002" t="s">
        <v>12</v>
      </c>
      <c r="C2002" t="s">
        <v>33</v>
      </c>
      <c r="D2002" t="s">
        <v>34</v>
      </c>
      <c r="E2002" t="s">
        <v>15</v>
      </c>
      <c r="F2002" t="s">
        <v>23</v>
      </c>
      <c r="G2002" t="s">
        <v>21</v>
      </c>
      <c r="H2002">
        <v>12</v>
      </c>
      <c r="I2002">
        <v>44531.421499999997</v>
      </c>
      <c r="J2002">
        <f>SUMIFS(I:I,B:B,Table1_2[[#This Row],[Category Level 2]],D:D,Table1_2[[#This Row],[Brand]],E:E,Table1_2[[#This Row],[Region]],F:F,Table1_2[[#This Row],[Measure]],G:G,Table1_2[[#This Row],[Year]],H:H,"&lt;="&amp;Table1_2[[#This Row],[Month]])</f>
        <v>468299.09080000001</v>
      </c>
      <c r="K2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468299.09080000001</v>
      </c>
      <c r="N2002">
        <f>Table1_2[[#This Row],[Value]]*2.5</f>
        <v>111328.55374999999</v>
      </c>
    </row>
    <row r="2003" spans="1:14" x14ac:dyDescent="0.25">
      <c r="A2003" t="s">
        <v>11</v>
      </c>
      <c r="B2003" t="s">
        <v>12</v>
      </c>
      <c r="C2003" t="s">
        <v>33</v>
      </c>
      <c r="D2003" t="s">
        <v>34</v>
      </c>
      <c r="E2003" t="s">
        <v>15</v>
      </c>
      <c r="F2003" t="s">
        <v>23</v>
      </c>
      <c r="G2003" t="s">
        <v>22</v>
      </c>
      <c r="H2003">
        <v>1</v>
      </c>
      <c r="I2003">
        <v>41159.604500000001</v>
      </c>
      <c r="J2003">
        <f>SUMIFS(I:I,B:B,Table1_2[[#This Row],[Category Level 2]],D:D,Table1_2[[#This Row],[Brand]],E:E,Table1_2[[#This Row],[Region]],F:F,Table1_2[[#This Row],[Measure]],G:G,Table1_2[[#This Row],[Year]],H:H,"&lt;="&amp;Table1_2[[#This Row],[Month]])</f>
        <v>41159.604500000001</v>
      </c>
      <c r="K2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471652.3615</v>
      </c>
      <c r="N2003">
        <f>Table1_2[[#This Row],[Value]]*2.5</f>
        <v>102899.01125000001</v>
      </c>
    </row>
    <row r="2004" spans="1:14" x14ac:dyDescent="0.25">
      <c r="A2004" t="s">
        <v>11</v>
      </c>
      <c r="B2004" t="s">
        <v>12</v>
      </c>
      <c r="C2004" t="s">
        <v>33</v>
      </c>
      <c r="D2004" t="s">
        <v>34</v>
      </c>
      <c r="E2004" t="s">
        <v>15</v>
      </c>
      <c r="F2004" t="s">
        <v>23</v>
      </c>
      <c r="G2004" t="s">
        <v>22</v>
      </c>
      <c r="H2004">
        <v>2</v>
      </c>
      <c r="I2004">
        <v>43655.841800000002</v>
      </c>
      <c r="J2004">
        <f>SUMIFS(I:I,B:B,Table1_2[[#This Row],[Category Level 2]],D:D,Table1_2[[#This Row],[Brand]],E:E,Table1_2[[#This Row],[Region]],F:F,Table1_2[[#This Row],[Measure]],G:G,Table1_2[[#This Row],[Year]],H:H,"&lt;="&amp;Table1_2[[#This Row],[Month]])</f>
        <v>84815.446300000011</v>
      </c>
      <c r="K2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481644.13880000002</v>
      </c>
      <c r="N2004">
        <f>Table1_2[[#This Row],[Value]]*2.5</f>
        <v>109139.6045</v>
      </c>
    </row>
    <row r="2005" spans="1:14" x14ac:dyDescent="0.25">
      <c r="A2005" t="s">
        <v>11</v>
      </c>
      <c r="B2005" t="s">
        <v>12</v>
      </c>
      <c r="C2005" t="s">
        <v>33</v>
      </c>
      <c r="D2005" t="s">
        <v>34</v>
      </c>
      <c r="E2005" t="s">
        <v>15</v>
      </c>
      <c r="F2005" t="s">
        <v>23</v>
      </c>
      <c r="G2005" t="s">
        <v>22</v>
      </c>
      <c r="H2005">
        <v>3</v>
      </c>
      <c r="I2005">
        <v>55080.088799999998</v>
      </c>
      <c r="J2005">
        <f>SUMIFS(I:I,B:B,Table1_2[[#This Row],[Category Level 2]],D:D,Table1_2[[#This Row],[Brand]],E:E,Table1_2[[#This Row],[Region]],F:F,Table1_2[[#This Row],[Measure]],G:G,Table1_2[[#This Row],[Year]],H:H,"&lt;="&amp;Table1_2[[#This Row],[Month]])</f>
        <v>139895.53510000001</v>
      </c>
      <c r="K2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497218.05610000005</v>
      </c>
      <c r="N2005">
        <f>Table1_2[[#This Row],[Value]]*2.5</f>
        <v>137700.22200000001</v>
      </c>
    </row>
    <row r="2006" spans="1:14" x14ac:dyDescent="0.25">
      <c r="A2006" t="s">
        <v>11</v>
      </c>
      <c r="B2006" t="s">
        <v>12</v>
      </c>
      <c r="C2006" t="s">
        <v>33</v>
      </c>
      <c r="D2006" t="s">
        <v>34</v>
      </c>
      <c r="E2006" t="s">
        <v>24</v>
      </c>
      <c r="F2006" t="s">
        <v>16</v>
      </c>
      <c r="G2006" t="s">
        <v>17</v>
      </c>
      <c r="H2006">
        <v>1</v>
      </c>
      <c r="I2006">
        <v>3276.4272000000001</v>
      </c>
      <c r="J2006">
        <f>SUMIFS(I:I,B:B,Table1_2[[#This Row],[Category Level 2]],D:D,Table1_2[[#This Row],[Brand]],E:E,Table1_2[[#This Row],[Region]],F:F,Table1_2[[#This Row],[Measure]],G:G,Table1_2[[#This Row],[Year]],H:H,"&lt;="&amp;Table1_2[[#This Row],[Month]])</f>
        <v>3276.4272000000001</v>
      </c>
      <c r="K2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3276.4272000000001</v>
      </c>
      <c r="N2006">
        <f>Table1_2[[#This Row],[Value]]*2.5</f>
        <v>8191.0680000000002</v>
      </c>
    </row>
    <row r="2007" spans="1:14" x14ac:dyDescent="0.25">
      <c r="A2007" t="s">
        <v>11</v>
      </c>
      <c r="B2007" t="s">
        <v>12</v>
      </c>
      <c r="C2007" t="s">
        <v>33</v>
      </c>
      <c r="D2007" t="s">
        <v>34</v>
      </c>
      <c r="E2007" t="s">
        <v>24</v>
      </c>
      <c r="F2007" t="s">
        <v>16</v>
      </c>
      <c r="G2007" t="s">
        <v>17</v>
      </c>
      <c r="H2007">
        <v>2</v>
      </c>
      <c r="I2007">
        <v>3533.5544</v>
      </c>
      <c r="J2007">
        <f>SUMIFS(I:I,B:B,Table1_2[[#This Row],[Category Level 2]],D:D,Table1_2[[#This Row],[Brand]],E:E,Table1_2[[#This Row],[Region]],F:F,Table1_2[[#This Row],[Measure]],G:G,Table1_2[[#This Row],[Year]],H:H,"&lt;="&amp;Table1_2[[#This Row],[Month]])</f>
        <v>6809.9816000000001</v>
      </c>
      <c r="K2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6809.9816000000001</v>
      </c>
      <c r="N2007">
        <f>Table1_2[[#This Row],[Value]]*2.5</f>
        <v>8833.8860000000004</v>
      </c>
    </row>
    <row r="2008" spans="1:14" x14ac:dyDescent="0.25">
      <c r="A2008" t="s">
        <v>11</v>
      </c>
      <c r="B2008" t="s">
        <v>12</v>
      </c>
      <c r="C2008" t="s">
        <v>33</v>
      </c>
      <c r="D2008" t="s">
        <v>34</v>
      </c>
      <c r="E2008" t="s">
        <v>24</v>
      </c>
      <c r="F2008" t="s">
        <v>16</v>
      </c>
      <c r="G2008" t="s">
        <v>17</v>
      </c>
      <c r="H2008">
        <v>3</v>
      </c>
      <c r="I2008">
        <v>4224.2460000000001</v>
      </c>
      <c r="J2008">
        <f>SUMIFS(I:I,B:B,Table1_2[[#This Row],[Category Level 2]],D:D,Table1_2[[#This Row],[Brand]],E:E,Table1_2[[#This Row],[Region]],F:F,Table1_2[[#This Row],[Measure]],G:G,Table1_2[[#This Row],[Year]],H:H,"&lt;="&amp;Table1_2[[#This Row],[Month]])</f>
        <v>11034.2276</v>
      </c>
      <c r="K2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11034.2276</v>
      </c>
      <c r="N2008">
        <f>Table1_2[[#This Row],[Value]]*2.5</f>
        <v>10560.615</v>
      </c>
    </row>
    <row r="2009" spans="1:14" x14ac:dyDescent="0.25">
      <c r="A2009" t="s">
        <v>11</v>
      </c>
      <c r="B2009" t="s">
        <v>12</v>
      </c>
      <c r="C2009" t="s">
        <v>33</v>
      </c>
      <c r="D2009" t="s">
        <v>34</v>
      </c>
      <c r="E2009" t="s">
        <v>24</v>
      </c>
      <c r="F2009" t="s">
        <v>16</v>
      </c>
      <c r="G2009" t="s">
        <v>17</v>
      </c>
      <c r="H2009">
        <v>4</v>
      </c>
      <c r="I2009">
        <v>3013.0164</v>
      </c>
      <c r="J2009">
        <f>SUMIFS(I:I,B:B,Table1_2[[#This Row],[Category Level 2]],D:D,Table1_2[[#This Row],[Brand]],E:E,Table1_2[[#This Row],[Region]],F:F,Table1_2[[#This Row],[Measure]],G:G,Table1_2[[#This Row],[Year]],H:H,"&lt;="&amp;Table1_2[[#This Row],[Month]])</f>
        <v>14047.244000000001</v>
      </c>
      <c r="K2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14047.244000000001</v>
      </c>
      <c r="N2009">
        <f>Table1_2[[#This Row],[Value]]*2.5</f>
        <v>7532.5410000000002</v>
      </c>
    </row>
    <row r="2010" spans="1:14" x14ac:dyDescent="0.25">
      <c r="A2010" t="s">
        <v>11</v>
      </c>
      <c r="B2010" t="s">
        <v>12</v>
      </c>
      <c r="C2010" t="s">
        <v>33</v>
      </c>
      <c r="D2010" t="s">
        <v>34</v>
      </c>
      <c r="E2010" t="s">
        <v>24</v>
      </c>
      <c r="F2010" t="s">
        <v>16</v>
      </c>
      <c r="G2010" t="s">
        <v>17</v>
      </c>
      <c r="H2010">
        <v>5</v>
      </c>
      <c r="I2010">
        <v>4023.3960000000002</v>
      </c>
      <c r="J2010">
        <f>SUMIFS(I:I,B:B,Table1_2[[#This Row],[Category Level 2]],D:D,Table1_2[[#This Row],[Brand]],E:E,Table1_2[[#This Row],[Region]],F:F,Table1_2[[#This Row],[Measure]],G:G,Table1_2[[#This Row],[Year]],H:H,"&lt;="&amp;Table1_2[[#This Row],[Month]])</f>
        <v>18070.64</v>
      </c>
      <c r="K2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18070.64</v>
      </c>
      <c r="N2010">
        <f>Table1_2[[#This Row],[Value]]*2.5</f>
        <v>10058.49</v>
      </c>
    </row>
    <row r="2011" spans="1:14" x14ac:dyDescent="0.25">
      <c r="A2011" t="s">
        <v>11</v>
      </c>
      <c r="B2011" t="s">
        <v>12</v>
      </c>
      <c r="C2011" t="s">
        <v>33</v>
      </c>
      <c r="D2011" t="s">
        <v>34</v>
      </c>
      <c r="E2011" t="s">
        <v>24</v>
      </c>
      <c r="F2011" t="s">
        <v>16</v>
      </c>
      <c r="G2011" t="s">
        <v>17</v>
      </c>
      <c r="H2011">
        <v>6</v>
      </c>
      <c r="I2011">
        <v>3929.6451999999999</v>
      </c>
      <c r="J2011">
        <f>SUMIFS(I:I,B:B,Table1_2[[#This Row],[Category Level 2]],D:D,Table1_2[[#This Row],[Brand]],E:E,Table1_2[[#This Row],[Region]],F:F,Table1_2[[#This Row],[Measure]],G:G,Table1_2[[#This Row],[Year]],H:H,"&lt;="&amp;Table1_2[[#This Row],[Month]])</f>
        <v>22000.285199999998</v>
      </c>
      <c r="K2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22000.285199999998</v>
      </c>
      <c r="N2011">
        <f>Table1_2[[#This Row],[Value]]*2.5</f>
        <v>9824.1129999999994</v>
      </c>
    </row>
    <row r="2012" spans="1:14" x14ac:dyDescent="0.25">
      <c r="A2012" t="s">
        <v>11</v>
      </c>
      <c r="B2012" t="s">
        <v>12</v>
      </c>
      <c r="C2012" t="s">
        <v>33</v>
      </c>
      <c r="D2012" t="s">
        <v>34</v>
      </c>
      <c r="E2012" t="s">
        <v>24</v>
      </c>
      <c r="F2012" t="s">
        <v>16</v>
      </c>
      <c r="G2012" t="s">
        <v>17</v>
      </c>
      <c r="H2012">
        <v>7</v>
      </c>
      <c r="I2012">
        <v>3346.9596000000001</v>
      </c>
      <c r="J2012">
        <f>SUMIFS(I:I,B:B,Table1_2[[#This Row],[Category Level 2]],D:D,Table1_2[[#This Row],[Brand]],E:E,Table1_2[[#This Row],[Region]],F:F,Table1_2[[#This Row],[Measure]],G:G,Table1_2[[#This Row],[Year]],H:H,"&lt;="&amp;Table1_2[[#This Row],[Month]])</f>
        <v>25347.2448</v>
      </c>
      <c r="K2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25347.2448</v>
      </c>
      <c r="N2012">
        <f>Table1_2[[#This Row],[Value]]*2.5</f>
        <v>8367.3990000000013</v>
      </c>
    </row>
    <row r="2013" spans="1:14" x14ac:dyDescent="0.25">
      <c r="A2013" t="s">
        <v>11</v>
      </c>
      <c r="B2013" t="s">
        <v>12</v>
      </c>
      <c r="C2013" t="s">
        <v>33</v>
      </c>
      <c r="D2013" t="s">
        <v>34</v>
      </c>
      <c r="E2013" t="s">
        <v>24</v>
      </c>
      <c r="F2013" t="s">
        <v>16</v>
      </c>
      <c r="G2013" t="s">
        <v>17</v>
      </c>
      <c r="H2013">
        <v>8</v>
      </c>
      <c r="I2013">
        <v>3526.2900000000004</v>
      </c>
      <c r="J2013">
        <f>SUMIFS(I:I,B:B,Table1_2[[#This Row],[Category Level 2]],D:D,Table1_2[[#This Row],[Brand]],E:E,Table1_2[[#This Row],[Region]],F:F,Table1_2[[#This Row],[Measure]],G:G,Table1_2[[#This Row],[Year]],H:H,"&lt;="&amp;Table1_2[[#This Row],[Month]])</f>
        <v>28873.534800000001</v>
      </c>
      <c r="K2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28873.534800000001</v>
      </c>
      <c r="N2013">
        <f>Table1_2[[#This Row],[Value]]*2.5</f>
        <v>8815.7250000000004</v>
      </c>
    </row>
    <row r="2014" spans="1:14" x14ac:dyDescent="0.25">
      <c r="A2014" t="s">
        <v>11</v>
      </c>
      <c r="B2014" t="s">
        <v>12</v>
      </c>
      <c r="C2014" t="s">
        <v>33</v>
      </c>
      <c r="D2014" t="s">
        <v>34</v>
      </c>
      <c r="E2014" t="s">
        <v>24</v>
      </c>
      <c r="F2014" t="s">
        <v>16</v>
      </c>
      <c r="G2014" t="s">
        <v>17</v>
      </c>
      <c r="H2014">
        <v>9</v>
      </c>
      <c r="I2014">
        <v>3130.3596000000002</v>
      </c>
      <c r="J2014">
        <f>SUMIFS(I:I,B:B,Table1_2[[#This Row],[Category Level 2]],D:D,Table1_2[[#This Row],[Brand]],E:E,Table1_2[[#This Row],[Region]],F:F,Table1_2[[#This Row],[Measure]],G:G,Table1_2[[#This Row],[Year]],H:H,"&lt;="&amp;Table1_2[[#This Row],[Month]])</f>
        <v>32003.894400000001</v>
      </c>
      <c r="K2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32003.894400000001</v>
      </c>
      <c r="N2014">
        <f>Table1_2[[#This Row],[Value]]*2.5</f>
        <v>7825.8990000000003</v>
      </c>
    </row>
    <row r="2015" spans="1:14" x14ac:dyDescent="0.25">
      <c r="A2015" t="s">
        <v>11</v>
      </c>
      <c r="B2015" t="s">
        <v>12</v>
      </c>
      <c r="C2015" t="s">
        <v>33</v>
      </c>
      <c r="D2015" t="s">
        <v>34</v>
      </c>
      <c r="E2015" t="s">
        <v>24</v>
      </c>
      <c r="F2015" t="s">
        <v>16</v>
      </c>
      <c r="G2015" t="s">
        <v>17</v>
      </c>
      <c r="H2015">
        <v>10</v>
      </c>
      <c r="I2015">
        <v>3682.7208000000001</v>
      </c>
      <c r="J2015">
        <f>SUMIFS(I:I,B:B,Table1_2[[#This Row],[Category Level 2]],D:D,Table1_2[[#This Row],[Brand]],E:E,Table1_2[[#This Row],[Region]],F:F,Table1_2[[#This Row],[Measure]],G:G,Table1_2[[#This Row],[Year]],H:H,"&lt;="&amp;Table1_2[[#This Row],[Month]])</f>
        <v>35686.6152</v>
      </c>
      <c r="K2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35686.6152</v>
      </c>
      <c r="N2015">
        <f>Table1_2[[#This Row],[Value]]*2.5</f>
        <v>9206.8019999999997</v>
      </c>
    </row>
    <row r="2016" spans="1:14" x14ac:dyDescent="0.25">
      <c r="A2016" t="s">
        <v>11</v>
      </c>
      <c r="B2016" t="s">
        <v>12</v>
      </c>
      <c r="C2016" t="s">
        <v>33</v>
      </c>
      <c r="D2016" t="s">
        <v>34</v>
      </c>
      <c r="E2016" t="s">
        <v>24</v>
      </c>
      <c r="F2016" t="s">
        <v>16</v>
      </c>
      <c r="G2016" t="s">
        <v>17</v>
      </c>
      <c r="H2016">
        <v>11</v>
      </c>
      <c r="I2016">
        <v>3629.3883000000005</v>
      </c>
      <c r="J2016">
        <f>SUMIFS(I:I,B:B,Table1_2[[#This Row],[Category Level 2]],D:D,Table1_2[[#This Row],[Brand]],E:E,Table1_2[[#This Row],[Region]],F:F,Table1_2[[#This Row],[Measure]],G:G,Table1_2[[#This Row],[Year]],H:H,"&lt;="&amp;Table1_2[[#This Row],[Month]])</f>
        <v>39316.003499999999</v>
      </c>
      <c r="K2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39316.003499999999</v>
      </c>
      <c r="N2016">
        <f>Table1_2[[#This Row],[Value]]*2.5</f>
        <v>9073.4707500000004</v>
      </c>
    </row>
    <row r="2017" spans="1:14" x14ac:dyDescent="0.25">
      <c r="A2017" t="s">
        <v>11</v>
      </c>
      <c r="B2017" t="s">
        <v>12</v>
      </c>
      <c r="C2017" t="s">
        <v>33</v>
      </c>
      <c r="D2017" t="s">
        <v>34</v>
      </c>
      <c r="E2017" t="s">
        <v>24</v>
      </c>
      <c r="F2017" t="s">
        <v>16</v>
      </c>
      <c r="G2017" t="s">
        <v>17</v>
      </c>
      <c r="H2017">
        <v>12</v>
      </c>
      <c r="I2017">
        <v>3467.2462999999998</v>
      </c>
      <c r="J2017">
        <f>SUMIFS(I:I,B:B,Table1_2[[#This Row],[Category Level 2]],D:D,Table1_2[[#This Row],[Brand]],E:E,Table1_2[[#This Row],[Region]],F:F,Table1_2[[#This Row],[Measure]],G:G,Table1_2[[#This Row],[Year]],H:H,"&lt;="&amp;Table1_2[[#This Row],[Month]])</f>
        <v>42783.249799999998</v>
      </c>
      <c r="K2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42783.249799999998</v>
      </c>
      <c r="N2017">
        <f>Table1_2[[#This Row],[Value]]*2.5</f>
        <v>8668.115749999999</v>
      </c>
    </row>
    <row r="2018" spans="1:14" x14ac:dyDescent="0.25">
      <c r="A2018" t="s">
        <v>11</v>
      </c>
      <c r="B2018" t="s">
        <v>12</v>
      </c>
      <c r="C2018" t="s">
        <v>33</v>
      </c>
      <c r="D2018" t="s">
        <v>34</v>
      </c>
      <c r="E2018" t="s">
        <v>24</v>
      </c>
      <c r="F2018" t="s">
        <v>16</v>
      </c>
      <c r="G2018" t="s">
        <v>18</v>
      </c>
      <c r="H2018">
        <v>1</v>
      </c>
      <c r="I2018">
        <v>3651.8155000000002</v>
      </c>
      <c r="J2018">
        <f>SUMIFS(I:I,B:B,Table1_2[[#This Row],[Category Level 2]],D:D,Table1_2[[#This Row],[Brand]],E:E,Table1_2[[#This Row],[Region]],F:F,Table1_2[[#This Row],[Measure]],G:G,Table1_2[[#This Row],[Year]],H:H,"&lt;="&amp;Table1_2[[#This Row],[Month]])</f>
        <v>3651.8155000000002</v>
      </c>
      <c r="K2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43158.638099999996</v>
      </c>
      <c r="N2018">
        <f>Table1_2[[#This Row],[Value]]*2.5</f>
        <v>9129.5387499999997</v>
      </c>
    </row>
    <row r="2019" spans="1:14" x14ac:dyDescent="0.25">
      <c r="A2019" t="s">
        <v>11</v>
      </c>
      <c r="B2019" t="s">
        <v>12</v>
      </c>
      <c r="C2019" t="s">
        <v>33</v>
      </c>
      <c r="D2019" t="s">
        <v>34</v>
      </c>
      <c r="E2019" t="s">
        <v>24</v>
      </c>
      <c r="F2019" t="s">
        <v>16</v>
      </c>
      <c r="G2019" t="s">
        <v>18</v>
      </c>
      <c r="H2019">
        <v>2</v>
      </c>
      <c r="I2019">
        <v>3365.3512000000001</v>
      </c>
      <c r="J2019">
        <f>SUMIFS(I:I,B:B,Table1_2[[#This Row],[Category Level 2]],D:D,Table1_2[[#This Row],[Brand]],E:E,Table1_2[[#This Row],[Region]],F:F,Table1_2[[#This Row],[Measure]],G:G,Table1_2[[#This Row],[Year]],H:H,"&lt;="&amp;Table1_2[[#This Row],[Month]])</f>
        <v>7017.1666999999998</v>
      </c>
      <c r="K2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42990.4349</v>
      </c>
      <c r="N2019">
        <f>Table1_2[[#This Row],[Value]]*2.5</f>
        <v>8413.3780000000006</v>
      </c>
    </row>
    <row r="2020" spans="1:14" x14ac:dyDescent="0.25">
      <c r="A2020" t="s">
        <v>11</v>
      </c>
      <c r="B2020" t="s">
        <v>12</v>
      </c>
      <c r="C2020" t="s">
        <v>33</v>
      </c>
      <c r="D2020" t="s">
        <v>34</v>
      </c>
      <c r="E2020" t="s">
        <v>24</v>
      </c>
      <c r="F2020" t="s">
        <v>16</v>
      </c>
      <c r="G2020" t="s">
        <v>18</v>
      </c>
      <c r="H2020">
        <v>3</v>
      </c>
      <c r="I2020">
        <v>3527.3105</v>
      </c>
      <c r="J2020">
        <f>SUMIFS(I:I,B:B,Table1_2[[#This Row],[Category Level 2]],D:D,Table1_2[[#This Row],[Brand]],E:E,Table1_2[[#This Row],[Region]],F:F,Table1_2[[#This Row],[Measure]],G:G,Table1_2[[#This Row],[Year]],H:H,"&lt;="&amp;Table1_2[[#This Row],[Month]])</f>
        <v>10544.477199999999</v>
      </c>
      <c r="K2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42293.499400000001</v>
      </c>
      <c r="N2020">
        <f>Table1_2[[#This Row],[Value]]*2.5</f>
        <v>8818.2762500000008</v>
      </c>
    </row>
    <row r="2021" spans="1:14" x14ac:dyDescent="0.25">
      <c r="A2021" t="s">
        <v>11</v>
      </c>
      <c r="B2021" t="s">
        <v>12</v>
      </c>
      <c r="C2021" t="s">
        <v>33</v>
      </c>
      <c r="D2021" t="s">
        <v>34</v>
      </c>
      <c r="E2021" t="s">
        <v>24</v>
      </c>
      <c r="F2021" t="s">
        <v>16</v>
      </c>
      <c r="G2021" t="s">
        <v>18</v>
      </c>
      <c r="H2021">
        <v>4</v>
      </c>
      <c r="I2021">
        <v>3337.4524000000001</v>
      </c>
      <c r="J2021">
        <f>SUMIFS(I:I,B:B,Table1_2[[#This Row],[Category Level 2]],D:D,Table1_2[[#This Row],[Brand]],E:E,Table1_2[[#This Row],[Region]],F:F,Table1_2[[#This Row],[Measure]],G:G,Table1_2[[#This Row],[Year]],H:H,"&lt;="&amp;Table1_2[[#This Row],[Month]])</f>
        <v>13881.929599999999</v>
      </c>
      <c r="K2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42617.935400000002</v>
      </c>
      <c r="N2021">
        <f>Table1_2[[#This Row],[Value]]*2.5</f>
        <v>8343.6310000000012</v>
      </c>
    </row>
    <row r="2022" spans="1:14" x14ac:dyDescent="0.25">
      <c r="A2022" t="s">
        <v>11</v>
      </c>
      <c r="B2022" t="s">
        <v>12</v>
      </c>
      <c r="C2022" t="s">
        <v>33</v>
      </c>
      <c r="D2022" t="s">
        <v>34</v>
      </c>
      <c r="E2022" t="s">
        <v>24</v>
      </c>
      <c r="F2022" t="s">
        <v>16</v>
      </c>
      <c r="G2022" t="s">
        <v>18</v>
      </c>
      <c r="H2022">
        <v>5</v>
      </c>
      <c r="I2022">
        <v>3469.4733000000001</v>
      </c>
      <c r="J2022">
        <f>SUMIFS(I:I,B:B,Table1_2[[#This Row],[Category Level 2]],D:D,Table1_2[[#This Row],[Brand]],E:E,Table1_2[[#This Row],[Region]],F:F,Table1_2[[#This Row],[Measure]],G:G,Table1_2[[#This Row],[Year]],H:H,"&lt;="&amp;Table1_2[[#This Row],[Month]])</f>
        <v>17351.402900000001</v>
      </c>
      <c r="K2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42064.012699999999</v>
      </c>
      <c r="N2022">
        <f>Table1_2[[#This Row],[Value]]*2.5</f>
        <v>8673.68325</v>
      </c>
    </row>
    <row r="2023" spans="1:14" x14ac:dyDescent="0.25">
      <c r="A2023" t="s">
        <v>11</v>
      </c>
      <c r="B2023" t="s">
        <v>12</v>
      </c>
      <c r="C2023" t="s">
        <v>33</v>
      </c>
      <c r="D2023" t="s">
        <v>34</v>
      </c>
      <c r="E2023" t="s">
        <v>24</v>
      </c>
      <c r="F2023" t="s">
        <v>16</v>
      </c>
      <c r="G2023" t="s">
        <v>18</v>
      </c>
      <c r="H2023">
        <v>6</v>
      </c>
      <c r="I2023">
        <v>4178.7932000000001</v>
      </c>
      <c r="J2023">
        <f>SUMIFS(I:I,B:B,Table1_2[[#This Row],[Category Level 2]],D:D,Table1_2[[#This Row],[Brand]],E:E,Table1_2[[#This Row],[Region]],F:F,Table1_2[[#This Row],[Measure]],G:G,Table1_2[[#This Row],[Year]],H:H,"&lt;="&amp;Table1_2[[#This Row],[Month]])</f>
        <v>21530.196100000001</v>
      </c>
      <c r="K2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42313.1607</v>
      </c>
      <c r="N2023">
        <f>Table1_2[[#This Row],[Value]]*2.5</f>
        <v>10446.983</v>
      </c>
    </row>
    <row r="2024" spans="1:14" x14ac:dyDescent="0.25">
      <c r="A2024" t="s">
        <v>11</v>
      </c>
      <c r="B2024" t="s">
        <v>12</v>
      </c>
      <c r="C2024" t="s">
        <v>33</v>
      </c>
      <c r="D2024" t="s">
        <v>34</v>
      </c>
      <c r="E2024" t="s">
        <v>24</v>
      </c>
      <c r="F2024" t="s">
        <v>16</v>
      </c>
      <c r="G2024" t="s">
        <v>18</v>
      </c>
      <c r="H2024">
        <v>7</v>
      </c>
      <c r="I2024">
        <v>4681.2900000000009</v>
      </c>
      <c r="J2024">
        <f>SUMIFS(I:I,B:B,Table1_2[[#This Row],[Category Level 2]],D:D,Table1_2[[#This Row],[Brand]],E:E,Table1_2[[#This Row],[Region]],F:F,Table1_2[[#This Row],[Measure]],G:G,Table1_2[[#This Row],[Year]],H:H,"&lt;="&amp;Table1_2[[#This Row],[Month]])</f>
        <v>26211.486100000002</v>
      </c>
      <c r="K2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43647.491099999999</v>
      </c>
      <c r="N2024">
        <f>Table1_2[[#This Row],[Value]]*2.5</f>
        <v>11703.225000000002</v>
      </c>
    </row>
    <row r="2025" spans="1:14" x14ac:dyDescent="0.25">
      <c r="A2025" t="s">
        <v>11</v>
      </c>
      <c r="B2025" t="s">
        <v>12</v>
      </c>
      <c r="C2025" t="s">
        <v>33</v>
      </c>
      <c r="D2025" t="s">
        <v>34</v>
      </c>
      <c r="E2025" t="s">
        <v>24</v>
      </c>
      <c r="F2025" t="s">
        <v>16</v>
      </c>
      <c r="G2025" t="s">
        <v>18</v>
      </c>
      <c r="H2025">
        <v>8</v>
      </c>
      <c r="I2025">
        <v>4063.8874000000001</v>
      </c>
      <c r="J2025">
        <f>SUMIFS(I:I,B:B,Table1_2[[#This Row],[Category Level 2]],D:D,Table1_2[[#This Row],[Brand]],E:E,Table1_2[[#This Row],[Region]],F:F,Table1_2[[#This Row],[Measure]],G:G,Table1_2[[#This Row],[Year]],H:H,"&lt;="&amp;Table1_2[[#This Row],[Month]])</f>
        <v>30275.373500000002</v>
      </c>
      <c r="K2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44185.088499999998</v>
      </c>
      <c r="N2025">
        <f>Table1_2[[#This Row],[Value]]*2.5</f>
        <v>10159.718500000001</v>
      </c>
    </row>
    <row r="2026" spans="1:14" x14ac:dyDescent="0.25">
      <c r="A2026" t="s">
        <v>11</v>
      </c>
      <c r="B2026" t="s">
        <v>12</v>
      </c>
      <c r="C2026" t="s">
        <v>33</v>
      </c>
      <c r="D2026" t="s">
        <v>34</v>
      </c>
      <c r="E2026" t="s">
        <v>24</v>
      </c>
      <c r="F2026" t="s">
        <v>16</v>
      </c>
      <c r="G2026" t="s">
        <v>18</v>
      </c>
      <c r="H2026">
        <v>9</v>
      </c>
      <c r="I2026">
        <v>4251.3651</v>
      </c>
      <c r="J2026">
        <f>SUMIFS(I:I,B:B,Table1_2[[#This Row],[Category Level 2]],D:D,Table1_2[[#This Row],[Brand]],E:E,Table1_2[[#This Row],[Region]],F:F,Table1_2[[#This Row],[Measure]],G:G,Table1_2[[#This Row],[Year]],H:H,"&lt;="&amp;Table1_2[[#This Row],[Month]])</f>
        <v>34526.738600000004</v>
      </c>
      <c r="K2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45306.094000000005</v>
      </c>
      <c r="N2026">
        <f>Table1_2[[#This Row],[Value]]*2.5</f>
        <v>10628.41275</v>
      </c>
    </row>
    <row r="2027" spans="1:14" x14ac:dyDescent="0.25">
      <c r="A2027" t="s">
        <v>11</v>
      </c>
      <c r="B2027" t="s">
        <v>12</v>
      </c>
      <c r="C2027" t="s">
        <v>33</v>
      </c>
      <c r="D2027" t="s">
        <v>34</v>
      </c>
      <c r="E2027" t="s">
        <v>24</v>
      </c>
      <c r="F2027" t="s">
        <v>16</v>
      </c>
      <c r="G2027" t="s">
        <v>18</v>
      </c>
      <c r="H2027">
        <v>10</v>
      </c>
      <c r="I2027">
        <v>4993.7388000000001</v>
      </c>
      <c r="J2027">
        <f>SUMIFS(I:I,B:B,Table1_2[[#This Row],[Category Level 2]],D:D,Table1_2[[#This Row],[Brand]],E:E,Table1_2[[#This Row],[Region]],F:F,Table1_2[[#This Row],[Measure]],G:G,Table1_2[[#This Row],[Year]],H:H,"&lt;="&amp;Table1_2[[#This Row],[Month]])</f>
        <v>39520.477400000003</v>
      </c>
      <c r="K2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46617.112000000001</v>
      </c>
      <c r="N2027">
        <f>Table1_2[[#This Row],[Value]]*2.5</f>
        <v>12484.347</v>
      </c>
    </row>
    <row r="2028" spans="1:14" x14ac:dyDescent="0.25">
      <c r="A2028" t="s">
        <v>11</v>
      </c>
      <c r="B2028" t="s">
        <v>12</v>
      </c>
      <c r="C2028" t="s">
        <v>33</v>
      </c>
      <c r="D2028" t="s">
        <v>34</v>
      </c>
      <c r="E2028" t="s">
        <v>24</v>
      </c>
      <c r="F2028" t="s">
        <v>16</v>
      </c>
      <c r="G2028" t="s">
        <v>18</v>
      </c>
      <c r="H2028">
        <v>11</v>
      </c>
      <c r="I2028">
        <v>4602.0910000000003</v>
      </c>
      <c r="J2028">
        <f>SUMIFS(I:I,B:B,Table1_2[[#This Row],[Category Level 2]],D:D,Table1_2[[#This Row],[Brand]],E:E,Table1_2[[#This Row],[Region]],F:F,Table1_2[[#This Row],[Measure]],G:G,Table1_2[[#This Row],[Year]],H:H,"&lt;="&amp;Table1_2[[#This Row],[Month]])</f>
        <v>44122.568400000004</v>
      </c>
      <c r="K2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47589.814700000003</v>
      </c>
      <c r="N2028">
        <f>Table1_2[[#This Row],[Value]]*2.5</f>
        <v>11505.227500000001</v>
      </c>
    </row>
    <row r="2029" spans="1:14" x14ac:dyDescent="0.25">
      <c r="A2029" t="s">
        <v>11</v>
      </c>
      <c r="B2029" t="s">
        <v>12</v>
      </c>
      <c r="C2029" t="s">
        <v>33</v>
      </c>
      <c r="D2029" t="s">
        <v>34</v>
      </c>
      <c r="E2029" t="s">
        <v>24</v>
      </c>
      <c r="F2029" t="s">
        <v>16</v>
      </c>
      <c r="G2029" t="s">
        <v>18</v>
      </c>
      <c r="H2029">
        <v>12</v>
      </c>
      <c r="I2029">
        <v>4661.9886000000006</v>
      </c>
      <c r="J2029">
        <f>SUMIFS(I:I,B:B,Table1_2[[#This Row],[Category Level 2]],D:D,Table1_2[[#This Row],[Brand]],E:E,Table1_2[[#This Row],[Region]],F:F,Table1_2[[#This Row],[Measure]],G:G,Table1_2[[#This Row],[Year]],H:H,"&lt;="&amp;Table1_2[[#This Row],[Month]])</f>
        <v>48784.557000000001</v>
      </c>
      <c r="K2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48784.557000000001</v>
      </c>
      <c r="N2029">
        <f>Table1_2[[#This Row],[Value]]*2.5</f>
        <v>11654.971500000001</v>
      </c>
    </row>
    <row r="2030" spans="1:14" x14ac:dyDescent="0.25">
      <c r="A2030" t="s">
        <v>11</v>
      </c>
      <c r="B2030" t="s">
        <v>12</v>
      </c>
      <c r="C2030" t="s">
        <v>33</v>
      </c>
      <c r="D2030" t="s">
        <v>34</v>
      </c>
      <c r="E2030" t="s">
        <v>24</v>
      </c>
      <c r="F2030" t="s">
        <v>16</v>
      </c>
      <c r="G2030" t="s">
        <v>19</v>
      </c>
      <c r="H2030">
        <v>1</v>
      </c>
      <c r="I2030">
        <v>4571.8791000000001</v>
      </c>
      <c r="J2030">
        <f>SUMIFS(I:I,B:B,Table1_2[[#This Row],[Category Level 2]],D:D,Table1_2[[#This Row],[Brand]],E:E,Table1_2[[#This Row],[Region]],F:F,Table1_2[[#This Row],[Measure]],G:G,Table1_2[[#This Row],[Year]],H:H,"&lt;="&amp;Table1_2[[#This Row],[Month]])</f>
        <v>4571.8791000000001</v>
      </c>
      <c r="K2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49704.620600000002</v>
      </c>
      <c r="N2030">
        <f>Table1_2[[#This Row],[Value]]*2.5</f>
        <v>11429.697749999999</v>
      </c>
    </row>
    <row r="2031" spans="1:14" x14ac:dyDescent="0.25">
      <c r="A2031" t="s">
        <v>11</v>
      </c>
      <c r="B2031" t="s">
        <v>12</v>
      </c>
      <c r="C2031" t="s">
        <v>33</v>
      </c>
      <c r="D2031" t="s">
        <v>34</v>
      </c>
      <c r="E2031" t="s">
        <v>24</v>
      </c>
      <c r="F2031" t="s">
        <v>16</v>
      </c>
      <c r="G2031" t="s">
        <v>19</v>
      </c>
      <c r="H2031">
        <v>2</v>
      </c>
      <c r="I2031">
        <v>4510.2831999999999</v>
      </c>
      <c r="J2031">
        <f>SUMIFS(I:I,B:B,Table1_2[[#This Row],[Category Level 2]],D:D,Table1_2[[#This Row],[Brand]],E:E,Table1_2[[#This Row],[Region]],F:F,Table1_2[[#This Row],[Measure]],G:G,Table1_2[[#This Row],[Year]],H:H,"&lt;="&amp;Table1_2[[#This Row],[Month]])</f>
        <v>9082.1623</v>
      </c>
      <c r="K2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50849.552599999995</v>
      </c>
      <c r="N2031">
        <f>Table1_2[[#This Row],[Value]]*2.5</f>
        <v>11275.707999999999</v>
      </c>
    </row>
    <row r="2032" spans="1:14" x14ac:dyDescent="0.25">
      <c r="A2032" t="s">
        <v>11</v>
      </c>
      <c r="B2032" t="s">
        <v>12</v>
      </c>
      <c r="C2032" t="s">
        <v>33</v>
      </c>
      <c r="D2032" t="s">
        <v>34</v>
      </c>
      <c r="E2032" t="s">
        <v>24</v>
      </c>
      <c r="F2032" t="s">
        <v>16</v>
      </c>
      <c r="G2032" t="s">
        <v>19</v>
      </c>
      <c r="H2032">
        <v>3</v>
      </c>
      <c r="I2032">
        <v>5516.5258000000003</v>
      </c>
      <c r="J2032">
        <f>SUMIFS(I:I,B:B,Table1_2[[#This Row],[Category Level 2]],D:D,Table1_2[[#This Row],[Brand]],E:E,Table1_2[[#This Row],[Region]],F:F,Table1_2[[#This Row],[Measure]],G:G,Table1_2[[#This Row],[Year]],H:H,"&lt;="&amp;Table1_2[[#This Row],[Month]])</f>
        <v>14598.688099999999</v>
      </c>
      <c r="K2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52838.767899999992</v>
      </c>
      <c r="N2032">
        <f>Table1_2[[#This Row],[Value]]*2.5</f>
        <v>13791.3145</v>
      </c>
    </row>
    <row r="2033" spans="1:14" x14ac:dyDescent="0.25">
      <c r="A2033" t="s">
        <v>11</v>
      </c>
      <c r="B2033" t="s">
        <v>12</v>
      </c>
      <c r="C2033" t="s">
        <v>33</v>
      </c>
      <c r="D2033" t="s">
        <v>34</v>
      </c>
      <c r="E2033" t="s">
        <v>24</v>
      </c>
      <c r="F2033" t="s">
        <v>16</v>
      </c>
      <c r="G2033" t="s">
        <v>19</v>
      </c>
      <c r="H2033">
        <v>4</v>
      </c>
      <c r="I2033">
        <v>4671.6720999999998</v>
      </c>
      <c r="J2033">
        <f>SUMIFS(I:I,B:B,Table1_2[[#This Row],[Category Level 2]],D:D,Table1_2[[#This Row],[Brand]],E:E,Table1_2[[#This Row],[Region]],F:F,Table1_2[[#This Row],[Measure]],G:G,Table1_2[[#This Row],[Year]],H:H,"&lt;="&amp;Table1_2[[#This Row],[Month]])</f>
        <v>19270.360199999999</v>
      </c>
      <c r="K2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54172.987599999993</v>
      </c>
      <c r="N2033">
        <f>Table1_2[[#This Row],[Value]]*2.5</f>
        <v>11679.180249999999</v>
      </c>
    </row>
    <row r="2034" spans="1:14" x14ac:dyDescent="0.25">
      <c r="A2034" t="s">
        <v>11</v>
      </c>
      <c r="B2034" t="s">
        <v>12</v>
      </c>
      <c r="C2034" t="s">
        <v>33</v>
      </c>
      <c r="D2034" t="s">
        <v>34</v>
      </c>
      <c r="E2034" t="s">
        <v>24</v>
      </c>
      <c r="F2034" t="s">
        <v>16</v>
      </c>
      <c r="G2034" t="s">
        <v>19</v>
      </c>
      <c r="H2034">
        <v>5</v>
      </c>
      <c r="I2034">
        <v>4070.8976000000002</v>
      </c>
      <c r="J2034">
        <f>SUMIFS(I:I,B:B,Table1_2[[#This Row],[Category Level 2]],D:D,Table1_2[[#This Row],[Brand]],E:E,Table1_2[[#This Row],[Region]],F:F,Table1_2[[#This Row],[Measure]],G:G,Table1_2[[#This Row],[Year]],H:H,"&lt;="&amp;Table1_2[[#This Row],[Month]])</f>
        <v>23341.257799999999</v>
      </c>
      <c r="K2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54774.411899999999</v>
      </c>
      <c r="N2034">
        <f>Table1_2[[#This Row],[Value]]*2.5</f>
        <v>10177.244000000001</v>
      </c>
    </row>
    <row r="2035" spans="1:14" x14ac:dyDescent="0.25">
      <c r="A2035" t="s">
        <v>11</v>
      </c>
      <c r="B2035" t="s">
        <v>12</v>
      </c>
      <c r="C2035" t="s">
        <v>33</v>
      </c>
      <c r="D2035" t="s">
        <v>34</v>
      </c>
      <c r="E2035" t="s">
        <v>24</v>
      </c>
      <c r="F2035" t="s">
        <v>16</v>
      </c>
      <c r="G2035" t="s">
        <v>19</v>
      </c>
      <c r="H2035">
        <v>6</v>
      </c>
      <c r="I2035">
        <v>4377.0600999999997</v>
      </c>
      <c r="J2035">
        <f>SUMIFS(I:I,B:B,Table1_2[[#This Row],[Category Level 2]],D:D,Table1_2[[#This Row],[Brand]],E:E,Table1_2[[#This Row],[Region]],F:F,Table1_2[[#This Row],[Measure]],G:G,Table1_2[[#This Row],[Year]],H:H,"&lt;="&amp;Table1_2[[#This Row],[Month]])</f>
        <v>27718.317899999998</v>
      </c>
      <c r="K2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54972.678799999994</v>
      </c>
      <c r="N2035">
        <f>Table1_2[[#This Row],[Value]]*2.5</f>
        <v>10942.650249999999</v>
      </c>
    </row>
    <row r="2036" spans="1:14" x14ac:dyDescent="0.25">
      <c r="A2036" t="s">
        <v>11</v>
      </c>
      <c r="B2036" t="s">
        <v>12</v>
      </c>
      <c r="C2036" t="s">
        <v>33</v>
      </c>
      <c r="D2036" t="s">
        <v>34</v>
      </c>
      <c r="E2036" t="s">
        <v>24</v>
      </c>
      <c r="F2036" t="s">
        <v>16</v>
      </c>
      <c r="G2036" t="s">
        <v>19</v>
      </c>
      <c r="H2036">
        <v>7</v>
      </c>
      <c r="I2036">
        <v>4349.4326000000001</v>
      </c>
      <c r="J2036">
        <f>SUMIFS(I:I,B:B,Table1_2[[#This Row],[Category Level 2]],D:D,Table1_2[[#This Row],[Brand]],E:E,Table1_2[[#This Row],[Region]],F:F,Table1_2[[#This Row],[Measure]],G:G,Table1_2[[#This Row],[Year]],H:H,"&lt;="&amp;Table1_2[[#This Row],[Month]])</f>
        <v>32067.750499999998</v>
      </c>
      <c r="K2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54640.821400000001</v>
      </c>
      <c r="N2036">
        <f>Table1_2[[#This Row],[Value]]*2.5</f>
        <v>10873.5815</v>
      </c>
    </row>
    <row r="2037" spans="1:14" x14ac:dyDescent="0.25">
      <c r="A2037" t="s">
        <v>11</v>
      </c>
      <c r="B2037" t="s">
        <v>12</v>
      </c>
      <c r="C2037" t="s">
        <v>33</v>
      </c>
      <c r="D2037" t="s">
        <v>34</v>
      </c>
      <c r="E2037" t="s">
        <v>24</v>
      </c>
      <c r="F2037" t="s">
        <v>16</v>
      </c>
      <c r="G2037" t="s">
        <v>19</v>
      </c>
      <c r="H2037">
        <v>8</v>
      </c>
      <c r="I2037">
        <v>4000.3879999999999</v>
      </c>
      <c r="J2037">
        <f>SUMIFS(I:I,B:B,Table1_2[[#This Row],[Category Level 2]],D:D,Table1_2[[#This Row],[Brand]],E:E,Table1_2[[#This Row],[Region]],F:F,Table1_2[[#This Row],[Measure]],G:G,Table1_2[[#This Row],[Year]],H:H,"&lt;="&amp;Table1_2[[#This Row],[Month]])</f>
        <v>36068.138500000001</v>
      </c>
      <c r="K2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54577.322</v>
      </c>
      <c r="N2037">
        <f>Table1_2[[#This Row],[Value]]*2.5</f>
        <v>10000.969999999999</v>
      </c>
    </row>
    <row r="2038" spans="1:14" x14ac:dyDescent="0.25">
      <c r="A2038" t="s">
        <v>11</v>
      </c>
      <c r="B2038" t="s">
        <v>12</v>
      </c>
      <c r="C2038" t="s">
        <v>33</v>
      </c>
      <c r="D2038" t="s">
        <v>34</v>
      </c>
      <c r="E2038" t="s">
        <v>24</v>
      </c>
      <c r="F2038" t="s">
        <v>16</v>
      </c>
      <c r="G2038" t="s">
        <v>19</v>
      </c>
      <c r="H2038">
        <v>9</v>
      </c>
      <c r="I2038">
        <v>4506.3333000000002</v>
      </c>
      <c r="J2038">
        <f>SUMIFS(I:I,B:B,Table1_2[[#This Row],[Category Level 2]],D:D,Table1_2[[#This Row],[Brand]],E:E,Table1_2[[#This Row],[Region]],F:F,Table1_2[[#This Row],[Measure]],G:G,Table1_2[[#This Row],[Year]],H:H,"&lt;="&amp;Table1_2[[#This Row],[Month]])</f>
        <v>40574.471799999999</v>
      </c>
      <c r="K2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54832.290200000003</v>
      </c>
      <c r="N2038">
        <f>Table1_2[[#This Row],[Value]]*2.5</f>
        <v>11265.83325</v>
      </c>
    </row>
    <row r="2039" spans="1:14" x14ac:dyDescent="0.25">
      <c r="A2039" t="s">
        <v>11</v>
      </c>
      <c r="B2039" t="s">
        <v>12</v>
      </c>
      <c r="C2039" t="s">
        <v>33</v>
      </c>
      <c r="D2039" t="s">
        <v>34</v>
      </c>
      <c r="E2039" t="s">
        <v>24</v>
      </c>
      <c r="F2039" t="s">
        <v>16</v>
      </c>
      <c r="G2039" t="s">
        <v>19</v>
      </c>
      <c r="H2039">
        <v>10</v>
      </c>
      <c r="I2039">
        <v>5002.5929000000006</v>
      </c>
      <c r="J2039">
        <f>SUMIFS(I:I,B:B,Table1_2[[#This Row],[Category Level 2]],D:D,Table1_2[[#This Row],[Brand]],E:E,Table1_2[[#This Row],[Region]],F:F,Table1_2[[#This Row],[Measure]],G:G,Table1_2[[#This Row],[Year]],H:H,"&lt;="&amp;Table1_2[[#This Row],[Month]])</f>
        <v>45577.064700000003</v>
      </c>
      <c r="K2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54841.1443</v>
      </c>
      <c r="N2039">
        <f>Table1_2[[#This Row],[Value]]*2.5</f>
        <v>12506.482250000001</v>
      </c>
    </row>
    <row r="2040" spans="1:14" x14ac:dyDescent="0.25">
      <c r="A2040" t="s">
        <v>11</v>
      </c>
      <c r="B2040" t="s">
        <v>12</v>
      </c>
      <c r="C2040" t="s">
        <v>33</v>
      </c>
      <c r="D2040" t="s">
        <v>34</v>
      </c>
      <c r="E2040" t="s">
        <v>24</v>
      </c>
      <c r="F2040" t="s">
        <v>16</v>
      </c>
      <c r="G2040" t="s">
        <v>19</v>
      </c>
      <c r="H2040">
        <v>11</v>
      </c>
      <c r="I2040">
        <v>4162.5600000000004</v>
      </c>
      <c r="J2040">
        <f>SUMIFS(I:I,B:B,Table1_2[[#This Row],[Category Level 2]],D:D,Table1_2[[#This Row],[Brand]],E:E,Table1_2[[#This Row],[Region]],F:F,Table1_2[[#This Row],[Measure]],G:G,Table1_2[[#This Row],[Year]],H:H,"&lt;="&amp;Table1_2[[#This Row],[Month]])</f>
        <v>49739.6247</v>
      </c>
      <c r="K2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54401.613299999997</v>
      </c>
      <c r="N2040">
        <f>Table1_2[[#This Row],[Value]]*2.5</f>
        <v>10406.400000000001</v>
      </c>
    </row>
    <row r="2041" spans="1:14" x14ac:dyDescent="0.25">
      <c r="A2041" t="s">
        <v>11</v>
      </c>
      <c r="B2041" t="s">
        <v>12</v>
      </c>
      <c r="C2041" t="s">
        <v>33</v>
      </c>
      <c r="D2041" t="s">
        <v>34</v>
      </c>
      <c r="E2041" t="s">
        <v>24</v>
      </c>
      <c r="F2041" t="s">
        <v>16</v>
      </c>
      <c r="G2041" t="s">
        <v>19</v>
      </c>
      <c r="H2041">
        <v>12</v>
      </c>
      <c r="I2041">
        <v>4432.0390000000007</v>
      </c>
      <c r="J2041">
        <f>SUMIFS(I:I,B:B,Table1_2[[#This Row],[Category Level 2]],D:D,Table1_2[[#This Row],[Brand]],E:E,Table1_2[[#This Row],[Region]],F:F,Table1_2[[#This Row],[Measure]],G:G,Table1_2[[#This Row],[Year]],H:H,"&lt;="&amp;Table1_2[[#This Row],[Month]])</f>
        <v>54171.663700000005</v>
      </c>
      <c r="K2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54171.663700000005</v>
      </c>
      <c r="N2041">
        <f>Table1_2[[#This Row],[Value]]*2.5</f>
        <v>11080.097500000002</v>
      </c>
    </row>
    <row r="2042" spans="1:14" x14ac:dyDescent="0.25">
      <c r="A2042" t="s">
        <v>11</v>
      </c>
      <c r="B2042" t="s">
        <v>12</v>
      </c>
      <c r="C2042" t="s">
        <v>33</v>
      </c>
      <c r="D2042" t="s">
        <v>34</v>
      </c>
      <c r="E2042" t="s">
        <v>24</v>
      </c>
      <c r="F2042" t="s">
        <v>16</v>
      </c>
      <c r="G2042" t="s">
        <v>20</v>
      </c>
      <c r="H2042">
        <v>1</v>
      </c>
      <c r="I2042">
        <v>4651.4972000000007</v>
      </c>
      <c r="J2042">
        <f>SUMIFS(I:I,B:B,Table1_2[[#This Row],[Category Level 2]],D:D,Table1_2[[#This Row],[Brand]],E:E,Table1_2[[#This Row],[Region]],F:F,Table1_2[[#This Row],[Measure]],G:G,Table1_2[[#This Row],[Year]],H:H,"&lt;="&amp;Table1_2[[#This Row],[Month]])</f>
        <v>4651.4972000000007</v>
      </c>
      <c r="K2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54251.281799999997</v>
      </c>
      <c r="N2042">
        <f>Table1_2[[#This Row],[Value]]*2.5</f>
        <v>11628.743000000002</v>
      </c>
    </row>
    <row r="2043" spans="1:14" x14ac:dyDescent="0.25">
      <c r="A2043" t="s">
        <v>11</v>
      </c>
      <c r="B2043" t="s">
        <v>12</v>
      </c>
      <c r="C2043" t="s">
        <v>33</v>
      </c>
      <c r="D2043" t="s">
        <v>34</v>
      </c>
      <c r="E2043" t="s">
        <v>24</v>
      </c>
      <c r="F2043" t="s">
        <v>16</v>
      </c>
      <c r="G2043" t="s">
        <v>20</v>
      </c>
      <c r="H2043">
        <v>2</v>
      </c>
      <c r="I2043">
        <v>4274.2750999999998</v>
      </c>
      <c r="J2043">
        <f>SUMIFS(I:I,B:B,Table1_2[[#This Row],[Category Level 2]],D:D,Table1_2[[#This Row],[Brand]],E:E,Table1_2[[#This Row],[Region]],F:F,Table1_2[[#This Row],[Measure]],G:G,Table1_2[[#This Row],[Year]],H:H,"&lt;="&amp;Table1_2[[#This Row],[Month]])</f>
        <v>8925.7723000000005</v>
      </c>
      <c r="K2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54015.273699999991</v>
      </c>
      <c r="N2043">
        <f>Table1_2[[#This Row],[Value]]*2.5</f>
        <v>10685.687749999999</v>
      </c>
    </row>
    <row r="2044" spans="1:14" x14ac:dyDescent="0.25">
      <c r="A2044" t="s">
        <v>11</v>
      </c>
      <c r="B2044" t="s">
        <v>12</v>
      </c>
      <c r="C2044" t="s">
        <v>33</v>
      </c>
      <c r="D2044" t="s">
        <v>34</v>
      </c>
      <c r="E2044" t="s">
        <v>24</v>
      </c>
      <c r="F2044" t="s">
        <v>16</v>
      </c>
      <c r="G2044" t="s">
        <v>20</v>
      </c>
      <c r="H2044">
        <v>3</v>
      </c>
      <c r="I2044">
        <v>5046.8180999999995</v>
      </c>
      <c r="J2044">
        <f>SUMIFS(I:I,B:B,Table1_2[[#This Row],[Category Level 2]],D:D,Table1_2[[#This Row],[Brand]],E:E,Table1_2[[#This Row],[Region]],F:F,Table1_2[[#This Row],[Measure]],G:G,Table1_2[[#This Row],[Year]],H:H,"&lt;="&amp;Table1_2[[#This Row],[Month]])</f>
        <v>13972.590400000001</v>
      </c>
      <c r="K2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53545.566000000006</v>
      </c>
      <c r="N2044">
        <f>Table1_2[[#This Row],[Value]]*2.5</f>
        <v>12617.045249999999</v>
      </c>
    </row>
    <row r="2045" spans="1:14" x14ac:dyDescent="0.25">
      <c r="A2045" t="s">
        <v>11</v>
      </c>
      <c r="B2045" t="s">
        <v>12</v>
      </c>
      <c r="C2045" t="s">
        <v>33</v>
      </c>
      <c r="D2045" t="s">
        <v>34</v>
      </c>
      <c r="E2045" t="s">
        <v>24</v>
      </c>
      <c r="F2045" t="s">
        <v>16</v>
      </c>
      <c r="G2045" t="s">
        <v>20</v>
      </c>
      <c r="H2045">
        <v>4</v>
      </c>
      <c r="I2045">
        <v>4782.8689000000004</v>
      </c>
      <c r="J2045">
        <f>SUMIFS(I:I,B:B,Table1_2[[#This Row],[Category Level 2]],D:D,Table1_2[[#This Row],[Brand]],E:E,Table1_2[[#This Row],[Region]],F:F,Table1_2[[#This Row],[Measure]],G:G,Table1_2[[#This Row],[Year]],H:H,"&lt;="&amp;Table1_2[[#This Row],[Month]])</f>
        <v>18755.459300000002</v>
      </c>
      <c r="K2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53656.762799999997</v>
      </c>
      <c r="N2045">
        <f>Table1_2[[#This Row],[Value]]*2.5</f>
        <v>11957.172250000001</v>
      </c>
    </row>
    <row r="2046" spans="1:14" x14ac:dyDescent="0.25">
      <c r="A2046" t="s">
        <v>11</v>
      </c>
      <c r="B2046" t="s">
        <v>12</v>
      </c>
      <c r="C2046" t="s">
        <v>33</v>
      </c>
      <c r="D2046" t="s">
        <v>34</v>
      </c>
      <c r="E2046" t="s">
        <v>24</v>
      </c>
      <c r="F2046" t="s">
        <v>16</v>
      </c>
      <c r="G2046" t="s">
        <v>20</v>
      </c>
      <c r="H2046">
        <v>5</v>
      </c>
      <c r="I2046">
        <v>4551.5028999999995</v>
      </c>
      <c r="J2046">
        <f>SUMIFS(I:I,B:B,Table1_2[[#This Row],[Category Level 2]],D:D,Table1_2[[#This Row],[Brand]],E:E,Table1_2[[#This Row],[Region]],F:F,Table1_2[[#This Row],[Measure]],G:G,Table1_2[[#This Row],[Year]],H:H,"&lt;="&amp;Table1_2[[#This Row],[Month]])</f>
        <v>23306.962200000002</v>
      </c>
      <c r="K2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54137.368100000007</v>
      </c>
      <c r="N2046">
        <f>Table1_2[[#This Row],[Value]]*2.5</f>
        <v>11378.757249999999</v>
      </c>
    </row>
    <row r="2047" spans="1:14" x14ac:dyDescent="0.25">
      <c r="A2047" t="s">
        <v>11</v>
      </c>
      <c r="B2047" t="s">
        <v>12</v>
      </c>
      <c r="C2047" t="s">
        <v>33</v>
      </c>
      <c r="D2047" t="s">
        <v>34</v>
      </c>
      <c r="E2047" t="s">
        <v>24</v>
      </c>
      <c r="F2047" t="s">
        <v>16</v>
      </c>
      <c r="G2047" t="s">
        <v>20</v>
      </c>
      <c r="H2047">
        <v>6</v>
      </c>
      <c r="I2047">
        <v>4528.2460000000001</v>
      </c>
      <c r="J2047">
        <f>SUMIFS(I:I,B:B,Table1_2[[#This Row],[Category Level 2]],D:D,Table1_2[[#This Row],[Brand]],E:E,Table1_2[[#This Row],[Region]],F:F,Table1_2[[#This Row],[Measure]],G:G,Table1_2[[#This Row],[Year]],H:H,"&lt;="&amp;Table1_2[[#This Row],[Month]])</f>
        <v>27835.208200000001</v>
      </c>
      <c r="K2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54288.554000000004</v>
      </c>
      <c r="N2047">
        <f>Table1_2[[#This Row],[Value]]*2.5</f>
        <v>11320.615</v>
      </c>
    </row>
    <row r="2048" spans="1:14" x14ac:dyDescent="0.25">
      <c r="A2048" t="s">
        <v>11</v>
      </c>
      <c r="B2048" t="s">
        <v>12</v>
      </c>
      <c r="C2048" t="s">
        <v>33</v>
      </c>
      <c r="D2048" t="s">
        <v>34</v>
      </c>
      <c r="E2048" t="s">
        <v>24</v>
      </c>
      <c r="F2048" t="s">
        <v>16</v>
      </c>
      <c r="G2048" t="s">
        <v>20</v>
      </c>
      <c r="H2048">
        <v>7</v>
      </c>
      <c r="I2048">
        <v>4759.4520000000002</v>
      </c>
      <c r="J2048">
        <f>SUMIFS(I:I,B:B,Table1_2[[#This Row],[Category Level 2]],D:D,Table1_2[[#This Row],[Brand]],E:E,Table1_2[[#This Row],[Region]],F:F,Table1_2[[#This Row],[Measure]],G:G,Table1_2[[#This Row],[Year]],H:H,"&lt;="&amp;Table1_2[[#This Row],[Month]])</f>
        <v>32594.660200000002</v>
      </c>
      <c r="K2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54698.573400000008</v>
      </c>
      <c r="N2048">
        <f>Table1_2[[#This Row],[Value]]*2.5</f>
        <v>11898.630000000001</v>
      </c>
    </row>
    <row r="2049" spans="1:14" x14ac:dyDescent="0.25">
      <c r="A2049" t="s">
        <v>11</v>
      </c>
      <c r="B2049" t="s">
        <v>12</v>
      </c>
      <c r="C2049" t="s">
        <v>33</v>
      </c>
      <c r="D2049" t="s">
        <v>34</v>
      </c>
      <c r="E2049" t="s">
        <v>24</v>
      </c>
      <c r="F2049" t="s">
        <v>16</v>
      </c>
      <c r="G2049" t="s">
        <v>20</v>
      </c>
      <c r="H2049">
        <v>8</v>
      </c>
      <c r="I2049">
        <v>4149.0215000000007</v>
      </c>
      <c r="J2049">
        <f>SUMIFS(I:I,B:B,Table1_2[[#This Row],[Category Level 2]],D:D,Table1_2[[#This Row],[Brand]],E:E,Table1_2[[#This Row],[Region]],F:F,Table1_2[[#This Row],[Measure]],G:G,Table1_2[[#This Row],[Year]],H:H,"&lt;="&amp;Table1_2[[#This Row],[Month]])</f>
        <v>36743.681700000001</v>
      </c>
      <c r="K2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54847.206900000005</v>
      </c>
      <c r="N2049">
        <f>Table1_2[[#This Row],[Value]]*2.5</f>
        <v>10372.553750000003</v>
      </c>
    </row>
    <row r="2050" spans="1:14" x14ac:dyDescent="0.25">
      <c r="A2050" t="s">
        <v>11</v>
      </c>
      <c r="B2050" t="s">
        <v>12</v>
      </c>
      <c r="C2050" t="s">
        <v>33</v>
      </c>
      <c r="D2050" t="s">
        <v>34</v>
      </c>
      <c r="E2050" t="s">
        <v>24</v>
      </c>
      <c r="F2050" t="s">
        <v>16</v>
      </c>
      <c r="G2050" t="s">
        <v>20</v>
      </c>
      <c r="H2050">
        <v>9</v>
      </c>
      <c r="I2050">
        <v>4902.4141</v>
      </c>
      <c r="J2050">
        <f>SUMIFS(I:I,B:B,Table1_2[[#This Row],[Category Level 2]],D:D,Table1_2[[#This Row],[Brand]],E:E,Table1_2[[#This Row],[Region]],F:F,Table1_2[[#This Row],[Measure]],G:G,Table1_2[[#This Row],[Year]],H:H,"&lt;="&amp;Table1_2[[#This Row],[Month]])</f>
        <v>41646.095800000003</v>
      </c>
      <c r="K2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55243.287700000001</v>
      </c>
      <c r="N2050">
        <f>Table1_2[[#This Row],[Value]]*2.5</f>
        <v>12256.035250000001</v>
      </c>
    </row>
    <row r="2051" spans="1:14" x14ac:dyDescent="0.25">
      <c r="A2051" t="s">
        <v>11</v>
      </c>
      <c r="B2051" t="s">
        <v>12</v>
      </c>
      <c r="C2051" t="s">
        <v>33</v>
      </c>
      <c r="D2051" t="s">
        <v>34</v>
      </c>
      <c r="E2051" t="s">
        <v>24</v>
      </c>
      <c r="F2051" t="s">
        <v>16</v>
      </c>
      <c r="G2051" t="s">
        <v>20</v>
      </c>
      <c r="H2051">
        <v>10</v>
      </c>
      <c r="I2051">
        <v>5483.9562999999998</v>
      </c>
      <c r="J2051">
        <f>SUMIFS(I:I,B:B,Table1_2[[#This Row],[Category Level 2]],D:D,Table1_2[[#This Row],[Brand]],E:E,Table1_2[[#This Row],[Region]],F:F,Table1_2[[#This Row],[Measure]],G:G,Table1_2[[#This Row],[Year]],H:H,"&lt;="&amp;Table1_2[[#This Row],[Month]])</f>
        <v>47130.052100000001</v>
      </c>
      <c r="K2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55724.651100000003</v>
      </c>
      <c r="N2051">
        <f>Table1_2[[#This Row],[Value]]*2.5</f>
        <v>13709.890749999999</v>
      </c>
    </row>
    <row r="2052" spans="1:14" x14ac:dyDescent="0.25">
      <c r="A2052" t="s">
        <v>11</v>
      </c>
      <c r="B2052" t="s">
        <v>12</v>
      </c>
      <c r="C2052" t="s">
        <v>33</v>
      </c>
      <c r="D2052" t="s">
        <v>34</v>
      </c>
      <c r="E2052" t="s">
        <v>24</v>
      </c>
      <c r="F2052" t="s">
        <v>16</v>
      </c>
      <c r="G2052" t="s">
        <v>20</v>
      </c>
      <c r="H2052">
        <v>11</v>
      </c>
      <c r="I2052">
        <v>4960.3344999999999</v>
      </c>
      <c r="J2052">
        <f>SUMIFS(I:I,B:B,Table1_2[[#This Row],[Category Level 2]],D:D,Table1_2[[#This Row],[Brand]],E:E,Table1_2[[#This Row],[Region]],F:F,Table1_2[[#This Row],[Measure]],G:G,Table1_2[[#This Row],[Year]],H:H,"&lt;="&amp;Table1_2[[#This Row],[Month]])</f>
        <v>52090.386599999998</v>
      </c>
      <c r="K2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56522.425600000002</v>
      </c>
      <c r="N2052">
        <f>Table1_2[[#This Row],[Value]]*2.5</f>
        <v>12400.83625</v>
      </c>
    </row>
    <row r="2053" spans="1:14" x14ac:dyDescent="0.25">
      <c r="A2053" t="s">
        <v>11</v>
      </c>
      <c r="B2053" t="s">
        <v>12</v>
      </c>
      <c r="C2053" t="s">
        <v>33</v>
      </c>
      <c r="D2053" t="s">
        <v>34</v>
      </c>
      <c r="E2053" t="s">
        <v>24</v>
      </c>
      <c r="F2053" t="s">
        <v>16</v>
      </c>
      <c r="G2053" t="s">
        <v>20</v>
      </c>
      <c r="H2053">
        <v>12</v>
      </c>
      <c r="I2053">
        <v>5234.9915000000001</v>
      </c>
      <c r="J2053">
        <f>SUMIFS(I:I,B:B,Table1_2[[#This Row],[Category Level 2]],D:D,Table1_2[[#This Row],[Brand]],E:E,Table1_2[[#This Row],[Region]],F:F,Table1_2[[#This Row],[Measure]],G:G,Table1_2[[#This Row],[Year]],H:H,"&lt;="&amp;Table1_2[[#This Row],[Month]])</f>
        <v>57325.378100000002</v>
      </c>
      <c r="K2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57325.378100000002</v>
      </c>
      <c r="N2053">
        <f>Table1_2[[#This Row],[Value]]*2.5</f>
        <v>13087.47875</v>
      </c>
    </row>
    <row r="2054" spans="1:14" x14ac:dyDescent="0.25">
      <c r="A2054" t="s">
        <v>11</v>
      </c>
      <c r="B2054" t="s">
        <v>12</v>
      </c>
      <c r="C2054" t="s">
        <v>33</v>
      </c>
      <c r="D2054" t="s">
        <v>34</v>
      </c>
      <c r="E2054" t="s">
        <v>24</v>
      </c>
      <c r="F2054" t="s">
        <v>16</v>
      </c>
      <c r="G2054" t="s">
        <v>21</v>
      </c>
      <c r="H2054">
        <v>1</v>
      </c>
      <c r="I2054">
        <v>4880.2485000000006</v>
      </c>
      <c r="J2054">
        <f>SUMIFS(I:I,B:B,Table1_2[[#This Row],[Category Level 2]],D:D,Table1_2[[#This Row],[Brand]],E:E,Table1_2[[#This Row],[Region]],F:F,Table1_2[[#This Row],[Measure]],G:G,Table1_2[[#This Row],[Year]],H:H,"&lt;="&amp;Table1_2[[#This Row],[Month]])</f>
        <v>4880.2485000000006</v>
      </c>
      <c r="K2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57554.129400000005</v>
      </c>
      <c r="N2054">
        <f>Table1_2[[#This Row],[Value]]*2.5</f>
        <v>12200.621250000002</v>
      </c>
    </row>
    <row r="2055" spans="1:14" x14ac:dyDescent="0.25">
      <c r="A2055" t="s">
        <v>11</v>
      </c>
      <c r="B2055" t="s">
        <v>12</v>
      </c>
      <c r="C2055" t="s">
        <v>33</v>
      </c>
      <c r="D2055" t="s">
        <v>34</v>
      </c>
      <c r="E2055" t="s">
        <v>24</v>
      </c>
      <c r="F2055" t="s">
        <v>16</v>
      </c>
      <c r="G2055" t="s">
        <v>21</v>
      </c>
      <c r="H2055">
        <v>2</v>
      </c>
      <c r="I2055">
        <v>4953.8927000000003</v>
      </c>
      <c r="J2055">
        <f>SUMIFS(I:I,B:B,Table1_2[[#This Row],[Category Level 2]],D:D,Table1_2[[#This Row],[Brand]],E:E,Table1_2[[#This Row],[Region]],F:F,Table1_2[[#This Row],[Measure]],G:G,Table1_2[[#This Row],[Year]],H:H,"&lt;="&amp;Table1_2[[#This Row],[Month]])</f>
        <v>9834.1412000000018</v>
      </c>
      <c r="K2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58233.747000000003</v>
      </c>
      <c r="N2055">
        <f>Table1_2[[#This Row],[Value]]*2.5</f>
        <v>12384.731750000001</v>
      </c>
    </row>
    <row r="2056" spans="1:14" x14ac:dyDescent="0.25">
      <c r="A2056" t="s">
        <v>11</v>
      </c>
      <c r="B2056" t="s">
        <v>12</v>
      </c>
      <c r="C2056" t="s">
        <v>33</v>
      </c>
      <c r="D2056" t="s">
        <v>34</v>
      </c>
      <c r="E2056" t="s">
        <v>24</v>
      </c>
      <c r="F2056" t="s">
        <v>16</v>
      </c>
      <c r="G2056" t="s">
        <v>21</v>
      </c>
      <c r="H2056">
        <v>3</v>
      </c>
      <c r="I2056">
        <v>5282.9377000000004</v>
      </c>
      <c r="J2056">
        <f>SUMIFS(I:I,B:B,Table1_2[[#This Row],[Category Level 2]],D:D,Table1_2[[#This Row],[Brand]],E:E,Table1_2[[#This Row],[Region]],F:F,Table1_2[[#This Row],[Measure]],G:G,Table1_2[[#This Row],[Year]],H:H,"&lt;="&amp;Table1_2[[#This Row],[Month]])</f>
        <v>15117.078900000002</v>
      </c>
      <c r="K2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58469.866600000001</v>
      </c>
      <c r="N2056">
        <f>Table1_2[[#This Row],[Value]]*2.5</f>
        <v>13207.344250000002</v>
      </c>
    </row>
    <row r="2057" spans="1:14" x14ac:dyDescent="0.25">
      <c r="A2057" t="s">
        <v>11</v>
      </c>
      <c r="B2057" t="s">
        <v>12</v>
      </c>
      <c r="C2057" t="s">
        <v>33</v>
      </c>
      <c r="D2057" t="s">
        <v>34</v>
      </c>
      <c r="E2057" t="s">
        <v>24</v>
      </c>
      <c r="F2057" t="s">
        <v>16</v>
      </c>
      <c r="G2057" t="s">
        <v>21</v>
      </c>
      <c r="H2057">
        <v>4</v>
      </c>
      <c r="I2057">
        <v>5053.6211000000003</v>
      </c>
      <c r="J2057">
        <f>SUMIFS(I:I,B:B,Table1_2[[#This Row],[Category Level 2]],D:D,Table1_2[[#This Row],[Brand]],E:E,Table1_2[[#This Row],[Region]],F:F,Table1_2[[#This Row],[Measure]],G:G,Table1_2[[#This Row],[Year]],H:H,"&lt;="&amp;Table1_2[[#This Row],[Month]])</f>
        <v>20170.700000000004</v>
      </c>
      <c r="K2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58740.618800000004</v>
      </c>
      <c r="N2057">
        <f>Table1_2[[#This Row],[Value]]*2.5</f>
        <v>12634.052750000001</v>
      </c>
    </row>
    <row r="2058" spans="1:14" x14ac:dyDescent="0.25">
      <c r="A2058" t="s">
        <v>11</v>
      </c>
      <c r="B2058" t="s">
        <v>12</v>
      </c>
      <c r="C2058" t="s">
        <v>33</v>
      </c>
      <c r="D2058" t="s">
        <v>34</v>
      </c>
      <c r="E2058" t="s">
        <v>24</v>
      </c>
      <c r="F2058" t="s">
        <v>16</v>
      </c>
      <c r="G2058" t="s">
        <v>21</v>
      </c>
      <c r="H2058">
        <v>5</v>
      </c>
      <c r="I2058">
        <v>5710.6572999999999</v>
      </c>
      <c r="J2058">
        <f>SUMIFS(I:I,B:B,Table1_2[[#This Row],[Category Level 2]],D:D,Table1_2[[#This Row],[Brand]],E:E,Table1_2[[#This Row],[Region]],F:F,Table1_2[[#This Row],[Measure]],G:G,Table1_2[[#This Row],[Year]],H:H,"&lt;="&amp;Table1_2[[#This Row],[Month]])</f>
        <v>25881.357300000003</v>
      </c>
      <c r="K2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59899.773200000003</v>
      </c>
      <c r="N2058">
        <f>Table1_2[[#This Row],[Value]]*2.5</f>
        <v>14276.643249999999</v>
      </c>
    </row>
    <row r="2059" spans="1:14" x14ac:dyDescent="0.25">
      <c r="A2059" t="s">
        <v>11</v>
      </c>
      <c r="B2059" t="s">
        <v>12</v>
      </c>
      <c r="C2059" t="s">
        <v>33</v>
      </c>
      <c r="D2059" t="s">
        <v>34</v>
      </c>
      <c r="E2059" t="s">
        <v>24</v>
      </c>
      <c r="F2059" t="s">
        <v>16</v>
      </c>
      <c r="G2059" t="s">
        <v>21</v>
      </c>
      <c r="H2059">
        <v>6</v>
      </c>
      <c r="I2059">
        <v>5572.8023000000003</v>
      </c>
      <c r="J2059">
        <f>SUMIFS(I:I,B:B,Table1_2[[#This Row],[Category Level 2]],D:D,Table1_2[[#This Row],[Brand]],E:E,Table1_2[[#This Row],[Region]],F:F,Table1_2[[#This Row],[Measure]],G:G,Table1_2[[#This Row],[Year]],H:H,"&lt;="&amp;Table1_2[[#This Row],[Month]])</f>
        <v>31454.159600000003</v>
      </c>
      <c r="K2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60944.329500000007</v>
      </c>
      <c r="N2059">
        <f>Table1_2[[#This Row],[Value]]*2.5</f>
        <v>13932.00575</v>
      </c>
    </row>
    <row r="2060" spans="1:14" x14ac:dyDescent="0.25">
      <c r="A2060" t="s">
        <v>11</v>
      </c>
      <c r="B2060" t="s">
        <v>12</v>
      </c>
      <c r="C2060" t="s">
        <v>33</v>
      </c>
      <c r="D2060" t="s">
        <v>34</v>
      </c>
      <c r="E2060" t="s">
        <v>24</v>
      </c>
      <c r="F2060" t="s">
        <v>16</v>
      </c>
      <c r="G2060" t="s">
        <v>21</v>
      </c>
      <c r="H2060">
        <v>7</v>
      </c>
      <c r="I2060">
        <v>5409.5829000000003</v>
      </c>
      <c r="J2060">
        <f>SUMIFS(I:I,B:B,Table1_2[[#This Row],[Category Level 2]],D:D,Table1_2[[#This Row],[Brand]],E:E,Table1_2[[#This Row],[Region]],F:F,Table1_2[[#This Row],[Measure]],G:G,Table1_2[[#This Row],[Year]],H:H,"&lt;="&amp;Table1_2[[#This Row],[Month]])</f>
        <v>36863.7425</v>
      </c>
      <c r="K2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61594.460399999996</v>
      </c>
      <c r="N2060">
        <f>Table1_2[[#This Row],[Value]]*2.5</f>
        <v>13523.957250000001</v>
      </c>
    </row>
    <row r="2061" spans="1:14" x14ac:dyDescent="0.25">
      <c r="A2061" t="s">
        <v>11</v>
      </c>
      <c r="B2061" t="s">
        <v>12</v>
      </c>
      <c r="C2061" t="s">
        <v>33</v>
      </c>
      <c r="D2061" t="s">
        <v>34</v>
      </c>
      <c r="E2061" t="s">
        <v>24</v>
      </c>
      <c r="F2061" t="s">
        <v>16</v>
      </c>
      <c r="G2061" t="s">
        <v>21</v>
      </c>
      <c r="H2061">
        <v>8</v>
      </c>
      <c r="I2061">
        <v>4914.0063</v>
      </c>
      <c r="J2061">
        <f>SUMIFS(I:I,B:B,Table1_2[[#This Row],[Category Level 2]],D:D,Table1_2[[#This Row],[Brand]],E:E,Table1_2[[#This Row],[Region]],F:F,Table1_2[[#This Row],[Measure]],G:G,Table1_2[[#This Row],[Year]],H:H,"&lt;="&amp;Table1_2[[#This Row],[Month]])</f>
        <v>41777.748800000001</v>
      </c>
      <c r="K2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62359.445200000002</v>
      </c>
      <c r="N2061">
        <f>Table1_2[[#This Row],[Value]]*2.5</f>
        <v>12285.01575</v>
      </c>
    </row>
    <row r="2062" spans="1:14" x14ac:dyDescent="0.25">
      <c r="A2062" t="s">
        <v>11</v>
      </c>
      <c r="B2062" t="s">
        <v>12</v>
      </c>
      <c r="C2062" t="s">
        <v>33</v>
      </c>
      <c r="D2062" t="s">
        <v>34</v>
      </c>
      <c r="E2062" t="s">
        <v>24</v>
      </c>
      <c r="F2062" t="s">
        <v>16</v>
      </c>
      <c r="G2062" t="s">
        <v>21</v>
      </c>
      <c r="H2062">
        <v>9</v>
      </c>
      <c r="I2062">
        <v>5023.0082000000002</v>
      </c>
      <c r="J2062">
        <f>SUMIFS(I:I,B:B,Table1_2[[#This Row],[Category Level 2]],D:D,Table1_2[[#This Row],[Brand]],E:E,Table1_2[[#This Row],[Region]],F:F,Table1_2[[#This Row],[Measure]],G:G,Table1_2[[#This Row],[Year]],H:H,"&lt;="&amp;Table1_2[[#This Row],[Month]])</f>
        <v>46800.756999999998</v>
      </c>
      <c r="K2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62480.039299999997</v>
      </c>
      <c r="N2062">
        <f>Table1_2[[#This Row],[Value]]*2.5</f>
        <v>12557.520500000001</v>
      </c>
    </row>
    <row r="2063" spans="1:14" x14ac:dyDescent="0.25">
      <c r="A2063" t="s">
        <v>11</v>
      </c>
      <c r="B2063" t="s">
        <v>12</v>
      </c>
      <c r="C2063" t="s">
        <v>33</v>
      </c>
      <c r="D2063" t="s">
        <v>34</v>
      </c>
      <c r="E2063" t="s">
        <v>24</v>
      </c>
      <c r="F2063" t="s">
        <v>16</v>
      </c>
      <c r="G2063" t="s">
        <v>21</v>
      </c>
      <c r="H2063">
        <v>10</v>
      </c>
      <c r="I2063">
        <v>6008.8693000000003</v>
      </c>
      <c r="J2063">
        <f>SUMIFS(I:I,B:B,Table1_2[[#This Row],[Category Level 2]],D:D,Table1_2[[#This Row],[Brand]],E:E,Table1_2[[#This Row],[Region]],F:F,Table1_2[[#This Row],[Measure]],G:G,Table1_2[[#This Row],[Year]],H:H,"&lt;="&amp;Table1_2[[#This Row],[Month]])</f>
        <v>52809.626299999996</v>
      </c>
      <c r="K2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63004.952299999997</v>
      </c>
      <c r="N2063">
        <f>Table1_2[[#This Row],[Value]]*2.5</f>
        <v>15022.17325</v>
      </c>
    </row>
    <row r="2064" spans="1:14" x14ac:dyDescent="0.25">
      <c r="A2064" t="s">
        <v>11</v>
      </c>
      <c r="B2064" t="s">
        <v>12</v>
      </c>
      <c r="C2064" t="s">
        <v>33</v>
      </c>
      <c r="D2064" t="s">
        <v>34</v>
      </c>
      <c r="E2064" t="s">
        <v>24</v>
      </c>
      <c r="F2064" t="s">
        <v>16</v>
      </c>
      <c r="G2064" t="s">
        <v>21</v>
      </c>
      <c r="H2064">
        <v>11</v>
      </c>
      <c r="I2064">
        <v>6178.9885999999997</v>
      </c>
      <c r="J2064">
        <f>SUMIFS(I:I,B:B,Table1_2[[#This Row],[Category Level 2]],D:D,Table1_2[[#This Row],[Brand]],E:E,Table1_2[[#This Row],[Region]],F:F,Table1_2[[#This Row],[Measure]],G:G,Table1_2[[#This Row],[Year]],H:H,"&lt;="&amp;Table1_2[[#This Row],[Month]])</f>
        <v>58988.614899999993</v>
      </c>
      <c r="K2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64223.60639999999</v>
      </c>
      <c r="N2064">
        <f>Table1_2[[#This Row],[Value]]*2.5</f>
        <v>15447.4715</v>
      </c>
    </row>
    <row r="2065" spans="1:14" x14ac:dyDescent="0.25">
      <c r="A2065" t="s">
        <v>11</v>
      </c>
      <c r="B2065" t="s">
        <v>12</v>
      </c>
      <c r="C2065" t="s">
        <v>33</v>
      </c>
      <c r="D2065" t="s">
        <v>34</v>
      </c>
      <c r="E2065" t="s">
        <v>24</v>
      </c>
      <c r="F2065" t="s">
        <v>16</v>
      </c>
      <c r="G2065" t="s">
        <v>21</v>
      </c>
      <c r="H2065">
        <v>12</v>
      </c>
      <c r="I2065">
        <v>6366.6094000000012</v>
      </c>
      <c r="J2065">
        <f>SUMIFS(I:I,B:B,Table1_2[[#This Row],[Category Level 2]],D:D,Table1_2[[#This Row],[Brand]],E:E,Table1_2[[#This Row],[Region]],F:F,Table1_2[[#This Row],[Measure]],G:G,Table1_2[[#This Row],[Year]],H:H,"&lt;="&amp;Table1_2[[#This Row],[Month]])</f>
        <v>65355.224299999994</v>
      </c>
      <c r="K2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65355.224299999994</v>
      </c>
      <c r="N2065">
        <f>Table1_2[[#This Row],[Value]]*2.5</f>
        <v>15916.523500000003</v>
      </c>
    </row>
    <row r="2066" spans="1:14" x14ac:dyDescent="0.25">
      <c r="A2066" t="s">
        <v>11</v>
      </c>
      <c r="B2066" t="s">
        <v>12</v>
      </c>
      <c r="C2066" t="s">
        <v>33</v>
      </c>
      <c r="D2066" t="s">
        <v>34</v>
      </c>
      <c r="E2066" t="s">
        <v>24</v>
      </c>
      <c r="F2066" t="s">
        <v>16</v>
      </c>
      <c r="G2066" t="s">
        <v>22</v>
      </c>
      <c r="H2066">
        <v>1</v>
      </c>
      <c r="I2066">
        <v>6778.8582000000024</v>
      </c>
      <c r="J2066">
        <f>SUMIFS(I:I,B:B,Table1_2[[#This Row],[Category Level 2]],D:D,Table1_2[[#This Row],[Brand]],E:E,Table1_2[[#This Row],[Region]],F:F,Table1_2[[#This Row],[Measure]],G:G,Table1_2[[#This Row],[Year]],H:H,"&lt;="&amp;Table1_2[[#This Row],[Month]])</f>
        <v>6778.8582000000024</v>
      </c>
      <c r="K2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67253.834000000003</v>
      </c>
      <c r="N2066">
        <f>Table1_2[[#This Row],[Value]]*2.5</f>
        <v>16947.145500000006</v>
      </c>
    </row>
    <row r="2067" spans="1:14" x14ac:dyDescent="0.25">
      <c r="A2067" t="s">
        <v>11</v>
      </c>
      <c r="B2067" t="s">
        <v>12</v>
      </c>
      <c r="C2067" t="s">
        <v>33</v>
      </c>
      <c r="D2067" t="s">
        <v>34</v>
      </c>
      <c r="E2067" t="s">
        <v>24</v>
      </c>
      <c r="F2067" t="s">
        <v>16</v>
      </c>
      <c r="G2067" t="s">
        <v>22</v>
      </c>
      <c r="H2067">
        <v>2</v>
      </c>
      <c r="I2067">
        <v>7031.6885000000002</v>
      </c>
      <c r="J2067">
        <f>SUMIFS(I:I,B:B,Table1_2[[#This Row],[Category Level 2]],D:D,Table1_2[[#This Row],[Brand]],E:E,Table1_2[[#This Row],[Region]],F:F,Table1_2[[#This Row],[Measure]],G:G,Table1_2[[#This Row],[Year]],H:H,"&lt;="&amp;Table1_2[[#This Row],[Month]])</f>
        <v>13810.546700000003</v>
      </c>
      <c r="K2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69331.629799999995</v>
      </c>
      <c r="N2067">
        <f>Table1_2[[#This Row],[Value]]*2.5</f>
        <v>17579.221250000002</v>
      </c>
    </row>
    <row r="2068" spans="1:14" x14ac:dyDescent="0.25">
      <c r="A2068" t="s">
        <v>11</v>
      </c>
      <c r="B2068" t="s">
        <v>12</v>
      </c>
      <c r="C2068" t="s">
        <v>33</v>
      </c>
      <c r="D2068" t="s">
        <v>34</v>
      </c>
      <c r="E2068" t="s">
        <v>24</v>
      </c>
      <c r="F2068" t="s">
        <v>16</v>
      </c>
      <c r="G2068" t="s">
        <v>22</v>
      </c>
      <c r="H2068">
        <v>3</v>
      </c>
      <c r="I2068">
        <v>7626.0612000000001</v>
      </c>
      <c r="J2068">
        <f>SUMIFS(I:I,B:B,Table1_2[[#This Row],[Category Level 2]],D:D,Table1_2[[#This Row],[Brand]],E:E,Table1_2[[#This Row],[Region]],F:F,Table1_2[[#This Row],[Measure]],G:G,Table1_2[[#This Row],[Year]],H:H,"&lt;="&amp;Table1_2[[#This Row],[Month]])</f>
        <v>21436.607900000003</v>
      </c>
      <c r="K2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71674.753300000011</v>
      </c>
      <c r="N2068">
        <f>Table1_2[[#This Row],[Value]]*2.5</f>
        <v>19065.152999999998</v>
      </c>
    </row>
    <row r="2069" spans="1:14" x14ac:dyDescent="0.25">
      <c r="A2069" t="s">
        <v>11</v>
      </c>
      <c r="B2069" t="s">
        <v>12</v>
      </c>
      <c r="C2069" t="s">
        <v>33</v>
      </c>
      <c r="D2069" t="s">
        <v>34</v>
      </c>
      <c r="E2069" t="s">
        <v>24</v>
      </c>
      <c r="F2069" t="s">
        <v>23</v>
      </c>
      <c r="G2069" t="s">
        <v>17</v>
      </c>
      <c r="H2069">
        <v>1</v>
      </c>
      <c r="I2069">
        <v>15361.155200000001</v>
      </c>
      <c r="J2069">
        <f>SUMIFS(I:I,B:B,Table1_2[[#This Row],[Category Level 2]],D:D,Table1_2[[#This Row],[Brand]],E:E,Table1_2[[#This Row],[Region]],F:F,Table1_2[[#This Row],[Measure]],G:G,Table1_2[[#This Row],[Year]],H:H,"&lt;="&amp;Table1_2[[#This Row],[Month]])</f>
        <v>15361.155200000001</v>
      </c>
      <c r="K2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15361.155200000001</v>
      </c>
      <c r="N2069">
        <f>Table1_2[[#This Row],[Value]]*2.5</f>
        <v>38402.888000000006</v>
      </c>
    </row>
    <row r="2070" spans="1:14" x14ac:dyDescent="0.25">
      <c r="A2070" t="s">
        <v>11</v>
      </c>
      <c r="B2070" t="s">
        <v>12</v>
      </c>
      <c r="C2070" t="s">
        <v>33</v>
      </c>
      <c r="D2070" t="s">
        <v>34</v>
      </c>
      <c r="E2070" t="s">
        <v>24</v>
      </c>
      <c r="F2070" t="s">
        <v>23</v>
      </c>
      <c r="G2070" t="s">
        <v>17</v>
      </c>
      <c r="H2070">
        <v>2</v>
      </c>
      <c r="I2070">
        <v>16571.934400000002</v>
      </c>
      <c r="J2070">
        <f>SUMIFS(I:I,B:B,Table1_2[[#This Row],[Category Level 2]],D:D,Table1_2[[#This Row],[Brand]],E:E,Table1_2[[#This Row],[Region]],F:F,Table1_2[[#This Row],[Measure]],G:G,Table1_2[[#This Row],[Year]],H:H,"&lt;="&amp;Table1_2[[#This Row],[Month]])</f>
        <v>31933.089600000003</v>
      </c>
      <c r="K2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31933.089600000003</v>
      </c>
      <c r="N2070">
        <f>Table1_2[[#This Row],[Value]]*2.5</f>
        <v>41429.836000000003</v>
      </c>
    </row>
    <row r="2071" spans="1:14" x14ac:dyDescent="0.25">
      <c r="A2071" t="s">
        <v>11</v>
      </c>
      <c r="B2071" t="s">
        <v>12</v>
      </c>
      <c r="C2071" t="s">
        <v>33</v>
      </c>
      <c r="D2071" t="s">
        <v>34</v>
      </c>
      <c r="E2071" t="s">
        <v>24</v>
      </c>
      <c r="F2071" t="s">
        <v>23</v>
      </c>
      <c r="G2071" t="s">
        <v>17</v>
      </c>
      <c r="H2071">
        <v>3</v>
      </c>
      <c r="I2071">
        <v>19812.886000000002</v>
      </c>
      <c r="J2071">
        <f>SUMIFS(I:I,B:B,Table1_2[[#This Row],[Category Level 2]],D:D,Table1_2[[#This Row],[Brand]],E:E,Table1_2[[#This Row],[Region]],F:F,Table1_2[[#This Row],[Measure]],G:G,Table1_2[[#This Row],[Year]],H:H,"&lt;="&amp;Table1_2[[#This Row],[Month]])</f>
        <v>51745.975600000005</v>
      </c>
      <c r="K2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51745.975600000005</v>
      </c>
      <c r="N2071">
        <f>Table1_2[[#This Row],[Value]]*2.5</f>
        <v>49532.215000000004</v>
      </c>
    </row>
    <row r="2072" spans="1:14" x14ac:dyDescent="0.25">
      <c r="A2072" t="s">
        <v>11</v>
      </c>
      <c r="B2072" t="s">
        <v>12</v>
      </c>
      <c r="C2072" t="s">
        <v>33</v>
      </c>
      <c r="D2072" t="s">
        <v>34</v>
      </c>
      <c r="E2072" t="s">
        <v>24</v>
      </c>
      <c r="F2072" t="s">
        <v>23</v>
      </c>
      <c r="G2072" t="s">
        <v>17</v>
      </c>
      <c r="H2072">
        <v>4</v>
      </c>
      <c r="I2072">
        <v>14132.842000000001</v>
      </c>
      <c r="J2072">
        <f>SUMIFS(I:I,B:B,Table1_2[[#This Row],[Category Level 2]],D:D,Table1_2[[#This Row],[Brand]],E:E,Table1_2[[#This Row],[Region]],F:F,Table1_2[[#This Row],[Measure]],G:G,Table1_2[[#This Row],[Year]],H:H,"&lt;="&amp;Table1_2[[#This Row],[Month]])</f>
        <v>65878.817600000009</v>
      </c>
      <c r="K2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65878.817600000009</v>
      </c>
      <c r="N2072">
        <f>Table1_2[[#This Row],[Value]]*2.5</f>
        <v>35332.105000000003</v>
      </c>
    </row>
    <row r="2073" spans="1:14" x14ac:dyDescent="0.25">
      <c r="A2073" t="s">
        <v>11</v>
      </c>
      <c r="B2073" t="s">
        <v>12</v>
      </c>
      <c r="C2073" t="s">
        <v>33</v>
      </c>
      <c r="D2073" t="s">
        <v>34</v>
      </c>
      <c r="E2073" t="s">
        <v>24</v>
      </c>
      <c r="F2073" t="s">
        <v>23</v>
      </c>
      <c r="G2073" t="s">
        <v>17</v>
      </c>
      <c r="H2073">
        <v>5</v>
      </c>
      <c r="I2073">
        <v>18866.513999999999</v>
      </c>
      <c r="J2073">
        <f>SUMIFS(I:I,B:B,Table1_2[[#This Row],[Category Level 2]],D:D,Table1_2[[#This Row],[Brand]],E:E,Table1_2[[#This Row],[Region]],F:F,Table1_2[[#This Row],[Measure]],G:G,Table1_2[[#This Row],[Year]],H:H,"&lt;="&amp;Table1_2[[#This Row],[Month]])</f>
        <v>84745.331600000005</v>
      </c>
      <c r="K2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84745.331600000005</v>
      </c>
      <c r="N2073">
        <f>Table1_2[[#This Row],[Value]]*2.5</f>
        <v>47166.284999999996</v>
      </c>
    </row>
    <row r="2074" spans="1:14" x14ac:dyDescent="0.25">
      <c r="A2074" t="s">
        <v>11</v>
      </c>
      <c r="B2074" t="s">
        <v>12</v>
      </c>
      <c r="C2074" t="s">
        <v>33</v>
      </c>
      <c r="D2074" t="s">
        <v>34</v>
      </c>
      <c r="E2074" t="s">
        <v>24</v>
      </c>
      <c r="F2074" t="s">
        <v>23</v>
      </c>
      <c r="G2074" t="s">
        <v>17</v>
      </c>
      <c r="H2074">
        <v>6</v>
      </c>
      <c r="I2074">
        <v>18433.4948</v>
      </c>
      <c r="J2074">
        <f>SUMIFS(I:I,B:B,Table1_2[[#This Row],[Category Level 2]],D:D,Table1_2[[#This Row],[Brand]],E:E,Table1_2[[#This Row],[Region]],F:F,Table1_2[[#This Row],[Measure]],G:G,Table1_2[[#This Row],[Year]],H:H,"&lt;="&amp;Table1_2[[#This Row],[Month]])</f>
        <v>103178.82640000001</v>
      </c>
      <c r="K2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103178.82640000001</v>
      </c>
      <c r="N2074">
        <f>Table1_2[[#This Row],[Value]]*2.5</f>
        <v>46083.737000000001</v>
      </c>
    </row>
    <row r="2075" spans="1:14" x14ac:dyDescent="0.25">
      <c r="A2075" t="s">
        <v>11</v>
      </c>
      <c r="B2075" t="s">
        <v>12</v>
      </c>
      <c r="C2075" t="s">
        <v>33</v>
      </c>
      <c r="D2075" t="s">
        <v>34</v>
      </c>
      <c r="E2075" t="s">
        <v>24</v>
      </c>
      <c r="F2075" t="s">
        <v>23</v>
      </c>
      <c r="G2075" t="s">
        <v>17</v>
      </c>
      <c r="H2075">
        <v>7</v>
      </c>
      <c r="I2075">
        <v>15698.229600000002</v>
      </c>
      <c r="J2075">
        <f>SUMIFS(I:I,B:B,Table1_2[[#This Row],[Category Level 2]],D:D,Table1_2[[#This Row],[Brand]],E:E,Table1_2[[#This Row],[Region]],F:F,Table1_2[[#This Row],[Measure]],G:G,Table1_2[[#This Row],[Year]],H:H,"&lt;="&amp;Table1_2[[#This Row],[Month]])</f>
        <v>118877.05600000001</v>
      </c>
      <c r="K2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118877.05600000001</v>
      </c>
      <c r="N2075">
        <f>Table1_2[[#This Row],[Value]]*2.5</f>
        <v>39245.574000000008</v>
      </c>
    </row>
    <row r="2076" spans="1:14" x14ac:dyDescent="0.25">
      <c r="A2076" t="s">
        <v>11</v>
      </c>
      <c r="B2076" t="s">
        <v>12</v>
      </c>
      <c r="C2076" t="s">
        <v>33</v>
      </c>
      <c r="D2076" t="s">
        <v>34</v>
      </c>
      <c r="E2076" t="s">
        <v>24</v>
      </c>
      <c r="F2076" t="s">
        <v>23</v>
      </c>
      <c r="G2076" t="s">
        <v>17</v>
      </c>
      <c r="H2076">
        <v>8</v>
      </c>
      <c r="I2076">
        <v>16533.056400000001</v>
      </c>
      <c r="J2076">
        <f>SUMIFS(I:I,B:B,Table1_2[[#This Row],[Category Level 2]],D:D,Table1_2[[#This Row],[Brand]],E:E,Table1_2[[#This Row],[Region]],F:F,Table1_2[[#This Row],[Measure]],G:G,Table1_2[[#This Row],[Year]],H:H,"&lt;="&amp;Table1_2[[#This Row],[Month]])</f>
        <v>135410.11240000001</v>
      </c>
      <c r="K2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135410.11240000001</v>
      </c>
      <c r="N2076">
        <f>Table1_2[[#This Row],[Value]]*2.5</f>
        <v>41332.641000000003</v>
      </c>
    </row>
    <row r="2077" spans="1:14" x14ac:dyDescent="0.25">
      <c r="A2077" t="s">
        <v>11</v>
      </c>
      <c r="B2077" t="s">
        <v>12</v>
      </c>
      <c r="C2077" t="s">
        <v>33</v>
      </c>
      <c r="D2077" t="s">
        <v>34</v>
      </c>
      <c r="E2077" t="s">
        <v>24</v>
      </c>
      <c r="F2077" t="s">
        <v>23</v>
      </c>
      <c r="G2077" t="s">
        <v>17</v>
      </c>
      <c r="H2077">
        <v>9</v>
      </c>
      <c r="I2077">
        <v>14680.754000000001</v>
      </c>
      <c r="J2077">
        <f>SUMIFS(I:I,B:B,Table1_2[[#This Row],[Category Level 2]],D:D,Table1_2[[#This Row],[Brand]],E:E,Table1_2[[#This Row],[Region]],F:F,Table1_2[[#This Row],[Measure]],G:G,Table1_2[[#This Row],[Year]],H:H,"&lt;="&amp;Table1_2[[#This Row],[Month]])</f>
        <v>150090.8664</v>
      </c>
      <c r="K2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150090.8664</v>
      </c>
      <c r="N2077">
        <f>Table1_2[[#This Row],[Value]]*2.5</f>
        <v>36701.885000000002</v>
      </c>
    </row>
    <row r="2078" spans="1:14" x14ac:dyDescent="0.25">
      <c r="A2078" t="s">
        <v>11</v>
      </c>
      <c r="B2078" t="s">
        <v>12</v>
      </c>
      <c r="C2078" t="s">
        <v>33</v>
      </c>
      <c r="D2078" t="s">
        <v>34</v>
      </c>
      <c r="E2078" t="s">
        <v>24</v>
      </c>
      <c r="F2078" t="s">
        <v>23</v>
      </c>
      <c r="G2078" t="s">
        <v>17</v>
      </c>
      <c r="H2078">
        <v>10</v>
      </c>
      <c r="I2078">
        <v>17277.968000000001</v>
      </c>
      <c r="J2078">
        <f>SUMIFS(I:I,B:B,Table1_2[[#This Row],[Category Level 2]],D:D,Table1_2[[#This Row],[Brand]],E:E,Table1_2[[#This Row],[Region]],F:F,Table1_2[[#This Row],[Measure]],G:G,Table1_2[[#This Row],[Year]],H:H,"&lt;="&amp;Table1_2[[#This Row],[Month]])</f>
        <v>167368.83439999999</v>
      </c>
      <c r="K2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167368.83439999999</v>
      </c>
      <c r="N2078">
        <f>Table1_2[[#This Row],[Value]]*2.5</f>
        <v>43194.92</v>
      </c>
    </row>
    <row r="2079" spans="1:14" x14ac:dyDescent="0.25">
      <c r="A2079" t="s">
        <v>11</v>
      </c>
      <c r="B2079" t="s">
        <v>12</v>
      </c>
      <c r="C2079" t="s">
        <v>33</v>
      </c>
      <c r="D2079" t="s">
        <v>34</v>
      </c>
      <c r="E2079" t="s">
        <v>24</v>
      </c>
      <c r="F2079" t="s">
        <v>23</v>
      </c>
      <c r="G2079" t="s">
        <v>17</v>
      </c>
      <c r="H2079">
        <v>11</v>
      </c>
      <c r="I2079">
        <v>17022.704900000001</v>
      </c>
      <c r="J2079">
        <f>SUMIFS(I:I,B:B,Table1_2[[#This Row],[Category Level 2]],D:D,Table1_2[[#This Row],[Brand]],E:E,Table1_2[[#This Row],[Region]],F:F,Table1_2[[#This Row],[Measure]],G:G,Table1_2[[#This Row],[Year]],H:H,"&lt;="&amp;Table1_2[[#This Row],[Month]])</f>
        <v>184391.5393</v>
      </c>
      <c r="K2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184391.5393</v>
      </c>
      <c r="N2079">
        <f>Table1_2[[#This Row],[Value]]*2.5</f>
        <v>42556.76225</v>
      </c>
    </row>
    <row r="2080" spans="1:14" x14ac:dyDescent="0.25">
      <c r="A2080" t="s">
        <v>11</v>
      </c>
      <c r="B2080" t="s">
        <v>12</v>
      </c>
      <c r="C2080" t="s">
        <v>33</v>
      </c>
      <c r="D2080" t="s">
        <v>34</v>
      </c>
      <c r="E2080" t="s">
        <v>24</v>
      </c>
      <c r="F2080" t="s">
        <v>23</v>
      </c>
      <c r="G2080" t="s">
        <v>17</v>
      </c>
      <c r="H2080">
        <v>12</v>
      </c>
      <c r="I2080">
        <v>16272.210900000002</v>
      </c>
      <c r="J2080">
        <f>SUMIFS(I:I,B:B,Table1_2[[#This Row],[Category Level 2]],D:D,Table1_2[[#This Row],[Brand]],E:E,Table1_2[[#This Row],[Region]],F:F,Table1_2[[#This Row],[Measure]],G:G,Table1_2[[#This Row],[Year]],H:H,"&lt;="&amp;Table1_2[[#This Row],[Month]])</f>
        <v>200663.75020000001</v>
      </c>
      <c r="K2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200663.75020000001</v>
      </c>
      <c r="N2080">
        <f>Table1_2[[#This Row],[Value]]*2.5</f>
        <v>40680.527250000006</v>
      </c>
    </row>
    <row r="2081" spans="1:14" x14ac:dyDescent="0.25">
      <c r="A2081" t="s">
        <v>11</v>
      </c>
      <c r="B2081" t="s">
        <v>12</v>
      </c>
      <c r="C2081" t="s">
        <v>33</v>
      </c>
      <c r="D2081" t="s">
        <v>34</v>
      </c>
      <c r="E2081" t="s">
        <v>24</v>
      </c>
      <c r="F2081" t="s">
        <v>23</v>
      </c>
      <c r="G2081" t="s">
        <v>18</v>
      </c>
      <c r="H2081">
        <v>1</v>
      </c>
      <c r="I2081">
        <v>17124.750100000001</v>
      </c>
      <c r="J2081">
        <f>SUMIFS(I:I,B:B,Table1_2[[#This Row],[Category Level 2]],D:D,Table1_2[[#This Row],[Brand]],E:E,Table1_2[[#This Row],[Region]],F:F,Table1_2[[#This Row],[Measure]],G:G,Table1_2[[#This Row],[Year]],H:H,"&lt;="&amp;Table1_2[[#This Row],[Month]])</f>
        <v>17124.750100000001</v>
      </c>
      <c r="K2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202427.34510000004</v>
      </c>
      <c r="N2081">
        <f>Table1_2[[#This Row],[Value]]*2.5</f>
        <v>42811.875250000005</v>
      </c>
    </row>
    <row r="2082" spans="1:14" x14ac:dyDescent="0.25">
      <c r="A2082" t="s">
        <v>11</v>
      </c>
      <c r="B2082" t="s">
        <v>12</v>
      </c>
      <c r="C2082" t="s">
        <v>33</v>
      </c>
      <c r="D2082" t="s">
        <v>34</v>
      </c>
      <c r="E2082" t="s">
        <v>24</v>
      </c>
      <c r="F2082" t="s">
        <v>23</v>
      </c>
      <c r="G2082" t="s">
        <v>18</v>
      </c>
      <c r="H2082">
        <v>2</v>
      </c>
      <c r="I2082">
        <v>15792.7513</v>
      </c>
      <c r="J2082">
        <f>SUMIFS(I:I,B:B,Table1_2[[#This Row],[Category Level 2]],D:D,Table1_2[[#This Row],[Brand]],E:E,Table1_2[[#This Row],[Region]],F:F,Table1_2[[#This Row],[Measure]],G:G,Table1_2[[#This Row],[Year]],H:H,"&lt;="&amp;Table1_2[[#This Row],[Month]])</f>
        <v>32917.501400000001</v>
      </c>
      <c r="K2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201648.16200000004</v>
      </c>
      <c r="N2082">
        <f>Table1_2[[#This Row],[Value]]*2.5</f>
        <v>39481.878250000002</v>
      </c>
    </row>
    <row r="2083" spans="1:14" x14ac:dyDescent="0.25">
      <c r="A2083" t="s">
        <v>11</v>
      </c>
      <c r="B2083" t="s">
        <v>12</v>
      </c>
      <c r="C2083" t="s">
        <v>33</v>
      </c>
      <c r="D2083" t="s">
        <v>34</v>
      </c>
      <c r="E2083" t="s">
        <v>24</v>
      </c>
      <c r="F2083" t="s">
        <v>23</v>
      </c>
      <c r="G2083" t="s">
        <v>18</v>
      </c>
      <c r="H2083">
        <v>3</v>
      </c>
      <c r="I2083">
        <v>16545.225999999999</v>
      </c>
      <c r="J2083">
        <f>SUMIFS(I:I,B:B,Table1_2[[#This Row],[Category Level 2]],D:D,Table1_2[[#This Row],[Brand]],E:E,Table1_2[[#This Row],[Region]],F:F,Table1_2[[#This Row],[Measure]],G:G,Table1_2[[#This Row],[Year]],H:H,"&lt;="&amp;Table1_2[[#This Row],[Month]])</f>
        <v>49462.727400000003</v>
      </c>
      <c r="K2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198380.50200000004</v>
      </c>
      <c r="N2083">
        <f>Table1_2[[#This Row],[Value]]*2.5</f>
        <v>41363.064999999995</v>
      </c>
    </row>
    <row r="2084" spans="1:14" x14ac:dyDescent="0.25">
      <c r="A2084" t="s">
        <v>11</v>
      </c>
      <c r="B2084" t="s">
        <v>12</v>
      </c>
      <c r="C2084" t="s">
        <v>33</v>
      </c>
      <c r="D2084" t="s">
        <v>34</v>
      </c>
      <c r="E2084" t="s">
        <v>24</v>
      </c>
      <c r="F2084" t="s">
        <v>23</v>
      </c>
      <c r="G2084" t="s">
        <v>18</v>
      </c>
      <c r="H2084">
        <v>4</v>
      </c>
      <c r="I2084">
        <v>15664.875600000001</v>
      </c>
      <c r="J2084">
        <f>SUMIFS(I:I,B:B,Table1_2[[#This Row],[Category Level 2]],D:D,Table1_2[[#This Row],[Brand]],E:E,Table1_2[[#This Row],[Region]],F:F,Table1_2[[#This Row],[Measure]],G:G,Table1_2[[#This Row],[Year]],H:H,"&lt;="&amp;Table1_2[[#This Row],[Month]])</f>
        <v>65127.603000000003</v>
      </c>
      <c r="K2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199912.5356</v>
      </c>
      <c r="N2084">
        <f>Table1_2[[#This Row],[Value]]*2.5</f>
        <v>39162.189000000006</v>
      </c>
    </row>
    <row r="2085" spans="1:14" x14ac:dyDescent="0.25">
      <c r="A2085" t="s">
        <v>11</v>
      </c>
      <c r="B2085" t="s">
        <v>12</v>
      </c>
      <c r="C2085" t="s">
        <v>33</v>
      </c>
      <c r="D2085" t="s">
        <v>34</v>
      </c>
      <c r="E2085" t="s">
        <v>24</v>
      </c>
      <c r="F2085" t="s">
        <v>23</v>
      </c>
      <c r="G2085" t="s">
        <v>18</v>
      </c>
      <c r="H2085">
        <v>5</v>
      </c>
      <c r="I2085">
        <v>16333.038700000001</v>
      </c>
      <c r="J2085">
        <f>SUMIFS(I:I,B:B,Table1_2[[#This Row],[Category Level 2]],D:D,Table1_2[[#This Row],[Brand]],E:E,Table1_2[[#This Row],[Region]],F:F,Table1_2[[#This Row],[Measure]],G:G,Table1_2[[#This Row],[Year]],H:H,"&lt;="&amp;Table1_2[[#This Row],[Month]])</f>
        <v>81460.641700000007</v>
      </c>
      <c r="K2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197379.06030000001</v>
      </c>
      <c r="N2085">
        <f>Table1_2[[#This Row],[Value]]*2.5</f>
        <v>40832.596750000004</v>
      </c>
    </row>
    <row r="2086" spans="1:14" x14ac:dyDescent="0.25">
      <c r="A2086" t="s">
        <v>11</v>
      </c>
      <c r="B2086" t="s">
        <v>12</v>
      </c>
      <c r="C2086" t="s">
        <v>33</v>
      </c>
      <c r="D2086" t="s">
        <v>34</v>
      </c>
      <c r="E2086" t="s">
        <v>24</v>
      </c>
      <c r="F2086" t="s">
        <v>23</v>
      </c>
      <c r="G2086" t="s">
        <v>18</v>
      </c>
      <c r="H2086">
        <v>6</v>
      </c>
      <c r="I2086">
        <v>19716.450500000003</v>
      </c>
      <c r="J2086">
        <f>SUMIFS(I:I,B:B,Table1_2[[#This Row],[Category Level 2]],D:D,Table1_2[[#This Row],[Brand]],E:E,Table1_2[[#This Row],[Region]],F:F,Table1_2[[#This Row],[Measure]],G:G,Table1_2[[#This Row],[Year]],H:H,"&lt;="&amp;Table1_2[[#This Row],[Month]])</f>
        <v>101177.09220000001</v>
      </c>
      <c r="K2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198662.01600000003</v>
      </c>
      <c r="N2086">
        <f>Table1_2[[#This Row],[Value]]*2.5</f>
        <v>49291.126250000008</v>
      </c>
    </row>
    <row r="2087" spans="1:14" x14ac:dyDescent="0.25">
      <c r="A2087" t="s">
        <v>11</v>
      </c>
      <c r="B2087" t="s">
        <v>12</v>
      </c>
      <c r="C2087" t="s">
        <v>33</v>
      </c>
      <c r="D2087" t="s">
        <v>34</v>
      </c>
      <c r="E2087" t="s">
        <v>24</v>
      </c>
      <c r="F2087" t="s">
        <v>23</v>
      </c>
      <c r="G2087" t="s">
        <v>18</v>
      </c>
      <c r="H2087">
        <v>7</v>
      </c>
      <c r="I2087">
        <v>22136.367600000001</v>
      </c>
      <c r="J2087">
        <f>SUMIFS(I:I,B:B,Table1_2[[#This Row],[Category Level 2]],D:D,Table1_2[[#This Row],[Brand]],E:E,Table1_2[[#This Row],[Region]],F:F,Table1_2[[#This Row],[Measure]],G:G,Table1_2[[#This Row],[Year]],H:H,"&lt;="&amp;Table1_2[[#This Row],[Month]])</f>
        <v>123313.45980000001</v>
      </c>
      <c r="K2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205100.15400000004</v>
      </c>
      <c r="N2087">
        <f>Table1_2[[#This Row],[Value]]*2.5</f>
        <v>55340.919000000002</v>
      </c>
    </row>
    <row r="2088" spans="1:14" x14ac:dyDescent="0.25">
      <c r="A2088" t="s">
        <v>11</v>
      </c>
      <c r="B2088" t="s">
        <v>12</v>
      </c>
      <c r="C2088" t="s">
        <v>33</v>
      </c>
      <c r="D2088" t="s">
        <v>34</v>
      </c>
      <c r="E2088" t="s">
        <v>24</v>
      </c>
      <c r="F2088" t="s">
        <v>23</v>
      </c>
      <c r="G2088" t="s">
        <v>18</v>
      </c>
      <c r="H2088">
        <v>8</v>
      </c>
      <c r="I2088">
        <v>19240.358</v>
      </c>
      <c r="J2088">
        <f>SUMIFS(I:I,B:B,Table1_2[[#This Row],[Category Level 2]],D:D,Table1_2[[#This Row],[Brand]],E:E,Table1_2[[#This Row],[Region]],F:F,Table1_2[[#This Row],[Measure]],G:G,Table1_2[[#This Row],[Year]],H:H,"&lt;="&amp;Table1_2[[#This Row],[Month]])</f>
        <v>142553.81780000002</v>
      </c>
      <c r="K2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207807.45560000004</v>
      </c>
      <c r="N2088">
        <f>Table1_2[[#This Row],[Value]]*2.5</f>
        <v>48100.895000000004</v>
      </c>
    </row>
    <row r="2089" spans="1:14" x14ac:dyDescent="0.25">
      <c r="A2089" t="s">
        <v>11</v>
      </c>
      <c r="B2089" t="s">
        <v>12</v>
      </c>
      <c r="C2089" t="s">
        <v>33</v>
      </c>
      <c r="D2089" t="s">
        <v>34</v>
      </c>
      <c r="E2089" t="s">
        <v>24</v>
      </c>
      <c r="F2089" t="s">
        <v>23</v>
      </c>
      <c r="G2089" t="s">
        <v>18</v>
      </c>
      <c r="H2089">
        <v>9</v>
      </c>
      <c r="I2089">
        <v>20177.174500000001</v>
      </c>
      <c r="J2089">
        <f>SUMIFS(I:I,B:B,Table1_2[[#This Row],[Category Level 2]],D:D,Table1_2[[#This Row],[Brand]],E:E,Table1_2[[#This Row],[Region]],F:F,Table1_2[[#This Row],[Measure]],G:G,Table1_2[[#This Row],[Year]],H:H,"&lt;="&amp;Table1_2[[#This Row],[Month]])</f>
        <v>162730.99230000001</v>
      </c>
      <c r="K2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213303.87610000002</v>
      </c>
      <c r="N2089">
        <f>Table1_2[[#This Row],[Value]]*2.5</f>
        <v>50442.936249999999</v>
      </c>
    </row>
    <row r="2090" spans="1:14" x14ac:dyDescent="0.25">
      <c r="A2090" t="s">
        <v>11</v>
      </c>
      <c r="B2090" t="s">
        <v>12</v>
      </c>
      <c r="C2090" t="s">
        <v>33</v>
      </c>
      <c r="D2090" t="s">
        <v>34</v>
      </c>
      <c r="E2090" t="s">
        <v>24</v>
      </c>
      <c r="F2090" t="s">
        <v>23</v>
      </c>
      <c r="G2090" t="s">
        <v>18</v>
      </c>
      <c r="H2090">
        <v>10</v>
      </c>
      <c r="I2090">
        <v>23765.6669</v>
      </c>
      <c r="J2090">
        <f>SUMIFS(I:I,B:B,Table1_2[[#This Row],[Category Level 2]],D:D,Table1_2[[#This Row],[Brand]],E:E,Table1_2[[#This Row],[Region]],F:F,Table1_2[[#This Row],[Measure]],G:G,Table1_2[[#This Row],[Year]],H:H,"&lt;="&amp;Table1_2[[#This Row],[Month]])</f>
        <v>186496.65920000002</v>
      </c>
      <c r="K2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219791.57500000001</v>
      </c>
      <c r="N2090">
        <f>Table1_2[[#This Row],[Value]]*2.5</f>
        <v>59414.167249999999</v>
      </c>
    </row>
    <row r="2091" spans="1:14" x14ac:dyDescent="0.25">
      <c r="A2091" t="s">
        <v>11</v>
      </c>
      <c r="B2091" t="s">
        <v>12</v>
      </c>
      <c r="C2091" t="s">
        <v>33</v>
      </c>
      <c r="D2091" t="s">
        <v>34</v>
      </c>
      <c r="E2091" t="s">
        <v>24</v>
      </c>
      <c r="F2091" t="s">
        <v>23</v>
      </c>
      <c r="G2091" t="s">
        <v>18</v>
      </c>
      <c r="H2091">
        <v>11</v>
      </c>
      <c r="I2091">
        <v>21879.213299999999</v>
      </c>
      <c r="J2091">
        <f>SUMIFS(I:I,B:B,Table1_2[[#This Row],[Category Level 2]],D:D,Table1_2[[#This Row],[Brand]],E:E,Table1_2[[#This Row],[Region]],F:F,Table1_2[[#This Row],[Measure]],G:G,Table1_2[[#This Row],[Year]],H:H,"&lt;="&amp;Table1_2[[#This Row],[Month]])</f>
        <v>208375.87250000003</v>
      </c>
      <c r="K2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224648.08340000003</v>
      </c>
      <c r="N2091">
        <f>Table1_2[[#This Row],[Value]]*2.5</f>
        <v>54698.03325</v>
      </c>
    </row>
    <row r="2092" spans="1:14" x14ac:dyDescent="0.25">
      <c r="A2092" t="s">
        <v>11</v>
      </c>
      <c r="B2092" t="s">
        <v>12</v>
      </c>
      <c r="C2092" t="s">
        <v>33</v>
      </c>
      <c r="D2092" t="s">
        <v>34</v>
      </c>
      <c r="E2092" t="s">
        <v>24</v>
      </c>
      <c r="F2092" t="s">
        <v>23</v>
      </c>
      <c r="G2092" t="s">
        <v>18</v>
      </c>
      <c r="H2092">
        <v>12</v>
      </c>
      <c r="I2092">
        <v>22168.0069</v>
      </c>
      <c r="J2092">
        <f>SUMIFS(I:I,B:B,Table1_2[[#This Row],[Category Level 2]],D:D,Table1_2[[#This Row],[Brand]],E:E,Table1_2[[#This Row],[Region]],F:F,Table1_2[[#This Row],[Measure]],G:G,Table1_2[[#This Row],[Year]],H:H,"&lt;="&amp;Table1_2[[#This Row],[Month]])</f>
        <v>230543.87940000003</v>
      </c>
      <c r="K2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230543.87940000003</v>
      </c>
      <c r="N2092">
        <f>Table1_2[[#This Row],[Value]]*2.5</f>
        <v>55420.017250000004</v>
      </c>
    </row>
    <row r="2093" spans="1:14" x14ac:dyDescent="0.25">
      <c r="A2093" t="s">
        <v>11</v>
      </c>
      <c r="B2093" t="s">
        <v>12</v>
      </c>
      <c r="C2093" t="s">
        <v>33</v>
      </c>
      <c r="D2093" t="s">
        <v>34</v>
      </c>
      <c r="E2093" t="s">
        <v>24</v>
      </c>
      <c r="F2093" t="s">
        <v>23</v>
      </c>
      <c r="G2093" t="s">
        <v>19</v>
      </c>
      <c r="H2093">
        <v>1</v>
      </c>
      <c r="I2093">
        <v>21715.653399999999</v>
      </c>
      <c r="J2093">
        <f>SUMIFS(I:I,B:B,Table1_2[[#This Row],[Category Level 2]],D:D,Table1_2[[#This Row],[Brand]],E:E,Table1_2[[#This Row],[Region]],F:F,Table1_2[[#This Row],[Measure]],G:G,Table1_2[[#This Row],[Year]],H:H,"&lt;="&amp;Table1_2[[#This Row],[Month]])</f>
        <v>21715.653399999999</v>
      </c>
      <c r="K2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235134.78270000004</v>
      </c>
      <c r="N2093">
        <f>Table1_2[[#This Row],[Value]]*2.5</f>
        <v>54289.133499999996</v>
      </c>
    </row>
    <row r="2094" spans="1:14" x14ac:dyDescent="0.25">
      <c r="A2094" t="s">
        <v>11</v>
      </c>
      <c r="B2094" t="s">
        <v>12</v>
      </c>
      <c r="C2094" t="s">
        <v>33</v>
      </c>
      <c r="D2094" t="s">
        <v>34</v>
      </c>
      <c r="E2094" t="s">
        <v>24</v>
      </c>
      <c r="F2094" t="s">
        <v>23</v>
      </c>
      <c r="G2094" t="s">
        <v>19</v>
      </c>
      <c r="H2094">
        <v>2</v>
      </c>
      <c r="I2094">
        <v>21441.882899999997</v>
      </c>
      <c r="J2094">
        <f>SUMIFS(I:I,B:B,Table1_2[[#This Row],[Category Level 2]],D:D,Table1_2[[#This Row],[Brand]],E:E,Table1_2[[#This Row],[Region]],F:F,Table1_2[[#This Row],[Measure]],G:G,Table1_2[[#This Row],[Year]],H:H,"&lt;="&amp;Table1_2[[#This Row],[Month]])</f>
        <v>43157.536299999992</v>
      </c>
      <c r="K2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240783.9143</v>
      </c>
      <c r="N2094">
        <f>Table1_2[[#This Row],[Value]]*2.5</f>
        <v>53604.707249999992</v>
      </c>
    </row>
    <row r="2095" spans="1:14" x14ac:dyDescent="0.25">
      <c r="A2095" t="s">
        <v>11</v>
      </c>
      <c r="B2095" t="s">
        <v>12</v>
      </c>
      <c r="C2095" t="s">
        <v>33</v>
      </c>
      <c r="D2095" t="s">
        <v>34</v>
      </c>
      <c r="E2095" t="s">
        <v>24</v>
      </c>
      <c r="F2095" t="s">
        <v>23</v>
      </c>
      <c r="G2095" t="s">
        <v>19</v>
      </c>
      <c r="H2095">
        <v>3</v>
      </c>
      <c r="I2095">
        <v>26216.844499999999</v>
      </c>
      <c r="J2095">
        <f>SUMIFS(I:I,B:B,Table1_2[[#This Row],[Category Level 2]],D:D,Table1_2[[#This Row],[Brand]],E:E,Table1_2[[#This Row],[Region]],F:F,Table1_2[[#This Row],[Measure]],G:G,Table1_2[[#This Row],[Year]],H:H,"&lt;="&amp;Table1_2[[#This Row],[Month]])</f>
        <v>69374.380799999984</v>
      </c>
      <c r="K2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250455.53280000002</v>
      </c>
      <c r="N2095">
        <f>Table1_2[[#This Row],[Value]]*2.5</f>
        <v>65542.111250000002</v>
      </c>
    </row>
    <row r="2096" spans="1:14" x14ac:dyDescent="0.25">
      <c r="A2096" t="s">
        <v>11</v>
      </c>
      <c r="B2096" t="s">
        <v>12</v>
      </c>
      <c r="C2096" t="s">
        <v>33</v>
      </c>
      <c r="D2096" t="s">
        <v>34</v>
      </c>
      <c r="E2096" t="s">
        <v>24</v>
      </c>
      <c r="F2096" t="s">
        <v>23</v>
      </c>
      <c r="G2096" t="s">
        <v>19</v>
      </c>
      <c r="H2096">
        <v>4</v>
      </c>
      <c r="I2096">
        <v>22195.530599999998</v>
      </c>
      <c r="J2096">
        <f>SUMIFS(I:I,B:B,Table1_2[[#This Row],[Category Level 2]],D:D,Table1_2[[#This Row],[Brand]],E:E,Table1_2[[#This Row],[Region]],F:F,Table1_2[[#This Row],[Measure]],G:G,Table1_2[[#This Row],[Year]],H:H,"&lt;="&amp;Table1_2[[#This Row],[Month]])</f>
        <v>91569.911399999983</v>
      </c>
      <c r="K2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256986.18779999999</v>
      </c>
      <c r="N2096">
        <f>Table1_2[[#This Row],[Value]]*2.5</f>
        <v>55488.826499999996</v>
      </c>
    </row>
    <row r="2097" spans="1:14" x14ac:dyDescent="0.25">
      <c r="A2097" t="s">
        <v>11</v>
      </c>
      <c r="B2097" t="s">
        <v>12</v>
      </c>
      <c r="C2097" t="s">
        <v>33</v>
      </c>
      <c r="D2097" t="s">
        <v>34</v>
      </c>
      <c r="E2097" t="s">
        <v>24</v>
      </c>
      <c r="F2097" t="s">
        <v>23</v>
      </c>
      <c r="G2097" t="s">
        <v>19</v>
      </c>
      <c r="H2097">
        <v>5</v>
      </c>
      <c r="I2097">
        <v>19361.9637</v>
      </c>
      <c r="J2097">
        <f>SUMIFS(I:I,B:B,Table1_2[[#This Row],[Category Level 2]],D:D,Table1_2[[#This Row],[Brand]],E:E,Table1_2[[#This Row],[Region]],F:F,Table1_2[[#This Row],[Measure]],G:G,Table1_2[[#This Row],[Year]],H:H,"&lt;="&amp;Table1_2[[#This Row],[Month]])</f>
        <v>110931.87509999998</v>
      </c>
      <c r="K2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260015.11279999997</v>
      </c>
      <c r="N2097">
        <f>Table1_2[[#This Row],[Value]]*2.5</f>
        <v>48404.909249999997</v>
      </c>
    </row>
    <row r="2098" spans="1:14" x14ac:dyDescent="0.25">
      <c r="A2098" t="s">
        <v>11</v>
      </c>
      <c r="B2098" t="s">
        <v>12</v>
      </c>
      <c r="C2098" t="s">
        <v>33</v>
      </c>
      <c r="D2098" t="s">
        <v>34</v>
      </c>
      <c r="E2098" t="s">
        <v>24</v>
      </c>
      <c r="F2098" t="s">
        <v>23</v>
      </c>
      <c r="G2098" t="s">
        <v>19</v>
      </c>
      <c r="H2098">
        <v>6</v>
      </c>
      <c r="I2098">
        <v>20801.517400000001</v>
      </c>
      <c r="J2098">
        <f>SUMIFS(I:I,B:B,Table1_2[[#This Row],[Category Level 2]],D:D,Table1_2[[#This Row],[Brand]],E:E,Table1_2[[#This Row],[Region]],F:F,Table1_2[[#This Row],[Measure]],G:G,Table1_2[[#This Row],[Year]],H:H,"&lt;="&amp;Table1_2[[#This Row],[Month]])</f>
        <v>131733.39249999999</v>
      </c>
      <c r="K2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261100.17970000001</v>
      </c>
      <c r="N2098">
        <f>Table1_2[[#This Row],[Value]]*2.5</f>
        <v>52003.7935</v>
      </c>
    </row>
    <row r="2099" spans="1:14" x14ac:dyDescent="0.25">
      <c r="A2099" t="s">
        <v>11</v>
      </c>
      <c r="B2099" t="s">
        <v>12</v>
      </c>
      <c r="C2099" t="s">
        <v>33</v>
      </c>
      <c r="D2099" t="s">
        <v>34</v>
      </c>
      <c r="E2099" t="s">
        <v>24</v>
      </c>
      <c r="F2099" t="s">
        <v>23</v>
      </c>
      <c r="G2099" t="s">
        <v>19</v>
      </c>
      <c r="H2099">
        <v>7</v>
      </c>
      <c r="I2099">
        <v>21228.007300000001</v>
      </c>
      <c r="J2099">
        <f>SUMIFS(I:I,B:B,Table1_2[[#This Row],[Category Level 2]],D:D,Table1_2[[#This Row],[Brand]],E:E,Table1_2[[#This Row],[Region]],F:F,Table1_2[[#This Row],[Measure]],G:G,Table1_2[[#This Row],[Year]],H:H,"&lt;="&amp;Table1_2[[#This Row],[Month]])</f>
        <v>152961.39979999998</v>
      </c>
      <c r="K2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260191.81939999998</v>
      </c>
      <c r="N2099">
        <f>Table1_2[[#This Row],[Value]]*2.5</f>
        <v>53070.018250000001</v>
      </c>
    </row>
    <row r="2100" spans="1:14" x14ac:dyDescent="0.25">
      <c r="A2100" t="s">
        <v>11</v>
      </c>
      <c r="B2100" t="s">
        <v>12</v>
      </c>
      <c r="C2100" t="s">
        <v>33</v>
      </c>
      <c r="D2100" t="s">
        <v>34</v>
      </c>
      <c r="E2100" t="s">
        <v>24</v>
      </c>
      <c r="F2100" t="s">
        <v>23</v>
      </c>
      <c r="G2100" t="s">
        <v>19</v>
      </c>
      <c r="H2100">
        <v>8</v>
      </c>
      <c r="I2100">
        <v>19652.8066</v>
      </c>
      <c r="J2100">
        <f>SUMIFS(I:I,B:B,Table1_2[[#This Row],[Category Level 2]],D:D,Table1_2[[#This Row],[Brand]],E:E,Table1_2[[#This Row],[Region]],F:F,Table1_2[[#This Row],[Measure]],G:G,Table1_2[[#This Row],[Year]],H:H,"&lt;="&amp;Table1_2[[#This Row],[Month]])</f>
        <v>172614.2064</v>
      </c>
      <c r="K2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260604.26800000001</v>
      </c>
      <c r="N2100">
        <f>Table1_2[[#This Row],[Value]]*2.5</f>
        <v>49132.016499999998</v>
      </c>
    </row>
    <row r="2101" spans="1:14" x14ac:dyDescent="0.25">
      <c r="A2101" t="s">
        <v>11</v>
      </c>
      <c r="B2101" t="s">
        <v>12</v>
      </c>
      <c r="C2101" t="s">
        <v>33</v>
      </c>
      <c r="D2101" t="s">
        <v>34</v>
      </c>
      <c r="E2101" t="s">
        <v>24</v>
      </c>
      <c r="F2101" t="s">
        <v>23</v>
      </c>
      <c r="G2101" t="s">
        <v>19</v>
      </c>
      <c r="H2101">
        <v>9</v>
      </c>
      <c r="I2101">
        <v>22282.846600000001</v>
      </c>
      <c r="J2101">
        <f>SUMIFS(I:I,B:B,Table1_2[[#This Row],[Category Level 2]],D:D,Table1_2[[#This Row],[Brand]],E:E,Table1_2[[#This Row],[Region]],F:F,Table1_2[[#This Row],[Measure]],G:G,Table1_2[[#This Row],[Year]],H:H,"&lt;="&amp;Table1_2[[#This Row],[Month]])</f>
        <v>194897.05299999999</v>
      </c>
      <c r="K2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262709.94010000001</v>
      </c>
      <c r="N2101">
        <f>Table1_2[[#This Row],[Value]]*2.5</f>
        <v>55707.116500000004</v>
      </c>
    </row>
    <row r="2102" spans="1:14" x14ac:dyDescent="0.25">
      <c r="A2102" t="s">
        <v>11</v>
      </c>
      <c r="B2102" t="s">
        <v>12</v>
      </c>
      <c r="C2102" t="s">
        <v>33</v>
      </c>
      <c r="D2102" t="s">
        <v>34</v>
      </c>
      <c r="E2102" t="s">
        <v>24</v>
      </c>
      <c r="F2102" t="s">
        <v>23</v>
      </c>
      <c r="G2102" t="s">
        <v>19</v>
      </c>
      <c r="H2102">
        <v>10</v>
      </c>
      <c r="I2102">
        <v>24856.9503</v>
      </c>
      <c r="J2102">
        <f>SUMIFS(I:I,B:B,Table1_2[[#This Row],[Category Level 2]],D:D,Table1_2[[#This Row],[Brand]],E:E,Table1_2[[#This Row],[Region]],F:F,Table1_2[[#This Row],[Measure]],G:G,Table1_2[[#This Row],[Year]],H:H,"&lt;="&amp;Table1_2[[#This Row],[Month]])</f>
        <v>219754.00329999998</v>
      </c>
      <c r="K2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263801.22349999996</v>
      </c>
      <c r="N2102">
        <f>Table1_2[[#This Row],[Value]]*2.5</f>
        <v>62142.375749999999</v>
      </c>
    </row>
    <row r="2103" spans="1:14" x14ac:dyDescent="0.25">
      <c r="A2103" t="s">
        <v>11</v>
      </c>
      <c r="B2103" t="s">
        <v>12</v>
      </c>
      <c r="C2103" t="s">
        <v>33</v>
      </c>
      <c r="D2103" t="s">
        <v>34</v>
      </c>
      <c r="E2103" t="s">
        <v>24</v>
      </c>
      <c r="F2103" t="s">
        <v>23</v>
      </c>
      <c r="G2103" t="s">
        <v>19</v>
      </c>
      <c r="H2103">
        <v>11</v>
      </c>
      <c r="I2103">
        <v>20775.877899999999</v>
      </c>
      <c r="J2103">
        <f>SUMIFS(I:I,B:B,Table1_2[[#This Row],[Category Level 2]],D:D,Table1_2[[#This Row],[Brand]],E:E,Table1_2[[#This Row],[Region]],F:F,Table1_2[[#This Row],[Measure]],G:G,Table1_2[[#This Row],[Year]],H:H,"&lt;="&amp;Table1_2[[#This Row],[Month]])</f>
        <v>240529.88119999997</v>
      </c>
      <c r="K2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262697.88809999998</v>
      </c>
      <c r="N2103">
        <f>Table1_2[[#This Row],[Value]]*2.5</f>
        <v>51939.694749999995</v>
      </c>
    </row>
    <row r="2104" spans="1:14" x14ac:dyDescent="0.25">
      <c r="A2104" t="s">
        <v>11</v>
      </c>
      <c r="B2104" t="s">
        <v>12</v>
      </c>
      <c r="C2104" t="s">
        <v>33</v>
      </c>
      <c r="D2104" t="s">
        <v>34</v>
      </c>
      <c r="E2104" t="s">
        <v>24</v>
      </c>
      <c r="F2104" t="s">
        <v>23</v>
      </c>
      <c r="G2104" t="s">
        <v>19</v>
      </c>
      <c r="H2104">
        <v>12</v>
      </c>
      <c r="I2104">
        <v>22193.929200000002</v>
      </c>
      <c r="J2104">
        <f>SUMIFS(I:I,B:B,Table1_2[[#This Row],[Category Level 2]],D:D,Table1_2[[#This Row],[Brand]],E:E,Table1_2[[#This Row],[Region]],F:F,Table1_2[[#This Row],[Measure]],G:G,Table1_2[[#This Row],[Year]],H:H,"&lt;="&amp;Table1_2[[#This Row],[Month]])</f>
        <v>262723.81039999996</v>
      </c>
      <c r="K2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262723.81039999996</v>
      </c>
      <c r="N2104">
        <f>Table1_2[[#This Row],[Value]]*2.5</f>
        <v>55484.823000000004</v>
      </c>
    </row>
    <row r="2105" spans="1:14" x14ac:dyDescent="0.25">
      <c r="A2105" t="s">
        <v>11</v>
      </c>
      <c r="B2105" t="s">
        <v>12</v>
      </c>
      <c r="C2105" t="s">
        <v>33</v>
      </c>
      <c r="D2105" t="s">
        <v>34</v>
      </c>
      <c r="E2105" t="s">
        <v>24</v>
      </c>
      <c r="F2105" t="s">
        <v>23</v>
      </c>
      <c r="G2105" t="s">
        <v>20</v>
      </c>
      <c r="H2105">
        <v>1</v>
      </c>
      <c r="I2105">
        <v>23451.535600000003</v>
      </c>
      <c r="J2105">
        <f>SUMIFS(I:I,B:B,Table1_2[[#This Row],[Category Level 2]],D:D,Table1_2[[#This Row],[Brand]],E:E,Table1_2[[#This Row],[Region]],F:F,Table1_2[[#This Row],[Measure]],G:G,Table1_2[[#This Row],[Year]],H:H,"&lt;="&amp;Table1_2[[#This Row],[Month]])</f>
        <v>23451.535600000003</v>
      </c>
      <c r="K2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264459.69260000001</v>
      </c>
      <c r="N2105">
        <f>Table1_2[[#This Row],[Value]]*2.5</f>
        <v>58628.839000000007</v>
      </c>
    </row>
    <row r="2106" spans="1:14" x14ac:dyDescent="0.25">
      <c r="A2106" t="s">
        <v>11</v>
      </c>
      <c r="B2106" t="s">
        <v>12</v>
      </c>
      <c r="C2106" t="s">
        <v>33</v>
      </c>
      <c r="D2106" t="s">
        <v>34</v>
      </c>
      <c r="E2106" t="s">
        <v>24</v>
      </c>
      <c r="F2106" t="s">
        <v>23</v>
      </c>
      <c r="G2106" t="s">
        <v>20</v>
      </c>
      <c r="H2106">
        <v>2</v>
      </c>
      <c r="I2106">
        <v>21568.808800000003</v>
      </c>
      <c r="J2106">
        <f>SUMIFS(I:I,B:B,Table1_2[[#This Row],[Category Level 2]],D:D,Table1_2[[#This Row],[Brand]],E:E,Table1_2[[#This Row],[Region]],F:F,Table1_2[[#This Row],[Measure]],G:G,Table1_2[[#This Row],[Year]],H:H,"&lt;="&amp;Table1_2[[#This Row],[Month]])</f>
        <v>45020.344400000002</v>
      </c>
      <c r="K2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264586.61849999998</v>
      </c>
      <c r="N2106">
        <f>Table1_2[[#This Row],[Value]]*2.5</f>
        <v>53922.022000000004</v>
      </c>
    </row>
    <row r="2107" spans="1:14" x14ac:dyDescent="0.25">
      <c r="A2107" t="s">
        <v>11</v>
      </c>
      <c r="B2107" t="s">
        <v>12</v>
      </c>
      <c r="C2107" t="s">
        <v>33</v>
      </c>
      <c r="D2107" t="s">
        <v>34</v>
      </c>
      <c r="E2107" t="s">
        <v>24</v>
      </c>
      <c r="F2107" t="s">
        <v>23</v>
      </c>
      <c r="G2107" t="s">
        <v>20</v>
      </c>
      <c r="H2107">
        <v>3</v>
      </c>
      <c r="I2107">
        <v>25628.942999999996</v>
      </c>
      <c r="J2107">
        <f>SUMIFS(I:I,B:B,Table1_2[[#This Row],[Category Level 2]],D:D,Table1_2[[#This Row],[Brand]],E:E,Table1_2[[#This Row],[Region]],F:F,Table1_2[[#This Row],[Measure]],G:G,Table1_2[[#This Row],[Year]],H:H,"&lt;="&amp;Table1_2[[#This Row],[Month]])</f>
        <v>70649.287400000001</v>
      </c>
      <c r="K2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263998.717</v>
      </c>
      <c r="N2107">
        <f>Table1_2[[#This Row],[Value]]*2.5</f>
        <v>64072.357499999991</v>
      </c>
    </row>
    <row r="2108" spans="1:14" x14ac:dyDescent="0.25">
      <c r="A2108" t="s">
        <v>11</v>
      </c>
      <c r="B2108" t="s">
        <v>12</v>
      </c>
      <c r="C2108" t="s">
        <v>33</v>
      </c>
      <c r="D2108" t="s">
        <v>34</v>
      </c>
      <c r="E2108" t="s">
        <v>24</v>
      </c>
      <c r="F2108" t="s">
        <v>23</v>
      </c>
      <c r="G2108" t="s">
        <v>20</v>
      </c>
      <c r="H2108">
        <v>4</v>
      </c>
      <c r="I2108">
        <v>24216.4548</v>
      </c>
      <c r="J2108">
        <f>SUMIFS(I:I,B:B,Table1_2[[#This Row],[Category Level 2]],D:D,Table1_2[[#This Row],[Brand]],E:E,Table1_2[[#This Row],[Region]],F:F,Table1_2[[#This Row],[Measure]],G:G,Table1_2[[#This Row],[Year]],H:H,"&lt;="&amp;Table1_2[[#This Row],[Month]])</f>
        <v>94865.742200000008</v>
      </c>
      <c r="K2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266019.64120000001</v>
      </c>
      <c r="N2108">
        <f>Table1_2[[#This Row],[Value]]*2.5</f>
        <v>60541.137000000002</v>
      </c>
    </row>
    <row r="2109" spans="1:14" x14ac:dyDescent="0.25">
      <c r="A2109" t="s">
        <v>11</v>
      </c>
      <c r="B2109" t="s">
        <v>12</v>
      </c>
      <c r="C2109" t="s">
        <v>33</v>
      </c>
      <c r="D2109" t="s">
        <v>34</v>
      </c>
      <c r="E2109" t="s">
        <v>24</v>
      </c>
      <c r="F2109" t="s">
        <v>23</v>
      </c>
      <c r="G2109" t="s">
        <v>20</v>
      </c>
      <c r="H2109">
        <v>5</v>
      </c>
      <c r="I2109">
        <v>23104.112000000001</v>
      </c>
      <c r="J2109">
        <f>SUMIFS(I:I,B:B,Table1_2[[#This Row],[Category Level 2]],D:D,Table1_2[[#This Row],[Brand]],E:E,Table1_2[[#This Row],[Region]],F:F,Table1_2[[#This Row],[Measure]],G:G,Table1_2[[#This Row],[Year]],H:H,"&lt;="&amp;Table1_2[[#This Row],[Month]])</f>
        <v>117969.8542</v>
      </c>
      <c r="K2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269761.78950000001</v>
      </c>
      <c r="N2109">
        <f>Table1_2[[#This Row],[Value]]*2.5</f>
        <v>57760.28</v>
      </c>
    </row>
    <row r="2110" spans="1:14" x14ac:dyDescent="0.25">
      <c r="A2110" t="s">
        <v>11</v>
      </c>
      <c r="B2110" t="s">
        <v>12</v>
      </c>
      <c r="C2110" t="s">
        <v>33</v>
      </c>
      <c r="D2110" t="s">
        <v>34</v>
      </c>
      <c r="E2110" t="s">
        <v>24</v>
      </c>
      <c r="F2110" t="s">
        <v>23</v>
      </c>
      <c r="G2110" t="s">
        <v>20</v>
      </c>
      <c r="H2110">
        <v>6</v>
      </c>
      <c r="I2110">
        <v>22966.07</v>
      </c>
      <c r="J2110">
        <f>SUMIFS(I:I,B:B,Table1_2[[#This Row],[Category Level 2]],D:D,Table1_2[[#This Row],[Brand]],E:E,Table1_2[[#This Row],[Region]],F:F,Table1_2[[#This Row],[Measure]],G:G,Table1_2[[#This Row],[Year]],H:H,"&lt;="&amp;Table1_2[[#This Row],[Month]])</f>
        <v>140935.92420000001</v>
      </c>
      <c r="K2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271926.34210000001</v>
      </c>
      <c r="N2110">
        <f>Table1_2[[#This Row],[Value]]*2.5</f>
        <v>57415.175000000003</v>
      </c>
    </row>
    <row r="2111" spans="1:14" x14ac:dyDescent="0.25">
      <c r="A2111" t="s">
        <v>11</v>
      </c>
      <c r="B2111" t="s">
        <v>12</v>
      </c>
      <c r="C2111" t="s">
        <v>33</v>
      </c>
      <c r="D2111" t="s">
        <v>34</v>
      </c>
      <c r="E2111" t="s">
        <v>24</v>
      </c>
      <c r="F2111" t="s">
        <v>23</v>
      </c>
      <c r="G2111" t="s">
        <v>20</v>
      </c>
      <c r="H2111">
        <v>7</v>
      </c>
      <c r="I2111">
        <v>24135.063000000002</v>
      </c>
      <c r="J2111">
        <f>SUMIFS(I:I,B:B,Table1_2[[#This Row],[Category Level 2]],D:D,Table1_2[[#This Row],[Brand]],E:E,Table1_2[[#This Row],[Region]],F:F,Table1_2[[#This Row],[Measure]],G:G,Table1_2[[#This Row],[Year]],H:H,"&lt;="&amp;Table1_2[[#This Row],[Month]])</f>
        <v>165070.9872</v>
      </c>
      <c r="K2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274833.39779999998</v>
      </c>
      <c r="N2111">
        <f>Table1_2[[#This Row],[Value]]*2.5</f>
        <v>60337.657500000001</v>
      </c>
    </row>
    <row r="2112" spans="1:14" x14ac:dyDescent="0.25">
      <c r="A2112" t="s">
        <v>11</v>
      </c>
      <c r="B2112" t="s">
        <v>12</v>
      </c>
      <c r="C2112" t="s">
        <v>33</v>
      </c>
      <c r="D2112" t="s">
        <v>34</v>
      </c>
      <c r="E2112" t="s">
        <v>24</v>
      </c>
      <c r="F2112" t="s">
        <v>23</v>
      </c>
      <c r="G2112" t="s">
        <v>20</v>
      </c>
      <c r="H2112">
        <v>8</v>
      </c>
      <c r="I2112">
        <v>21072.776000000002</v>
      </c>
      <c r="J2112">
        <f>SUMIFS(I:I,B:B,Table1_2[[#This Row],[Category Level 2]],D:D,Table1_2[[#This Row],[Brand]],E:E,Table1_2[[#This Row],[Region]],F:F,Table1_2[[#This Row],[Measure]],G:G,Table1_2[[#This Row],[Year]],H:H,"&lt;="&amp;Table1_2[[#This Row],[Month]])</f>
        <v>186143.76320000002</v>
      </c>
      <c r="K2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276253.36720000004</v>
      </c>
      <c r="N2112">
        <f>Table1_2[[#This Row],[Value]]*2.5</f>
        <v>52681.94</v>
      </c>
    </row>
    <row r="2113" spans="1:14" x14ac:dyDescent="0.25">
      <c r="A2113" t="s">
        <v>11</v>
      </c>
      <c r="B2113" t="s">
        <v>12</v>
      </c>
      <c r="C2113" t="s">
        <v>33</v>
      </c>
      <c r="D2113" t="s">
        <v>34</v>
      </c>
      <c r="E2113" t="s">
        <v>24</v>
      </c>
      <c r="F2113" t="s">
        <v>23</v>
      </c>
      <c r="G2113" t="s">
        <v>20</v>
      </c>
      <c r="H2113">
        <v>9</v>
      </c>
      <c r="I2113">
        <v>24883.700099999998</v>
      </c>
      <c r="J2113">
        <f>SUMIFS(I:I,B:B,Table1_2[[#This Row],[Category Level 2]],D:D,Table1_2[[#This Row],[Brand]],E:E,Table1_2[[#This Row],[Region]],F:F,Table1_2[[#This Row],[Measure]],G:G,Table1_2[[#This Row],[Year]],H:H,"&lt;="&amp;Table1_2[[#This Row],[Month]])</f>
        <v>211027.4633</v>
      </c>
      <c r="K2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278854.22070000001</v>
      </c>
      <c r="N2113">
        <f>Table1_2[[#This Row],[Value]]*2.5</f>
        <v>62209.250249999997</v>
      </c>
    </row>
    <row r="2114" spans="1:14" x14ac:dyDescent="0.25">
      <c r="A2114" t="s">
        <v>11</v>
      </c>
      <c r="B2114" t="s">
        <v>12</v>
      </c>
      <c r="C2114" t="s">
        <v>33</v>
      </c>
      <c r="D2114" t="s">
        <v>34</v>
      </c>
      <c r="E2114" t="s">
        <v>24</v>
      </c>
      <c r="F2114" t="s">
        <v>23</v>
      </c>
      <c r="G2114" t="s">
        <v>20</v>
      </c>
      <c r="H2114">
        <v>10</v>
      </c>
      <c r="I2114">
        <v>27852.978500000001</v>
      </c>
      <c r="J2114">
        <f>SUMIFS(I:I,B:B,Table1_2[[#This Row],[Category Level 2]],D:D,Table1_2[[#This Row],[Brand]],E:E,Table1_2[[#This Row],[Region]],F:F,Table1_2[[#This Row],[Measure]],G:G,Table1_2[[#This Row],[Year]],H:H,"&lt;="&amp;Table1_2[[#This Row],[Month]])</f>
        <v>238880.4418</v>
      </c>
      <c r="K2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281850.24890000001</v>
      </c>
      <c r="N2114">
        <f>Table1_2[[#This Row],[Value]]*2.5</f>
        <v>69632.446250000008</v>
      </c>
    </row>
    <row r="2115" spans="1:14" x14ac:dyDescent="0.25">
      <c r="A2115" t="s">
        <v>11</v>
      </c>
      <c r="B2115" t="s">
        <v>12</v>
      </c>
      <c r="C2115" t="s">
        <v>33</v>
      </c>
      <c r="D2115" t="s">
        <v>34</v>
      </c>
      <c r="E2115" t="s">
        <v>24</v>
      </c>
      <c r="F2115" t="s">
        <v>23</v>
      </c>
      <c r="G2115" t="s">
        <v>20</v>
      </c>
      <c r="H2115">
        <v>11</v>
      </c>
      <c r="I2115">
        <v>25222.656300000002</v>
      </c>
      <c r="J2115">
        <f>SUMIFS(I:I,B:B,Table1_2[[#This Row],[Category Level 2]],D:D,Table1_2[[#This Row],[Brand]],E:E,Table1_2[[#This Row],[Region]],F:F,Table1_2[[#This Row],[Measure]],G:G,Table1_2[[#This Row],[Year]],H:H,"&lt;="&amp;Table1_2[[#This Row],[Month]])</f>
        <v>264103.0981</v>
      </c>
      <c r="K2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286297.02730000002</v>
      </c>
      <c r="N2115">
        <f>Table1_2[[#This Row],[Value]]*2.5</f>
        <v>63056.640750000006</v>
      </c>
    </row>
    <row r="2116" spans="1:14" x14ac:dyDescent="0.25">
      <c r="A2116" t="s">
        <v>11</v>
      </c>
      <c r="B2116" t="s">
        <v>12</v>
      </c>
      <c r="C2116" t="s">
        <v>33</v>
      </c>
      <c r="D2116" t="s">
        <v>34</v>
      </c>
      <c r="E2116" t="s">
        <v>24</v>
      </c>
      <c r="F2116" t="s">
        <v>23</v>
      </c>
      <c r="G2116" t="s">
        <v>20</v>
      </c>
      <c r="H2116">
        <v>12</v>
      </c>
      <c r="I2116">
        <v>26581.091200000003</v>
      </c>
      <c r="J2116">
        <f>SUMIFS(I:I,B:B,Table1_2[[#This Row],[Category Level 2]],D:D,Table1_2[[#This Row],[Brand]],E:E,Table1_2[[#This Row],[Region]],F:F,Table1_2[[#This Row],[Measure]],G:G,Table1_2[[#This Row],[Year]],H:H,"&lt;="&amp;Table1_2[[#This Row],[Month]])</f>
        <v>290684.18930000003</v>
      </c>
      <c r="K2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290684.18930000003</v>
      </c>
      <c r="N2116">
        <f>Table1_2[[#This Row],[Value]]*2.5</f>
        <v>66452.728000000003</v>
      </c>
    </row>
    <row r="2117" spans="1:14" x14ac:dyDescent="0.25">
      <c r="A2117" t="s">
        <v>11</v>
      </c>
      <c r="B2117" t="s">
        <v>12</v>
      </c>
      <c r="C2117" t="s">
        <v>33</v>
      </c>
      <c r="D2117" t="s">
        <v>34</v>
      </c>
      <c r="E2117" t="s">
        <v>24</v>
      </c>
      <c r="F2117" t="s">
        <v>23</v>
      </c>
      <c r="G2117" t="s">
        <v>21</v>
      </c>
      <c r="H2117">
        <v>1</v>
      </c>
      <c r="I2117">
        <v>24825.522300000004</v>
      </c>
      <c r="J2117">
        <f>SUMIFS(I:I,B:B,Table1_2[[#This Row],[Category Level 2]],D:D,Table1_2[[#This Row],[Brand]],E:E,Table1_2[[#This Row],[Region]],F:F,Table1_2[[#This Row],[Measure]],G:G,Table1_2[[#This Row],[Year]],H:H,"&lt;="&amp;Table1_2[[#This Row],[Month]])</f>
        <v>24825.522300000004</v>
      </c>
      <c r="K2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292058.17600000004</v>
      </c>
      <c r="N2117">
        <f>Table1_2[[#This Row],[Value]]*2.5</f>
        <v>62063.805750000014</v>
      </c>
    </row>
    <row r="2118" spans="1:14" x14ac:dyDescent="0.25">
      <c r="A2118" t="s">
        <v>11</v>
      </c>
      <c r="B2118" t="s">
        <v>12</v>
      </c>
      <c r="C2118" t="s">
        <v>33</v>
      </c>
      <c r="D2118" t="s">
        <v>34</v>
      </c>
      <c r="E2118" t="s">
        <v>24</v>
      </c>
      <c r="F2118" t="s">
        <v>23</v>
      </c>
      <c r="G2118" t="s">
        <v>21</v>
      </c>
      <c r="H2118">
        <v>2</v>
      </c>
      <c r="I2118">
        <v>25188.738900000004</v>
      </c>
      <c r="J2118">
        <f>SUMIFS(I:I,B:B,Table1_2[[#This Row],[Category Level 2]],D:D,Table1_2[[#This Row],[Brand]],E:E,Table1_2[[#This Row],[Region]],F:F,Table1_2[[#This Row],[Measure]],G:G,Table1_2[[#This Row],[Year]],H:H,"&lt;="&amp;Table1_2[[#This Row],[Month]])</f>
        <v>50014.261200000008</v>
      </c>
      <c r="K2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295678.10609999998</v>
      </c>
      <c r="N2118">
        <f>Table1_2[[#This Row],[Value]]*2.5</f>
        <v>62971.847250000006</v>
      </c>
    </row>
    <row r="2119" spans="1:14" x14ac:dyDescent="0.25">
      <c r="A2119" t="s">
        <v>11</v>
      </c>
      <c r="B2119" t="s">
        <v>12</v>
      </c>
      <c r="C2119" t="s">
        <v>33</v>
      </c>
      <c r="D2119" t="s">
        <v>34</v>
      </c>
      <c r="E2119" t="s">
        <v>24</v>
      </c>
      <c r="F2119" t="s">
        <v>23</v>
      </c>
      <c r="G2119" t="s">
        <v>21</v>
      </c>
      <c r="H2119">
        <v>3</v>
      </c>
      <c r="I2119">
        <v>26918.410300000003</v>
      </c>
      <c r="J2119">
        <f>SUMIFS(I:I,B:B,Table1_2[[#This Row],[Category Level 2]],D:D,Table1_2[[#This Row],[Brand]],E:E,Table1_2[[#This Row],[Region]],F:F,Table1_2[[#This Row],[Measure]],G:G,Table1_2[[#This Row],[Year]],H:H,"&lt;="&amp;Table1_2[[#This Row],[Month]])</f>
        <v>76932.671500000011</v>
      </c>
      <c r="K2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296967.57339999999</v>
      </c>
      <c r="N2119">
        <f>Table1_2[[#This Row],[Value]]*2.5</f>
        <v>67296.025750000001</v>
      </c>
    </row>
    <row r="2120" spans="1:14" x14ac:dyDescent="0.25">
      <c r="A2120" t="s">
        <v>11</v>
      </c>
      <c r="B2120" t="s">
        <v>12</v>
      </c>
      <c r="C2120" t="s">
        <v>33</v>
      </c>
      <c r="D2120" t="s">
        <v>34</v>
      </c>
      <c r="E2120" t="s">
        <v>24</v>
      </c>
      <c r="F2120" t="s">
        <v>23</v>
      </c>
      <c r="G2120" t="s">
        <v>21</v>
      </c>
      <c r="H2120">
        <v>4</v>
      </c>
      <c r="I2120">
        <v>25761.738100000002</v>
      </c>
      <c r="J2120">
        <f>SUMIFS(I:I,B:B,Table1_2[[#This Row],[Category Level 2]],D:D,Table1_2[[#This Row],[Brand]],E:E,Table1_2[[#This Row],[Region]],F:F,Table1_2[[#This Row],[Measure]],G:G,Table1_2[[#This Row],[Year]],H:H,"&lt;="&amp;Table1_2[[#This Row],[Month]])</f>
        <v>102694.40960000001</v>
      </c>
      <c r="K2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298512.8567</v>
      </c>
      <c r="N2120">
        <f>Table1_2[[#This Row],[Value]]*2.5</f>
        <v>64404.345250000006</v>
      </c>
    </row>
    <row r="2121" spans="1:14" x14ac:dyDescent="0.25">
      <c r="A2121" t="s">
        <v>11</v>
      </c>
      <c r="B2121" t="s">
        <v>12</v>
      </c>
      <c r="C2121" t="s">
        <v>33</v>
      </c>
      <c r="D2121" t="s">
        <v>34</v>
      </c>
      <c r="E2121" t="s">
        <v>24</v>
      </c>
      <c r="F2121" t="s">
        <v>23</v>
      </c>
      <c r="G2121" t="s">
        <v>21</v>
      </c>
      <c r="H2121">
        <v>5</v>
      </c>
      <c r="I2121">
        <v>30019.002400000001</v>
      </c>
      <c r="J2121">
        <f>SUMIFS(I:I,B:B,Table1_2[[#This Row],[Category Level 2]],D:D,Table1_2[[#This Row],[Brand]],E:E,Table1_2[[#This Row],[Region]],F:F,Table1_2[[#This Row],[Measure]],G:G,Table1_2[[#This Row],[Year]],H:H,"&lt;="&amp;Table1_2[[#This Row],[Month]])</f>
        <v>132713.41200000001</v>
      </c>
      <c r="K2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305427.74710000004</v>
      </c>
      <c r="N2121">
        <f>Table1_2[[#This Row],[Value]]*2.5</f>
        <v>75047.506000000008</v>
      </c>
    </row>
    <row r="2122" spans="1:14" x14ac:dyDescent="0.25">
      <c r="A2122" t="s">
        <v>11</v>
      </c>
      <c r="B2122" t="s">
        <v>12</v>
      </c>
      <c r="C2122" t="s">
        <v>33</v>
      </c>
      <c r="D2122" t="s">
        <v>34</v>
      </c>
      <c r="E2122" t="s">
        <v>24</v>
      </c>
      <c r="F2122" t="s">
        <v>23</v>
      </c>
      <c r="G2122" t="s">
        <v>21</v>
      </c>
      <c r="H2122">
        <v>6</v>
      </c>
      <c r="I2122">
        <v>30730.679200000006</v>
      </c>
      <c r="J2122">
        <f>SUMIFS(I:I,B:B,Table1_2[[#This Row],[Category Level 2]],D:D,Table1_2[[#This Row],[Brand]],E:E,Table1_2[[#This Row],[Region]],F:F,Table1_2[[#This Row],[Measure]],G:G,Table1_2[[#This Row],[Year]],H:H,"&lt;="&amp;Table1_2[[#This Row],[Month]])</f>
        <v>163444.09120000002</v>
      </c>
      <c r="K2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313192.35630000004</v>
      </c>
      <c r="N2122">
        <f>Table1_2[[#This Row],[Value]]*2.5</f>
        <v>76826.698000000019</v>
      </c>
    </row>
    <row r="2123" spans="1:14" x14ac:dyDescent="0.25">
      <c r="A2123" t="s">
        <v>11</v>
      </c>
      <c r="B2123" t="s">
        <v>12</v>
      </c>
      <c r="C2123" t="s">
        <v>33</v>
      </c>
      <c r="D2123" t="s">
        <v>34</v>
      </c>
      <c r="E2123" t="s">
        <v>24</v>
      </c>
      <c r="F2123" t="s">
        <v>23</v>
      </c>
      <c r="G2123" t="s">
        <v>21</v>
      </c>
      <c r="H2123">
        <v>7</v>
      </c>
      <c r="I2123">
        <v>28962.008099999999</v>
      </c>
      <c r="J2123">
        <f>SUMIFS(I:I,B:B,Table1_2[[#This Row],[Category Level 2]],D:D,Table1_2[[#This Row],[Brand]],E:E,Table1_2[[#This Row],[Region]],F:F,Table1_2[[#This Row],[Measure]],G:G,Table1_2[[#This Row],[Year]],H:H,"&lt;="&amp;Table1_2[[#This Row],[Month]])</f>
        <v>192406.09930000003</v>
      </c>
      <c r="K2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318019.3014</v>
      </c>
      <c r="N2123">
        <f>Table1_2[[#This Row],[Value]]*2.5</f>
        <v>72405.020250000001</v>
      </c>
    </row>
    <row r="2124" spans="1:14" x14ac:dyDescent="0.25">
      <c r="A2124" t="s">
        <v>11</v>
      </c>
      <c r="B2124" t="s">
        <v>12</v>
      </c>
      <c r="C2124" t="s">
        <v>33</v>
      </c>
      <c r="D2124" t="s">
        <v>34</v>
      </c>
      <c r="E2124" t="s">
        <v>24</v>
      </c>
      <c r="F2124" t="s">
        <v>23</v>
      </c>
      <c r="G2124" t="s">
        <v>21</v>
      </c>
      <c r="H2124">
        <v>8</v>
      </c>
      <c r="I2124">
        <v>26855.7834</v>
      </c>
      <c r="J2124">
        <f>SUMIFS(I:I,B:B,Table1_2[[#This Row],[Category Level 2]],D:D,Table1_2[[#This Row],[Brand]],E:E,Table1_2[[#This Row],[Region]],F:F,Table1_2[[#This Row],[Measure]],G:G,Table1_2[[#This Row],[Year]],H:H,"&lt;="&amp;Table1_2[[#This Row],[Month]])</f>
        <v>219261.88270000002</v>
      </c>
      <c r="K2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323802.3088</v>
      </c>
      <c r="N2124">
        <f>Table1_2[[#This Row],[Value]]*2.5</f>
        <v>67139.458500000008</v>
      </c>
    </row>
    <row r="2125" spans="1:14" x14ac:dyDescent="0.25">
      <c r="A2125" t="s">
        <v>11</v>
      </c>
      <c r="B2125" t="s">
        <v>12</v>
      </c>
      <c r="C2125" t="s">
        <v>33</v>
      </c>
      <c r="D2125" t="s">
        <v>34</v>
      </c>
      <c r="E2125" t="s">
        <v>24</v>
      </c>
      <c r="F2125" t="s">
        <v>23</v>
      </c>
      <c r="G2125" t="s">
        <v>21</v>
      </c>
      <c r="H2125">
        <v>9</v>
      </c>
      <c r="I2125">
        <v>27250.546399999999</v>
      </c>
      <c r="J2125">
        <f>SUMIFS(I:I,B:B,Table1_2[[#This Row],[Category Level 2]],D:D,Table1_2[[#This Row],[Brand]],E:E,Table1_2[[#This Row],[Region]],F:F,Table1_2[[#This Row],[Measure]],G:G,Table1_2[[#This Row],[Year]],H:H,"&lt;="&amp;Table1_2[[#This Row],[Month]])</f>
        <v>246512.42910000001</v>
      </c>
      <c r="K2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326169.15509999997</v>
      </c>
      <c r="N2125">
        <f>Table1_2[[#This Row],[Value]]*2.5</f>
        <v>68126.365999999995</v>
      </c>
    </row>
    <row r="2126" spans="1:14" x14ac:dyDescent="0.25">
      <c r="A2126" t="s">
        <v>11</v>
      </c>
      <c r="B2126" t="s">
        <v>12</v>
      </c>
      <c r="C2126" t="s">
        <v>33</v>
      </c>
      <c r="D2126" t="s">
        <v>34</v>
      </c>
      <c r="E2126" t="s">
        <v>24</v>
      </c>
      <c r="F2126" t="s">
        <v>23</v>
      </c>
      <c r="G2126" t="s">
        <v>21</v>
      </c>
      <c r="H2126">
        <v>10</v>
      </c>
      <c r="I2126">
        <v>32325.743200000004</v>
      </c>
      <c r="J2126">
        <f>SUMIFS(I:I,B:B,Table1_2[[#This Row],[Category Level 2]],D:D,Table1_2[[#This Row],[Brand]],E:E,Table1_2[[#This Row],[Region]],F:F,Table1_2[[#This Row],[Measure]],G:G,Table1_2[[#This Row],[Year]],H:H,"&lt;="&amp;Table1_2[[#This Row],[Month]])</f>
        <v>278838.17230000003</v>
      </c>
      <c r="K2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330641.91980000003</v>
      </c>
      <c r="N2126">
        <f>Table1_2[[#This Row],[Value]]*2.5</f>
        <v>80814.358000000007</v>
      </c>
    </row>
    <row r="2127" spans="1:14" x14ac:dyDescent="0.25">
      <c r="A2127" t="s">
        <v>11</v>
      </c>
      <c r="B2127" t="s">
        <v>12</v>
      </c>
      <c r="C2127" t="s">
        <v>33</v>
      </c>
      <c r="D2127" t="s">
        <v>34</v>
      </c>
      <c r="E2127" t="s">
        <v>24</v>
      </c>
      <c r="F2127" t="s">
        <v>23</v>
      </c>
      <c r="G2127" t="s">
        <v>21</v>
      </c>
      <c r="H2127">
        <v>11</v>
      </c>
      <c r="I2127">
        <v>33219.8105</v>
      </c>
      <c r="J2127">
        <f>SUMIFS(I:I,B:B,Table1_2[[#This Row],[Category Level 2]],D:D,Table1_2[[#This Row],[Brand]],E:E,Table1_2[[#This Row],[Region]],F:F,Table1_2[[#This Row],[Measure]],G:G,Table1_2[[#This Row],[Year]],H:H,"&lt;="&amp;Table1_2[[#This Row],[Month]])</f>
        <v>312057.98280000006</v>
      </c>
      <c r="K2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338639.07400000008</v>
      </c>
      <c r="N2127">
        <f>Table1_2[[#This Row],[Value]]*2.5</f>
        <v>83049.526249999995</v>
      </c>
    </row>
    <row r="2128" spans="1:14" x14ac:dyDescent="0.25">
      <c r="A2128" t="s">
        <v>11</v>
      </c>
      <c r="B2128" t="s">
        <v>12</v>
      </c>
      <c r="C2128" t="s">
        <v>33</v>
      </c>
      <c r="D2128" t="s">
        <v>34</v>
      </c>
      <c r="E2128" t="s">
        <v>24</v>
      </c>
      <c r="F2128" t="s">
        <v>23</v>
      </c>
      <c r="G2128" t="s">
        <v>21</v>
      </c>
      <c r="H2128">
        <v>12</v>
      </c>
      <c r="I2128">
        <v>34609.037400000001</v>
      </c>
      <c r="J2128">
        <f>SUMIFS(I:I,B:B,Table1_2[[#This Row],[Category Level 2]],D:D,Table1_2[[#This Row],[Brand]],E:E,Table1_2[[#This Row],[Region]],F:F,Table1_2[[#This Row],[Measure]],G:G,Table1_2[[#This Row],[Year]],H:H,"&lt;="&amp;Table1_2[[#This Row],[Month]])</f>
        <v>346667.02020000003</v>
      </c>
      <c r="K2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346667.02020000003</v>
      </c>
      <c r="N2128">
        <f>Table1_2[[#This Row],[Value]]*2.5</f>
        <v>86522.593500000003</v>
      </c>
    </row>
    <row r="2129" spans="1:14" x14ac:dyDescent="0.25">
      <c r="A2129" t="s">
        <v>11</v>
      </c>
      <c r="B2129" t="s">
        <v>12</v>
      </c>
      <c r="C2129" t="s">
        <v>33</v>
      </c>
      <c r="D2129" t="s">
        <v>34</v>
      </c>
      <c r="E2129" t="s">
        <v>24</v>
      </c>
      <c r="F2129" t="s">
        <v>23</v>
      </c>
      <c r="G2129" t="s">
        <v>22</v>
      </c>
      <c r="H2129">
        <v>1</v>
      </c>
      <c r="I2129">
        <v>37765.467799999999</v>
      </c>
      <c r="J2129">
        <f>SUMIFS(I:I,B:B,Table1_2[[#This Row],[Category Level 2]],D:D,Table1_2[[#This Row],[Brand]],E:E,Table1_2[[#This Row],[Region]],F:F,Table1_2[[#This Row],[Measure]],G:G,Table1_2[[#This Row],[Year]],H:H,"&lt;="&amp;Table1_2[[#This Row],[Month]])</f>
        <v>37765.467799999999</v>
      </c>
      <c r="K2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359606.96569999994</v>
      </c>
      <c r="N2129">
        <f>Table1_2[[#This Row],[Value]]*2.5</f>
        <v>94413.669499999989</v>
      </c>
    </row>
    <row r="2130" spans="1:14" x14ac:dyDescent="0.25">
      <c r="A2130" t="s">
        <v>11</v>
      </c>
      <c r="B2130" t="s">
        <v>12</v>
      </c>
      <c r="C2130" t="s">
        <v>33</v>
      </c>
      <c r="D2130" t="s">
        <v>34</v>
      </c>
      <c r="E2130" t="s">
        <v>24</v>
      </c>
      <c r="F2130" t="s">
        <v>23</v>
      </c>
      <c r="G2130" t="s">
        <v>22</v>
      </c>
      <c r="H2130">
        <v>2</v>
      </c>
      <c r="I2130">
        <v>41704.307700000005</v>
      </c>
      <c r="J2130">
        <f>SUMIFS(I:I,B:B,Table1_2[[#This Row],[Category Level 2]],D:D,Table1_2[[#This Row],[Brand]],E:E,Table1_2[[#This Row],[Region]],F:F,Table1_2[[#This Row],[Measure]],G:G,Table1_2[[#This Row],[Year]],H:H,"&lt;="&amp;Table1_2[[#This Row],[Month]])</f>
        <v>79469.775500000003</v>
      </c>
      <c r="K2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376122.53449999995</v>
      </c>
      <c r="N2130">
        <f>Table1_2[[#This Row],[Value]]*2.5</f>
        <v>104260.76925000001</v>
      </c>
    </row>
    <row r="2131" spans="1:14" x14ac:dyDescent="0.25">
      <c r="A2131" t="s">
        <v>11</v>
      </c>
      <c r="B2131" t="s">
        <v>12</v>
      </c>
      <c r="C2131" t="s">
        <v>33</v>
      </c>
      <c r="D2131" t="s">
        <v>34</v>
      </c>
      <c r="E2131" t="s">
        <v>24</v>
      </c>
      <c r="F2131" t="s">
        <v>23</v>
      </c>
      <c r="G2131" t="s">
        <v>22</v>
      </c>
      <c r="H2131">
        <v>3</v>
      </c>
      <c r="I2131">
        <v>47177.967100000002</v>
      </c>
      <c r="J2131">
        <f>SUMIFS(I:I,B:B,Table1_2[[#This Row],[Category Level 2]],D:D,Table1_2[[#This Row],[Brand]],E:E,Table1_2[[#This Row],[Region]],F:F,Table1_2[[#This Row],[Measure]],G:G,Table1_2[[#This Row],[Year]],H:H,"&lt;="&amp;Table1_2[[#This Row],[Month]])</f>
        <v>126647.7426</v>
      </c>
      <c r="K2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396382.09129999997</v>
      </c>
      <c r="N2131">
        <f>Table1_2[[#This Row],[Value]]*2.5</f>
        <v>117944.91775000001</v>
      </c>
    </row>
    <row r="2132" spans="1:14" x14ac:dyDescent="0.25">
      <c r="A2132" t="s">
        <v>11</v>
      </c>
      <c r="B2132" t="s">
        <v>12</v>
      </c>
      <c r="C2132" t="s">
        <v>33</v>
      </c>
      <c r="D2132" t="s">
        <v>34</v>
      </c>
      <c r="E2132" t="s">
        <v>25</v>
      </c>
      <c r="F2132" t="s">
        <v>16</v>
      </c>
      <c r="G2132" t="s">
        <v>17</v>
      </c>
      <c r="H2132">
        <v>1</v>
      </c>
      <c r="I2132">
        <v>3802.8559999999998</v>
      </c>
      <c r="J2132">
        <f>SUMIFS(I:I,B:B,Table1_2[[#This Row],[Category Level 2]],D:D,Table1_2[[#This Row],[Brand]],E:E,Table1_2[[#This Row],[Region]],F:F,Table1_2[[#This Row],[Measure]],G:G,Table1_2[[#This Row],[Year]],H:H,"&lt;="&amp;Table1_2[[#This Row],[Month]])</f>
        <v>3802.8559999999998</v>
      </c>
      <c r="K2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3802.8559999999998</v>
      </c>
      <c r="N2132">
        <f>Table1_2[[#This Row],[Value]]*2.5</f>
        <v>9507.14</v>
      </c>
    </row>
    <row r="2133" spans="1:14" x14ac:dyDescent="0.25">
      <c r="A2133" t="s">
        <v>11</v>
      </c>
      <c r="B2133" t="s">
        <v>12</v>
      </c>
      <c r="C2133" t="s">
        <v>33</v>
      </c>
      <c r="D2133" t="s">
        <v>34</v>
      </c>
      <c r="E2133" t="s">
        <v>25</v>
      </c>
      <c r="F2133" t="s">
        <v>16</v>
      </c>
      <c r="G2133" t="s">
        <v>17</v>
      </c>
      <c r="H2133">
        <v>2</v>
      </c>
      <c r="I2133">
        <v>4049.8035999999997</v>
      </c>
      <c r="J2133">
        <f>SUMIFS(I:I,B:B,Table1_2[[#This Row],[Category Level 2]],D:D,Table1_2[[#This Row],[Brand]],E:E,Table1_2[[#This Row],[Region]],F:F,Table1_2[[#This Row],[Measure]],G:G,Table1_2[[#This Row],[Year]],H:H,"&lt;="&amp;Table1_2[[#This Row],[Month]])</f>
        <v>7852.659599999999</v>
      </c>
      <c r="K2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7852.659599999999</v>
      </c>
      <c r="N2133">
        <f>Table1_2[[#This Row],[Value]]*2.5</f>
        <v>10124.509</v>
      </c>
    </row>
    <row r="2134" spans="1:14" x14ac:dyDescent="0.25">
      <c r="A2134" t="s">
        <v>11</v>
      </c>
      <c r="B2134" t="s">
        <v>12</v>
      </c>
      <c r="C2134" t="s">
        <v>33</v>
      </c>
      <c r="D2134" t="s">
        <v>34</v>
      </c>
      <c r="E2134" t="s">
        <v>25</v>
      </c>
      <c r="F2134" t="s">
        <v>16</v>
      </c>
      <c r="G2134" t="s">
        <v>17</v>
      </c>
      <c r="H2134">
        <v>3</v>
      </c>
      <c r="I2134">
        <v>5108.6319999999996</v>
      </c>
      <c r="J2134">
        <f>SUMIFS(I:I,B:B,Table1_2[[#This Row],[Category Level 2]],D:D,Table1_2[[#This Row],[Brand]],E:E,Table1_2[[#This Row],[Region]],F:F,Table1_2[[#This Row],[Measure]],G:G,Table1_2[[#This Row],[Year]],H:H,"&lt;="&amp;Table1_2[[#This Row],[Month]])</f>
        <v>12961.291599999999</v>
      </c>
      <c r="K2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12961.291599999999</v>
      </c>
      <c r="N2134">
        <f>Table1_2[[#This Row],[Value]]*2.5</f>
        <v>12771.579999999998</v>
      </c>
    </row>
    <row r="2135" spans="1:14" x14ac:dyDescent="0.25">
      <c r="A2135" t="s">
        <v>11</v>
      </c>
      <c r="B2135" t="s">
        <v>12</v>
      </c>
      <c r="C2135" t="s">
        <v>33</v>
      </c>
      <c r="D2135" t="s">
        <v>34</v>
      </c>
      <c r="E2135" t="s">
        <v>25</v>
      </c>
      <c r="F2135" t="s">
        <v>16</v>
      </c>
      <c r="G2135" t="s">
        <v>17</v>
      </c>
      <c r="H2135">
        <v>4</v>
      </c>
      <c r="I2135">
        <v>4450.5119999999997</v>
      </c>
      <c r="J2135">
        <f>SUMIFS(I:I,B:B,Table1_2[[#This Row],[Category Level 2]],D:D,Table1_2[[#This Row],[Brand]],E:E,Table1_2[[#This Row],[Region]],F:F,Table1_2[[#This Row],[Measure]],G:G,Table1_2[[#This Row],[Year]],H:H,"&lt;="&amp;Table1_2[[#This Row],[Month]])</f>
        <v>17411.803599999999</v>
      </c>
      <c r="K2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17411.803599999999</v>
      </c>
      <c r="N2135">
        <f>Table1_2[[#This Row],[Value]]*2.5</f>
        <v>11126.279999999999</v>
      </c>
    </row>
    <row r="2136" spans="1:14" x14ac:dyDescent="0.25">
      <c r="A2136" t="s">
        <v>11</v>
      </c>
      <c r="B2136" t="s">
        <v>12</v>
      </c>
      <c r="C2136" t="s">
        <v>33</v>
      </c>
      <c r="D2136" t="s">
        <v>34</v>
      </c>
      <c r="E2136" t="s">
        <v>25</v>
      </c>
      <c r="F2136" t="s">
        <v>16</v>
      </c>
      <c r="G2136" t="s">
        <v>17</v>
      </c>
      <c r="H2136">
        <v>5</v>
      </c>
      <c r="I2136">
        <v>4259.2052000000003</v>
      </c>
      <c r="J2136">
        <f>SUMIFS(I:I,B:B,Table1_2[[#This Row],[Category Level 2]],D:D,Table1_2[[#This Row],[Brand]],E:E,Table1_2[[#This Row],[Region]],F:F,Table1_2[[#This Row],[Measure]],G:G,Table1_2[[#This Row],[Year]],H:H,"&lt;="&amp;Table1_2[[#This Row],[Month]])</f>
        <v>21671.0088</v>
      </c>
      <c r="K2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21671.0088</v>
      </c>
      <c r="N2136">
        <f>Table1_2[[#This Row],[Value]]*2.5</f>
        <v>10648.013000000001</v>
      </c>
    </row>
    <row r="2137" spans="1:14" x14ac:dyDescent="0.25">
      <c r="A2137" t="s">
        <v>11</v>
      </c>
      <c r="B2137" t="s">
        <v>12</v>
      </c>
      <c r="C2137" t="s">
        <v>33</v>
      </c>
      <c r="D2137" t="s">
        <v>34</v>
      </c>
      <c r="E2137" t="s">
        <v>25</v>
      </c>
      <c r="F2137" t="s">
        <v>16</v>
      </c>
      <c r="G2137" t="s">
        <v>17</v>
      </c>
      <c r="H2137">
        <v>6</v>
      </c>
      <c r="I2137">
        <v>4405.6592000000001</v>
      </c>
      <c r="J2137">
        <f>SUMIFS(I:I,B:B,Table1_2[[#This Row],[Category Level 2]],D:D,Table1_2[[#This Row],[Brand]],E:E,Table1_2[[#This Row],[Region]],F:F,Table1_2[[#This Row],[Measure]],G:G,Table1_2[[#This Row],[Year]],H:H,"&lt;="&amp;Table1_2[[#This Row],[Month]])</f>
        <v>26076.667999999998</v>
      </c>
      <c r="K2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26076.667999999998</v>
      </c>
      <c r="N2137">
        <f>Table1_2[[#This Row],[Value]]*2.5</f>
        <v>11014.148000000001</v>
      </c>
    </row>
    <row r="2138" spans="1:14" x14ac:dyDescent="0.25">
      <c r="A2138" t="s">
        <v>11</v>
      </c>
      <c r="B2138" t="s">
        <v>12</v>
      </c>
      <c r="C2138" t="s">
        <v>33</v>
      </c>
      <c r="D2138" t="s">
        <v>34</v>
      </c>
      <c r="E2138" t="s">
        <v>25</v>
      </c>
      <c r="F2138" t="s">
        <v>16</v>
      </c>
      <c r="G2138" t="s">
        <v>17</v>
      </c>
      <c r="H2138">
        <v>7</v>
      </c>
      <c r="I2138">
        <v>4043.2224000000001</v>
      </c>
      <c r="J2138">
        <f>SUMIFS(I:I,B:B,Table1_2[[#This Row],[Category Level 2]],D:D,Table1_2[[#This Row],[Brand]],E:E,Table1_2[[#This Row],[Region]],F:F,Table1_2[[#This Row],[Measure]],G:G,Table1_2[[#This Row],[Year]],H:H,"&lt;="&amp;Table1_2[[#This Row],[Month]])</f>
        <v>30119.890399999997</v>
      </c>
      <c r="K2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30119.890399999997</v>
      </c>
      <c r="N2138">
        <f>Table1_2[[#This Row],[Value]]*2.5</f>
        <v>10108.056</v>
      </c>
    </row>
    <row r="2139" spans="1:14" x14ac:dyDescent="0.25">
      <c r="A2139" t="s">
        <v>11</v>
      </c>
      <c r="B2139" t="s">
        <v>12</v>
      </c>
      <c r="C2139" t="s">
        <v>33</v>
      </c>
      <c r="D2139" t="s">
        <v>34</v>
      </c>
      <c r="E2139" t="s">
        <v>25</v>
      </c>
      <c r="F2139" t="s">
        <v>16</v>
      </c>
      <c r="G2139" t="s">
        <v>17</v>
      </c>
      <c r="H2139">
        <v>8</v>
      </c>
      <c r="I2139">
        <v>3942.8244</v>
      </c>
      <c r="J2139">
        <f>SUMIFS(I:I,B:B,Table1_2[[#This Row],[Category Level 2]],D:D,Table1_2[[#This Row],[Brand]],E:E,Table1_2[[#This Row],[Region]],F:F,Table1_2[[#This Row],[Measure]],G:G,Table1_2[[#This Row],[Year]],H:H,"&lt;="&amp;Table1_2[[#This Row],[Month]])</f>
        <v>34062.714799999994</v>
      </c>
      <c r="K2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34062.714799999994</v>
      </c>
      <c r="N2139">
        <f>Table1_2[[#This Row],[Value]]*2.5</f>
        <v>9857.0609999999997</v>
      </c>
    </row>
    <row r="2140" spans="1:14" x14ac:dyDescent="0.25">
      <c r="A2140" t="s">
        <v>11</v>
      </c>
      <c r="B2140" t="s">
        <v>12</v>
      </c>
      <c r="C2140" t="s">
        <v>33</v>
      </c>
      <c r="D2140" t="s">
        <v>34</v>
      </c>
      <c r="E2140" t="s">
        <v>25</v>
      </c>
      <c r="F2140" t="s">
        <v>16</v>
      </c>
      <c r="G2140" t="s">
        <v>17</v>
      </c>
      <c r="H2140">
        <v>9</v>
      </c>
      <c r="I2140">
        <v>3832.2528000000002</v>
      </c>
      <c r="J2140">
        <f>SUMIFS(I:I,B:B,Table1_2[[#This Row],[Category Level 2]],D:D,Table1_2[[#This Row],[Brand]],E:E,Table1_2[[#This Row],[Region]],F:F,Table1_2[[#This Row],[Measure]],G:G,Table1_2[[#This Row],[Year]],H:H,"&lt;="&amp;Table1_2[[#This Row],[Month]])</f>
        <v>37894.967599999996</v>
      </c>
      <c r="K2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37894.967599999996</v>
      </c>
      <c r="N2140">
        <f>Table1_2[[#This Row],[Value]]*2.5</f>
        <v>9580.6320000000014</v>
      </c>
    </row>
    <row r="2141" spans="1:14" x14ac:dyDescent="0.25">
      <c r="A2141" t="s">
        <v>11</v>
      </c>
      <c r="B2141" t="s">
        <v>12</v>
      </c>
      <c r="C2141" t="s">
        <v>33</v>
      </c>
      <c r="D2141" t="s">
        <v>34</v>
      </c>
      <c r="E2141" t="s">
        <v>25</v>
      </c>
      <c r="F2141" t="s">
        <v>16</v>
      </c>
      <c r="G2141" t="s">
        <v>17</v>
      </c>
      <c r="H2141">
        <v>10</v>
      </c>
      <c r="I2141">
        <v>4189.098</v>
      </c>
      <c r="J2141">
        <f>SUMIFS(I:I,B:B,Table1_2[[#This Row],[Category Level 2]],D:D,Table1_2[[#This Row],[Brand]],E:E,Table1_2[[#This Row],[Region]],F:F,Table1_2[[#This Row],[Measure]],G:G,Table1_2[[#This Row],[Year]],H:H,"&lt;="&amp;Table1_2[[#This Row],[Month]])</f>
        <v>42084.065599999994</v>
      </c>
      <c r="K2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42084.065599999994</v>
      </c>
      <c r="N2141">
        <f>Table1_2[[#This Row],[Value]]*2.5</f>
        <v>10472.744999999999</v>
      </c>
    </row>
    <row r="2142" spans="1:14" x14ac:dyDescent="0.25">
      <c r="A2142" t="s">
        <v>11</v>
      </c>
      <c r="B2142" t="s">
        <v>12</v>
      </c>
      <c r="C2142" t="s">
        <v>33</v>
      </c>
      <c r="D2142" t="s">
        <v>34</v>
      </c>
      <c r="E2142" t="s">
        <v>25</v>
      </c>
      <c r="F2142" t="s">
        <v>16</v>
      </c>
      <c r="G2142" t="s">
        <v>17</v>
      </c>
      <c r="H2142">
        <v>11</v>
      </c>
      <c r="I2142">
        <v>3942.3811999999998</v>
      </c>
      <c r="J2142">
        <f>SUMIFS(I:I,B:B,Table1_2[[#This Row],[Category Level 2]],D:D,Table1_2[[#This Row],[Brand]],E:E,Table1_2[[#This Row],[Region]],F:F,Table1_2[[#This Row],[Measure]],G:G,Table1_2[[#This Row],[Year]],H:H,"&lt;="&amp;Table1_2[[#This Row],[Month]])</f>
        <v>46026.446799999991</v>
      </c>
      <c r="K2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46026.446799999991</v>
      </c>
      <c r="N2142">
        <f>Table1_2[[#This Row],[Value]]*2.5</f>
        <v>9855.9529999999995</v>
      </c>
    </row>
    <row r="2143" spans="1:14" x14ac:dyDescent="0.25">
      <c r="A2143" t="s">
        <v>11</v>
      </c>
      <c r="B2143" t="s">
        <v>12</v>
      </c>
      <c r="C2143" t="s">
        <v>33</v>
      </c>
      <c r="D2143" t="s">
        <v>34</v>
      </c>
      <c r="E2143" t="s">
        <v>25</v>
      </c>
      <c r="F2143" t="s">
        <v>16</v>
      </c>
      <c r="G2143" t="s">
        <v>17</v>
      </c>
      <c r="H2143">
        <v>12</v>
      </c>
      <c r="I2143">
        <v>3593.1979000000001</v>
      </c>
      <c r="J2143">
        <f>SUMIFS(I:I,B:B,Table1_2[[#This Row],[Category Level 2]],D:D,Table1_2[[#This Row],[Brand]],E:E,Table1_2[[#This Row],[Region]],F:F,Table1_2[[#This Row],[Measure]],G:G,Table1_2[[#This Row],[Year]],H:H,"&lt;="&amp;Table1_2[[#This Row],[Month]])</f>
        <v>49619.64469999999</v>
      </c>
      <c r="K2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49619.64469999999</v>
      </c>
      <c r="N2143">
        <f>Table1_2[[#This Row],[Value]]*2.5</f>
        <v>8982.9947499999998</v>
      </c>
    </row>
    <row r="2144" spans="1:14" x14ac:dyDescent="0.25">
      <c r="A2144" t="s">
        <v>11</v>
      </c>
      <c r="B2144" t="s">
        <v>12</v>
      </c>
      <c r="C2144" t="s">
        <v>33</v>
      </c>
      <c r="D2144" t="s">
        <v>34</v>
      </c>
      <c r="E2144" t="s">
        <v>25</v>
      </c>
      <c r="F2144" t="s">
        <v>16</v>
      </c>
      <c r="G2144" t="s">
        <v>18</v>
      </c>
      <c r="H2144">
        <v>1</v>
      </c>
      <c r="I2144">
        <v>3786.3768</v>
      </c>
      <c r="J2144">
        <f>SUMIFS(I:I,B:B,Table1_2[[#This Row],[Category Level 2]],D:D,Table1_2[[#This Row],[Brand]],E:E,Table1_2[[#This Row],[Region]],F:F,Table1_2[[#This Row],[Measure]],G:G,Table1_2[[#This Row],[Year]],H:H,"&lt;="&amp;Table1_2[[#This Row],[Month]])</f>
        <v>3786.3768</v>
      </c>
      <c r="K2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49603.165499999988</v>
      </c>
      <c r="N2144">
        <f>Table1_2[[#This Row],[Value]]*2.5</f>
        <v>9465.9419999999991</v>
      </c>
    </row>
    <row r="2145" spans="1:14" x14ac:dyDescent="0.25">
      <c r="A2145" t="s">
        <v>11</v>
      </c>
      <c r="B2145" t="s">
        <v>12</v>
      </c>
      <c r="C2145" t="s">
        <v>33</v>
      </c>
      <c r="D2145" t="s">
        <v>34</v>
      </c>
      <c r="E2145" t="s">
        <v>25</v>
      </c>
      <c r="F2145" t="s">
        <v>16</v>
      </c>
      <c r="G2145" t="s">
        <v>18</v>
      </c>
      <c r="H2145">
        <v>2</v>
      </c>
      <c r="I2145">
        <v>4107.6815999999999</v>
      </c>
      <c r="J2145">
        <f>SUMIFS(I:I,B:B,Table1_2[[#This Row],[Category Level 2]],D:D,Table1_2[[#This Row],[Brand]],E:E,Table1_2[[#This Row],[Region]],F:F,Table1_2[[#This Row],[Measure]],G:G,Table1_2[[#This Row],[Year]],H:H,"&lt;="&amp;Table1_2[[#This Row],[Month]])</f>
        <v>7894.0583999999999</v>
      </c>
      <c r="K2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49661.043499999992</v>
      </c>
      <c r="N2145">
        <f>Table1_2[[#This Row],[Value]]*2.5</f>
        <v>10269.204</v>
      </c>
    </row>
    <row r="2146" spans="1:14" x14ac:dyDescent="0.25">
      <c r="A2146" t="s">
        <v>11</v>
      </c>
      <c r="B2146" t="s">
        <v>12</v>
      </c>
      <c r="C2146" t="s">
        <v>33</v>
      </c>
      <c r="D2146" t="s">
        <v>34</v>
      </c>
      <c r="E2146" t="s">
        <v>25</v>
      </c>
      <c r="F2146" t="s">
        <v>16</v>
      </c>
      <c r="G2146" t="s">
        <v>18</v>
      </c>
      <c r="H2146">
        <v>3</v>
      </c>
      <c r="I2146">
        <v>4318.0814</v>
      </c>
      <c r="J2146">
        <f>SUMIFS(I:I,B:B,Table1_2[[#This Row],[Category Level 2]],D:D,Table1_2[[#This Row],[Brand]],E:E,Table1_2[[#This Row],[Region]],F:F,Table1_2[[#This Row],[Measure]],G:G,Table1_2[[#This Row],[Year]],H:H,"&lt;="&amp;Table1_2[[#This Row],[Month]])</f>
        <v>12212.139800000001</v>
      </c>
      <c r="K2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48870.492899999997</v>
      </c>
      <c r="N2146">
        <f>Table1_2[[#This Row],[Value]]*2.5</f>
        <v>10795.2035</v>
      </c>
    </row>
    <row r="2147" spans="1:14" x14ac:dyDescent="0.25">
      <c r="A2147" t="s">
        <v>11</v>
      </c>
      <c r="B2147" t="s">
        <v>12</v>
      </c>
      <c r="C2147" t="s">
        <v>33</v>
      </c>
      <c r="D2147" t="s">
        <v>34</v>
      </c>
      <c r="E2147" t="s">
        <v>25</v>
      </c>
      <c r="F2147" t="s">
        <v>16</v>
      </c>
      <c r="G2147" t="s">
        <v>18</v>
      </c>
      <c r="H2147">
        <v>4</v>
      </c>
      <c r="I2147">
        <v>4015.8689000000004</v>
      </c>
      <c r="J2147">
        <f>SUMIFS(I:I,B:B,Table1_2[[#This Row],[Category Level 2]],D:D,Table1_2[[#This Row],[Brand]],E:E,Table1_2[[#This Row],[Region]],F:F,Table1_2[[#This Row],[Measure]],G:G,Table1_2[[#This Row],[Year]],H:H,"&lt;="&amp;Table1_2[[#This Row],[Month]])</f>
        <v>16228.008700000002</v>
      </c>
      <c r="K2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48435.849800000004</v>
      </c>
      <c r="N2147">
        <f>Table1_2[[#This Row],[Value]]*2.5</f>
        <v>10039.672250000001</v>
      </c>
    </row>
    <row r="2148" spans="1:14" x14ac:dyDescent="0.25">
      <c r="A2148" t="s">
        <v>11</v>
      </c>
      <c r="B2148" t="s">
        <v>12</v>
      </c>
      <c r="C2148" t="s">
        <v>33</v>
      </c>
      <c r="D2148" t="s">
        <v>34</v>
      </c>
      <c r="E2148" t="s">
        <v>25</v>
      </c>
      <c r="F2148" t="s">
        <v>16</v>
      </c>
      <c r="G2148" t="s">
        <v>18</v>
      </c>
      <c r="H2148">
        <v>5</v>
      </c>
      <c r="I2148">
        <v>4133.3121000000001</v>
      </c>
      <c r="J2148">
        <f>SUMIFS(I:I,B:B,Table1_2[[#This Row],[Category Level 2]],D:D,Table1_2[[#This Row],[Brand]],E:E,Table1_2[[#This Row],[Region]],F:F,Table1_2[[#This Row],[Measure]],G:G,Table1_2[[#This Row],[Year]],H:H,"&lt;="&amp;Table1_2[[#This Row],[Month]])</f>
        <v>20361.320800000001</v>
      </c>
      <c r="K2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48309.956699999995</v>
      </c>
      <c r="N2148">
        <f>Table1_2[[#This Row],[Value]]*2.5</f>
        <v>10333.28025</v>
      </c>
    </row>
    <row r="2149" spans="1:14" x14ac:dyDescent="0.25">
      <c r="A2149" t="s">
        <v>11</v>
      </c>
      <c r="B2149" t="s">
        <v>12</v>
      </c>
      <c r="C2149" t="s">
        <v>33</v>
      </c>
      <c r="D2149" t="s">
        <v>34</v>
      </c>
      <c r="E2149" t="s">
        <v>25</v>
      </c>
      <c r="F2149" t="s">
        <v>16</v>
      </c>
      <c r="G2149" t="s">
        <v>18</v>
      </c>
      <c r="H2149">
        <v>6</v>
      </c>
      <c r="I2149">
        <v>4342.3155999999999</v>
      </c>
      <c r="J2149">
        <f>SUMIFS(I:I,B:B,Table1_2[[#This Row],[Category Level 2]],D:D,Table1_2[[#This Row],[Brand]],E:E,Table1_2[[#This Row],[Region]],F:F,Table1_2[[#This Row],[Measure]],G:G,Table1_2[[#This Row],[Year]],H:H,"&lt;="&amp;Table1_2[[#This Row],[Month]])</f>
        <v>24703.636400000003</v>
      </c>
      <c r="K2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48246.613100000002</v>
      </c>
      <c r="N2149">
        <f>Table1_2[[#This Row],[Value]]*2.5</f>
        <v>10855.789000000001</v>
      </c>
    </row>
    <row r="2150" spans="1:14" x14ac:dyDescent="0.25">
      <c r="A2150" t="s">
        <v>11</v>
      </c>
      <c r="B2150" t="s">
        <v>12</v>
      </c>
      <c r="C2150" t="s">
        <v>33</v>
      </c>
      <c r="D2150" t="s">
        <v>34</v>
      </c>
      <c r="E2150" t="s">
        <v>25</v>
      </c>
      <c r="F2150" t="s">
        <v>16</v>
      </c>
      <c r="G2150" t="s">
        <v>18</v>
      </c>
      <c r="H2150">
        <v>7</v>
      </c>
      <c r="I2150">
        <v>3799.6657999999998</v>
      </c>
      <c r="J2150">
        <f>SUMIFS(I:I,B:B,Table1_2[[#This Row],[Category Level 2]],D:D,Table1_2[[#This Row],[Brand]],E:E,Table1_2[[#This Row],[Region]],F:F,Table1_2[[#This Row],[Measure]],G:G,Table1_2[[#This Row],[Year]],H:H,"&lt;="&amp;Table1_2[[#This Row],[Month]])</f>
        <v>28503.302200000002</v>
      </c>
      <c r="K2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48003.056500000006</v>
      </c>
      <c r="N2150">
        <f>Table1_2[[#This Row],[Value]]*2.5</f>
        <v>9499.164499999999</v>
      </c>
    </row>
    <row r="2151" spans="1:14" x14ac:dyDescent="0.25">
      <c r="A2151" t="s">
        <v>11</v>
      </c>
      <c r="B2151" t="s">
        <v>12</v>
      </c>
      <c r="C2151" t="s">
        <v>33</v>
      </c>
      <c r="D2151" t="s">
        <v>34</v>
      </c>
      <c r="E2151" t="s">
        <v>25</v>
      </c>
      <c r="F2151" t="s">
        <v>16</v>
      </c>
      <c r="G2151" t="s">
        <v>18</v>
      </c>
      <c r="H2151">
        <v>8</v>
      </c>
      <c r="I2151">
        <v>3123.0953</v>
      </c>
      <c r="J2151">
        <f>SUMIFS(I:I,B:B,Table1_2[[#This Row],[Category Level 2]],D:D,Table1_2[[#This Row],[Brand]],E:E,Table1_2[[#This Row],[Region]],F:F,Table1_2[[#This Row],[Measure]],G:G,Table1_2[[#This Row],[Year]],H:H,"&lt;="&amp;Table1_2[[#This Row],[Month]])</f>
        <v>31626.397500000003</v>
      </c>
      <c r="K2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47183.327400000002</v>
      </c>
      <c r="N2151">
        <f>Table1_2[[#This Row],[Value]]*2.5</f>
        <v>7807.7382500000003</v>
      </c>
    </row>
    <row r="2152" spans="1:14" x14ac:dyDescent="0.25">
      <c r="A2152" t="s">
        <v>11</v>
      </c>
      <c r="B2152" t="s">
        <v>12</v>
      </c>
      <c r="C2152" t="s">
        <v>33</v>
      </c>
      <c r="D2152" t="s">
        <v>34</v>
      </c>
      <c r="E2152" t="s">
        <v>25</v>
      </c>
      <c r="F2152" t="s">
        <v>16</v>
      </c>
      <c r="G2152" t="s">
        <v>18</v>
      </c>
      <c r="H2152">
        <v>9</v>
      </c>
      <c r="I2152">
        <v>4055.5224000000003</v>
      </c>
      <c r="J2152">
        <f>SUMIFS(I:I,B:B,Table1_2[[#This Row],[Category Level 2]],D:D,Table1_2[[#This Row],[Brand]],E:E,Table1_2[[#This Row],[Region]],F:F,Table1_2[[#This Row],[Measure]],G:G,Table1_2[[#This Row],[Year]],H:H,"&lt;="&amp;Table1_2[[#This Row],[Month]])</f>
        <v>35681.919900000001</v>
      </c>
      <c r="K2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47406.597000000002</v>
      </c>
      <c r="N2152">
        <f>Table1_2[[#This Row],[Value]]*2.5</f>
        <v>10138.806</v>
      </c>
    </row>
    <row r="2153" spans="1:14" x14ac:dyDescent="0.25">
      <c r="A2153" t="s">
        <v>11</v>
      </c>
      <c r="B2153" t="s">
        <v>12</v>
      </c>
      <c r="C2153" t="s">
        <v>33</v>
      </c>
      <c r="D2153" t="s">
        <v>34</v>
      </c>
      <c r="E2153" t="s">
        <v>25</v>
      </c>
      <c r="F2153" t="s">
        <v>16</v>
      </c>
      <c r="G2153" t="s">
        <v>18</v>
      </c>
      <c r="H2153">
        <v>10</v>
      </c>
      <c r="I2153">
        <v>4132.1854999999996</v>
      </c>
      <c r="J2153">
        <f>SUMIFS(I:I,B:B,Table1_2[[#This Row],[Category Level 2]],D:D,Table1_2[[#This Row],[Brand]],E:E,Table1_2[[#This Row],[Region]],F:F,Table1_2[[#This Row],[Measure]],G:G,Table1_2[[#This Row],[Year]],H:H,"&lt;="&amp;Table1_2[[#This Row],[Month]])</f>
        <v>39814.1054</v>
      </c>
      <c r="K2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47349.684500000003</v>
      </c>
      <c r="N2153">
        <f>Table1_2[[#This Row],[Value]]*2.5</f>
        <v>10330.463749999999</v>
      </c>
    </row>
    <row r="2154" spans="1:14" x14ac:dyDescent="0.25">
      <c r="A2154" t="s">
        <v>11</v>
      </c>
      <c r="B2154" t="s">
        <v>12</v>
      </c>
      <c r="C2154" t="s">
        <v>33</v>
      </c>
      <c r="D2154" t="s">
        <v>34</v>
      </c>
      <c r="E2154" t="s">
        <v>25</v>
      </c>
      <c r="F2154" t="s">
        <v>16</v>
      </c>
      <c r="G2154" t="s">
        <v>18</v>
      </c>
      <c r="H2154">
        <v>11</v>
      </c>
      <c r="I2154">
        <v>3914.7072999999996</v>
      </c>
      <c r="J2154">
        <f>SUMIFS(I:I,B:B,Table1_2[[#This Row],[Category Level 2]],D:D,Table1_2[[#This Row],[Brand]],E:E,Table1_2[[#This Row],[Region]],F:F,Table1_2[[#This Row],[Measure]],G:G,Table1_2[[#This Row],[Year]],H:H,"&lt;="&amp;Table1_2[[#This Row],[Month]])</f>
        <v>43728.812700000002</v>
      </c>
      <c r="K2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47322.010600000001</v>
      </c>
      <c r="N2154">
        <f>Table1_2[[#This Row],[Value]]*2.5</f>
        <v>9786.7682499999992</v>
      </c>
    </row>
    <row r="2155" spans="1:14" x14ac:dyDescent="0.25">
      <c r="A2155" t="s">
        <v>11</v>
      </c>
      <c r="B2155" t="s">
        <v>12</v>
      </c>
      <c r="C2155" t="s">
        <v>33</v>
      </c>
      <c r="D2155" t="s">
        <v>34</v>
      </c>
      <c r="E2155" t="s">
        <v>25</v>
      </c>
      <c r="F2155" t="s">
        <v>16</v>
      </c>
      <c r="G2155" t="s">
        <v>18</v>
      </c>
      <c r="H2155">
        <v>12</v>
      </c>
      <c r="I2155">
        <v>4050.6636000000003</v>
      </c>
      <c r="J2155">
        <f>SUMIFS(I:I,B:B,Table1_2[[#This Row],[Category Level 2]],D:D,Table1_2[[#This Row],[Brand]],E:E,Table1_2[[#This Row],[Region]],F:F,Table1_2[[#This Row],[Measure]],G:G,Table1_2[[#This Row],[Year]],H:H,"&lt;="&amp;Table1_2[[#This Row],[Month]])</f>
        <v>47779.476300000002</v>
      </c>
      <c r="K2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47779.476300000002</v>
      </c>
      <c r="N2155">
        <f>Table1_2[[#This Row],[Value]]*2.5</f>
        <v>10126.659000000001</v>
      </c>
    </row>
    <row r="2156" spans="1:14" x14ac:dyDescent="0.25">
      <c r="A2156" t="s">
        <v>11</v>
      </c>
      <c r="B2156" t="s">
        <v>12</v>
      </c>
      <c r="C2156" t="s">
        <v>33</v>
      </c>
      <c r="D2156" t="s">
        <v>34</v>
      </c>
      <c r="E2156" t="s">
        <v>25</v>
      </c>
      <c r="F2156" t="s">
        <v>16</v>
      </c>
      <c r="G2156" t="s">
        <v>19</v>
      </c>
      <c r="H2156">
        <v>1</v>
      </c>
      <c r="I2156">
        <v>3827.8075000000003</v>
      </c>
      <c r="J2156">
        <f>SUMIFS(I:I,B:B,Table1_2[[#This Row],[Category Level 2]],D:D,Table1_2[[#This Row],[Brand]],E:E,Table1_2[[#This Row],[Region]],F:F,Table1_2[[#This Row],[Measure]],G:G,Table1_2[[#This Row],[Year]],H:H,"&lt;="&amp;Table1_2[[#This Row],[Month]])</f>
        <v>3827.8075000000003</v>
      </c>
      <c r="K2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47820.907000000007</v>
      </c>
      <c r="N2156">
        <f>Table1_2[[#This Row],[Value]]*2.5</f>
        <v>9569.5187500000011</v>
      </c>
    </row>
    <row r="2157" spans="1:14" x14ac:dyDescent="0.25">
      <c r="A2157" t="s">
        <v>11</v>
      </c>
      <c r="B2157" t="s">
        <v>12</v>
      </c>
      <c r="C2157" t="s">
        <v>33</v>
      </c>
      <c r="D2157" t="s">
        <v>34</v>
      </c>
      <c r="E2157" t="s">
        <v>25</v>
      </c>
      <c r="F2157" t="s">
        <v>16</v>
      </c>
      <c r="G2157" t="s">
        <v>19</v>
      </c>
      <c r="H2157">
        <v>2</v>
      </c>
      <c r="I2157">
        <v>3983.8620999999998</v>
      </c>
      <c r="J2157">
        <f>SUMIFS(I:I,B:B,Table1_2[[#This Row],[Category Level 2]],D:D,Table1_2[[#This Row],[Brand]],E:E,Table1_2[[#This Row],[Region]],F:F,Table1_2[[#This Row],[Measure]],G:G,Table1_2[[#This Row],[Year]],H:H,"&lt;="&amp;Table1_2[[#This Row],[Month]])</f>
        <v>7811.6696000000002</v>
      </c>
      <c r="K2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47697.087500000001</v>
      </c>
      <c r="N2157">
        <f>Table1_2[[#This Row],[Value]]*2.5</f>
        <v>9959.6552499999998</v>
      </c>
    </row>
    <row r="2158" spans="1:14" x14ac:dyDescent="0.25">
      <c r="A2158" t="s">
        <v>11</v>
      </c>
      <c r="B2158" t="s">
        <v>12</v>
      </c>
      <c r="C2158" t="s">
        <v>33</v>
      </c>
      <c r="D2158" t="s">
        <v>34</v>
      </c>
      <c r="E2158" t="s">
        <v>25</v>
      </c>
      <c r="F2158" t="s">
        <v>16</v>
      </c>
      <c r="G2158" t="s">
        <v>19</v>
      </c>
      <c r="H2158">
        <v>3</v>
      </c>
      <c r="I2158">
        <v>4742.2963</v>
      </c>
      <c r="J2158">
        <f>SUMIFS(I:I,B:B,Table1_2[[#This Row],[Category Level 2]],D:D,Table1_2[[#This Row],[Brand]],E:E,Table1_2[[#This Row],[Region]],F:F,Table1_2[[#This Row],[Measure]],G:G,Table1_2[[#This Row],[Year]],H:H,"&lt;="&amp;Table1_2[[#This Row],[Month]])</f>
        <v>12553.965899999999</v>
      </c>
      <c r="K2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48121.3024</v>
      </c>
      <c r="N2158">
        <f>Table1_2[[#This Row],[Value]]*2.5</f>
        <v>11855.740750000001</v>
      </c>
    </row>
    <row r="2159" spans="1:14" x14ac:dyDescent="0.25">
      <c r="A2159" t="s">
        <v>11</v>
      </c>
      <c r="B2159" t="s">
        <v>12</v>
      </c>
      <c r="C2159" t="s">
        <v>33</v>
      </c>
      <c r="D2159" t="s">
        <v>34</v>
      </c>
      <c r="E2159" t="s">
        <v>25</v>
      </c>
      <c r="F2159" t="s">
        <v>16</v>
      </c>
      <c r="G2159" t="s">
        <v>19</v>
      </c>
      <c r="H2159">
        <v>4</v>
      </c>
      <c r="I2159">
        <v>3950.7447000000002</v>
      </c>
      <c r="J2159">
        <f>SUMIFS(I:I,B:B,Table1_2[[#This Row],[Category Level 2]],D:D,Table1_2[[#This Row],[Brand]],E:E,Table1_2[[#This Row],[Region]],F:F,Table1_2[[#This Row],[Measure]],G:G,Table1_2[[#This Row],[Year]],H:H,"&lt;="&amp;Table1_2[[#This Row],[Month]])</f>
        <v>16504.710599999999</v>
      </c>
      <c r="K2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48056.178199999995</v>
      </c>
      <c r="N2159">
        <f>Table1_2[[#This Row],[Value]]*2.5</f>
        <v>9876.86175</v>
      </c>
    </row>
    <row r="2160" spans="1:14" x14ac:dyDescent="0.25">
      <c r="A2160" t="s">
        <v>11</v>
      </c>
      <c r="B2160" t="s">
        <v>12</v>
      </c>
      <c r="C2160" t="s">
        <v>33</v>
      </c>
      <c r="D2160" t="s">
        <v>34</v>
      </c>
      <c r="E2160" t="s">
        <v>25</v>
      </c>
      <c r="F2160" t="s">
        <v>16</v>
      </c>
      <c r="G2160" t="s">
        <v>19</v>
      </c>
      <c r="H2160">
        <v>5</v>
      </c>
      <c r="I2160">
        <v>3428.9490000000001</v>
      </c>
      <c r="J2160">
        <f>SUMIFS(I:I,B:B,Table1_2[[#This Row],[Category Level 2]],D:D,Table1_2[[#This Row],[Brand]],E:E,Table1_2[[#This Row],[Region]],F:F,Table1_2[[#This Row],[Measure]],G:G,Table1_2[[#This Row],[Year]],H:H,"&lt;="&amp;Table1_2[[#This Row],[Month]])</f>
        <v>19933.659599999999</v>
      </c>
      <c r="K2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47351.815099999993</v>
      </c>
      <c r="N2160">
        <f>Table1_2[[#This Row],[Value]]*2.5</f>
        <v>8572.3724999999995</v>
      </c>
    </row>
    <row r="2161" spans="1:14" x14ac:dyDescent="0.25">
      <c r="A2161" t="s">
        <v>11</v>
      </c>
      <c r="B2161" t="s">
        <v>12</v>
      </c>
      <c r="C2161" t="s">
        <v>33</v>
      </c>
      <c r="D2161" t="s">
        <v>34</v>
      </c>
      <c r="E2161" t="s">
        <v>25</v>
      </c>
      <c r="F2161" t="s">
        <v>16</v>
      </c>
      <c r="G2161" t="s">
        <v>19</v>
      </c>
      <c r="H2161">
        <v>6</v>
      </c>
      <c r="I2161">
        <v>3561.0146999999997</v>
      </c>
      <c r="J2161">
        <f>SUMIFS(I:I,B:B,Table1_2[[#This Row],[Category Level 2]],D:D,Table1_2[[#This Row],[Brand]],E:E,Table1_2[[#This Row],[Region]],F:F,Table1_2[[#This Row],[Measure]],G:G,Table1_2[[#This Row],[Year]],H:H,"&lt;="&amp;Table1_2[[#This Row],[Month]])</f>
        <v>23494.674299999999</v>
      </c>
      <c r="K2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46570.514199999998</v>
      </c>
      <c r="N2161">
        <f>Table1_2[[#This Row],[Value]]*2.5</f>
        <v>8902.5367499999993</v>
      </c>
    </row>
    <row r="2162" spans="1:14" x14ac:dyDescent="0.25">
      <c r="A2162" t="s">
        <v>11</v>
      </c>
      <c r="B2162" t="s">
        <v>12</v>
      </c>
      <c r="C2162" t="s">
        <v>33</v>
      </c>
      <c r="D2162" t="s">
        <v>34</v>
      </c>
      <c r="E2162" t="s">
        <v>25</v>
      </c>
      <c r="F2162" t="s">
        <v>16</v>
      </c>
      <c r="G2162" t="s">
        <v>19</v>
      </c>
      <c r="H2162">
        <v>7</v>
      </c>
      <c r="I2162">
        <v>3653.2886999999996</v>
      </c>
      <c r="J2162">
        <f>SUMIFS(I:I,B:B,Table1_2[[#This Row],[Category Level 2]],D:D,Table1_2[[#This Row],[Brand]],E:E,Table1_2[[#This Row],[Region]],F:F,Table1_2[[#This Row],[Measure]],G:G,Table1_2[[#This Row],[Year]],H:H,"&lt;="&amp;Table1_2[[#This Row],[Month]])</f>
        <v>27147.963</v>
      </c>
      <c r="K2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46424.1371</v>
      </c>
      <c r="N2162">
        <f>Table1_2[[#This Row],[Value]]*2.5</f>
        <v>9133.2217499999988</v>
      </c>
    </row>
    <row r="2163" spans="1:14" x14ac:dyDescent="0.25">
      <c r="A2163" t="s">
        <v>11</v>
      </c>
      <c r="B2163" t="s">
        <v>12</v>
      </c>
      <c r="C2163" t="s">
        <v>33</v>
      </c>
      <c r="D2163" t="s">
        <v>34</v>
      </c>
      <c r="E2163" t="s">
        <v>25</v>
      </c>
      <c r="F2163" t="s">
        <v>16</v>
      </c>
      <c r="G2163" t="s">
        <v>19</v>
      </c>
      <c r="H2163">
        <v>8</v>
      </c>
      <c r="I2163">
        <v>3171.3550999999998</v>
      </c>
      <c r="J2163">
        <f>SUMIFS(I:I,B:B,Table1_2[[#This Row],[Category Level 2]],D:D,Table1_2[[#This Row],[Brand]],E:E,Table1_2[[#This Row],[Region]],F:F,Table1_2[[#This Row],[Measure]],G:G,Table1_2[[#This Row],[Year]],H:H,"&lt;="&amp;Table1_2[[#This Row],[Month]])</f>
        <v>30319.3181</v>
      </c>
      <c r="K2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46472.3969</v>
      </c>
      <c r="N2163">
        <f>Table1_2[[#This Row],[Value]]*2.5</f>
        <v>7928.3877499999999</v>
      </c>
    </row>
    <row r="2164" spans="1:14" x14ac:dyDescent="0.25">
      <c r="A2164" t="s">
        <v>11</v>
      </c>
      <c r="B2164" t="s">
        <v>12</v>
      </c>
      <c r="C2164" t="s">
        <v>33</v>
      </c>
      <c r="D2164" t="s">
        <v>34</v>
      </c>
      <c r="E2164" t="s">
        <v>25</v>
      </c>
      <c r="F2164" t="s">
        <v>16</v>
      </c>
      <c r="G2164" t="s">
        <v>19</v>
      </c>
      <c r="H2164">
        <v>9</v>
      </c>
      <c r="I2164">
        <v>3515.3506000000002</v>
      </c>
      <c r="J2164">
        <f>SUMIFS(I:I,B:B,Table1_2[[#This Row],[Category Level 2]],D:D,Table1_2[[#This Row],[Brand]],E:E,Table1_2[[#This Row],[Region]],F:F,Table1_2[[#This Row],[Measure]],G:G,Table1_2[[#This Row],[Year]],H:H,"&lt;="&amp;Table1_2[[#This Row],[Month]])</f>
        <v>33834.668700000002</v>
      </c>
      <c r="K2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45932.225100000003</v>
      </c>
      <c r="N2164">
        <f>Table1_2[[#This Row],[Value]]*2.5</f>
        <v>8788.3765000000003</v>
      </c>
    </row>
    <row r="2165" spans="1:14" x14ac:dyDescent="0.25">
      <c r="A2165" t="s">
        <v>11</v>
      </c>
      <c r="B2165" t="s">
        <v>12</v>
      </c>
      <c r="C2165" t="s">
        <v>33</v>
      </c>
      <c r="D2165" t="s">
        <v>34</v>
      </c>
      <c r="E2165" t="s">
        <v>25</v>
      </c>
      <c r="F2165" t="s">
        <v>16</v>
      </c>
      <c r="G2165" t="s">
        <v>19</v>
      </c>
      <c r="H2165">
        <v>10</v>
      </c>
      <c r="I2165">
        <v>4163.027</v>
      </c>
      <c r="J2165">
        <f>SUMIFS(I:I,B:B,Table1_2[[#This Row],[Category Level 2]],D:D,Table1_2[[#This Row],[Brand]],E:E,Table1_2[[#This Row],[Region]],F:F,Table1_2[[#This Row],[Measure]],G:G,Table1_2[[#This Row],[Year]],H:H,"&lt;="&amp;Table1_2[[#This Row],[Month]])</f>
        <v>37997.695700000004</v>
      </c>
      <c r="K2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45963.066600000006</v>
      </c>
      <c r="N2165">
        <f>Table1_2[[#This Row],[Value]]*2.5</f>
        <v>10407.567500000001</v>
      </c>
    </row>
    <row r="2166" spans="1:14" x14ac:dyDescent="0.25">
      <c r="A2166" t="s">
        <v>11</v>
      </c>
      <c r="B2166" t="s">
        <v>12</v>
      </c>
      <c r="C2166" t="s">
        <v>33</v>
      </c>
      <c r="D2166" t="s">
        <v>34</v>
      </c>
      <c r="E2166" t="s">
        <v>25</v>
      </c>
      <c r="F2166" t="s">
        <v>16</v>
      </c>
      <c r="G2166" t="s">
        <v>19</v>
      </c>
      <c r="H2166">
        <v>11</v>
      </c>
      <c r="I2166">
        <v>3906.0615000000003</v>
      </c>
      <c r="J2166">
        <f>SUMIFS(I:I,B:B,Table1_2[[#This Row],[Category Level 2]],D:D,Table1_2[[#This Row],[Brand]],E:E,Table1_2[[#This Row],[Region]],F:F,Table1_2[[#This Row],[Measure]],G:G,Table1_2[[#This Row],[Year]],H:H,"&lt;="&amp;Table1_2[[#This Row],[Month]])</f>
        <v>41903.757200000007</v>
      </c>
      <c r="K2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45954.420800000007</v>
      </c>
      <c r="N2166">
        <f>Table1_2[[#This Row],[Value]]*2.5</f>
        <v>9765.1537500000013</v>
      </c>
    </row>
    <row r="2167" spans="1:14" x14ac:dyDescent="0.25">
      <c r="A2167" t="s">
        <v>11</v>
      </c>
      <c r="B2167" t="s">
        <v>12</v>
      </c>
      <c r="C2167" t="s">
        <v>33</v>
      </c>
      <c r="D2167" t="s">
        <v>34</v>
      </c>
      <c r="E2167" t="s">
        <v>25</v>
      </c>
      <c r="F2167" t="s">
        <v>16</v>
      </c>
      <c r="G2167" t="s">
        <v>19</v>
      </c>
      <c r="H2167">
        <v>12</v>
      </c>
      <c r="I2167">
        <v>3569.5430999999999</v>
      </c>
      <c r="J2167">
        <f>SUMIFS(I:I,B:B,Table1_2[[#This Row],[Category Level 2]],D:D,Table1_2[[#This Row],[Brand]],E:E,Table1_2[[#This Row],[Region]],F:F,Table1_2[[#This Row],[Measure]],G:G,Table1_2[[#This Row],[Year]],H:H,"&lt;="&amp;Table1_2[[#This Row],[Month]])</f>
        <v>45473.30030000001</v>
      </c>
      <c r="K2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45473.30030000001</v>
      </c>
      <c r="N2167">
        <f>Table1_2[[#This Row],[Value]]*2.5</f>
        <v>8923.8577499999992</v>
      </c>
    </row>
    <row r="2168" spans="1:14" x14ac:dyDescent="0.25">
      <c r="A2168" t="s">
        <v>11</v>
      </c>
      <c r="B2168" t="s">
        <v>12</v>
      </c>
      <c r="C2168" t="s">
        <v>33</v>
      </c>
      <c r="D2168" t="s">
        <v>34</v>
      </c>
      <c r="E2168" t="s">
        <v>25</v>
      </c>
      <c r="F2168" t="s">
        <v>16</v>
      </c>
      <c r="G2168" t="s">
        <v>20</v>
      </c>
      <c r="H2168">
        <v>1</v>
      </c>
      <c r="I2168">
        <v>3548.2610999999997</v>
      </c>
      <c r="J2168">
        <f>SUMIFS(I:I,B:B,Table1_2[[#This Row],[Category Level 2]],D:D,Table1_2[[#This Row],[Brand]],E:E,Table1_2[[#This Row],[Region]],F:F,Table1_2[[#This Row],[Measure]],G:G,Table1_2[[#This Row],[Year]],H:H,"&lt;="&amp;Table1_2[[#This Row],[Month]])</f>
        <v>3548.2610999999997</v>
      </c>
      <c r="K2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45193.753900000011</v>
      </c>
      <c r="N2168">
        <f>Table1_2[[#This Row],[Value]]*2.5</f>
        <v>8870.6527499999993</v>
      </c>
    </row>
    <row r="2169" spans="1:14" x14ac:dyDescent="0.25">
      <c r="A2169" t="s">
        <v>11</v>
      </c>
      <c r="B2169" t="s">
        <v>12</v>
      </c>
      <c r="C2169" t="s">
        <v>33</v>
      </c>
      <c r="D2169" t="s">
        <v>34</v>
      </c>
      <c r="E2169" t="s">
        <v>25</v>
      </c>
      <c r="F2169" t="s">
        <v>16</v>
      </c>
      <c r="G2169" t="s">
        <v>20</v>
      </c>
      <c r="H2169">
        <v>2</v>
      </c>
      <c r="I2169">
        <v>3507.8796000000002</v>
      </c>
      <c r="J2169">
        <f>SUMIFS(I:I,B:B,Table1_2[[#This Row],[Category Level 2]],D:D,Table1_2[[#This Row],[Brand]],E:E,Table1_2[[#This Row],[Region]],F:F,Table1_2[[#This Row],[Measure]],G:G,Table1_2[[#This Row],[Year]],H:H,"&lt;="&amp;Table1_2[[#This Row],[Month]])</f>
        <v>7056.1406999999999</v>
      </c>
      <c r="K2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44717.771400000012</v>
      </c>
      <c r="N2169">
        <f>Table1_2[[#This Row],[Value]]*2.5</f>
        <v>8769.6990000000005</v>
      </c>
    </row>
    <row r="2170" spans="1:14" x14ac:dyDescent="0.25">
      <c r="A2170" t="s">
        <v>11</v>
      </c>
      <c r="B2170" t="s">
        <v>12</v>
      </c>
      <c r="C2170" t="s">
        <v>33</v>
      </c>
      <c r="D2170" t="s">
        <v>34</v>
      </c>
      <c r="E2170" t="s">
        <v>25</v>
      </c>
      <c r="F2170" t="s">
        <v>16</v>
      </c>
      <c r="G2170" t="s">
        <v>20</v>
      </c>
      <c r="H2170">
        <v>3</v>
      </c>
      <c r="I2170">
        <v>4014.0282000000002</v>
      </c>
      <c r="J2170">
        <f>SUMIFS(I:I,B:B,Table1_2[[#This Row],[Category Level 2]],D:D,Table1_2[[#This Row],[Brand]],E:E,Table1_2[[#This Row],[Region]],F:F,Table1_2[[#This Row],[Measure]],G:G,Table1_2[[#This Row],[Year]],H:H,"&lt;="&amp;Table1_2[[#This Row],[Month]])</f>
        <v>11070.168900000001</v>
      </c>
      <c r="K2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43989.503299999997</v>
      </c>
      <c r="N2170">
        <f>Table1_2[[#This Row],[Value]]*2.5</f>
        <v>10035.0705</v>
      </c>
    </row>
    <row r="2171" spans="1:14" x14ac:dyDescent="0.25">
      <c r="A2171" t="s">
        <v>11</v>
      </c>
      <c r="B2171" t="s">
        <v>12</v>
      </c>
      <c r="C2171" t="s">
        <v>33</v>
      </c>
      <c r="D2171" t="s">
        <v>34</v>
      </c>
      <c r="E2171" t="s">
        <v>25</v>
      </c>
      <c r="F2171" t="s">
        <v>16</v>
      </c>
      <c r="G2171" t="s">
        <v>20</v>
      </c>
      <c r="H2171">
        <v>4</v>
      </c>
      <c r="I2171">
        <v>3709.5020000000004</v>
      </c>
      <c r="J2171">
        <f>SUMIFS(I:I,B:B,Table1_2[[#This Row],[Category Level 2]],D:D,Table1_2[[#This Row],[Brand]],E:E,Table1_2[[#This Row],[Region]],F:F,Table1_2[[#This Row],[Measure]],G:G,Table1_2[[#This Row],[Year]],H:H,"&lt;="&amp;Table1_2[[#This Row],[Month]])</f>
        <v>14779.670900000001</v>
      </c>
      <c r="K2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43748.260599999994</v>
      </c>
      <c r="N2171">
        <f>Table1_2[[#This Row],[Value]]*2.5</f>
        <v>9273.755000000001</v>
      </c>
    </row>
    <row r="2172" spans="1:14" x14ac:dyDescent="0.25">
      <c r="A2172" t="s">
        <v>11</v>
      </c>
      <c r="B2172" t="s">
        <v>12</v>
      </c>
      <c r="C2172" t="s">
        <v>33</v>
      </c>
      <c r="D2172" t="s">
        <v>34</v>
      </c>
      <c r="E2172" t="s">
        <v>25</v>
      </c>
      <c r="F2172" t="s">
        <v>16</v>
      </c>
      <c r="G2172" t="s">
        <v>20</v>
      </c>
      <c r="H2172">
        <v>5</v>
      </c>
      <c r="I2172">
        <v>3461.3815000000004</v>
      </c>
      <c r="J2172">
        <f>SUMIFS(I:I,B:B,Table1_2[[#This Row],[Category Level 2]],D:D,Table1_2[[#This Row],[Brand]],E:E,Table1_2[[#This Row],[Region]],F:F,Table1_2[[#This Row],[Measure]],G:G,Table1_2[[#This Row],[Year]],H:H,"&lt;="&amp;Table1_2[[#This Row],[Month]])</f>
        <v>18241.0524</v>
      </c>
      <c r="K2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43780.693099999997</v>
      </c>
      <c r="N2172">
        <f>Table1_2[[#This Row],[Value]]*2.5</f>
        <v>8653.4537500000006</v>
      </c>
    </row>
    <row r="2173" spans="1:14" x14ac:dyDescent="0.25">
      <c r="A2173" t="s">
        <v>11</v>
      </c>
      <c r="B2173" t="s">
        <v>12</v>
      </c>
      <c r="C2173" t="s">
        <v>33</v>
      </c>
      <c r="D2173" t="s">
        <v>34</v>
      </c>
      <c r="E2173" t="s">
        <v>25</v>
      </c>
      <c r="F2173" t="s">
        <v>16</v>
      </c>
      <c r="G2173" t="s">
        <v>20</v>
      </c>
      <c r="H2173">
        <v>6</v>
      </c>
      <c r="I2173">
        <v>3943.5445</v>
      </c>
      <c r="J2173">
        <f>SUMIFS(I:I,B:B,Table1_2[[#This Row],[Category Level 2]],D:D,Table1_2[[#This Row],[Brand]],E:E,Table1_2[[#This Row],[Region]],F:F,Table1_2[[#This Row],[Measure]],G:G,Table1_2[[#This Row],[Year]],H:H,"&lt;="&amp;Table1_2[[#This Row],[Month]])</f>
        <v>22184.5969</v>
      </c>
      <c r="K2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44163.222900000001</v>
      </c>
      <c r="N2173">
        <f>Table1_2[[#This Row],[Value]]*2.5</f>
        <v>9858.8612499999999</v>
      </c>
    </row>
    <row r="2174" spans="1:14" x14ac:dyDescent="0.25">
      <c r="A2174" t="s">
        <v>11</v>
      </c>
      <c r="B2174" t="s">
        <v>12</v>
      </c>
      <c r="C2174" t="s">
        <v>33</v>
      </c>
      <c r="D2174" t="s">
        <v>34</v>
      </c>
      <c r="E2174" t="s">
        <v>25</v>
      </c>
      <c r="F2174" t="s">
        <v>16</v>
      </c>
      <c r="G2174" t="s">
        <v>20</v>
      </c>
      <c r="H2174">
        <v>7</v>
      </c>
      <c r="I2174">
        <v>4014.6565999999998</v>
      </c>
      <c r="J2174">
        <f>SUMIFS(I:I,B:B,Table1_2[[#This Row],[Category Level 2]],D:D,Table1_2[[#This Row],[Brand]],E:E,Table1_2[[#This Row],[Region]],F:F,Table1_2[[#This Row],[Measure]],G:G,Table1_2[[#This Row],[Year]],H:H,"&lt;="&amp;Table1_2[[#This Row],[Month]])</f>
        <v>26199.253499999999</v>
      </c>
      <c r="K2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44524.590799999998</v>
      </c>
      <c r="N2174">
        <f>Table1_2[[#This Row],[Value]]*2.5</f>
        <v>10036.6415</v>
      </c>
    </row>
    <row r="2175" spans="1:14" x14ac:dyDescent="0.25">
      <c r="A2175" t="s">
        <v>11</v>
      </c>
      <c r="B2175" t="s">
        <v>12</v>
      </c>
      <c r="C2175" t="s">
        <v>33</v>
      </c>
      <c r="D2175" t="s">
        <v>34</v>
      </c>
      <c r="E2175" t="s">
        <v>25</v>
      </c>
      <c r="F2175" t="s">
        <v>16</v>
      </c>
      <c r="G2175" t="s">
        <v>20</v>
      </c>
      <c r="H2175">
        <v>8</v>
      </c>
      <c r="I2175">
        <v>3286.1111000000001</v>
      </c>
      <c r="J2175">
        <f>SUMIFS(I:I,B:B,Table1_2[[#This Row],[Category Level 2]],D:D,Table1_2[[#This Row],[Brand]],E:E,Table1_2[[#This Row],[Region]],F:F,Table1_2[[#This Row],[Measure]],G:G,Table1_2[[#This Row],[Year]],H:H,"&lt;="&amp;Table1_2[[#This Row],[Month]])</f>
        <v>29485.364600000001</v>
      </c>
      <c r="K2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44639.346799999999</v>
      </c>
      <c r="N2175">
        <f>Table1_2[[#This Row],[Value]]*2.5</f>
        <v>8215.2777500000011</v>
      </c>
    </row>
    <row r="2176" spans="1:14" x14ac:dyDescent="0.25">
      <c r="A2176" t="s">
        <v>11</v>
      </c>
      <c r="B2176" t="s">
        <v>12</v>
      </c>
      <c r="C2176" t="s">
        <v>33</v>
      </c>
      <c r="D2176" t="s">
        <v>34</v>
      </c>
      <c r="E2176" t="s">
        <v>25</v>
      </c>
      <c r="F2176" t="s">
        <v>16</v>
      </c>
      <c r="G2176" t="s">
        <v>20</v>
      </c>
      <c r="H2176">
        <v>9</v>
      </c>
      <c r="I2176">
        <v>3902.7706000000003</v>
      </c>
      <c r="J2176">
        <f>SUMIFS(I:I,B:B,Table1_2[[#This Row],[Category Level 2]],D:D,Table1_2[[#This Row],[Brand]],E:E,Table1_2[[#This Row],[Region]],F:F,Table1_2[[#This Row],[Measure]],G:G,Table1_2[[#This Row],[Year]],H:H,"&lt;="&amp;Table1_2[[#This Row],[Month]])</f>
        <v>33388.135200000004</v>
      </c>
      <c r="K2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45026.766800000005</v>
      </c>
      <c r="N2176">
        <f>Table1_2[[#This Row],[Value]]*2.5</f>
        <v>9756.9265000000014</v>
      </c>
    </row>
    <row r="2177" spans="1:14" x14ac:dyDescent="0.25">
      <c r="A2177" t="s">
        <v>11</v>
      </c>
      <c r="B2177" t="s">
        <v>12</v>
      </c>
      <c r="C2177" t="s">
        <v>33</v>
      </c>
      <c r="D2177" t="s">
        <v>34</v>
      </c>
      <c r="E2177" t="s">
        <v>25</v>
      </c>
      <c r="F2177" t="s">
        <v>16</v>
      </c>
      <c r="G2177" t="s">
        <v>20</v>
      </c>
      <c r="H2177">
        <v>10</v>
      </c>
      <c r="I2177">
        <v>4297.7632000000003</v>
      </c>
      <c r="J2177">
        <f>SUMIFS(I:I,B:B,Table1_2[[#This Row],[Category Level 2]],D:D,Table1_2[[#This Row],[Brand]],E:E,Table1_2[[#This Row],[Region]],F:F,Table1_2[[#This Row],[Measure]],G:G,Table1_2[[#This Row],[Year]],H:H,"&lt;="&amp;Table1_2[[#This Row],[Month]])</f>
        <v>37685.898400000005</v>
      </c>
      <c r="K2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45161.503000000004</v>
      </c>
      <c r="N2177">
        <f>Table1_2[[#This Row],[Value]]*2.5</f>
        <v>10744.408000000001</v>
      </c>
    </row>
    <row r="2178" spans="1:14" x14ac:dyDescent="0.25">
      <c r="A2178" t="s">
        <v>11</v>
      </c>
      <c r="B2178" t="s">
        <v>12</v>
      </c>
      <c r="C2178" t="s">
        <v>33</v>
      </c>
      <c r="D2178" t="s">
        <v>34</v>
      </c>
      <c r="E2178" t="s">
        <v>25</v>
      </c>
      <c r="F2178" t="s">
        <v>16</v>
      </c>
      <c r="G2178" t="s">
        <v>20</v>
      </c>
      <c r="H2178">
        <v>11</v>
      </c>
      <c r="I2178">
        <v>4701.4333999999999</v>
      </c>
      <c r="J2178">
        <f>SUMIFS(I:I,B:B,Table1_2[[#This Row],[Category Level 2]],D:D,Table1_2[[#This Row],[Brand]],E:E,Table1_2[[#This Row],[Region]],F:F,Table1_2[[#This Row],[Measure]],G:G,Table1_2[[#This Row],[Year]],H:H,"&lt;="&amp;Table1_2[[#This Row],[Month]])</f>
        <v>42387.331800000007</v>
      </c>
      <c r="K2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45956.87490000001</v>
      </c>
      <c r="N2178">
        <f>Table1_2[[#This Row],[Value]]*2.5</f>
        <v>11753.583500000001</v>
      </c>
    </row>
    <row r="2179" spans="1:14" x14ac:dyDescent="0.25">
      <c r="A2179" t="s">
        <v>11</v>
      </c>
      <c r="B2179" t="s">
        <v>12</v>
      </c>
      <c r="C2179" t="s">
        <v>33</v>
      </c>
      <c r="D2179" t="s">
        <v>34</v>
      </c>
      <c r="E2179" t="s">
        <v>25</v>
      </c>
      <c r="F2179" t="s">
        <v>16</v>
      </c>
      <c r="G2179" t="s">
        <v>20</v>
      </c>
      <c r="H2179">
        <v>12</v>
      </c>
      <c r="I2179">
        <v>4548.5468000000001</v>
      </c>
      <c r="J2179">
        <f>SUMIFS(I:I,B:B,Table1_2[[#This Row],[Category Level 2]],D:D,Table1_2[[#This Row],[Brand]],E:E,Table1_2[[#This Row],[Region]],F:F,Table1_2[[#This Row],[Measure]],G:G,Table1_2[[#This Row],[Year]],H:H,"&lt;="&amp;Table1_2[[#This Row],[Month]])</f>
        <v>46935.878600000011</v>
      </c>
      <c r="K2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46935.878600000011</v>
      </c>
      <c r="N2179">
        <f>Table1_2[[#This Row],[Value]]*2.5</f>
        <v>11371.367</v>
      </c>
    </row>
    <row r="2180" spans="1:14" x14ac:dyDescent="0.25">
      <c r="A2180" t="s">
        <v>11</v>
      </c>
      <c r="B2180" t="s">
        <v>12</v>
      </c>
      <c r="C2180" t="s">
        <v>33</v>
      </c>
      <c r="D2180" t="s">
        <v>34</v>
      </c>
      <c r="E2180" t="s">
        <v>25</v>
      </c>
      <c r="F2180" t="s">
        <v>16</v>
      </c>
      <c r="G2180" t="s">
        <v>21</v>
      </c>
      <c r="H2180">
        <v>1</v>
      </c>
      <c r="I2180">
        <v>3986.0506000000005</v>
      </c>
      <c r="J2180">
        <f>SUMIFS(I:I,B:B,Table1_2[[#This Row],[Category Level 2]],D:D,Table1_2[[#This Row],[Brand]],E:E,Table1_2[[#This Row],[Region]],F:F,Table1_2[[#This Row],[Measure]],G:G,Table1_2[[#This Row],[Year]],H:H,"&lt;="&amp;Table1_2[[#This Row],[Month]])</f>
        <v>3986.0506000000005</v>
      </c>
      <c r="K2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47373.668099999995</v>
      </c>
      <c r="N2180">
        <f>Table1_2[[#This Row],[Value]]*2.5</f>
        <v>9965.1265000000021</v>
      </c>
    </row>
    <row r="2181" spans="1:14" x14ac:dyDescent="0.25">
      <c r="A2181" t="s">
        <v>11</v>
      </c>
      <c r="B2181" t="s">
        <v>12</v>
      </c>
      <c r="C2181" t="s">
        <v>33</v>
      </c>
      <c r="D2181" t="s">
        <v>34</v>
      </c>
      <c r="E2181" t="s">
        <v>25</v>
      </c>
      <c r="F2181" t="s">
        <v>16</v>
      </c>
      <c r="G2181" t="s">
        <v>21</v>
      </c>
      <c r="H2181">
        <v>2</v>
      </c>
      <c r="I2181">
        <v>4194.0680000000002</v>
      </c>
      <c r="J2181">
        <f>SUMIFS(I:I,B:B,Table1_2[[#This Row],[Category Level 2]],D:D,Table1_2[[#This Row],[Brand]],E:E,Table1_2[[#This Row],[Region]],F:F,Table1_2[[#This Row],[Measure]],G:G,Table1_2[[#This Row],[Year]],H:H,"&lt;="&amp;Table1_2[[#This Row],[Month]])</f>
        <v>8180.1186000000007</v>
      </c>
      <c r="K2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48059.856499999994</v>
      </c>
      <c r="N2181">
        <f>Table1_2[[#This Row],[Value]]*2.5</f>
        <v>10485.17</v>
      </c>
    </row>
    <row r="2182" spans="1:14" x14ac:dyDescent="0.25">
      <c r="A2182" t="s">
        <v>11</v>
      </c>
      <c r="B2182" t="s">
        <v>12</v>
      </c>
      <c r="C2182" t="s">
        <v>33</v>
      </c>
      <c r="D2182" t="s">
        <v>34</v>
      </c>
      <c r="E2182" t="s">
        <v>25</v>
      </c>
      <c r="F2182" t="s">
        <v>16</v>
      </c>
      <c r="G2182" t="s">
        <v>21</v>
      </c>
      <c r="H2182">
        <v>3</v>
      </c>
      <c r="I2182">
        <v>4564.4372000000003</v>
      </c>
      <c r="J2182">
        <f>SUMIFS(I:I,B:B,Table1_2[[#This Row],[Category Level 2]],D:D,Table1_2[[#This Row],[Brand]],E:E,Table1_2[[#This Row],[Region]],F:F,Table1_2[[#This Row],[Measure]],G:G,Table1_2[[#This Row],[Year]],H:H,"&lt;="&amp;Table1_2[[#This Row],[Month]])</f>
        <v>12744.555800000002</v>
      </c>
      <c r="K2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48610.265500000009</v>
      </c>
      <c r="N2182">
        <f>Table1_2[[#This Row],[Value]]*2.5</f>
        <v>11411.093000000001</v>
      </c>
    </row>
    <row r="2183" spans="1:14" x14ac:dyDescent="0.25">
      <c r="A2183" t="s">
        <v>11</v>
      </c>
      <c r="B2183" t="s">
        <v>12</v>
      </c>
      <c r="C2183" t="s">
        <v>33</v>
      </c>
      <c r="D2183" t="s">
        <v>34</v>
      </c>
      <c r="E2183" t="s">
        <v>25</v>
      </c>
      <c r="F2183" t="s">
        <v>16</v>
      </c>
      <c r="G2183" t="s">
        <v>21</v>
      </c>
      <c r="H2183">
        <v>4</v>
      </c>
      <c r="I2183">
        <v>3851.3539000000005</v>
      </c>
      <c r="J2183">
        <f>SUMIFS(I:I,B:B,Table1_2[[#This Row],[Category Level 2]],D:D,Table1_2[[#This Row],[Brand]],E:E,Table1_2[[#This Row],[Region]],F:F,Table1_2[[#This Row],[Measure]],G:G,Table1_2[[#This Row],[Year]],H:H,"&lt;="&amp;Table1_2[[#This Row],[Month]])</f>
        <v>16595.909700000004</v>
      </c>
      <c r="K2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48752.117400000003</v>
      </c>
      <c r="N2183">
        <f>Table1_2[[#This Row],[Value]]*2.5</f>
        <v>9628.3847500000011</v>
      </c>
    </row>
    <row r="2184" spans="1:14" x14ac:dyDescent="0.25">
      <c r="A2184" t="s">
        <v>11</v>
      </c>
      <c r="B2184" t="s">
        <v>12</v>
      </c>
      <c r="C2184" t="s">
        <v>33</v>
      </c>
      <c r="D2184" t="s">
        <v>34</v>
      </c>
      <c r="E2184" t="s">
        <v>25</v>
      </c>
      <c r="F2184" t="s">
        <v>16</v>
      </c>
      <c r="G2184" t="s">
        <v>21</v>
      </c>
      <c r="H2184">
        <v>5</v>
      </c>
      <c r="I2184">
        <v>4826.7348000000002</v>
      </c>
      <c r="J2184">
        <f>SUMIFS(I:I,B:B,Table1_2[[#This Row],[Category Level 2]],D:D,Table1_2[[#This Row],[Brand]],E:E,Table1_2[[#This Row],[Region]],F:F,Table1_2[[#This Row],[Measure]],G:G,Table1_2[[#This Row],[Year]],H:H,"&lt;="&amp;Table1_2[[#This Row],[Month]])</f>
        <v>21422.644500000002</v>
      </c>
      <c r="K2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50117.470700000005</v>
      </c>
      <c r="N2184">
        <f>Table1_2[[#This Row],[Value]]*2.5</f>
        <v>12066.837</v>
      </c>
    </row>
    <row r="2185" spans="1:14" x14ac:dyDescent="0.25">
      <c r="A2185" t="s">
        <v>11</v>
      </c>
      <c r="B2185" t="s">
        <v>12</v>
      </c>
      <c r="C2185" t="s">
        <v>33</v>
      </c>
      <c r="D2185" t="s">
        <v>34</v>
      </c>
      <c r="E2185" t="s">
        <v>25</v>
      </c>
      <c r="F2185" t="s">
        <v>16</v>
      </c>
      <c r="G2185" t="s">
        <v>21</v>
      </c>
      <c r="H2185">
        <v>6</v>
      </c>
      <c r="I2185">
        <v>4645.2729000000008</v>
      </c>
      <c r="J2185">
        <f>SUMIFS(I:I,B:B,Table1_2[[#This Row],[Category Level 2]],D:D,Table1_2[[#This Row],[Brand]],E:E,Table1_2[[#This Row],[Region]],F:F,Table1_2[[#This Row],[Measure]],G:G,Table1_2[[#This Row],[Year]],H:H,"&lt;="&amp;Table1_2[[#This Row],[Month]])</f>
        <v>26067.917400000002</v>
      </c>
      <c r="K2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50819.199100000005</v>
      </c>
      <c r="N2185">
        <f>Table1_2[[#This Row],[Value]]*2.5</f>
        <v>11613.182250000002</v>
      </c>
    </row>
    <row r="2186" spans="1:14" x14ac:dyDescent="0.25">
      <c r="A2186" t="s">
        <v>11</v>
      </c>
      <c r="B2186" t="s">
        <v>12</v>
      </c>
      <c r="C2186" t="s">
        <v>33</v>
      </c>
      <c r="D2186" t="s">
        <v>34</v>
      </c>
      <c r="E2186" t="s">
        <v>25</v>
      </c>
      <c r="F2186" t="s">
        <v>16</v>
      </c>
      <c r="G2186" t="s">
        <v>21</v>
      </c>
      <c r="H2186">
        <v>7</v>
      </c>
      <c r="I2186">
        <v>4053.2501999999999</v>
      </c>
      <c r="J2186">
        <f>SUMIFS(I:I,B:B,Table1_2[[#This Row],[Category Level 2]],D:D,Table1_2[[#This Row],[Brand]],E:E,Table1_2[[#This Row],[Region]],F:F,Table1_2[[#This Row],[Measure]],G:G,Table1_2[[#This Row],[Year]],H:H,"&lt;="&amp;Table1_2[[#This Row],[Month]])</f>
        <v>30121.167600000001</v>
      </c>
      <c r="K2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50857.792699999998</v>
      </c>
      <c r="N2186">
        <f>Table1_2[[#This Row],[Value]]*2.5</f>
        <v>10133.1255</v>
      </c>
    </row>
    <row r="2187" spans="1:14" x14ac:dyDescent="0.25">
      <c r="A2187" t="s">
        <v>11</v>
      </c>
      <c r="B2187" t="s">
        <v>12</v>
      </c>
      <c r="C2187" t="s">
        <v>33</v>
      </c>
      <c r="D2187" t="s">
        <v>34</v>
      </c>
      <c r="E2187" t="s">
        <v>25</v>
      </c>
      <c r="F2187" t="s">
        <v>16</v>
      </c>
      <c r="G2187" t="s">
        <v>21</v>
      </c>
      <c r="H2187">
        <v>8</v>
      </c>
      <c r="I2187">
        <v>3351.5758999999998</v>
      </c>
      <c r="J2187">
        <f>SUMIFS(I:I,B:B,Table1_2[[#This Row],[Category Level 2]],D:D,Table1_2[[#This Row],[Brand]],E:E,Table1_2[[#This Row],[Region]],F:F,Table1_2[[#This Row],[Measure]],G:G,Table1_2[[#This Row],[Year]],H:H,"&lt;="&amp;Table1_2[[#This Row],[Month]])</f>
        <v>33472.743499999997</v>
      </c>
      <c r="K2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50923.2575</v>
      </c>
      <c r="N2187">
        <f>Table1_2[[#This Row],[Value]]*2.5</f>
        <v>8378.9397499999995</v>
      </c>
    </row>
    <row r="2188" spans="1:14" x14ac:dyDescent="0.25">
      <c r="A2188" t="s">
        <v>11</v>
      </c>
      <c r="B2188" t="s">
        <v>12</v>
      </c>
      <c r="C2188" t="s">
        <v>33</v>
      </c>
      <c r="D2188" t="s">
        <v>34</v>
      </c>
      <c r="E2188" t="s">
        <v>25</v>
      </c>
      <c r="F2188" t="s">
        <v>16</v>
      </c>
      <c r="G2188" t="s">
        <v>21</v>
      </c>
      <c r="H2188">
        <v>9</v>
      </c>
      <c r="I2188">
        <v>4331.999600000001</v>
      </c>
      <c r="J2188">
        <f>SUMIFS(I:I,B:B,Table1_2[[#This Row],[Category Level 2]],D:D,Table1_2[[#This Row],[Brand]],E:E,Table1_2[[#This Row],[Region]],F:F,Table1_2[[#This Row],[Measure]],G:G,Table1_2[[#This Row],[Year]],H:H,"&lt;="&amp;Table1_2[[#This Row],[Month]])</f>
        <v>37804.7431</v>
      </c>
      <c r="K2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51352.486499999999</v>
      </c>
      <c r="N2188">
        <f>Table1_2[[#This Row],[Value]]*2.5</f>
        <v>10829.999000000003</v>
      </c>
    </row>
    <row r="2189" spans="1:14" x14ac:dyDescent="0.25">
      <c r="A2189" t="s">
        <v>11</v>
      </c>
      <c r="B2189" t="s">
        <v>12</v>
      </c>
      <c r="C2189" t="s">
        <v>33</v>
      </c>
      <c r="D2189" t="s">
        <v>34</v>
      </c>
      <c r="E2189" t="s">
        <v>25</v>
      </c>
      <c r="F2189" t="s">
        <v>16</v>
      </c>
      <c r="G2189" t="s">
        <v>21</v>
      </c>
      <c r="H2189">
        <v>10</v>
      </c>
      <c r="I2189">
        <v>4652.3967000000002</v>
      </c>
      <c r="J2189">
        <f>SUMIFS(I:I,B:B,Table1_2[[#This Row],[Category Level 2]],D:D,Table1_2[[#This Row],[Brand]],E:E,Table1_2[[#This Row],[Region]],F:F,Table1_2[[#This Row],[Measure]],G:G,Table1_2[[#This Row],[Year]],H:H,"&lt;="&amp;Table1_2[[#This Row],[Month]])</f>
        <v>42457.139799999997</v>
      </c>
      <c r="K2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51707.119999999995</v>
      </c>
      <c r="N2189">
        <f>Table1_2[[#This Row],[Value]]*2.5</f>
        <v>11630.991750000001</v>
      </c>
    </row>
    <row r="2190" spans="1:14" x14ac:dyDescent="0.25">
      <c r="A2190" t="s">
        <v>11</v>
      </c>
      <c r="B2190" t="s">
        <v>12</v>
      </c>
      <c r="C2190" t="s">
        <v>33</v>
      </c>
      <c r="D2190" t="s">
        <v>34</v>
      </c>
      <c r="E2190" t="s">
        <v>25</v>
      </c>
      <c r="F2190" t="s">
        <v>16</v>
      </c>
      <c r="G2190" t="s">
        <v>21</v>
      </c>
      <c r="H2190">
        <v>11</v>
      </c>
      <c r="I2190">
        <v>4976.1905999999999</v>
      </c>
      <c r="J2190">
        <f>SUMIFS(I:I,B:B,Table1_2[[#This Row],[Category Level 2]],D:D,Table1_2[[#This Row],[Brand]],E:E,Table1_2[[#This Row],[Region]],F:F,Table1_2[[#This Row],[Measure]],G:G,Table1_2[[#This Row],[Year]],H:H,"&lt;="&amp;Table1_2[[#This Row],[Month]])</f>
        <v>47433.330399999999</v>
      </c>
      <c r="K2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51981.877200000003</v>
      </c>
      <c r="N2190">
        <f>Table1_2[[#This Row],[Value]]*2.5</f>
        <v>12440.476500000001</v>
      </c>
    </row>
    <row r="2191" spans="1:14" x14ac:dyDescent="0.25">
      <c r="A2191" t="s">
        <v>11</v>
      </c>
      <c r="B2191" t="s">
        <v>12</v>
      </c>
      <c r="C2191" t="s">
        <v>33</v>
      </c>
      <c r="D2191" t="s">
        <v>34</v>
      </c>
      <c r="E2191" t="s">
        <v>25</v>
      </c>
      <c r="F2191" t="s">
        <v>16</v>
      </c>
      <c r="G2191" t="s">
        <v>21</v>
      </c>
      <c r="H2191">
        <v>12</v>
      </c>
      <c r="I2191">
        <v>5402.6697999999997</v>
      </c>
      <c r="J2191">
        <f>SUMIFS(I:I,B:B,Table1_2[[#This Row],[Category Level 2]],D:D,Table1_2[[#This Row],[Brand]],E:E,Table1_2[[#This Row],[Region]],F:F,Table1_2[[#This Row],[Measure]],G:G,Table1_2[[#This Row],[Year]],H:H,"&lt;="&amp;Table1_2[[#This Row],[Month]])</f>
        <v>52836.000199999995</v>
      </c>
      <c r="K2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52836.000199999995</v>
      </c>
      <c r="N2191">
        <f>Table1_2[[#This Row],[Value]]*2.5</f>
        <v>13506.674499999999</v>
      </c>
    </row>
    <row r="2192" spans="1:14" x14ac:dyDescent="0.25">
      <c r="A2192" t="s">
        <v>11</v>
      </c>
      <c r="B2192" t="s">
        <v>12</v>
      </c>
      <c r="C2192" t="s">
        <v>33</v>
      </c>
      <c r="D2192" t="s">
        <v>34</v>
      </c>
      <c r="E2192" t="s">
        <v>25</v>
      </c>
      <c r="F2192" t="s">
        <v>16</v>
      </c>
      <c r="G2192" t="s">
        <v>22</v>
      </c>
      <c r="H2192">
        <v>1</v>
      </c>
      <c r="I2192">
        <v>5385.6268</v>
      </c>
      <c r="J2192">
        <f>SUMIFS(I:I,B:B,Table1_2[[#This Row],[Category Level 2]],D:D,Table1_2[[#This Row],[Brand]],E:E,Table1_2[[#This Row],[Region]],F:F,Table1_2[[#This Row],[Measure]],G:G,Table1_2[[#This Row],[Year]],H:H,"&lt;="&amp;Table1_2[[#This Row],[Month]])</f>
        <v>5385.6268</v>
      </c>
      <c r="K2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54235.576399999991</v>
      </c>
      <c r="N2192">
        <f>Table1_2[[#This Row],[Value]]*2.5</f>
        <v>13464.066999999999</v>
      </c>
    </row>
    <row r="2193" spans="1:14" x14ac:dyDescent="0.25">
      <c r="A2193" t="s">
        <v>11</v>
      </c>
      <c r="B2193" t="s">
        <v>12</v>
      </c>
      <c r="C2193" t="s">
        <v>33</v>
      </c>
      <c r="D2193" t="s">
        <v>34</v>
      </c>
      <c r="E2193" t="s">
        <v>25</v>
      </c>
      <c r="F2193" t="s">
        <v>16</v>
      </c>
      <c r="G2193" t="s">
        <v>22</v>
      </c>
      <c r="H2193">
        <v>2</v>
      </c>
      <c r="I2193">
        <v>5493.4940999999999</v>
      </c>
      <c r="J2193">
        <f>SUMIFS(I:I,B:B,Table1_2[[#This Row],[Category Level 2]],D:D,Table1_2[[#This Row],[Brand]],E:E,Table1_2[[#This Row],[Region]],F:F,Table1_2[[#This Row],[Measure]],G:G,Table1_2[[#This Row],[Year]],H:H,"&lt;="&amp;Table1_2[[#This Row],[Month]])</f>
        <v>10879.1209</v>
      </c>
      <c r="K2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55535.002499999995</v>
      </c>
      <c r="N2193">
        <f>Table1_2[[#This Row],[Value]]*2.5</f>
        <v>13733.73525</v>
      </c>
    </row>
    <row r="2194" spans="1:14" x14ac:dyDescent="0.25">
      <c r="A2194" t="s">
        <v>11</v>
      </c>
      <c r="B2194" t="s">
        <v>12</v>
      </c>
      <c r="C2194" t="s">
        <v>33</v>
      </c>
      <c r="D2194" t="s">
        <v>34</v>
      </c>
      <c r="E2194" t="s">
        <v>25</v>
      </c>
      <c r="F2194" t="s">
        <v>16</v>
      </c>
      <c r="G2194" t="s">
        <v>22</v>
      </c>
      <c r="H2194">
        <v>3</v>
      </c>
      <c r="I2194">
        <v>6257.8467000000001</v>
      </c>
      <c r="J2194">
        <f>SUMIFS(I:I,B:B,Table1_2[[#This Row],[Category Level 2]],D:D,Table1_2[[#This Row],[Brand]],E:E,Table1_2[[#This Row],[Region]],F:F,Table1_2[[#This Row],[Measure]],G:G,Table1_2[[#This Row],[Year]],H:H,"&lt;="&amp;Table1_2[[#This Row],[Month]])</f>
        <v>17136.9676</v>
      </c>
      <c r="K2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57228.411999999997</v>
      </c>
      <c r="N2194">
        <f>Table1_2[[#This Row],[Value]]*2.5</f>
        <v>15644.616750000001</v>
      </c>
    </row>
    <row r="2195" spans="1:14" x14ac:dyDescent="0.25">
      <c r="A2195" t="s">
        <v>11</v>
      </c>
      <c r="B2195" t="s">
        <v>12</v>
      </c>
      <c r="C2195" t="s">
        <v>33</v>
      </c>
      <c r="D2195" t="s">
        <v>34</v>
      </c>
      <c r="E2195" t="s">
        <v>25</v>
      </c>
      <c r="F2195" t="s">
        <v>23</v>
      </c>
      <c r="G2195" t="s">
        <v>17</v>
      </c>
      <c r="H2195">
        <v>1</v>
      </c>
      <c r="I2195">
        <v>17836.664799999999</v>
      </c>
      <c r="J2195">
        <f>SUMIFS(I:I,B:B,Table1_2[[#This Row],[Category Level 2]],D:D,Table1_2[[#This Row],[Brand]],E:E,Table1_2[[#This Row],[Region]],F:F,Table1_2[[#This Row],[Measure]],G:G,Table1_2[[#This Row],[Year]],H:H,"&lt;="&amp;Table1_2[[#This Row],[Month]])</f>
        <v>17836.664799999999</v>
      </c>
      <c r="K2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17836.664799999999</v>
      </c>
      <c r="N2195">
        <f>Table1_2[[#This Row],[Value]]*2.5</f>
        <v>44591.661999999997</v>
      </c>
    </row>
    <row r="2196" spans="1:14" x14ac:dyDescent="0.25">
      <c r="A2196" t="s">
        <v>11</v>
      </c>
      <c r="B2196" t="s">
        <v>12</v>
      </c>
      <c r="C2196" t="s">
        <v>33</v>
      </c>
      <c r="D2196" t="s">
        <v>34</v>
      </c>
      <c r="E2196" t="s">
        <v>25</v>
      </c>
      <c r="F2196" t="s">
        <v>23</v>
      </c>
      <c r="G2196" t="s">
        <v>17</v>
      </c>
      <c r="H2196">
        <v>2</v>
      </c>
      <c r="I2196">
        <v>18995.815599999998</v>
      </c>
      <c r="J2196">
        <f>SUMIFS(I:I,B:B,Table1_2[[#This Row],[Category Level 2]],D:D,Table1_2[[#This Row],[Brand]],E:E,Table1_2[[#This Row],[Region]],F:F,Table1_2[[#This Row],[Measure]],G:G,Table1_2[[#This Row],[Year]],H:H,"&lt;="&amp;Table1_2[[#This Row],[Month]])</f>
        <v>36832.4804</v>
      </c>
      <c r="K2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36832.4804</v>
      </c>
      <c r="N2196">
        <f>Table1_2[[#This Row],[Value]]*2.5</f>
        <v>47489.538999999997</v>
      </c>
    </row>
    <row r="2197" spans="1:14" x14ac:dyDescent="0.25">
      <c r="A2197" t="s">
        <v>11</v>
      </c>
      <c r="B2197" t="s">
        <v>12</v>
      </c>
      <c r="C2197" t="s">
        <v>33</v>
      </c>
      <c r="D2197" t="s">
        <v>34</v>
      </c>
      <c r="E2197" t="s">
        <v>25</v>
      </c>
      <c r="F2197" t="s">
        <v>23</v>
      </c>
      <c r="G2197" t="s">
        <v>17</v>
      </c>
      <c r="H2197">
        <v>3</v>
      </c>
      <c r="I2197">
        <v>23956.8488</v>
      </c>
      <c r="J2197">
        <f>SUMIFS(I:I,B:B,Table1_2[[#This Row],[Category Level 2]],D:D,Table1_2[[#This Row],[Brand]],E:E,Table1_2[[#This Row],[Region]],F:F,Table1_2[[#This Row],[Measure]],G:G,Table1_2[[#This Row],[Year]],H:H,"&lt;="&amp;Table1_2[[#This Row],[Month]])</f>
        <v>60789.3292</v>
      </c>
      <c r="K2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60789.3292</v>
      </c>
      <c r="N2197">
        <f>Table1_2[[#This Row],[Value]]*2.5</f>
        <v>59892.122000000003</v>
      </c>
    </row>
    <row r="2198" spans="1:14" x14ac:dyDescent="0.25">
      <c r="A2198" t="s">
        <v>11</v>
      </c>
      <c r="B2198" t="s">
        <v>12</v>
      </c>
      <c r="C2198" t="s">
        <v>33</v>
      </c>
      <c r="D2198" t="s">
        <v>34</v>
      </c>
      <c r="E2198" t="s">
        <v>25</v>
      </c>
      <c r="F2198" t="s">
        <v>23</v>
      </c>
      <c r="G2198" t="s">
        <v>17</v>
      </c>
      <c r="H2198">
        <v>4</v>
      </c>
      <c r="I2198">
        <v>20870.086800000001</v>
      </c>
      <c r="J2198">
        <f>SUMIFS(I:I,B:B,Table1_2[[#This Row],[Category Level 2]],D:D,Table1_2[[#This Row],[Brand]],E:E,Table1_2[[#This Row],[Region]],F:F,Table1_2[[#This Row],[Measure]],G:G,Table1_2[[#This Row],[Year]],H:H,"&lt;="&amp;Table1_2[[#This Row],[Month]])</f>
        <v>81659.415999999997</v>
      </c>
      <c r="K2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81659.415999999997</v>
      </c>
      <c r="N2198">
        <f>Table1_2[[#This Row],[Value]]*2.5</f>
        <v>52175.217000000004</v>
      </c>
    </row>
    <row r="2199" spans="1:14" x14ac:dyDescent="0.25">
      <c r="A2199" t="s">
        <v>11</v>
      </c>
      <c r="B2199" t="s">
        <v>12</v>
      </c>
      <c r="C2199" t="s">
        <v>33</v>
      </c>
      <c r="D2199" t="s">
        <v>34</v>
      </c>
      <c r="E2199" t="s">
        <v>25</v>
      </c>
      <c r="F2199" t="s">
        <v>23</v>
      </c>
      <c r="G2199" t="s">
        <v>17</v>
      </c>
      <c r="H2199">
        <v>5</v>
      </c>
      <c r="I2199">
        <v>19970.898000000001</v>
      </c>
      <c r="J2199">
        <f>SUMIFS(I:I,B:B,Table1_2[[#This Row],[Category Level 2]],D:D,Table1_2[[#This Row],[Brand]],E:E,Table1_2[[#This Row],[Region]],F:F,Table1_2[[#This Row],[Measure]],G:G,Table1_2[[#This Row],[Year]],H:H,"&lt;="&amp;Table1_2[[#This Row],[Month]])</f>
        <v>101630.314</v>
      </c>
      <c r="K2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101630.314</v>
      </c>
      <c r="N2199">
        <f>Table1_2[[#This Row],[Value]]*2.5</f>
        <v>49927.245000000003</v>
      </c>
    </row>
    <row r="2200" spans="1:14" x14ac:dyDescent="0.25">
      <c r="A2200" t="s">
        <v>11</v>
      </c>
      <c r="B2200" t="s">
        <v>12</v>
      </c>
      <c r="C2200" t="s">
        <v>33</v>
      </c>
      <c r="D2200" t="s">
        <v>34</v>
      </c>
      <c r="E2200" t="s">
        <v>25</v>
      </c>
      <c r="F2200" t="s">
        <v>23</v>
      </c>
      <c r="G2200" t="s">
        <v>17</v>
      </c>
      <c r="H2200">
        <v>6</v>
      </c>
      <c r="I2200">
        <v>20652.446400000001</v>
      </c>
      <c r="J2200">
        <f>SUMIFS(I:I,B:B,Table1_2[[#This Row],[Category Level 2]],D:D,Table1_2[[#This Row],[Brand]],E:E,Table1_2[[#This Row],[Region]],F:F,Table1_2[[#This Row],[Measure]],G:G,Table1_2[[#This Row],[Year]],H:H,"&lt;="&amp;Table1_2[[#This Row],[Month]])</f>
        <v>122282.7604</v>
      </c>
      <c r="K2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122282.7604</v>
      </c>
      <c r="N2200">
        <f>Table1_2[[#This Row],[Value]]*2.5</f>
        <v>51631.116000000002</v>
      </c>
    </row>
    <row r="2201" spans="1:14" x14ac:dyDescent="0.25">
      <c r="A2201" t="s">
        <v>11</v>
      </c>
      <c r="B2201" t="s">
        <v>12</v>
      </c>
      <c r="C2201" t="s">
        <v>33</v>
      </c>
      <c r="D2201" t="s">
        <v>34</v>
      </c>
      <c r="E2201" t="s">
        <v>25</v>
      </c>
      <c r="F2201" t="s">
        <v>23</v>
      </c>
      <c r="G2201" t="s">
        <v>17</v>
      </c>
      <c r="H2201">
        <v>7</v>
      </c>
      <c r="I2201">
        <v>18970.252400000005</v>
      </c>
      <c r="J2201">
        <f>SUMIFS(I:I,B:B,Table1_2[[#This Row],[Category Level 2]],D:D,Table1_2[[#This Row],[Brand]],E:E,Table1_2[[#This Row],[Region]],F:F,Table1_2[[#This Row],[Measure]],G:G,Table1_2[[#This Row],[Year]],H:H,"&lt;="&amp;Table1_2[[#This Row],[Month]])</f>
        <v>141253.0128</v>
      </c>
      <c r="K2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141253.0128</v>
      </c>
      <c r="N2201">
        <f>Table1_2[[#This Row],[Value]]*2.5</f>
        <v>47425.631000000008</v>
      </c>
    </row>
    <row r="2202" spans="1:14" x14ac:dyDescent="0.25">
      <c r="A2202" t="s">
        <v>11</v>
      </c>
      <c r="B2202" t="s">
        <v>12</v>
      </c>
      <c r="C2202" t="s">
        <v>33</v>
      </c>
      <c r="D2202" t="s">
        <v>34</v>
      </c>
      <c r="E2202" t="s">
        <v>25</v>
      </c>
      <c r="F2202" t="s">
        <v>23</v>
      </c>
      <c r="G2202" t="s">
        <v>17</v>
      </c>
      <c r="H2202">
        <v>8</v>
      </c>
      <c r="I2202">
        <v>18487.840799999998</v>
      </c>
      <c r="J2202">
        <f>SUMIFS(I:I,B:B,Table1_2[[#This Row],[Category Level 2]],D:D,Table1_2[[#This Row],[Brand]],E:E,Table1_2[[#This Row],[Region]],F:F,Table1_2[[#This Row],[Measure]],G:G,Table1_2[[#This Row],[Year]],H:H,"&lt;="&amp;Table1_2[[#This Row],[Month]])</f>
        <v>159740.8536</v>
      </c>
      <c r="K2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159740.8536</v>
      </c>
      <c r="N2202">
        <f>Table1_2[[#This Row],[Value]]*2.5</f>
        <v>46219.601999999999</v>
      </c>
    </row>
    <row r="2203" spans="1:14" x14ac:dyDescent="0.25">
      <c r="A2203" t="s">
        <v>11</v>
      </c>
      <c r="B2203" t="s">
        <v>12</v>
      </c>
      <c r="C2203" t="s">
        <v>33</v>
      </c>
      <c r="D2203" t="s">
        <v>34</v>
      </c>
      <c r="E2203" t="s">
        <v>25</v>
      </c>
      <c r="F2203" t="s">
        <v>23</v>
      </c>
      <c r="G2203" t="s">
        <v>17</v>
      </c>
      <c r="H2203">
        <v>9</v>
      </c>
      <c r="I2203">
        <v>17973.9156</v>
      </c>
      <c r="J2203">
        <f>SUMIFS(I:I,B:B,Table1_2[[#This Row],[Category Level 2]],D:D,Table1_2[[#This Row],[Brand]],E:E,Table1_2[[#This Row],[Region]],F:F,Table1_2[[#This Row],[Measure]],G:G,Table1_2[[#This Row],[Year]],H:H,"&lt;="&amp;Table1_2[[#This Row],[Month]])</f>
        <v>177714.76920000001</v>
      </c>
      <c r="K2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177714.76920000001</v>
      </c>
      <c r="N2203">
        <f>Table1_2[[#This Row],[Value]]*2.5</f>
        <v>44934.789000000004</v>
      </c>
    </row>
    <row r="2204" spans="1:14" x14ac:dyDescent="0.25">
      <c r="A2204" t="s">
        <v>11</v>
      </c>
      <c r="B2204" t="s">
        <v>12</v>
      </c>
      <c r="C2204" t="s">
        <v>33</v>
      </c>
      <c r="D2204" t="s">
        <v>34</v>
      </c>
      <c r="E2204" t="s">
        <v>25</v>
      </c>
      <c r="F2204" t="s">
        <v>23</v>
      </c>
      <c r="G2204" t="s">
        <v>17</v>
      </c>
      <c r="H2204">
        <v>10</v>
      </c>
      <c r="I2204">
        <v>19646.349200000001</v>
      </c>
      <c r="J2204">
        <f>SUMIFS(I:I,B:B,Table1_2[[#This Row],[Category Level 2]],D:D,Table1_2[[#This Row],[Brand]],E:E,Table1_2[[#This Row],[Region]],F:F,Table1_2[[#This Row],[Measure]],G:G,Table1_2[[#This Row],[Year]],H:H,"&lt;="&amp;Table1_2[[#This Row],[Month]])</f>
        <v>197361.11840000001</v>
      </c>
      <c r="K2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197361.11840000001</v>
      </c>
      <c r="N2204">
        <f>Table1_2[[#This Row],[Value]]*2.5</f>
        <v>49115.873</v>
      </c>
    </row>
    <row r="2205" spans="1:14" x14ac:dyDescent="0.25">
      <c r="A2205" t="s">
        <v>11</v>
      </c>
      <c r="B2205" t="s">
        <v>12</v>
      </c>
      <c r="C2205" t="s">
        <v>33</v>
      </c>
      <c r="D2205" t="s">
        <v>34</v>
      </c>
      <c r="E2205" t="s">
        <v>25</v>
      </c>
      <c r="F2205" t="s">
        <v>23</v>
      </c>
      <c r="G2205" t="s">
        <v>17</v>
      </c>
      <c r="H2205">
        <v>11</v>
      </c>
      <c r="I2205">
        <v>18487.953600000001</v>
      </c>
      <c r="J2205">
        <f>SUMIFS(I:I,B:B,Table1_2[[#This Row],[Category Level 2]],D:D,Table1_2[[#This Row],[Brand]],E:E,Table1_2[[#This Row],[Region]],F:F,Table1_2[[#This Row],[Measure]],G:G,Table1_2[[#This Row],[Year]],H:H,"&lt;="&amp;Table1_2[[#This Row],[Month]])</f>
        <v>215849.07200000001</v>
      </c>
      <c r="K2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215849.07200000001</v>
      </c>
      <c r="N2205">
        <f>Table1_2[[#This Row],[Value]]*2.5</f>
        <v>46219.884000000005</v>
      </c>
    </row>
    <row r="2206" spans="1:14" x14ac:dyDescent="0.25">
      <c r="A2206" t="s">
        <v>11</v>
      </c>
      <c r="B2206" t="s">
        <v>12</v>
      </c>
      <c r="C2206" t="s">
        <v>33</v>
      </c>
      <c r="D2206" t="s">
        <v>34</v>
      </c>
      <c r="E2206" t="s">
        <v>25</v>
      </c>
      <c r="F2206" t="s">
        <v>23</v>
      </c>
      <c r="G2206" t="s">
        <v>17</v>
      </c>
      <c r="H2206">
        <v>12</v>
      </c>
      <c r="I2206">
        <v>16856.108100000001</v>
      </c>
      <c r="J2206">
        <f>SUMIFS(I:I,B:B,Table1_2[[#This Row],[Category Level 2]],D:D,Table1_2[[#This Row],[Brand]],E:E,Table1_2[[#This Row],[Region]],F:F,Table1_2[[#This Row],[Measure]],G:G,Table1_2[[#This Row],[Year]],H:H,"&lt;="&amp;Table1_2[[#This Row],[Month]])</f>
        <v>232705.18010000003</v>
      </c>
      <c r="K2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232705.18010000003</v>
      </c>
      <c r="N2206">
        <f>Table1_2[[#This Row],[Value]]*2.5</f>
        <v>42140.270250000001</v>
      </c>
    </row>
    <row r="2207" spans="1:14" x14ac:dyDescent="0.25">
      <c r="A2207" t="s">
        <v>11</v>
      </c>
      <c r="B2207" t="s">
        <v>12</v>
      </c>
      <c r="C2207" t="s">
        <v>33</v>
      </c>
      <c r="D2207" t="s">
        <v>34</v>
      </c>
      <c r="E2207" t="s">
        <v>25</v>
      </c>
      <c r="F2207" t="s">
        <v>23</v>
      </c>
      <c r="G2207" t="s">
        <v>18</v>
      </c>
      <c r="H2207">
        <v>1</v>
      </c>
      <c r="I2207">
        <v>17760.430400000001</v>
      </c>
      <c r="J2207">
        <f>SUMIFS(I:I,B:B,Table1_2[[#This Row],[Category Level 2]],D:D,Table1_2[[#This Row],[Brand]],E:E,Table1_2[[#This Row],[Region]],F:F,Table1_2[[#This Row],[Measure]],G:G,Table1_2[[#This Row],[Year]],H:H,"&lt;="&amp;Table1_2[[#This Row],[Month]])</f>
        <v>17760.430400000001</v>
      </c>
      <c r="K2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232628.94570000004</v>
      </c>
      <c r="N2207">
        <f>Table1_2[[#This Row],[Value]]*2.5</f>
        <v>44401.076000000001</v>
      </c>
    </row>
    <row r="2208" spans="1:14" x14ac:dyDescent="0.25">
      <c r="A2208" t="s">
        <v>11</v>
      </c>
      <c r="B2208" t="s">
        <v>12</v>
      </c>
      <c r="C2208" t="s">
        <v>33</v>
      </c>
      <c r="D2208" t="s">
        <v>34</v>
      </c>
      <c r="E2208" t="s">
        <v>25</v>
      </c>
      <c r="F2208" t="s">
        <v>23</v>
      </c>
      <c r="G2208" t="s">
        <v>18</v>
      </c>
      <c r="H2208">
        <v>2</v>
      </c>
      <c r="I2208">
        <v>19259.639200000001</v>
      </c>
      <c r="J2208">
        <f>SUMIFS(I:I,B:B,Table1_2[[#This Row],[Category Level 2]],D:D,Table1_2[[#This Row],[Brand]],E:E,Table1_2[[#This Row],[Region]],F:F,Table1_2[[#This Row],[Measure]],G:G,Table1_2[[#This Row],[Year]],H:H,"&lt;="&amp;Table1_2[[#This Row],[Month]])</f>
        <v>37020.069600000003</v>
      </c>
      <c r="K2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232892.76930000004</v>
      </c>
      <c r="N2208">
        <f>Table1_2[[#This Row],[Value]]*2.5</f>
        <v>48149.098000000005</v>
      </c>
    </row>
    <row r="2209" spans="1:14" x14ac:dyDescent="0.25">
      <c r="A2209" t="s">
        <v>11</v>
      </c>
      <c r="B2209" t="s">
        <v>12</v>
      </c>
      <c r="C2209" t="s">
        <v>33</v>
      </c>
      <c r="D2209" t="s">
        <v>34</v>
      </c>
      <c r="E2209" t="s">
        <v>25</v>
      </c>
      <c r="F2209" t="s">
        <v>23</v>
      </c>
      <c r="G2209" t="s">
        <v>18</v>
      </c>
      <c r="H2209">
        <v>3</v>
      </c>
      <c r="I2209">
        <v>20272.314300000002</v>
      </c>
      <c r="J2209">
        <f>SUMIFS(I:I,B:B,Table1_2[[#This Row],[Category Level 2]],D:D,Table1_2[[#This Row],[Brand]],E:E,Table1_2[[#This Row],[Region]],F:F,Table1_2[[#This Row],[Measure]],G:G,Table1_2[[#This Row],[Year]],H:H,"&lt;="&amp;Table1_2[[#This Row],[Month]])</f>
        <v>57292.383900000001</v>
      </c>
      <c r="K2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229208.23480000003</v>
      </c>
      <c r="N2209">
        <f>Table1_2[[#This Row],[Value]]*2.5</f>
        <v>50680.785750000003</v>
      </c>
    </row>
    <row r="2210" spans="1:14" x14ac:dyDescent="0.25">
      <c r="A2210" t="s">
        <v>11</v>
      </c>
      <c r="B2210" t="s">
        <v>12</v>
      </c>
      <c r="C2210" t="s">
        <v>33</v>
      </c>
      <c r="D2210" t="s">
        <v>34</v>
      </c>
      <c r="E2210" t="s">
        <v>25</v>
      </c>
      <c r="F2210" t="s">
        <v>23</v>
      </c>
      <c r="G2210" t="s">
        <v>18</v>
      </c>
      <c r="H2210">
        <v>4</v>
      </c>
      <c r="I2210">
        <v>18852.913099999998</v>
      </c>
      <c r="J2210">
        <f>SUMIFS(I:I,B:B,Table1_2[[#This Row],[Category Level 2]],D:D,Table1_2[[#This Row],[Brand]],E:E,Table1_2[[#This Row],[Region]],F:F,Table1_2[[#This Row],[Measure]],G:G,Table1_2[[#This Row],[Year]],H:H,"&lt;="&amp;Table1_2[[#This Row],[Month]])</f>
        <v>76145.296999999991</v>
      </c>
      <c r="K2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227191.06110000002</v>
      </c>
      <c r="N2210">
        <f>Table1_2[[#This Row],[Value]]*2.5</f>
        <v>47132.282749999998</v>
      </c>
    </row>
    <row r="2211" spans="1:14" x14ac:dyDescent="0.25">
      <c r="A2211" t="s">
        <v>11</v>
      </c>
      <c r="B2211" t="s">
        <v>12</v>
      </c>
      <c r="C2211" t="s">
        <v>33</v>
      </c>
      <c r="D2211" t="s">
        <v>34</v>
      </c>
      <c r="E2211" t="s">
        <v>25</v>
      </c>
      <c r="F2211" t="s">
        <v>23</v>
      </c>
      <c r="G2211" t="s">
        <v>18</v>
      </c>
      <c r="H2211">
        <v>5</v>
      </c>
      <c r="I2211">
        <v>19422.976400000003</v>
      </c>
      <c r="J2211">
        <f>SUMIFS(I:I,B:B,Table1_2[[#This Row],[Category Level 2]],D:D,Table1_2[[#This Row],[Brand]],E:E,Table1_2[[#This Row],[Region]],F:F,Table1_2[[#This Row],[Measure]],G:G,Table1_2[[#This Row],[Year]],H:H,"&lt;="&amp;Table1_2[[#This Row],[Month]])</f>
        <v>95568.273399999991</v>
      </c>
      <c r="K2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226643.13949999999</v>
      </c>
      <c r="N2211">
        <f>Table1_2[[#This Row],[Value]]*2.5</f>
        <v>48557.441000000006</v>
      </c>
    </row>
    <row r="2212" spans="1:14" x14ac:dyDescent="0.25">
      <c r="A2212" t="s">
        <v>11</v>
      </c>
      <c r="B2212" t="s">
        <v>12</v>
      </c>
      <c r="C2212" t="s">
        <v>33</v>
      </c>
      <c r="D2212" t="s">
        <v>34</v>
      </c>
      <c r="E2212" t="s">
        <v>25</v>
      </c>
      <c r="F2212" t="s">
        <v>23</v>
      </c>
      <c r="G2212" t="s">
        <v>18</v>
      </c>
      <c r="H2212">
        <v>6</v>
      </c>
      <c r="I2212">
        <v>20599.956600000001</v>
      </c>
      <c r="J2212">
        <f>SUMIFS(I:I,B:B,Table1_2[[#This Row],[Category Level 2]],D:D,Table1_2[[#This Row],[Brand]],E:E,Table1_2[[#This Row],[Region]],F:F,Table1_2[[#This Row],[Measure]],G:G,Table1_2[[#This Row],[Year]],H:H,"&lt;="&amp;Table1_2[[#This Row],[Month]])</f>
        <v>116168.23</v>
      </c>
      <c r="K2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226590.64970000001</v>
      </c>
      <c r="N2212">
        <f>Table1_2[[#This Row],[Value]]*2.5</f>
        <v>51499.891500000005</v>
      </c>
    </row>
    <row r="2213" spans="1:14" x14ac:dyDescent="0.25">
      <c r="A2213" t="s">
        <v>11</v>
      </c>
      <c r="B2213" t="s">
        <v>12</v>
      </c>
      <c r="C2213" t="s">
        <v>33</v>
      </c>
      <c r="D2213" t="s">
        <v>34</v>
      </c>
      <c r="E2213" t="s">
        <v>25</v>
      </c>
      <c r="F2213" t="s">
        <v>23</v>
      </c>
      <c r="G2213" t="s">
        <v>18</v>
      </c>
      <c r="H2213">
        <v>7</v>
      </c>
      <c r="I2213">
        <v>18014.000800000002</v>
      </c>
      <c r="J2213">
        <f>SUMIFS(I:I,B:B,Table1_2[[#This Row],[Category Level 2]],D:D,Table1_2[[#This Row],[Brand]],E:E,Table1_2[[#This Row],[Region]],F:F,Table1_2[[#This Row],[Measure]],G:G,Table1_2[[#This Row],[Year]],H:H,"&lt;="&amp;Table1_2[[#This Row],[Month]])</f>
        <v>134182.23079999999</v>
      </c>
      <c r="K2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225634.39809999999</v>
      </c>
      <c r="N2213">
        <f>Table1_2[[#This Row],[Value]]*2.5</f>
        <v>45035.002000000008</v>
      </c>
    </row>
    <row r="2214" spans="1:14" x14ac:dyDescent="0.25">
      <c r="A2214" t="s">
        <v>11</v>
      </c>
      <c r="B2214" t="s">
        <v>12</v>
      </c>
      <c r="C2214" t="s">
        <v>33</v>
      </c>
      <c r="D2214" t="s">
        <v>34</v>
      </c>
      <c r="E2214" t="s">
        <v>25</v>
      </c>
      <c r="F2214" t="s">
        <v>23</v>
      </c>
      <c r="G2214" t="s">
        <v>18</v>
      </c>
      <c r="H2214">
        <v>8</v>
      </c>
      <c r="I2214">
        <v>14818.372600000001</v>
      </c>
      <c r="J2214">
        <f>SUMIFS(I:I,B:B,Table1_2[[#This Row],[Category Level 2]],D:D,Table1_2[[#This Row],[Brand]],E:E,Table1_2[[#This Row],[Region]],F:F,Table1_2[[#This Row],[Measure]],G:G,Table1_2[[#This Row],[Year]],H:H,"&lt;="&amp;Table1_2[[#This Row],[Month]])</f>
        <v>149000.60339999999</v>
      </c>
      <c r="K2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221964.92989999999</v>
      </c>
      <c r="N2214">
        <f>Table1_2[[#This Row],[Value]]*2.5</f>
        <v>37045.931499999999</v>
      </c>
    </row>
    <row r="2215" spans="1:14" x14ac:dyDescent="0.25">
      <c r="A2215" t="s">
        <v>11</v>
      </c>
      <c r="B2215" t="s">
        <v>12</v>
      </c>
      <c r="C2215" t="s">
        <v>33</v>
      </c>
      <c r="D2215" t="s">
        <v>34</v>
      </c>
      <c r="E2215" t="s">
        <v>25</v>
      </c>
      <c r="F2215" t="s">
        <v>23</v>
      </c>
      <c r="G2215" t="s">
        <v>18</v>
      </c>
      <c r="H2215">
        <v>9</v>
      </c>
      <c r="I2215">
        <v>19256.327700000002</v>
      </c>
      <c r="J2215">
        <f>SUMIFS(I:I,B:B,Table1_2[[#This Row],[Category Level 2]],D:D,Table1_2[[#This Row],[Brand]],E:E,Table1_2[[#This Row],[Region]],F:F,Table1_2[[#This Row],[Measure]],G:G,Table1_2[[#This Row],[Year]],H:H,"&lt;="&amp;Table1_2[[#This Row],[Month]])</f>
        <v>168256.93109999999</v>
      </c>
      <c r="K2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223247.342</v>
      </c>
      <c r="N2215">
        <f>Table1_2[[#This Row],[Value]]*2.5</f>
        <v>48140.81925</v>
      </c>
    </row>
    <row r="2216" spans="1:14" x14ac:dyDescent="0.25">
      <c r="A2216" t="s">
        <v>11</v>
      </c>
      <c r="B2216" t="s">
        <v>12</v>
      </c>
      <c r="C2216" t="s">
        <v>33</v>
      </c>
      <c r="D2216" t="s">
        <v>34</v>
      </c>
      <c r="E2216" t="s">
        <v>25</v>
      </c>
      <c r="F2216" t="s">
        <v>23</v>
      </c>
      <c r="G2216" t="s">
        <v>18</v>
      </c>
      <c r="H2216">
        <v>10</v>
      </c>
      <c r="I2216">
        <v>19649.395799999998</v>
      </c>
      <c r="J2216">
        <f>SUMIFS(I:I,B:B,Table1_2[[#This Row],[Category Level 2]],D:D,Table1_2[[#This Row],[Brand]],E:E,Table1_2[[#This Row],[Region]],F:F,Table1_2[[#This Row],[Measure]],G:G,Table1_2[[#This Row],[Year]],H:H,"&lt;="&amp;Table1_2[[#This Row],[Month]])</f>
        <v>187906.32689999999</v>
      </c>
      <c r="K2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223250.38860000001</v>
      </c>
      <c r="N2216">
        <f>Table1_2[[#This Row],[Value]]*2.5</f>
        <v>49123.489499999996</v>
      </c>
    </row>
    <row r="2217" spans="1:14" x14ac:dyDescent="0.25">
      <c r="A2217" t="s">
        <v>11</v>
      </c>
      <c r="B2217" t="s">
        <v>12</v>
      </c>
      <c r="C2217" t="s">
        <v>33</v>
      </c>
      <c r="D2217" t="s">
        <v>34</v>
      </c>
      <c r="E2217" t="s">
        <v>25</v>
      </c>
      <c r="F2217" t="s">
        <v>23</v>
      </c>
      <c r="G2217" t="s">
        <v>18</v>
      </c>
      <c r="H2217">
        <v>11</v>
      </c>
      <c r="I2217">
        <v>18594.458600000002</v>
      </c>
      <c r="J2217">
        <f>SUMIFS(I:I,B:B,Table1_2[[#This Row],[Category Level 2]],D:D,Table1_2[[#This Row],[Brand]],E:E,Table1_2[[#This Row],[Region]],F:F,Table1_2[[#This Row],[Measure]],G:G,Table1_2[[#This Row],[Year]],H:H,"&lt;="&amp;Table1_2[[#This Row],[Month]])</f>
        <v>206500.7855</v>
      </c>
      <c r="K2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223356.89360000001</v>
      </c>
      <c r="N2217">
        <f>Table1_2[[#This Row],[Value]]*2.5</f>
        <v>46486.146500000003</v>
      </c>
    </row>
    <row r="2218" spans="1:14" x14ac:dyDescent="0.25">
      <c r="A2218" t="s">
        <v>11</v>
      </c>
      <c r="B2218" t="s">
        <v>12</v>
      </c>
      <c r="C2218" t="s">
        <v>33</v>
      </c>
      <c r="D2218" t="s">
        <v>34</v>
      </c>
      <c r="E2218" t="s">
        <v>25</v>
      </c>
      <c r="F2218" t="s">
        <v>23</v>
      </c>
      <c r="G2218" t="s">
        <v>18</v>
      </c>
      <c r="H2218">
        <v>12</v>
      </c>
      <c r="I2218">
        <v>19220.412499999999</v>
      </c>
      <c r="J2218">
        <f>SUMIFS(I:I,B:B,Table1_2[[#This Row],[Category Level 2]],D:D,Table1_2[[#This Row],[Brand]],E:E,Table1_2[[#This Row],[Region]],F:F,Table1_2[[#This Row],[Measure]],G:G,Table1_2[[#This Row],[Year]],H:H,"&lt;="&amp;Table1_2[[#This Row],[Month]])</f>
        <v>225721.198</v>
      </c>
      <c r="K2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225721.198</v>
      </c>
      <c r="N2218">
        <f>Table1_2[[#This Row],[Value]]*2.5</f>
        <v>48051.03125</v>
      </c>
    </row>
    <row r="2219" spans="1:14" x14ac:dyDescent="0.25">
      <c r="A2219" t="s">
        <v>11</v>
      </c>
      <c r="B2219" t="s">
        <v>12</v>
      </c>
      <c r="C2219" t="s">
        <v>33</v>
      </c>
      <c r="D2219" t="s">
        <v>34</v>
      </c>
      <c r="E2219" t="s">
        <v>25</v>
      </c>
      <c r="F2219" t="s">
        <v>23</v>
      </c>
      <c r="G2219" t="s">
        <v>19</v>
      </c>
      <c r="H2219">
        <v>1</v>
      </c>
      <c r="I2219">
        <v>18163.024100000002</v>
      </c>
      <c r="J2219">
        <f>SUMIFS(I:I,B:B,Table1_2[[#This Row],[Category Level 2]],D:D,Table1_2[[#This Row],[Brand]],E:E,Table1_2[[#This Row],[Region]],F:F,Table1_2[[#This Row],[Measure]],G:G,Table1_2[[#This Row],[Year]],H:H,"&lt;="&amp;Table1_2[[#This Row],[Month]])</f>
        <v>18163.024100000002</v>
      </c>
      <c r="K2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226123.79170000003</v>
      </c>
      <c r="N2219">
        <f>Table1_2[[#This Row],[Value]]*2.5</f>
        <v>45407.56025000001</v>
      </c>
    </row>
    <row r="2220" spans="1:14" x14ac:dyDescent="0.25">
      <c r="A2220" t="s">
        <v>11</v>
      </c>
      <c r="B2220" t="s">
        <v>12</v>
      </c>
      <c r="C2220" t="s">
        <v>33</v>
      </c>
      <c r="D2220" t="s">
        <v>34</v>
      </c>
      <c r="E2220" t="s">
        <v>25</v>
      </c>
      <c r="F2220" t="s">
        <v>23</v>
      </c>
      <c r="G2220" t="s">
        <v>19</v>
      </c>
      <c r="H2220">
        <v>2</v>
      </c>
      <c r="I2220">
        <v>18907.590899999999</v>
      </c>
      <c r="J2220">
        <f>SUMIFS(I:I,B:B,Table1_2[[#This Row],[Category Level 2]],D:D,Table1_2[[#This Row],[Brand]],E:E,Table1_2[[#This Row],[Region]],F:F,Table1_2[[#This Row],[Measure]],G:G,Table1_2[[#This Row],[Year]],H:H,"&lt;="&amp;Table1_2[[#This Row],[Month]])</f>
        <v>37070.615000000005</v>
      </c>
      <c r="K2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225771.74340000004</v>
      </c>
      <c r="N2220">
        <f>Table1_2[[#This Row],[Value]]*2.5</f>
        <v>47268.977249999996</v>
      </c>
    </row>
    <row r="2221" spans="1:14" x14ac:dyDescent="0.25">
      <c r="A2221" t="s">
        <v>11</v>
      </c>
      <c r="B2221" t="s">
        <v>12</v>
      </c>
      <c r="C2221" t="s">
        <v>33</v>
      </c>
      <c r="D2221" t="s">
        <v>34</v>
      </c>
      <c r="E2221" t="s">
        <v>25</v>
      </c>
      <c r="F2221" t="s">
        <v>23</v>
      </c>
      <c r="G2221" t="s">
        <v>19</v>
      </c>
      <c r="H2221">
        <v>3</v>
      </c>
      <c r="I2221">
        <v>22516.711800000001</v>
      </c>
      <c r="J2221">
        <f>SUMIFS(I:I,B:B,Table1_2[[#This Row],[Category Level 2]],D:D,Table1_2[[#This Row],[Brand]],E:E,Table1_2[[#This Row],[Region]],F:F,Table1_2[[#This Row],[Measure]],G:G,Table1_2[[#This Row],[Year]],H:H,"&lt;="&amp;Table1_2[[#This Row],[Month]])</f>
        <v>59587.32680000001</v>
      </c>
      <c r="K2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228016.14090000003</v>
      </c>
      <c r="N2221">
        <f>Table1_2[[#This Row],[Value]]*2.5</f>
        <v>56291.779500000004</v>
      </c>
    </row>
    <row r="2222" spans="1:14" x14ac:dyDescent="0.25">
      <c r="A2222" t="s">
        <v>11</v>
      </c>
      <c r="B2222" t="s">
        <v>12</v>
      </c>
      <c r="C2222" t="s">
        <v>33</v>
      </c>
      <c r="D2222" t="s">
        <v>34</v>
      </c>
      <c r="E2222" t="s">
        <v>25</v>
      </c>
      <c r="F2222" t="s">
        <v>23</v>
      </c>
      <c r="G2222" t="s">
        <v>19</v>
      </c>
      <c r="H2222">
        <v>4</v>
      </c>
      <c r="I2222">
        <v>18741.372199999998</v>
      </c>
      <c r="J2222">
        <f>SUMIFS(I:I,B:B,Table1_2[[#This Row],[Category Level 2]],D:D,Table1_2[[#This Row],[Brand]],E:E,Table1_2[[#This Row],[Region]],F:F,Table1_2[[#This Row],[Measure]],G:G,Table1_2[[#This Row],[Year]],H:H,"&lt;="&amp;Table1_2[[#This Row],[Month]])</f>
        <v>78328.699000000008</v>
      </c>
      <c r="K2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227904.59999999998</v>
      </c>
      <c r="N2222">
        <f>Table1_2[[#This Row],[Value]]*2.5</f>
        <v>46853.430499999995</v>
      </c>
    </row>
    <row r="2223" spans="1:14" x14ac:dyDescent="0.25">
      <c r="A2223" t="s">
        <v>11</v>
      </c>
      <c r="B2223" t="s">
        <v>12</v>
      </c>
      <c r="C2223" t="s">
        <v>33</v>
      </c>
      <c r="D2223" t="s">
        <v>34</v>
      </c>
      <c r="E2223" t="s">
        <v>25</v>
      </c>
      <c r="F2223" t="s">
        <v>23</v>
      </c>
      <c r="G2223" t="s">
        <v>19</v>
      </c>
      <c r="H2223">
        <v>5</v>
      </c>
      <c r="I2223">
        <v>16277.3892</v>
      </c>
      <c r="J2223">
        <f>SUMIFS(I:I,B:B,Table1_2[[#This Row],[Category Level 2]],D:D,Table1_2[[#This Row],[Brand]],E:E,Table1_2[[#This Row],[Region]],F:F,Table1_2[[#This Row],[Measure]],G:G,Table1_2[[#This Row],[Year]],H:H,"&lt;="&amp;Table1_2[[#This Row],[Month]])</f>
        <v>94606.088200000013</v>
      </c>
      <c r="K2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224759.01280000003</v>
      </c>
      <c r="N2223">
        <f>Table1_2[[#This Row],[Value]]*2.5</f>
        <v>40693.472999999998</v>
      </c>
    </row>
    <row r="2224" spans="1:14" x14ac:dyDescent="0.25">
      <c r="A2224" t="s">
        <v>11</v>
      </c>
      <c r="B2224" t="s">
        <v>12</v>
      </c>
      <c r="C2224" t="s">
        <v>33</v>
      </c>
      <c r="D2224" t="s">
        <v>34</v>
      </c>
      <c r="E2224" t="s">
        <v>25</v>
      </c>
      <c r="F2224" t="s">
        <v>23</v>
      </c>
      <c r="G2224" t="s">
        <v>19</v>
      </c>
      <c r="H2224">
        <v>6</v>
      </c>
      <c r="I2224">
        <v>16941.793900000001</v>
      </c>
      <c r="J2224">
        <f>SUMIFS(I:I,B:B,Table1_2[[#This Row],[Category Level 2]],D:D,Table1_2[[#This Row],[Brand]],E:E,Table1_2[[#This Row],[Region]],F:F,Table1_2[[#This Row],[Measure]],G:G,Table1_2[[#This Row],[Year]],H:H,"&lt;="&amp;Table1_2[[#This Row],[Month]])</f>
        <v>111547.88210000002</v>
      </c>
      <c r="K2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221100.85010000001</v>
      </c>
      <c r="N2224">
        <f>Table1_2[[#This Row],[Value]]*2.5</f>
        <v>42354.484750000003</v>
      </c>
    </row>
    <row r="2225" spans="1:14" x14ac:dyDescent="0.25">
      <c r="A2225" t="s">
        <v>11</v>
      </c>
      <c r="B2225" t="s">
        <v>12</v>
      </c>
      <c r="C2225" t="s">
        <v>33</v>
      </c>
      <c r="D2225" t="s">
        <v>34</v>
      </c>
      <c r="E2225" t="s">
        <v>25</v>
      </c>
      <c r="F2225" t="s">
        <v>23</v>
      </c>
      <c r="G2225" t="s">
        <v>19</v>
      </c>
      <c r="H2225">
        <v>7</v>
      </c>
      <c r="I2225">
        <v>17840.192900000002</v>
      </c>
      <c r="J2225">
        <f>SUMIFS(I:I,B:B,Table1_2[[#This Row],[Category Level 2]],D:D,Table1_2[[#This Row],[Brand]],E:E,Table1_2[[#This Row],[Region]],F:F,Table1_2[[#This Row],[Measure]],G:G,Table1_2[[#This Row],[Year]],H:H,"&lt;="&amp;Table1_2[[#This Row],[Month]])</f>
        <v>129388.07500000001</v>
      </c>
      <c r="K2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220927.04220000003</v>
      </c>
      <c r="N2225">
        <f>Table1_2[[#This Row],[Value]]*2.5</f>
        <v>44600.482250000001</v>
      </c>
    </row>
    <row r="2226" spans="1:14" x14ac:dyDescent="0.25">
      <c r="A2226" t="s">
        <v>11</v>
      </c>
      <c r="B2226" t="s">
        <v>12</v>
      </c>
      <c r="C2226" t="s">
        <v>33</v>
      </c>
      <c r="D2226" t="s">
        <v>34</v>
      </c>
      <c r="E2226" t="s">
        <v>25</v>
      </c>
      <c r="F2226" t="s">
        <v>23</v>
      </c>
      <c r="G2226" t="s">
        <v>19</v>
      </c>
      <c r="H2226">
        <v>8</v>
      </c>
      <c r="I2226">
        <v>15545.626800000002</v>
      </c>
      <c r="J2226">
        <f>SUMIFS(I:I,B:B,Table1_2[[#This Row],[Category Level 2]],D:D,Table1_2[[#This Row],[Brand]],E:E,Table1_2[[#This Row],[Region]],F:F,Table1_2[[#This Row],[Measure]],G:G,Table1_2[[#This Row],[Year]],H:H,"&lt;="&amp;Table1_2[[#This Row],[Month]])</f>
        <v>144933.70180000001</v>
      </c>
      <c r="K2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221654.29640000002</v>
      </c>
      <c r="N2226">
        <f>Table1_2[[#This Row],[Value]]*2.5</f>
        <v>38864.067000000003</v>
      </c>
    </row>
    <row r="2227" spans="1:14" x14ac:dyDescent="0.25">
      <c r="A2227" t="s">
        <v>11</v>
      </c>
      <c r="B2227" t="s">
        <v>12</v>
      </c>
      <c r="C2227" t="s">
        <v>33</v>
      </c>
      <c r="D2227" t="s">
        <v>34</v>
      </c>
      <c r="E2227" t="s">
        <v>25</v>
      </c>
      <c r="F2227" t="s">
        <v>23</v>
      </c>
      <c r="G2227" t="s">
        <v>19</v>
      </c>
      <c r="H2227">
        <v>9</v>
      </c>
      <c r="I2227">
        <v>17293.696000000004</v>
      </c>
      <c r="J2227">
        <f>SUMIFS(I:I,B:B,Table1_2[[#This Row],[Category Level 2]],D:D,Table1_2[[#This Row],[Brand]],E:E,Table1_2[[#This Row],[Region]],F:F,Table1_2[[#This Row],[Measure]],G:G,Table1_2[[#This Row],[Year]],H:H,"&lt;="&amp;Table1_2[[#This Row],[Month]])</f>
        <v>162227.39780000001</v>
      </c>
      <c r="K2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219691.66469999999</v>
      </c>
      <c r="N2227">
        <f>Table1_2[[#This Row],[Value]]*2.5</f>
        <v>43234.240000000005</v>
      </c>
    </row>
    <row r="2228" spans="1:14" x14ac:dyDescent="0.25">
      <c r="A2228" t="s">
        <v>11</v>
      </c>
      <c r="B2228" t="s">
        <v>12</v>
      </c>
      <c r="C2228" t="s">
        <v>33</v>
      </c>
      <c r="D2228" t="s">
        <v>34</v>
      </c>
      <c r="E2228" t="s">
        <v>25</v>
      </c>
      <c r="F2228" t="s">
        <v>23</v>
      </c>
      <c r="G2228" t="s">
        <v>19</v>
      </c>
      <c r="H2228">
        <v>10</v>
      </c>
      <c r="I2228">
        <v>20683.371800000001</v>
      </c>
      <c r="J2228">
        <f>SUMIFS(I:I,B:B,Table1_2[[#This Row],[Category Level 2]],D:D,Table1_2[[#This Row],[Brand]],E:E,Table1_2[[#This Row],[Region]],F:F,Table1_2[[#This Row],[Measure]],G:G,Table1_2[[#This Row],[Year]],H:H,"&lt;="&amp;Table1_2[[#This Row],[Month]])</f>
        <v>182910.7696</v>
      </c>
      <c r="K2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220725.64069999999</v>
      </c>
      <c r="N2228">
        <f>Table1_2[[#This Row],[Value]]*2.5</f>
        <v>51708.429499999998</v>
      </c>
    </row>
    <row r="2229" spans="1:14" x14ac:dyDescent="0.25">
      <c r="A2229" t="s">
        <v>11</v>
      </c>
      <c r="B2229" t="s">
        <v>12</v>
      </c>
      <c r="C2229" t="s">
        <v>33</v>
      </c>
      <c r="D2229" t="s">
        <v>34</v>
      </c>
      <c r="E2229" t="s">
        <v>25</v>
      </c>
      <c r="F2229" t="s">
        <v>23</v>
      </c>
      <c r="G2229" t="s">
        <v>19</v>
      </c>
      <c r="H2229">
        <v>11</v>
      </c>
      <c r="I2229">
        <v>19563.951700000001</v>
      </c>
      <c r="J2229">
        <f>SUMIFS(I:I,B:B,Table1_2[[#This Row],[Category Level 2]],D:D,Table1_2[[#This Row],[Brand]],E:E,Table1_2[[#This Row],[Region]],F:F,Table1_2[[#This Row],[Measure]],G:G,Table1_2[[#This Row],[Year]],H:H,"&lt;="&amp;Table1_2[[#This Row],[Month]])</f>
        <v>202474.7213</v>
      </c>
      <c r="K2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221695.13380000001</v>
      </c>
      <c r="N2229">
        <f>Table1_2[[#This Row],[Value]]*2.5</f>
        <v>48909.879250000005</v>
      </c>
    </row>
    <row r="2230" spans="1:14" x14ac:dyDescent="0.25">
      <c r="A2230" t="s">
        <v>11</v>
      </c>
      <c r="B2230" t="s">
        <v>12</v>
      </c>
      <c r="C2230" t="s">
        <v>33</v>
      </c>
      <c r="D2230" t="s">
        <v>34</v>
      </c>
      <c r="E2230" t="s">
        <v>25</v>
      </c>
      <c r="F2230" t="s">
        <v>23</v>
      </c>
      <c r="G2230" t="s">
        <v>19</v>
      </c>
      <c r="H2230">
        <v>12</v>
      </c>
      <c r="I2230">
        <v>17884.5422</v>
      </c>
      <c r="J2230">
        <f>SUMIFS(I:I,B:B,Table1_2[[#This Row],[Category Level 2]],D:D,Table1_2[[#This Row],[Brand]],E:E,Table1_2[[#This Row],[Region]],F:F,Table1_2[[#This Row],[Measure]],G:G,Table1_2[[#This Row],[Year]],H:H,"&lt;="&amp;Table1_2[[#This Row],[Month]])</f>
        <v>220359.2635</v>
      </c>
      <c r="K2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220359.2635</v>
      </c>
      <c r="N2230">
        <f>Table1_2[[#This Row],[Value]]*2.5</f>
        <v>44711.355499999998</v>
      </c>
    </row>
    <row r="2231" spans="1:14" x14ac:dyDescent="0.25">
      <c r="A2231" t="s">
        <v>11</v>
      </c>
      <c r="B2231" t="s">
        <v>12</v>
      </c>
      <c r="C2231" t="s">
        <v>33</v>
      </c>
      <c r="D2231" t="s">
        <v>34</v>
      </c>
      <c r="E2231" t="s">
        <v>25</v>
      </c>
      <c r="F2231" t="s">
        <v>23</v>
      </c>
      <c r="G2231" t="s">
        <v>20</v>
      </c>
      <c r="H2231">
        <v>1</v>
      </c>
      <c r="I2231">
        <v>17856.587599999999</v>
      </c>
      <c r="J2231">
        <f>SUMIFS(I:I,B:B,Table1_2[[#This Row],[Category Level 2]],D:D,Table1_2[[#This Row],[Brand]],E:E,Table1_2[[#This Row],[Region]],F:F,Table1_2[[#This Row],[Measure]],G:G,Table1_2[[#This Row],[Year]],H:H,"&lt;="&amp;Table1_2[[#This Row],[Month]])</f>
        <v>17856.587599999999</v>
      </c>
      <c r="K2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220052.82699999999</v>
      </c>
      <c r="N2231">
        <f>Table1_2[[#This Row],[Value]]*2.5</f>
        <v>44641.468999999997</v>
      </c>
    </row>
    <row r="2232" spans="1:14" x14ac:dyDescent="0.25">
      <c r="A2232" t="s">
        <v>11</v>
      </c>
      <c r="B2232" t="s">
        <v>12</v>
      </c>
      <c r="C2232" t="s">
        <v>33</v>
      </c>
      <c r="D2232" t="s">
        <v>34</v>
      </c>
      <c r="E2232" t="s">
        <v>25</v>
      </c>
      <c r="F2232" t="s">
        <v>23</v>
      </c>
      <c r="G2232" t="s">
        <v>20</v>
      </c>
      <c r="H2232">
        <v>2</v>
      </c>
      <c r="I2232">
        <v>17722.4611</v>
      </c>
      <c r="J2232">
        <f>SUMIFS(I:I,B:B,Table1_2[[#This Row],[Category Level 2]],D:D,Table1_2[[#This Row],[Brand]],E:E,Table1_2[[#This Row],[Region]],F:F,Table1_2[[#This Row],[Measure]],G:G,Table1_2[[#This Row],[Year]],H:H,"&lt;="&amp;Table1_2[[#This Row],[Month]])</f>
        <v>35579.048699999999</v>
      </c>
      <c r="K2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218867.6972</v>
      </c>
      <c r="N2232">
        <f>Table1_2[[#This Row],[Value]]*2.5</f>
        <v>44306.152750000001</v>
      </c>
    </row>
    <row r="2233" spans="1:14" x14ac:dyDescent="0.25">
      <c r="A2233" t="s">
        <v>11</v>
      </c>
      <c r="B2233" t="s">
        <v>12</v>
      </c>
      <c r="C2233" t="s">
        <v>33</v>
      </c>
      <c r="D2233" t="s">
        <v>34</v>
      </c>
      <c r="E2233" t="s">
        <v>25</v>
      </c>
      <c r="F2233" t="s">
        <v>23</v>
      </c>
      <c r="G2233" t="s">
        <v>20</v>
      </c>
      <c r="H2233">
        <v>3</v>
      </c>
      <c r="I2233">
        <v>20353.141000000003</v>
      </c>
      <c r="J2233">
        <f>SUMIFS(I:I,B:B,Table1_2[[#This Row],[Category Level 2]],D:D,Table1_2[[#This Row],[Brand]],E:E,Table1_2[[#This Row],[Region]],F:F,Table1_2[[#This Row],[Measure]],G:G,Table1_2[[#This Row],[Year]],H:H,"&lt;="&amp;Table1_2[[#This Row],[Month]])</f>
        <v>55932.189700000003</v>
      </c>
      <c r="K2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216704.12640000001</v>
      </c>
      <c r="N2233">
        <f>Table1_2[[#This Row],[Value]]*2.5</f>
        <v>50882.852500000008</v>
      </c>
    </row>
    <row r="2234" spans="1:14" x14ac:dyDescent="0.25">
      <c r="A2234" t="s">
        <v>11</v>
      </c>
      <c r="B2234" t="s">
        <v>12</v>
      </c>
      <c r="C2234" t="s">
        <v>33</v>
      </c>
      <c r="D2234" t="s">
        <v>34</v>
      </c>
      <c r="E2234" t="s">
        <v>25</v>
      </c>
      <c r="F2234" t="s">
        <v>23</v>
      </c>
      <c r="G2234" t="s">
        <v>20</v>
      </c>
      <c r="H2234">
        <v>4</v>
      </c>
      <c r="I2234">
        <v>18806.727200000001</v>
      </c>
      <c r="J2234">
        <f>SUMIFS(I:I,B:B,Table1_2[[#This Row],[Category Level 2]],D:D,Table1_2[[#This Row],[Brand]],E:E,Table1_2[[#This Row],[Region]],F:F,Table1_2[[#This Row],[Measure]],G:G,Table1_2[[#This Row],[Year]],H:H,"&lt;="&amp;Table1_2[[#This Row],[Month]])</f>
        <v>74738.916900000011</v>
      </c>
      <c r="K2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216769.48140000002</v>
      </c>
      <c r="N2234">
        <f>Table1_2[[#This Row],[Value]]*2.5</f>
        <v>47016.817999999999</v>
      </c>
    </row>
    <row r="2235" spans="1:14" x14ac:dyDescent="0.25">
      <c r="A2235" t="s">
        <v>11</v>
      </c>
      <c r="B2235" t="s">
        <v>12</v>
      </c>
      <c r="C2235" t="s">
        <v>33</v>
      </c>
      <c r="D2235" t="s">
        <v>34</v>
      </c>
      <c r="E2235" t="s">
        <v>25</v>
      </c>
      <c r="F2235" t="s">
        <v>23</v>
      </c>
      <c r="G2235" t="s">
        <v>20</v>
      </c>
      <c r="H2235">
        <v>5</v>
      </c>
      <c r="I2235">
        <v>17550.204000000002</v>
      </c>
      <c r="J2235">
        <f>SUMIFS(I:I,B:B,Table1_2[[#This Row],[Category Level 2]],D:D,Table1_2[[#This Row],[Brand]],E:E,Table1_2[[#This Row],[Region]],F:F,Table1_2[[#This Row],[Measure]],G:G,Table1_2[[#This Row],[Year]],H:H,"&lt;="&amp;Table1_2[[#This Row],[Month]])</f>
        <v>92289.120900000009</v>
      </c>
      <c r="K2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218042.29620000001</v>
      </c>
      <c r="N2235">
        <f>Table1_2[[#This Row],[Value]]*2.5</f>
        <v>43875.51</v>
      </c>
    </row>
    <row r="2236" spans="1:14" x14ac:dyDescent="0.25">
      <c r="A2236" t="s">
        <v>11</v>
      </c>
      <c r="B2236" t="s">
        <v>12</v>
      </c>
      <c r="C2236" t="s">
        <v>33</v>
      </c>
      <c r="D2236" t="s">
        <v>34</v>
      </c>
      <c r="E2236" t="s">
        <v>25</v>
      </c>
      <c r="F2236" t="s">
        <v>23</v>
      </c>
      <c r="G2236" t="s">
        <v>20</v>
      </c>
      <c r="H2236">
        <v>6</v>
      </c>
      <c r="I2236">
        <v>20012.131000000001</v>
      </c>
      <c r="J2236">
        <f>SUMIFS(I:I,B:B,Table1_2[[#This Row],[Category Level 2]],D:D,Table1_2[[#This Row],[Brand]],E:E,Table1_2[[#This Row],[Region]],F:F,Table1_2[[#This Row],[Measure]],G:G,Table1_2[[#This Row],[Year]],H:H,"&lt;="&amp;Table1_2[[#This Row],[Month]])</f>
        <v>112301.2519</v>
      </c>
      <c r="K2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221112.63330000002</v>
      </c>
      <c r="N2236">
        <f>Table1_2[[#This Row],[Value]]*2.5</f>
        <v>50030.327499999999</v>
      </c>
    </row>
    <row r="2237" spans="1:14" x14ac:dyDescent="0.25">
      <c r="A2237" t="s">
        <v>11</v>
      </c>
      <c r="B2237" t="s">
        <v>12</v>
      </c>
      <c r="C2237" t="s">
        <v>33</v>
      </c>
      <c r="D2237" t="s">
        <v>34</v>
      </c>
      <c r="E2237" t="s">
        <v>25</v>
      </c>
      <c r="F2237" t="s">
        <v>23</v>
      </c>
      <c r="G2237" t="s">
        <v>20</v>
      </c>
      <c r="H2237">
        <v>7</v>
      </c>
      <c r="I2237">
        <v>20424.909400000004</v>
      </c>
      <c r="J2237">
        <f>SUMIFS(I:I,B:B,Table1_2[[#This Row],[Category Level 2]],D:D,Table1_2[[#This Row],[Brand]],E:E,Table1_2[[#This Row],[Region]],F:F,Table1_2[[#This Row],[Measure]],G:G,Table1_2[[#This Row],[Year]],H:H,"&lt;="&amp;Table1_2[[#This Row],[Month]])</f>
        <v>132726.16130000001</v>
      </c>
      <c r="K2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223697.34980000003</v>
      </c>
      <c r="N2237">
        <f>Table1_2[[#This Row],[Value]]*2.5</f>
        <v>51062.27350000001</v>
      </c>
    </row>
    <row r="2238" spans="1:14" x14ac:dyDescent="0.25">
      <c r="A2238" t="s">
        <v>11</v>
      </c>
      <c r="B2238" t="s">
        <v>12</v>
      </c>
      <c r="C2238" t="s">
        <v>33</v>
      </c>
      <c r="D2238" t="s">
        <v>34</v>
      </c>
      <c r="E2238" t="s">
        <v>25</v>
      </c>
      <c r="F2238" t="s">
        <v>23</v>
      </c>
      <c r="G2238" t="s">
        <v>20</v>
      </c>
      <c r="H2238">
        <v>8</v>
      </c>
      <c r="I2238">
        <v>16724.771900000003</v>
      </c>
      <c r="J2238">
        <f>SUMIFS(I:I,B:B,Table1_2[[#This Row],[Category Level 2]],D:D,Table1_2[[#This Row],[Brand]],E:E,Table1_2[[#This Row],[Region]],F:F,Table1_2[[#This Row],[Measure]],G:G,Table1_2[[#This Row],[Year]],H:H,"&lt;="&amp;Table1_2[[#This Row],[Month]])</f>
        <v>149450.9332</v>
      </c>
      <c r="K2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224876.49489999999</v>
      </c>
      <c r="N2238">
        <f>Table1_2[[#This Row],[Value]]*2.5</f>
        <v>41811.92975000001</v>
      </c>
    </row>
    <row r="2239" spans="1:14" x14ac:dyDescent="0.25">
      <c r="A2239" t="s">
        <v>11</v>
      </c>
      <c r="B2239" t="s">
        <v>12</v>
      </c>
      <c r="C2239" t="s">
        <v>33</v>
      </c>
      <c r="D2239" t="s">
        <v>34</v>
      </c>
      <c r="E2239" t="s">
        <v>25</v>
      </c>
      <c r="F2239" t="s">
        <v>23</v>
      </c>
      <c r="G2239" t="s">
        <v>20</v>
      </c>
      <c r="H2239">
        <v>9</v>
      </c>
      <c r="I2239">
        <v>19861.018400000001</v>
      </c>
      <c r="J2239">
        <f>SUMIFS(I:I,B:B,Table1_2[[#This Row],[Category Level 2]],D:D,Table1_2[[#This Row],[Brand]],E:E,Table1_2[[#This Row],[Region]],F:F,Table1_2[[#This Row],[Measure]],G:G,Table1_2[[#This Row],[Year]],H:H,"&lt;="&amp;Table1_2[[#This Row],[Month]])</f>
        <v>169311.9516</v>
      </c>
      <c r="K2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227443.8173</v>
      </c>
      <c r="N2239">
        <f>Table1_2[[#This Row],[Value]]*2.5</f>
        <v>49652.546000000002</v>
      </c>
    </row>
    <row r="2240" spans="1:14" x14ac:dyDescent="0.25">
      <c r="A2240" t="s">
        <v>11</v>
      </c>
      <c r="B2240" t="s">
        <v>12</v>
      </c>
      <c r="C2240" t="s">
        <v>33</v>
      </c>
      <c r="D2240" t="s">
        <v>34</v>
      </c>
      <c r="E2240" t="s">
        <v>25</v>
      </c>
      <c r="F2240" t="s">
        <v>23</v>
      </c>
      <c r="G2240" t="s">
        <v>20</v>
      </c>
      <c r="H2240">
        <v>10</v>
      </c>
      <c r="I2240">
        <v>21866.936500000003</v>
      </c>
      <c r="J2240">
        <f>SUMIFS(I:I,B:B,Table1_2[[#This Row],[Category Level 2]],D:D,Table1_2[[#This Row],[Brand]],E:E,Table1_2[[#This Row],[Region]],F:F,Table1_2[[#This Row],[Measure]],G:G,Table1_2[[#This Row],[Year]],H:H,"&lt;="&amp;Table1_2[[#This Row],[Month]])</f>
        <v>191178.88810000001</v>
      </c>
      <c r="K2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228627.38200000001</v>
      </c>
      <c r="N2240">
        <f>Table1_2[[#This Row],[Value]]*2.5</f>
        <v>54667.341250000012</v>
      </c>
    </row>
    <row r="2241" spans="1:14" x14ac:dyDescent="0.25">
      <c r="A2241" t="s">
        <v>11</v>
      </c>
      <c r="B2241" t="s">
        <v>12</v>
      </c>
      <c r="C2241" t="s">
        <v>33</v>
      </c>
      <c r="D2241" t="s">
        <v>34</v>
      </c>
      <c r="E2241" t="s">
        <v>25</v>
      </c>
      <c r="F2241" t="s">
        <v>23</v>
      </c>
      <c r="G2241" t="s">
        <v>20</v>
      </c>
      <c r="H2241">
        <v>11</v>
      </c>
      <c r="I2241">
        <v>23892.545800000004</v>
      </c>
      <c r="J2241">
        <f>SUMIFS(I:I,B:B,Table1_2[[#This Row],[Category Level 2]],D:D,Table1_2[[#This Row],[Brand]],E:E,Table1_2[[#This Row],[Region]],F:F,Table1_2[[#This Row],[Measure]],G:G,Table1_2[[#This Row],[Year]],H:H,"&lt;="&amp;Table1_2[[#This Row],[Month]])</f>
        <v>215071.4339</v>
      </c>
      <c r="K2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232955.9761</v>
      </c>
      <c r="N2241">
        <f>Table1_2[[#This Row],[Value]]*2.5</f>
        <v>59731.364500000011</v>
      </c>
    </row>
    <row r="2242" spans="1:14" x14ac:dyDescent="0.25">
      <c r="A2242" t="s">
        <v>11</v>
      </c>
      <c r="B2242" t="s">
        <v>12</v>
      </c>
      <c r="C2242" t="s">
        <v>33</v>
      </c>
      <c r="D2242" t="s">
        <v>34</v>
      </c>
      <c r="E2242" t="s">
        <v>25</v>
      </c>
      <c r="F2242" t="s">
        <v>23</v>
      </c>
      <c r="G2242" t="s">
        <v>20</v>
      </c>
      <c r="H2242">
        <v>12</v>
      </c>
      <c r="I2242">
        <v>23115.544000000002</v>
      </c>
      <c r="J2242">
        <f>SUMIFS(I:I,B:B,Table1_2[[#This Row],[Category Level 2]],D:D,Table1_2[[#This Row],[Brand]],E:E,Table1_2[[#This Row],[Region]],F:F,Table1_2[[#This Row],[Measure]],G:G,Table1_2[[#This Row],[Year]],H:H,"&lt;="&amp;Table1_2[[#This Row],[Month]])</f>
        <v>238186.9779</v>
      </c>
      <c r="K2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238186.9779</v>
      </c>
      <c r="N2242">
        <f>Table1_2[[#This Row],[Value]]*2.5</f>
        <v>57788.86</v>
      </c>
    </row>
    <row r="2243" spans="1:14" x14ac:dyDescent="0.25">
      <c r="A2243" t="s">
        <v>11</v>
      </c>
      <c r="B2243" t="s">
        <v>12</v>
      </c>
      <c r="C2243" t="s">
        <v>33</v>
      </c>
      <c r="D2243" t="s">
        <v>34</v>
      </c>
      <c r="E2243" t="s">
        <v>25</v>
      </c>
      <c r="F2243" t="s">
        <v>23</v>
      </c>
      <c r="G2243" t="s">
        <v>21</v>
      </c>
      <c r="H2243">
        <v>1</v>
      </c>
      <c r="I2243">
        <v>20243.390600000002</v>
      </c>
      <c r="J2243">
        <f>SUMIFS(I:I,B:B,Table1_2[[#This Row],[Category Level 2]],D:D,Table1_2[[#This Row],[Brand]],E:E,Table1_2[[#This Row],[Region]],F:F,Table1_2[[#This Row],[Measure]],G:G,Table1_2[[#This Row],[Year]],H:H,"&lt;="&amp;Table1_2[[#This Row],[Month]])</f>
        <v>20243.390600000002</v>
      </c>
      <c r="K2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240573.78090000001</v>
      </c>
      <c r="N2243">
        <f>Table1_2[[#This Row],[Value]]*2.5</f>
        <v>50608.476500000004</v>
      </c>
    </row>
    <row r="2244" spans="1:14" x14ac:dyDescent="0.25">
      <c r="A2244" t="s">
        <v>11</v>
      </c>
      <c r="B2244" t="s">
        <v>12</v>
      </c>
      <c r="C2244" t="s">
        <v>33</v>
      </c>
      <c r="D2244" t="s">
        <v>34</v>
      </c>
      <c r="E2244" t="s">
        <v>25</v>
      </c>
      <c r="F2244" t="s">
        <v>23</v>
      </c>
      <c r="G2244" t="s">
        <v>21</v>
      </c>
      <c r="H2244">
        <v>2</v>
      </c>
      <c r="I2244">
        <v>21322.137500000001</v>
      </c>
      <c r="J2244">
        <f>SUMIFS(I:I,B:B,Table1_2[[#This Row],[Category Level 2]],D:D,Table1_2[[#This Row],[Brand]],E:E,Table1_2[[#This Row],[Region]],F:F,Table1_2[[#This Row],[Measure]],G:G,Table1_2[[#This Row],[Year]],H:H,"&lt;="&amp;Table1_2[[#This Row],[Month]])</f>
        <v>41565.528100000003</v>
      </c>
      <c r="K2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244173.45730000004</v>
      </c>
      <c r="N2244">
        <f>Table1_2[[#This Row],[Value]]*2.5</f>
        <v>53305.34375</v>
      </c>
    </row>
    <row r="2245" spans="1:14" x14ac:dyDescent="0.25">
      <c r="A2245" t="s">
        <v>11</v>
      </c>
      <c r="B2245" t="s">
        <v>12</v>
      </c>
      <c r="C2245" t="s">
        <v>33</v>
      </c>
      <c r="D2245" t="s">
        <v>34</v>
      </c>
      <c r="E2245" t="s">
        <v>25</v>
      </c>
      <c r="F2245" t="s">
        <v>23</v>
      </c>
      <c r="G2245" t="s">
        <v>21</v>
      </c>
      <c r="H2245">
        <v>3</v>
      </c>
      <c r="I2245">
        <v>23252.415700000001</v>
      </c>
      <c r="J2245">
        <f>SUMIFS(I:I,B:B,Table1_2[[#This Row],[Category Level 2]],D:D,Table1_2[[#This Row],[Brand]],E:E,Table1_2[[#This Row],[Region]],F:F,Table1_2[[#This Row],[Measure]],G:G,Table1_2[[#This Row],[Year]],H:H,"&lt;="&amp;Table1_2[[#This Row],[Month]])</f>
        <v>64817.943800000008</v>
      </c>
      <c r="K2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247072.73200000002</v>
      </c>
      <c r="N2245">
        <f>Table1_2[[#This Row],[Value]]*2.5</f>
        <v>58131.039250000002</v>
      </c>
    </row>
    <row r="2246" spans="1:14" x14ac:dyDescent="0.25">
      <c r="A2246" t="s">
        <v>11</v>
      </c>
      <c r="B2246" t="s">
        <v>12</v>
      </c>
      <c r="C2246" t="s">
        <v>33</v>
      </c>
      <c r="D2246" t="s">
        <v>34</v>
      </c>
      <c r="E2246" t="s">
        <v>25</v>
      </c>
      <c r="F2246" t="s">
        <v>23</v>
      </c>
      <c r="G2246" t="s">
        <v>21</v>
      </c>
      <c r="H2246">
        <v>4</v>
      </c>
      <c r="I2246">
        <v>19636.951300000001</v>
      </c>
      <c r="J2246">
        <f>SUMIFS(I:I,B:B,Table1_2[[#This Row],[Category Level 2]],D:D,Table1_2[[#This Row],[Brand]],E:E,Table1_2[[#This Row],[Region]],F:F,Table1_2[[#This Row],[Measure]],G:G,Table1_2[[#This Row],[Year]],H:H,"&lt;="&amp;Table1_2[[#This Row],[Month]])</f>
        <v>84454.895100000009</v>
      </c>
      <c r="K2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247902.95610000001</v>
      </c>
      <c r="N2246">
        <f>Table1_2[[#This Row],[Value]]*2.5</f>
        <v>49092.378250000002</v>
      </c>
    </row>
    <row r="2247" spans="1:14" x14ac:dyDescent="0.25">
      <c r="A2247" t="s">
        <v>11</v>
      </c>
      <c r="B2247" t="s">
        <v>12</v>
      </c>
      <c r="C2247" t="s">
        <v>33</v>
      </c>
      <c r="D2247" t="s">
        <v>34</v>
      </c>
      <c r="E2247" t="s">
        <v>25</v>
      </c>
      <c r="F2247" t="s">
        <v>23</v>
      </c>
      <c r="G2247" t="s">
        <v>21</v>
      </c>
      <c r="H2247">
        <v>5</v>
      </c>
      <c r="I2247">
        <v>25421.584300000002</v>
      </c>
      <c r="J2247">
        <f>SUMIFS(I:I,B:B,Table1_2[[#This Row],[Category Level 2]],D:D,Table1_2[[#This Row],[Brand]],E:E,Table1_2[[#This Row],[Region]],F:F,Table1_2[[#This Row],[Measure]],G:G,Table1_2[[#This Row],[Year]],H:H,"&lt;="&amp;Table1_2[[#This Row],[Month]])</f>
        <v>109876.47940000001</v>
      </c>
      <c r="K2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255774.33640000003</v>
      </c>
      <c r="N2247">
        <f>Table1_2[[#This Row],[Value]]*2.5</f>
        <v>63553.960750000006</v>
      </c>
    </row>
    <row r="2248" spans="1:14" x14ac:dyDescent="0.25">
      <c r="A2248" t="s">
        <v>11</v>
      </c>
      <c r="B2248" t="s">
        <v>12</v>
      </c>
      <c r="C2248" t="s">
        <v>33</v>
      </c>
      <c r="D2248" t="s">
        <v>34</v>
      </c>
      <c r="E2248" t="s">
        <v>25</v>
      </c>
      <c r="F2248" t="s">
        <v>23</v>
      </c>
      <c r="G2248" t="s">
        <v>21</v>
      </c>
      <c r="H2248">
        <v>6</v>
      </c>
      <c r="I2248">
        <v>25232.953400000006</v>
      </c>
      <c r="J2248">
        <f>SUMIFS(I:I,B:B,Table1_2[[#This Row],[Category Level 2]],D:D,Table1_2[[#This Row],[Brand]],E:E,Table1_2[[#This Row],[Region]],F:F,Table1_2[[#This Row],[Measure]],G:G,Table1_2[[#This Row],[Year]],H:H,"&lt;="&amp;Table1_2[[#This Row],[Month]])</f>
        <v>135109.43280000001</v>
      </c>
      <c r="K2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260995.15880000003</v>
      </c>
      <c r="N2248">
        <f>Table1_2[[#This Row],[Value]]*2.5</f>
        <v>63082.383500000011</v>
      </c>
    </row>
    <row r="2249" spans="1:14" x14ac:dyDescent="0.25">
      <c r="A2249" t="s">
        <v>11</v>
      </c>
      <c r="B2249" t="s">
        <v>12</v>
      </c>
      <c r="C2249" t="s">
        <v>33</v>
      </c>
      <c r="D2249" t="s">
        <v>34</v>
      </c>
      <c r="E2249" t="s">
        <v>25</v>
      </c>
      <c r="F2249" t="s">
        <v>23</v>
      </c>
      <c r="G2249" t="s">
        <v>21</v>
      </c>
      <c r="H2249">
        <v>7</v>
      </c>
      <c r="I2249">
        <v>21929.274500000003</v>
      </c>
      <c r="J2249">
        <f>SUMIFS(I:I,B:B,Table1_2[[#This Row],[Category Level 2]],D:D,Table1_2[[#This Row],[Brand]],E:E,Table1_2[[#This Row],[Region]],F:F,Table1_2[[#This Row],[Measure]],G:G,Table1_2[[#This Row],[Year]],H:H,"&lt;="&amp;Table1_2[[#This Row],[Month]])</f>
        <v>157038.70730000001</v>
      </c>
      <c r="K2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262499.52390000003</v>
      </c>
      <c r="N2249">
        <f>Table1_2[[#This Row],[Value]]*2.5</f>
        <v>54823.186250000006</v>
      </c>
    </row>
    <row r="2250" spans="1:14" x14ac:dyDescent="0.25">
      <c r="A2250" t="s">
        <v>11</v>
      </c>
      <c r="B2250" t="s">
        <v>12</v>
      </c>
      <c r="C2250" t="s">
        <v>33</v>
      </c>
      <c r="D2250" t="s">
        <v>34</v>
      </c>
      <c r="E2250" t="s">
        <v>25</v>
      </c>
      <c r="F2250" t="s">
        <v>23</v>
      </c>
      <c r="G2250" t="s">
        <v>21</v>
      </c>
      <c r="H2250">
        <v>8</v>
      </c>
      <c r="I2250">
        <v>18295.6005</v>
      </c>
      <c r="J2250">
        <f>SUMIFS(I:I,B:B,Table1_2[[#This Row],[Category Level 2]],D:D,Table1_2[[#This Row],[Brand]],E:E,Table1_2[[#This Row],[Region]],F:F,Table1_2[[#This Row],[Measure]],G:G,Table1_2[[#This Row],[Year]],H:H,"&lt;="&amp;Table1_2[[#This Row],[Month]])</f>
        <v>175334.30780000001</v>
      </c>
      <c r="K2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264070.35250000004</v>
      </c>
      <c r="N2250">
        <f>Table1_2[[#This Row],[Value]]*2.5</f>
        <v>45739.001250000001</v>
      </c>
    </row>
    <row r="2251" spans="1:14" x14ac:dyDescent="0.25">
      <c r="A2251" t="s">
        <v>11</v>
      </c>
      <c r="B2251" t="s">
        <v>12</v>
      </c>
      <c r="C2251" t="s">
        <v>33</v>
      </c>
      <c r="D2251" t="s">
        <v>34</v>
      </c>
      <c r="E2251" t="s">
        <v>25</v>
      </c>
      <c r="F2251" t="s">
        <v>23</v>
      </c>
      <c r="G2251" t="s">
        <v>21</v>
      </c>
      <c r="H2251">
        <v>9</v>
      </c>
      <c r="I2251">
        <v>24528.686700000002</v>
      </c>
      <c r="J2251">
        <f>SUMIFS(I:I,B:B,Table1_2[[#This Row],[Category Level 2]],D:D,Table1_2[[#This Row],[Brand]],E:E,Table1_2[[#This Row],[Region]],F:F,Table1_2[[#This Row],[Measure]],G:G,Table1_2[[#This Row],[Year]],H:H,"&lt;="&amp;Table1_2[[#This Row],[Month]])</f>
        <v>199862.9945</v>
      </c>
      <c r="K2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268738.0208</v>
      </c>
      <c r="N2251">
        <f>Table1_2[[#This Row],[Value]]*2.5</f>
        <v>61321.716750000007</v>
      </c>
    </row>
    <row r="2252" spans="1:14" x14ac:dyDescent="0.25">
      <c r="A2252" t="s">
        <v>11</v>
      </c>
      <c r="B2252" t="s">
        <v>12</v>
      </c>
      <c r="C2252" t="s">
        <v>33</v>
      </c>
      <c r="D2252" t="s">
        <v>34</v>
      </c>
      <c r="E2252" t="s">
        <v>25</v>
      </c>
      <c r="F2252" t="s">
        <v>23</v>
      </c>
      <c r="G2252" t="s">
        <v>21</v>
      </c>
      <c r="H2252">
        <v>10</v>
      </c>
      <c r="I2252">
        <v>26020.850800000004</v>
      </c>
      <c r="J2252">
        <f>SUMIFS(I:I,B:B,Table1_2[[#This Row],[Category Level 2]],D:D,Table1_2[[#This Row],[Brand]],E:E,Table1_2[[#This Row],[Region]],F:F,Table1_2[[#This Row],[Measure]],G:G,Table1_2[[#This Row],[Year]],H:H,"&lt;="&amp;Table1_2[[#This Row],[Month]])</f>
        <v>225883.84530000002</v>
      </c>
      <c r="K2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272891.9351</v>
      </c>
      <c r="N2252">
        <f>Table1_2[[#This Row],[Value]]*2.5</f>
        <v>65052.127000000008</v>
      </c>
    </row>
    <row r="2253" spans="1:14" x14ac:dyDescent="0.25">
      <c r="A2253" t="s">
        <v>11</v>
      </c>
      <c r="B2253" t="s">
        <v>12</v>
      </c>
      <c r="C2253" t="s">
        <v>33</v>
      </c>
      <c r="D2253" t="s">
        <v>34</v>
      </c>
      <c r="E2253" t="s">
        <v>25</v>
      </c>
      <c r="F2253" t="s">
        <v>23</v>
      </c>
      <c r="G2253" t="s">
        <v>21</v>
      </c>
      <c r="H2253">
        <v>11</v>
      </c>
      <c r="I2253">
        <v>27826.615900000001</v>
      </c>
      <c r="J2253">
        <f>SUMIFS(I:I,B:B,Table1_2[[#This Row],[Category Level 2]],D:D,Table1_2[[#This Row],[Brand]],E:E,Table1_2[[#This Row],[Region]],F:F,Table1_2[[#This Row],[Measure]],G:G,Table1_2[[#This Row],[Year]],H:H,"&lt;="&amp;Table1_2[[#This Row],[Month]])</f>
        <v>253710.46120000002</v>
      </c>
      <c r="K2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276826.00520000001</v>
      </c>
      <c r="N2253">
        <f>Table1_2[[#This Row],[Value]]*2.5</f>
        <v>69566.539749999996</v>
      </c>
    </row>
    <row r="2254" spans="1:14" x14ac:dyDescent="0.25">
      <c r="A2254" t="s">
        <v>11</v>
      </c>
      <c r="B2254" t="s">
        <v>12</v>
      </c>
      <c r="C2254" t="s">
        <v>33</v>
      </c>
      <c r="D2254" t="s">
        <v>34</v>
      </c>
      <c r="E2254" t="s">
        <v>25</v>
      </c>
      <c r="F2254" t="s">
        <v>23</v>
      </c>
      <c r="G2254" t="s">
        <v>21</v>
      </c>
      <c r="H2254">
        <v>12</v>
      </c>
      <c r="I2254">
        <v>29652.924900000002</v>
      </c>
      <c r="J2254">
        <f>SUMIFS(I:I,B:B,Table1_2[[#This Row],[Category Level 2]],D:D,Table1_2[[#This Row],[Brand]],E:E,Table1_2[[#This Row],[Region]],F:F,Table1_2[[#This Row],[Measure]],G:G,Table1_2[[#This Row],[Year]],H:H,"&lt;="&amp;Table1_2[[#This Row],[Month]])</f>
        <v>283363.3861</v>
      </c>
      <c r="K2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283363.3861</v>
      </c>
      <c r="N2254">
        <f>Table1_2[[#This Row],[Value]]*2.5</f>
        <v>74132.312250000003</v>
      </c>
    </row>
    <row r="2255" spans="1:14" x14ac:dyDescent="0.25">
      <c r="A2255" t="s">
        <v>11</v>
      </c>
      <c r="B2255" t="s">
        <v>12</v>
      </c>
      <c r="C2255" t="s">
        <v>33</v>
      </c>
      <c r="D2255" t="s">
        <v>34</v>
      </c>
      <c r="E2255" t="s">
        <v>25</v>
      </c>
      <c r="F2255" t="s">
        <v>23</v>
      </c>
      <c r="G2255" t="s">
        <v>22</v>
      </c>
      <c r="H2255">
        <v>1</v>
      </c>
      <c r="I2255">
        <v>30161.324700000005</v>
      </c>
      <c r="J2255">
        <f>SUMIFS(I:I,B:B,Table1_2[[#This Row],[Category Level 2]],D:D,Table1_2[[#This Row],[Brand]],E:E,Table1_2[[#This Row],[Region]],F:F,Table1_2[[#This Row],[Measure]],G:G,Table1_2[[#This Row],[Year]],H:H,"&lt;="&amp;Table1_2[[#This Row],[Month]])</f>
        <v>30161.324700000005</v>
      </c>
      <c r="K2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293281.32020000002</v>
      </c>
      <c r="N2255">
        <f>Table1_2[[#This Row],[Value]]*2.5</f>
        <v>75403.311750000008</v>
      </c>
    </row>
    <row r="2256" spans="1:14" x14ac:dyDescent="0.25">
      <c r="A2256" t="s">
        <v>11</v>
      </c>
      <c r="B2256" t="s">
        <v>12</v>
      </c>
      <c r="C2256" t="s">
        <v>33</v>
      </c>
      <c r="D2256" t="s">
        <v>34</v>
      </c>
      <c r="E2256" t="s">
        <v>25</v>
      </c>
      <c r="F2256" t="s">
        <v>23</v>
      </c>
      <c r="G2256" t="s">
        <v>22</v>
      </c>
      <c r="H2256">
        <v>2</v>
      </c>
      <c r="I2256">
        <v>33041.887699999999</v>
      </c>
      <c r="J2256">
        <f>SUMIFS(I:I,B:B,Table1_2[[#This Row],[Category Level 2]],D:D,Table1_2[[#This Row],[Brand]],E:E,Table1_2[[#This Row],[Region]],F:F,Table1_2[[#This Row],[Measure]],G:G,Table1_2[[#This Row],[Year]],H:H,"&lt;="&amp;Table1_2[[#This Row],[Month]])</f>
        <v>63203.212400000004</v>
      </c>
      <c r="K2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305001.07040000003</v>
      </c>
      <c r="N2256">
        <f>Table1_2[[#This Row],[Value]]*2.5</f>
        <v>82604.719249999995</v>
      </c>
    </row>
    <row r="2257" spans="1:14" x14ac:dyDescent="0.25">
      <c r="A2257" t="s">
        <v>11</v>
      </c>
      <c r="B2257" t="s">
        <v>12</v>
      </c>
      <c r="C2257" t="s">
        <v>33</v>
      </c>
      <c r="D2257" t="s">
        <v>34</v>
      </c>
      <c r="E2257" t="s">
        <v>25</v>
      </c>
      <c r="F2257" t="s">
        <v>23</v>
      </c>
      <c r="G2257" t="s">
        <v>22</v>
      </c>
      <c r="H2257">
        <v>3</v>
      </c>
      <c r="I2257">
        <v>38707.421900000001</v>
      </c>
      <c r="J2257">
        <f>SUMIFS(I:I,B:B,Table1_2[[#This Row],[Category Level 2]],D:D,Table1_2[[#This Row],[Brand]],E:E,Table1_2[[#This Row],[Region]],F:F,Table1_2[[#This Row],[Measure]],G:G,Table1_2[[#This Row],[Year]],H:H,"&lt;="&amp;Table1_2[[#This Row],[Month]])</f>
        <v>101910.63430000001</v>
      </c>
      <c r="K2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320456.07660000003</v>
      </c>
      <c r="N2257">
        <f>Table1_2[[#This Row],[Value]]*2.5</f>
        <v>96768.55475000001</v>
      </c>
    </row>
    <row r="2258" spans="1:14" x14ac:dyDescent="0.25">
      <c r="A2258" t="s">
        <v>11</v>
      </c>
      <c r="B2258" t="s">
        <v>12</v>
      </c>
      <c r="C2258" t="s">
        <v>35</v>
      </c>
      <c r="D2258" t="s">
        <v>36</v>
      </c>
      <c r="E2258" t="s">
        <v>15</v>
      </c>
      <c r="F2258" t="s">
        <v>16</v>
      </c>
      <c r="G2258" t="s">
        <v>17</v>
      </c>
      <c r="H2258">
        <v>1</v>
      </c>
      <c r="I2258">
        <v>448.79520000000002</v>
      </c>
      <c r="J2258">
        <f>SUMIFS(I:I,B:B,Table1_2[[#This Row],[Category Level 2]],D:D,Table1_2[[#This Row],[Brand]],E:E,Table1_2[[#This Row],[Region]],F:F,Table1_2[[#This Row],[Measure]],G:G,Table1_2[[#This Row],[Year]],H:H,"&lt;="&amp;Table1_2[[#This Row],[Month]])</f>
        <v>448.79520000000002</v>
      </c>
      <c r="K2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448.79520000000002</v>
      </c>
      <c r="N2258">
        <f>Table1_2[[#This Row],[Value]]*2.5</f>
        <v>1121.9880000000001</v>
      </c>
    </row>
    <row r="2259" spans="1:14" x14ac:dyDescent="0.25">
      <c r="A2259" t="s">
        <v>11</v>
      </c>
      <c r="B2259" t="s">
        <v>12</v>
      </c>
      <c r="C2259" t="s">
        <v>35</v>
      </c>
      <c r="D2259" t="s">
        <v>36</v>
      </c>
      <c r="E2259" t="s">
        <v>15</v>
      </c>
      <c r="F2259" t="s">
        <v>16</v>
      </c>
      <c r="G2259" t="s">
        <v>17</v>
      </c>
      <c r="H2259">
        <v>2</v>
      </c>
      <c r="I2259">
        <v>437.54720000000003</v>
      </c>
      <c r="J2259">
        <f>SUMIFS(I:I,B:B,Table1_2[[#This Row],[Category Level 2]],D:D,Table1_2[[#This Row],[Brand]],E:E,Table1_2[[#This Row],[Region]],F:F,Table1_2[[#This Row],[Measure]],G:G,Table1_2[[#This Row],[Year]],H:H,"&lt;="&amp;Table1_2[[#This Row],[Month]])</f>
        <v>886.3424</v>
      </c>
      <c r="K2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886.3424</v>
      </c>
      <c r="N2259">
        <f>Table1_2[[#This Row],[Value]]*2.5</f>
        <v>1093.8680000000002</v>
      </c>
    </row>
    <row r="2260" spans="1:14" x14ac:dyDescent="0.25">
      <c r="A2260" t="s">
        <v>11</v>
      </c>
      <c r="B2260" t="s">
        <v>12</v>
      </c>
      <c r="C2260" t="s">
        <v>35</v>
      </c>
      <c r="D2260" t="s">
        <v>36</v>
      </c>
      <c r="E2260" t="s">
        <v>15</v>
      </c>
      <c r="F2260" t="s">
        <v>16</v>
      </c>
      <c r="G2260" t="s">
        <v>17</v>
      </c>
      <c r="H2260">
        <v>3</v>
      </c>
      <c r="I2260">
        <v>562.4</v>
      </c>
      <c r="J2260">
        <f>SUMIFS(I:I,B:B,Table1_2[[#This Row],[Category Level 2]],D:D,Table1_2[[#This Row],[Brand]],E:E,Table1_2[[#This Row],[Region]],F:F,Table1_2[[#This Row],[Measure]],G:G,Table1_2[[#This Row],[Year]],H:H,"&lt;="&amp;Table1_2[[#This Row],[Month]])</f>
        <v>1448.7424000000001</v>
      </c>
      <c r="K2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1448.7424000000001</v>
      </c>
      <c r="N2260">
        <f>Table1_2[[#This Row],[Value]]*2.5</f>
        <v>1406</v>
      </c>
    </row>
    <row r="2261" spans="1:14" x14ac:dyDescent="0.25">
      <c r="A2261" t="s">
        <v>11</v>
      </c>
      <c r="B2261" t="s">
        <v>12</v>
      </c>
      <c r="C2261" t="s">
        <v>35</v>
      </c>
      <c r="D2261" t="s">
        <v>36</v>
      </c>
      <c r="E2261" t="s">
        <v>15</v>
      </c>
      <c r="F2261" t="s">
        <v>16</v>
      </c>
      <c r="G2261" t="s">
        <v>17</v>
      </c>
      <c r="H2261">
        <v>4</v>
      </c>
      <c r="I2261">
        <v>467.91680000000002</v>
      </c>
      <c r="J2261">
        <f>SUMIFS(I:I,B:B,Table1_2[[#This Row],[Category Level 2]],D:D,Table1_2[[#This Row],[Brand]],E:E,Table1_2[[#This Row],[Region]],F:F,Table1_2[[#This Row],[Measure]],G:G,Table1_2[[#This Row],[Year]],H:H,"&lt;="&amp;Table1_2[[#This Row],[Month]])</f>
        <v>1916.6592000000001</v>
      </c>
      <c r="K2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1916.6592000000001</v>
      </c>
      <c r="N2261">
        <f>Table1_2[[#This Row],[Value]]*2.5</f>
        <v>1169.7920000000001</v>
      </c>
    </row>
    <row r="2262" spans="1:14" x14ac:dyDescent="0.25">
      <c r="A2262" t="s">
        <v>11</v>
      </c>
      <c r="B2262" t="s">
        <v>12</v>
      </c>
      <c r="C2262" t="s">
        <v>35</v>
      </c>
      <c r="D2262" t="s">
        <v>36</v>
      </c>
      <c r="E2262" t="s">
        <v>15</v>
      </c>
      <c r="F2262" t="s">
        <v>16</v>
      </c>
      <c r="G2262" t="s">
        <v>17</v>
      </c>
      <c r="H2262">
        <v>5</v>
      </c>
      <c r="I2262">
        <v>583.77120000000002</v>
      </c>
      <c r="J2262">
        <f>SUMIFS(I:I,B:B,Table1_2[[#This Row],[Category Level 2]],D:D,Table1_2[[#This Row],[Brand]],E:E,Table1_2[[#This Row],[Region]],F:F,Table1_2[[#This Row],[Measure]],G:G,Table1_2[[#This Row],[Year]],H:H,"&lt;="&amp;Table1_2[[#This Row],[Month]])</f>
        <v>2500.4304000000002</v>
      </c>
      <c r="K2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2500.4304000000002</v>
      </c>
      <c r="N2262">
        <f>Table1_2[[#This Row],[Value]]*2.5</f>
        <v>1459.4280000000001</v>
      </c>
    </row>
    <row r="2263" spans="1:14" x14ac:dyDescent="0.25">
      <c r="A2263" t="s">
        <v>11</v>
      </c>
      <c r="B2263" t="s">
        <v>12</v>
      </c>
      <c r="C2263" t="s">
        <v>35</v>
      </c>
      <c r="D2263" t="s">
        <v>36</v>
      </c>
      <c r="E2263" t="s">
        <v>15</v>
      </c>
      <c r="F2263" t="s">
        <v>16</v>
      </c>
      <c r="G2263" t="s">
        <v>17</v>
      </c>
      <c r="H2263">
        <v>6</v>
      </c>
      <c r="I2263">
        <v>618.64</v>
      </c>
      <c r="J2263">
        <f>SUMIFS(I:I,B:B,Table1_2[[#This Row],[Category Level 2]],D:D,Table1_2[[#This Row],[Brand]],E:E,Table1_2[[#This Row],[Region]],F:F,Table1_2[[#This Row],[Measure]],G:G,Table1_2[[#This Row],[Year]],H:H,"&lt;="&amp;Table1_2[[#This Row],[Month]])</f>
        <v>3119.0704000000001</v>
      </c>
      <c r="K2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3119.0704000000001</v>
      </c>
      <c r="N2263">
        <f>Table1_2[[#This Row],[Value]]*2.5</f>
        <v>1546.6</v>
      </c>
    </row>
    <row r="2264" spans="1:14" x14ac:dyDescent="0.25">
      <c r="A2264" t="s">
        <v>11</v>
      </c>
      <c r="B2264" t="s">
        <v>12</v>
      </c>
      <c r="C2264" t="s">
        <v>35</v>
      </c>
      <c r="D2264" t="s">
        <v>36</v>
      </c>
      <c r="E2264" t="s">
        <v>15</v>
      </c>
      <c r="F2264" t="s">
        <v>16</v>
      </c>
      <c r="G2264" t="s">
        <v>17</v>
      </c>
      <c r="H2264">
        <v>7</v>
      </c>
      <c r="I2264">
        <v>590.52</v>
      </c>
      <c r="J2264">
        <f>SUMIFS(I:I,B:B,Table1_2[[#This Row],[Category Level 2]],D:D,Table1_2[[#This Row],[Brand]],E:E,Table1_2[[#This Row],[Region]],F:F,Table1_2[[#This Row],[Measure]],G:G,Table1_2[[#This Row],[Year]],H:H,"&lt;="&amp;Table1_2[[#This Row],[Month]])</f>
        <v>3709.5904</v>
      </c>
      <c r="K2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3709.5904</v>
      </c>
      <c r="N2264">
        <f>Table1_2[[#This Row],[Value]]*2.5</f>
        <v>1476.3</v>
      </c>
    </row>
    <row r="2265" spans="1:14" x14ac:dyDescent="0.25">
      <c r="A2265" t="s">
        <v>11</v>
      </c>
      <c r="B2265" t="s">
        <v>12</v>
      </c>
      <c r="C2265" t="s">
        <v>35</v>
      </c>
      <c r="D2265" t="s">
        <v>36</v>
      </c>
      <c r="E2265" t="s">
        <v>15</v>
      </c>
      <c r="F2265" t="s">
        <v>16</v>
      </c>
      <c r="G2265" t="s">
        <v>17</v>
      </c>
      <c r="H2265">
        <v>8</v>
      </c>
      <c r="I2265">
        <v>515.15840000000003</v>
      </c>
      <c r="J2265">
        <f>SUMIFS(I:I,B:B,Table1_2[[#This Row],[Category Level 2]],D:D,Table1_2[[#This Row],[Brand]],E:E,Table1_2[[#This Row],[Region]],F:F,Table1_2[[#This Row],[Measure]],G:G,Table1_2[[#This Row],[Year]],H:H,"&lt;="&amp;Table1_2[[#This Row],[Month]])</f>
        <v>4224.7488000000003</v>
      </c>
      <c r="K2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4224.7488000000003</v>
      </c>
      <c r="N2265">
        <f>Table1_2[[#This Row],[Value]]*2.5</f>
        <v>1287.8960000000002</v>
      </c>
    </row>
    <row r="2266" spans="1:14" x14ac:dyDescent="0.25">
      <c r="A2266" t="s">
        <v>11</v>
      </c>
      <c r="B2266" t="s">
        <v>12</v>
      </c>
      <c r="C2266" t="s">
        <v>35</v>
      </c>
      <c r="D2266" t="s">
        <v>36</v>
      </c>
      <c r="E2266" t="s">
        <v>15</v>
      </c>
      <c r="F2266" t="s">
        <v>16</v>
      </c>
      <c r="G2266" t="s">
        <v>17</v>
      </c>
      <c r="H2266">
        <v>9</v>
      </c>
      <c r="I2266">
        <v>419.55040000000002</v>
      </c>
      <c r="J2266">
        <f>SUMIFS(I:I,B:B,Table1_2[[#This Row],[Category Level 2]],D:D,Table1_2[[#This Row],[Brand]],E:E,Table1_2[[#This Row],[Region]],F:F,Table1_2[[#This Row],[Measure]],G:G,Table1_2[[#This Row],[Year]],H:H,"&lt;="&amp;Table1_2[[#This Row],[Month]])</f>
        <v>4644.2992000000004</v>
      </c>
      <c r="K2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4644.2992000000004</v>
      </c>
      <c r="N2266">
        <f>Table1_2[[#This Row],[Value]]*2.5</f>
        <v>1048.876</v>
      </c>
    </row>
    <row r="2267" spans="1:14" x14ac:dyDescent="0.25">
      <c r="A2267" t="s">
        <v>11</v>
      </c>
      <c r="B2267" t="s">
        <v>12</v>
      </c>
      <c r="C2267" t="s">
        <v>35</v>
      </c>
      <c r="D2267" t="s">
        <v>36</v>
      </c>
      <c r="E2267" t="s">
        <v>15</v>
      </c>
      <c r="F2267" t="s">
        <v>16</v>
      </c>
      <c r="G2267" t="s">
        <v>17</v>
      </c>
      <c r="H2267">
        <v>10</v>
      </c>
      <c r="I2267">
        <v>542.15359999999998</v>
      </c>
      <c r="J2267">
        <f>SUMIFS(I:I,B:B,Table1_2[[#This Row],[Category Level 2]],D:D,Table1_2[[#This Row],[Brand]],E:E,Table1_2[[#This Row],[Region]],F:F,Table1_2[[#This Row],[Measure]],G:G,Table1_2[[#This Row],[Year]],H:H,"&lt;="&amp;Table1_2[[#This Row],[Month]])</f>
        <v>5186.4528</v>
      </c>
      <c r="K2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5186.4528</v>
      </c>
      <c r="N2267">
        <f>Table1_2[[#This Row],[Value]]*2.5</f>
        <v>1355.384</v>
      </c>
    </row>
    <row r="2268" spans="1:14" x14ac:dyDescent="0.25">
      <c r="A2268" t="s">
        <v>11</v>
      </c>
      <c r="B2268" t="s">
        <v>12</v>
      </c>
      <c r="C2268" t="s">
        <v>35</v>
      </c>
      <c r="D2268" t="s">
        <v>36</v>
      </c>
      <c r="E2268" t="s">
        <v>15</v>
      </c>
      <c r="F2268" t="s">
        <v>16</v>
      </c>
      <c r="G2268" t="s">
        <v>17</v>
      </c>
      <c r="H2268">
        <v>11</v>
      </c>
      <c r="I2268">
        <v>542.15359999999998</v>
      </c>
      <c r="J2268">
        <f>SUMIFS(I:I,B:B,Table1_2[[#This Row],[Category Level 2]],D:D,Table1_2[[#This Row],[Brand]],E:E,Table1_2[[#This Row],[Region]],F:F,Table1_2[[#This Row],[Measure]],G:G,Table1_2[[#This Row],[Year]],H:H,"&lt;="&amp;Table1_2[[#This Row],[Month]])</f>
        <v>5728.6063999999997</v>
      </c>
      <c r="K2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5728.6063999999997</v>
      </c>
      <c r="N2268">
        <f>Table1_2[[#This Row],[Value]]*2.5</f>
        <v>1355.384</v>
      </c>
    </row>
    <row r="2269" spans="1:14" x14ac:dyDescent="0.25">
      <c r="A2269" t="s">
        <v>11</v>
      </c>
      <c r="B2269" t="s">
        <v>12</v>
      </c>
      <c r="C2269" t="s">
        <v>35</v>
      </c>
      <c r="D2269" t="s">
        <v>36</v>
      </c>
      <c r="E2269" t="s">
        <v>15</v>
      </c>
      <c r="F2269" t="s">
        <v>16</v>
      </c>
      <c r="G2269" t="s">
        <v>17</v>
      </c>
      <c r="H2269">
        <v>12</v>
      </c>
      <c r="I2269">
        <v>709.74879999999996</v>
      </c>
      <c r="J2269">
        <f>SUMIFS(I:I,B:B,Table1_2[[#This Row],[Category Level 2]],D:D,Table1_2[[#This Row],[Brand]],E:E,Table1_2[[#This Row],[Region]],F:F,Table1_2[[#This Row],[Measure]],G:G,Table1_2[[#This Row],[Year]],H:H,"&lt;="&amp;Table1_2[[#This Row],[Month]])</f>
        <v>6438.3552</v>
      </c>
      <c r="K2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6438.3552</v>
      </c>
      <c r="N2269">
        <f>Table1_2[[#This Row],[Value]]*2.5</f>
        <v>1774.3719999999998</v>
      </c>
    </row>
    <row r="2270" spans="1:14" x14ac:dyDescent="0.25">
      <c r="A2270" t="s">
        <v>11</v>
      </c>
      <c r="B2270" t="s">
        <v>12</v>
      </c>
      <c r="C2270" t="s">
        <v>35</v>
      </c>
      <c r="D2270" t="s">
        <v>36</v>
      </c>
      <c r="E2270" t="s">
        <v>15</v>
      </c>
      <c r="F2270" t="s">
        <v>16</v>
      </c>
      <c r="G2270" t="s">
        <v>18</v>
      </c>
      <c r="H2270">
        <v>1</v>
      </c>
      <c r="I2270">
        <v>579.27200000000005</v>
      </c>
      <c r="J2270">
        <f>SUMIFS(I:I,B:B,Table1_2[[#This Row],[Category Level 2]],D:D,Table1_2[[#This Row],[Brand]],E:E,Table1_2[[#This Row],[Region]],F:F,Table1_2[[#This Row],[Measure]],G:G,Table1_2[[#This Row],[Year]],H:H,"&lt;="&amp;Table1_2[[#This Row],[Month]])</f>
        <v>579.27200000000005</v>
      </c>
      <c r="K2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6568.8319999999994</v>
      </c>
      <c r="N2270">
        <f>Table1_2[[#This Row],[Value]]*2.5</f>
        <v>1448.18</v>
      </c>
    </row>
    <row r="2271" spans="1:14" x14ac:dyDescent="0.25">
      <c r="A2271" t="s">
        <v>11</v>
      </c>
      <c r="B2271" t="s">
        <v>12</v>
      </c>
      <c r="C2271" t="s">
        <v>35</v>
      </c>
      <c r="D2271" t="s">
        <v>36</v>
      </c>
      <c r="E2271" t="s">
        <v>15</v>
      </c>
      <c r="F2271" t="s">
        <v>16</v>
      </c>
      <c r="G2271" t="s">
        <v>18</v>
      </c>
      <c r="H2271">
        <v>2</v>
      </c>
      <c r="I2271">
        <v>491.5376</v>
      </c>
      <c r="J2271">
        <f>SUMIFS(I:I,B:B,Table1_2[[#This Row],[Category Level 2]],D:D,Table1_2[[#This Row],[Brand]],E:E,Table1_2[[#This Row],[Region]],F:F,Table1_2[[#This Row],[Measure]],G:G,Table1_2[[#This Row],[Year]],H:H,"&lt;="&amp;Table1_2[[#This Row],[Month]])</f>
        <v>1070.8096</v>
      </c>
      <c r="K2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6622.8223999999991</v>
      </c>
      <c r="N2271">
        <f>Table1_2[[#This Row],[Value]]*2.5</f>
        <v>1228.8440000000001</v>
      </c>
    </row>
    <row r="2272" spans="1:14" x14ac:dyDescent="0.25">
      <c r="A2272" t="s">
        <v>11</v>
      </c>
      <c r="B2272" t="s">
        <v>12</v>
      </c>
      <c r="C2272" t="s">
        <v>35</v>
      </c>
      <c r="D2272" t="s">
        <v>36</v>
      </c>
      <c r="E2272" t="s">
        <v>15</v>
      </c>
      <c r="F2272" t="s">
        <v>16</v>
      </c>
      <c r="G2272" t="s">
        <v>18</v>
      </c>
      <c r="H2272">
        <v>3</v>
      </c>
      <c r="I2272">
        <v>422.9248</v>
      </c>
      <c r="J2272">
        <f>SUMIFS(I:I,B:B,Table1_2[[#This Row],[Category Level 2]],D:D,Table1_2[[#This Row],[Brand]],E:E,Table1_2[[#This Row],[Region]],F:F,Table1_2[[#This Row],[Measure]],G:G,Table1_2[[#This Row],[Year]],H:H,"&lt;="&amp;Table1_2[[#This Row],[Month]])</f>
        <v>1493.7344000000001</v>
      </c>
      <c r="K2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6483.3472000000011</v>
      </c>
      <c r="N2272">
        <f>Table1_2[[#This Row],[Value]]*2.5</f>
        <v>1057.3119999999999</v>
      </c>
    </row>
    <row r="2273" spans="1:14" x14ac:dyDescent="0.25">
      <c r="A2273" t="s">
        <v>11</v>
      </c>
      <c r="B2273" t="s">
        <v>12</v>
      </c>
      <c r="C2273" t="s">
        <v>35</v>
      </c>
      <c r="D2273" t="s">
        <v>36</v>
      </c>
      <c r="E2273" t="s">
        <v>15</v>
      </c>
      <c r="F2273" t="s">
        <v>16</v>
      </c>
      <c r="G2273" t="s">
        <v>18</v>
      </c>
      <c r="H2273">
        <v>4</v>
      </c>
      <c r="I2273">
        <v>602.89279999999997</v>
      </c>
      <c r="J2273">
        <f>SUMIFS(I:I,B:B,Table1_2[[#This Row],[Category Level 2]],D:D,Table1_2[[#This Row],[Brand]],E:E,Table1_2[[#This Row],[Region]],F:F,Table1_2[[#This Row],[Measure]],G:G,Table1_2[[#This Row],[Year]],H:H,"&lt;="&amp;Table1_2[[#This Row],[Month]])</f>
        <v>2096.6271999999999</v>
      </c>
      <c r="K2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6618.3232000000007</v>
      </c>
      <c r="N2273">
        <f>Table1_2[[#This Row],[Value]]*2.5</f>
        <v>1507.232</v>
      </c>
    </row>
    <row r="2274" spans="1:14" x14ac:dyDescent="0.25">
      <c r="A2274" t="s">
        <v>11</v>
      </c>
      <c r="B2274" t="s">
        <v>12</v>
      </c>
      <c r="C2274" t="s">
        <v>35</v>
      </c>
      <c r="D2274" t="s">
        <v>36</v>
      </c>
      <c r="E2274" t="s">
        <v>15</v>
      </c>
      <c r="F2274" t="s">
        <v>16</v>
      </c>
      <c r="G2274" t="s">
        <v>18</v>
      </c>
      <c r="H2274">
        <v>5</v>
      </c>
      <c r="I2274">
        <v>489.28800000000001</v>
      </c>
      <c r="J2274">
        <f>SUMIFS(I:I,B:B,Table1_2[[#This Row],[Category Level 2]],D:D,Table1_2[[#This Row],[Brand]],E:E,Table1_2[[#This Row],[Region]],F:F,Table1_2[[#This Row],[Measure]],G:G,Table1_2[[#This Row],[Year]],H:H,"&lt;="&amp;Table1_2[[#This Row],[Month]])</f>
        <v>2585.9151999999999</v>
      </c>
      <c r="K2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6523.84</v>
      </c>
      <c r="N2274">
        <f>Table1_2[[#This Row],[Value]]*2.5</f>
        <v>1223.22</v>
      </c>
    </row>
    <row r="2275" spans="1:14" x14ac:dyDescent="0.25">
      <c r="A2275" t="s">
        <v>11</v>
      </c>
      <c r="B2275" t="s">
        <v>12</v>
      </c>
      <c r="C2275" t="s">
        <v>35</v>
      </c>
      <c r="D2275" t="s">
        <v>36</v>
      </c>
      <c r="E2275" t="s">
        <v>15</v>
      </c>
      <c r="F2275" t="s">
        <v>16</v>
      </c>
      <c r="G2275" t="s">
        <v>18</v>
      </c>
      <c r="H2275">
        <v>6</v>
      </c>
      <c r="I2275">
        <v>551.15200000000004</v>
      </c>
      <c r="J2275">
        <f>SUMIFS(I:I,B:B,Table1_2[[#This Row],[Category Level 2]],D:D,Table1_2[[#This Row],[Brand]],E:E,Table1_2[[#This Row],[Region]],F:F,Table1_2[[#This Row],[Measure]],G:G,Table1_2[[#This Row],[Year]],H:H,"&lt;="&amp;Table1_2[[#This Row],[Month]])</f>
        <v>3137.0672</v>
      </c>
      <c r="K2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6456.3519999999999</v>
      </c>
      <c r="N2275">
        <f>Table1_2[[#This Row],[Value]]*2.5</f>
        <v>1377.88</v>
      </c>
    </row>
    <row r="2276" spans="1:14" x14ac:dyDescent="0.25">
      <c r="A2276" t="s">
        <v>11</v>
      </c>
      <c r="B2276" t="s">
        <v>12</v>
      </c>
      <c r="C2276" t="s">
        <v>35</v>
      </c>
      <c r="D2276" t="s">
        <v>36</v>
      </c>
      <c r="E2276" t="s">
        <v>15</v>
      </c>
      <c r="F2276" t="s">
        <v>16</v>
      </c>
      <c r="G2276" t="s">
        <v>18</v>
      </c>
      <c r="H2276">
        <v>7</v>
      </c>
      <c r="I2276">
        <v>467.91680000000002</v>
      </c>
      <c r="J2276">
        <f>SUMIFS(I:I,B:B,Table1_2[[#This Row],[Category Level 2]],D:D,Table1_2[[#This Row],[Brand]],E:E,Table1_2[[#This Row],[Region]],F:F,Table1_2[[#This Row],[Measure]],G:G,Table1_2[[#This Row],[Year]],H:H,"&lt;="&amp;Table1_2[[#This Row],[Month]])</f>
        <v>3604.9839999999999</v>
      </c>
      <c r="K2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6333.7487999999994</v>
      </c>
      <c r="N2276">
        <f>Table1_2[[#This Row],[Value]]*2.5</f>
        <v>1169.7920000000001</v>
      </c>
    </row>
    <row r="2277" spans="1:14" x14ac:dyDescent="0.25">
      <c r="A2277" t="s">
        <v>11</v>
      </c>
      <c r="B2277" t="s">
        <v>12</v>
      </c>
      <c r="C2277" t="s">
        <v>35</v>
      </c>
      <c r="D2277" t="s">
        <v>36</v>
      </c>
      <c r="E2277" t="s">
        <v>15</v>
      </c>
      <c r="F2277" t="s">
        <v>16</v>
      </c>
      <c r="G2277" t="s">
        <v>18</v>
      </c>
      <c r="H2277">
        <v>8</v>
      </c>
      <c r="I2277">
        <v>410.55200000000002</v>
      </c>
      <c r="J2277">
        <f>SUMIFS(I:I,B:B,Table1_2[[#This Row],[Category Level 2]],D:D,Table1_2[[#This Row],[Brand]],E:E,Table1_2[[#This Row],[Region]],F:F,Table1_2[[#This Row],[Measure]],G:G,Table1_2[[#This Row],[Year]],H:H,"&lt;="&amp;Table1_2[[#This Row],[Month]])</f>
        <v>4015.5360000000001</v>
      </c>
      <c r="K2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6229.1423999999997</v>
      </c>
      <c r="N2277">
        <f>Table1_2[[#This Row],[Value]]*2.5</f>
        <v>1026.3800000000001</v>
      </c>
    </row>
    <row r="2278" spans="1:14" x14ac:dyDescent="0.25">
      <c r="A2278" t="s">
        <v>11</v>
      </c>
      <c r="B2278" t="s">
        <v>12</v>
      </c>
      <c r="C2278" t="s">
        <v>35</v>
      </c>
      <c r="D2278" t="s">
        <v>36</v>
      </c>
      <c r="E2278" t="s">
        <v>15</v>
      </c>
      <c r="F2278" t="s">
        <v>16</v>
      </c>
      <c r="G2278" t="s">
        <v>18</v>
      </c>
      <c r="H2278">
        <v>9</v>
      </c>
      <c r="I2278">
        <v>404.928</v>
      </c>
      <c r="J2278">
        <f>SUMIFS(I:I,B:B,Table1_2[[#This Row],[Category Level 2]],D:D,Table1_2[[#This Row],[Brand]],E:E,Table1_2[[#This Row],[Region]],F:F,Table1_2[[#This Row],[Measure]],G:G,Table1_2[[#This Row],[Year]],H:H,"&lt;="&amp;Table1_2[[#This Row],[Month]])</f>
        <v>4420.4639999999999</v>
      </c>
      <c r="K2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6214.52</v>
      </c>
      <c r="N2278">
        <f>Table1_2[[#This Row],[Value]]*2.5</f>
        <v>1012.3199999999999</v>
      </c>
    </row>
    <row r="2279" spans="1:14" x14ac:dyDescent="0.25">
      <c r="A2279" t="s">
        <v>11</v>
      </c>
      <c r="B2279" t="s">
        <v>12</v>
      </c>
      <c r="C2279" t="s">
        <v>35</v>
      </c>
      <c r="D2279" t="s">
        <v>36</v>
      </c>
      <c r="E2279" t="s">
        <v>15</v>
      </c>
      <c r="F2279" t="s">
        <v>16</v>
      </c>
      <c r="G2279" t="s">
        <v>18</v>
      </c>
      <c r="H2279">
        <v>10</v>
      </c>
      <c r="I2279">
        <v>362.18560000000002</v>
      </c>
      <c r="J2279">
        <f>SUMIFS(I:I,B:B,Table1_2[[#This Row],[Category Level 2]],D:D,Table1_2[[#This Row],[Brand]],E:E,Table1_2[[#This Row],[Region]],F:F,Table1_2[[#This Row],[Measure]],G:G,Table1_2[[#This Row],[Year]],H:H,"&lt;="&amp;Table1_2[[#This Row],[Month]])</f>
        <v>4782.6495999999997</v>
      </c>
      <c r="K2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6034.5519999999997</v>
      </c>
      <c r="N2279">
        <f>Table1_2[[#This Row],[Value]]*2.5</f>
        <v>905.46400000000006</v>
      </c>
    </row>
    <row r="2280" spans="1:14" x14ac:dyDescent="0.25">
      <c r="A2280" t="s">
        <v>11</v>
      </c>
      <c r="B2280" t="s">
        <v>12</v>
      </c>
      <c r="C2280" t="s">
        <v>35</v>
      </c>
      <c r="D2280" t="s">
        <v>36</v>
      </c>
      <c r="E2280" t="s">
        <v>15</v>
      </c>
      <c r="F2280" t="s">
        <v>16</v>
      </c>
      <c r="G2280" t="s">
        <v>18</v>
      </c>
      <c r="H2280">
        <v>11</v>
      </c>
      <c r="I2280">
        <v>413.9264</v>
      </c>
      <c r="J2280">
        <f>SUMIFS(I:I,B:B,Table1_2[[#This Row],[Category Level 2]],D:D,Table1_2[[#This Row],[Brand]],E:E,Table1_2[[#This Row],[Region]],F:F,Table1_2[[#This Row],[Measure]],G:G,Table1_2[[#This Row],[Year]],H:H,"&lt;="&amp;Table1_2[[#This Row],[Month]])</f>
        <v>5196.576</v>
      </c>
      <c r="K2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5906.3248000000003</v>
      </c>
      <c r="N2280">
        <f>Table1_2[[#This Row],[Value]]*2.5</f>
        <v>1034.816</v>
      </c>
    </row>
    <row r="2281" spans="1:14" x14ac:dyDescent="0.25">
      <c r="A2281" t="s">
        <v>11</v>
      </c>
      <c r="B2281" t="s">
        <v>12</v>
      </c>
      <c r="C2281" t="s">
        <v>35</v>
      </c>
      <c r="D2281" t="s">
        <v>36</v>
      </c>
      <c r="E2281" t="s">
        <v>15</v>
      </c>
      <c r="F2281" t="s">
        <v>16</v>
      </c>
      <c r="G2281" t="s">
        <v>18</v>
      </c>
      <c r="H2281">
        <v>12</v>
      </c>
      <c r="I2281">
        <v>398.17919999999998</v>
      </c>
      <c r="J2281">
        <f>SUMIFS(I:I,B:B,Table1_2[[#This Row],[Category Level 2]],D:D,Table1_2[[#This Row],[Brand]],E:E,Table1_2[[#This Row],[Region]],F:F,Table1_2[[#This Row],[Measure]],G:G,Table1_2[[#This Row],[Year]],H:H,"&lt;="&amp;Table1_2[[#This Row],[Month]])</f>
        <v>5594.7551999999996</v>
      </c>
      <c r="K2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5594.7551999999996</v>
      </c>
      <c r="N2281">
        <f>Table1_2[[#This Row],[Value]]*2.5</f>
        <v>995.44799999999998</v>
      </c>
    </row>
    <row r="2282" spans="1:14" x14ac:dyDescent="0.25">
      <c r="A2282" t="s">
        <v>11</v>
      </c>
      <c r="B2282" t="s">
        <v>12</v>
      </c>
      <c r="C2282" t="s">
        <v>35</v>
      </c>
      <c r="D2282" t="s">
        <v>36</v>
      </c>
      <c r="E2282" t="s">
        <v>15</v>
      </c>
      <c r="F2282" t="s">
        <v>16</v>
      </c>
      <c r="G2282" t="s">
        <v>19</v>
      </c>
      <c r="H2282">
        <v>1</v>
      </c>
      <c r="I2282">
        <v>389.18080000000003</v>
      </c>
      <c r="J2282">
        <f>SUMIFS(I:I,B:B,Table1_2[[#This Row],[Category Level 2]],D:D,Table1_2[[#This Row],[Brand]],E:E,Table1_2[[#This Row],[Region]],F:F,Table1_2[[#This Row],[Measure]],G:G,Table1_2[[#This Row],[Year]],H:H,"&lt;="&amp;Table1_2[[#This Row],[Month]])</f>
        <v>389.18080000000003</v>
      </c>
      <c r="K2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5404.6639999999998</v>
      </c>
      <c r="N2282">
        <f>Table1_2[[#This Row],[Value]]*2.5</f>
        <v>972.95200000000011</v>
      </c>
    </row>
    <row r="2283" spans="1:14" x14ac:dyDescent="0.25">
      <c r="A2283" t="s">
        <v>11</v>
      </c>
      <c r="B2283" t="s">
        <v>12</v>
      </c>
      <c r="C2283" t="s">
        <v>35</v>
      </c>
      <c r="D2283" t="s">
        <v>36</v>
      </c>
      <c r="E2283" t="s">
        <v>15</v>
      </c>
      <c r="F2283" t="s">
        <v>16</v>
      </c>
      <c r="G2283" t="s">
        <v>19</v>
      </c>
      <c r="H2283">
        <v>2</v>
      </c>
      <c r="I2283">
        <v>447.67040000000003</v>
      </c>
      <c r="J2283">
        <f>SUMIFS(I:I,B:B,Table1_2[[#This Row],[Category Level 2]],D:D,Table1_2[[#This Row],[Brand]],E:E,Table1_2[[#This Row],[Region]],F:F,Table1_2[[#This Row],[Measure]],G:G,Table1_2[[#This Row],[Year]],H:H,"&lt;="&amp;Table1_2[[#This Row],[Month]])</f>
        <v>836.85120000000006</v>
      </c>
      <c r="K2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5360.7968000000001</v>
      </c>
      <c r="N2283">
        <f>Table1_2[[#This Row],[Value]]*2.5</f>
        <v>1119.1760000000002</v>
      </c>
    </row>
    <row r="2284" spans="1:14" x14ac:dyDescent="0.25">
      <c r="A2284" t="s">
        <v>11</v>
      </c>
      <c r="B2284" t="s">
        <v>12</v>
      </c>
      <c r="C2284" t="s">
        <v>35</v>
      </c>
      <c r="D2284" t="s">
        <v>36</v>
      </c>
      <c r="E2284" t="s">
        <v>15</v>
      </c>
      <c r="F2284" t="s">
        <v>16</v>
      </c>
      <c r="G2284" t="s">
        <v>19</v>
      </c>
      <c r="H2284">
        <v>3</v>
      </c>
      <c r="I2284">
        <v>382.43200000000002</v>
      </c>
      <c r="J2284">
        <f>SUMIFS(I:I,B:B,Table1_2[[#This Row],[Category Level 2]],D:D,Table1_2[[#This Row],[Brand]],E:E,Table1_2[[#This Row],[Region]],F:F,Table1_2[[#This Row],[Measure]],G:G,Table1_2[[#This Row],[Year]],H:H,"&lt;="&amp;Table1_2[[#This Row],[Month]])</f>
        <v>1219.2832000000001</v>
      </c>
      <c r="K2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5320.3040000000001</v>
      </c>
      <c r="N2284">
        <f>Table1_2[[#This Row],[Value]]*2.5</f>
        <v>956.08</v>
      </c>
    </row>
    <row r="2285" spans="1:14" x14ac:dyDescent="0.25">
      <c r="A2285" t="s">
        <v>11</v>
      </c>
      <c r="B2285" t="s">
        <v>12</v>
      </c>
      <c r="C2285" t="s">
        <v>35</v>
      </c>
      <c r="D2285" t="s">
        <v>36</v>
      </c>
      <c r="E2285" t="s">
        <v>15</v>
      </c>
      <c r="F2285" t="s">
        <v>16</v>
      </c>
      <c r="G2285" t="s">
        <v>19</v>
      </c>
      <c r="H2285">
        <v>4</v>
      </c>
      <c r="I2285">
        <v>591.64480000000003</v>
      </c>
      <c r="J2285">
        <f>SUMIFS(I:I,B:B,Table1_2[[#This Row],[Category Level 2]],D:D,Table1_2[[#This Row],[Brand]],E:E,Table1_2[[#This Row],[Region]],F:F,Table1_2[[#This Row],[Measure]],G:G,Table1_2[[#This Row],[Year]],H:H,"&lt;="&amp;Table1_2[[#This Row],[Month]])</f>
        <v>1810.9280000000001</v>
      </c>
      <c r="K2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5309.0559999999996</v>
      </c>
      <c r="N2285">
        <f>Table1_2[[#This Row],[Value]]*2.5</f>
        <v>1479.1120000000001</v>
      </c>
    </row>
    <row r="2286" spans="1:14" x14ac:dyDescent="0.25">
      <c r="A2286" t="s">
        <v>11</v>
      </c>
      <c r="B2286" t="s">
        <v>12</v>
      </c>
      <c r="C2286" t="s">
        <v>35</v>
      </c>
      <c r="D2286" t="s">
        <v>36</v>
      </c>
      <c r="E2286" t="s">
        <v>15</v>
      </c>
      <c r="F2286" t="s">
        <v>16</v>
      </c>
      <c r="G2286" t="s">
        <v>19</v>
      </c>
      <c r="H2286">
        <v>5</v>
      </c>
      <c r="I2286">
        <v>312.69440000000003</v>
      </c>
      <c r="J2286">
        <f>SUMIFS(I:I,B:B,Table1_2[[#This Row],[Category Level 2]],D:D,Table1_2[[#This Row],[Brand]],E:E,Table1_2[[#This Row],[Region]],F:F,Table1_2[[#This Row],[Measure]],G:G,Table1_2[[#This Row],[Year]],H:H,"&lt;="&amp;Table1_2[[#This Row],[Month]])</f>
        <v>2123.6224000000002</v>
      </c>
      <c r="K2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5132.4624000000003</v>
      </c>
      <c r="N2286">
        <f>Table1_2[[#This Row],[Value]]*2.5</f>
        <v>781.7360000000001</v>
      </c>
    </row>
    <row r="2287" spans="1:14" x14ac:dyDescent="0.25">
      <c r="A2287" t="s">
        <v>11</v>
      </c>
      <c r="B2287" t="s">
        <v>12</v>
      </c>
      <c r="C2287" t="s">
        <v>35</v>
      </c>
      <c r="D2287" t="s">
        <v>36</v>
      </c>
      <c r="E2287" t="s">
        <v>15</v>
      </c>
      <c r="F2287" t="s">
        <v>16</v>
      </c>
      <c r="G2287" t="s">
        <v>19</v>
      </c>
      <c r="H2287">
        <v>6</v>
      </c>
      <c r="I2287">
        <v>364.43520000000001</v>
      </c>
      <c r="J2287">
        <f>SUMIFS(I:I,B:B,Table1_2[[#This Row],[Category Level 2]],D:D,Table1_2[[#This Row],[Brand]],E:E,Table1_2[[#This Row],[Region]],F:F,Table1_2[[#This Row],[Measure]],G:G,Table1_2[[#This Row],[Year]],H:H,"&lt;="&amp;Table1_2[[#This Row],[Month]])</f>
        <v>2488.0576000000001</v>
      </c>
      <c r="K2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4945.7456000000002</v>
      </c>
      <c r="N2287">
        <f>Table1_2[[#This Row],[Value]]*2.5</f>
        <v>911.08799999999997</v>
      </c>
    </row>
    <row r="2288" spans="1:14" x14ac:dyDescent="0.25">
      <c r="A2288" t="s">
        <v>11</v>
      </c>
      <c r="B2288" t="s">
        <v>12</v>
      </c>
      <c r="C2288" t="s">
        <v>35</v>
      </c>
      <c r="D2288" t="s">
        <v>36</v>
      </c>
      <c r="E2288" t="s">
        <v>15</v>
      </c>
      <c r="F2288" t="s">
        <v>16</v>
      </c>
      <c r="G2288" t="s">
        <v>19</v>
      </c>
      <c r="H2288">
        <v>7</v>
      </c>
      <c r="I2288">
        <v>457.79360000000003</v>
      </c>
      <c r="J2288">
        <f>SUMIFS(I:I,B:B,Table1_2[[#This Row],[Category Level 2]],D:D,Table1_2[[#This Row],[Brand]],E:E,Table1_2[[#This Row],[Region]],F:F,Table1_2[[#This Row],[Measure]],G:G,Table1_2[[#This Row],[Year]],H:H,"&lt;="&amp;Table1_2[[#This Row],[Month]])</f>
        <v>2945.8512000000001</v>
      </c>
      <c r="K2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4935.6224000000002</v>
      </c>
      <c r="N2288">
        <f>Table1_2[[#This Row],[Value]]*2.5</f>
        <v>1144.4840000000002</v>
      </c>
    </row>
    <row r="2289" spans="1:14" x14ac:dyDescent="0.25">
      <c r="A2289" t="s">
        <v>11</v>
      </c>
      <c r="B2289" t="s">
        <v>12</v>
      </c>
      <c r="C2289" t="s">
        <v>35</v>
      </c>
      <c r="D2289" t="s">
        <v>36</v>
      </c>
      <c r="E2289" t="s">
        <v>15</v>
      </c>
      <c r="F2289" t="s">
        <v>16</v>
      </c>
      <c r="G2289" t="s">
        <v>19</v>
      </c>
      <c r="H2289">
        <v>8</v>
      </c>
      <c r="I2289">
        <v>436.42239999999998</v>
      </c>
      <c r="J2289">
        <f>SUMIFS(I:I,B:B,Table1_2[[#This Row],[Category Level 2]],D:D,Table1_2[[#This Row],[Brand]],E:E,Table1_2[[#This Row],[Region]],F:F,Table1_2[[#This Row],[Measure]],G:G,Table1_2[[#This Row],[Year]],H:H,"&lt;="&amp;Table1_2[[#This Row],[Month]])</f>
        <v>3382.2736</v>
      </c>
      <c r="K2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4961.4928</v>
      </c>
      <c r="N2289">
        <f>Table1_2[[#This Row],[Value]]*2.5</f>
        <v>1091.056</v>
      </c>
    </row>
    <row r="2290" spans="1:14" x14ac:dyDescent="0.25">
      <c r="A2290" t="s">
        <v>11</v>
      </c>
      <c r="B2290" t="s">
        <v>12</v>
      </c>
      <c r="C2290" t="s">
        <v>35</v>
      </c>
      <c r="D2290" t="s">
        <v>36</v>
      </c>
      <c r="E2290" t="s">
        <v>15</v>
      </c>
      <c r="F2290" t="s">
        <v>16</v>
      </c>
      <c r="G2290" t="s">
        <v>19</v>
      </c>
      <c r="H2290">
        <v>9</v>
      </c>
      <c r="I2290">
        <v>397.05439999999999</v>
      </c>
      <c r="J2290">
        <f>SUMIFS(I:I,B:B,Table1_2[[#This Row],[Category Level 2]],D:D,Table1_2[[#This Row],[Brand]],E:E,Table1_2[[#This Row],[Region]],F:F,Table1_2[[#This Row],[Measure]],G:G,Table1_2[[#This Row],[Year]],H:H,"&lt;="&amp;Table1_2[[#This Row],[Month]])</f>
        <v>3779.328</v>
      </c>
      <c r="K2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4953.6192000000001</v>
      </c>
      <c r="N2290">
        <f>Table1_2[[#This Row],[Value]]*2.5</f>
        <v>992.63599999999997</v>
      </c>
    </row>
    <row r="2291" spans="1:14" x14ac:dyDescent="0.25">
      <c r="A2291" t="s">
        <v>11</v>
      </c>
      <c r="B2291" t="s">
        <v>12</v>
      </c>
      <c r="C2291" t="s">
        <v>35</v>
      </c>
      <c r="D2291" t="s">
        <v>36</v>
      </c>
      <c r="E2291" t="s">
        <v>15</v>
      </c>
      <c r="F2291" t="s">
        <v>16</v>
      </c>
      <c r="G2291" t="s">
        <v>19</v>
      </c>
      <c r="H2291">
        <v>10</v>
      </c>
      <c r="I2291">
        <v>204.71360000000001</v>
      </c>
      <c r="J2291">
        <f>SUMIFS(I:I,B:B,Table1_2[[#This Row],[Category Level 2]],D:D,Table1_2[[#This Row],[Brand]],E:E,Table1_2[[#This Row],[Region]],F:F,Table1_2[[#This Row],[Measure]],G:G,Table1_2[[#This Row],[Year]],H:H,"&lt;="&amp;Table1_2[[#This Row],[Month]])</f>
        <v>3984.0416</v>
      </c>
      <c r="K2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4796.1472000000003</v>
      </c>
      <c r="N2291">
        <f>Table1_2[[#This Row],[Value]]*2.5</f>
        <v>511.78400000000005</v>
      </c>
    </row>
    <row r="2292" spans="1:14" x14ac:dyDescent="0.25">
      <c r="A2292" t="s">
        <v>11</v>
      </c>
      <c r="B2292" t="s">
        <v>12</v>
      </c>
      <c r="C2292" t="s">
        <v>35</v>
      </c>
      <c r="D2292" t="s">
        <v>36</v>
      </c>
      <c r="E2292" t="s">
        <v>15</v>
      </c>
      <c r="F2292" t="s">
        <v>16</v>
      </c>
      <c r="G2292" t="s">
        <v>19</v>
      </c>
      <c r="H2292">
        <v>11</v>
      </c>
      <c r="I2292">
        <v>317.1936</v>
      </c>
      <c r="J2292">
        <f>SUMIFS(I:I,B:B,Table1_2[[#This Row],[Category Level 2]],D:D,Table1_2[[#This Row],[Brand]],E:E,Table1_2[[#This Row],[Region]],F:F,Table1_2[[#This Row],[Measure]],G:G,Table1_2[[#This Row],[Year]],H:H,"&lt;="&amp;Table1_2[[#This Row],[Month]])</f>
        <v>4301.2352000000001</v>
      </c>
      <c r="K2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4699.4143999999997</v>
      </c>
      <c r="N2292">
        <f>Table1_2[[#This Row],[Value]]*2.5</f>
        <v>792.98400000000004</v>
      </c>
    </row>
    <row r="2293" spans="1:14" x14ac:dyDescent="0.25">
      <c r="A2293" t="s">
        <v>11</v>
      </c>
      <c r="B2293" t="s">
        <v>12</v>
      </c>
      <c r="C2293" t="s">
        <v>35</v>
      </c>
      <c r="D2293" t="s">
        <v>36</v>
      </c>
      <c r="E2293" t="s">
        <v>15</v>
      </c>
      <c r="F2293" t="s">
        <v>16</v>
      </c>
      <c r="G2293" t="s">
        <v>19</v>
      </c>
      <c r="H2293">
        <v>12</v>
      </c>
      <c r="I2293">
        <v>283.44960000000003</v>
      </c>
      <c r="J2293">
        <f>SUMIFS(I:I,B:B,Table1_2[[#This Row],[Category Level 2]],D:D,Table1_2[[#This Row],[Brand]],E:E,Table1_2[[#This Row],[Region]],F:F,Table1_2[[#This Row],[Measure]],G:G,Table1_2[[#This Row],[Year]],H:H,"&lt;="&amp;Table1_2[[#This Row],[Month]])</f>
        <v>4584.6848</v>
      </c>
      <c r="K2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4584.6848</v>
      </c>
      <c r="N2293">
        <f>Table1_2[[#This Row],[Value]]*2.5</f>
        <v>708.62400000000002</v>
      </c>
    </row>
    <row r="2294" spans="1:14" x14ac:dyDescent="0.25">
      <c r="A2294" t="s">
        <v>11</v>
      </c>
      <c r="B2294" t="s">
        <v>12</v>
      </c>
      <c r="C2294" t="s">
        <v>35</v>
      </c>
      <c r="D2294" t="s">
        <v>36</v>
      </c>
      <c r="E2294" t="s">
        <v>15</v>
      </c>
      <c r="F2294" t="s">
        <v>16</v>
      </c>
      <c r="G2294" t="s">
        <v>20</v>
      </c>
      <c r="H2294">
        <v>1</v>
      </c>
      <c r="I2294">
        <v>308.1952</v>
      </c>
      <c r="J2294">
        <f>SUMIFS(I:I,B:B,Table1_2[[#This Row],[Category Level 2]],D:D,Table1_2[[#This Row],[Brand]],E:E,Table1_2[[#This Row],[Region]],F:F,Table1_2[[#This Row],[Measure]],G:G,Table1_2[[#This Row],[Year]],H:H,"&lt;="&amp;Table1_2[[#This Row],[Month]])</f>
        <v>308.1952</v>
      </c>
      <c r="K2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4503.6992</v>
      </c>
      <c r="N2294">
        <f>Table1_2[[#This Row],[Value]]*2.5</f>
        <v>770.48800000000006</v>
      </c>
    </row>
    <row r="2295" spans="1:14" x14ac:dyDescent="0.25">
      <c r="A2295" t="s">
        <v>11</v>
      </c>
      <c r="B2295" t="s">
        <v>12</v>
      </c>
      <c r="C2295" t="s">
        <v>35</v>
      </c>
      <c r="D2295" t="s">
        <v>36</v>
      </c>
      <c r="E2295" t="s">
        <v>15</v>
      </c>
      <c r="F2295" t="s">
        <v>16</v>
      </c>
      <c r="G2295" t="s">
        <v>20</v>
      </c>
      <c r="H2295">
        <v>2</v>
      </c>
      <c r="I2295">
        <v>354.31200000000001</v>
      </c>
      <c r="J2295">
        <f>SUMIFS(I:I,B:B,Table1_2[[#This Row],[Category Level 2]],D:D,Table1_2[[#This Row],[Brand]],E:E,Table1_2[[#This Row],[Region]],F:F,Table1_2[[#This Row],[Measure]],G:G,Table1_2[[#This Row],[Year]],H:H,"&lt;="&amp;Table1_2[[#This Row],[Month]])</f>
        <v>662.50720000000001</v>
      </c>
      <c r="K2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4410.3407999999999</v>
      </c>
      <c r="N2295">
        <f>Table1_2[[#This Row],[Value]]*2.5</f>
        <v>885.78</v>
      </c>
    </row>
    <row r="2296" spans="1:14" x14ac:dyDescent="0.25">
      <c r="A2296" t="s">
        <v>11</v>
      </c>
      <c r="B2296" t="s">
        <v>12</v>
      </c>
      <c r="C2296" t="s">
        <v>35</v>
      </c>
      <c r="D2296" t="s">
        <v>36</v>
      </c>
      <c r="E2296" t="s">
        <v>15</v>
      </c>
      <c r="F2296" t="s">
        <v>16</v>
      </c>
      <c r="G2296" t="s">
        <v>20</v>
      </c>
      <c r="H2296">
        <v>3</v>
      </c>
      <c r="I2296">
        <v>254.20480000000001</v>
      </c>
      <c r="J2296">
        <f>SUMIFS(I:I,B:B,Table1_2[[#This Row],[Category Level 2]],D:D,Table1_2[[#This Row],[Brand]],E:E,Table1_2[[#This Row],[Region]],F:F,Table1_2[[#This Row],[Measure]],G:G,Table1_2[[#This Row],[Year]],H:H,"&lt;="&amp;Table1_2[[#This Row],[Month]])</f>
        <v>916.71199999999999</v>
      </c>
      <c r="K2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4282.1136000000006</v>
      </c>
      <c r="N2296">
        <f>Table1_2[[#This Row],[Value]]*2.5</f>
        <v>635.51200000000006</v>
      </c>
    </row>
    <row r="2297" spans="1:14" x14ac:dyDescent="0.25">
      <c r="A2297" t="s">
        <v>11</v>
      </c>
      <c r="B2297" t="s">
        <v>12</v>
      </c>
      <c r="C2297" t="s">
        <v>35</v>
      </c>
      <c r="D2297" t="s">
        <v>36</v>
      </c>
      <c r="E2297" t="s">
        <v>15</v>
      </c>
      <c r="F2297" t="s">
        <v>16</v>
      </c>
      <c r="G2297" t="s">
        <v>20</v>
      </c>
      <c r="H2297">
        <v>4</v>
      </c>
      <c r="I2297">
        <v>277.82560000000001</v>
      </c>
      <c r="J2297">
        <f>SUMIFS(I:I,B:B,Table1_2[[#This Row],[Category Level 2]],D:D,Table1_2[[#This Row],[Brand]],E:E,Table1_2[[#This Row],[Region]],F:F,Table1_2[[#This Row],[Measure]],G:G,Table1_2[[#This Row],[Year]],H:H,"&lt;="&amp;Table1_2[[#This Row],[Month]])</f>
        <v>1194.5376000000001</v>
      </c>
      <c r="K2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3968.2943999999998</v>
      </c>
      <c r="N2297">
        <f>Table1_2[[#This Row],[Value]]*2.5</f>
        <v>694.56400000000008</v>
      </c>
    </row>
    <row r="2298" spans="1:14" x14ac:dyDescent="0.25">
      <c r="A2298" t="s">
        <v>11</v>
      </c>
      <c r="B2298" t="s">
        <v>12</v>
      </c>
      <c r="C2298" t="s">
        <v>35</v>
      </c>
      <c r="D2298" t="s">
        <v>36</v>
      </c>
      <c r="E2298" t="s">
        <v>15</v>
      </c>
      <c r="F2298" t="s">
        <v>16</v>
      </c>
      <c r="G2298" t="s">
        <v>20</v>
      </c>
      <c r="H2298">
        <v>5</v>
      </c>
      <c r="I2298">
        <v>274.45120000000003</v>
      </c>
      <c r="J2298">
        <f>SUMIFS(I:I,B:B,Table1_2[[#This Row],[Category Level 2]],D:D,Table1_2[[#This Row],[Brand]],E:E,Table1_2[[#This Row],[Region]],F:F,Table1_2[[#This Row],[Measure]],G:G,Table1_2[[#This Row],[Year]],H:H,"&lt;="&amp;Table1_2[[#This Row],[Month]])</f>
        <v>1468.9888000000001</v>
      </c>
      <c r="K2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3930.0511999999999</v>
      </c>
      <c r="N2298">
        <f>Table1_2[[#This Row],[Value]]*2.5</f>
        <v>686.12800000000004</v>
      </c>
    </row>
    <row r="2299" spans="1:14" x14ac:dyDescent="0.25">
      <c r="A2299" t="s">
        <v>11</v>
      </c>
      <c r="B2299" t="s">
        <v>12</v>
      </c>
      <c r="C2299" t="s">
        <v>35</v>
      </c>
      <c r="D2299" t="s">
        <v>36</v>
      </c>
      <c r="E2299" t="s">
        <v>15</v>
      </c>
      <c r="F2299" t="s">
        <v>16</v>
      </c>
      <c r="G2299" t="s">
        <v>20</v>
      </c>
      <c r="H2299">
        <v>6</v>
      </c>
      <c r="I2299">
        <v>329.56639999999999</v>
      </c>
      <c r="J2299">
        <f>SUMIFS(I:I,B:B,Table1_2[[#This Row],[Category Level 2]],D:D,Table1_2[[#This Row],[Brand]],E:E,Table1_2[[#This Row],[Region]],F:F,Table1_2[[#This Row],[Measure]],G:G,Table1_2[[#This Row],[Year]],H:H,"&lt;="&amp;Table1_2[[#This Row],[Month]])</f>
        <v>1798.5552</v>
      </c>
      <c r="K2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3895.1823999999997</v>
      </c>
      <c r="N2299">
        <f>Table1_2[[#This Row],[Value]]*2.5</f>
        <v>823.91599999999994</v>
      </c>
    </row>
    <row r="2300" spans="1:14" x14ac:dyDescent="0.25">
      <c r="A2300" t="s">
        <v>11</v>
      </c>
      <c r="B2300" t="s">
        <v>12</v>
      </c>
      <c r="C2300" t="s">
        <v>35</v>
      </c>
      <c r="D2300" t="s">
        <v>36</v>
      </c>
      <c r="E2300" t="s">
        <v>15</v>
      </c>
      <c r="F2300" t="s">
        <v>16</v>
      </c>
      <c r="G2300" t="s">
        <v>20</v>
      </c>
      <c r="H2300">
        <v>7</v>
      </c>
      <c r="I2300">
        <v>375.6832</v>
      </c>
      <c r="J2300">
        <f>SUMIFS(I:I,B:B,Table1_2[[#This Row],[Category Level 2]],D:D,Table1_2[[#This Row],[Brand]],E:E,Table1_2[[#This Row],[Region]],F:F,Table1_2[[#This Row],[Measure]],G:G,Table1_2[[#This Row],[Year]],H:H,"&lt;="&amp;Table1_2[[#This Row],[Month]])</f>
        <v>2174.2384000000002</v>
      </c>
      <c r="K2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3813.0720000000001</v>
      </c>
      <c r="N2300">
        <f>Table1_2[[#This Row],[Value]]*2.5</f>
        <v>939.20799999999997</v>
      </c>
    </row>
    <row r="2301" spans="1:14" x14ac:dyDescent="0.25">
      <c r="A2301" t="s">
        <v>11</v>
      </c>
      <c r="B2301" t="s">
        <v>12</v>
      </c>
      <c r="C2301" t="s">
        <v>35</v>
      </c>
      <c r="D2301" t="s">
        <v>36</v>
      </c>
      <c r="E2301" t="s">
        <v>15</v>
      </c>
      <c r="F2301" t="s">
        <v>16</v>
      </c>
      <c r="G2301" t="s">
        <v>20</v>
      </c>
      <c r="H2301">
        <v>8</v>
      </c>
      <c r="I2301">
        <v>249.7056</v>
      </c>
      <c r="J2301">
        <f>SUMIFS(I:I,B:B,Table1_2[[#This Row],[Category Level 2]],D:D,Table1_2[[#This Row],[Brand]],E:E,Table1_2[[#This Row],[Region]],F:F,Table1_2[[#This Row],[Measure]],G:G,Table1_2[[#This Row],[Year]],H:H,"&lt;="&amp;Table1_2[[#This Row],[Month]])</f>
        <v>2423.9440000000004</v>
      </c>
      <c r="K2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3626.3552000000004</v>
      </c>
      <c r="N2301">
        <f>Table1_2[[#This Row],[Value]]*2.5</f>
        <v>624.26400000000001</v>
      </c>
    </row>
    <row r="2302" spans="1:14" x14ac:dyDescent="0.25">
      <c r="A2302" t="s">
        <v>11</v>
      </c>
      <c r="B2302" t="s">
        <v>12</v>
      </c>
      <c r="C2302" t="s">
        <v>35</v>
      </c>
      <c r="D2302" t="s">
        <v>36</v>
      </c>
      <c r="E2302" t="s">
        <v>15</v>
      </c>
      <c r="F2302" t="s">
        <v>16</v>
      </c>
      <c r="G2302" t="s">
        <v>20</v>
      </c>
      <c r="H2302">
        <v>9</v>
      </c>
      <c r="I2302">
        <v>376.80799999999999</v>
      </c>
      <c r="J2302">
        <f>SUMIFS(I:I,B:B,Table1_2[[#This Row],[Category Level 2]],D:D,Table1_2[[#This Row],[Brand]],E:E,Table1_2[[#This Row],[Region]],F:F,Table1_2[[#This Row],[Measure]],G:G,Table1_2[[#This Row],[Year]],H:H,"&lt;="&amp;Table1_2[[#This Row],[Month]])</f>
        <v>2800.7520000000004</v>
      </c>
      <c r="K2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3606.1088000000004</v>
      </c>
      <c r="N2302">
        <f>Table1_2[[#This Row],[Value]]*2.5</f>
        <v>942.02</v>
      </c>
    </row>
    <row r="2303" spans="1:14" x14ac:dyDescent="0.25">
      <c r="A2303" t="s">
        <v>11</v>
      </c>
      <c r="B2303" t="s">
        <v>12</v>
      </c>
      <c r="C2303" t="s">
        <v>35</v>
      </c>
      <c r="D2303" t="s">
        <v>36</v>
      </c>
      <c r="E2303" t="s">
        <v>15</v>
      </c>
      <c r="F2303" t="s">
        <v>16</v>
      </c>
      <c r="G2303" t="s">
        <v>20</v>
      </c>
      <c r="H2303">
        <v>10</v>
      </c>
      <c r="I2303">
        <v>263.20319999999998</v>
      </c>
      <c r="J2303">
        <f>SUMIFS(I:I,B:B,Table1_2[[#This Row],[Category Level 2]],D:D,Table1_2[[#This Row],[Brand]],E:E,Table1_2[[#This Row],[Region]],F:F,Table1_2[[#This Row],[Measure]],G:G,Table1_2[[#This Row],[Year]],H:H,"&lt;="&amp;Table1_2[[#This Row],[Month]])</f>
        <v>3063.9552000000003</v>
      </c>
      <c r="K2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3664.5984000000003</v>
      </c>
      <c r="N2303">
        <f>Table1_2[[#This Row],[Value]]*2.5</f>
        <v>658.00799999999992</v>
      </c>
    </row>
    <row r="2304" spans="1:14" x14ac:dyDescent="0.25">
      <c r="A2304" t="s">
        <v>11</v>
      </c>
      <c r="B2304" t="s">
        <v>12</v>
      </c>
      <c r="C2304" t="s">
        <v>35</v>
      </c>
      <c r="D2304" t="s">
        <v>36</v>
      </c>
      <c r="E2304" t="s">
        <v>15</v>
      </c>
      <c r="F2304" t="s">
        <v>16</v>
      </c>
      <c r="G2304" t="s">
        <v>20</v>
      </c>
      <c r="H2304">
        <v>11</v>
      </c>
      <c r="I2304">
        <v>249.7056</v>
      </c>
      <c r="J2304">
        <f>SUMIFS(I:I,B:B,Table1_2[[#This Row],[Category Level 2]],D:D,Table1_2[[#This Row],[Brand]],E:E,Table1_2[[#This Row],[Region]],F:F,Table1_2[[#This Row],[Measure]],G:G,Table1_2[[#This Row],[Year]],H:H,"&lt;="&amp;Table1_2[[#This Row],[Month]])</f>
        <v>3313.6608000000006</v>
      </c>
      <c r="K2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3597.1104000000005</v>
      </c>
      <c r="N2304">
        <f>Table1_2[[#This Row],[Value]]*2.5</f>
        <v>624.26400000000001</v>
      </c>
    </row>
    <row r="2305" spans="1:14" x14ac:dyDescent="0.25">
      <c r="A2305" t="s">
        <v>11</v>
      </c>
      <c r="B2305" t="s">
        <v>12</v>
      </c>
      <c r="C2305" t="s">
        <v>35</v>
      </c>
      <c r="D2305" t="s">
        <v>36</v>
      </c>
      <c r="E2305" t="s">
        <v>15</v>
      </c>
      <c r="F2305" t="s">
        <v>16</v>
      </c>
      <c r="G2305" t="s">
        <v>20</v>
      </c>
      <c r="H2305">
        <v>12</v>
      </c>
      <c r="I2305">
        <v>347.56319999999999</v>
      </c>
      <c r="J2305">
        <f>SUMIFS(I:I,B:B,Table1_2[[#This Row],[Category Level 2]],D:D,Table1_2[[#This Row],[Brand]],E:E,Table1_2[[#This Row],[Region]],F:F,Table1_2[[#This Row],[Measure]],G:G,Table1_2[[#This Row],[Year]],H:H,"&lt;="&amp;Table1_2[[#This Row],[Month]])</f>
        <v>3661.2240000000006</v>
      </c>
      <c r="K2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3661.2240000000006</v>
      </c>
      <c r="N2305">
        <f>Table1_2[[#This Row],[Value]]*2.5</f>
        <v>868.90800000000002</v>
      </c>
    </row>
    <row r="2306" spans="1:14" x14ac:dyDescent="0.25">
      <c r="A2306" t="s">
        <v>11</v>
      </c>
      <c r="B2306" t="s">
        <v>12</v>
      </c>
      <c r="C2306" t="s">
        <v>35</v>
      </c>
      <c r="D2306" t="s">
        <v>36</v>
      </c>
      <c r="E2306" t="s">
        <v>15</v>
      </c>
      <c r="F2306" t="s">
        <v>16</v>
      </c>
      <c r="G2306" t="s">
        <v>21</v>
      </c>
      <c r="H2306">
        <v>1</v>
      </c>
      <c r="I2306">
        <v>291.32319999999999</v>
      </c>
      <c r="J2306">
        <f>SUMIFS(I:I,B:B,Table1_2[[#This Row],[Category Level 2]],D:D,Table1_2[[#This Row],[Brand]],E:E,Table1_2[[#This Row],[Region]],F:F,Table1_2[[#This Row],[Measure]],G:G,Table1_2[[#This Row],[Year]],H:H,"&lt;="&amp;Table1_2[[#This Row],[Month]])</f>
        <v>291.32319999999999</v>
      </c>
      <c r="K2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3644.3519999999994</v>
      </c>
      <c r="N2306">
        <f>Table1_2[[#This Row],[Value]]*2.5</f>
        <v>728.30799999999999</v>
      </c>
    </row>
    <row r="2307" spans="1:14" x14ac:dyDescent="0.25">
      <c r="A2307" t="s">
        <v>11</v>
      </c>
      <c r="B2307" t="s">
        <v>12</v>
      </c>
      <c r="C2307" t="s">
        <v>35</v>
      </c>
      <c r="D2307" t="s">
        <v>36</v>
      </c>
      <c r="E2307" t="s">
        <v>15</v>
      </c>
      <c r="F2307" t="s">
        <v>16</v>
      </c>
      <c r="G2307" t="s">
        <v>21</v>
      </c>
      <c r="H2307">
        <v>2</v>
      </c>
      <c r="I2307">
        <v>212.5872</v>
      </c>
      <c r="J2307">
        <f>SUMIFS(I:I,B:B,Table1_2[[#This Row],[Category Level 2]],D:D,Table1_2[[#This Row],[Brand]],E:E,Table1_2[[#This Row],[Region]],F:F,Table1_2[[#This Row],[Measure]],G:G,Table1_2[[#This Row],[Year]],H:H,"&lt;="&amp;Table1_2[[#This Row],[Month]])</f>
        <v>503.91039999999998</v>
      </c>
      <c r="K2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3502.6271999999999</v>
      </c>
      <c r="N2307">
        <f>Table1_2[[#This Row],[Value]]*2.5</f>
        <v>531.46799999999996</v>
      </c>
    </row>
    <row r="2308" spans="1:14" x14ac:dyDescent="0.25">
      <c r="A2308" t="s">
        <v>11</v>
      </c>
      <c r="B2308" t="s">
        <v>12</v>
      </c>
      <c r="C2308" t="s">
        <v>35</v>
      </c>
      <c r="D2308" t="s">
        <v>36</v>
      </c>
      <c r="E2308" t="s">
        <v>15</v>
      </c>
      <c r="F2308" t="s">
        <v>16</v>
      </c>
      <c r="G2308" t="s">
        <v>21</v>
      </c>
      <c r="H2308">
        <v>3</v>
      </c>
      <c r="I2308">
        <v>248.58080000000001</v>
      </c>
      <c r="J2308">
        <f>SUMIFS(I:I,B:B,Table1_2[[#This Row],[Category Level 2]],D:D,Table1_2[[#This Row],[Brand]],E:E,Table1_2[[#This Row],[Region]],F:F,Table1_2[[#This Row],[Measure]],G:G,Table1_2[[#This Row],[Year]],H:H,"&lt;="&amp;Table1_2[[#This Row],[Month]])</f>
        <v>752.49119999999994</v>
      </c>
      <c r="K2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3497.0032000000001</v>
      </c>
      <c r="N2308">
        <f>Table1_2[[#This Row],[Value]]*2.5</f>
        <v>621.452</v>
      </c>
    </row>
    <row r="2309" spans="1:14" x14ac:dyDescent="0.25">
      <c r="A2309" t="s">
        <v>11</v>
      </c>
      <c r="B2309" t="s">
        <v>12</v>
      </c>
      <c r="C2309" t="s">
        <v>35</v>
      </c>
      <c r="D2309" t="s">
        <v>36</v>
      </c>
      <c r="E2309" t="s">
        <v>15</v>
      </c>
      <c r="F2309" t="s">
        <v>16</v>
      </c>
      <c r="G2309" t="s">
        <v>21</v>
      </c>
      <c r="H2309">
        <v>4</v>
      </c>
      <c r="I2309">
        <v>125.9776</v>
      </c>
      <c r="J2309">
        <f>SUMIFS(I:I,B:B,Table1_2[[#This Row],[Category Level 2]],D:D,Table1_2[[#This Row],[Brand]],E:E,Table1_2[[#This Row],[Region]],F:F,Table1_2[[#This Row],[Measure]],G:G,Table1_2[[#This Row],[Year]],H:H,"&lt;="&amp;Table1_2[[#This Row],[Month]])</f>
        <v>878.46879999999987</v>
      </c>
      <c r="K2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3345.1552000000001</v>
      </c>
      <c r="N2309">
        <f>Table1_2[[#This Row],[Value]]*2.5</f>
        <v>314.94399999999996</v>
      </c>
    </row>
    <row r="2310" spans="1:14" x14ac:dyDescent="0.25">
      <c r="A2310" t="s">
        <v>11</v>
      </c>
      <c r="B2310" t="s">
        <v>12</v>
      </c>
      <c r="C2310" t="s">
        <v>35</v>
      </c>
      <c r="D2310" t="s">
        <v>36</v>
      </c>
      <c r="E2310" t="s">
        <v>15</v>
      </c>
      <c r="F2310" t="s">
        <v>16</v>
      </c>
      <c r="G2310" t="s">
        <v>21</v>
      </c>
      <c r="H2310">
        <v>5</v>
      </c>
      <c r="I2310">
        <v>120.3536</v>
      </c>
      <c r="J2310">
        <f>SUMIFS(I:I,B:B,Table1_2[[#This Row],[Category Level 2]],D:D,Table1_2[[#This Row],[Brand]],E:E,Table1_2[[#This Row],[Region]],F:F,Table1_2[[#This Row],[Measure]],G:G,Table1_2[[#This Row],[Year]],H:H,"&lt;="&amp;Table1_2[[#This Row],[Month]])</f>
        <v>998.8223999999999</v>
      </c>
      <c r="K2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3191.0575999999996</v>
      </c>
      <c r="N2310">
        <f>Table1_2[[#This Row],[Value]]*2.5</f>
        <v>300.88400000000001</v>
      </c>
    </row>
    <row r="2311" spans="1:14" x14ac:dyDescent="0.25">
      <c r="A2311" t="s">
        <v>11</v>
      </c>
      <c r="B2311" t="s">
        <v>12</v>
      </c>
      <c r="C2311" t="s">
        <v>35</v>
      </c>
      <c r="D2311" t="s">
        <v>36</v>
      </c>
      <c r="E2311" t="s">
        <v>15</v>
      </c>
      <c r="F2311" t="s">
        <v>16</v>
      </c>
      <c r="G2311" t="s">
        <v>21</v>
      </c>
      <c r="H2311">
        <v>6</v>
      </c>
      <c r="I2311">
        <v>39.368000000000002</v>
      </c>
      <c r="J2311">
        <f>SUMIFS(I:I,B:B,Table1_2[[#This Row],[Category Level 2]],D:D,Table1_2[[#This Row],[Brand]],E:E,Table1_2[[#This Row],[Region]],F:F,Table1_2[[#This Row],[Measure]],G:G,Table1_2[[#This Row],[Year]],H:H,"&lt;="&amp;Table1_2[[#This Row],[Month]])</f>
        <v>1038.1904</v>
      </c>
      <c r="K2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2900.8591999999999</v>
      </c>
      <c r="N2311">
        <f>Table1_2[[#This Row],[Value]]*2.5</f>
        <v>98.42</v>
      </c>
    </row>
    <row r="2312" spans="1:14" x14ac:dyDescent="0.25">
      <c r="A2312" t="s">
        <v>11</v>
      </c>
      <c r="B2312" t="s">
        <v>12</v>
      </c>
      <c r="C2312" t="s">
        <v>35</v>
      </c>
      <c r="D2312" t="s">
        <v>36</v>
      </c>
      <c r="E2312" t="s">
        <v>15</v>
      </c>
      <c r="F2312" t="s">
        <v>16</v>
      </c>
      <c r="G2312" t="s">
        <v>21</v>
      </c>
      <c r="H2312">
        <v>7</v>
      </c>
      <c r="I2312">
        <v>35.993600000000001</v>
      </c>
      <c r="J2312">
        <f>SUMIFS(I:I,B:B,Table1_2[[#This Row],[Category Level 2]],D:D,Table1_2[[#This Row],[Brand]],E:E,Table1_2[[#This Row],[Region]],F:F,Table1_2[[#This Row],[Measure]],G:G,Table1_2[[#This Row],[Year]],H:H,"&lt;="&amp;Table1_2[[#This Row],[Month]])</f>
        <v>1074.184</v>
      </c>
      <c r="K2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2561.1696000000002</v>
      </c>
      <c r="N2312">
        <f>Table1_2[[#This Row],[Value]]*2.5</f>
        <v>89.984000000000009</v>
      </c>
    </row>
    <row r="2313" spans="1:14" x14ac:dyDescent="0.25">
      <c r="A2313" t="s">
        <v>11</v>
      </c>
      <c r="B2313" t="s">
        <v>12</v>
      </c>
      <c r="C2313" t="s">
        <v>35</v>
      </c>
      <c r="D2313" t="s">
        <v>36</v>
      </c>
      <c r="E2313" t="s">
        <v>15</v>
      </c>
      <c r="F2313" t="s">
        <v>16</v>
      </c>
      <c r="G2313" t="s">
        <v>21</v>
      </c>
      <c r="H2313">
        <v>8</v>
      </c>
      <c r="I2313">
        <v>35.993600000000001</v>
      </c>
      <c r="J2313">
        <f>SUMIFS(I:I,B:B,Table1_2[[#This Row],[Category Level 2]],D:D,Table1_2[[#This Row],[Brand]],E:E,Table1_2[[#This Row],[Region]],F:F,Table1_2[[#This Row],[Measure]],G:G,Table1_2[[#This Row],[Year]],H:H,"&lt;="&amp;Table1_2[[#This Row],[Month]])</f>
        <v>1110.1776</v>
      </c>
      <c r="K2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2347.4575999999997</v>
      </c>
      <c r="N2313">
        <f>Table1_2[[#This Row],[Value]]*2.5</f>
        <v>89.984000000000009</v>
      </c>
    </row>
    <row r="2314" spans="1:14" x14ac:dyDescent="0.25">
      <c r="A2314" t="s">
        <v>11</v>
      </c>
      <c r="B2314" t="s">
        <v>12</v>
      </c>
      <c r="C2314" t="s">
        <v>35</v>
      </c>
      <c r="D2314" t="s">
        <v>36</v>
      </c>
      <c r="E2314" t="s">
        <v>15</v>
      </c>
      <c r="F2314" t="s">
        <v>16</v>
      </c>
      <c r="G2314" t="s">
        <v>21</v>
      </c>
      <c r="H2314">
        <v>9</v>
      </c>
      <c r="I2314">
        <v>22.496000000000002</v>
      </c>
      <c r="J2314">
        <f>SUMIFS(I:I,B:B,Table1_2[[#This Row],[Category Level 2]],D:D,Table1_2[[#This Row],[Brand]],E:E,Table1_2[[#This Row],[Region]],F:F,Table1_2[[#This Row],[Measure]],G:G,Table1_2[[#This Row],[Year]],H:H,"&lt;="&amp;Table1_2[[#This Row],[Month]])</f>
        <v>1132.6736000000001</v>
      </c>
      <c r="K2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1993.1456000000001</v>
      </c>
      <c r="N2314">
        <f>Table1_2[[#This Row],[Value]]*2.5</f>
        <v>56.240000000000009</v>
      </c>
    </row>
    <row r="2315" spans="1:14" x14ac:dyDescent="0.25">
      <c r="A2315" t="s">
        <v>11</v>
      </c>
      <c r="B2315" t="s">
        <v>12</v>
      </c>
      <c r="C2315" t="s">
        <v>35</v>
      </c>
      <c r="D2315" t="s">
        <v>36</v>
      </c>
      <c r="E2315" t="s">
        <v>15</v>
      </c>
      <c r="F2315" t="s">
        <v>16</v>
      </c>
      <c r="G2315" t="s">
        <v>21</v>
      </c>
      <c r="H2315">
        <v>10</v>
      </c>
      <c r="I2315">
        <v>16.872</v>
      </c>
      <c r="J2315">
        <f>SUMIFS(I:I,B:B,Table1_2[[#This Row],[Category Level 2]],D:D,Table1_2[[#This Row],[Brand]],E:E,Table1_2[[#This Row],[Region]],F:F,Table1_2[[#This Row],[Measure]],G:G,Table1_2[[#This Row],[Year]],H:H,"&lt;="&amp;Table1_2[[#This Row],[Month]])</f>
        <v>1149.5456000000001</v>
      </c>
      <c r="K2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315">
        <f>Table1_2[[#This Row],[Value]]*2.5</f>
        <v>42.18</v>
      </c>
    </row>
    <row r="2316" spans="1:14" x14ac:dyDescent="0.25">
      <c r="A2316" t="s">
        <v>11</v>
      </c>
      <c r="B2316" t="s">
        <v>12</v>
      </c>
      <c r="C2316" t="s">
        <v>35</v>
      </c>
      <c r="D2316" t="s">
        <v>36</v>
      </c>
      <c r="E2316" t="s">
        <v>15</v>
      </c>
      <c r="F2316" t="s">
        <v>16</v>
      </c>
      <c r="G2316" t="s">
        <v>21</v>
      </c>
      <c r="H2316">
        <v>11</v>
      </c>
      <c r="I2316">
        <v>33.744</v>
      </c>
      <c r="J2316">
        <f>SUMIFS(I:I,B:B,Table1_2[[#This Row],[Category Level 2]],D:D,Table1_2[[#This Row],[Brand]],E:E,Table1_2[[#This Row],[Region]],F:F,Table1_2[[#This Row],[Measure]],G:G,Table1_2[[#This Row],[Year]],H:H,"&lt;="&amp;Table1_2[[#This Row],[Month]])</f>
        <v>1183.2896000000001</v>
      </c>
      <c r="K2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1530.8528000000001</v>
      </c>
      <c r="N2316">
        <f>Table1_2[[#This Row],[Value]]*2.5</f>
        <v>84.36</v>
      </c>
    </row>
    <row r="2317" spans="1:14" x14ac:dyDescent="0.25">
      <c r="A2317" t="s">
        <v>11</v>
      </c>
      <c r="B2317" t="s">
        <v>12</v>
      </c>
      <c r="C2317" t="s">
        <v>35</v>
      </c>
      <c r="D2317" t="s">
        <v>36</v>
      </c>
      <c r="E2317" t="s">
        <v>15</v>
      </c>
      <c r="F2317" t="s">
        <v>16</v>
      </c>
      <c r="G2317" t="s">
        <v>21</v>
      </c>
      <c r="H2317">
        <v>12</v>
      </c>
      <c r="I2317">
        <v>15.747199999999999</v>
      </c>
      <c r="J2317">
        <f>SUMIFS(I:I,B:B,Table1_2[[#This Row],[Category Level 2]],D:D,Table1_2[[#This Row],[Brand]],E:E,Table1_2[[#This Row],[Region]],F:F,Table1_2[[#This Row],[Measure]],G:G,Table1_2[[#This Row],[Year]],H:H,"&lt;="&amp;Table1_2[[#This Row],[Month]])</f>
        <v>1199.0368000000001</v>
      </c>
      <c r="K2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1199.0368000000001</v>
      </c>
      <c r="N2317">
        <f>Table1_2[[#This Row],[Value]]*2.5</f>
        <v>39.367999999999995</v>
      </c>
    </row>
    <row r="2318" spans="1:14" x14ac:dyDescent="0.25">
      <c r="A2318" t="s">
        <v>11</v>
      </c>
      <c r="B2318" t="s">
        <v>12</v>
      </c>
      <c r="C2318" t="s">
        <v>35</v>
      </c>
      <c r="D2318" t="s">
        <v>36</v>
      </c>
      <c r="E2318" t="s">
        <v>15</v>
      </c>
      <c r="F2318" t="s">
        <v>16</v>
      </c>
      <c r="G2318" t="s">
        <v>22</v>
      </c>
      <c r="H2318">
        <v>1</v>
      </c>
      <c r="I2318">
        <v>30.369600000000002</v>
      </c>
      <c r="J2318">
        <f>SUMIFS(I:I,B:B,Table1_2[[#This Row],[Category Level 2]],D:D,Table1_2[[#This Row],[Brand]],E:E,Table1_2[[#This Row],[Region]],F:F,Table1_2[[#This Row],[Measure]],G:G,Table1_2[[#This Row],[Year]],H:H,"&lt;="&amp;Table1_2[[#This Row],[Month]])</f>
        <v>30.369600000000002</v>
      </c>
      <c r="K2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938.08320000000015</v>
      </c>
      <c r="N2318">
        <f>Table1_2[[#This Row],[Value]]*2.5</f>
        <v>75.924000000000007</v>
      </c>
    </row>
    <row r="2319" spans="1:14" x14ac:dyDescent="0.25">
      <c r="A2319" t="s">
        <v>11</v>
      </c>
      <c r="B2319" t="s">
        <v>12</v>
      </c>
      <c r="C2319" t="s">
        <v>35</v>
      </c>
      <c r="D2319" t="s">
        <v>36</v>
      </c>
      <c r="E2319" t="s">
        <v>15</v>
      </c>
      <c r="F2319" t="s">
        <v>16</v>
      </c>
      <c r="G2319" t="s">
        <v>22</v>
      </c>
      <c r="H2319">
        <v>2</v>
      </c>
      <c r="I2319">
        <v>8.9984000000000002</v>
      </c>
      <c r="J2319">
        <f>SUMIFS(I:I,B:B,Table1_2[[#This Row],[Category Level 2]],D:D,Table1_2[[#This Row],[Brand]],E:E,Table1_2[[#This Row],[Region]],F:F,Table1_2[[#This Row],[Measure]],G:G,Table1_2[[#This Row],[Year]],H:H,"&lt;="&amp;Table1_2[[#This Row],[Month]])</f>
        <v>39.368000000000002</v>
      </c>
      <c r="K2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734.49440000000016</v>
      </c>
      <c r="N2319">
        <f>Table1_2[[#This Row],[Value]]*2.5</f>
        <v>22.496000000000002</v>
      </c>
    </row>
    <row r="2320" spans="1:14" x14ac:dyDescent="0.25">
      <c r="A2320" t="s">
        <v>11</v>
      </c>
      <c r="B2320" t="s">
        <v>12</v>
      </c>
      <c r="C2320" t="s">
        <v>35</v>
      </c>
      <c r="D2320" t="s">
        <v>36</v>
      </c>
      <c r="E2320" t="s">
        <v>15</v>
      </c>
      <c r="F2320" t="s">
        <v>16</v>
      </c>
      <c r="G2320" t="s">
        <v>22</v>
      </c>
      <c r="H2320">
        <v>3</v>
      </c>
      <c r="I2320">
        <v>15.747199999999999</v>
      </c>
      <c r="J2320">
        <f>SUMIFS(I:I,B:B,Table1_2[[#This Row],[Category Level 2]],D:D,Table1_2[[#This Row],[Brand]],E:E,Table1_2[[#This Row],[Region]],F:F,Table1_2[[#This Row],[Measure]],G:G,Table1_2[[#This Row],[Year]],H:H,"&lt;="&amp;Table1_2[[#This Row],[Month]])</f>
        <v>55.115200000000002</v>
      </c>
      <c r="K2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501.66080000000005</v>
      </c>
      <c r="N2320">
        <f>Table1_2[[#This Row],[Value]]*2.5</f>
        <v>39.367999999999995</v>
      </c>
    </row>
    <row r="2321" spans="1:14" x14ac:dyDescent="0.25">
      <c r="A2321" t="s">
        <v>11</v>
      </c>
      <c r="B2321" t="s">
        <v>12</v>
      </c>
      <c r="C2321" t="s">
        <v>35</v>
      </c>
      <c r="D2321" t="s">
        <v>36</v>
      </c>
      <c r="E2321" t="s">
        <v>15</v>
      </c>
      <c r="F2321" t="s">
        <v>23</v>
      </c>
      <c r="G2321" t="s">
        <v>17</v>
      </c>
      <c r="H2321">
        <v>1</v>
      </c>
      <c r="I2321">
        <v>2222.6048000000001</v>
      </c>
      <c r="J2321">
        <f>SUMIFS(I:I,B:B,Table1_2[[#This Row],[Category Level 2]],D:D,Table1_2[[#This Row],[Brand]],E:E,Table1_2[[#This Row],[Region]],F:F,Table1_2[[#This Row],[Measure]],G:G,Table1_2[[#This Row],[Year]],H:H,"&lt;="&amp;Table1_2[[#This Row],[Month]])</f>
        <v>2222.6048000000001</v>
      </c>
      <c r="K2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2222.6048000000001</v>
      </c>
      <c r="N2321">
        <f>Table1_2[[#This Row],[Value]]*2.5</f>
        <v>5556.5120000000006</v>
      </c>
    </row>
    <row r="2322" spans="1:14" x14ac:dyDescent="0.25">
      <c r="A2322" t="s">
        <v>11</v>
      </c>
      <c r="B2322" t="s">
        <v>12</v>
      </c>
      <c r="C2322" t="s">
        <v>35</v>
      </c>
      <c r="D2322" t="s">
        <v>36</v>
      </c>
      <c r="E2322" t="s">
        <v>15</v>
      </c>
      <c r="F2322" t="s">
        <v>23</v>
      </c>
      <c r="G2322" t="s">
        <v>17</v>
      </c>
      <c r="H2322">
        <v>2</v>
      </c>
      <c r="I2322">
        <v>2166.3647999999998</v>
      </c>
      <c r="J2322">
        <f>SUMIFS(I:I,B:B,Table1_2[[#This Row],[Category Level 2]],D:D,Table1_2[[#This Row],[Brand]],E:E,Table1_2[[#This Row],[Region]],F:F,Table1_2[[#This Row],[Measure]],G:G,Table1_2[[#This Row],[Year]],H:H,"&lt;="&amp;Table1_2[[#This Row],[Month]])</f>
        <v>4388.9696000000004</v>
      </c>
      <c r="K2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4388.9696000000004</v>
      </c>
      <c r="N2322">
        <f>Table1_2[[#This Row],[Value]]*2.5</f>
        <v>5415.9119999999994</v>
      </c>
    </row>
    <row r="2323" spans="1:14" x14ac:dyDescent="0.25">
      <c r="A2323" t="s">
        <v>11</v>
      </c>
      <c r="B2323" t="s">
        <v>12</v>
      </c>
      <c r="C2323" t="s">
        <v>35</v>
      </c>
      <c r="D2323" t="s">
        <v>36</v>
      </c>
      <c r="E2323" t="s">
        <v>15</v>
      </c>
      <c r="F2323" t="s">
        <v>23</v>
      </c>
      <c r="G2323" t="s">
        <v>17</v>
      </c>
      <c r="H2323">
        <v>3</v>
      </c>
      <c r="I2323">
        <v>2786.1296000000002</v>
      </c>
      <c r="J2323">
        <f>SUMIFS(I:I,B:B,Table1_2[[#This Row],[Category Level 2]],D:D,Table1_2[[#This Row],[Brand]],E:E,Table1_2[[#This Row],[Region]],F:F,Table1_2[[#This Row],[Measure]],G:G,Table1_2[[#This Row],[Year]],H:H,"&lt;="&amp;Table1_2[[#This Row],[Month]])</f>
        <v>7175.0992000000006</v>
      </c>
      <c r="K2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7175.0992000000006</v>
      </c>
      <c r="N2323">
        <f>Table1_2[[#This Row],[Value]]*2.5</f>
        <v>6965.3240000000005</v>
      </c>
    </row>
    <row r="2324" spans="1:14" x14ac:dyDescent="0.25">
      <c r="A2324" t="s">
        <v>11</v>
      </c>
      <c r="B2324" t="s">
        <v>12</v>
      </c>
      <c r="C2324" t="s">
        <v>35</v>
      </c>
      <c r="D2324" t="s">
        <v>36</v>
      </c>
      <c r="E2324" t="s">
        <v>15</v>
      </c>
      <c r="F2324" t="s">
        <v>23</v>
      </c>
      <c r="G2324" t="s">
        <v>17</v>
      </c>
      <c r="H2324">
        <v>4</v>
      </c>
      <c r="I2324">
        <v>2315.9632000000001</v>
      </c>
      <c r="J2324">
        <f>SUMIFS(I:I,B:B,Table1_2[[#This Row],[Category Level 2]],D:D,Table1_2[[#This Row],[Brand]],E:E,Table1_2[[#This Row],[Region]],F:F,Table1_2[[#This Row],[Measure]],G:G,Table1_2[[#This Row],[Year]],H:H,"&lt;="&amp;Table1_2[[#This Row],[Month]])</f>
        <v>9491.0624000000007</v>
      </c>
      <c r="K2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9491.0624000000007</v>
      </c>
      <c r="N2324">
        <f>Table1_2[[#This Row],[Value]]*2.5</f>
        <v>5789.9080000000004</v>
      </c>
    </row>
    <row r="2325" spans="1:14" x14ac:dyDescent="0.25">
      <c r="A2325" t="s">
        <v>11</v>
      </c>
      <c r="B2325" t="s">
        <v>12</v>
      </c>
      <c r="C2325" t="s">
        <v>35</v>
      </c>
      <c r="D2325" t="s">
        <v>36</v>
      </c>
      <c r="E2325" t="s">
        <v>15</v>
      </c>
      <c r="F2325" t="s">
        <v>23</v>
      </c>
      <c r="G2325" t="s">
        <v>17</v>
      </c>
      <c r="H2325">
        <v>5</v>
      </c>
      <c r="I2325">
        <v>2889.6112000000003</v>
      </c>
      <c r="J2325">
        <f>SUMIFS(I:I,B:B,Table1_2[[#This Row],[Category Level 2]],D:D,Table1_2[[#This Row],[Brand]],E:E,Table1_2[[#This Row],[Region]],F:F,Table1_2[[#This Row],[Measure]],G:G,Table1_2[[#This Row],[Year]],H:H,"&lt;="&amp;Table1_2[[#This Row],[Month]])</f>
        <v>12380.673600000002</v>
      </c>
      <c r="K2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12380.673600000002</v>
      </c>
      <c r="N2325">
        <f>Table1_2[[#This Row],[Value]]*2.5</f>
        <v>7224.0280000000002</v>
      </c>
    </row>
    <row r="2326" spans="1:14" x14ac:dyDescent="0.25">
      <c r="A2326" t="s">
        <v>11</v>
      </c>
      <c r="B2326" t="s">
        <v>12</v>
      </c>
      <c r="C2326" t="s">
        <v>35</v>
      </c>
      <c r="D2326" t="s">
        <v>36</v>
      </c>
      <c r="E2326" t="s">
        <v>15</v>
      </c>
      <c r="F2326" t="s">
        <v>23</v>
      </c>
      <c r="G2326" t="s">
        <v>17</v>
      </c>
      <c r="H2326">
        <v>6</v>
      </c>
      <c r="I2326">
        <v>3063.9551999999999</v>
      </c>
      <c r="J2326">
        <f>SUMIFS(I:I,B:B,Table1_2[[#This Row],[Category Level 2]],D:D,Table1_2[[#This Row],[Brand]],E:E,Table1_2[[#This Row],[Region]],F:F,Table1_2[[#This Row],[Measure]],G:G,Table1_2[[#This Row],[Year]],H:H,"&lt;="&amp;Table1_2[[#This Row],[Month]])</f>
        <v>15444.628800000002</v>
      </c>
      <c r="K2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15444.628800000002</v>
      </c>
      <c r="N2326">
        <f>Table1_2[[#This Row],[Value]]*2.5</f>
        <v>7659.8879999999999</v>
      </c>
    </row>
    <row r="2327" spans="1:14" x14ac:dyDescent="0.25">
      <c r="A2327" t="s">
        <v>11</v>
      </c>
      <c r="B2327" t="s">
        <v>12</v>
      </c>
      <c r="C2327" t="s">
        <v>35</v>
      </c>
      <c r="D2327" t="s">
        <v>36</v>
      </c>
      <c r="E2327" t="s">
        <v>15</v>
      </c>
      <c r="F2327" t="s">
        <v>23</v>
      </c>
      <c r="G2327" t="s">
        <v>17</v>
      </c>
      <c r="H2327">
        <v>7</v>
      </c>
      <c r="I2327">
        <v>2925.6048000000001</v>
      </c>
      <c r="J2327">
        <f>SUMIFS(I:I,B:B,Table1_2[[#This Row],[Category Level 2]],D:D,Table1_2[[#This Row],[Brand]],E:E,Table1_2[[#This Row],[Region]],F:F,Table1_2[[#This Row],[Measure]],G:G,Table1_2[[#This Row],[Year]],H:H,"&lt;="&amp;Table1_2[[#This Row],[Month]])</f>
        <v>18370.233600000003</v>
      </c>
      <c r="K2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18370.233600000003</v>
      </c>
      <c r="N2327">
        <f>Table1_2[[#This Row],[Value]]*2.5</f>
        <v>7314.0120000000006</v>
      </c>
    </row>
    <row r="2328" spans="1:14" x14ac:dyDescent="0.25">
      <c r="A2328" t="s">
        <v>11</v>
      </c>
      <c r="B2328" t="s">
        <v>12</v>
      </c>
      <c r="C2328" t="s">
        <v>35</v>
      </c>
      <c r="D2328" t="s">
        <v>36</v>
      </c>
      <c r="E2328" t="s">
        <v>15</v>
      </c>
      <c r="F2328" t="s">
        <v>23</v>
      </c>
      <c r="G2328" t="s">
        <v>17</v>
      </c>
      <c r="H2328">
        <v>8</v>
      </c>
      <c r="I2328">
        <v>2552.1712000000002</v>
      </c>
      <c r="J2328">
        <f>SUMIFS(I:I,B:B,Table1_2[[#This Row],[Category Level 2]],D:D,Table1_2[[#This Row],[Brand]],E:E,Table1_2[[#This Row],[Region]],F:F,Table1_2[[#This Row],[Measure]],G:G,Table1_2[[#This Row],[Year]],H:H,"&lt;="&amp;Table1_2[[#This Row],[Month]])</f>
        <v>20922.404800000004</v>
      </c>
      <c r="K2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20922.404800000004</v>
      </c>
      <c r="N2328">
        <f>Table1_2[[#This Row],[Value]]*2.5</f>
        <v>6380.4280000000008</v>
      </c>
    </row>
    <row r="2329" spans="1:14" x14ac:dyDescent="0.25">
      <c r="A2329" t="s">
        <v>11</v>
      </c>
      <c r="B2329" t="s">
        <v>12</v>
      </c>
      <c r="C2329" t="s">
        <v>35</v>
      </c>
      <c r="D2329" t="s">
        <v>36</v>
      </c>
      <c r="E2329" t="s">
        <v>15</v>
      </c>
      <c r="F2329" t="s">
        <v>23</v>
      </c>
      <c r="G2329" t="s">
        <v>17</v>
      </c>
      <c r="H2329">
        <v>9</v>
      </c>
      <c r="I2329">
        <v>2078.6304</v>
      </c>
      <c r="J2329">
        <f>SUMIFS(I:I,B:B,Table1_2[[#This Row],[Category Level 2]],D:D,Table1_2[[#This Row],[Brand]],E:E,Table1_2[[#This Row],[Region]],F:F,Table1_2[[#This Row],[Measure]],G:G,Table1_2[[#This Row],[Year]],H:H,"&lt;="&amp;Table1_2[[#This Row],[Month]])</f>
        <v>23001.035200000006</v>
      </c>
      <c r="K2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23001.035200000006</v>
      </c>
      <c r="N2329">
        <f>Table1_2[[#This Row],[Value]]*2.5</f>
        <v>5196.576</v>
      </c>
    </row>
    <row r="2330" spans="1:14" x14ac:dyDescent="0.25">
      <c r="A2330" t="s">
        <v>11</v>
      </c>
      <c r="B2330" t="s">
        <v>12</v>
      </c>
      <c r="C2330" t="s">
        <v>35</v>
      </c>
      <c r="D2330" t="s">
        <v>36</v>
      </c>
      <c r="E2330" t="s">
        <v>15</v>
      </c>
      <c r="F2330" t="s">
        <v>23</v>
      </c>
      <c r="G2330" t="s">
        <v>17</v>
      </c>
      <c r="H2330">
        <v>10</v>
      </c>
      <c r="I2330">
        <v>2686.0223999999998</v>
      </c>
      <c r="J2330">
        <f>SUMIFS(I:I,B:B,Table1_2[[#This Row],[Category Level 2]],D:D,Table1_2[[#This Row],[Brand]],E:E,Table1_2[[#This Row],[Region]],F:F,Table1_2[[#This Row],[Measure]],G:G,Table1_2[[#This Row],[Year]],H:H,"&lt;="&amp;Table1_2[[#This Row],[Month]])</f>
        <v>25687.057600000007</v>
      </c>
      <c r="K2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25687.057600000007</v>
      </c>
      <c r="N2330">
        <f>Table1_2[[#This Row],[Value]]*2.5</f>
        <v>6715.0559999999996</v>
      </c>
    </row>
    <row r="2331" spans="1:14" x14ac:dyDescent="0.25">
      <c r="A2331" t="s">
        <v>11</v>
      </c>
      <c r="B2331" t="s">
        <v>12</v>
      </c>
      <c r="C2331" t="s">
        <v>35</v>
      </c>
      <c r="D2331" t="s">
        <v>36</v>
      </c>
      <c r="E2331" t="s">
        <v>15</v>
      </c>
      <c r="F2331" t="s">
        <v>23</v>
      </c>
      <c r="G2331" t="s">
        <v>17</v>
      </c>
      <c r="H2331">
        <v>11</v>
      </c>
      <c r="I2331">
        <v>2683.7728000000002</v>
      </c>
      <c r="J2331">
        <f>SUMIFS(I:I,B:B,Table1_2[[#This Row],[Category Level 2]],D:D,Table1_2[[#This Row],[Brand]],E:E,Table1_2[[#This Row],[Region]],F:F,Table1_2[[#This Row],[Measure]],G:G,Table1_2[[#This Row],[Year]],H:H,"&lt;="&amp;Table1_2[[#This Row],[Month]])</f>
        <v>28370.830400000006</v>
      </c>
      <c r="K2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28370.830400000006</v>
      </c>
      <c r="N2331">
        <f>Table1_2[[#This Row],[Value]]*2.5</f>
        <v>6709.4320000000007</v>
      </c>
    </row>
    <row r="2332" spans="1:14" x14ac:dyDescent="0.25">
      <c r="A2332" t="s">
        <v>11</v>
      </c>
      <c r="B2332" t="s">
        <v>12</v>
      </c>
      <c r="C2332" t="s">
        <v>35</v>
      </c>
      <c r="D2332" t="s">
        <v>36</v>
      </c>
      <c r="E2332" t="s">
        <v>15</v>
      </c>
      <c r="F2332" t="s">
        <v>23</v>
      </c>
      <c r="G2332" t="s">
        <v>17</v>
      </c>
      <c r="H2332">
        <v>12</v>
      </c>
      <c r="I2332">
        <v>3513.8751999999999</v>
      </c>
      <c r="J2332">
        <f>SUMIFS(I:I,B:B,Table1_2[[#This Row],[Category Level 2]],D:D,Table1_2[[#This Row],[Brand]],E:E,Table1_2[[#This Row],[Region]],F:F,Table1_2[[#This Row],[Measure]],G:G,Table1_2[[#This Row],[Year]],H:H,"&lt;="&amp;Table1_2[[#This Row],[Month]])</f>
        <v>31884.705600000005</v>
      </c>
      <c r="K2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31884.705600000005</v>
      </c>
      <c r="N2332">
        <f>Table1_2[[#This Row],[Value]]*2.5</f>
        <v>8784.6880000000001</v>
      </c>
    </row>
    <row r="2333" spans="1:14" x14ac:dyDescent="0.25">
      <c r="A2333" t="s">
        <v>11</v>
      </c>
      <c r="B2333" t="s">
        <v>12</v>
      </c>
      <c r="C2333" t="s">
        <v>35</v>
      </c>
      <c r="D2333" t="s">
        <v>36</v>
      </c>
      <c r="E2333" t="s">
        <v>15</v>
      </c>
      <c r="F2333" t="s">
        <v>23</v>
      </c>
      <c r="G2333" t="s">
        <v>18</v>
      </c>
      <c r="H2333">
        <v>1</v>
      </c>
      <c r="I2333">
        <v>2869.3647999999998</v>
      </c>
      <c r="J2333">
        <f>SUMIFS(I:I,B:B,Table1_2[[#This Row],[Category Level 2]],D:D,Table1_2[[#This Row],[Brand]],E:E,Table1_2[[#This Row],[Region]],F:F,Table1_2[[#This Row],[Measure]],G:G,Table1_2[[#This Row],[Year]],H:H,"&lt;="&amp;Table1_2[[#This Row],[Month]])</f>
        <v>2869.3647999999998</v>
      </c>
      <c r="K2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32531.465600000003</v>
      </c>
      <c r="N2333">
        <f>Table1_2[[#This Row],[Value]]*2.5</f>
        <v>7173.4119999999994</v>
      </c>
    </row>
    <row r="2334" spans="1:14" x14ac:dyDescent="0.25">
      <c r="A2334" t="s">
        <v>11</v>
      </c>
      <c r="B2334" t="s">
        <v>12</v>
      </c>
      <c r="C2334" t="s">
        <v>35</v>
      </c>
      <c r="D2334" t="s">
        <v>36</v>
      </c>
      <c r="E2334" t="s">
        <v>15</v>
      </c>
      <c r="F2334" t="s">
        <v>23</v>
      </c>
      <c r="G2334" t="s">
        <v>18</v>
      </c>
      <c r="H2334">
        <v>2</v>
      </c>
      <c r="I2334">
        <v>2430.6928000000003</v>
      </c>
      <c r="J2334">
        <f>SUMIFS(I:I,B:B,Table1_2[[#This Row],[Category Level 2]],D:D,Table1_2[[#This Row],[Brand]],E:E,Table1_2[[#This Row],[Region]],F:F,Table1_2[[#This Row],[Measure]],G:G,Table1_2[[#This Row],[Year]],H:H,"&lt;="&amp;Table1_2[[#This Row],[Month]])</f>
        <v>5300.0576000000001</v>
      </c>
      <c r="K2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32795.793600000005</v>
      </c>
      <c r="N2334">
        <f>Table1_2[[#This Row],[Value]]*2.5</f>
        <v>6076.7320000000009</v>
      </c>
    </row>
    <row r="2335" spans="1:14" x14ac:dyDescent="0.25">
      <c r="A2335" t="s">
        <v>11</v>
      </c>
      <c r="B2335" t="s">
        <v>12</v>
      </c>
      <c r="C2335" t="s">
        <v>35</v>
      </c>
      <c r="D2335" t="s">
        <v>36</v>
      </c>
      <c r="E2335" t="s">
        <v>15</v>
      </c>
      <c r="F2335" t="s">
        <v>23</v>
      </c>
      <c r="G2335" t="s">
        <v>18</v>
      </c>
      <c r="H2335">
        <v>3</v>
      </c>
      <c r="I2335">
        <v>2093.2528000000002</v>
      </c>
      <c r="J2335">
        <f>SUMIFS(I:I,B:B,Table1_2[[#This Row],[Category Level 2]],D:D,Table1_2[[#This Row],[Brand]],E:E,Table1_2[[#This Row],[Region]],F:F,Table1_2[[#This Row],[Measure]],G:G,Table1_2[[#This Row],[Year]],H:H,"&lt;="&amp;Table1_2[[#This Row],[Month]])</f>
        <v>7393.3104000000003</v>
      </c>
      <c r="K2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32102.916799999999</v>
      </c>
      <c r="N2335">
        <f>Table1_2[[#This Row],[Value]]*2.5</f>
        <v>5233.1320000000005</v>
      </c>
    </row>
    <row r="2336" spans="1:14" x14ac:dyDescent="0.25">
      <c r="A2336" t="s">
        <v>11</v>
      </c>
      <c r="B2336" t="s">
        <v>12</v>
      </c>
      <c r="C2336" t="s">
        <v>35</v>
      </c>
      <c r="D2336" t="s">
        <v>36</v>
      </c>
      <c r="E2336" t="s">
        <v>15</v>
      </c>
      <c r="F2336" t="s">
        <v>23</v>
      </c>
      <c r="G2336" t="s">
        <v>18</v>
      </c>
      <c r="H2336">
        <v>4</v>
      </c>
      <c r="I2336">
        <v>2982.9695999999999</v>
      </c>
      <c r="J2336">
        <f>SUMIFS(I:I,B:B,Table1_2[[#This Row],[Category Level 2]],D:D,Table1_2[[#This Row],[Brand]],E:E,Table1_2[[#This Row],[Region]],F:F,Table1_2[[#This Row],[Measure]],G:G,Table1_2[[#This Row],[Year]],H:H,"&lt;="&amp;Table1_2[[#This Row],[Month]])</f>
        <v>10376.280000000001</v>
      </c>
      <c r="K2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32769.923199999997</v>
      </c>
      <c r="N2336">
        <f>Table1_2[[#This Row],[Value]]*2.5</f>
        <v>7457.424</v>
      </c>
    </row>
    <row r="2337" spans="1:14" x14ac:dyDescent="0.25">
      <c r="A2337" t="s">
        <v>11</v>
      </c>
      <c r="B2337" t="s">
        <v>12</v>
      </c>
      <c r="C2337" t="s">
        <v>35</v>
      </c>
      <c r="D2337" t="s">
        <v>36</v>
      </c>
      <c r="E2337" t="s">
        <v>15</v>
      </c>
      <c r="F2337" t="s">
        <v>23</v>
      </c>
      <c r="G2337" t="s">
        <v>18</v>
      </c>
      <c r="H2337">
        <v>5</v>
      </c>
      <c r="I2337">
        <v>2420.5696000000003</v>
      </c>
      <c r="J2337">
        <f>SUMIFS(I:I,B:B,Table1_2[[#This Row],[Category Level 2]],D:D,Table1_2[[#This Row],[Brand]],E:E,Table1_2[[#This Row],[Region]],F:F,Table1_2[[#This Row],[Measure]],G:G,Table1_2[[#This Row],[Year]],H:H,"&lt;="&amp;Table1_2[[#This Row],[Month]])</f>
        <v>12796.849600000001</v>
      </c>
      <c r="K2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32300.881600000001</v>
      </c>
      <c r="N2337">
        <f>Table1_2[[#This Row],[Value]]*2.5</f>
        <v>6051.4240000000009</v>
      </c>
    </row>
    <row r="2338" spans="1:14" x14ac:dyDescent="0.25">
      <c r="A2338" t="s">
        <v>11</v>
      </c>
      <c r="B2338" t="s">
        <v>12</v>
      </c>
      <c r="C2338" t="s">
        <v>35</v>
      </c>
      <c r="D2338" t="s">
        <v>36</v>
      </c>
      <c r="E2338" t="s">
        <v>15</v>
      </c>
      <c r="F2338" t="s">
        <v>23</v>
      </c>
      <c r="G2338" t="s">
        <v>18</v>
      </c>
      <c r="H2338">
        <v>6</v>
      </c>
      <c r="I2338">
        <v>2726.5152000000003</v>
      </c>
      <c r="J2338">
        <f>SUMIFS(I:I,B:B,Table1_2[[#This Row],[Category Level 2]],D:D,Table1_2[[#This Row],[Brand]],E:E,Table1_2[[#This Row],[Region]],F:F,Table1_2[[#This Row],[Measure]],G:G,Table1_2[[#This Row],[Year]],H:H,"&lt;="&amp;Table1_2[[#This Row],[Month]])</f>
        <v>15523.364800000001</v>
      </c>
      <c r="K2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31963.441599999998</v>
      </c>
      <c r="N2338">
        <f>Table1_2[[#This Row],[Value]]*2.5</f>
        <v>6816.2880000000005</v>
      </c>
    </row>
    <row r="2339" spans="1:14" x14ac:dyDescent="0.25">
      <c r="A2339" t="s">
        <v>11</v>
      </c>
      <c r="B2339" t="s">
        <v>12</v>
      </c>
      <c r="C2339" t="s">
        <v>35</v>
      </c>
      <c r="D2339" t="s">
        <v>36</v>
      </c>
      <c r="E2339" t="s">
        <v>15</v>
      </c>
      <c r="F2339" t="s">
        <v>23</v>
      </c>
      <c r="G2339" t="s">
        <v>18</v>
      </c>
      <c r="H2339">
        <v>7</v>
      </c>
      <c r="I2339">
        <v>2313.7136</v>
      </c>
      <c r="J2339">
        <f>SUMIFS(I:I,B:B,Table1_2[[#This Row],[Category Level 2]],D:D,Table1_2[[#This Row],[Brand]],E:E,Table1_2[[#This Row],[Region]],F:F,Table1_2[[#This Row],[Measure]],G:G,Table1_2[[#This Row],[Year]],H:H,"&lt;="&amp;Table1_2[[#This Row],[Month]])</f>
        <v>17837.078400000002</v>
      </c>
      <c r="K2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31351.550400000004</v>
      </c>
      <c r="N2339">
        <f>Table1_2[[#This Row],[Value]]*2.5</f>
        <v>5784.2839999999997</v>
      </c>
    </row>
    <row r="2340" spans="1:14" x14ac:dyDescent="0.25">
      <c r="A2340" t="s">
        <v>11</v>
      </c>
      <c r="B2340" t="s">
        <v>12</v>
      </c>
      <c r="C2340" t="s">
        <v>35</v>
      </c>
      <c r="D2340" t="s">
        <v>36</v>
      </c>
      <c r="E2340" t="s">
        <v>15</v>
      </c>
      <c r="F2340" t="s">
        <v>23</v>
      </c>
      <c r="G2340" t="s">
        <v>18</v>
      </c>
      <c r="H2340">
        <v>8</v>
      </c>
      <c r="I2340">
        <v>2031.3887999999999</v>
      </c>
      <c r="J2340">
        <f>SUMIFS(I:I,B:B,Table1_2[[#This Row],[Category Level 2]],D:D,Table1_2[[#This Row],[Brand]],E:E,Table1_2[[#This Row],[Region]],F:F,Table1_2[[#This Row],[Measure]],G:G,Table1_2[[#This Row],[Year]],H:H,"&lt;="&amp;Table1_2[[#This Row],[Month]])</f>
        <v>19868.467200000003</v>
      </c>
      <c r="K2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30830.768000000004</v>
      </c>
      <c r="N2340">
        <f>Table1_2[[#This Row],[Value]]*2.5</f>
        <v>5078.4719999999998</v>
      </c>
    </row>
    <row r="2341" spans="1:14" x14ac:dyDescent="0.25">
      <c r="A2341" t="s">
        <v>11</v>
      </c>
      <c r="B2341" t="s">
        <v>12</v>
      </c>
      <c r="C2341" t="s">
        <v>35</v>
      </c>
      <c r="D2341" t="s">
        <v>36</v>
      </c>
      <c r="E2341" t="s">
        <v>15</v>
      </c>
      <c r="F2341" t="s">
        <v>23</v>
      </c>
      <c r="G2341" t="s">
        <v>18</v>
      </c>
      <c r="H2341">
        <v>9</v>
      </c>
      <c r="I2341">
        <v>2006.6432</v>
      </c>
      <c r="J2341">
        <f>SUMIFS(I:I,B:B,Table1_2[[#This Row],[Category Level 2]],D:D,Table1_2[[#This Row],[Brand]],E:E,Table1_2[[#This Row],[Region]],F:F,Table1_2[[#This Row],[Measure]],G:G,Table1_2[[#This Row],[Year]],H:H,"&lt;="&amp;Table1_2[[#This Row],[Month]])</f>
        <v>21875.110400000001</v>
      </c>
      <c r="K2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30758.7808</v>
      </c>
      <c r="N2341">
        <f>Table1_2[[#This Row],[Value]]*2.5</f>
        <v>5016.6080000000002</v>
      </c>
    </row>
    <row r="2342" spans="1:14" x14ac:dyDescent="0.25">
      <c r="A2342" t="s">
        <v>11</v>
      </c>
      <c r="B2342" t="s">
        <v>12</v>
      </c>
      <c r="C2342" t="s">
        <v>35</v>
      </c>
      <c r="D2342" t="s">
        <v>36</v>
      </c>
      <c r="E2342" t="s">
        <v>15</v>
      </c>
      <c r="F2342" t="s">
        <v>23</v>
      </c>
      <c r="G2342" t="s">
        <v>18</v>
      </c>
      <c r="H2342">
        <v>10</v>
      </c>
      <c r="I2342">
        <v>1792.9312</v>
      </c>
      <c r="J2342">
        <f>SUMIFS(I:I,B:B,Table1_2[[#This Row],[Category Level 2]],D:D,Table1_2[[#This Row],[Brand]],E:E,Table1_2[[#This Row],[Region]],F:F,Table1_2[[#This Row],[Measure]],G:G,Table1_2[[#This Row],[Year]],H:H,"&lt;="&amp;Table1_2[[#This Row],[Month]])</f>
        <v>23668.0416</v>
      </c>
      <c r="K2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29865.689600000002</v>
      </c>
      <c r="N2342">
        <f>Table1_2[[#This Row],[Value]]*2.5</f>
        <v>4482.3279999999995</v>
      </c>
    </row>
    <row r="2343" spans="1:14" x14ac:dyDescent="0.25">
      <c r="A2343" t="s">
        <v>11</v>
      </c>
      <c r="B2343" t="s">
        <v>12</v>
      </c>
      <c r="C2343" t="s">
        <v>35</v>
      </c>
      <c r="D2343" t="s">
        <v>36</v>
      </c>
      <c r="E2343" t="s">
        <v>15</v>
      </c>
      <c r="F2343" t="s">
        <v>23</v>
      </c>
      <c r="G2343" t="s">
        <v>18</v>
      </c>
      <c r="H2343">
        <v>11</v>
      </c>
      <c r="I2343">
        <v>2048.2608</v>
      </c>
      <c r="J2343">
        <f>SUMIFS(I:I,B:B,Table1_2[[#This Row],[Category Level 2]],D:D,Table1_2[[#This Row],[Brand]],E:E,Table1_2[[#This Row],[Region]],F:F,Table1_2[[#This Row],[Measure]],G:G,Table1_2[[#This Row],[Year]],H:H,"&lt;="&amp;Table1_2[[#This Row],[Month]])</f>
        <v>25716.3024</v>
      </c>
      <c r="K2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29230.177599999999</v>
      </c>
      <c r="N2343">
        <f>Table1_2[[#This Row],[Value]]*2.5</f>
        <v>5120.652</v>
      </c>
    </row>
    <row r="2344" spans="1:14" x14ac:dyDescent="0.25">
      <c r="A2344" t="s">
        <v>11</v>
      </c>
      <c r="B2344" t="s">
        <v>12</v>
      </c>
      <c r="C2344" t="s">
        <v>35</v>
      </c>
      <c r="D2344" t="s">
        <v>36</v>
      </c>
      <c r="E2344" t="s">
        <v>15</v>
      </c>
      <c r="F2344" t="s">
        <v>23</v>
      </c>
      <c r="G2344" t="s">
        <v>18</v>
      </c>
      <c r="H2344">
        <v>12</v>
      </c>
      <c r="I2344">
        <v>1968.4</v>
      </c>
      <c r="J2344">
        <f>SUMIFS(I:I,B:B,Table1_2[[#This Row],[Category Level 2]],D:D,Table1_2[[#This Row],[Brand]],E:E,Table1_2[[#This Row],[Region]],F:F,Table1_2[[#This Row],[Measure]],G:G,Table1_2[[#This Row],[Year]],H:H,"&lt;="&amp;Table1_2[[#This Row],[Month]])</f>
        <v>27684.702400000002</v>
      </c>
      <c r="K2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27684.702400000002</v>
      </c>
      <c r="N2344">
        <f>Table1_2[[#This Row],[Value]]*2.5</f>
        <v>4921</v>
      </c>
    </row>
    <row r="2345" spans="1:14" x14ac:dyDescent="0.25">
      <c r="A2345" t="s">
        <v>11</v>
      </c>
      <c r="B2345" t="s">
        <v>12</v>
      </c>
      <c r="C2345" t="s">
        <v>35</v>
      </c>
      <c r="D2345" t="s">
        <v>36</v>
      </c>
      <c r="E2345" t="s">
        <v>15</v>
      </c>
      <c r="F2345" t="s">
        <v>23</v>
      </c>
      <c r="G2345" t="s">
        <v>19</v>
      </c>
      <c r="H2345">
        <v>1</v>
      </c>
      <c r="I2345">
        <v>1924.5328</v>
      </c>
      <c r="J2345">
        <f>SUMIFS(I:I,B:B,Table1_2[[#This Row],[Category Level 2]],D:D,Table1_2[[#This Row],[Brand]],E:E,Table1_2[[#This Row],[Region]],F:F,Table1_2[[#This Row],[Measure]],G:G,Table1_2[[#This Row],[Year]],H:H,"&lt;="&amp;Table1_2[[#This Row],[Month]])</f>
        <v>1924.5328</v>
      </c>
      <c r="K2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26739.870400000003</v>
      </c>
      <c r="N2345">
        <f>Table1_2[[#This Row],[Value]]*2.5</f>
        <v>4811.3320000000003</v>
      </c>
    </row>
    <row r="2346" spans="1:14" x14ac:dyDescent="0.25">
      <c r="A2346" t="s">
        <v>11</v>
      </c>
      <c r="B2346" t="s">
        <v>12</v>
      </c>
      <c r="C2346" t="s">
        <v>35</v>
      </c>
      <c r="D2346" t="s">
        <v>36</v>
      </c>
      <c r="E2346" t="s">
        <v>15</v>
      </c>
      <c r="F2346" t="s">
        <v>23</v>
      </c>
      <c r="G2346" t="s">
        <v>19</v>
      </c>
      <c r="H2346">
        <v>2</v>
      </c>
      <c r="I2346">
        <v>2213.6064000000001</v>
      </c>
      <c r="J2346">
        <f>SUMIFS(I:I,B:B,Table1_2[[#This Row],[Category Level 2]],D:D,Table1_2[[#This Row],[Brand]],E:E,Table1_2[[#This Row],[Region]],F:F,Table1_2[[#This Row],[Measure]],G:G,Table1_2[[#This Row],[Year]],H:H,"&lt;="&amp;Table1_2[[#This Row],[Month]])</f>
        <v>4138.1391999999996</v>
      </c>
      <c r="K2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26522.784</v>
      </c>
      <c r="N2346">
        <f>Table1_2[[#This Row],[Value]]*2.5</f>
        <v>5534.0160000000005</v>
      </c>
    </row>
    <row r="2347" spans="1:14" x14ac:dyDescent="0.25">
      <c r="A2347" t="s">
        <v>11</v>
      </c>
      <c r="B2347" t="s">
        <v>12</v>
      </c>
      <c r="C2347" t="s">
        <v>35</v>
      </c>
      <c r="D2347" t="s">
        <v>36</v>
      </c>
      <c r="E2347" t="s">
        <v>15</v>
      </c>
      <c r="F2347" t="s">
        <v>23</v>
      </c>
      <c r="G2347" t="s">
        <v>19</v>
      </c>
      <c r="H2347">
        <v>3</v>
      </c>
      <c r="I2347">
        <v>1895.288</v>
      </c>
      <c r="J2347">
        <f>SUMIFS(I:I,B:B,Table1_2[[#This Row],[Category Level 2]],D:D,Table1_2[[#This Row],[Brand]],E:E,Table1_2[[#This Row],[Region]],F:F,Table1_2[[#This Row],[Measure]],G:G,Table1_2[[#This Row],[Year]],H:H,"&lt;="&amp;Table1_2[[#This Row],[Month]])</f>
        <v>6033.4272000000001</v>
      </c>
      <c r="K2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26324.819200000005</v>
      </c>
      <c r="N2347">
        <f>Table1_2[[#This Row],[Value]]*2.5</f>
        <v>4738.22</v>
      </c>
    </row>
    <row r="2348" spans="1:14" x14ac:dyDescent="0.25">
      <c r="A2348" t="s">
        <v>11</v>
      </c>
      <c r="B2348" t="s">
        <v>12</v>
      </c>
      <c r="C2348" t="s">
        <v>35</v>
      </c>
      <c r="D2348" t="s">
        <v>36</v>
      </c>
      <c r="E2348" t="s">
        <v>15</v>
      </c>
      <c r="F2348" t="s">
        <v>23</v>
      </c>
      <c r="G2348" t="s">
        <v>19</v>
      </c>
      <c r="H2348">
        <v>4</v>
      </c>
      <c r="I2348">
        <v>2930.1040000000003</v>
      </c>
      <c r="J2348">
        <f>SUMIFS(I:I,B:B,Table1_2[[#This Row],[Category Level 2]],D:D,Table1_2[[#This Row],[Brand]],E:E,Table1_2[[#This Row],[Region]],F:F,Table1_2[[#This Row],[Measure]],G:G,Table1_2[[#This Row],[Year]],H:H,"&lt;="&amp;Table1_2[[#This Row],[Month]])</f>
        <v>8963.5312000000013</v>
      </c>
      <c r="K2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26271.953600000004</v>
      </c>
      <c r="N2348">
        <f>Table1_2[[#This Row],[Value]]*2.5</f>
        <v>7325.26</v>
      </c>
    </row>
    <row r="2349" spans="1:14" x14ac:dyDescent="0.25">
      <c r="A2349" t="s">
        <v>11</v>
      </c>
      <c r="B2349" t="s">
        <v>12</v>
      </c>
      <c r="C2349" t="s">
        <v>35</v>
      </c>
      <c r="D2349" t="s">
        <v>36</v>
      </c>
      <c r="E2349" t="s">
        <v>15</v>
      </c>
      <c r="F2349" t="s">
        <v>23</v>
      </c>
      <c r="G2349" t="s">
        <v>19</v>
      </c>
      <c r="H2349">
        <v>5</v>
      </c>
      <c r="I2349">
        <v>1549.9744000000001</v>
      </c>
      <c r="J2349">
        <f>SUMIFS(I:I,B:B,Table1_2[[#This Row],[Category Level 2]],D:D,Table1_2[[#This Row],[Brand]],E:E,Table1_2[[#This Row],[Region]],F:F,Table1_2[[#This Row],[Measure]],G:G,Table1_2[[#This Row],[Year]],H:H,"&lt;="&amp;Table1_2[[#This Row],[Month]])</f>
        <v>10513.5056</v>
      </c>
      <c r="K2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25401.358399999997</v>
      </c>
      <c r="N2349">
        <f>Table1_2[[#This Row],[Value]]*2.5</f>
        <v>3874.9360000000001</v>
      </c>
    </row>
    <row r="2350" spans="1:14" x14ac:dyDescent="0.25">
      <c r="A2350" t="s">
        <v>11</v>
      </c>
      <c r="B2350" t="s">
        <v>12</v>
      </c>
      <c r="C2350" t="s">
        <v>35</v>
      </c>
      <c r="D2350" t="s">
        <v>36</v>
      </c>
      <c r="E2350" t="s">
        <v>15</v>
      </c>
      <c r="F2350" t="s">
        <v>23</v>
      </c>
      <c r="G2350" t="s">
        <v>19</v>
      </c>
      <c r="H2350">
        <v>6</v>
      </c>
      <c r="I2350">
        <v>1805.3040000000001</v>
      </c>
      <c r="J2350">
        <f>SUMIFS(I:I,B:B,Table1_2[[#This Row],[Category Level 2]],D:D,Table1_2[[#This Row],[Brand]],E:E,Table1_2[[#This Row],[Region]],F:F,Table1_2[[#This Row],[Measure]],G:G,Table1_2[[#This Row],[Year]],H:H,"&lt;="&amp;Table1_2[[#This Row],[Month]])</f>
        <v>12318.809600000001</v>
      </c>
      <c r="K2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24480.147199999999</v>
      </c>
      <c r="N2350">
        <f>Table1_2[[#This Row],[Value]]*2.5</f>
        <v>4513.26</v>
      </c>
    </row>
    <row r="2351" spans="1:14" x14ac:dyDescent="0.25">
      <c r="A2351" t="s">
        <v>11</v>
      </c>
      <c r="B2351" t="s">
        <v>12</v>
      </c>
      <c r="C2351" t="s">
        <v>35</v>
      </c>
      <c r="D2351" t="s">
        <v>36</v>
      </c>
      <c r="E2351" t="s">
        <v>15</v>
      </c>
      <c r="F2351" t="s">
        <v>23</v>
      </c>
      <c r="G2351" t="s">
        <v>19</v>
      </c>
      <c r="H2351">
        <v>7</v>
      </c>
      <c r="I2351">
        <v>2267.5968000000003</v>
      </c>
      <c r="J2351">
        <f>SUMIFS(I:I,B:B,Table1_2[[#This Row],[Category Level 2]],D:D,Table1_2[[#This Row],[Brand]],E:E,Table1_2[[#This Row],[Region]],F:F,Table1_2[[#This Row],[Measure]],G:G,Table1_2[[#This Row],[Year]],H:H,"&lt;="&amp;Table1_2[[#This Row],[Month]])</f>
        <v>14586.4064</v>
      </c>
      <c r="K2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24434.0304</v>
      </c>
      <c r="N2351">
        <f>Table1_2[[#This Row],[Value]]*2.5</f>
        <v>5668.9920000000002</v>
      </c>
    </row>
    <row r="2352" spans="1:14" x14ac:dyDescent="0.25">
      <c r="A2352" t="s">
        <v>11</v>
      </c>
      <c r="B2352" t="s">
        <v>12</v>
      </c>
      <c r="C2352" t="s">
        <v>35</v>
      </c>
      <c r="D2352" t="s">
        <v>36</v>
      </c>
      <c r="E2352" t="s">
        <v>15</v>
      </c>
      <c r="F2352" t="s">
        <v>23</v>
      </c>
      <c r="G2352" t="s">
        <v>19</v>
      </c>
      <c r="H2352">
        <v>8</v>
      </c>
      <c r="I2352">
        <v>2161.8656000000001</v>
      </c>
      <c r="J2352">
        <f>SUMIFS(I:I,B:B,Table1_2[[#This Row],[Category Level 2]],D:D,Table1_2[[#This Row],[Brand]],E:E,Table1_2[[#This Row],[Region]],F:F,Table1_2[[#This Row],[Measure]],G:G,Table1_2[[#This Row],[Year]],H:H,"&lt;="&amp;Table1_2[[#This Row],[Month]])</f>
        <v>16748.272000000001</v>
      </c>
      <c r="K2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24564.5072</v>
      </c>
      <c r="N2352">
        <f>Table1_2[[#This Row],[Value]]*2.5</f>
        <v>5404.6640000000007</v>
      </c>
    </row>
    <row r="2353" spans="1:14" x14ac:dyDescent="0.25">
      <c r="A2353" t="s">
        <v>11</v>
      </c>
      <c r="B2353" t="s">
        <v>12</v>
      </c>
      <c r="C2353" t="s">
        <v>35</v>
      </c>
      <c r="D2353" t="s">
        <v>36</v>
      </c>
      <c r="E2353" t="s">
        <v>15</v>
      </c>
      <c r="F2353" t="s">
        <v>23</v>
      </c>
      <c r="G2353" t="s">
        <v>19</v>
      </c>
      <c r="H2353">
        <v>9</v>
      </c>
      <c r="I2353">
        <v>1967.2752</v>
      </c>
      <c r="J2353">
        <f>SUMIFS(I:I,B:B,Table1_2[[#This Row],[Category Level 2]],D:D,Table1_2[[#This Row],[Brand]],E:E,Table1_2[[#This Row],[Region]],F:F,Table1_2[[#This Row],[Measure]],G:G,Table1_2[[#This Row],[Year]],H:H,"&lt;="&amp;Table1_2[[#This Row],[Month]])</f>
        <v>18715.547200000001</v>
      </c>
      <c r="K2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24525.139200000001</v>
      </c>
      <c r="N2353">
        <f>Table1_2[[#This Row],[Value]]*2.5</f>
        <v>4918.1880000000001</v>
      </c>
    </row>
    <row r="2354" spans="1:14" x14ac:dyDescent="0.25">
      <c r="A2354" t="s">
        <v>11</v>
      </c>
      <c r="B2354" t="s">
        <v>12</v>
      </c>
      <c r="C2354" t="s">
        <v>35</v>
      </c>
      <c r="D2354" t="s">
        <v>36</v>
      </c>
      <c r="E2354" t="s">
        <v>15</v>
      </c>
      <c r="F2354" t="s">
        <v>23</v>
      </c>
      <c r="G2354" t="s">
        <v>19</v>
      </c>
      <c r="H2354">
        <v>10</v>
      </c>
      <c r="I2354">
        <v>1012.32</v>
      </c>
      <c r="J2354">
        <f>SUMIFS(I:I,B:B,Table1_2[[#This Row],[Category Level 2]],D:D,Table1_2[[#This Row],[Brand]],E:E,Table1_2[[#This Row],[Region]],F:F,Table1_2[[#This Row],[Measure]],G:G,Table1_2[[#This Row],[Year]],H:H,"&lt;="&amp;Table1_2[[#This Row],[Month]])</f>
        <v>19727.867200000001</v>
      </c>
      <c r="K2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23744.528000000002</v>
      </c>
      <c r="N2354">
        <f>Table1_2[[#This Row],[Value]]*2.5</f>
        <v>2530.8000000000002</v>
      </c>
    </row>
    <row r="2355" spans="1:14" x14ac:dyDescent="0.25">
      <c r="A2355" t="s">
        <v>11</v>
      </c>
      <c r="B2355" t="s">
        <v>12</v>
      </c>
      <c r="C2355" t="s">
        <v>35</v>
      </c>
      <c r="D2355" t="s">
        <v>36</v>
      </c>
      <c r="E2355" t="s">
        <v>15</v>
      </c>
      <c r="F2355" t="s">
        <v>23</v>
      </c>
      <c r="G2355" t="s">
        <v>19</v>
      </c>
      <c r="H2355">
        <v>11</v>
      </c>
      <c r="I2355">
        <v>1570.2208000000001</v>
      </c>
      <c r="J2355">
        <f>SUMIFS(I:I,B:B,Table1_2[[#This Row],[Category Level 2]],D:D,Table1_2[[#This Row],[Brand]],E:E,Table1_2[[#This Row],[Region]],F:F,Table1_2[[#This Row],[Measure]],G:G,Table1_2[[#This Row],[Year]],H:H,"&lt;="&amp;Table1_2[[#This Row],[Month]])</f>
        <v>21298.088</v>
      </c>
      <c r="K2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23266.488000000001</v>
      </c>
      <c r="N2355">
        <f>Table1_2[[#This Row],[Value]]*2.5</f>
        <v>3925.5520000000001</v>
      </c>
    </row>
    <row r="2356" spans="1:14" x14ac:dyDescent="0.25">
      <c r="A2356" t="s">
        <v>11</v>
      </c>
      <c r="B2356" t="s">
        <v>12</v>
      </c>
      <c r="C2356" t="s">
        <v>35</v>
      </c>
      <c r="D2356" t="s">
        <v>36</v>
      </c>
      <c r="E2356" t="s">
        <v>15</v>
      </c>
      <c r="F2356" t="s">
        <v>23</v>
      </c>
      <c r="G2356" t="s">
        <v>19</v>
      </c>
      <c r="H2356">
        <v>12</v>
      </c>
      <c r="I2356">
        <v>1457.7408</v>
      </c>
      <c r="J2356">
        <f>SUMIFS(I:I,B:B,Table1_2[[#This Row],[Category Level 2]],D:D,Table1_2[[#This Row],[Brand]],E:E,Table1_2[[#This Row],[Region]],F:F,Table1_2[[#This Row],[Measure]],G:G,Table1_2[[#This Row],[Year]],H:H,"&lt;="&amp;Table1_2[[#This Row],[Month]])</f>
        <v>22755.828799999999</v>
      </c>
      <c r="K2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22755.828799999999</v>
      </c>
      <c r="N2356">
        <f>Table1_2[[#This Row],[Value]]*2.5</f>
        <v>3644.3519999999999</v>
      </c>
    </row>
    <row r="2357" spans="1:14" x14ac:dyDescent="0.25">
      <c r="A2357" t="s">
        <v>11</v>
      </c>
      <c r="B2357" t="s">
        <v>12</v>
      </c>
      <c r="C2357" t="s">
        <v>35</v>
      </c>
      <c r="D2357" t="s">
        <v>36</v>
      </c>
      <c r="E2357" t="s">
        <v>15</v>
      </c>
      <c r="F2357" t="s">
        <v>23</v>
      </c>
      <c r="G2357" t="s">
        <v>20</v>
      </c>
      <c r="H2357">
        <v>1</v>
      </c>
      <c r="I2357">
        <v>1663.5792000000001</v>
      </c>
      <c r="J2357">
        <f>SUMIFS(I:I,B:B,Table1_2[[#This Row],[Category Level 2]],D:D,Table1_2[[#This Row],[Brand]],E:E,Table1_2[[#This Row],[Region]],F:F,Table1_2[[#This Row],[Measure]],G:G,Table1_2[[#This Row],[Year]],H:H,"&lt;="&amp;Table1_2[[#This Row],[Month]])</f>
        <v>1663.5792000000001</v>
      </c>
      <c r="K2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22494.875199999999</v>
      </c>
      <c r="N2357">
        <f>Table1_2[[#This Row],[Value]]*2.5</f>
        <v>4158.9480000000003</v>
      </c>
    </row>
    <row r="2358" spans="1:14" x14ac:dyDescent="0.25">
      <c r="A2358" t="s">
        <v>11</v>
      </c>
      <c r="B2358" t="s">
        <v>12</v>
      </c>
      <c r="C2358" t="s">
        <v>35</v>
      </c>
      <c r="D2358" t="s">
        <v>36</v>
      </c>
      <c r="E2358" t="s">
        <v>15</v>
      </c>
      <c r="F2358" t="s">
        <v>23</v>
      </c>
      <c r="G2358" t="s">
        <v>20</v>
      </c>
      <c r="H2358">
        <v>2</v>
      </c>
      <c r="I2358">
        <v>1911.0352</v>
      </c>
      <c r="J2358">
        <f>SUMIFS(I:I,B:B,Table1_2[[#This Row],[Category Level 2]],D:D,Table1_2[[#This Row],[Brand]],E:E,Table1_2[[#This Row],[Region]],F:F,Table1_2[[#This Row],[Measure]],G:G,Table1_2[[#This Row],[Year]],H:H,"&lt;="&amp;Table1_2[[#This Row],[Month]])</f>
        <v>3574.6144000000004</v>
      </c>
      <c r="K2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22192.303999999996</v>
      </c>
      <c r="N2358">
        <f>Table1_2[[#This Row],[Value]]*2.5</f>
        <v>4777.5879999999997</v>
      </c>
    </row>
    <row r="2359" spans="1:14" x14ac:dyDescent="0.25">
      <c r="A2359" t="s">
        <v>11</v>
      </c>
      <c r="B2359" t="s">
        <v>12</v>
      </c>
      <c r="C2359" t="s">
        <v>35</v>
      </c>
      <c r="D2359" t="s">
        <v>36</v>
      </c>
      <c r="E2359" t="s">
        <v>15</v>
      </c>
      <c r="F2359" t="s">
        <v>23</v>
      </c>
      <c r="G2359" t="s">
        <v>20</v>
      </c>
      <c r="H2359">
        <v>3</v>
      </c>
      <c r="I2359">
        <v>1372.2560000000001</v>
      </c>
      <c r="J2359">
        <f>SUMIFS(I:I,B:B,Table1_2[[#This Row],[Category Level 2]],D:D,Table1_2[[#This Row],[Brand]],E:E,Table1_2[[#This Row],[Region]],F:F,Table1_2[[#This Row],[Measure]],G:G,Table1_2[[#This Row],[Year]],H:H,"&lt;="&amp;Table1_2[[#This Row],[Month]])</f>
        <v>4946.8704000000007</v>
      </c>
      <c r="K2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21669.272000000001</v>
      </c>
      <c r="N2359">
        <f>Table1_2[[#This Row],[Value]]*2.5</f>
        <v>3430.6400000000003</v>
      </c>
    </row>
    <row r="2360" spans="1:14" x14ac:dyDescent="0.25">
      <c r="A2360" t="s">
        <v>11</v>
      </c>
      <c r="B2360" t="s">
        <v>12</v>
      </c>
      <c r="C2360" t="s">
        <v>35</v>
      </c>
      <c r="D2360" t="s">
        <v>36</v>
      </c>
      <c r="E2360" t="s">
        <v>15</v>
      </c>
      <c r="F2360" t="s">
        <v>23</v>
      </c>
      <c r="G2360" t="s">
        <v>20</v>
      </c>
      <c r="H2360">
        <v>4</v>
      </c>
      <c r="I2360">
        <v>1501.6079999999999</v>
      </c>
      <c r="J2360">
        <f>SUMIFS(I:I,B:B,Table1_2[[#This Row],[Category Level 2]],D:D,Table1_2[[#This Row],[Brand]],E:E,Table1_2[[#This Row],[Region]],F:F,Table1_2[[#This Row],[Measure]],G:G,Table1_2[[#This Row],[Year]],H:H,"&lt;="&amp;Table1_2[[#This Row],[Month]])</f>
        <v>6448.4784000000009</v>
      </c>
      <c r="K2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20240.775999999998</v>
      </c>
      <c r="N2360">
        <f>Table1_2[[#This Row],[Value]]*2.5</f>
        <v>3754.02</v>
      </c>
    </row>
    <row r="2361" spans="1:14" x14ac:dyDescent="0.25">
      <c r="A2361" t="s">
        <v>11</v>
      </c>
      <c r="B2361" t="s">
        <v>12</v>
      </c>
      <c r="C2361" t="s">
        <v>35</v>
      </c>
      <c r="D2361" t="s">
        <v>36</v>
      </c>
      <c r="E2361" t="s">
        <v>15</v>
      </c>
      <c r="F2361" t="s">
        <v>23</v>
      </c>
      <c r="G2361" t="s">
        <v>20</v>
      </c>
      <c r="H2361">
        <v>5</v>
      </c>
      <c r="I2361">
        <v>1479.1120000000001</v>
      </c>
      <c r="J2361">
        <f>SUMIFS(I:I,B:B,Table1_2[[#This Row],[Category Level 2]],D:D,Table1_2[[#This Row],[Brand]],E:E,Table1_2[[#This Row],[Region]],F:F,Table1_2[[#This Row],[Measure]],G:G,Table1_2[[#This Row],[Year]],H:H,"&lt;="&amp;Table1_2[[#This Row],[Month]])</f>
        <v>7927.590400000001</v>
      </c>
      <c r="K2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20169.9136</v>
      </c>
      <c r="N2361">
        <f>Table1_2[[#This Row],[Value]]*2.5</f>
        <v>3697.78</v>
      </c>
    </row>
    <row r="2362" spans="1:14" x14ac:dyDescent="0.25">
      <c r="A2362" t="s">
        <v>11</v>
      </c>
      <c r="B2362" t="s">
        <v>12</v>
      </c>
      <c r="C2362" t="s">
        <v>35</v>
      </c>
      <c r="D2362" t="s">
        <v>36</v>
      </c>
      <c r="E2362" t="s">
        <v>15</v>
      </c>
      <c r="F2362" t="s">
        <v>23</v>
      </c>
      <c r="G2362" t="s">
        <v>20</v>
      </c>
      <c r="H2362">
        <v>6</v>
      </c>
      <c r="I2362">
        <v>1779.4336000000001</v>
      </c>
      <c r="J2362">
        <f>SUMIFS(I:I,B:B,Table1_2[[#This Row],[Category Level 2]],D:D,Table1_2[[#This Row],[Brand]],E:E,Table1_2[[#This Row],[Region]],F:F,Table1_2[[#This Row],[Measure]],G:G,Table1_2[[#This Row],[Year]],H:H,"&lt;="&amp;Table1_2[[#This Row],[Month]])</f>
        <v>9707.0240000000013</v>
      </c>
      <c r="K2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20144.0432</v>
      </c>
      <c r="N2362">
        <f>Table1_2[[#This Row],[Value]]*2.5</f>
        <v>4448.5839999999998</v>
      </c>
    </row>
    <row r="2363" spans="1:14" x14ac:dyDescent="0.25">
      <c r="A2363" t="s">
        <v>11</v>
      </c>
      <c r="B2363" t="s">
        <v>12</v>
      </c>
      <c r="C2363" t="s">
        <v>35</v>
      </c>
      <c r="D2363" t="s">
        <v>36</v>
      </c>
      <c r="E2363" t="s">
        <v>15</v>
      </c>
      <c r="F2363" t="s">
        <v>23</v>
      </c>
      <c r="G2363" t="s">
        <v>20</v>
      </c>
      <c r="H2363">
        <v>7</v>
      </c>
      <c r="I2363">
        <v>2025.7648000000002</v>
      </c>
      <c r="J2363">
        <f>SUMIFS(I:I,B:B,Table1_2[[#This Row],[Category Level 2]],D:D,Table1_2[[#This Row],[Brand]],E:E,Table1_2[[#This Row],[Region]],F:F,Table1_2[[#This Row],[Measure]],G:G,Table1_2[[#This Row],[Year]],H:H,"&lt;="&amp;Table1_2[[#This Row],[Month]])</f>
        <v>11732.788800000002</v>
      </c>
      <c r="K2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19902.211200000002</v>
      </c>
      <c r="N2363">
        <f>Table1_2[[#This Row],[Value]]*2.5</f>
        <v>5064.4120000000003</v>
      </c>
    </row>
    <row r="2364" spans="1:14" x14ac:dyDescent="0.25">
      <c r="A2364" t="s">
        <v>11</v>
      </c>
      <c r="B2364" t="s">
        <v>12</v>
      </c>
      <c r="C2364" t="s">
        <v>35</v>
      </c>
      <c r="D2364" t="s">
        <v>36</v>
      </c>
      <c r="E2364" t="s">
        <v>15</v>
      </c>
      <c r="F2364" t="s">
        <v>23</v>
      </c>
      <c r="G2364" t="s">
        <v>20</v>
      </c>
      <c r="H2364">
        <v>8</v>
      </c>
      <c r="I2364">
        <v>1350.8848</v>
      </c>
      <c r="J2364">
        <f>SUMIFS(I:I,B:B,Table1_2[[#This Row],[Category Level 2]],D:D,Table1_2[[#This Row],[Brand]],E:E,Table1_2[[#This Row],[Region]],F:F,Table1_2[[#This Row],[Measure]],G:G,Table1_2[[#This Row],[Year]],H:H,"&lt;="&amp;Table1_2[[#This Row],[Month]])</f>
        <v>13083.673600000002</v>
      </c>
      <c r="K2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19091.2304</v>
      </c>
      <c r="N2364">
        <f>Table1_2[[#This Row],[Value]]*2.5</f>
        <v>3377.212</v>
      </c>
    </row>
    <row r="2365" spans="1:14" x14ac:dyDescent="0.25">
      <c r="A2365" t="s">
        <v>11</v>
      </c>
      <c r="B2365" t="s">
        <v>12</v>
      </c>
      <c r="C2365" t="s">
        <v>35</v>
      </c>
      <c r="D2365" t="s">
        <v>36</v>
      </c>
      <c r="E2365" t="s">
        <v>15</v>
      </c>
      <c r="F2365" t="s">
        <v>23</v>
      </c>
      <c r="G2365" t="s">
        <v>20</v>
      </c>
      <c r="H2365">
        <v>9</v>
      </c>
      <c r="I2365">
        <v>2037.0128</v>
      </c>
      <c r="J2365">
        <f>SUMIFS(I:I,B:B,Table1_2[[#This Row],[Category Level 2]],D:D,Table1_2[[#This Row],[Brand]],E:E,Table1_2[[#This Row],[Region]],F:F,Table1_2[[#This Row],[Measure]],G:G,Table1_2[[#This Row],[Year]],H:H,"&lt;="&amp;Table1_2[[#This Row],[Month]])</f>
        <v>15120.686400000002</v>
      </c>
      <c r="K2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19160.968000000001</v>
      </c>
      <c r="N2365">
        <f>Table1_2[[#This Row],[Value]]*2.5</f>
        <v>5092.5320000000002</v>
      </c>
    </row>
    <row r="2366" spans="1:14" x14ac:dyDescent="0.25">
      <c r="A2366" t="s">
        <v>11</v>
      </c>
      <c r="B2366" t="s">
        <v>12</v>
      </c>
      <c r="C2366" t="s">
        <v>35</v>
      </c>
      <c r="D2366" t="s">
        <v>36</v>
      </c>
      <c r="E2366" t="s">
        <v>15</v>
      </c>
      <c r="F2366" t="s">
        <v>23</v>
      </c>
      <c r="G2366" t="s">
        <v>20</v>
      </c>
      <c r="H2366">
        <v>10</v>
      </c>
      <c r="I2366">
        <v>1422.8720000000001</v>
      </c>
      <c r="J2366">
        <f>SUMIFS(I:I,B:B,Table1_2[[#This Row],[Category Level 2]],D:D,Table1_2[[#This Row],[Brand]],E:E,Table1_2[[#This Row],[Region]],F:F,Table1_2[[#This Row],[Measure]],G:G,Table1_2[[#This Row],[Year]],H:H,"&lt;="&amp;Table1_2[[#This Row],[Month]])</f>
        <v>16543.558400000002</v>
      </c>
      <c r="K2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19571.52</v>
      </c>
      <c r="N2366">
        <f>Table1_2[[#This Row],[Value]]*2.5</f>
        <v>3557.1800000000003</v>
      </c>
    </row>
    <row r="2367" spans="1:14" x14ac:dyDescent="0.25">
      <c r="A2367" t="s">
        <v>11</v>
      </c>
      <c r="B2367" t="s">
        <v>12</v>
      </c>
      <c r="C2367" t="s">
        <v>35</v>
      </c>
      <c r="D2367" t="s">
        <v>36</v>
      </c>
      <c r="E2367" t="s">
        <v>15</v>
      </c>
      <c r="F2367" t="s">
        <v>23</v>
      </c>
      <c r="G2367" t="s">
        <v>20</v>
      </c>
      <c r="H2367">
        <v>11</v>
      </c>
      <c r="I2367">
        <v>1346.3856000000001</v>
      </c>
      <c r="J2367">
        <f>SUMIFS(I:I,B:B,Table1_2[[#This Row],[Category Level 2]],D:D,Table1_2[[#This Row],[Brand]],E:E,Table1_2[[#This Row],[Region]],F:F,Table1_2[[#This Row],[Measure]],G:G,Table1_2[[#This Row],[Year]],H:H,"&lt;="&amp;Table1_2[[#This Row],[Month]])</f>
        <v>17889.944000000003</v>
      </c>
      <c r="K2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19347.684800000003</v>
      </c>
      <c r="N2367">
        <f>Table1_2[[#This Row],[Value]]*2.5</f>
        <v>3365.9639999999999</v>
      </c>
    </row>
    <row r="2368" spans="1:14" x14ac:dyDescent="0.25">
      <c r="A2368" t="s">
        <v>11</v>
      </c>
      <c r="B2368" t="s">
        <v>12</v>
      </c>
      <c r="C2368" t="s">
        <v>35</v>
      </c>
      <c r="D2368" t="s">
        <v>36</v>
      </c>
      <c r="E2368" t="s">
        <v>15</v>
      </c>
      <c r="F2368" t="s">
        <v>23</v>
      </c>
      <c r="G2368" t="s">
        <v>20</v>
      </c>
      <c r="H2368">
        <v>12</v>
      </c>
      <c r="I2368">
        <v>1873.9168</v>
      </c>
      <c r="J2368">
        <f>SUMIFS(I:I,B:B,Table1_2[[#This Row],[Category Level 2]],D:D,Table1_2[[#This Row],[Brand]],E:E,Table1_2[[#This Row],[Region]],F:F,Table1_2[[#This Row],[Measure]],G:G,Table1_2[[#This Row],[Year]],H:H,"&lt;="&amp;Table1_2[[#This Row],[Month]])</f>
        <v>19763.860800000002</v>
      </c>
      <c r="K2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19763.860800000002</v>
      </c>
      <c r="N2368">
        <f>Table1_2[[#This Row],[Value]]*2.5</f>
        <v>4684.7919999999995</v>
      </c>
    </row>
    <row r="2369" spans="1:14" x14ac:dyDescent="0.25">
      <c r="A2369" t="s">
        <v>11</v>
      </c>
      <c r="B2369" t="s">
        <v>12</v>
      </c>
      <c r="C2369" t="s">
        <v>35</v>
      </c>
      <c r="D2369" t="s">
        <v>36</v>
      </c>
      <c r="E2369" t="s">
        <v>15</v>
      </c>
      <c r="F2369" t="s">
        <v>23</v>
      </c>
      <c r="G2369" t="s">
        <v>21</v>
      </c>
      <c r="H2369">
        <v>1</v>
      </c>
      <c r="I2369">
        <v>1573.5952</v>
      </c>
      <c r="J2369">
        <f>SUMIFS(I:I,B:B,Table1_2[[#This Row],[Category Level 2]],D:D,Table1_2[[#This Row],[Brand]],E:E,Table1_2[[#This Row],[Region]],F:F,Table1_2[[#This Row],[Measure]],G:G,Table1_2[[#This Row],[Year]],H:H,"&lt;="&amp;Table1_2[[#This Row],[Month]])</f>
        <v>1573.5952</v>
      </c>
      <c r="K2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19673.876799999998</v>
      </c>
      <c r="N2369">
        <f>Table1_2[[#This Row],[Value]]*2.5</f>
        <v>3933.9879999999998</v>
      </c>
    </row>
    <row r="2370" spans="1:14" x14ac:dyDescent="0.25">
      <c r="A2370" t="s">
        <v>11</v>
      </c>
      <c r="B2370" t="s">
        <v>12</v>
      </c>
      <c r="C2370" t="s">
        <v>35</v>
      </c>
      <c r="D2370" t="s">
        <v>36</v>
      </c>
      <c r="E2370" t="s">
        <v>15</v>
      </c>
      <c r="F2370" t="s">
        <v>23</v>
      </c>
      <c r="G2370" t="s">
        <v>21</v>
      </c>
      <c r="H2370">
        <v>2</v>
      </c>
      <c r="I2370">
        <v>1146.1712</v>
      </c>
      <c r="J2370">
        <f>SUMIFS(I:I,B:B,Table1_2[[#This Row],[Category Level 2]],D:D,Table1_2[[#This Row],[Brand]],E:E,Table1_2[[#This Row],[Region]],F:F,Table1_2[[#This Row],[Measure]],G:G,Table1_2[[#This Row],[Year]],H:H,"&lt;="&amp;Table1_2[[#This Row],[Month]])</f>
        <v>2719.7664</v>
      </c>
      <c r="K2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18909.0128</v>
      </c>
      <c r="N2370">
        <f>Table1_2[[#This Row],[Value]]*2.5</f>
        <v>2865.4279999999999</v>
      </c>
    </row>
    <row r="2371" spans="1:14" x14ac:dyDescent="0.25">
      <c r="A2371" t="s">
        <v>11</v>
      </c>
      <c r="B2371" t="s">
        <v>12</v>
      </c>
      <c r="C2371" t="s">
        <v>35</v>
      </c>
      <c r="D2371" t="s">
        <v>36</v>
      </c>
      <c r="E2371" t="s">
        <v>15</v>
      </c>
      <c r="F2371" t="s">
        <v>23</v>
      </c>
      <c r="G2371" t="s">
        <v>21</v>
      </c>
      <c r="H2371">
        <v>3</v>
      </c>
      <c r="I2371">
        <v>1339.6368</v>
      </c>
      <c r="J2371">
        <f>SUMIFS(I:I,B:B,Table1_2[[#This Row],[Category Level 2]],D:D,Table1_2[[#This Row],[Brand]],E:E,Table1_2[[#This Row],[Region]],F:F,Table1_2[[#This Row],[Measure]],G:G,Table1_2[[#This Row],[Year]],H:H,"&lt;="&amp;Table1_2[[#This Row],[Month]])</f>
        <v>4059.4031999999997</v>
      </c>
      <c r="K2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18876.393599999999</v>
      </c>
      <c r="N2371">
        <f>Table1_2[[#This Row],[Value]]*2.5</f>
        <v>3349.0920000000001</v>
      </c>
    </row>
    <row r="2372" spans="1:14" x14ac:dyDescent="0.25">
      <c r="A2372" t="s">
        <v>11</v>
      </c>
      <c r="B2372" t="s">
        <v>12</v>
      </c>
      <c r="C2372" t="s">
        <v>35</v>
      </c>
      <c r="D2372" t="s">
        <v>36</v>
      </c>
      <c r="E2372" t="s">
        <v>15</v>
      </c>
      <c r="F2372" t="s">
        <v>23</v>
      </c>
      <c r="G2372" t="s">
        <v>21</v>
      </c>
      <c r="H2372">
        <v>4</v>
      </c>
      <c r="I2372">
        <v>680.50400000000002</v>
      </c>
      <c r="J2372">
        <f>SUMIFS(I:I,B:B,Table1_2[[#This Row],[Category Level 2]],D:D,Table1_2[[#This Row],[Brand]],E:E,Table1_2[[#This Row],[Region]],F:F,Table1_2[[#This Row],[Measure]],G:G,Table1_2[[#This Row],[Year]],H:H,"&lt;="&amp;Table1_2[[#This Row],[Month]])</f>
        <v>4739.9071999999996</v>
      </c>
      <c r="K2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18055.289599999996</v>
      </c>
      <c r="N2372">
        <f>Table1_2[[#This Row],[Value]]*2.5</f>
        <v>1701.26</v>
      </c>
    </row>
    <row r="2373" spans="1:14" x14ac:dyDescent="0.25">
      <c r="A2373" t="s">
        <v>11</v>
      </c>
      <c r="B2373" t="s">
        <v>12</v>
      </c>
      <c r="C2373" t="s">
        <v>35</v>
      </c>
      <c r="D2373" t="s">
        <v>36</v>
      </c>
      <c r="E2373" t="s">
        <v>15</v>
      </c>
      <c r="F2373" t="s">
        <v>23</v>
      </c>
      <c r="G2373" t="s">
        <v>21</v>
      </c>
      <c r="H2373">
        <v>5</v>
      </c>
      <c r="I2373">
        <v>646.76</v>
      </c>
      <c r="J2373">
        <f>SUMIFS(I:I,B:B,Table1_2[[#This Row],[Category Level 2]],D:D,Table1_2[[#This Row],[Brand]],E:E,Table1_2[[#This Row],[Region]],F:F,Table1_2[[#This Row],[Measure]],G:G,Table1_2[[#This Row],[Year]],H:H,"&lt;="&amp;Table1_2[[#This Row],[Month]])</f>
        <v>5386.6671999999999</v>
      </c>
      <c r="K2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17222.937599999997</v>
      </c>
      <c r="N2373">
        <f>Table1_2[[#This Row],[Value]]*2.5</f>
        <v>1616.9</v>
      </c>
    </row>
    <row r="2374" spans="1:14" x14ac:dyDescent="0.25">
      <c r="A2374" t="s">
        <v>11</v>
      </c>
      <c r="B2374" t="s">
        <v>12</v>
      </c>
      <c r="C2374" t="s">
        <v>35</v>
      </c>
      <c r="D2374" t="s">
        <v>36</v>
      </c>
      <c r="E2374" t="s">
        <v>15</v>
      </c>
      <c r="F2374" t="s">
        <v>23</v>
      </c>
      <c r="G2374" t="s">
        <v>21</v>
      </c>
      <c r="H2374">
        <v>6</v>
      </c>
      <c r="I2374">
        <v>212.5872</v>
      </c>
      <c r="J2374">
        <f>SUMIFS(I:I,B:B,Table1_2[[#This Row],[Category Level 2]],D:D,Table1_2[[#This Row],[Brand]],E:E,Table1_2[[#This Row],[Region]],F:F,Table1_2[[#This Row],[Measure]],G:G,Table1_2[[#This Row],[Year]],H:H,"&lt;="&amp;Table1_2[[#This Row],[Month]])</f>
        <v>5599.2543999999998</v>
      </c>
      <c r="K2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15656.091200000001</v>
      </c>
      <c r="N2374">
        <f>Table1_2[[#This Row],[Value]]*2.5</f>
        <v>531.46799999999996</v>
      </c>
    </row>
    <row r="2375" spans="1:14" x14ac:dyDescent="0.25">
      <c r="A2375" t="s">
        <v>11</v>
      </c>
      <c r="B2375" t="s">
        <v>12</v>
      </c>
      <c r="C2375" t="s">
        <v>35</v>
      </c>
      <c r="D2375" t="s">
        <v>36</v>
      </c>
      <c r="E2375" t="s">
        <v>15</v>
      </c>
      <c r="F2375" t="s">
        <v>23</v>
      </c>
      <c r="G2375" t="s">
        <v>21</v>
      </c>
      <c r="H2375">
        <v>7</v>
      </c>
      <c r="I2375">
        <v>196.84</v>
      </c>
      <c r="J2375">
        <f>SUMIFS(I:I,B:B,Table1_2[[#This Row],[Category Level 2]],D:D,Table1_2[[#This Row],[Brand]],E:E,Table1_2[[#This Row],[Region]],F:F,Table1_2[[#This Row],[Measure]],G:G,Table1_2[[#This Row],[Year]],H:H,"&lt;="&amp;Table1_2[[#This Row],[Month]])</f>
        <v>5796.0944</v>
      </c>
      <c r="K2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13827.166400000002</v>
      </c>
      <c r="N2375">
        <f>Table1_2[[#This Row],[Value]]*2.5</f>
        <v>492.1</v>
      </c>
    </row>
    <row r="2376" spans="1:14" x14ac:dyDescent="0.25">
      <c r="A2376" t="s">
        <v>11</v>
      </c>
      <c r="B2376" t="s">
        <v>12</v>
      </c>
      <c r="C2376" t="s">
        <v>35</v>
      </c>
      <c r="D2376" t="s">
        <v>36</v>
      </c>
      <c r="E2376" t="s">
        <v>15</v>
      </c>
      <c r="F2376" t="s">
        <v>23</v>
      </c>
      <c r="G2376" t="s">
        <v>21</v>
      </c>
      <c r="H2376">
        <v>8</v>
      </c>
      <c r="I2376">
        <v>194.59040000000002</v>
      </c>
      <c r="J2376">
        <f>SUMIFS(I:I,B:B,Table1_2[[#This Row],[Category Level 2]],D:D,Table1_2[[#This Row],[Brand]],E:E,Table1_2[[#This Row],[Region]],F:F,Table1_2[[#This Row],[Measure]],G:G,Table1_2[[#This Row],[Year]],H:H,"&lt;="&amp;Table1_2[[#This Row],[Month]])</f>
        <v>5990.6848</v>
      </c>
      <c r="K2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12670.871999999999</v>
      </c>
      <c r="N2376">
        <f>Table1_2[[#This Row],[Value]]*2.5</f>
        <v>486.47600000000006</v>
      </c>
    </row>
    <row r="2377" spans="1:14" x14ac:dyDescent="0.25">
      <c r="A2377" t="s">
        <v>11</v>
      </c>
      <c r="B2377" t="s">
        <v>12</v>
      </c>
      <c r="C2377" t="s">
        <v>35</v>
      </c>
      <c r="D2377" t="s">
        <v>36</v>
      </c>
      <c r="E2377" t="s">
        <v>15</v>
      </c>
      <c r="F2377" t="s">
        <v>23</v>
      </c>
      <c r="G2377" t="s">
        <v>21</v>
      </c>
      <c r="H2377">
        <v>9</v>
      </c>
      <c r="I2377">
        <v>123.72800000000001</v>
      </c>
      <c r="J2377">
        <f>SUMIFS(I:I,B:B,Table1_2[[#This Row],[Category Level 2]],D:D,Table1_2[[#This Row],[Brand]],E:E,Table1_2[[#This Row],[Region]],F:F,Table1_2[[#This Row],[Measure]],G:G,Table1_2[[#This Row],[Year]],H:H,"&lt;="&amp;Table1_2[[#This Row],[Month]])</f>
        <v>6114.4128000000001</v>
      </c>
      <c r="K2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10757.5872</v>
      </c>
      <c r="N2377">
        <f>Table1_2[[#This Row],[Value]]*2.5</f>
        <v>309.32000000000005</v>
      </c>
    </row>
    <row r="2378" spans="1:14" x14ac:dyDescent="0.25">
      <c r="A2378" t="s">
        <v>11</v>
      </c>
      <c r="B2378" t="s">
        <v>12</v>
      </c>
      <c r="C2378" t="s">
        <v>35</v>
      </c>
      <c r="D2378" t="s">
        <v>36</v>
      </c>
      <c r="E2378" t="s">
        <v>15</v>
      </c>
      <c r="F2378" t="s">
        <v>23</v>
      </c>
      <c r="G2378" t="s">
        <v>21</v>
      </c>
      <c r="H2378">
        <v>10</v>
      </c>
      <c r="I2378">
        <v>91.108800000000002</v>
      </c>
      <c r="J2378">
        <f>SUMIFS(I:I,B:B,Table1_2[[#This Row],[Category Level 2]],D:D,Table1_2[[#This Row],[Brand]],E:E,Table1_2[[#This Row],[Region]],F:F,Table1_2[[#This Row],[Measure]],G:G,Table1_2[[#This Row],[Year]],H:H,"&lt;="&amp;Table1_2[[#This Row],[Month]])</f>
        <v>6205.5216</v>
      </c>
      <c r="K2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9425.8240000000005</v>
      </c>
      <c r="N2378">
        <f>Table1_2[[#This Row],[Value]]*2.5</f>
        <v>227.77199999999999</v>
      </c>
    </row>
    <row r="2379" spans="1:14" x14ac:dyDescent="0.25">
      <c r="A2379" t="s">
        <v>11</v>
      </c>
      <c r="B2379" t="s">
        <v>12</v>
      </c>
      <c r="C2379" t="s">
        <v>35</v>
      </c>
      <c r="D2379" t="s">
        <v>36</v>
      </c>
      <c r="E2379" t="s">
        <v>15</v>
      </c>
      <c r="F2379" t="s">
        <v>23</v>
      </c>
      <c r="G2379" t="s">
        <v>21</v>
      </c>
      <c r="H2379">
        <v>11</v>
      </c>
      <c r="I2379">
        <v>182.2176</v>
      </c>
      <c r="J2379">
        <f>SUMIFS(I:I,B:B,Table1_2[[#This Row],[Category Level 2]],D:D,Table1_2[[#This Row],[Brand]],E:E,Table1_2[[#This Row],[Region]],F:F,Table1_2[[#This Row],[Measure]],G:G,Table1_2[[#This Row],[Year]],H:H,"&lt;="&amp;Table1_2[[#This Row],[Month]])</f>
        <v>6387.7392</v>
      </c>
      <c r="K2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8261.655999999999</v>
      </c>
      <c r="N2379">
        <f>Table1_2[[#This Row],[Value]]*2.5</f>
        <v>455.54399999999998</v>
      </c>
    </row>
    <row r="2380" spans="1:14" x14ac:dyDescent="0.25">
      <c r="A2380" t="s">
        <v>11</v>
      </c>
      <c r="B2380" t="s">
        <v>12</v>
      </c>
      <c r="C2380" t="s">
        <v>35</v>
      </c>
      <c r="D2380" t="s">
        <v>36</v>
      </c>
      <c r="E2380" t="s">
        <v>15</v>
      </c>
      <c r="F2380" t="s">
        <v>23</v>
      </c>
      <c r="G2380" t="s">
        <v>21</v>
      </c>
      <c r="H2380">
        <v>12</v>
      </c>
      <c r="I2380">
        <v>84.36</v>
      </c>
      <c r="J2380">
        <f>SUMIFS(I:I,B:B,Table1_2[[#This Row],[Category Level 2]],D:D,Table1_2[[#This Row],[Brand]],E:E,Table1_2[[#This Row],[Region]],F:F,Table1_2[[#This Row],[Measure]],G:G,Table1_2[[#This Row],[Year]],H:H,"&lt;="&amp;Table1_2[[#This Row],[Month]])</f>
        <v>6472.0991999999997</v>
      </c>
      <c r="K2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6472.0991999999997</v>
      </c>
      <c r="N2380">
        <f>Table1_2[[#This Row],[Value]]*2.5</f>
        <v>210.9</v>
      </c>
    </row>
    <row r="2381" spans="1:14" x14ac:dyDescent="0.25">
      <c r="A2381" t="s">
        <v>11</v>
      </c>
      <c r="B2381" t="s">
        <v>12</v>
      </c>
      <c r="C2381" t="s">
        <v>35</v>
      </c>
      <c r="D2381" t="s">
        <v>36</v>
      </c>
      <c r="E2381" t="s">
        <v>15</v>
      </c>
      <c r="F2381" t="s">
        <v>23</v>
      </c>
      <c r="G2381" t="s">
        <v>22</v>
      </c>
      <c r="H2381">
        <v>1</v>
      </c>
      <c r="I2381">
        <v>160.84640000000002</v>
      </c>
      <c r="J2381">
        <f>SUMIFS(I:I,B:B,Table1_2[[#This Row],[Category Level 2]],D:D,Table1_2[[#This Row],[Brand]],E:E,Table1_2[[#This Row],[Region]],F:F,Table1_2[[#This Row],[Measure]],G:G,Table1_2[[#This Row],[Year]],H:H,"&lt;="&amp;Table1_2[[#This Row],[Month]])</f>
        <v>160.84640000000002</v>
      </c>
      <c r="K2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5059.3504000000003</v>
      </c>
      <c r="N2381">
        <f>Table1_2[[#This Row],[Value]]*2.5</f>
        <v>402.11600000000004</v>
      </c>
    </row>
    <row r="2382" spans="1:14" x14ac:dyDescent="0.25">
      <c r="A2382" t="s">
        <v>11</v>
      </c>
      <c r="B2382" t="s">
        <v>12</v>
      </c>
      <c r="C2382" t="s">
        <v>35</v>
      </c>
      <c r="D2382" t="s">
        <v>36</v>
      </c>
      <c r="E2382" t="s">
        <v>15</v>
      </c>
      <c r="F2382" t="s">
        <v>23</v>
      </c>
      <c r="G2382" t="s">
        <v>22</v>
      </c>
      <c r="H2382">
        <v>2</v>
      </c>
      <c r="I2382">
        <v>46.116799999999998</v>
      </c>
      <c r="J2382">
        <f>SUMIFS(I:I,B:B,Table1_2[[#This Row],[Category Level 2]],D:D,Table1_2[[#This Row],[Brand]],E:E,Table1_2[[#This Row],[Region]],F:F,Table1_2[[#This Row],[Measure]],G:G,Table1_2[[#This Row],[Year]],H:H,"&lt;="&amp;Table1_2[[#This Row],[Month]])</f>
        <v>206.96320000000003</v>
      </c>
      <c r="K2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3959.2960000000007</v>
      </c>
      <c r="N2382">
        <f>Table1_2[[#This Row],[Value]]*2.5</f>
        <v>115.292</v>
      </c>
    </row>
    <row r="2383" spans="1:14" x14ac:dyDescent="0.25">
      <c r="A2383" t="s">
        <v>11</v>
      </c>
      <c r="B2383" t="s">
        <v>12</v>
      </c>
      <c r="C2383" t="s">
        <v>35</v>
      </c>
      <c r="D2383" t="s">
        <v>36</v>
      </c>
      <c r="E2383" t="s">
        <v>15</v>
      </c>
      <c r="F2383" t="s">
        <v>23</v>
      </c>
      <c r="G2383" t="s">
        <v>22</v>
      </c>
      <c r="H2383">
        <v>3</v>
      </c>
      <c r="I2383">
        <v>87.734400000000008</v>
      </c>
      <c r="J2383">
        <f>SUMIFS(I:I,B:B,Table1_2[[#This Row],[Category Level 2]],D:D,Table1_2[[#This Row],[Brand]],E:E,Table1_2[[#This Row],[Region]],F:F,Table1_2[[#This Row],[Measure]],G:G,Table1_2[[#This Row],[Year]],H:H,"&lt;="&amp;Table1_2[[#This Row],[Month]])</f>
        <v>294.69760000000002</v>
      </c>
      <c r="K2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2707.3935999999999</v>
      </c>
      <c r="N2383">
        <f>Table1_2[[#This Row],[Value]]*2.5</f>
        <v>219.33600000000001</v>
      </c>
    </row>
    <row r="2384" spans="1:14" x14ac:dyDescent="0.25">
      <c r="A2384" t="s">
        <v>11</v>
      </c>
      <c r="B2384" t="s">
        <v>12</v>
      </c>
      <c r="C2384" t="s">
        <v>35</v>
      </c>
      <c r="D2384" t="s">
        <v>36</v>
      </c>
      <c r="E2384" t="s">
        <v>24</v>
      </c>
      <c r="F2384" t="s">
        <v>16</v>
      </c>
      <c r="G2384" t="s">
        <v>17</v>
      </c>
      <c r="H2384">
        <v>1</v>
      </c>
      <c r="I2384">
        <v>518.53280000000007</v>
      </c>
      <c r="J2384">
        <f>SUMIFS(I:I,B:B,Table1_2[[#This Row],[Category Level 2]],D:D,Table1_2[[#This Row],[Brand]],E:E,Table1_2[[#This Row],[Region]],F:F,Table1_2[[#This Row],[Measure]],G:G,Table1_2[[#This Row],[Year]],H:H,"&lt;="&amp;Table1_2[[#This Row],[Month]])</f>
        <v>518.53280000000007</v>
      </c>
      <c r="K2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518.53280000000007</v>
      </c>
      <c r="N2384">
        <f>Table1_2[[#This Row],[Value]]*2.5</f>
        <v>1296.3320000000001</v>
      </c>
    </row>
    <row r="2385" spans="1:14" x14ac:dyDescent="0.25">
      <c r="A2385" t="s">
        <v>11</v>
      </c>
      <c r="B2385" t="s">
        <v>12</v>
      </c>
      <c r="C2385" t="s">
        <v>35</v>
      </c>
      <c r="D2385" t="s">
        <v>36</v>
      </c>
      <c r="E2385" t="s">
        <v>24</v>
      </c>
      <c r="F2385" t="s">
        <v>16</v>
      </c>
      <c r="G2385" t="s">
        <v>17</v>
      </c>
      <c r="H2385">
        <v>2</v>
      </c>
      <c r="I2385">
        <v>438.67200000000003</v>
      </c>
      <c r="J2385">
        <f>SUMIFS(I:I,B:B,Table1_2[[#This Row],[Category Level 2]],D:D,Table1_2[[#This Row],[Brand]],E:E,Table1_2[[#This Row],[Region]],F:F,Table1_2[[#This Row],[Measure]],G:G,Table1_2[[#This Row],[Year]],H:H,"&lt;="&amp;Table1_2[[#This Row],[Month]])</f>
        <v>957.20480000000009</v>
      </c>
      <c r="K2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957.20480000000009</v>
      </c>
      <c r="N2385">
        <f>Table1_2[[#This Row],[Value]]*2.5</f>
        <v>1096.68</v>
      </c>
    </row>
    <row r="2386" spans="1:14" x14ac:dyDescent="0.25">
      <c r="A2386" t="s">
        <v>11</v>
      </c>
      <c r="B2386" t="s">
        <v>12</v>
      </c>
      <c r="C2386" t="s">
        <v>35</v>
      </c>
      <c r="D2386" t="s">
        <v>36</v>
      </c>
      <c r="E2386" t="s">
        <v>24</v>
      </c>
      <c r="F2386" t="s">
        <v>16</v>
      </c>
      <c r="G2386" t="s">
        <v>17</v>
      </c>
      <c r="H2386">
        <v>3</v>
      </c>
      <c r="I2386">
        <v>394.8048</v>
      </c>
      <c r="J2386">
        <f>SUMIFS(I:I,B:B,Table1_2[[#This Row],[Category Level 2]],D:D,Table1_2[[#This Row],[Brand]],E:E,Table1_2[[#This Row],[Region]],F:F,Table1_2[[#This Row],[Measure]],G:G,Table1_2[[#This Row],[Year]],H:H,"&lt;="&amp;Table1_2[[#This Row],[Month]])</f>
        <v>1352.0096000000001</v>
      </c>
      <c r="K2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1352.0096000000001</v>
      </c>
      <c r="N2386">
        <f>Table1_2[[#This Row],[Value]]*2.5</f>
        <v>987.01199999999994</v>
      </c>
    </row>
    <row r="2387" spans="1:14" x14ac:dyDescent="0.25">
      <c r="A2387" t="s">
        <v>11</v>
      </c>
      <c r="B2387" t="s">
        <v>12</v>
      </c>
      <c r="C2387" t="s">
        <v>35</v>
      </c>
      <c r="D2387" t="s">
        <v>36</v>
      </c>
      <c r="E2387" t="s">
        <v>24</v>
      </c>
      <c r="F2387" t="s">
        <v>16</v>
      </c>
      <c r="G2387" t="s">
        <v>17</v>
      </c>
      <c r="H2387">
        <v>4</v>
      </c>
      <c r="I2387">
        <v>394.8048</v>
      </c>
      <c r="J2387">
        <f>SUMIFS(I:I,B:B,Table1_2[[#This Row],[Category Level 2]],D:D,Table1_2[[#This Row],[Brand]],E:E,Table1_2[[#This Row],[Region]],F:F,Table1_2[[#This Row],[Measure]],G:G,Table1_2[[#This Row],[Year]],H:H,"&lt;="&amp;Table1_2[[#This Row],[Month]])</f>
        <v>1746.8144000000002</v>
      </c>
      <c r="K2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387">
        <f>Table1_2[[#This Row],[Value]]*2.5</f>
        <v>987.01199999999994</v>
      </c>
    </row>
    <row r="2388" spans="1:14" x14ac:dyDescent="0.25">
      <c r="A2388" t="s">
        <v>11</v>
      </c>
      <c r="B2388" t="s">
        <v>12</v>
      </c>
      <c r="C2388" t="s">
        <v>35</v>
      </c>
      <c r="D2388" t="s">
        <v>36</v>
      </c>
      <c r="E2388" t="s">
        <v>24</v>
      </c>
      <c r="F2388" t="s">
        <v>16</v>
      </c>
      <c r="G2388" t="s">
        <v>17</v>
      </c>
      <c r="H2388">
        <v>5</v>
      </c>
      <c r="I2388">
        <v>476.91520000000003</v>
      </c>
      <c r="J2388">
        <f>SUMIFS(I:I,B:B,Table1_2[[#This Row],[Category Level 2]],D:D,Table1_2[[#This Row],[Brand]],E:E,Table1_2[[#This Row],[Region]],F:F,Table1_2[[#This Row],[Measure]],G:G,Table1_2[[#This Row],[Year]],H:H,"&lt;="&amp;Table1_2[[#This Row],[Month]])</f>
        <v>2223.7296000000001</v>
      </c>
      <c r="K2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2223.7296000000001</v>
      </c>
      <c r="N2388">
        <f>Table1_2[[#This Row],[Value]]*2.5</f>
        <v>1192.288</v>
      </c>
    </row>
    <row r="2389" spans="1:14" x14ac:dyDescent="0.25">
      <c r="A2389" t="s">
        <v>11</v>
      </c>
      <c r="B2389" t="s">
        <v>12</v>
      </c>
      <c r="C2389" t="s">
        <v>35</v>
      </c>
      <c r="D2389" t="s">
        <v>36</v>
      </c>
      <c r="E2389" t="s">
        <v>24</v>
      </c>
      <c r="F2389" t="s">
        <v>16</v>
      </c>
      <c r="G2389" t="s">
        <v>17</v>
      </c>
      <c r="H2389">
        <v>6</v>
      </c>
      <c r="I2389">
        <v>380.18240000000003</v>
      </c>
      <c r="J2389">
        <f>SUMIFS(I:I,B:B,Table1_2[[#This Row],[Category Level 2]],D:D,Table1_2[[#This Row],[Brand]],E:E,Table1_2[[#This Row],[Region]],F:F,Table1_2[[#This Row],[Measure]],G:G,Table1_2[[#This Row],[Year]],H:H,"&lt;="&amp;Table1_2[[#This Row],[Month]])</f>
        <v>2603.9120000000003</v>
      </c>
      <c r="K2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2603.9120000000003</v>
      </c>
      <c r="N2389">
        <f>Table1_2[[#This Row],[Value]]*2.5</f>
        <v>950.45600000000013</v>
      </c>
    </row>
    <row r="2390" spans="1:14" x14ac:dyDescent="0.25">
      <c r="A2390" t="s">
        <v>11</v>
      </c>
      <c r="B2390" t="s">
        <v>12</v>
      </c>
      <c r="C2390" t="s">
        <v>35</v>
      </c>
      <c r="D2390" t="s">
        <v>36</v>
      </c>
      <c r="E2390" t="s">
        <v>24</v>
      </c>
      <c r="F2390" t="s">
        <v>16</v>
      </c>
      <c r="G2390" t="s">
        <v>17</v>
      </c>
      <c r="H2390">
        <v>7</v>
      </c>
      <c r="I2390">
        <v>418.42560000000003</v>
      </c>
      <c r="J2390">
        <f>SUMIFS(I:I,B:B,Table1_2[[#This Row],[Category Level 2]],D:D,Table1_2[[#This Row],[Brand]],E:E,Table1_2[[#This Row],[Region]],F:F,Table1_2[[#This Row],[Measure]],G:G,Table1_2[[#This Row],[Year]],H:H,"&lt;="&amp;Table1_2[[#This Row],[Month]])</f>
        <v>3022.3376000000003</v>
      </c>
      <c r="K2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3022.3376000000003</v>
      </c>
      <c r="N2390">
        <f>Table1_2[[#This Row],[Value]]*2.5</f>
        <v>1046.0640000000001</v>
      </c>
    </row>
    <row r="2391" spans="1:14" x14ac:dyDescent="0.25">
      <c r="A2391" t="s">
        <v>11</v>
      </c>
      <c r="B2391" t="s">
        <v>12</v>
      </c>
      <c r="C2391" t="s">
        <v>35</v>
      </c>
      <c r="D2391" t="s">
        <v>36</v>
      </c>
      <c r="E2391" t="s">
        <v>24</v>
      </c>
      <c r="F2391" t="s">
        <v>16</v>
      </c>
      <c r="G2391" t="s">
        <v>17</v>
      </c>
      <c r="H2391">
        <v>8</v>
      </c>
      <c r="I2391">
        <v>446.54560000000004</v>
      </c>
      <c r="J2391">
        <f>SUMIFS(I:I,B:B,Table1_2[[#This Row],[Category Level 2]],D:D,Table1_2[[#This Row],[Brand]],E:E,Table1_2[[#This Row],[Region]],F:F,Table1_2[[#This Row],[Measure]],G:G,Table1_2[[#This Row],[Year]],H:H,"&lt;="&amp;Table1_2[[#This Row],[Month]])</f>
        <v>3468.8832000000002</v>
      </c>
      <c r="K2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3468.8832000000002</v>
      </c>
      <c r="N2391">
        <f>Table1_2[[#This Row],[Value]]*2.5</f>
        <v>1116.364</v>
      </c>
    </row>
    <row r="2392" spans="1:14" x14ac:dyDescent="0.25">
      <c r="A2392" t="s">
        <v>11</v>
      </c>
      <c r="B2392" t="s">
        <v>12</v>
      </c>
      <c r="C2392" t="s">
        <v>35</v>
      </c>
      <c r="D2392" t="s">
        <v>36</v>
      </c>
      <c r="E2392" t="s">
        <v>24</v>
      </c>
      <c r="F2392" t="s">
        <v>16</v>
      </c>
      <c r="G2392" t="s">
        <v>17</v>
      </c>
      <c r="H2392">
        <v>9</v>
      </c>
      <c r="I2392">
        <v>407.17759999999998</v>
      </c>
      <c r="J2392">
        <f>SUMIFS(I:I,B:B,Table1_2[[#This Row],[Category Level 2]],D:D,Table1_2[[#This Row],[Brand]],E:E,Table1_2[[#This Row],[Region]],F:F,Table1_2[[#This Row],[Measure]],G:G,Table1_2[[#This Row],[Year]],H:H,"&lt;="&amp;Table1_2[[#This Row],[Month]])</f>
        <v>3876.0608000000002</v>
      </c>
      <c r="K2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3876.0608000000002</v>
      </c>
      <c r="N2392">
        <f>Table1_2[[#This Row],[Value]]*2.5</f>
        <v>1017.944</v>
      </c>
    </row>
    <row r="2393" spans="1:14" x14ac:dyDescent="0.25">
      <c r="A2393" t="s">
        <v>11</v>
      </c>
      <c r="B2393" t="s">
        <v>12</v>
      </c>
      <c r="C2393" t="s">
        <v>35</v>
      </c>
      <c r="D2393" t="s">
        <v>36</v>
      </c>
      <c r="E2393" t="s">
        <v>24</v>
      </c>
      <c r="F2393" t="s">
        <v>16</v>
      </c>
      <c r="G2393" t="s">
        <v>17</v>
      </c>
      <c r="H2393">
        <v>10</v>
      </c>
      <c r="I2393">
        <v>374.55840000000001</v>
      </c>
      <c r="J2393">
        <f>SUMIFS(I:I,B:B,Table1_2[[#This Row],[Category Level 2]],D:D,Table1_2[[#This Row],[Brand]],E:E,Table1_2[[#This Row],[Region]],F:F,Table1_2[[#This Row],[Measure]],G:G,Table1_2[[#This Row],[Year]],H:H,"&lt;="&amp;Table1_2[[#This Row],[Month]])</f>
        <v>4250.6192000000001</v>
      </c>
      <c r="K2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4250.6192000000001</v>
      </c>
      <c r="N2393">
        <f>Table1_2[[#This Row],[Value]]*2.5</f>
        <v>936.39599999999996</v>
      </c>
    </row>
    <row r="2394" spans="1:14" x14ac:dyDescent="0.25">
      <c r="A2394" t="s">
        <v>11</v>
      </c>
      <c r="B2394" t="s">
        <v>12</v>
      </c>
      <c r="C2394" t="s">
        <v>35</v>
      </c>
      <c r="D2394" t="s">
        <v>36</v>
      </c>
      <c r="E2394" t="s">
        <v>24</v>
      </c>
      <c r="F2394" t="s">
        <v>16</v>
      </c>
      <c r="G2394" t="s">
        <v>17</v>
      </c>
      <c r="H2394">
        <v>11</v>
      </c>
      <c r="I2394">
        <v>352.06240000000003</v>
      </c>
      <c r="J2394">
        <f>SUMIFS(I:I,B:B,Table1_2[[#This Row],[Category Level 2]],D:D,Table1_2[[#This Row],[Brand]],E:E,Table1_2[[#This Row],[Region]],F:F,Table1_2[[#This Row],[Measure]],G:G,Table1_2[[#This Row],[Year]],H:H,"&lt;="&amp;Table1_2[[#This Row],[Month]])</f>
        <v>4602.6815999999999</v>
      </c>
      <c r="K2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4602.6815999999999</v>
      </c>
      <c r="N2394">
        <f>Table1_2[[#This Row],[Value]]*2.5</f>
        <v>880.15600000000006</v>
      </c>
    </row>
    <row r="2395" spans="1:14" x14ac:dyDescent="0.25">
      <c r="A2395" t="s">
        <v>11</v>
      </c>
      <c r="B2395" t="s">
        <v>12</v>
      </c>
      <c r="C2395" t="s">
        <v>35</v>
      </c>
      <c r="D2395" t="s">
        <v>36</v>
      </c>
      <c r="E2395" t="s">
        <v>24</v>
      </c>
      <c r="F2395" t="s">
        <v>16</v>
      </c>
      <c r="G2395" t="s">
        <v>17</v>
      </c>
      <c r="H2395">
        <v>12</v>
      </c>
      <c r="I2395">
        <v>416.17599999999999</v>
      </c>
      <c r="J2395">
        <f>SUMIFS(I:I,B:B,Table1_2[[#This Row],[Category Level 2]],D:D,Table1_2[[#This Row],[Brand]],E:E,Table1_2[[#This Row],[Region]],F:F,Table1_2[[#This Row],[Measure]],G:G,Table1_2[[#This Row],[Year]],H:H,"&lt;="&amp;Table1_2[[#This Row],[Month]])</f>
        <v>5018.8576000000003</v>
      </c>
      <c r="K2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5018.8576000000003</v>
      </c>
      <c r="N2395">
        <f>Table1_2[[#This Row],[Value]]*2.5</f>
        <v>1040.44</v>
      </c>
    </row>
    <row r="2396" spans="1:14" x14ac:dyDescent="0.25">
      <c r="A2396" t="s">
        <v>11</v>
      </c>
      <c r="B2396" t="s">
        <v>12</v>
      </c>
      <c r="C2396" t="s">
        <v>35</v>
      </c>
      <c r="D2396" t="s">
        <v>36</v>
      </c>
      <c r="E2396" t="s">
        <v>24</v>
      </c>
      <c r="F2396" t="s">
        <v>16</v>
      </c>
      <c r="G2396" t="s">
        <v>18</v>
      </c>
      <c r="H2396">
        <v>1</v>
      </c>
      <c r="I2396">
        <v>393.68</v>
      </c>
      <c r="J2396">
        <f>SUMIFS(I:I,B:B,Table1_2[[#This Row],[Category Level 2]],D:D,Table1_2[[#This Row],[Brand]],E:E,Table1_2[[#This Row],[Region]],F:F,Table1_2[[#This Row],[Measure]],G:G,Table1_2[[#This Row],[Year]],H:H,"&lt;="&amp;Table1_2[[#This Row],[Month]])</f>
        <v>393.68</v>
      </c>
      <c r="K2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4894.0048000000006</v>
      </c>
      <c r="N2396">
        <f>Table1_2[[#This Row],[Value]]*2.5</f>
        <v>984.2</v>
      </c>
    </row>
    <row r="2397" spans="1:14" x14ac:dyDescent="0.25">
      <c r="A2397" t="s">
        <v>11</v>
      </c>
      <c r="B2397" t="s">
        <v>12</v>
      </c>
      <c r="C2397" t="s">
        <v>35</v>
      </c>
      <c r="D2397" t="s">
        <v>36</v>
      </c>
      <c r="E2397" t="s">
        <v>24</v>
      </c>
      <c r="F2397" t="s">
        <v>16</v>
      </c>
      <c r="G2397" t="s">
        <v>18</v>
      </c>
      <c r="H2397">
        <v>2</v>
      </c>
      <c r="I2397">
        <v>327.3168</v>
      </c>
      <c r="J2397">
        <f>SUMIFS(I:I,B:B,Table1_2[[#This Row],[Category Level 2]],D:D,Table1_2[[#This Row],[Brand]],E:E,Table1_2[[#This Row],[Region]],F:F,Table1_2[[#This Row],[Measure]],G:G,Table1_2[[#This Row],[Year]],H:H,"&lt;="&amp;Table1_2[[#This Row],[Month]])</f>
        <v>720.99680000000001</v>
      </c>
      <c r="K2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4782.6496000000006</v>
      </c>
      <c r="N2397">
        <f>Table1_2[[#This Row],[Value]]*2.5</f>
        <v>818.29200000000003</v>
      </c>
    </row>
    <row r="2398" spans="1:14" x14ac:dyDescent="0.25">
      <c r="A2398" t="s">
        <v>11</v>
      </c>
      <c r="B2398" t="s">
        <v>12</v>
      </c>
      <c r="C2398" t="s">
        <v>35</v>
      </c>
      <c r="D2398" t="s">
        <v>36</v>
      </c>
      <c r="E2398" t="s">
        <v>24</v>
      </c>
      <c r="F2398" t="s">
        <v>16</v>
      </c>
      <c r="G2398" t="s">
        <v>18</v>
      </c>
      <c r="H2398">
        <v>3</v>
      </c>
      <c r="I2398">
        <v>545.52800000000002</v>
      </c>
      <c r="J2398">
        <f>SUMIFS(I:I,B:B,Table1_2[[#This Row],[Category Level 2]],D:D,Table1_2[[#This Row],[Brand]],E:E,Table1_2[[#This Row],[Region]],F:F,Table1_2[[#This Row],[Measure]],G:G,Table1_2[[#This Row],[Year]],H:H,"&lt;="&amp;Table1_2[[#This Row],[Month]])</f>
        <v>1266.5248000000001</v>
      </c>
      <c r="K2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4933.3727999999992</v>
      </c>
      <c r="N2398">
        <f>Table1_2[[#This Row],[Value]]*2.5</f>
        <v>1363.8200000000002</v>
      </c>
    </row>
    <row r="2399" spans="1:14" x14ac:dyDescent="0.25">
      <c r="A2399" t="s">
        <v>11</v>
      </c>
      <c r="B2399" t="s">
        <v>12</v>
      </c>
      <c r="C2399" t="s">
        <v>35</v>
      </c>
      <c r="D2399" t="s">
        <v>36</v>
      </c>
      <c r="E2399" t="s">
        <v>24</v>
      </c>
      <c r="F2399" t="s">
        <v>16</v>
      </c>
      <c r="G2399" t="s">
        <v>18</v>
      </c>
      <c r="H2399">
        <v>4</v>
      </c>
      <c r="I2399">
        <v>278.9504</v>
      </c>
      <c r="J2399">
        <f>SUMIFS(I:I,B:B,Table1_2[[#This Row],[Category Level 2]],D:D,Table1_2[[#This Row],[Brand]],E:E,Table1_2[[#This Row],[Region]],F:F,Table1_2[[#This Row],[Measure]],G:G,Table1_2[[#This Row],[Year]],H:H,"&lt;="&amp;Table1_2[[#This Row],[Month]])</f>
        <v>1545.4752000000001</v>
      </c>
      <c r="K2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4817.5183999999999</v>
      </c>
      <c r="N2399">
        <f>Table1_2[[#This Row],[Value]]*2.5</f>
        <v>697.37599999999998</v>
      </c>
    </row>
    <row r="2400" spans="1:14" x14ac:dyDescent="0.25">
      <c r="A2400" t="s">
        <v>11</v>
      </c>
      <c r="B2400" t="s">
        <v>12</v>
      </c>
      <c r="C2400" t="s">
        <v>35</v>
      </c>
      <c r="D2400" t="s">
        <v>36</v>
      </c>
      <c r="E2400" t="s">
        <v>24</v>
      </c>
      <c r="F2400" t="s">
        <v>16</v>
      </c>
      <c r="G2400" t="s">
        <v>18</v>
      </c>
      <c r="H2400">
        <v>5</v>
      </c>
      <c r="I2400">
        <v>810.98080000000004</v>
      </c>
      <c r="J2400">
        <f>SUMIFS(I:I,B:B,Table1_2[[#This Row],[Category Level 2]],D:D,Table1_2[[#This Row],[Brand]],E:E,Table1_2[[#This Row],[Region]],F:F,Table1_2[[#This Row],[Measure]],G:G,Table1_2[[#This Row],[Year]],H:H,"&lt;="&amp;Table1_2[[#This Row],[Month]])</f>
        <v>2356.4560000000001</v>
      </c>
      <c r="K2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5151.5840000000007</v>
      </c>
      <c r="N2400">
        <f>Table1_2[[#This Row],[Value]]*2.5</f>
        <v>2027.4520000000002</v>
      </c>
    </row>
    <row r="2401" spans="1:14" x14ac:dyDescent="0.25">
      <c r="A2401" t="s">
        <v>11</v>
      </c>
      <c r="B2401" t="s">
        <v>12</v>
      </c>
      <c r="C2401" t="s">
        <v>35</v>
      </c>
      <c r="D2401" t="s">
        <v>36</v>
      </c>
      <c r="E2401" t="s">
        <v>24</v>
      </c>
      <c r="F2401" t="s">
        <v>16</v>
      </c>
      <c r="G2401" t="s">
        <v>18</v>
      </c>
      <c r="H2401">
        <v>6</v>
      </c>
      <c r="I2401">
        <v>1053.9376</v>
      </c>
      <c r="J2401">
        <f>SUMIFS(I:I,B:B,Table1_2[[#This Row],[Category Level 2]],D:D,Table1_2[[#This Row],[Brand]],E:E,Table1_2[[#This Row],[Region]],F:F,Table1_2[[#This Row],[Measure]],G:G,Table1_2[[#This Row],[Year]],H:H,"&lt;="&amp;Table1_2[[#This Row],[Month]])</f>
        <v>3410.3936000000003</v>
      </c>
      <c r="K2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5825.3392000000003</v>
      </c>
      <c r="N2401">
        <f>Table1_2[[#This Row],[Value]]*2.5</f>
        <v>2634.8440000000001</v>
      </c>
    </row>
    <row r="2402" spans="1:14" x14ac:dyDescent="0.25">
      <c r="A2402" t="s">
        <v>11</v>
      </c>
      <c r="B2402" t="s">
        <v>12</v>
      </c>
      <c r="C2402" t="s">
        <v>35</v>
      </c>
      <c r="D2402" t="s">
        <v>36</v>
      </c>
      <c r="E2402" t="s">
        <v>24</v>
      </c>
      <c r="F2402" t="s">
        <v>16</v>
      </c>
      <c r="G2402" t="s">
        <v>18</v>
      </c>
      <c r="H2402">
        <v>7</v>
      </c>
      <c r="I2402">
        <v>507.28480000000002</v>
      </c>
      <c r="J2402">
        <f>SUMIFS(I:I,B:B,Table1_2[[#This Row],[Category Level 2]],D:D,Table1_2[[#This Row],[Brand]],E:E,Table1_2[[#This Row],[Region]],F:F,Table1_2[[#This Row],[Measure]],G:G,Table1_2[[#This Row],[Year]],H:H,"&lt;="&amp;Table1_2[[#This Row],[Month]])</f>
        <v>3917.6784000000002</v>
      </c>
      <c r="K2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5914.1984000000002</v>
      </c>
      <c r="N2402">
        <f>Table1_2[[#This Row],[Value]]*2.5</f>
        <v>1268.212</v>
      </c>
    </row>
    <row r="2403" spans="1:14" x14ac:dyDescent="0.25">
      <c r="A2403" t="s">
        <v>11</v>
      </c>
      <c r="B2403" t="s">
        <v>12</v>
      </c>
      <c r="C2403" t="s">
        <v>35</v>
      </c>
      <c r="D2403" t="s">
        <v>36</v>
      </c>
      <c r="E2403" t="s">
        <v>24</v>
      </c>
      <c r="F2403" t="s">
        <v>16</v>
      </c>
      <c r="G2403" t="s">
        <v>18</v>
      </c>
      <c r="H2403">
        <v>8</v>
      </c>
      <c r="I2403">
        <v>581.52160000000003</v>
      </c>
      <c r="J2403">
        <f>SUMIFS(I:I,B:B,Table1_2[[#This Row],[Category Level 2]],D:D,Table1_2[[#This Row],[Brand]],E:E,Table1_2[[#This Row],[Region]],F:F,Table1_2[[#This Row],[Measure]],G:G,Table1_2[[#This Row],[Year]],H:H,"&lt;="&amp;Table1_2[[#This Row],[Month]])</f>
        <v>4499.2000000000007</v>
      </c>
      <c r="K2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6049.1744000000008</v>
      </c>
      <c r="N2403">
        <f>Table1_2[[#This Row],[Value]]*2.5</f>
        <v>1453.8040000000001</v>
      </c>
    </row>
    <row r="2404" spans="1:14" x14ac:dyDescent="0.25">
      <c r="A2404" t="s">
        <v>11</v>
      </c>
      <c r="B2404" t="s">
        <v>12</v>
      </c>
      <c r="C2404" t="s">
        <v>35</v>
      </c>
      <c r="D2404" t="s">
        <v>36</v>
      </c>
      <c r="E2404" t="s">
        <v>24</v>
      </c>
      <c r="F2404" t="s">
        <v>16</v>
      </c>
      <c r="G2404" t="s">
        <v>18</v>
      </c>
      <c r="H2404">
        <v>9</v>
      </c>
      <c r="I2404">
        <v>373.43360000000001</v>
      </c>
      <c r="J2404">
        <f>SUMIFS(I:I,B:B,Table1_2[[#This Row],[Category Level 2]],D:D,Table1_2[[#This Row],[Brand]],E:E,Table1_2[[#This Row],[Region]],F:F,Table1_2[[#This Row],[Measure]],G:G,Table1_2[[#This Row],[Year]],H:H,"&lt;="&amp;Table1_2[[#This Row],[Month]])</f>
        <v>4872.633600000001</v>
      </c>
      <c r="K2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6015.4304000000011</v>
      </c>
      <c r="N2404">
        <f>Table1_2[[#This Row],[Value]]*2.5</f>
        <v>933.58400000000006</v>
      </c>
    </row>
    <row r="2405" spans="1:14" x14ac:dyDescent="0.25">
      <c r="A2405" t="s">
        <v>11</v>
      </c>
      <c r="B2405" t="s">
        <v>12</v>
      </c>
      <c r="C2405" t="s">
        <v>35</v>
      </c>
      <c r="D2405" t="s">
        <v>36</v>
      </c>
      <c r="E2405" t="s">
        <v>24</v>
      </c>
      <c r="F2405" t="s">
        <v>16</v>
      </c>
      <c r="G2405" t="s">
        <v>18</v>
      </c>
      <c r="H2405">
        <v>10</v>
      </c>
      <c r="I2405">
        <v>298.072</v>
      </c>
      <c r="J2405">
        <f>SUMIFS(I:I,B:B,Table1_2[[#This Row],[Category Level 2]],D:D,Table1_2[[#This Row],[Brand]],E:E,Table1_2[[#This Row],[Region]],F:F,Table1_2[[#This Row],[Measure]],G:G,Table1_2[[#This Row],[Year]],H:H,"&lt;="&amp;Table1_2[[#This Row],[Month]])</f>
        <v>5170.7056000000011</v>
      </c>
      <c r="K2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5938.9440000000013</v>
      </c>
      <c r="N2405">
        <f>Table1_2[[#This Row],[Value]]*2.5</f>
        <v>745.18000000000006</v>
      </c>
    </row>
    <row r="2406" spans="1:14" x14ac:dyDescent="0.25">
      <c r="A2406" t="s">
        <v>11</v>
      </c>
      <c r="B2406" t="s">
        <v>12</v>
      </c>
      <c r="C2406" t="s">
        <v>35</v>
      </c>
      <c r="D2406" t="s">
        <v>36</v>
      </c>
      <c r="E2406" t="s">
        <v>24</v>
      </c>
      <c r="F2406" t="s">
        <v>16</v>
      </c>
      <c r="G2406" t="s">
        <v>18</v>
      </c>
      <c r="H2406">
        <v>11</v>
      </c>
      <c r="I2406">
        <v>357.68639999999999</v>
      </c>
      <c r="J2406">
        <f>SUMIFS(I:I,B:B,Table1_2[[#This Row],[Category Level 2]],D:D,Table1_2[[#This Row],[Brand]],E:E,Table1_2[[#This Row],[Region]],F:F,Table1_2[[#This Row],[Measure]],G:G,Table1_2[[#This Row],[Year]],H:H,"&lt;="&amp;Table1_2[[#This Row],[Month]])</f>
        <v>5528.3920000000007</v>
      </c>
      <c r="K2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5944.5680000000011</v>
      </c>
      <c r="N2406">
        <f>Table1_2[[#This Row],[Value]]*2.5</f>
        <v>894.21600000000001</v>
      </c>
    </row>
    <row r="2407" spans="1:14" x14ac:dyDescent="0.25">
      <c r="A2407" t="s">
        <v>11</v>
      </c>
      <c r="B2407" t="s">
        <v>12</v>
      </c>
      <c r="C2407" t="s">
        <v>35</v>
      </c>
      <c r="D2407" t="s">
        <v>36</v>
      </c>
      <c r="E2407" t="s">
        <v>24</v>
      </c>
      <c r="F2407" t="s">
        <v>16</v>
      </c>
      <c r="G2407" t="s">
        <v>18</v>
      </c>
      <c r="H2407">
        <v>12</v>
      </c>
      <c r="I2407">
        <v>798.60800000000006</v>
      </c>
      <c r="J2407">
        <f>SUMIFS(I:I,B:B,Table1_2[[#This Row],[Category Level 2]],D:D,Table1_2[[#This Row],[Brand]],E:E,Table1_2[[#This Row],[Region]],F:F,Table1_2[[#This Row],[Measure]],G:G,Table1_2[[#This Row],[Year]],H:H,"&lt;="&amp;Table1_2[[#This Row],[Month]])</f>
        <v>6327.0000000000009</v>
      </c>
      <c r="K2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6327.0000000000009</v>
      </c>
      <c r="N2407">
        <f>Table1_2[[#This Row],[Value]]*2.5</f>
        <v>1996.5200000000002</v>
      </c>
    </row>
    <row r="2408" spans="1:14" x14ac:dyDescent="0.25">
      <c r="A2408" t="s">
        <v>11</v>
      </c>
      <c r="B2408" t="s">
        <v>12</v>
      </c>
      <c r="C2408" t="s">
        <v>35</v>
      </c>
      <c r="D2408" t="s">
        <v>36</v>
      </c>
      <c r="E2408" t="s">
        <v>24</v>
      </c>
      <c r="F2408" t="s">
        <v>16</v>
      </c>
      <c r="G2408" t="s">
        <v>19</v>
      </c>
      <c r="H2408">
        <v>1</v>
      </c>
      <c r="I2408">
        <v>617.51520000000005</v>
      </c>
      <c r="J2408">
        <f>SUMIFS(I:I,B:B,Table1_2[[#This Row],[Category Level 2]],D:D,Table1_2[[#This Row],[Brand]],E:E,Table1_2[[#This Row],[Region]],F:F,Table1_2[[#This Row],[Measure]],G:G,Table1_2[[#This Row],[Year]],H:H,"&lt;="&amp;Table1_2[[#This Row],[Month]])</f>
        <v>617.51520000000005</v>
      </c>
      <c r="K2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6550.8352000000004</v>
      </c>
      <c r="N2408">
        <f>Table1_2[[#This Row],[Value]]*2.5</f>
        <v>1543.788</v>
      </c>
    </row>
    <row r="2409" spans="1:14" x14ac:dyDescent="0.25">
      <c r="A2409" t="s">
        <v>11</v>
      </c>
      <c r="B2409" t="s">
        <v>12</v>
      </c>
      <c r="C2409" t="s">
        <v>35</v>
      </c>
      <c r="D2409" t="s">
        <v>36</v>
      </c>
      <c r="E2409" t="s">
        <v>24</v>
      </c>
      <c r="F2409" t="s">
        <v>16</v>
      </c>
      <c r="G2409" t="s">
        <v>19</v>
      </c>
      <c r="H2409">
        <v>2</v>
      </c>
      <c r="I2409">
        <v>857.09760000000006</v>
      </c>
      <c r="J2409">
        <f>SUMIFS(I:I,B:B,Table1_2[[#This Row],[Category Level 2]],D:D,Table1_2[[#This Row],[Brand]],E:E,Table1_2[[#This Row],[Region]],F:F,Table1_2[[#This Row],[Measure]],G:G,Table1_2[[#This Row],[Year]],H:H,"&lt;="&amp;Table1_2[[#This Row],[Month]])</f>
        <v>1474.6128000000001</v>
      </c>
      <c r="K2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7080.616</v>
      </c>
      <c r="N2409">
        <f>Table1_2[[#This Row],[Value]]*2.5</f>
        <v>2142.7440000000001</v>
      </c>
    </row>
    <row r="2410" spans="1:14" x14ac:dyDescent="0.25">
      <c r="A2410" t="s">
        <v>11</v>
      </c>
      <c r="B2410" t="s">
        <v>12</v>
      </c>
      <c r="C2410" t="s">
        <v>35</v>
      </c>
      <c r="D2410" t="s">
        <v>36</v>
      </c>
      <c r="E2410" t="s">
        <v>24</v>
      </c>
      <c r="F2410" t="s">
        <v>16</v>
      </c>
      <c r="G2410" t="s">
        <v>19</v>
      </c>
      <c r="H2410">
        <v>3</v>
      </c>
      <c r="I2410">
        <v>400.42880000000002</v>
      </c>
      <c r="J2410">
        <f>SUMIFS(I:I,B:B,Table1_2[[#This Row],[Category Level 2]],D:D,Table1_2[[#This Row],[Brand]],E:E,Table1_2[[#This Row],[Region]],F:F,Table1_2[[#This Row],[Measure]],G:G,Table1_2[[#This Row],[Year]],H:H,"&lt;="&amp;Table1_2[[#This Row],[Month]])</f>
        <v>1875.0416</v>
      </c>
      <c r="K2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6935.5167999999994</v>
      </c>
      <c r="N2410">
        <f>Table1_2[[#This Row],[Value]]*2.5</f>
        <v>1001.0720000000001</v>
      </c>
    </row>
    <row r="2411" spans="1:14" x14ac:dyDescent="0.25">
      <c r="A2411" t="s">
        <v>11</v>
      </c>
      <c r="B2411" t="s">
        <v>12</v>
      </c>
      <c r="C2411" t="s">
        <v>35</v>
      </c>
      <c r="D2411" t="s">
        <v>36</v>
      </c>
      <c r="E2411" t="s">
        <v>24</v>
      </c>
      <c r="F2411" t="s">
        <v>16</v>
      </c>
      <c r="G2411" t="s">
        <v>19</v>
      </c>
      <c r="H2411">
        <v>4</v>
      </c>
      <c r="I2411">
        <v>415.05119999999999</v>
      </c>
      <c r="J2411">
        <f>SUMIFS(I:I,B:B,Table1_2[[#This Row],[Category Level 2]],D:D,Table1_2[[#This Row],[Brand]],E:E,Table1_2[[#This Row],[Region]],F:F,Table1_2[[#This Row],[Measure]],G:G,Table1_2[[#This Row],[Year]],H:H,"&lt;="&amp;Table1_2[[#This Row],[Month]])</f>
        <v>2290.0927999999999</v>
      </c>
      <c r="K2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7071.6175999999996</v>
      </c>
      <c r="N2411">
        <f>Table1_2[[#This Row],[Value]]*2.5</f>
        <v>1037.6279999999999</v>
      </c>
    </row>
    <row r="2412" spans="1:14" x14ac:dyDescent="0.25">
      <c r="A2412" t="s">
        <v>11</v>
      </c>
      <c r="B2412" t="s">
        <v>12</v>
      </c>
      <c r="C2412" t="s">
        <v>35</v>
      </c>
      <c r="D2412" t="s">
        <v>36</v>
      </c>
      <c r="E2412" t="s">
        <v>24</v>
      </c>
      <c r="F2412" t="s">
        <v>16</v>
      </c>
      <c r="G2412" t="s">
        <v>19</v>
      </c>
      <c r="H2412">
        <v>5</v>
      </c>
      <c r="I2412">
        <v>359.93600000000004</v>
      </c>
      <c r="J2412">
        <f>SUMIFS(I:I,B:B,Table1_2[[#This Row],[Category Level 2]],D:D,Table1_2[[#This Row],[Brand]],E:E,Table1_2[[#This Row],[Region]],F:F,Table1_2[[#This Row],[Measure]],G:G,Table1_2[[#This Row],[Year]],H:H,"&lt;="&amp;Table1_2[[#This Row],[Month]])</f>
        <v>2650.0288</v>
      </c>
      <c r="K2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6620.5727999999999</v>
      </c>
      <c r="N2412">
        <f>Table1_2[[#This Row],[Value]]*2.5</f>
        <v>899.84000000000015</v>
      </c>
    </row>
    <row r="2413" spans="1:14" x14ac:dyDescent="0.25">
      <c r="A2413" t="s">
        <v>11</v>
      </c>
      <c r="B2413" t="s">
        <v>12</v>
      </c>
      <c r="C2413" t="s">
        <v>35</v>
      </c>
      <c r="D2413" t="s">
        <v>36</v>
      </c>
      <c r="E2413" t="s">
        <v>24</v>
      </c>
      <c r="F2413" t="s">
        <v>16</v>
      </c>
      <c r="G2413" t="s">
        <v>19</v>
      </c>
      <c r="H2413">
        <v>6</v>
      </c>
      <c r="I2413">
        <v>569.14880000000005</v>
      </c>
      <c r="J2413">
        <f>SUMIFS(I:I,B:B,Table1_2[[#This Row],[Category Level 2]],D:D,Table1_2[[#This Row],[Brand]],E:E,Table1_2[[#This Row],[Region]],F:F,Table1_2[[#This Row],[Measure]],G:G,Table1_2[[#This Row],[Year]],H:H,"&lt;="&amp;Table1_2[[#This Row],[Month]])</f>
        <v>3219.1776</v>
      </c>
      <c r="K2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6135.7839999999997</v>
      </c>
      <c r="N2413">
        <f>Table1_2[[#This Row],[Value]]*2.5</f>
        <v>1422.8720000000001</v>
      </c>
    </row>
    <row r="2414" spans="1:14" x14ac:dyDescent="0.25">
      <c r="A2414" t="s">
        <v>11</v>
      </c>
      <c r="B2414" t="s">
        <v>12</v>
      </c>
      <c r="C2414" t="s">
        <v>35</v>
      </c>
      <c r="D2414" t="s">
        <v>36</v>
      </c>
      <c r="E2414" t="s">
        <v>24</v>
      </c>
      <c r="F2414" t="s">
        <v>16</v>
      </c>
      <c r="G2414" t="s">
        <v>19</v>
      </c>
      <c r="H2414">
        <v>7</v>
      </c>
      <c r="I2414">
        <v>870.59519999999998</v>
      </c>
      <c r="J2414">
        <f>SUMIFS(I:I,B:B,Table1_2[[#This Row],[Category Level 2]],D:D,Table1_2[[#This Row],[Brand]],E:E,Table1_2[[#This Row],[Region]],F:F,Table1_2[[#This Row],[Measure]],G:G,Table1_2[[#This Row],[Year]],H:H,"&lt;="&amp;Table1_2[[#This Row],[Month]])</f>
        <v>4089.7727999999997</v>
      </c>
      <c r="K2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6499.0944</v>
      </c>
      <c r="N2414">
        <f>Table1_2[[#This Row],[Value]]*2.5</f>
        <v>2176.4879999999998</v>
      </c>
    </row>
    <row r="2415" spans="1:14" x14ac:dyDescent="0.25">
      <c r="A2415" t="s">
        <v>11</v>
      </c>
      <c r="B2415" t="s">
        <v>12</v>
      </c>
      <c r="C2415" t="s">
        <v>35</v>
      </c>
      <c r="D2415" t="s">
        <v>36</v>
      </c>
      <c r="E2415" t="s">
        <v>24</v>
      </c>
      <c r="F2415" t="s">
        <v>16</v>
      </c>
      <c r="G2415" t="s">
        <v>19</v>
      </c>
      <c r="H2415">
        <v>8</v>
      </c>
      <c r="I2415">
        <v>361.06080000000003</v>
      </c>
      <c r="J2415">
        <f>SUMIFS(I:I,B:B,Table1_2[[#This Row],[Category Level 2]],D:D,Table1_2[[#This Row],[Brand]],E:E,Table1_2[[#This Row],[Region]],F:F,Table1_2[[#This Row],[Measure]],G:G,Table1_2[[#This Row],[Year]],H:H,"&lt;="&amp;Table1_2[[#This Row],[Month]])</f>
        <v>4450.8335999999999</v>
      </c>
      <c r="K2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6278.6336000000001</v>
      </c>
      <c r="N2415">
        <f>Table1_2[[#This Row],[Value]]*2.5</f>
        <v>902.65200000000004</v>
      </c>
    </row>
    <row r="2416" spans="1:14" x14ac:dyDescent="0.25">
      <c r="A2416" t="s">
        <v>11</v>
      </c>
      <c r="B2416" t="s">
        <v>12</v>
      </c>
      <c r="C2416" t="s">
        <v>35</v>
      </c>
      <c r="D2416" t="s">
        <v>36</v>
      </c>
      <c r="E2416" t="s">
        <v>24</v>
      </c>
      <c r="F2416" t="s">
        <v>16</v>
      </c>
      <c r="G2416" t="s">
        <v>19</v>
      </c>
      <c r="H2416">
        <v>9</v>
      </c>
      <c r="I2416">
        <v>389.18080000000003</v>
      </c>
      <c r="J2416">
        <f>SUMIFS(I:I,B:B,Table1_2[[#This Row],[Category Level 2]],D:D,Table1_2[[#This Row],[Brand]],E:E,Table1_2[[#This Row],[Region]],F:F,Table1_2[[#This Row],[Measure]],G:G,Table1_2[[#This Row],[Year]],H:H,"&lt;="&amp;Table1_2[[#This Row],[Month]])</f>
        <v>4840.0144</v>
      </c>
      <c r="K2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6294.3807999999999</v>
      </c>
      <c r="N2416">
        <f>Table1_2[[#This Row],[Value]]*2.5</f>
        <v>972.95200000000011</v>
      </c>
    </row>
    <row r="2417" spans="1:14" x14ac:dyDescent="0.25">
      <c r="A2417" t="s">
        <v>11</v>
      </c>
      <c r="B2417" t="s">
        <v>12</v>
      </c>
      <c r="C2417" t="s">
        <v>35</v>
      </c>
      <c r="D2417" t="s">
        <v>36</v>
      </c>
      <c r="E2417" t="s">
        <v>24</v>
      </c>
      <c r="F2417" t="s">
        <v>16</v>
      </c>
      <c r="G2417" t="s">
        <v>19</v>
      </c>
      <c r="H2417">
        <v>10</v>
      </c>
      <c r="I2417">
        <v>518.53280000000007</v>
      </c>
      <c r="J2417">
        <f>SUMIFS(I:I,B:B,Table1_2[[#This Row],[Category Level 2]],D:D,Table1_2[[#This Row],[Brand]],E:E,Table1_2[[#This Row],[Region]],F:F,Table1_2[[#This Row],[Measure]],G:G,Table1_2[[#This Row],[Year]],H:H,"&lt;="&amp;Table1_2[[#This Row],[Month]])</f>
        <v>5358.5472</v>
      </c>
      <c r="K2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6514.8415999999997</v>
      </c>
      <c r="N2417">
        <f>Table1_2[[#This Row],[Value]]*2.5</f>
        <v>1296.3320000000001</v>
      </c>
    </row>
    <row r="2418" spans="1:14" x14ac:dyDescent="0.25">
      <c r="A2418" t="s">
        <v>11</v>
      </c>
      <c r="B2418" t="s">
        <v>12</v>
      </c>
      <c r="C2418" t="s">
        <v>35</v>
      </c>
      <c r="D2418" t="s">
        <v>36</v>
      </c>
      <c r="E2418" t="s">
        <v>24</v>
      </c>
      <c r="F2418" t="s">
        <v>16</v>
      </c>
      <c r="G2418" t="s">
        <v>19</v>
      </c>
      <c r="H2418">
        <v>11</v>
      </c>
      <c r="I2418">
        <v>380.18240000000003</v>
      </c>
      <c r="J2418">
        <f>SUMIFS(I:I,B:B,Table1_2[[#This Row],[Category Level 2]],D:D,Table1_2[[#This Row],[Brand]],E:E,Table1_2[[#This Row],[Region]],F:F,Table1_2[[#This Row],[Measure]],G:G,Table1_2[[#This Row],[Year]],H:H,"&lt;="&amp;Table1_2[[#This Row],[Month]])</f>
        <v>5738.7295999999997</v>
      </c>
      <c r="K2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6537.3375999999998</v>
      </c>
      <c r="N2418">
        <f>Table1_2[[#This Row],[Value]]*2.5</f>
        <v>950.45600000000013</v>
      </c>
    </row>
    <row r="2419" spans="1:14" x14ac:dyDescent="0.25">
      <c r="A2419" t="s">
        <v>11</v>
      </c>
      <c r="B2419" t="s">
        <v>12</v>
      </c>
      <c r="C2419" t="s">
        <v>35</v>
      </c>
      <c r="D2419" t="s">
        <v>36</v>
      </c>
      <c r="E2419" t="s">
        <v>24</v>
      </c>
      <c r="F2419" t="s">
        <v>16</v>
      </c>
      <c r="G2419" t="s">
        <v>19</v>
      </c>
      <c r="H2419">
        <v>12</v>
      </c>
      <c r="I2419">
        <v>467.91680000000002</v>
      </c>
      <c r="J2419">
        <f>SUMIFS(I:I,B:B,Table1_2[[#This Row],[Category Level 2]],D:D,Table1_2[[#This Row],[Brand]],E:E,Table1_2[[#This Row],[Region]],F:F,Table1_2[[#This Row],[Measure]],G:G,Table1_2[[#This Row],[Year]],H:H,"&lt;="&amp;Table1_2[[#This Row],[Month]])</f>
        <v>6206.6463999999996</v>
      </c>
      <c r="K2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6206.6463999999996</v>
      </c>
      <c r="N2419">
        <f>Table1_2[[#This Row],[Value]]*2.5</f>
        <v>1169.7920000000001</v>
      </c>
    </row>
    <row r="2420" spans="1:14" x14ac:dyDescent="0.25">
      <c r="A2420" t="s">
        <v>11</v>
      </c>
      <c r="B2420" t="s">
        <v>12</v>
      </c>
      <c r="C2420" t="s">
        <v>35</v>
      </c>
      <c r="D2420" t="s">
        <v>36</v>
      </c>
      <c r="E2420" t="s">
        <v>24</v>
      </c>
      <c r="F2420" t="s">
        <v>16</v>
      </c>
      <c r="G2420" t="s">
        <v>20</v>
      </c>
      <c r="H2420">
        <v>1</v>
      </c>
      <c r="I2420">
        <v>275.57600000000002</v>
      </c>
      <c r="J2420">
        <f>SUMIFS(I:I,B:B,Table1_2[[#This Row],[Category Level 2]],D:D,Table1_2[[#This Row],[Brand]],E:E,Table1_2[[#This Row],[Region]],F:F,Table1_2[[#This Row],[Measure]],G:G,Table1_2[[#This Row],[Year]],H:H,"&lt;="&amp;Table1_2[[#This Row],[Month]])</f>
        <v>275.57600000000002</v>
      </c>
      <c r="K2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5864.7071999999998</v>
      </c>
      <c r="N2420">
        <f>Table1_2[[#This Row],[Value]]*2.5</f>
        <v>688.94</v>
      </c>
    </row>
    <row r="2421" spans="1:14" x14ac:dyDescent="0.25">
      <c r="A2421" t="s">
        <v>11</v>
      </c>
      <c r="B2421" t="s">
        <v>12</v>
      </c>
      <c r="C2421" t="s">
        <v>35</v>
      </c>
      <c r="D2421" t="s">
        <v>36</v>
      </c>
      <c r="E2421" t="s">
        <v>24</v>
      </c>
      <c r="F2421" t="s">
        <v>16</v>
      </c>
      <c r="G2421" t="s">
        <v>20</v>
      </c>
      <c r="H2421">
        <v>2</v>
      </c>
      <c r="I2421">
        <v>307.07040000000001</v>
      </c>
      <c r="J2421">
        <f>SUMIFS(I:I,B:B,Table1_2[[#This Row],[Category Level 2]],D:D,Table1_2[[#This Row],[Brand]],E:E,Table1_2[[#This Row],[Region]],F:F,Table1_2[[#This Row],[Measure]],G:G,Table1_2[[#This Row],[Year]],H:H,"&lt;="&amp;Table1_2[[#This Row],[Month]])</f>
        <v>582.64640000000009</v>
      </c>
      <c r="K2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5314.68</v>
      </c>
      <c r="N2421">
        <f>Table1_2[[#This Row],[Value]]*2.5</f>
        <v>767.67600000000004</v>
      </c>
    </row>
    <row r="2422" spans="1:14" x14ac:dyDescent="0.25">
      <c r="A2422" t="s">
        <v>11</v>
      </c>
      <c r="B2422" t="s">
        <v>12</v>
      </c>
      <c r="C2422" t="s">
        <v>35</v>
      </c>
      <c r="D2422" t="s">
        <v>36</v>
      </c>
      <c r="E2422" t="s">
        <v>24</v>
      </c>
      <c r="F2422" t="s">
        <v>16</v>
      </c>
      <c r="G2422" t="s">
        <v>20</v>
      </c>
      <c r="H2422">
        <v>3</v>
      </c>
      <c r="I2422">
        <v>299.1968</v>
      </c>
      <c r="J2422">
        <f>SUMIFS(I:I,B:B,Table1_2[[#This Row],[Category Level 2]],D:D,Table1_2[[#This Row],[Brand]],E:E,Table1_2[[#This Row],[Region]],F:F,Table1_2[[#This Row],[Measure]],G:G,Table1_2[[#This Row],[Year]],H:H,"&lt;="&amp;Table1_2[[#This Row],[Month]])</f>
        <v>881.84320000000002</v>
      </c>
      <c r="K2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5213.4480000000012</v>
      </c>
      <c r="N2422">
        <f>Table1_2[[#This Row],[Value]]*2.5</f>
        <v>747.99199999999996</v>
      </c>
    </row>
    <row r="2423" spans="1:14" x14ac:dyDescent="0.25">
      <c r="A2423" t="s">
        <v>11</v>
      </c>
      <c r="B2423" t="s">
        <v>12</v>
      </c>
      <c r="C2423" t="s">
        <v>35</v>
      </c>
      <c r="D2423" t="s">
        <v>36</v>
      </c>
      <c r="E2423" t="s">
        <v>24</v>
      </c>
      <c r="F2423" t="s">
        <v>16</v>
      </c>
      <c r="G2423" t="s">
        <v>20</v>
      </c>
      <c r="H2423">
        <v>4</v>
      </c>
      <c r="I2423">
        <v>348.68799999999999</v>
      </c>
      <c r="J2423">
        <f>SUMIFS(I:I,B:B,Table1_2[[#This Row],[Category Level 2]],D:D,Table1_2[[#This Row],[Brand]],E:E,Table1_2[[#This Row],[Region]],F:F,Table1_2[[#This Row],[Measure]],G:G,Table1_2[[#This Row],[Year]],H:H,"&lt;="&amp;Table1_2[[#This Row],[Month]])</f>
        <v>1230.5311999999999</v>
      </c>
      <c r="K2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5147.0848000000005</v>
      </c>
      <c r="N2423">
        <f>Table1_2[[#This Row],[Value]]*2.5</f>
        <v>871.72</v>
      </c>
    </row>
    <row r="2424" spans="1:14" x14ac:dyDescent="0.25">
      <c r="A2424" t="s">
        <v>11</v>
      </c>
      <c r="B2424" t="s">
        <v>12</v>
      </c>
      <c r="C2424" t="s">
        <v>35</v>
      </c>
      <c r="D2424" t="s">
        <v>36</v>
      </c>
      <c r="E2424" t="s">
        <v>24</v>
      </c>
      <c r="F2424" t="s">
        <v>16</v>
      </c>
      <c r="G2424" t="s">
        <v>20</v>
      </c>
      <c r="H2424">
        <v>5</v>
      </c>
      <c r="I2424">
        <v>403.8032</v>
      </c>
      <c r="J2424">
        <f>SUMIFS(I:I,B:B,Table1_2[[#This Row],[Category Level 2]],D:D,Table1_2[[#This Row],[Brand]],E:E,Table1_2[[#This Row],[Region]],F:F,Table1_2[[#This Row],[Measure]],G:G,Table1_2[[#This Row],[Year]],H:H,"&lt;="&amp;Table1_2[[#This Row],[Month]])</f>
        <v>1634.3344</v>
      </c>
      <c r="K2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5190.9520000000002</v>
      </c>
      <c r="N2424">
        <f>Table1_2[[#This Row],[Value]]*2.5</f>
        <v>1009.508</v>
      </c>
    </row>
    <row r="2425" spans="1:14" x14ac:dyDescent="0.25">
      <c r="A2425" t="s">
        <v>11</v>
      </c>
      <c r="B2425" t="s">
        <v>12</v>
      </c>
      <c r="C2425" t="s">
        <v>35</v>
      </c>
      <c r="D2425" t="s">
        <v>36</v>
      </c>
      <c r="E2425" t="s">
        <v>24</v>
      </c>
      <c r="F2425" t="s">
        <v>16</v>
      </c>
      <c r="G2425" t="s">
        <v>20</v>
      </c>
      <c r="H2425">
        <v>6</v>
      </c>
      <c r="I2425">
        <v>365.56</v>
      </c>
      <c r="J2425">
        <f>SUMIFS(I:I,B:B,Table1_2[[#This Row],[Category Level 2]],D:D,Table1_2[[#This Row],[Brand]],E:E,Table1_2[[#This Row],[Region]],F:F,Table1_2[[#This Row],[Measure]],G:G,Table1_2[[#This Row],[Year]],H:H,"&lt;="&amp;Table1_2[[#This Row],[Month]])</f>
        <v>1999.8943999999999</v>
      </c>
      <c r="K2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4987.3631999999998</v>
      </c>
      <c r="N2425">
        <f>Table1_2[[#This Row],[Value]]*2.5</f>
        <v>913.9</v>
      </c>
    </row>
    <row r="2426" spans="1:14" x14ac:dyDescent="0.25">
      <c r="A2426" t="s">
        <v>11</v>
      </c>
      <c r="B2426" t="s">
        <v>12</v>
      </c>
      <c r="C2426" t="s">
        <v>35</v>
      </c>
      <c r="D2426" t="s">
        <v>36</v>
      </c>
      <c r="E2426" t="s">
        <v>24</v>
      </c>
      <c r="F2426" t="s">
        <v>16</v>
      </c>
      <c r="G2426" t="s">
        <v>20</v>
      </c>
      <c r="H2426">
        <v>7</v>
      </c>
      <c r="I2426">
        <v>286.82400000000001</v>
      </c>
      <c r="J2426">
        <f>SUMIFS(I:I,B:B,Table1_2[[#This Row],[Category Level 2]],D:D,Table1_2[[#This Row],[Brand]],E:E,Table1_2[[#This Row],[Region]],F:F,Table1_2[[#This Row],[Measure]],G:G,Table1_2[[#This Row],[Year]],H:H,"&lt;="&amp;Table1_2[[#This Row],[Month]])</f>
        <v>2286.7183999999997</v>
      </c>
      <c r="K2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4403.5920000000006</v>
      </c>
      <c r="N2426">
        <f>Table1_2[[#This Row],[Value]]*2.5</f>
        <v>717.06000000000006</v>
      </c>
    </row>
    <row r="2427" spans="1:14" x14ac:dyDescent="0.25">
      <c r="A2427" t="s">
        <v>11</v>
      </c>
      <c r="B2427" t="s">
        <v>12</v>
      </c>
      <c r="C2427" t="s">
        <v>35</v>
      </c>
      <c r="D2427" t="s">
        <v>36</v>
      </c>
      <c r="E2427" t="s">
        <v>24</v>
      </c>
      <c r="F2427" t="s">
        <v>16</v>
      </c>
      <c r="G2427" t="s">
        <v>20</v>
      </c>
      <c r="H2427">
        <v>8</v>
      </c>
      <c r="I2427">
        <v>322.81760000000003</v>
      </c>
      <c r="J2427">
        <f>SUMIFS(I:I,B:B,Table1_2[[#This Row],[Category Level 2]],D:D,Table1_2[[#This Row],[Brand]],E:E,Table1_2[[#This Row],[Region]],F:F,Table1_2[[#This Row],[Measure]],G:G,Table1_2[[#This Row],[Year]],H:H,"&lt;="&amp;Table1_2[[#This Row],[Month]])</f>
        <v>2609.5359999999996</v>
      </c>
      <c r="K2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4365.3487999999998</v>
      </c>
      <c r="N2427">
        <f>Table1_2[[#This Row],[Value]]*2.5</f>
        <v>807.0440000000001</v>
      </c>
    </row>
    <row r="2428" spans="1:14" x14ac:dyDescent="0.25">
      <c r="A2428" t="s">
        <v>11</v>
      </c>
      <c r="B2428" t="s">
        <v>12</v>
      </c>
      <c r="C2428" t="s">
        <v>35</v>
      </c>
      <c r="D2428" t="s">
        <v>36</v>
      </c>
      <c r="E2428" t="s">
        <v>24</v>
      </c>
      <c r="F2428" t="s">
        <v>16</v>
      </c>
      <c r="G2428" t="s">
        <v>20</v>
      </c>
      <c r="H2428">
        <v>9</v>
      </c>
      <c r="I2428">
        <v>329.56639999999999</v>
      </c>
      <c r="J2428">
        <f>SUMIFS(I:I,B:B,Table1_2[[#This Row],[Category Level 2]],D:D,Table1_2[[#This Row],[Brand]],E:E,Table1_2[[#This Row],[Region]],F:F,Table1_2[[#This Row],[Measure]],G:G,Table1_2[[#This Row],[Year]],H:H,"&lt;="&amp;Table1_2[[#This Row],[Month]])</f>
        <v>2939.1023999999998</v>
      </c>
      <c r="K2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4305.7343999999994</v>
      </c>
      <c r="N2428">
        <f>Table1_2[[#This Row],[Value]]*2.5</f>
        <v>823.91599999999994</v>
      </c>
    </row>
    <row r="2429" spans="1:14" x14ac:dyDescent="0.25">
      <c r="A2429" t="s">
        <v>11</v>
      </c>
      <c r="B2429" t="s">
        <v>12</v>
      </c>
      <c r="C2429" t="s">
        <v>35</v>
      </c>
      <c r="D2429" t="s">
        <v>36</v>
      </c>
      <c r="E2429" t="s">
        <v>24</v>
      </c>
      <c r="F2429" t="s">
        <v>16</v>
      </c>
      <c r="G2429" t="s">
        <v>20</v>
      </c>
      <c r="H2429">
        <v>10</v>
      </c>
      <c r="I2429">
        <v>359.93600000000004</v>
      </c>
      <c r="J2429">
        <f>SUMIFS(I:I,B:B,Table1_2[[#This Row],[Category Level 2]],D:D,Table1_2[[#This Row],[Brand]],E:E,Table1_2[[#This Row],[Region]],F:F,Table1_2[[#This Row],[Measure]],G:G,Table1_2[[#This Row],[Year]],H:H,"&lt;="&amp;Table1_2[[#This Row],[Month]])</f>
        <v>3299.0383999999999</v>
      </c>
      <c r="K2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4147.1376</v>
      </c>
      <c r="N2429">
        <f>Table1_2[[#This Row],[Value]]*2.5</f>
        <v>899.84000000000015</v>
      </c>
    </row>
    <row r="2430" spans="1:14" x14ac:dyDescent="0.25">
      <c r="A2430" t="s">
        <v>11</v>
      </c>
      <c r="B2430" t="s">
        <v>12</v>
      </c>
      <c r="C2430" t="s">
        <v>35</v>
      </c>
      <c r="D2430" t="s">
        <v>36</v>
      </c>
      <c r="E2430" t="s">
        <v>24</v>
      </c>
      <c r="F2430" t="s">
        <v>16</v>
      </c>
      <c r="G2430" t="s">
        <v>20</v>
      </c>
      <c r="H2430">
        <v>11</v>
      </c>
      <c r="I2430">
        <v>267.70240000000001</v>
      </c>
      <c r="J2430">
        <f>SUMIFS(I:I,B:B,Table1_2[[#This Row],[Category Level 2]],D:D,Table1_2[[#This Row],[Brand]],E:E,Table1_2[[#This Row],[Region]],F:F,Table1_2[[#This Row],[Measure]],G:G,Table1_2[[#This Row],[Year]],H:H,"&lt;="&amp;Table1_2[[#This Row],[Month]])</f>
        <v>3566.7408</v>
      </c>
      <c r="K2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4034.6576</v>
      </c>
      <c r="N2430">
        <f>Table1_2[[#This Row],[Value]]*2.5</f>
        <v>669.25600000000009</v>
      </c>
    </row>
    <row r="2431" spans="1:14" x14ac:dyDescent="0.25">
      <c r="A2431" t="s">
        <v>11</v>
      </c>
      <c r="B2431" t="s">
        <v>12</v>
      </c>
      <c r="C2431" t="s">
        <v>35</v>
      </c>
      <c r="D2431" t="s">
        <v>36</v>
      </c>
      <c r="E2431" t="s">
        <v>24</v>
      </c>
      <c r="F2431" t="s">
        <v>16</v>
      </c>
      <c r="G2431" t="s">
        <v>20</v>
      </c>
      <c r="H2431">
        <v>12</v>
      </c>
      <c r="I2431">
        <v>430.79840000000002</v>
      </c>
      <c r="J2431">
        <f>SUMIFS(I:I,B:B,Table1_2[[#This Row],[Category Level 2]],D:D,Table1_2[[#This Row],[Brand]],E:E,Table1_2[[#This Row],[Region]],F:F,Table1_2[[#This Row],[Measure]],G:G,Table1_2[[#This Row],[Year]],H:H,"&lt;="&amp;Table1_2[[#This Row],[Month]])</f>
        <v>3997.5392000000002</v>
      </c>
      <c r="K2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3997.5392000000002</v>
      </c>
      <c r="N2431">
        <f>Table1_2[[#This Row],[Value]]*2.5</f>
        <v>1076.9960000000001</v>
      </c>
    </row>
    <row r="2432" spans="1:14" x14ac:dyDescent="0.25">
      <c r="A2432" t="s">
        <v>11</v>
      </c>
      <c r="B2432" t="s">
        <v>12</v>
      </c>
      <c r="C2432" t="s">
        <v>35</v>
      </c>
      <c r="D2432" t="s">
        <v>36</v>
      </c>
      <c r="E2432" t="s">
        <v>24</v>
      </c>
      <c r="F2432" t="s">
        <v>16</v>
      </c>
      <c r="G2432" t="s">
        <v>21</v>
      </c>
      <c r="H2432">
        <v>1</v>
      </c>
      <c r="I2432">
        <v>335.19040000000001</v>
      </c>
      <c r="J2432">
        <f>SUMIFS(I:I,B:B,Table1_2[[#This Row],[Category Level 2]],D:D,Table1_2[[#This Row],[Brand]],E:E,Table1_2[[#This Row],[Region]],F:F,Table1_2[[#This Row],[Measure]],G:G,Table1_2[[#This Row],[Year]],H:H,"&lt;="&amp;Table1_2[[#This Row],[Month]])</f>
        <v>335.19040000000001</v>
      </c>
      <c r="K2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4057.1536000000006</v>
      </c>
      <c r="N2432">
        <f>Table1_2[[#This Row],[Value]]*2.5</f>
        <v>837.976</v>
      </c>
    </row>
    <row r="2433" spans="1:14" x14ac:dyDescent="0.25">
      <c r="A2433" t="s">
        <v>11</v>
      </c>
      <c r="B2433" t="s">
        <v>12</v>
      </c>
      <c r="C2433" t="s">
        <v>35</v>
      </c>
      <c r="D2433" t="s">
        <v>36</v>
      </c>
      <c r="E2433" t="s">
        <v>24</v>
      </c>
      <c r="F2433" t="s">
        <v>16</v>
      </c>
      <c r="G2433" t="s">
        <v>21</v>
      </c>
      <c r="H2433">
        <v>2</v>
      </c>
      <c r="I2433">
        <v>276.70080000000002</v>
      </c>
      <c r="J2433">
        <f>SUMIFS(I:I,B:B,Table1_2[[#This Row],[Category Level 2]],D:D,Table1_2[[#This Row],[Brand]],E:E,Table1_2[[#This Row],[Region]],F:F,Table1_2[[#This Row],[Measure]],G:G,Table1_2[[#This Row],[Year]],H:H,"&lt;="&amp;Table1_2[[#This Row],[Month]])</f>
        <v>611.89120000000003</v>
      </c>
      <c r="K2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4026.7840000000006</v>
      </c>
      <c r="N2433">
        <f>Table1_2[[#This Row],[Value]]*2.5</f>
        <v>691.75200000000007</v>
      </c>
    </row>
    <row r="2434" spans="1:14" x14ac:dyDescent="0.25">
      <c r="A2434" t="s">
        <v>11</v>
      </c>
      <c r="B2434" t="s">
        <v>12</v>
      </c>
      <c r="C2434" t="s">
        <v>35</v>
      </c>
      <c r="D2434" t="s">
        <v>36</v>
      </c>
      <c r="E2434" t="s">
        <v>24</v>
      </c>
      <c r="F2434" t="s">
        <v>16</v>
      </c>
      <c r="G2434" t="s">
        <v>21</v>
      </c>
      <c r="H2434">
        <v>3</v>
      </c>
      <c r="I2434">
        <v>223.83520000000001</v>
      </c>
      <c r="J2434">
        <f>SUMIFS(I:I,B:B,Table1_2[[#This Row],[Category Level 2]],D:D,Table1_2[[#This Row],[Brand]],E:E,Table1_2[[#This Row],[Region]],F:F,Table1_2[[#This Row],[Measure]],G:G,Table1_2[[#This Row],[Year]],H:H,"&lt;="&amp;Table1_2[[#This Row],[Month]])</f>
        <v>835.72640000000001</v>
      </c>
      <c r="K2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3951.4224000000004</v>
      </c>
      <c r="N2434">
        <f>Table1_2[[#This Row],[Value]]*2.5</f>
        <v>559.58800000000008</v>
      </c>
    </row>
    <row r="2435" spans="1:14" x14ac:dyDescent="0.25">
      <c r="A2435" t="s">
        <v>11</v>
      </c>
      <c r="B2435" t="s">
        <v>12</v>
      </c>
      <c r="C2435" t="s">
        <v>35</v>
      </c>
      <c r="D2435" t="s">
        <v>36</v>
      </c>
      <c r="E2435" t="s">
        <v>24</v>
      </c>
      <c r="F2435" t="s">
        <v>16</v>
      </c>
      <c r="G2435" t="s">
        <v>21</v>
      </c>
      <c r="H2435">
        <v>4</v>
      </c>
      <c r="I2435">
        <v>140.6</v>
      </c>
      <c r="J2435">
        <f>SUMIFS(I:I,B:B,Table1_2[[#This Row],[Category Level 2]],D:D,Table1_2[[#This Row],[Brand]],E:E,Table1_2[[#This Row],[Region]],F:F,Table1_2[[#This Row],[Measure]],G:G,Table1_2[[#This Row],[Year]],H:H,"&lt;="&amp;Table1_2[[#This Row],[Month]])</f>
        <v>976.32640000000004</v>
      </c>
      <c r="K2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3743.3344000000002</v>
      </c>
      <c r="N2435">
        <f>Table1_2[[#This Row],[Value]]*2.5</f>
        <v>351.5</v>
      </c>
    </row>
    <row r="2436" spans="1:14" x14ac:dyDescent="0.25">
      <c r="A2436" t="s">
        <v>11</v>
      </c>
      <c r="B2436" t="s">
        <v>12</v>
      </c>
      <c r="C2436" t="s">
        <v>35</v>
      </c>
      <c r="D2436" t="s">
        <v>36</v>
      </c>
      <c r="E2436" t="s">
        <v>24</v>
      </c>
      <c r="F2436" t="s">
        <v>16</v>
      </c>
      <c r="G2436" t="s">
        <v>21</v>
      </c>
      <c r="H2436">
        <v>5</v>
      </c>
      <c r="I2436">
        <v>127.1024</v>
      </c>
      <c r="J2436">
        <f>SUMIFS(I:I,B:B,Table1_2[[#This Row],[Category Level 2]],D:D,Table1_2[[#This Row],[Brand]],E:E,Table1_2[[#This Row],[Region]],F:F,Table1_2[[#This Row],[Measure]],G:G,Table1_2[[#This Row],[Year]],H:H,"&lt;="&amp;Table1_2[[#This Row],[Month]])</f>
        <v>1103.4288000000001</v>
      </c>
      <c r="K2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3466.6336000000006</v>
      </c>
      <c r="N2436">
        <f>Table1_2[[#This Row],[Value]]*2.5</f>
        <v>317.75600000000003</v>
      </c>
    </row>
    <row r="2437" spans="1:14" x14ac:dyDescent="0.25">
      <c r="A2437" t="s">
        <v>11</v>
      </c>
      <c r="B2437" t="s">
        <v>12</v>
      </c>
      <c r="C2437" t="s">
        <v>35</v>
      </c>
      <c r="D2437" t="s">
        <v>36</v>
      </c>
      <c r="E2437" t="s">
        <v>24</v>
      </c>
      <c r="F2437" t="s">
        <v>16</v>
      </c>
      <c r="G2437" t="s">
        <v>21</v>
      </c>
      <c r="H2437">
        <v>6</v>
      </c>
      <c r="I2437">
        <v>85.484800000000007</v>
      </c>
      <c r="J2437">
        <f>SUMIFS(I:I,B:B,Table1_2[[#This Row],[Category Level 2]],D:D,Table1_2[[#This Row],[Brand]],E:E,Table1_2[[#This Row],[Region]],F:F,Table1_2[[#This Row],[Measure]],G:G,Table1_2[[#This Row],[Year]],H:H,"&lt;="&amp;Table1_2[[#This Row],[Month]])</f>
        <v>1188.9136000000001</v>
      </c>
      <c r="K2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3186.5584000000008</v>
      </c>
      <c r="N2437">
        <f>Table1_2[[#This Row],[Value]]*2.5</f>
        <v>213.71200000000002</v>
      </c>
    </row>
    <row r="2438" spans="1:14" x14ac:dyDescent="0.25">
      <c r="A2438" t="s">
        <v>11</v>
      </c>
      <c r="B2438" t="s">
        <v>12</v>
      </c>
      <c r="C2438" t="s">
        <v>35</v>
      </c>
      <c r="D2438" t="s">
        <v>36</v>
      </c>
      <c r="E2438" t="s">
        <v>24</v>
      </c>
      <c r="F2438" t="s">
        <v>16</v>
      </c>
      <c r="G2438" t="s">
        <v>21</v>
      </c>
      <c r="H2438">
        <v>7</v>
      </c>
      <c r="I2438">
        <v>73.111999999999995</v>
      </c>
      <c r="J2438">
        <f>SUMIFS(I:I,B:B,Table1_2[[#This Row],[Category Level 2]],D:D,Table1_2[[#This Row],[Brand]],E:E,Table1_2[[#This Row],[Region]],F:F,Table1_2[[#This Row],[Measure]],G:G,Table1_2[[#This Row],[Year]],H:H,"&lt;="&amp;Table1_2[[#This Row],[Month]])</f>
        <v>1262.0256000000002</v>
      </c>
      <c r="K2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2972.8464000000004</v>
      </c>
      <c r="N2438">
        <f>Table1_2[[#This Row],[Value]]*2.5</f>
        <v>182.77999999999997</v>
      </c>
    </row>
    <row r="2439" spans="1:14" x14ac:dyDescent="0.25">
      <c r="A2439" t="s">
        <v>11</v>
      </c>
      <c r="B2439" t="s">
        <v>12</v>
      </c>
      <c r="C2439" t="s">
        <v>35</v>
      </c>
      <c r="D2439" t="s">
        <v>36</v>
      </c>
      <c r="E2439" t="s">
        <v>24</v>
      </c>
      <c r="F2439" t="s">
        <v>16</v>
      </c>
      <c r="G2439" t="s">
        <v>21</v>
      </c>
      <c r="H2439">
        <v>8</v>
      </c>
      <c r="I2439">
        <v>37.118400000000001</v>
      </c>
      <c r="J2439">
        <f>SUMIFS(I:I,B:B,Table1_2[[#This Row],[Category Level 2]],D:D,Table1_2[[#This Row],[Brand]],E:E,Table1_2[[#This Row],[Region]],F:F,Table1_2[[#This Row],[Measure]],G:G,Table1_2[[#This Row],[Year]],H:H,"&lt;="&amp;Table1_2[[#This Row],[Month]])</f>
        <v>1299.1440000000002</v>
      </c>
      <c r="K2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2687.1472000000003</v>
      </c>
      <c r="N2439">
        <f>Table1_2[[#This Row],[Value]]*2.5</f>
        <v>92.796000000000006</v>
      </c>
    </row>
    <row r="2440" spans="1:14" x14ac:dyDescent="0.25">
      <c r="A2440" t="s">
        <v>11</v>
      </c>
      <c r="B2440" t="s">
        <v>12</v>
      </c>
      <c r="C2440" t="s">
        <v>35</v>
      </c>
      <c r="D2440" t="s">
        <v>36</v>
      </c>
      <c r="E2440" t="s">
        <v>24</v>
      </c>
      <c r="F2440" t="s">
        <v>16</v>
      </c>
      <c r="G2440" t="s">
        <v>21</v>
      </c>
      <c r="H2440">
        <v>9</v>
      </c>
      <c r="I2440">
        <v>57.364800000000002</v>
      </c>
      <c r="J2440">
        <f>SUMIFS(I:I,B:B,Table1_2[[#This Row],[Category Level 2]],D:D,Table1_2[[#This Row],[Brand]],E:E,Table1_2[[#This Row],[Region]],F:F,Table1_2[[#This Row],[Measure]],G:G,Table1_2[[#This Row],[Year]],H:H,"&lt;="&amp;Table1_2[[#This Row],[Month]])</f>
        <v>1356.5088000000003</v>
      </c>
      <c r="K2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2414.9456</v>
      </c>
      <c r="N2440">
        <f>Table1_2[[#This Row],[Value]]*2.5</f>
        <v>143.41200000000001</v>
      </c>
    </row>
    <row r="2441" spans="1:14" x14ac:dyDescent="0.25">
      <c r="A2441" t="s">
        <v>11</v>
      </c>
      <c r="B2441" t="s">
        <v>12</v>
      </c>
      <c r="C2441" t="s">
        <v>35</v>
      </c>
      <c r="D2441" t="s">
        <v>36</v>
      </c>
      <c r="E2441" t="s">
        <v>24</v>
      </c>
      <c r="F2441" t="s">
        <v>16</v>
      </c>
      <c r="G2441" t="s">
        <v>21</v>
      </c>
      <c r="H2441">
        <v>10</v>
      </c>
      <c r="I2441">
        <v>43.867200000000004</v>
      </c>
      <c r="J2441">
        <f>SUMIFS(I:I,B:B,Table1_2[[#This Row],[Category Level 2]],D:D,Table1_2[[#This Row],[Brand]],E:E,Table1_2[[#This Row],[Region]],F:F,Table1_2[[#This Row],[Measure]],G:G,Table1_2[[#This Row],[Year]],H:H,"&lt;="&amp;Table1_2[[#This Row],[Month]])</f>
        <v>1400.3760000000002</v>
      </c>
      <c r="K2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2098.8768</v>
      </c>
      <c r="N2441">
        <f>Table1_2[[#This Row],[Value]]*2.5</f>
        <v>109.66800000000001</v>
      </c>
    </row>
    <row r="2442" spans="1:14" x14ac:dyDescent="0.25">
      <c r="A2442" t="s">
        <v>11</v>
      </c>
      <c r="B2442" t="s">
        <v>12</v>
      </c>
      <c r="C2442" t="s">
        <v>35</v>
      </c>
      <c r="D2442" t="s">
        <v>36</v>
      </c>
      <c r="E2442" t="s">
        <v>24</v>
      </c>
      <c r="F2442" t="s">
        <v>16</v>
      </c>
      <c r="G2442" t="s">
        <v>21</v>
      </c>
      <c r="H2442">
        <v>11</v>
      </c>
      <c r="I2442">
        <v>40.492800000000003</v>
      </c>
      <c r="J2442">
        <f>SUMIFS(I:I,B:B,Table1_2[[#This Row],[Category Level 2]],D:D,Table1_2[[#This Row],[Brand]],E:E,Table1_2[[#This Row],[Region]],F:F,Table1_2[[#This Row],[Measure]],G:G,Table1_2[[#This Row],[Year]],H:H,"&lt;="&amp;Table1_2[[#This Row],[Month]])</f>
        <v>1440.8688000000002</v>
      </c>
      <c r="K2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1871.6672000000003</v>
      </c>
      <c r="N2442">
        <f>Table1_2[[#This Row],[Value]]*2.5</f>
        <v>101.232</v>
      </c>
    </row>
    <row r="2443" spans="1:14" x14ac:dyDescent="0.25">
      <c r="A2443" t="s">
        <v>11</v>
      </c>
      <c r="B2443" t="s">
        <v>12</v>
      </c>
      <c r="C2443" t="s">
        <v>35</v>
      </c>
      <c r="D2443" t="s">
        <v>36</v>
      </c>
      <c r="E2443" t="s">
        <v>24</v>
      </c>
      <c r="F2443" t="s">
        <v>16</v>
      </c>
      <c r="G2443" t="s">
        <v>21</v>
      </c>
      <c r="H2443">
        <v>12</v>
      </c>
      <c r="I2443">
        <v>37.118400000000001</v>
      </c>
      <c r="J2443">
        <f>SUMIFS(I:I,B:B,Table1_2[[#This Row],[Category Level 2]],D:D,Table1_2[[#This Row],[Brand]],E:E,Table1_2[[#This Row],[Region]],F:F,Table1_2[[#This Row],[Measure]],G:G,Table1_2[[#This Row],[Year]],H:H,"&lt;="&amp;Table1_2[[#This Row],[Month]])</f>
        <v>1477.9872000000003</v>
      </c>
      <c r="K2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1477.9872000000003</v>
      </c>
      <c r="N2443">
        <f>Table1_2[[#This Row],[Value]]*2.5</f>
        <v>92.796000000000006</v>
      </c>
    </row>
    <row r="2444" spans="1:14" x14ac:dyDescent="0.25">
      <c r="A2444" t="s">
        <v>11</v>
      </c>
      <c r="B2444" t="s">
        <v>12</v>
      </c>
      <c r="C2444" t="s">
        <v>35</v>
      </c>
      <c r="D2444" t="s">
        <v>36</v>
      </c>
      <c r="E2444" t="s">
        <v>24</v>
      </c>
      <c r="F2444" t="s">
        <v>16</v>
      </c>
      <c r="G2444" t="s">
        <v>22</v>
      </c>
      <c r="H2444">
        <v>1</v>
      </c>
      <c r="I2444">
        <v>33.744</v>
      </c>
      <c r="J2444">
        <f>SUMIFS(I:I,B:B,Table1_2[[#This Row],[Category Level 2]],D:D,Table1_2[[#This Row],[Brand]],E:E,Table1_2[[#This Row],[Region]],F:F,Table1_2[[#This Row],[Measure]],G:G,Table1_2[[#This Row],[Year]],H:H,"&lt;="&amp;Table1_2[[#This Row],[Month]])</f>
        <v>33.744</v>
      </c>
      <c r="K2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1176.5408</v>
      </c>
      <c r="N2444">
        <f>Table1_2[[#This Row],[Value]]*2.5</f>
        <v>84.36</v>
      </c>
    </row>
    <row r="2445" spans="1:14" x14ac:dyDescent="0.25">
      <c r="A2445" t="s">
        <v>11</v>
      </c>
      <c r="B2445" t="s">
        <v>12</v>
      </c>
      <c r="C2445" t="s">
        <v>35</v>
      </c>
      <c r="D2445" t="s">
        <v>36</v>
      </c>
      <c r="E2445" t="s">
        <v>24</v>
      </c>
      <c r="F2445" t="s">
        <v>16</v>
      </c>
      <c r="G2445" t="s">
        <v>22</v>
      </c>
      <c r="H2445">
        <v>2</v>
      </c>
      <c r="I2445">
        <v>38.243200000000002</v>
      </c>
      <c r="J2445">
        <f>SUMIFS(I:I,B:B,Table1_2[[#This Row],[Category Level 2]],D:D,Table1_2[[#This Row],[Brand]],E:E,Table1_2[[#This Row],[Region]],F:F,Table1_2[[#This Row],[Measure]],G:G,Table1_2[[#This Row],[Year]],H:H,"&lt;="&amp;Table1_2[[#This Row],[Month]])</f>
        <v>71.987200000000001</v>
      </c>
      <c r="K2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938.08320000000003</v>
      </c>
      <c r="N2445">
        <f>Table1_2[[#This Row],[Value]]*2.5</f>
        <v>95.608000000000004</v>
      </c>
    </row>
    <row r="2446" spans="1:14" x14ac:dyDescent="0.25">
      <c r="A2446" t="s">
        <v>11</v>
      </c>
      <c r="B2446" t="s">
        <v>12</v>
      </c>
      <c r="C2446" t="s">
        <v>35</v>
      </c>
      <c r="D2446" t="s">
        <v>36</v>
      </c>
      <c r="E2446" t="s">
        <v>24</v>
      </c>
      <c r="F2446" t="s">
        <v>16</v>
      </c>
      <c r="G2446" t="s">
        <v>22</v>
      </c>
      <c r="H2446">
        <v>3</v>
      </c>
      <c r="I2446">
        <v>17.9968</v>
      </c>
      <c r="J2446">
        <f>SUMIFS(I:I,B:B,Table1_2[[#This Row],[Category Level 2]],D:D,Table1_2[[#This Row],[Brand]],E:E,Table1_2[[#This Row],[Region]],F:F,Table1_2[[#This Row],[Measure]],G:G,Table1_2[[#This Row],[Year]],H:H,"&lt;="&amp;Table1_2[[#This Row],[Month]])</f>
        <v>89.984000000000009</v>
      </c>
      <c r="K2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732.24480000000005</v>
      </c>
      <c r="N2446">
        <f>Table1_2[[#This Row],[Value]]*2.5</f>
        <v>44.992000000000004</v>
      </c>
    </row>
    <row r="2447" spans="1:14" x14ac:dyDescent="0.25">
      <c r="A2447" t="s">
        <v>11</v>
      </c>
      <c r="B2447" t="s">
        <v>12</v>
      </c>
      <c r="C2447" t="s">
        <v>35</v>
      </c>
      <c r="D2447" t="s">
        <v>36</v>
      </c>
      <c r="E2447" t="s">
        <v>24</v>
      </c>
      <c r="F2447" t="s">
        <v>23</v>
      </c>
      <c r="G2447" t="s">
        <v>17</v>
      </c>
      <c r="H2447">
        <v>1</v>
      </c>
      <c r="I2447">
        <v>2564.5439999999999</v>
      </c>
      <c r="J2447">
        <f>SUMIFS(I:I,B:B,Table1_2[[#This Row],[Category Level 2]],D:D,Table1_2[[#This Row],[Brand]],E:E,Table1_2[[#This Row],[Region]],F:F,Table1_2[[#This Row],[Measure]],G:G,Table1_2[[#This Row],[Year]],H:H,"&lt;="&amp;Table1_2[[#This Row],[Month]])</f>
        <v>2564.5439999999999</v>
      </c>
      <c r="K2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2564.5439999999999</v>
      </c>
      <c r="N2447">
        <f>Table1_2[[#This Row],[Value]]*2.5</f>
        <v>6411.36</v>
      </c>
    </row>
    <row r="2448" spans="1:14" x14ac:dyDescent="0.25">
      <c r="A2448" t="s">
        <v>11</v>
      </c>
      <c r="B2448" t="s">
        <v>12</v>
      </c>
      <c r="C2448" t="s">
        <v>35</v>
      </c>
      <c r="D2448" t="s">
        <v>36</v>
      </c>
      <c r="E2448" t="s">
        <v>24</v>
      </c>
      <c r="F2448" t="s">
        <v>23</v>
      </c>
      <c r="G2448" t="s">
        <v>17</v>
      </c>
      <c r="H2448">
        <v>2</v>
      </c>
      <c r="I2448">
        <v>2173.1136000000001</v>
      </c>
      <c r="J2448">
        <f>SUMIFS(I:I,B:B,Table1_2[[#This Row],[Category Level 2]],D:D,Table1_2[[#This Row],[Brand]],E:E,Table1_2[[#This Row],[Region]],F:F,Table1_2[[#This Row],[Measure]],G:G,Table1_2[[#This Row],[Year]],H:H,"&lt;="&amp;Table1_2[[#This Row],[Month]])</f>
        <v>4737.6576000000005</v>
      </c>
      <c r="K2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4737.6576000000005</v>
      </c>
      <c r="N2448">
        <f>Table1_2[[#This Row],[Value]]*2.5</f>
        <v>5432.7840000000006</v>
      </c>
    </row>
    <row r="2449" spans="1:14" x14ac:dyDescent="0.25">
      <c r="A2449" t="s">
        <v>11</v>
      </c>
      <c r="B2449" t="s">
        <v>12</v>
      </c>
      <c r="C2449" t="s">
        <v>35</v>
      </c>
      <c r="D2449" t="s">
        <v>36</v>
      </c>
      <c r="E2449" t="s">
        <v>24</v>
      </c>
      <c r="F2449" t="s">
        <v>23</v>
      </c>
      <c r="G2449" t="s">
        <v>17</v>
      </c>
      <c r="H2449">
        <v>3</v>
      </c>
      <c r="I2449">
        <v>1953.7776000000001</v>
      </c>
      <c r="J2449">
        <f>SUMIFS(I:I,B:B,Table1_2[[#This Row],[Category Level 2]],D:D,Table1_2[[#This Row],[Brand]],E:E,Table1_2[[#This Row],[Region]],F:F,Table1_2[[#This Row],[Measure]],G:G,Table1_2[[#This Row],[Year]],H:H,"&lt;="&amp;Table1_2[[#This Row],[Month]])</f>
        <v>6691.4352000000008</v>
      </c>
      <c r="K2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6691.4352000000008</v>
      </c>
      <c r="N2449">
        <f>Table1_2[[#This Row],[Value]]*2.5</f>
        <v>4884.4440000000004</v>
      </c>
    </row>
    <row r="2450" spans="1:14" x14ac:dyDescent="0.25">
      <c r="A2450" t="s">
        <v>11</v>
      </c>
      <c r="B2450" t="s">
        <v>12</v>
      </c>
      <c r="C2450" t="s">
        <v>35</v>
      </c>
      <c r="D2450" t="s">
        <v>36</v>
      </c>
      <c r="E2450" t="s">
        <v>24</v>
      </c>
      <c r="F2450" t="s">
        <v>23</v>
      </c>
      <c r="G2450" t="s">
        <v>17</v>
      </c>
      <c r="H2450">
        <v>4</v>
      </c>
      <c r="I2450">
        <v>1953.7776000000001</v>
      </c>
      <c r="J2450">
        <f>SUMIFS(I:I,B:B,Table1_2[[#This Row],[Category Level 2]],D:D,Table1_2[[#This Row],[Brand]],E:E,Table1_2[[#This Row],[Region]],F:F,Table1_2[[#This Row],[Measure]],G:G,Table1_2[[#This Row],[Year]],H:H,"&lt;="&amp;Table1_2[[#This Row],[Month]])</f>
        <v>8645.2128000000012</v>
      </c>
      <c r="K2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8645.2128000000012</v>
      </c>
      <c r="N2450">
        <f>Table1_2[[#This Row],[Value]]*2.5</f>
        <v>4884.4440000000004</v>
      </c>
    </row>
    <row r="2451" spans="1:14" x14ac:dyDescent="0.25">
      <c r="A2451" t="s">
        <v>11</v>
      </c>
      <c r="B2451" t="s">
        <v>12</v>
      </c>
      <c r="C2451" t="s">
        <v>35</v>
      </c>
      <c r="D2451" t="s">
        <v>36</v>
      </c>
      <c r="E2451" t="s">
        <v>24</v>
      </c>
      <c r="F2451" t="s">
        <v>23</v>
      </c>
      <c r="G2451" t="s">
        <v>17</v>
      </c>
      <c r="H2451">
        <v>5</v>
      </c>
      <c r="I2451">
        <v>2358.7056000000002</v>
      </c>
      <c r="J2451">
        <f>SUMIFS(I:I,B:B,Table1_2[[#This Row],[Category Level 2]],D:D,Table1_2[[#This Row],[Brand]],E:E,Table1_2[[#This Row],[Region]],F:F,Table1_2[[#This Row],[Measure]],G:G,Table1_2[[#This Row],[Year]],H:H,"&lt;="&amp;Table1_2[[#This Row],[Month]])</f>
        <v>11003.918400000002</v>
      </c>
      <c r="K2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11003.918400000002</v>
      </c>
      <c r="N2451">
        <f>Table1_2[[#This Row],[Value]]*2.5</f>
        <v>5896.764000000001</v>
      </c>
    </row>
    <row r="2452" spans="1:14" x14ac:dyDescent="0.25">
      <c r="A2452" t="s">
        <v>11</v>
      </c>
      <c r="B2452" t="s">
        <v>12</v>
      </c>
      <c r="C2452" t="s">
        <v>35</v>
      </c>
      <c r="D2452" t="s">
        <v>36</v>
      </c>
      <c r="E2452" t="s">
        <v>24</v>
      </c>
      <c r="F2452" t="s">
        <v>23</v>
      </c>
      <c r="G2452" t="s">
        <v>17</v>
      </c>
      <c r="H2452">
        <v>6</v>
      </c>
      <c r="I2452">
        <v>1884.04</v>
      </c>
      <c r="J2452">
        <f>SUMIFS(I:I,B:B,Table1_2[[#This Row],[Category Level 2]],D:D,Table1_2[[#This Row],[Brand]],E:E,Table1_2[[#This Row],[Region]],F:F,Table1_2[[#This Row],[Measure]],G:G,Table1_2[[#This Row],[Year]],H:H,"&lt;="&amp;Table1_2[[#This Row],[Month]])</f>
        <v>12887.958400000003</v>
      </c>
      <c r="K2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12887.958400000003</v>
      </c>
      <c r="N2452">
        <f>Table1_2[[#This Row],[Value]]*2.5</f>
        <v>4710.1000000000004</v>
      </c>
    </row>
    <row r="2453" spans="1:14" x14ac:dyDescent="0.25">
      <c r="A2453" t="s">
        <v>11</v>
      </c>
      <c r="B2453" t="s">
        <v>12</v>
      </c>
      <c r="C2453" t="s">
        <v>35</v>
      </c>
      <c r="D2453" t="s">
        <v>36</v>
      </c>
      <c r="E2453" t="s">
        <v>24</v>
      </c>
      <c r="F2453" t="s">
        <v>23</v>
      </c>
      <c r="G2453" t="s">
        <v>17</v>
      </c>
      <c r="H2453">
        <v>7</v>
      </c>
      <c r="I2453">
        <v>2074.1312000000003</v>
      </c>
      <c r="J2453">
        <f>SUMIFS(I:I,B:B,Table1_2[[#This Row],[Category Level 2]],D:D,Table1_2[[#This Row],[Brand]],E:E,Table1_2[[#This Row],[Region]],F:F,Table1_2[[#This Row],[Measure]],G:G,Table1_2[[#This Row],[Year]],H:H,"&lt;="&amp;Table1_2[[#This Row],[Month]])</f>
        <v>14962.089600000003</v>
      </c>
      <c r="K2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14962.089600000003</v>
      </c>
      <c r="N2453">
        <f>Table1_2[[#This Row],[Value]]*2.5</f>
        <v>5185.3280000000004</v>
      </c>
    </row>
    <row r="2454" spans="1:14" x14ac:dyDescent="0.25">
      <c r="A2454" t="s">
        <v>11</v>
      </c>
      <c r="B2454" t="s">
        <v>12</v>
      </c>
      <c r="C2454" t="s">
        <v>35</v>
      </c>
      <c r="D2454" t="s">
        <v>36</v>
      </c>
      <c r="E2454" t="s">
        <v>24</v>
      </c>
      <c r="F2454" t="s">
        <v>23</v>
      </c>
      <c r="G2454" t="s">
        <v>17</v>
      </c>
      <c r="H2454">
        <v>8</v>
      </c>
      <c r="I2454">
        <v>2212.4816000000001</v>
      </c>
      <c r="J2454">
        <f>SUMIFS(I:I,B:B,Table1_2[[#This Row],[Category Level 2]],D:D,Table1_2[[#This Row],[Brand]],E:E,Table1_2[[#This Row],[Region]],F:F,Table1_2[[#This Row],[Measure]],G:G,Table1_2[[#This Row],[Year]],H:H,"&lt;="&amp;Table1_2[[#This Row],[Month]])</f>
        <v>17174.571200000002</v>
      </c>
      <c r="K2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17174.571200000002</v>
      </c>
      <c r="N2454">
        <f>Table1_2[[#This Row],[Value]]*2.5</f>
        <v>5531.2039999999997</v>
      </c>
    </row>
    <row r="2455" spans="1:14" x14ac:dyDescent="0.25">
      <c r="A2455" t="s">
        <v>11</v>
      </c>
      <c r="B2455" t="s">
        <v>12</v>
      </c>
      <c r="C2455" t="s">
        <v>35</v>
      </c>
      <c r="D2455" t="s">
        <v>36</v>
      </c>
      <c r="E2455" t="s">
        <v>24</v>
      </c>
      <c r="F2455" t="s">
        <v>23</v>
      </c>
      <c r="G2455" t="s">
        <v>17</v>
      </c>
      <c r="H2455">
        <v>9</v>
      </c>
      <c r="I2455">
        <v>2017.8912</v>
      </c>
      <c r="J2455">
        <f>SUMIFS(I:I,B:B,Table1_2[[#This Row],[Category Level 2]],D:D,Table1_2[[#This Row],[Brand]],E:E,Table1_2[[#This Row],[Region]],F:F,Table1_2[[#This Row],[Measure]],G:G,Table1_2[[#This Row],[Year]],H:H,"&lt;="&amp;Table1_2[[#This Row],[Month]])</f>
        <v>19192.462400000004</v>
      </c>
      <c r="K2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19192.462400000004</v>
      </c>
      <c r="N2455">
        <f>Table1_2[[#This Row],[Value]]*2.5</f>
        <v>5044.7280000000001</v>
      </c>
    </row>
    <row r="2456" spans="1:14" x14ac:dyDescent="0.25">
      <c r="A2456" t="s">
        <v>11</v>
      </c>
      <c r="B2456" t="s">
        <v>12</v>
      </c>
      <c r="C2456" t="s">
        <v>35</v>
      </c>
      <c r="D2456" t="s">
        <v>36</v>
      </c>
      <c r="E2456" t="s">
        <v>24</v>
      </c>
      <c r="F2456" t="s">
        <v>23</v>
      </c>
      <c r="G2456" t="s">
        <v>17</v>
      </c>
      <c r="H2456">
        <v>10</v>
      </c>
      <c r="I2456">
        <v>1852.5456000000001</v>
      </c>
      <c r="J2456">
        <f>SUMIFS(I:I,B:B,Table1_2[[#This Row],[Category Level 2]],D:D,Table1_2[[#This Row],[Brand]],E:E,Table1_2[[#This Row],[Region]],F:F,Table1_2[[#This Row],[Measure]],G:G,Table1_2[[#This Row],[Year]],H:H,"&lt;="&amp;Table1_2[[#This Row],[Month]])</f>
        <v>21045.008000000005</v>
      </c>
      <c r="K2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21045.008000000005</v>
      </c>
      <c r="N2456">
        <f>Table1_2[[#This Row],[Value]]*2.5</f>
        <v>4631.3640000000005</v>
      </c>
    </row>
    <row r="2457" spans="1:14" x14ac:dyDescent="0.25">
      <c r="A2457" t="s">
        <v>11</v>
      </c>
      <c r="B2457" t="s">
        <v>12</v>
      </c>
      <c r="C2457" t="s">
        <v>35</v>
      </c>
      <c r="D2457" t="s">
        <v>36</v>
      </c>
      <c r="E2457" t="s">
        <v>24</v>
      </c>
      <c r="F2457" t="s">
        <v>23</v>
      </c>
      <c r="G2457" t="s">
        <v>17</v>
      </c>
      <c r="H2457">
        <v>11</v>
      </c>
      <c r="I2457">
        <v>1744.5648000000001</v>
      </c>
      <c r="J2457">
        <f>SUMIFS(I:I,B:B,Table1_2[[#This Row],[Category Level 2]],D:D,Table1_2[[#This Row],[Brand]],E:E,Table1_2[[#This Row],[Region]],F:F,Table1_2[[#This Row],[Measure]],G:G,Table1_2[[#This Row],[Year]],H:H,"&lt;="&amp;Table1_2[[#This Row],[Month]])</f>
        <v>22789.572800000005</v>
      </c>
      <c r="K2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22789.572800000005</v>
      </c>
      <c r="N2457">
        <f>Table1_2[[#This Row],[Value]]*2.5</f>
        <v>4361.4120000000003</v>
      </c>
    </row>
    <row r="2458" spans="1:14" x14ac:dyDescent="0.25">
      <c r="A2458" t="s">
        <v>11</v>
      </c>
      <c r="B2458" t="s">
        <v>12</v>
      </c>
      <c r="C2458" t="s">
        <v>35</v>
      </c>
      <c r="D2458" t="s">
        <v>36</v>
      </c>
      <c r="E2458" t="s">
        <v>24</v>
      </c>
      <c r="F2458" t="s">
        <v>23</v>
      </c>
      <c r="G2458" t="s">
        <v>17</v>
      </c>
      <c r="H2458">
        <v>12</v>
      </c>
      <c r="I2458">
        <v>2061.7584000000002</v>
      </c>
      <c r="J2458">
        <f>SUMIFS(I:I,B:B,Table1_2[[#This Row],[Category Level 2]],D:D,Table1_2[[#This Row],[Brand]],E:E,Table1_2[[#This Row],[Region]],F:F,Table1_2[[#This Row],[Measure]],G:G,Table1_2[[#This Row],[Year]],H:H,"&lt;="&amp;Table1_2[[#This Row],[Month]])</f>
        <v>24851.331200000004</v>
      </c>
      <c r="K2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24851.331200000004</v>
      </c>
      <c r="N2458">
        <f>Table1_2[[#This Row],[Value]]*2.5</f>
        <v>5154.3960000000006</v>
      </c>
    </row>
    <row r="2459" spans="1:14" x14ac:dyDescent="0.25">
      <c r="A2459" t="s">
        <v>11</v>
      </c>
      <c r="B2459" t="s">
        <v>12</v>
      </c>
      <c r="C2459" t="s">
        <v>35</v>
      </c>
      <c r="D2459" t="s">
        <v>36</v>
      </c>
      <c r="E2459" t="s">
        <v>24</v>
      </c>
      <c r="F2459" t="s">
        <v>23</v>
      </c>
      <c r="G2459" t="s">
        <v>18</v>
      </c>
      <c r="H2459">
        <v>1</v>
      </c>
      <c r="I2459">
        <v>1948.1536000000001</v>
      </c>
      <c r="J2459">
        <f>SUMIFS(I:I,B:B,Table1_2[[#This Row],[Category Level 2]],D:D,Table1_2[[#This Row],[Brand]],E:E,Table1_2[[#This Row],[Region]],F:F,Table1_2[[#This Row],[Measure]],G:G,Table1_2[[#This Row],[Year]],H:H,"&lt;="&amp;Table1_2[[#This Row],[Month]])</f>
        <v>1948.1536000000001</v>
      </c>
      <c r="K2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24234.940800000004</v>
      </c>
      <c r="N2459">
        <f>Table1_2[[#This Row],[Value]]*2.5</f>
        <v>4870.384</v>
      </c>
    </row>
    <row r="2460" spans="1:14" x14ac:dyDescent="0.25">
      <c r="A2460" t="s">
        <v>11</v>
      </c>
      <c r="B2460" t="s">
        <v>12</v>
      </c>
      <c r="C2460" t="s">
        <v>35</v>
      </c>
      <c r="D2460" t="s">
        <v>36</v>
      </c>
      <c r="E2460" t="s">
        <v>24</v>
      </c>
      <c r="F2460" t="s">
        <v>23</v>
      </c>
      <c r="G2460" t="s">
        <v>18</v>
      </c>
      <c r="H2460">
        <v>2</v>
      </c>
      <c r="I2460">
        <v>1623.0864000000001</v>
      </c>
      <c r="J2460">
        <f>SUMIFS(I:I,B:B,Table1_2[[#This Row],[Category Level 2]],D:D,Table1_2[[#This Row],[Brand]],E:E,Table1_2[[#This Row],[Region]],F:F,Table1_2[[#This Row],[Measure]],G:G,Table1_2[[#This Row],[Year]],H:H,"&lt;="&amp;Table1_2[[#This Row],[Month]])</f>
        <v>3571.2400000000002</v>
      </c>
      <c r="K2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23684.9136</v>
      </c>
      <c r="N2460">
        <f>Table1_2[[#This Row],[Value]]*2.5</f>
        <v>4057.7160000000003</v>
      </c>
    </row>
    <row r="2461" spans="1:14" x14ac:dyDescent="0.25">
      <c r="A2461" t="s">
        <v>11</v>
      </c>
      <c r="B2461" t="s">
        <v>12</v>
      </c>
      <c r="C2461" t="s">
        <v>35</v>
      </c>
      <c r="D2461" t="s">
        <v>36</v>
      </c>
      <c r="E2461" t="s">
        <v>24</v>
      </c>
      <c r="F2461" t="s">
        <v>23</v>
      </c>
      <c r="G2461" t="s">
        <v>18</v>
      </c>
      <c r="H2461">
        <v>3</v>
      </c>
      <c r="I2461">
        <v>2700.6448</v>
      </c>
      <c r="J2461">
        <f>SUMIFS(I:I,B:B,Table1_2[[#This Row],[Category Level 2]],D:D,Table1_2[[#This Row],[Brand]],E:E,Table1_2[[#This Row],[Region]],F:F,Table1_2[[#This Row],[Measure]],G:G,Table1_2[[#This Row],[Year]],H:H,"&lt;="&amp;Table1_2[[#This Row],[Month]])</f>
        <v>6271.8847999999998</v>
      </c>
      <c r="K2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24431.7808</v>
      </c>
      <c r="N2461">
        <f>Table1_2[[#This Row],[Value]]*2.5</f>
        <v>6751.6120000000001</v>
      </c>
    </row>
    <row r="2462" spans="1:14" x14ac:dyDescent="0.25">
      <c r="A2462" t="s">
        <v>11</v>
      </c>
      <c r="B2462" t="s">
        <v>12</v>
      </c>
      <c r="C2462" t="s">
        <v>35</v>
      </c>
      <c r="D2462" t="s">
        <v>36</v>
      </c>
      <c r="E2462" t="s">
        <v>24</v>
      </c>
      <c r="F2462" t="s">
        <v>23</v>
      </c>
      <c r="G2462" t="s">
        <v>18</v>
      </c>
      <c r="H2462">
        <v>4</v>
      </c>
      <c r="I2462">
        <v>1383.5040000000001</v>
      </c>
      <c r="J2462">
        <f>SUMIFS(I:I,B:B,Table1_2[[#This Row],[Category Level 2]],D:D,Table1_2[[#This Row],[Brand]],E:E,Table1_2[[#This Row],[Region]],F:F,Table1_2[[#This Row],[Measure]],G:G,Table1_2[[#This Row],[Year]],H:H,"&lt;="&amp;Table1_2[[#This Row],[Month]])</f>
        <v>7655.3887999999997</v>
      </c>
      <c r="K2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23861.5072</v>
      </c>
      <c r="N2462">
        <f>Table1_2[[#This Row],[Value]]*2.5</f>
        <v>3458.76</v>
      </c>
    </row>
    <row r="2463" spans="1:14" x14ac:dyDescent="0.25">
      <c r="A2463" t="s">
        <v>11</v>
      </c>
      <c r="B2463" t="s">
        <v>12</v>
      </c>
      <c r="C2463" t="s">
        <v>35</v>
      </c>
      <c r="D2463" t="s">
        <v>36</v>
      </c>
      <c r="E2463" t="s">
        <v>24</v>
      </c>
      <c r="F2463" t="s">
        <v>23</v>
      </c>
      <c r="G2463" t="s">
        <v>18</v>
      </c>
      <c r="H2463">
        <v>5</v>
      </c>
      <c r="I2463">
        <v>4015.5360000000001</v>
      </c>
      <c r="J2463">
        <f>SUMIFS(I:I,B:B,Table1_2[[#This Row],[Category Level 2]],D:D,Table1_2[[#This Row],[Brand]],E:E,Table1_2[[#This Row],[Region]],F:F,Table1_2[[#This Row],[Measure]],G:G,Table1_2[[#This Row],[Year]],H:H,"&lt;="&amp;Table1_2[[#This Row],[Month]])</f>
        <v>11670.924800000001</v>
      </c>
      <c r="K2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25518.337599999999</v>
      </c>
      <c r="N2463">
        <f>Table1_2[[#This Row],[Value]]*2.5</f>
        <v>10038.84</v>
      </c>
    </row>
    <row r="2464" spans="1:14" x14ac:dyDescent="0.25">
      <c r="A2464" t="s">
        <v>11</v>
      </c>
      <c r="B2464" t="s">
        <v>12</v>
      </c>
      <c r="C2464" t="s">
        <v>35</v>
      </c>
      <c r="D2464" t="s">
        <v>36</v>
      </c>
      <c r="E2464" t="s">
        <v>24</v>
      </c>
      <c r="F2464" t="s">
        <v>23</v>
      </c>
      <c r="G2464" t="s">
        <v>18</v>
      </c>
      <c r="H2464">
        <v>6</v>
      </c>
      <c r="I2464">
        <v>5219.0720000000001</v>
      </c>
      <c r="J2464">
        <f>SUMIFS(I:I,B:B,Table1_2[[#This Row],[Category Level 2]],D:D,Table1_2[[#This Row],[Brand]],E:E,Table1_2[[#This Row],[Region]],F:F,Table1_2[[#This Row],[Measure]],G:G,Table1_2[[#This Row],[Year]],H:H,"&lt;="&amp;Table1_2[[#This Row],[Month]])</f>
        <v>16889.996800000001</v>
      </c>
      <c r="K2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28853.369600000005</v>
      </c>
      <c r="N2464">
        <f>Table1_2[[#This Row],[Value]]*2.5</f>
        <v>13047.68</v>
      </c>
    </row>
    <row r="2465" spans="1:14" x14ac:dyDescent="0.25">
      <c r="A2465" t="s">
        <v>11</v>
      </c>
      <c r="B2465" t="s">
        <v>12</v>
      </c>
      <c r="C2465" t="s">
        <v>35</v>
      </c>
      <c r="D2465" t="s">
        <v>36</v>
      </c>
      <c r="E2465" t="s">
        <v>24</v>
      </c>
      <c r="F2465" t="s">
        <v>23</v>
      </c>
      <c r="G2465" t="s">
        <v>18</v>
      </c>
      <c r="H2465">
        <v>7</v>
      </c>
      <c r="I2465">
        <v>2509.4288000000001</v>
      </c>
      <c r="J2465">
        <f>SUMIFS(I:I,B:B,Table1_2[[#This Row],[Category Level 2]],D:D,Table1_2[[#This Row],[Brand]],E:E,Table1_2[[#This Row],[Region]],F:F,Table1_2[[#This Row],[Measure]],G:G,Table1_2[[#This Row],[Year]],H:H,"&lt;="&amp;Table1_2[[#This Row],[Month]])</f>
        <v>19399.425600000002</v>
      </c>
      <c r="K2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29288.667200000004</v>
      </c>
      <c r="N2465">
        <f>Table1_2[[#This Row],[Value]]*2.5</f>
        <v>6273.5720000000001</v>
      </c>
    </row>
    <row r="2466" spans="1:14" x14ac:dyDescent="0.25">
      <c r="A2466" t="s">
        <v>11</v>
      </c>
      <c r="B2466" t="s">
        <v>12</v>
      </c>
      <c r="C2466" t="s">
        <v>35</v>
      </c>
      <c r="D2466" t="s">
        <v>36</v>
      </c>
      <c r="E2466" t="s">
        <v>24</v>
      </c>
      <c r="F2466" t="s">
        <v>23</v>
      </c>
      <c r="G2466" t="s">
        <v>18</v>
      </c>
      <c r="H2466">
        <v>8</v>
      </c>
      <c r="I2466">
        <v>2876.1136000000001</v>
      </c>
      <c r="J2466">
        <f>SUMIFS(I:I,B:B,Table1_2[[#This Row],[Category Level 2]],D:D,Table1_2[[#This Row],[Brand]],E:E,Table1_2[[#This Row],[Region]],F:F,Table1_2[[#This Row],[Measure]],G:G,Table1_2[[#This Row],[Year]],H:H,"&lt;="&amp;Table1_2[[#This Row],[Month]])</f>
        <v>22275.539200000003</v>
      </c>
      <c r="K2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29952.299200000001</v>
      </c>
      <c r="N2466">
        <f>Table1_2[[#This Row],[Value]]*2.5</f>
        <v>7190.2840000000006</v>
      </c>
    </row>
    <row r="2467" spans="1:14" x14ac:dyDescent="0.25">
      <c r="A2467" t="s">
        <v>11</v>
      </c>
      <c r="B2467" t="s">
        <v>12</v>
      </c>
      <c r="C2467" t="s">
        <v>35</v>
      </c>
      <c r="D2467" t="s">
        <v>36</v>
      </c>
      <c r="E2467" t="s">
        <v>24</v>
      </c>
      <c r="F2467" t="s">
        <v>23</v>
      </c>
      <c r="G2467" t="s">
        <v>18</v>
      </c>
      <c r="H2467">
        <v>9</v>
      </c>
      <c r="I2467">
        <v>1850.296</v>
      </c>
      <c r="J2467">
        <f>SUMIFS(I:I,B:B,Table1_2[[#This Row],[Category Level 2]],D:D,Table1_2[[#This Row],[Brand]],E:E,Table1_2[[#This Row],[Region]],F:F,Table1_2[[#This Row],[Measure]],G:G,Table1_2[[#This Row],[Year]],H:H,"&lt;="&amp;Table1_2[[#This Row],[Month]])</f>
        <v>24125.835200000001</v>
      </c>
      <c r="K2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29784.704000000002</v>
      </c>
      <c r="N2467">
        <f>Table1_2[[#This Row],[Value]]*2.5</f>
        <v>4625.74</v>
      </c>
    </row>
    <row r="2468" spans="1:14" x14ac:dyDescent="0.25">
      <c r="A2468" t="s">
        <v>11</v>
      </c>
      <c r="B2468" t="s">
        <v>12</v>
      </c>
      <c r="C2468" t="s">
        <v>35</v>
      </c>
      <c r="D2468" t="s">
        <v>36</v>
      </c>
      <c r="E2468" t="s">
        <v>24</v>
      </c>
      <c r="F2468" t="s">
        <v>23</v>
      </c>
      <c r="G2468" t="s">
        <v>18</v>
      </c>
      <c r="H2468">
        <v>10</v>
      </c>
      <c r="I2468">
        <v>1474.6128000000001</v>
      </c>
      <c r="J2468">
        <f>SUMIFS(I:I,B:B,Table1_2[[#This Row],[Category Level 2]],D:D,Table1_2[[#This Row],[Brand]],E:E,Table1_2[[#This Row],[Region]],F:F,Table1_2[[#This Row],[Measure]],G:G,Table1_2[[#This Row],[Year]],H:H,"&lt;="&amp;Table1_2[[#This Row],[Month]])</f>
        <v>25600.448</v>
      </c>
      <c r="K2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29406.771199999999</v>
      </c>
      <c r="N2468">
        <f>Table1_2[[#This Row],[Value]]*2.5</f>
        <v>3686.5320000000002</v>
      </c>
    </row>
    <row r="2469" spans="1:14" x14ac:dyDescent="0.25">
      <c r="A2469" t="s">
        <v>11</v>
      </c>
      <c r="B2469" t="s">
        <v>12</v>
      </c>
      <c r="C2469" t="s">
        <v>35</v>
      </c>
      <c r="D2469" t="s">
        <v>36</v>
      </c>
      <c r="E2469" t="s">
        <v>24</v>
      </c>
      <c r="F2469" t="s">
        <v>23</v>
      </c>
      <c r="G2469" t="s">
        <v>18</v>
      </c>
      <c r="H2469">
        <v>11</v>
      </c>
      <c r="I2469">
        <v>1772.6848</v>
      </c>
      <c r="J2469">
        <f>SUMIFS(I:I,B:B,Table1_2[[#This Row],[Category Level 2]],D:D,Table1_2[[#This Row],[Brand]],E:E,Table1_2[[#This Row],[Region]],F:F,Table1_2[[#This Row],[Measure]],G:G,Table1_2[[#This Row],[Year]],H:H,"&lt;="&amp;Table1_2[[#This Row],[Month]])</f>
        <v>27373.132799999999</v>
      </c>
      <c r="K2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29434.891199999998</v>
      </c>
      <c r="N2469">
        <f>Table1_2[[#This Row],[Value]]*2.5</f>
        <v>4431.7119999999995</v>
      </c>
    </row>
    <row r="2470" spans="1:14" x14ac:dyDescent="0.25">
      <c r="A2470" t="s">
        <v>11</v>
      </c>
      <c r="B2470" t="s">
        <v>12</v>
      </c>
      <c r="C2470" t="s">
        <v>35</v>
      </c>
      <c r="D2470" t="s">
        <v>36</v>
      </c>
      <c r="E2470" t="s">
        <v>24</v>
      </c>
      <c r="F2470" t="s">
        <v>23</v>
      </c>
      <c r="G2470" t="s">
        <v>18</v>
      </c>
      <c r="H2470">
        <v>12</v>
      </c>
      <c r="I2470">
        <v>3955.9216000000001</v>
      </c>
      <c r="J2470">
        <f>SUMIFS(I:I,B:B,Table1_2[[#This Row],[Category Level 2]],D:D,Table1_2[[#This Row],[Brand]],E:E,Table1_2[[#This Row],[Region]],F:F,Table1_2[[#This Row],[Measure]],G:G,Table1_2[[#This Row],[Year]],H:H,"&lt;="&amp;Table1_2[[#This Row],[Month]])</f>
        <v>31329.054400000001</v>
      </c>
      <c r="K2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31329.054400000001</v>
      </c>
      <c r="N2470">
        <f>Table1_2[[#This Row],[Value]]*2.5</f>
        <v>9889.8040000000001</v>
      </c>
    </row>
    <row r="2471" spans="1:14" x14ac:dyDescent="0.25">
      <c r="A2471" t="s">
        <v>11</v>
      </c>
      <c r="B2471" t="s">
        <v>12</v>
      </c>
      <c r="C2471" t="s">
        <v>35</v>
      </c>
      <c r="D2471" t="s">
        <v>36</v>
      </c>
      <c r="E2471" t="s">
        <v>24</v>
      </c>
      <c r="F2471" t="s">
        <v>23</v>
      </c>
      <c r="G2471" t="s">
        <v>19</v>
      </c>
      <c r="H2471">
        <v>1</v>
      </c>
      <c r="I2471">
        <v>3059.4560000000001</v>
      </c>
      <c r="J2471">
        <f>SUMIFS(I:I,B:B,Table1_2[[#This Row],[Category Level 2]],D:D,Table1_2[[#This Row],[Brand]],E:E,Table1_2[[#This Row],[Region]],F:F,Table1_2[[#This Row],[Measure]],G:G,Table1_2[[#This Row],[Year]],H:H,"&lt;="&amp;Table1_2[[#This Row],[Month]])</f>
        <v>3059.4560000000001</v>
      </c>
      <c r="K2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32440.356800000001</v>
      </c>
      <c r="N2471">
        <f>Table1_2[[#This Row],[Value]]*2.5</f>
        <v>7648.64</v>
      </c>
    </row>
    <row r="2472" spans="1:14" x14ac:dyDescent="0.25">
      <c r="A2472" t="s">
        <v>11</v>
      </c>
      <c r="B2472" t="s">
        <v>12</v>
      </c>
      <c r="C2472" t="s">
        <v>35</v>
      </c>
      <c r="D2472" t="s">
        <v>36</v>
      </c>
      <c r="E2472" t="s">
        <v>24</v>
      </c>
      <c r="F2472" t="s">
        <v>23</v>
      </c>
      <c r="G2472" t="s">
        <v>19</v>
      </c>
      <c r="H2472">
        <v>2</v>
      </c>
      <c r="I2472">
        <v>4244.9952000000003</v>
      </c>
      <c r="J2472">
        <f>SUMIFS(I:I,B:B,Table1_2[[#This Row],[Category Level 2]],D:D,Table1_2[[#This Row],[Brand]],E:E,Table1_2[[#This Row],[Region]],F:F,Table1_2[[#This Row],[Measure]],G:G,Table1_2[[#This Row],[Year]],H:H,"&lt;="&amp;Table1_2[[#This Row],[Month]])</f>
        <v>7304.4512000000004</v>
      </c>
      <c r="K2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35062.265599999999</v>
      </c>
      <c r="N2472">
        <f>Table1_2[[#This Row],[Value]]*2.5</f>
        <v>10612.488000000001</v>
      </c>
    </row>
    <row r="2473" spans="1:14" x14ac:dyDescent="0.25">
      <c r="A2473" t="s">
        <v>11</v>
      </c>
      <c r="B2473" t="s">
        <v>12</v>
      </c>
      <c r="C2473" t="s">
        <v>35</v>
      </c>
      <c r="D2473" t="s">
        <v>36</v>
      </c>
      <c r="E2473" t="s">
        <v>24</v>
      </c>
      <c r="F2473" t="s">
        <v>23</v>
      </c>
      <c r="G2473" t="s">
        <v>19</v>
      </c>
      <c r="H2473">
        <v>3</v>
      </c>
      <c r="I2473">
        <v>1981.8976</v>
      </c>
      <c r="J2473">
        <f>SUMIFS(I:I,B:B,Table1_2[[#This Row],[Category Level 2]],D:D,Table1_2[[#This Row],[Brand]],E:E,Table1_2[[#This Row],[Region]],F:F,Table1_2[[#This Row],[Measure]],G:G,Table1_2[[#This Row],[Year]],H:H,"&lt;="&amp;Table1_2[[#This Row],[Month]])</f>
        <v>9286.3487999999998</v>
      </c>
      <c r="K2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34343.518400000001</v>
      </c>
      <c r="N2473">
        <f>Table1_2[[#This Row],[Value]]*2.5</f>
        <v>4954.7439999999997</v>
      </c>
    </row>
    <row r="2474" spans="1:14" x14ac:dyDescent="0.25">
      <c r="A2474" t="s">
        <v>11</v>
      </c>
      <c r="B2474" t="s">
        <v>12</v>
      </c>
      <c r="C2474" t="s">
        <v>35</v>
      </c>
      <c r="D2474" t="s">
        <v>36</v>
      </c>
      <c r="E2474" t="s">
        <v>24</v>
      </c>
      <c r="F2474" t="s">
        <v>23</v>
      </c>
      <c r="G2474" t="s">
        <v>19</v>
      </c>
      <c r="H2474">
        <v>4</v>
      </c>
      <c r="I2474">
        <v>2055.0095999999999</v>
      </c>
      <c r="J2474">
        <f>SUMIFS(I:I,B:B,Table1_2[[#This Row],[Category Level 2]],D:D,Table1_2[[#This Row],[Brand]],E:E,Table1_2[[#This Row],[Region]],F:F,Table1_2[[#This Row],[Measure]],G:G,Table1_2[[#This Row],[Year]],H:H,"&lt;="&amp;Table1_2[[#This Row],[Month]])</f>
        <v>11341.358399999999</v>
      </c>
      <c r="K2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35015.023999999998</v>
      </c>
      <c r="N2474">
        <f>Table1_2[[#This Row],[Value]]*2.5</f>
        <v>5137.5239999999994</v>
      </c>
    </row>
    <row r="2475" spans="1:14" x14ac:dyDescent="0.25">
      <c r="A2475" t="s">
        <v>11</v>
      </c>
      <c r="B2475" t="s">
        <v>12</v>
      </c>
      <c r="C2475" t="s">
        <v>35</v>
      </c>
      <c r="D2475" t="s">
        <v>36</v>
      </c>
      <c r="E2475" t="s">
        <v>24</v>
      </c>
      <c r="F2475" t="s">
        <v>23</v>
      </c>
      <c r="G2475" t="s">
        <v>19</v>
      </c>
      <c r="H2475">
        <v>5</v>
      </c>
      <c r="I2475">
        <v>1783.9328</v>
      </c>
      <c r="J2475">
        <f>SUMIFS(I:I,B:B,Table1_2[[#This Row],[Category Level 2]],D:D,Table1_2[[#This Row],[Brand]],E:E,Table1_2[[#This Row],[Region]],F:F,Table1_2[[#This Row],[Measure]],G:G,Table1_2[[#This Row],[Year]],H:H,"&lt;="&amp;Table1_2[[#This Row],[Month]])</f>
        <v>13125.2912</v>
      </c>
      <c r="K2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32783.420800000007</v>
      </c>
      <c r="N2475">
        <f>Table1_2[[#This Row],[Value]]*2.5</f>
        <v>4459.8320000000003</v>
      </c>
    </row>
    <row r="2476" spans="1:14" x14ac:dyDescent="0.25">
      <c r="A2476" t="s">
        <v>11</v>
      </c>
      <c r="B2476" t="s">
        <v>12</v>
      </c>
      <c r="C2476" t="s">
        <v>35</v>
      </c>
      <c r="D2476" t="s">
        <v>36</v>
      </c>
      <c r="E2476" t="s">
        <v>24</v>
      </c>
      <c r="F2476" t="s">
        <v>23</v>
      </c>
      <c r="G2476" t="s">
        <v>19</v>
      </c>
      <c r="H2476">
        <v>6</v>
      </c>
      <c r="I2476">
        <v>2817.6240000000003</v>
      </c>
      <c r="J2476">
        <f>SUMIFS(I:I,B:B,Table1_2[[#This Row],[Category Level 2]],D:D,Table1_2[[#This Row],[Brand]],E:E,Table1_2[[#This Row],[Region]],F:F,Table1_2[[#This Row],[Measure]],G:G,Table1_2[[#This Row],[Year]],H:H,"&lt;="&amp;Table1_2[[#This Row],[Month]])</f>
        <v>15942.915199999999</v>
      </c>
      <c r="K2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30381.972800000003</v>
      </c>
      <c r="N2476">
        <f>Table1_2[[#This Row],[Value]]*2.5</f>
        <v>7044.06</v>
      </c>
    </row>
    <row r="2477" spans="1:14" x14ac:dyDescent="0.25">
      <c r="A2477" t="s">
        <v>11</v>
      </c>
      <c r="B2477" t="s">
        <v>12</v>
      </c>
      <c r="C2477" t="s">
        <v>35</v>
      </c>
      <c r="D2477" t="s">
        <v>36</v>
      </c>
      <c r="E2477" t="s">
        <v>24</v>
      </c>
      <c r="F2477" t="s">
        <v>23</v>
      </c>
      <c r="G2477" t="s">
        <v>19</v>
      </c>
      <c r="H2477">
        <v>7</v>
      </c>
      <c r="I2477">
        <v>4309.1088</v>
      </c>
      <c r="J2477">
        <f>SUMIFS(I:I,B:B,Table1_2[[#This Row],[Category Level 2]],D:D,Table1_2[[#This Row],[Brand]],E:E,Table1_2[[#This Row],[Region]],F:F,Table1_2[[#This Row],[Measure]],G:G,Table1_2[[#This Row],[Year]],H:H,"&lt;="&amp;Table1_2[[#This Row],[Month]])</f>
        <v>20252.023999999998</v>
      </c>
      <c r="K2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32181.652799999996</v>
      </c>
      <c r="N2477">
        <f>Table1_2[[#This Row],[Value]]*2.5</f>
        <v>10772.772000000001</v>
      </c>
    </row>
    <row r="2478" spans="1:14" x14ac:dyDescent="0.25">
      <c r="A2478" t="s">
        <v>11</v>
      </c>
      <c r="B2478" t="s">
        <v>12</v>
      </c>
      <c r="C2478" t="s">
        <v>35</v>
      </c>
      <c r="D2478" t="s">
        <v>36</v>
      </c>
      <c r="E2478" t="s">
        <v>24</v>
      </c>
      <c r="F2478" t="s">
        <v>23</v>
      </c>
      <c r="G2478" t="s">
        <v>19</v>
      </c>
      <c r="H2478">
        <v>8</v>
      </c>
      <c r="I2478">
        <v>1789.5568000000001</v>
      </c>
      <c r="J2478">
        <f>SUMIFS(I:I,B:B,Table1_2[[#This Row],[Category Level 2]],D:D,Table1_2[[#This Row],[Brand]],E:E,Table1_2[[#This Row],[Region]],F:F,Table1_2[[#This Row],[Measure]],G:G,Table1_2[[#This Row],[Year]],H:H,"&lt;="&amp;Table1_2[[#This Row],[Month]])</f>
        <v>22041.580799999996</v>
      </c>
      <c r="K2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31095.095999999998</v>
      </c>
      <c r="N2478">
        <f>Table1_2[[#This Row],[Value]]*2.5</f>
        <v>4473.8919999999998</v>
      </c>
    </row>
    <row r="2479" spans="1:14" x14ac:dyDescent="0.25">
      <c r="A2479" t="s">
        <v>11</v>
      </c>
      <c r="B2479" t="s">
        <v>12</v>
      </c>
      <c r="C2479" t="s">
        <v>35</v>
      </c>
      <c r="D2479" t="s">
        <v>36</v>
      </c>
      <c r="E2479" t="s">
        <v>24</v>
      </c>
      <c r="F2479" t="s">
        <v>23</v>
      </c>
      <c r="G2479" t="s">
        <v>19</v>
      </c>
      <c r="H2479">
        <v>9</v>
      </c>
      <c r="I2479">
        <v>1927.9072000000001</v>
      </c>
      <c r="J2479">
        <f>SUMIFS(I:I,B:B,Table1_2[[#This Row],[Category Level 2]],D:D,Table1_2[[#This Row],[Brand]],E:E,Table1_2[[#This Row],[Region]],F:F,Table1_2[[#This Row],[Measure]],G:G,Table1_2[[#This Row],[Year]],H:H,"&lt;="&amp;Table1_2[[#This Row],[Month]])</f>
        <v>23969.487999999998</v>
      </c>
      <c r="K2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31172.707199999997</v>
      </c>
      <c r="N2479">
        <f>Table1_2[[#This Row],[Value]]*2.5</f>
        <v>4819.768</v>
      </c>
    </row>
    <row r="2480" spans="1:14" x14ac:dyDescent="0.25">
      <c r="A2480" t="s">
        <v>11</v>
      </c>
      <c r="B2480" t="s">
        <v>12</v>
      </c>
      <c r="C2480" t="s">
        <v>35</v>
      </c>
      <c r="D2480" t="s">
        <v>36</v>
      </c>
      <c r="E2480" t="s">
        <v>24</v>
      </c>
      <c r="F2480" t="s">
        <v>23</v>
      </c>
      <c r="G2480" t="s">
        <v>19</v>
      </c>
      <c r="H2480">
        <v>10</v>
      </c>
      <c r="I2480">
        <v>2564.5439999999999</v>
      </c>
      <c r="J2480">
        <f>SUMIFS(I:I,B:B,Table1_2[[#This Row],[Category Level 2]],D:D,Table1_2[[#This Row],[Brand]],E:E,Table1_2[[#This Row],[Region]],F:F,Table1_2[[#This Row],[Measure]],G:G,Table1_2[[#This Row],[Year]],H:H,"&lt;="&amp;Table1_2[[#This Row],[Month]])</f>
        <v>26534.031999999999</v>
      </c>
      <c r="K2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32262.6384</v>
      </c>
      <c r="N2480">
        <f>Table1_2[[#This Row],[Value]]*2.5</f>
        <v>6411.36</v>
      </c>
    </row>
    <row r="2481" spans="1:14" x14ac:dyDescent="0.25">
      <c r="A2481" t="s">
        <v>11</v>
      </c>
      <c r="B2481" t="s">
        <v>12</v>
      </c>
      <c r="C2481" t="s">
        <v>35</v>
      </c>
      <c r="D2481" t="s">
        <v>36</v>
      </c>
      <c r="E2481" t="s">
        <v>24</v>
      </c>
      <c r="F2481" t="s">
        <v>23</v>
      </c>
      <c r="G2481" t="s">
        <v>19</v>
      </c>
      <c r="H2481">
        <v>11</v>
      </c>
      <c r="I2481">
        <v>1882.9152000000001</v>
      </c>
      <c r="J2481">
        <f>SUMIFS(I:I,B:B,Table1_2[[#This Row],[Category Level 2]],D:D,Table1_2[[#This Row],[Brand]],E:E,Table1_2[[#This Row],[Region]],F:F,Table1_2[[#This Row],[Measure]],G:G,Table1_2[[#This Row],[Year]],H:H,"&lt;="&amp;Table1_2[[#This Row],[Month]])</f>
        <v>28416.947199999999</v>
      </c>
      <c r="K2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32372.8688</v>
      </c>
      <c r="N2481">
        <f>Table1_2[[#This Row],[Value]]*2.5</f>
        <v>4707.2880000000005</v>
      </c>
    </row>
    <row r="2482" spans="1:14" x14ac:dyDescent="0.25">
      <c r="A2482" t="s">
        <v>11</v>
      </c>
      <c r="B2482" t="s">
        <v>12</v>
      </c>
      <c r="C2482" t="s">
        <v>35</v>
      </c>
      <c r="D2482" t="s">
        <v>36</v>
      </c>
      <c r="E2482" t="s">
        <v>24</v>
      </c>
      <c r="F2482" t="s">
        <v>23</v>
      </c>
      <c r="G2482" t="s">
        <v>19</v>
      </c>
      <c r="H2482">
        <v>12</v>
      </c>
      <c r="I2482">
        <v>2369.9535999999998</v>
      </c>
      <c r="J2482">
        <f>SUMIFS(I:I,B:B,Table1_2[[#This Row],[Category Level 2]],D:D,Table1_2[[#This Row],[Brand]],E:E,Table1_2[[#This Row],[Region]],F:F,Table1_2[[#This Row],[Measure]],G:G,Table1_2[[#This Row],[Year]],H:H,"&lt;="&amp;Table1_2[[#This Row],[Month]])</f>
        <v>30786.900799999999</v>
      </c>
      <c r="K2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30786.900799999999</v>
      </c>
      <c r="N2482">
        <f>Table1_2[[#This Row],[Value]]*2.5</f>
        <v>5924.884</v>
      </c>
    </row>
    <row r="2483" spans="1:14" x14ac:dyDescent="0.25">
      <c r="A2483" t="s">
        <v>11</v>
      </c>
      <c r="B2483" t="s">
        <v>12</v>
      </c>
      <c r="C2483" t="s">
        <v>35</v>
      </c>
      <c r="D2483" t="s">
        <v>36</v>
      </c>
      <c r="E2483" t="s">
        <v>24</v>
      </c>
      <c r="F2483" t="s">
        <v>23</v>
      </c>
      <c r="G2483" t="s">
        <v>20</v>
      </c>
      <c r="H2483">
        <v>1</v>
      </c>
      <c r="I2483">
        <v>1489.2352000000001</v>
      </c>
      <c r="J2483">
        <f>SUMIFS(I:I,B:B,Table1_2[[#This Row],[Category Level 2]],D:D,Table1_2[[#This Row],[Brand]],E:E,Table1_2[[#This Row],[Region]],F:F,Table1_2[[#This Row],[Measure]],G:G,Table1_2[[#This Row],[Year]],H:H,"&lt;="&amp;Table1_2[[#This Row],[Month]])</f>
        <v>1489.2352000000001</v>
      </c>
      <c r="K2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29216.68</v>
      </c>
      <c r="N2483">
        <f>Table1_2[[#This Row],[Value]]*2.5</f>
        <v>3723.0880000000002</v>
      </c>
    </row>
    <row r="2484" spans="1:14" x14ac:dyDescent="0.25">
      <c r="A2484" t="s">
        <v>11</v>
      </c>
      <c r="B2484" t="s">
        <v>12</v>
      </c>
      <c r="C2484" t="s">
        <v>35</v>
      </c>
      <c r="D2484" t="s">
        <v>36</v>
      </c>
      <c r="E2484" t="s">
        <v>24</v>
      </c>
      <c r="F2484" t="s">
        <v>23</v>
      </c>
      <c r="G2484" t="s">
        <v>20</v>
      </c>
      <c r="H2484">
        <v>2</v>
      </c>
      <c r="I2484">
        <v>1655.7056</v>
      </c>
      <c r="J2484">
        <f>SUMIFS(I:I,B:B,Table1_2[[#This Row],[Category Level 2]],D:D,Table1_2[[#This Row],[Brand]],E:E,Table1_2[[#This Row],[Region]],F:F,Table1_2[[#This Row],[Measure]],G:G,Table1_2[[#This Row],[Year]],H:H,"&lt;="&amp;Table1_2[[#This Row],[Month]])</f>
        <v>3144.9408000000003</v>
      </c>
      <c r="K2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26627.390400000004</v>
      </c>
      <c r="N2484">
        <f>Table1_2[[#This Row],[Value]]*2.5</f>
        <v>4139.2640000000001</v>
      </c>
    </row>
    <row r="2485" spans="1:14" x14ac:dyDescent="0.25">
      <c r="A2485" t="s">
        <v>11</v>
      </c>
      <c r="B2485" t="s">
        <v>12</v>
      </c>
      <c r="C2485" t="s">
        <v>35</v>
      </c>
      <c r="D2485" t="s">
        <v>36</v>
      </c>
      <c r="E2485" t="s">
        <v>24</v>
      </c>
      <c r="F2485" t="s">
        <v>23</v>
      </c>
      <c r="G2485" t="s">
        <v>20</v>
      </c>
      <c r="H2485">
        <v>3</v>
      </c>
      <c r="I2485">
        <v>1612.9632000000001</v>
      </c>
      <c r="J2485">
        <f>SUMIFS(I:I,B:B,Table1_2[[#This Row],[Category Level 2]],D:D,Table1_2[[#This Row],[Brand]],E:E,Table1_2[[#This Row],[Region]],F:F,Table1_2[[#This Row],[Measure]],G:G,Table1_2[[#This Row],[Year]],H:H,"&lt;="&amp;Table1_2[[#This Row],[Month]])</f>
        <v>4757.9040000000005</v>
      </c>
      <c r="K2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26258.455999999998</v>
      </c>
      <c r="N2485">
        <f>Table1_2[[#This Row],[Value]]*2.5</f>
        <v>4032.4080000000004</v>
      </c>
    </row>
    <row r="2486" spans="1:14" x14ac:dyDescent="0.25">
      <c r="A2486" t="s">
        <v>11</v>
      </c>
      <c r="B2486" t="s">
        <v>12</v>
      </c>
      <c r="C2486" t="s">
        <v>35</v>
      </c>
      <c r="D2486" t="s">
        <v>36</v>
      </c>
      <c r="E2486" t="s">
        <v>24</v>
      </c>
      <c r="F2486" t="s">
        <v>23</v>
      </c>
      <c r="G2486" t="s">
        <v>20</v>
      </c>
      <c r="H2486">
        <v>4</v>
      </c>
      <c r="I2486">
        <v>1884.04</v>
      </c>
      <c r="J2486">
        <f>SUMIFS(I:I,B:B,Table1_2[[#This Row],[Category Level 2]],D:D,Table1_2[[#This Row],[Brand]],E:E,Table1_2[[#This Row],[Region]],F:F,Table1_2[[#This Row],[Measure]],G:G,Table1_2[[#This Row],[Year]],H:H,"&lt;="&amp;Table1_2[[#This Row],[Month]])</f>
        <v>6641.9440000000004</v>
      </c>
      <c r="K2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26087.486400000002</v>
      </c>
      <c r="N2486">
        <f>Table1_2[[#This Row],[Value]]*2.5</f>
        <v>4710.1000000000004</v>
      </c>
    </row>
    <row r="2487" spans="1:14" x14ac:dyDescent="0.25">
      <c r="A2487" t="s">
        <v>11</v>
      </c>
      <c r="B2487" t="s">
        <v>12</v>
      </c>
      <c r="C2487" t="s">
        <v>35</v>
      </c>
      <c r="D2487" t="s">
        <v>36</v>
      </c>
      <c r="E2487" t="s">
        <v>24</v>
      </c>
      <c r="F2487" t="s">
        <v>23</v>
      </c>
      <c r="G2487" t="s">
        <v>20</v>
      </c>
      <c r="H2487">
        <v>5</v>
      </c>
      <c r="I2487">
        <v>2183.2368000000001</v>
      </c>
      <c r="J2487">
        <f>SUMIFS(I:I,B:B,Table1_2[[#This Row],[Category Level 2]],D:D,Table1_2[[#This Row],[Brand]],E:E,Table1_2[[#This Row],[Region]],F:F,Table1_2[[#This Row],[Measure]],G:G,Table1_2[[#This Row],[Year]],H:H,"&lt;="&amp;Table1_2[[#This Row],[Month]])</f>
        <v>8825.1808000000001</v>
      </c>
      <c r="K2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26486.790399999998</v>
      </c>
      <c r="N2487">
        <f>Table1_2[[#This Row],[Value]]*2.5</f>
        <v>5458.0920000000006</v>
      </c>
    </row>
    <row r="2488" spans="1:14" x14ac:dyDescent="0.25">
      <c r="A2488" t="s">
        <v>11</v>
      </c>
      <c r="B2488" t="s">
        <v>12</v>
      </c>
      <c r="C2488" t="s">
        <v>35</v>
      </c>
      <c r="D2488" t="s">
        <v>36</v>
      </c>
      <c r="E2488" t="s">
        <v>24</v>
      </c>
      <c r="F2488" t="s">
        <v>23</v>
      </c>
      <c r="G2488" t="s">
        <v>20</v>
      </c>
      <c r="H2488">
        <v>6</v>
      </c>
      <c r="I2488">
        <v>1972.8992000000001</v>
      </c>
      <c r="J2488">
        <f>SUMIFS(I:I,B:B,Table1_2[[#This Row],[Category Level 2]],D:D,Table1_2[[#This Row],[Brand]],E:E,Table1_2[[#This Row],[Region]],F:F,Table1_2[[#This Row],[Measure]],G:G,Table1_2[[#This Row],[Year]],H:H,"&lt;="&amp;Table1_2[[#This Row],[Month]])</f>
        <v>10798.08</v>
      </c>
      <c r="K2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25642.065600000002</v>
      </c>
      <c r="N2488">
        <f>Table1_2[[#This Row],[Value]]*2.5</f>
        <v>4932.2480000000005</v>
      </c>
    </row>
    <row r="2489" spans="1:14" x14ac:dyDescent="0.25">
      <c r="A2489" t="s">
        <v>11</v>
      </c>
      <c r="B2489" t="s">
        <v>12</v>
      </c>
      <c r="C2489" t="s">
        <v>35</v>
      </c>
      <c r="D2489" t="s">
        <v>36</v>
      </c>
      <c r="E2489" t="s">
        <v>24</v>
      </c>
      <c r="F2489" t="s">
        <v>23</v>
      </c>
      <c r="G2489" t="s">
        <v>20</v>
      </c>
      <c r="H2489">
        <v>7</v>
      </c>
      <c r="I2489">
        <v>1551.0992000000001</v>
      </c>
      <c r="J2489">
        <f>SUMIFS(I:I,B:B,Table1_2[[#This Row],[Category Level 2]],D:D,Table1_2[[#This Row],[Brand]],E:E,Table1_2[[#This Row],[Region]],F:F,Table1_2[[#This Row],[Measure]],G:G,Table1_2[[#This Row],[Year]],H:H,"&lt;="&amp;Table1_2[[#This Row],[Month]])</f>
        <v>12349.1792</v>
      </c>
      <c r="K2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22884.056</v>
      </c>
      <c r="N2489">
        <f>Table1_2[[#This Row],[Value]]*2.5</f>
        <v>3877.7480000000005</v>
      </c>
    </row>
    <row r="2490" spans="1:14" x14ac:dyDescent="0.25">
      <c r="A2490" t="s">
        <v>11</v>
      </c>
      <c r="B2490" t="s">
        <v>12</v>
      </c>
      <c r="C2490" t="s">
        <v>35</v>
      </c>
      <c r="D2490" t="s">
        <v>36</v>
      </c>
      <c r="E2490" t="s">
        <v>24</v>
      </c>
      <c r="F2490" t="s">
        <v>23</v>
      </c>
      <c r="G2490" t="s">
        <v>20</v>
      </c>
      <c r="H2490">
        <v>8</v>
      </c>
      <c r="I2490">
        <v>1744.5648000000001</v>
      </c>
      <c r="J2490">
        <f>SUMIFS(I:I,B:B,Table1_2[[#This Row],[Category Level 2]],D:D,Table1_2[[#This Row],[Brand]],E:E,Table1_2[[#This Row],[Region]],F:F,Table1_2[[#This Row],[Measure]],G:G,Table1_2[[#This Row],[Year]],H:H,"&lt;="&amp;Table1_2[[#This Row],[Month]])</f>
        <v>14093.744000000001</v>
      </c>
      <c r="K2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22839.063999999998</v>
      </c>
      <c r="N2490">
        <f>Table1_2[[#This Row],[Value]]*2.5</f>
        <v>4361.4120000000003</v>
      </c>
    </row>
    <row r="2491" spans="1:14" x14ac:dyDescent="0.25">
      <c r="A2491" t="s">
        <v>11</v>
      </c>
      <c r="B2491" t="s">
        <v>12</v>
      </c>
      <c r="C2491" t="s">
        <v>35</v>
      </c>
      <c r="D2491" t="s">
        <v>36</v>
      </c>
      <c r="E2491" t="s">
        <v>24</v>
      </c>
      <c r="F2491" t="s">
        <v>23</v>
      </c>
      <c r="G2491" t="s">
        <v>20</v>
      </c>
      <c r="H2491">
        <v>9</v>
      </c>
      <c r="I2491">
        <v>1779.4336000000001</v>
      </c>
      <c r="J2491">
        <f>SUMIFS(I:I,B:B,Table1_2[[#This Row],[Category Level 2]],D:D,Table1_2[[#This Row],[Brand]],E:E,Table1_2[[#This Row],[Region]],F:F,Table1_2[[#This Row],[Measure]],G:G,Table1_2[[#This Row],[Year]],H:H,"&lt;="&amp;Table1_2[[#This Row],[Month]])</f>
        <v>15873.177600000001</v>
      </c>
      <c r="K2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22690.590400000001</v>
      </c>
      <c r="N2491">
        <f>Table1_2[[#This Row],[Value]]*2.5</f>
        <v>4448.5839999999998</v>
      </c>
    </row>
    <row r="2492" spans="1:14" x14ac:dyDescent="0.25">
      <c r="A2492" t="s">
        <v>11</v>
      </c>
      <c r="B2492" t="s">
        <v>12</v>
      </c>
      <c r="C2492" t="s">
        <v>35</v>
      </c>
      <c r="D2492" t="s">
        <v>36</v>
      </c>
      <c r="E2492" t="s">
        <v>24</v>
      </c>
      <c r="F2492" t="s">
        <v>23</v>
      </c>
      <c r="G2492" t="s">
        <v>20</v>
      </c>
      <c r="H2492">
        <v>10</v>
      </c>
      <c r="I2492">
        <v>1945.904</v>
      </c>
      <c r="J2492">
        <f>SUMIFS(I:I,B:B,Table1_2[[#This Row],[Category Level 2]],D:D,Table1_2[[#This Row],[Brand]],E:E,Table1_2[[#This Row],[Region]],F:F,Table1_2[[#This Row],[Measure]],G:G,Table1_2[[#This Row],[Year]],H:H,"&lt;="&amp;Table1_2[[#This Row],[Month]])</f>
        <v>17819.081600000001</v>
      </c>
      <c r="K2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22071.950400000002</v>
      </c>
      <c r="N2492">
        <f>Table1_2[[#This Row],[Value]]*2.5</f>
        <v>4864.76</v>
      </c>
    </row>
    <row r="2493" spans="1:14" x14ac:dyDescent="0.25">
      <c r="A2493" t="s">
        <v>11</v>
      </c>
      <c r="B2493" t="s">
        <v>12</v>
      </c>
      <c r="C2493" t="s">
        <v>35</v>
      </c>
      <c r="D2493" t="s">
        <v>36</v>
      </c>
      <c r="E2493" t="s">
        <v>24</v>
      </c>
      <c r="F2493" t="s">
        <v>23</v>
      </c>
      <c r="G2493" t="s">
        <v>20</v>
      </c>
      <c r="H2493">
        <v>11</v>
      </c>
      <c r="I2493">
        <v>1444.2432000000001</v>
      </c>
      <c r="J2493">
        <f>SUMIFS(I:I,B:B,Table1_2[[#This Row],[Category Level 2]],D:D,Table1_2[[#This Row],[Brand]],E:E,Table1_2[[#This Row],[Region]],F:F,Table1_2[[#This Row],[Measure]],G:G,Table1_2[[#This Row],[Year]],H:H,"&lt;="&amp;Table1_2[[#This Row],[Month]])</f>
        <v>19263.324800000002</v>
      </c>
      <c r="K2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21633.278400000003</v>
      </c>
      <c r="N2493">
        <f>Table1_2[[#This Row],[Value]]*2.5</f>
        <v>3610.6080000000002</v>
      </c>
    </row>
    <row r="2494" spans="1:14" x14ac:dyDescent="0.25">
      <c r="A2494" t="s">
        <v>11</v>
      </c>
      <c r="B2494" t="s">
        <v>12</v>
      </c>
      <c r="C2494" t="s">
        <v>35</v>
      </c>
      <c r="D2494" t="s">
        <v>36</v>
      </c>
      <c r="E2494" t="s">
        <v>24</v>
      </c>
      <c r="F2494" t="s">
        <v>23</v>
      </c>
      <c r="G2494" t="s">
        <v>20</v>
      </c>
      <c r="H2494">
        <v>12</v>
      </c>
      <c r="I2494">
        <v>2324.9616000000001</v>
      </c>
      <c r="J2494">
        <f>SUMIFS(I:I,B:B,Table1_2[[#This Row],[Category Level 2]],D:D,Table1_2[[#This Row],[Brand]],E:E,Table1_2[[#This Row],[Region]],F:F,Table1_2[[#This Row],[Measure]],G:G,Table1_2[[#This Row],[Year]],H:H,"&lt;="&amp;Table1_2[[#This Row],[Month]])</f>
        <v>21588.286400000001</v>
      </c>
      <c r="K2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21588.286400000001</v>
      </c>
      <c r="N2494">
        <f>Table1_2[[#This Row],[Value]]*2.5</f>
        <v>5812.4040000000005</v>
      </c>
    </row>
    <row r="2495" spans="1:14" x14ac:dyDescent="0.25">
      <c r="A2495" t="s">
        <v>11</v>
      </c>
      <c r="B2495" t="s">
        <v>12</v>
      </c>
      <c r="C2495" t="s">
        <v>35</v>
      </c>
      <c r="D2495" t="s">
        <v>36</v>
      </c>
      <c r="E2495" t="s">
        <v>24</v>
      </c>
      <c r="F2495" t="s">
        <v>23</v>
      </c>
      <c r="G2495" t="s">
        <v>21</v>
      </c>
      <c r="H2495">
        <v>1</v>
      </c>
      <c r="I2495">
        <v>1808.6784</v>
      </c>
      <c r="J2495">
        <f>SUMIFS(I:I,B:B,Table1_2[[#This Row],[Category Level 2]],D:D,Table1_2[[#This Row],[Brand]],E:E,Table1_2[[#This Row],[Region]],F:F,Table1_2[[#This Row],[Measure]],G:G,Table1_2[[#This Row],[Year]],H:H,"&lt;="&amp;Table1_2[[#This Row],[Month]])</f>
        <v>1808.6784</v>
      </c>
      <c r="K2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21907.729600000002</v>
      </c>
      <c r="N2495">
        <f>Table1_2[[#This Row],[Value]]*2.5</f>
        <v>4521.6959999999999</v>
      </c>
    </row>
    <row r="2496" spans="1:14" x14ac:dyDescent="0.25">
      <c r="A2496" t="s">
        <v>11</v>
      </c>
      <c r="B2496" t="s">
        <v>12</v>
      </c>
      <c r="C2496" t="s">
        <v>35</v>
      </c>
      <c r="D2496" t="s">
        <v>36</v>
      </c>
      <c r="E2496" t="s">
        <v>24</v>
      </c>
      <c r="F2496" t="s">
        <v>23</v>
      </c>
      <c r="G2496" t="s">
        <v>21</v>
      </c>
      <c r="H2496">
        <v>2</v>
      </c>
      <c r="I2496">
        <v>1491.4848</v>
      </c>
      <c r="J2496">
        <f>SUMIFS(I:I,B:B,Table1_2[[#This Row],[Category Level 2]],D:D,Table1_2[[#This Row],[Brand]],E:E,Table1_2[[#This Row],[Region]],F:F,Table1_2[[#This Row],[Measure]],G:G,Table1_2[[#This Row],[Year]],H:H,"&lt;="&amp;Table1_2[[#This Row],[Month]])</f>
        <v>3300.1632</v>
      </c>
      <c r="K2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21743.5088</v>
      </c>
      <c r="N2496">
        <f>Table1_2[[#This Row],[Value]]*2.5</f>
        <v>3728.712</v>
      </c>
    </row>
    <row r="2497" spans="1:14" x14ac:dyDescent="0.25">
      <c r="A2497" t="s">
        <v>11</v>
      </c>
      <c r="B2497" t="s">
        <v>12</v>
      </c>
      <c r="C2497" t="s">
        <v>35</v>
      </c>
      <c r="D2497" t="s">
        <v>36</v>
      </c>
      <c r="E2497" t="s">
        <v>24</v>
      </c>
      <c r="F2497" t="s">
        <v>23</v>
      </c>
      <c r="G2497" t="s">
        <v>21</v>
      </c>
      <c r="H2497">
        <v>3</v>
      </c>
      <c r="I2497">
        <v>1209.1600000000001</v>
      </c>
      <c r="J2497">
        <f>SUMIFS(I:I,B:B,Table1_2[[#This Row],[Category Level 2]],D:D,Table1_2[[#This Row],[Brand]],E:E,Table1_2[[#This Row],[Region]],F:F,Table1_2[[#This Row],[Measure]],G:G,Table1_2[[#This Row],[Year]],H:H,"&lt;="&amp;Table1_2[[#This Row],[Month]])</f>
        <v>4509.3231999999998</v>
      </c>
      <c r="K2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21339.705600000001</v>
      </c>
      <c r="N2497">
        <f>Table1_2[[#This Row],[Value]]*2.5</f>
        <v>3022.9</v>
      </c>
    </row>
    <row r="2498" spans="1:14" x14ac:dyDescent="0.25">
      <c r="A2498" t="s">
        <v>11</v>
      </c>
      <c r="B2498" t="s">
        <v>12</v>
      </c>
      <c r="C2498" t="s">
        <v>35</v>
      </c>
      <c r="D2498" t="s">
        <v>36</v>
      </c>
      <c r="E2498" t="s">
        <v>24</v>
      </c>
      <c r="F2498" t="s">
        <v>23</v>
      </c>
      <c r="G2498" t="s">
        <v>21</v>
      </c>
      <c r="H2498">
        <v>4</v>
      </c>
      <c r="I2498">
        <v>758.11519999999996</v>
      </c>
      <c r="J2498">
        <f>SUMIFS(I:I,B:B,Table1_2[[#This Row],[Category Level 2]],D:D,Table1_2[[#This Row],[Brand]],E:E,Table1_2[[#This Row],[Region]],F:F,Table1_2[[#This Row],[Measure]],G:G,Table1_2[[#This Row],[Year]],H:H,"&lt;="&amp;Table1_2[[#This Row],[Month]])</f>
        <v>5267.4384</v>
      </c>
      <c r="K2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20213.780800000004</v>
      </c>
      <c r="N2498">
        <f>Table1_2[[#This Row],[Value]]*2.5</f>
        <v>1895.288</v>
      </c>
    </row>
    <row r="2499" spans="1:14" x14ac:dyDescent="0.25">
      <c r="A2499" t="s">
        <v>11</v>
      </c>
      <c r="B2499" t="s">
        <v>12</v>
      </c>
      <c r="C2499" t="s">
        <v>35</v>
      </c>
      <c r="D2499" t="s">
        <v>36</v>
      </c>
      <c r="E2499" t="s">
        <v>24</v>
      </c>
      <c r="F2499" t="s">
        <v>23</v>
      </c>
      <c r="G2499" t="s">
        <v>21</v>
      </c>
      <c r="H2499">
        <v>5</v>
      </c>
      <c r="I2499">
        <v>685.00319999999999</v>
      </c>
      <c r="J2499">
        <f>SUMIFS(I:I,B:B,Table1_2[[#This Row],[Category Level 2]],D:D,Table1_2[[#This Row],[Brand]],E:E,Table1_2[[#This Row],[Region]],F:F,Table1_2[[#This Row],[Measure]],G:G,Table1_2[[#This Row],[Year]],H:H,"&lt;="&amp;Table1_2[[#This Row],[Month]])</f>
        <v>5952.4416000000001</v>
      </c>
      <c r="K2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18715.547200000001</v>
      </c>
      <c r="N2499">
        <f>Table1_2[[#This Row],[Value]]*2.5</f>
        <v>1712.508</v>
      </c>
    </row>
    <row r="2500" spans="1:14" x14ac:dyDescent="0.25">
      <c r="A2500" t="s">
        <v>11</v>
      </c>
      <c r="B2500" t="s">
        <v>12</v>
      </c>
      <c r="C2500" t="s">
        <v>35</v>
      </c>
      <c r="D2500" t="s">
        <v>36</v>
      </c>
      <c r="E2500" t="s">
        <v>24</v>
      </c>
      <c r="F2500" t="s">
        <v>23</v>
      </c>
      <c r="G2500" t="s">
        <v>21</v>
      </c>
      <c r="H2500">
        <v>6</v>
      </c>
      <c r="I2500">
        <v>463.41759999999999</v>
      </c>
      <c r="J2500">
        <f>SUMIFS(I:I,B:B,Table1_2[[#This Row],[Category Level 2]],D:D,Table1_2[[#This Row],[Brand]],E:E,Table1_2[[#This Row],[Region]],F:F,Table1_2[[#This Row],[Measure]],G:G,Table1_2[[#This Row],[Year]],H:H,"&lt;="&amp;Table1_2[[#This Row],[Month]])</f>
        <v>6415.8591999999999</v>
      </c>
      <c r="K2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17206.065600000002</v>
      </c>
      <c r="N2500">
        <f>Table1_2[[#This Row],[Value]]*2.5</f>
        <v>1158.5439999999999</v>
      </c>
    </row>
    <row r="2501" spans="1:14" x14ac:dyDescent="0.25">
      <c r="A2501" t="s">
        <v>11</v>
      </c>
      <c r="B2501" t="s">
        <v>12</v>
      </c>
      <c r="C2501" t="s">
        <v>35</v>
      </c>
      <c r="D2501" t="s">
        <v>36</v>
      </c>
      <c r="E2501" t="s">
        <v>24</v>
      </c>
      <c r="F2501" t="s">
        <v>23</v>
      </c>
      <c r="G2501" t="s">
        <v>21</v>
      </c>
      <c r="H2501">
        <v>7</v>
      </c>
      <c r="I2501">
        <v>393.68</v>
      </c>
      <c r="J2501">
        <f>SUMIFS(I:I,B:B,Table1_2[[#This Row],[Category Level 2]],D:D,Table1_2[[#This Row],[Brand]],E:E,Table1_2[[#This Row],[Region]],F:F,Table1_2[[#This Row],[Measure]],G:G,Table1_2[[#This Row],[Year]],H:H,"&lt;="&amp;Table1_2[[#This Row],[Month]])</f>
        <v>6809.5392000000002</v>
      </c>
      <c r="K2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16048.646400000001</v>
      </c>
      <c r="N2501">
        <f>Table1_2[[#This Row],[Value]]*2.5</f>
        <v>984.2</v>
      </c>
    </row>
    <row r="2502" spans="1:14" x14ac:dyDescent="0.25">
      <c r="A2502" t="s">
        <v>11</v>
      </c>
      <c r="B2502" t="s">
        <v>12</v>
      </c>
      <c r="C2502" t="s">
        <v>35</v>
      </c>
      <c r="D2502" t="s">
        <v>36</v>
      </c>
      <c r="E2502" t="s">
        <v>24</v>
      </c>
      <c r="F2502" t="s">
        <v>23</v>
      </c>
      <c r="G2502" t="s">
        <v>21</v>
      </c>
      <c r="H2502">
        <v>8</v>
      </c>
      <c r="I2502">
        <v>202.464</v>
      </c>
      <c r="J2502">
        <f>SUMIFS(I:I,B:B,Table1_2[[#This Row],[Category Level 2]],D:D,Table1_2[[#This Row],[Brand]],E:E,Table1_2[[#This Row],[Region]],F:F,Table1_2[[#This Row],[Measure]],G:G,Table1_2[[#This Row],[Year]],H:H,"&lt;="&amp;Table1_2[[#This Row],[Month]])</f>
        <v>7012.0032000000001</v>
      </c>
      <c r="K2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14506.545600000001</v>
      </c>
      <c r="N2502">
        <f>Table1_2[[#This Row],[Value]]*2.5</f>
        <v>506.15999999999997</v>
      </c>
    </row>
    <row r="2503" spans="1:14" x14ac:dyDescent="0.25">
      <c r="A2503" t="s">
        <v>11</v>
      </c>
      <c r="B2503" t="s">
        <v>12</v>
      </c>
      <c r="C2503" t="s">
        <v>35</v>
      </c>
      <c r="D2503" t="s">
        <v>36</v>
      </c>
      <c r="E2503" t="s">
        <v>24</v>
      </c>
      <c r="F2503" t="s">
        <v>23</v>
      </c>
      <c r="G2503" t="s">
        <v>21</v>
      </c>
      <c r="H2503">
        <v>9</v>
      </c>
      <c r="I2503">
        <v>311.56959999999998</v>
      </c>
      <c r="J2503">
        <f>SUMIFS(I:I,B:B,Table1_2[[#This Row],[Category Level 2]],D:D,Table1_2[[#This Row],[Brand]],E:E,Table1_2[[#This Row],[Region]],F:F,Table1_2[[#This Row],[Measure]],G:G,Table1_2[[#This Row],[Year]],H:H,"&lt;="&amp;Table1_2[[#This Row],[Month]])</f>
        <v>7323.5727999999999</v>
      </c>
      <c r="K2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13038.6816</v>
      </c>
      <c r="N2503">
        <f>Table1_2[[#This Row],[Value]]*2.5</f>
        <v>778.92399999999998</v>
      </c>
    </row>
    <row r="2504" spans="1:14" x14ac:dyDescent="0.25">
      <c r="A2504" t="s">
        <v>11</v>
      </c>
      <c r="B2504" t="s">
        <v>12</v>
      </c>
      <c r="C2504" t="s">
        <v>35</v>
      </c>
      <c r="D2504" t="s">
        <v>36</v>
      </c>
      <c r="E2504" t="s">
        <v>24</v>
      </c>
      <c r="F2504" t="s">
        <v>23</v>
      </c>
      <c r="G2504" t="s">
        <v>21</v>
      </c>
      <c r="H2504">
        <v>10</v>
      </c>
      <c r="I2504">
        <v>236.208</v>
      </c>
      <c r="J2504">
        <f>SUMIFS(I:I,B:B,Table1_2[[#This Row],[Category Level 2]],D:D,Table1_2[[#This Row],[Brand]],E:E,Table1_2[[#This Row],[Region]],F:F,Table1_2[[#This Row],[Measure]],G:G,Table1_2[[#This Row],[Year]],H:H,"&lt;="&amp;Table1_2[[#This Row],[Month]])</f>
        <v>7559.7807999999995</v>
      </c>
      <c r="K2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11328.9856</v>
      </c>
      <c r="N2504">
        <f>Table1_2[[#This Row],[Value]]*2.5</f>
        <v>590.52</v>
      </c>
    </row>
    <row r="2505" spans="1:14" x14ac:dyDescent="0.25">
      <c r="A2505" t="s">
        <v>11</v>
      </c>
      <c r="B2505" t="s">
        <v>12</v>
      </c>
      <c r="C2505" t="s">
        <v>35</v>
      </c>
      <c r="D2505" t="s">
        <v>36</v>
      </c>
      <c r="E2505" t="s">
        <v>24</v>
      </c>
      <c r="F2505" t="s">
        <v>23</v>
      </c>
      <c r="G2505" t="s">
        <v>21</v>
      </c>
      <c r="H2505">
        <v>11</v>
      </c>
      <c r="I2505">
        <v>220.46080000000001</v>
      </c>
      <c r="J2505">
        <f>SUMIFS(I:I,B:B,Table1_2[[#This Row],[Category Level 2]],D:D,Table1_2[[#This Row],[Brand]],E:E,Table1_2[[#This Row],[Region]],F:F,Table1_2[[#This Row],[Measure]],G:G,Table1_2[[#This Row],[Year]],H:H,"&lt;="&amp;Table1_2[[#This Row],[Month]])</f>
        <v>7780.2415999999994</v>
      </c>
      <c r="K2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10105.2032</v>
      </c>
      <c r="N2505">
        <f>Table1_2[[#This Row],[Value]]*2.5</f>
        <v>551.15200000000004</v>
      </c>
    </row>
    <row r="2506" spans="1:14" x14ac:dyDescent="0.25">
      <c r="A2506" t="s">
        <v>11</v>
      </c>
      <c r="B2506" t="s">
        <v>12</v>
      </c>
      <c r="C2506" t="s">
        <v>35</v>
      </c>
      <c r="D2506" t="s">
        <v>36</v>
      </c>
      <c r="E2506" t="s">
        <v>24</v>
      </c>
      <c r="F2506" t="s">
        <v>23</v>
      </c>
      <c r="G2506" t="s">
        <v>21</v>
      </c>
      <c r="H2506">
        <v>12</v>
      </c>
      <c r="I2506">
        <v>197.9648</v>
      </c>
      <c r="J2506">
        <f>SUMIFS(I:I,B:B,Table1_2[[#This Row],[Category Level 2]],D:D,Table1_2[[#This Row],[Brand]],E:E,Table1_2[[#This Row],[Region]],F:F,Table1_2[[#This Row],[Measure]],G:G,Table1_2[[#This Row],[Year]],H:H,"&lt;="&amp;Table1_2[[#This Row],[Month]])</f>
        <v>7978.2063999999991</v>
      </c>
      <c r="K2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7978.2063999999991</v>
      </c>
      <c r="N2506">
        <f>Table1_2[[#This Row],[Value]]*2.5</f>
        <v>494.91199999999998</v>
      </c>
    </row>
    <row r="2507" spans="1:14" x14ac:dyDescent="0.25">
      <c r="A2507" t="s">
        <v>11</v>
      </c>
      <c r="B2507" t="s">
        <v>12</v>
      </c>
      <c r="C2507" t="s">
        <v>35</v>
      </c>
      <c r="D2507" t="s">
        <v>36</v>
      </c>
      <c r="E2507" t="s">
        <v>24</v>
      </c>
      <c r="F2507" t="s">
        <v>23</v>
      </c>
      <c r="G2507" t="s">
        <v>22</v>
      </c>
      <c r="H2507">
        <v>1</v>
      </c>
      <c r="I2507">
        <v>184.46719999999999</v>
      </c>
      <c r="J2507">
        <f>SUMIFS(I:I,B:B,Table1_2[[#This Row],[Category Level 2]],D:D,Table1_2[[#This Row],[Brand]],E:E,Table1_2[[#This Row],[Region]],F:F,Table1_2[[#This Row],[Measure]],G:G,Table1_2[[#This Row],[Year]],H:H,"&lt;="&amp;Table1_2[[#This Row],[Month]])</f>
        <v>184.46719999999999</v>
      </c>
      <c r="K2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6353.9951999999994</v>
      </c>
      <c r="N2507">
        <f>Table1_2[[#This Row],[Value]]*2.5</f>
        <v>461.16800000000001</v>
      </c>
    </row>
    <row r="2508" spans="1:14" x14ac:dyDescent="0.25">
      <c r="A2508" t="s">
        <v>11</v>
      </c>
      <c r="B2508" t="s">
        <v>12</v>
      </c>
      <c r="C2508" t="s">
        <v>35</v>
      </c>
      <c r="D2508" t="s">
        <v>36</v>
      </c>
      <c r="E2508" t="s">
        <v>24</v>
      </c>
      <c r="F2508" t="s">
        <v>23</v>
      </c>
      <c r="G2508" t="s">
        <v>22</v>
      </c>
      <c r="H2508">
        <v>2</v>
      </c>
      <c r="I2508">
        <v>208.08799999999999</v>
      </c>
      <c r="J2508">
        <f>SUMIFS(I:I,B:B,Table1_2[[#This Row],[Category Level 2]],D:D,Table1_2[[#This Row],[Brand]],E:E,Table1_2[[#This Row],[Region]],F:F,Table1_2[[#This Row],[Measure]],G:G,Table1_2[[#This Row],[Year]],H:H,"&lt;="&amp;Table1_2[[#This Row],[Month]])</f>
        <v>392.55520000000001</v>
      </c>
      <c r="K2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5070.5983999999989</v>
      </c>
      <c r="N2508">
        <f>Table1_2[[#This Row],[Value]]*2.5</f>
        <v>520.22</v>
      </c>
    </row>
    <row r="2509" spans="1:14" x14ac:dyDescent="0.25">
      <c r="A2509" t="s">
        <v>11</v>
      </c>
      <c r="B2509" t="s">
        <v>12</v>
      </c>
      <c r="C2509" t="s">
        <v>35</v>
      </c>
      <c r="D2509" t="s">
        <v>36</v>
      </c>
      <c r="E2509" t="s">
        <v>24</v>
      </c>
      <c r="F2509" t="s">
        <v>23</v>
      </c>
      <c r="G2509" t="s">
        <v>22</v>
      </c>
      <c r="H2509">
        <v>3</v>
      </c>
      <c r="I2509">
        <v>100.10720000000001</v>
      </c>
      <c r="J2509">
        <f>SUMIFS(I:I,B:B,Table1_2[[#This Row],[Category Level 2]],D:D,Table1_2[[#This Row],[Brand]],E:E,Table1_2[[#This Row],[Region]],F:F,Table1_2[[#This Row],[Measure]],G:G,Table1_2[[#This Row],[Year]],H:H,"&lt;="&amp;Table1_2[[#This Row],[Month]])</f>
        <v>492.66240000000005</v>
      </c>
      <c r="K2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3961.5455999999999</v>
      </c>
      <c r="N2509">
        <f>Table1_2[[#This Row],[Value]]*2.5</f>
        <v>250.26800000000003</v>
      </c>
    </row>
    <row r="2510" spans="1:14" x14ac:dyDescent="0.25">
      <c r="A2510" t="s">
        <v>11</v>
      </c>
      <c r="B2510" t="s">
        <v>12</v>
      </c>
      <c r="C2510" t="s">
        <v>35</v>
      </c>
      <c r="D2510" t="s">
        <v>36</v>
      </c>
      <c r="E2510" t="s">
        <v>25</v>
      </c>
      <c r="F2510" t="s">
        <v>16</v>
      </c>
      <c r="G2510" t="s">
        <v>17</v>
      </c>
      <c r="H2510">
        <v>1</v>
      </c>
      <c r="I2510">
        <v>212.5872</v>
      </c>
      <c r="J2510">
        <f>SUMIFS(I:I,B:B,Table1_2[[#This Row],[Category Level 2]],D:D,Table1_2[[#This Row],[Brand]],E:E,Table1_2[[#This Row],[Region]],F:F,Table1_2[[#This Row],[Measure]],G:G,Table1_2[[#This Row],[Year]],H:H,"&lt;="&amp;Table1_2[[#This Row],[Month]])</f>
        <v>212.5872</v>
      </c>
      <c r="K2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212.5872</v>
      </c>
      <c r="N2510">
        <f>Table1_2[[#This Row],[Value]]*2.5</f>
        <v>531.46799999999996</v>
      </c>
    </row>
    <row r="2511" spans="1:14" x14ac:dyDescent="0.25">
      <c r="A2511" t="s">
        <v>11</v>
      </c>
      <c r="B2511" t="s">
        <v>12</v>
      </c>
      <c r="C2511" t="s">
        <v>35</v>
      </c>
      <c r="D2511" t="s">
        <v>36</v>
      </c>
      <c r="E2511" t="s">
        <v>25</v>
      </c>
      <c r="F2511" t="s">
        <v>16</v>
      </c>
      <c r="G2511" t="s">
        <v>17</v>
      </c>
      <c r="H2511">
        <v>2</v>
      </c>
      <c r="I2511">
        <v>182.2176</v>
      </c>
      <c r="J2511">
        <f>SUMIFS(I:I,B:B,Table1_2[[#This Row],[Category Level 2]],D:D,Table1_2[[#This Row],[Brand]],E:E,Table1_2[[#This Row],[Region]],F:F,Table1_2[[#This Row],[Measure]],G:G,Table1_2[[#This Row],[Year]],H:H,"&lt;="&amp;Table1_2[[#This Row],[Month]])</f>
        <v>394.8048</v>
      </c>
      <c r="K2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394.8048</v>
      </c>
      <c r="N2511">
        <f>Table1_2[[#This Row],[Value]]*2.5</f>
        <v>455.54399999999998</v>
      </c>
    </row>
    <row r="2512" spans="1:14" x14ac:dyDescent="0.25">
      <c r="A2512" t="s">
        <v>11</v>
      </c>
      <c r="B2512" t="s">
        <v>12</v>
      </c>
      <c r="C2512" t="s">
        <v>35</v>
      </c>
      <c r="D2512" t="s">
        <v>36</v>
      </c>
      <c r="E2512" t="s">
        <v>25</v>
      </c>
      <c r="F2512" t="s">
        <v>16</v>
      </c>
      <c r="G2512" t="s">
        <v>17</v>
      </c>
      <c r="H2512">
        <v>3</v>
      </c>
      <c r="I2512">
        <v>339.68959999999998</v>
      </c>
      <c r="J2512">
        <f>SUMIFS(I:I,B:B,Table1_2[[#This Row],[Category Level 2]],D:D,Table1_2[[#This Row],[Brand]],E:E,Table1_2[[#This Row],[Region]],F:F,Table1_2[[#This Row],[Measure]],G:G,Table1_2[[#This Row],[Year]],H:H,"&lt;="&amp;Table1_2[[#This Row],[Month]])</f>
        <v>734.49440000000004</v>
      </c>
      <c r="K2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734.49440000000004</v>
      </c>
      <c r="N2512">
        <f>Table1_2[[#This Row],[Value]]*2.5</f>
        <v>849.22399999999993</v>
      </c>
    </row>
    <row r="2513" spans="1:14" x14ac:dyDescent="0.25">
      <c r="A2513" t="s">
        <v>11</v>
      </c>
      <c r="B2513" t="s">
        <v>12</v>
      </c>
      <c r="C2513" t="s">
        <v>35</v>
      </c>
      <c r="D2513" t="s">
        <v>36</v>
      </c>
      <c r="E2513" t="s">
        <v>25</v>
      </c>
      <c r="F2513" t="s">
        <v>16</v>
      </c>
      <c r="G2513" t="s">
        <v>17</v>
      </c>
      <c r="H2513">
        <v>4</v>
      </c>
      <c r="I2513">
        <v>357.68639999999999</v>
      </c>
      <c r="J2513">
        <f>SUMIFS(I:I,B:B,Table1_2[[#This Row],[Category Level 2]],D:D,Table1_2[[#This Row],[Brand]],E:E,Table1_2[[#This Row],[Region]],F:F,Table1_2[[#This Row],[Measure]],G:G,Table1_2[[#This Row],[Year]],H:H,"&lt;="&amp;Table1_2[[#This Row],[Month]])</f>
        <v>1092.1808000000001</v>
      </c>
      <c r="K2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1092.1808000000001</v>
      </c>
      <c r="N2513">
        <f>Table1_2[[#This Row],[Value]]*2.5</f>
        <v>894.21600000000001</v>
      </c>
    </row>
    <row r="2514" spans="1:14" x14ac:dyDescent="0.25">
      <c r="A2514" t="s">
        <v>11</v>
      </c>
      <c r="B2514" t="s">
        <v>12</v>
      </c>
      <c r="C2514" t="s">
        <v>35</v>
      </c>
      <c r="D2514" t="s">
        <v>36</v>
      </c>
      <c r="E2514" t="s">
        <v>25</v>
      </c>
      <c r="F2514" t="s">
        <v>16</v>
      </c>
      <c r="G2514" t="s">
        <v>17</v>
      </c>
      <c r="H2514">
        <v>5</v>
      </c>
      <c r="I2514">
        <v>358.81119999999999</v>
      </c>
      <c r="J2514">
        <f>SUMIFS(I:I,B:B,Table1_2[[#This Row],[Category Level 2]],D:D,Table1_2[[#This Row],[Brand]],E:E,Table1_2[[#This Row],[Region]],F:F,Table1_2[[#This Row],[Measure]],G:G,Table1_2[[#This Row],[Year]],H:H,"&lt;="&amp;Table1_2[[#This Row],[Month]])</f>
        <v>1450.9920000000002</v>
      </c>
      <c r="K2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1450.9920000000002</v>
      </c>
      <c r="N2514">
        <f>Table1_2[[#This Row],[Value]]*2.5</f>
        <v>897.02800000000002</v>
      </c>
    </row>
    <row r="2515" spans="1:14" x14ac:dyDescent="0.25">
      <c r="A2515" t="s">
        <v>11</v>
      </c>
      <c r="B2515" t="s">
        <v>12</v>
      </c>
      <c r="C2515" t="s">
        <v>35</v>
      </c>
      <c r="D2515" t="s">
        <v>36</v>
      </c>
      <c r="E2515" t="s">
        <v>25</v>
      </c>
      <c r="F2515" t="s">
        <v>16</v>
      </c>
      <c r="G2515" t="s">
        <v>17</v>
      </c>
      <c r="H2515">
        <v>6</v>
      </c>
      <c r="I2515">
        <v>295.82240000000002</v>
      </c>
      <c r="J2515">
        <f>SUMIFS(I:I,B:B,Table1_2[[#This Row],[Category Level 2]],D:D,Table1_2[[#This Row],[Brand]],E:E,Table1_2[[#This Row],[Region]],F:F,Table1_2[[#This Row],[Measure]],G:G,Table1_2[[#This Row],[Year]],H:H,"&lt;="&amp;Table1_2[[#This Row],[Month]])</f>
        <v>1746.8144000000002</v>
      </c>
      <c r="K2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515">
        <f>Table1_2[[#This Row],[Value]]*2.5</f>
        <v>739.55600000000004</v>
      </c>
    </row>
    <row r="2516" spans="1:14" x14ac:dyDescent="0.25">
      <c r="A2516" t="s">
        <v>11</v>
      </c>
      <c r="B2516" t="s">
        <v>12</v>
      </c>
      <c r="C2516" t="s">
        <v>35</v>
      </c>
      <c r="D2516" t="s">
        <v>36</v>
      </c>
      <c r="E2516" t="s">
        <v>25</v>
      </c>
      <c r="F2516" t="s">
        <v>16</v>
      </c>
      <c r="G2516" t="s">
        <v>17</v>
      </c>
      <c r="H2516">
        <v>7</v>
      </c>
      <c r="I2516">
        <v>346.4384</v>
      </c>
      <c r="J2516">
        <f>SUMIFS(I:I,B:B,Table1_2[[#This Row],[Category Level 2]],D:D,Table1_2[[#This Row],[Brand]],E:E,Table1_2[[#This Row],[Region]],F:F,Table1_2[[#This Row],[Measure]],G:G,Table1_2[[#This Row],[Year]],H:H,"&lt;="&amp;Table1_2[[#This Row],[Month]])</f>
        <v>2093.2528000000002</v>
      </c>
      <c r="K2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2093.2528000000002</v>
      </c>
      <c r="N2516">
        <f>Table1_2[[#This Row],[Value]]*2.5</f>
        <v>866.096</v>
      </c>
    </row>
    <row r="2517" spans="1:14" x14ac:dyDescent="0.25">
      <c r="A2517" t="s">
        <v>11</v>
      </c>
      <c r="B2517" t="s">
        <v>12</v>
      </c>
      <c r="C2517" t="s">
        <v>35</v>
      </c>
      <c r="D2517" t="s">
        <v>36</v>
      </c>
      <c r="E2517" t="s">
        <v>25</v>
      </c>
      <c r="F2517" t="s">
        <v>16</v>
      </c>
      <c r="G2517" t="s">
        <v>17</v>
      </c>
      <c r="H2517">
        <v>8</v>
      </c>
      <c r="I2517">
        <v>249.7056</v>
      </c>
      <c r="J2517">
        <f>SUMIFS(I:I,B:B,Table1_2[[#This Row],[Category Level 2]],D:D,Table1_2[[#This Row],[Brand]],E:E,Table1_2[[#This Row],[Region]],F:F,Table1_2[[#This Row],[Measure]],G:G,Table1_2[[#This Row],[Year]],H:H,"&lt;="&amp;Table1_2[[#This Row],[Month]])</f>
        <v>2342.9584000000004</v>
      </c>
      <c r="K2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2342.9584000000004</v>
      </c>
      <c r="N2517">
        <f>Table1_2[[#This Row],[Value]]*2.5</f>
        <v>624.26400000000001</v>
      </c>
    </row>
    <row r="2518" spans="1:14" x14ac:dyDescent="0.25">
      <c r="A2518" t="s">
        <v>11</v>
      </c>
      <c r="B2518" t="s">
        <v>12</v>
      </c>
      <c r="C2518" t="s">
        <v>35</v>
      </c>
      <c r="D2518" t="s">
        <v>36</v>
      </c>
      <c r="E2518" t="s">
        <v>25</v>
      </c>
      <c r="F2518" t="s">
        <v>16</v>
      </c>
      <c r="G2518" t="s">
        <v>17</v>
      </c>
      <c r="H2518">
        <v>9</v>
      </c>
      <c r="I2518">
        <v>307.07040000000001</v>
      </c>
      <c r="J2518">
        <f>SUMIFS(I:I,B:B,Table1_2[[#This Row],[Category Level 2]],D:D,Table1_2[[#This Row],[Brand]],E:E,Table1_2[[#This Row],[Region]],F:F,Table1_2[[#This Row],[Measure]],G:G,Table1_2[[#This Row],[Year]],H:H,"&lt;="&amp;Table1_2[[#This Row],[Month]])</f>
        <v>2650.0288000000005</v>
      </c>
      <c r="K2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2650.0288000000005</v>
      </c>
      <c r="N2518">
        <f>Table1_2[[#This Row],[Value]]*2.5</f>
        <v>767.67600000000004</v>
      </c>
    </row>
    <row r="2519" spans="1:14" x14ac:dyDescent="0.25">
      <c r="A2519" t="s">
        <v>11</v>
      </c>
      <c r="B2519" t="s">
        <v>12</v>
      </c>
      <c r="C2519" t="s">
        <v>35</v>
      </c>
      <c r="D2519" t="s">
        <v>36</v>
      </c>
      <c r="E2519" t="s">
        <v>25</v>
      </c>
      <c r="F2519" t="s">
        <v>16</v>
      </c>
      <c r="G2519" t="s">
        <v>17</v>
      </c>
      <c r="H2519">
        <v>10</v>
      </c>
      <c r="I2519">
        <v>316.06880000000001</v>
      </c>
      <c r="J2519">
        <f>SUMIFS(I:I,B:B,Table1_2[[#This Row],[Category Level 2]],D:D,Table1_2[[#This Row],[Brand]],E:E,Table1_2[[#This Row],[Region]],F:F,Table1_2[[#This Row],[Measure]],G:G,Table1_2[[#This Row],[Year]],H:H,"&lt;="&amp;Table1_2[[#This Row],[Month]])</f>
        <v>2966.0976000000005</v>
      </c>
      <c r="K2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2966.0976000000005</v>
      </c>
      <c r="N2519">
        <f>Table1_2[[#This Row],[Value]]*2.5</f>
        <v>790.17200000000003</v>
      </c>
    </row>
    <row r="2520" spans="1:14" x14ac:dyDescent="0.25">
      <c r="A2520" t="s">
        <v>11</v>
      </c>
      <c r="B2520" t="s">
        <v>12</v>
      </c>
      <c r="C2520" t="s">
        <v>35</v>
      </c>
      <c r="D2520" t="s">
        <v>36</v>
      </c>
      <c r="E2520" t="s">
        <v>25</v>
      </c>
      <c r="F2520" t="s">
        <v>16</v>
      </c>
      <c r="G2520" t="s">
        <v>17</v>
      </c>
      <c r="H2520">
        <v>11</v>
      </c>
      <c r="I2520">
        <v>259.8288</v>
      </c>
      <c r="J2520">
        <f>SUMIFS(I:I,B:B,Table1_2[[#This Row],[Category Level 2]],D:D,Table1_2[[#This Row],[Brand]],E:E,Table1_2[[#This Row],[Region]],F:F,Table1_2[[#This Row],[Measure]],G:G,Table1_2[[#This Row],[Year]],H:H,"&lt;="&amp;Table1_2[[#This Row],[Month]])</f>
        <v>3225.9264000000003</v>
      </c>
      <c r="K2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3225.9264000000003</v>
      </c>
      <c r="N2520">
        <f>Table1_2[[#This Row],[Value]]*2.5</f>
        <v>649.572</v>
      </c>
    </row>
    <row r="2521" spans="1:14" x14ac:dyDescent="0.25">
      <c r="A2521" t="s">
        <v>11</v>
      </c>
      <c r="B2521" t="s">
        <v>12</v>
      </c>
      <c r="C2521" t="s">
        <v>35</v>
      </c>
      <c r="D2521" t="s">
        <v>36</v>
      </c>
      <c r="E2521" t="s">
        <v>25</v>
      </c>
      <c r="F2521" t="s">
        <v>16</v>
      </c>
      <c r="G2521" t="s">
        <v>17</v>
      </c>
      <c r="H2521">
        <v>12</v>
      </c>
      <c r="I2521">
        <v>304.82080000000002</v>
      </c>
      <c r="J2521">
        <f>SUMIFS(I:I,B:B,Table1_2[[#This Row],[Category Level 2]],D:D,Table1_2[[#This Row],[Brand]],E:E,Table1_2[[#This Row],[Region]],F:F,Table1_2[[#This Row],[Measure]],G:G,Table1_2[[#This Row],[Year]],H:H,"&lt;="&amp;Table1_2[[#This Row],[Month]])</f>
        <v>3530.7472000000002</v>
      </c>
      <c r="K2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3530.7472000000002</v>
      </c>
      <c r="N2521">
        <f>Table1_2[[#This Row],[Value]]*2.5</f>
        <v>762.05200000000002</v>
      </c>
    </row>
    <row r="2522" spans="1:14" x14ac:dyDescent="0.25">
      <c r="A2522" t="s">
        <v>11</v>
      </c>
      <c r="B2522" t="s">
        <v>12</v>
      </c>
      <c r="C2522" t="s">
        <v>35</v>
      </c>
      <c r="D2522" t="s">
        <v>36</v>
      </c>
      <c r="E2522" t="s">
        <v>25</v>
      </c>
      <c r="F2522" t="s">
        <v>16</v>
      </c>
      <c r="G2522" t="s">
        <v>18</v>
      </c>
      <c r="H2522">
        <v>1</v>
      </c>
      <c r="I2522">
        <v>366.6848</v>
      </c>
      <c r="J2522">
        <f>SUMIFS(I:I,B:B,Table1_2[[#This Row],[Category Level 2]],D:D,Table1_2[[#This Row],[Brand]],E:E,Table1_2[[#This Row],[Region]],F:F,Table1_2[[#This Row],[Measure]],G:G,Table1_2[[#This Row],[Year]],H:H,"&lt;="&amp;Table1_2[[#This Row],[Month]])</f>
        <v>366.6848</v>
      </c>
      <c r="K2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3684.8447999999994</v>
      </c>
      <c r="N2522">
        <f>Table1_2[[#This Row],[Value]]*2.5</f>
        <v>916.71199999999999</v>
      </c>
    </row>
    <row r="2523" spans="1:14" x14ac:dyDescent="0.25">
      <c r="A2523" t="s">
        <v>11</v>
      </c>
      <c r="B2523" t="s">
        <v>12</v>
      </c>
      <c r="C2523" t="s">
        <v>35</v>
      </c>
      <c r="D2523" t="s">
        <v>36</v>
      </c>
      <c r="E2523" t="s">
        <v>25</v>
      </c>
      <c r="F2523" t="s">
        <v>16</v>
      </c>
      <c r="G2523" t="s">
        <v>18</v>
      </c>
      <c r="H2523">
        <v>2</v>
      </c>
      <c r="I2523">
        <v>427.42400000000004</v>
      </c>
      <c r="J2523">
        <f>SUMIFS(I:I,B:B,Table1_2[[#This Row],[Category Level 2]],D:D,Table1_2[[#This Row],[Brand]],E:E,Table1_2[[#This Row],[Region]],F:F,Table1_2[[#This Row],[Measure]],G:G,Table1_2[[#This Row],[Year]],H:H,"&lt;="&amp;Table1_2[[#This Row],[Month]])</f>
        <v>794.10879999999997</v>
      </c>
      <c r="K2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3930.0511999999994</v>
      </c>
      <c r="N2523">
        <f>Table1_2[[#This Row],[Value]]*2.5</f>
        <v>1068.5600000000002</v>
      </c>
    </row>
    <row r="2524" spans="1:14" x14ac:dyDescent="0.25">
      <c r="A2524" t="s">
        <v>11</v>
      </c>
      <c r="B2524" t="s">
        <v>12</v>
      </c>
      <c r="C2524" t="s">
        <v>35</v>
      </c>
      <c r="D2524" t="s">
        <v>36</v>
      </c>
      <c r="E2524" t="s">
        <v>25</v>
      </c>
      <c r="F2524" t="s">
        <v>16</v>
      </c>
      <c r="G2524" t="s">
        <v>18</v>
      </c>
      <c r="H2524">
        <v>3</v>
      </c>
      <c r="I2524">
        <v>484.78880000000004</v>
      </c>
      <c r="J2524">
        <f>SUMIFS(I:I,B:B,Table1_2[[#This Row],[Category Level 2]],D:D,Table1_2[[#This Row],[Brand]],E:E,Table1_2[[#This Row],[Region]],F:F,Table1_2[[#This Row],[Measure]],G:G,Table1_2[[#This Row],[Year]],H:H,"&lt;="&amp;Table1_2[[#This Row],[Month]])</f>
        <v>1278.8976</v>
      </c>
      <c r="K2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4075.1503999999995</v>
      </c>
      <c r="N2524">
        <f>Table1_2[[#This Row],[Value]]*2.5</f>
        <v>1211.9720000000002</v>
      </c>
    </row>
    <row r="2525" spans="1:14" x14ac:dyDescent="0.25">
      <c r="A2525" t="s">
        <v>11</v>
      </c>
      <c r="B2525" t="s">
        <v>12</v>
      </c>
      <c r="C2525" t="s">
        <v>35</v>
      </c>
      <c r="D2525" t="s">
        <v>36</v>
      </c>
      <c r="E2525" t="s">
        <v>25</v>
      </c>
      <c r="F2525" t="s">
        <v>16</v>
      </c>
      <c r="G2525" t="s">
        <v>18</v>
      </c>
      <c r="H2525">
        <v>4</v>
      </c>
      <c r="I2525">
        <v>367.80959999999999</v>
      </c>
      <c r="J2525">
        <f>SUMIFS(I:I,B:B,Table1_2[[#This Row],[Category Level 2]],D:D,Table1_2[[#This Row],[Brand]],E:E,Table1_2[[#This Row],[Region]],F:F,Table1_2[[#This Row],[Measure]],G:G,Table1_2[[#This Row],[Year]],H:H,"&lt;="&amp;Table1_2[[#This Row],[Month]])</f>
        <v>1646.7072000000001</v>
      </c>
      <c r="K2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4085.2736000000004</v>
      </c>
      <c r="N2525">
        <f>Table1_2[[#This Row],[Value]]*2.5</f>
        <v>919.524</v>
      </c>
    </row>
    <row r="2526" spans="1:14" x14ac:dyDescent="0.25">
      <c r="A2526" t="s">
        <v>11</v>
      </c>
      <c r="B2526" t="s">
        <v>12</v>
      </c>
      <c r="C2526" t="s">
        <v>35</v>
      </c>
      <c r="D2526" t="s">
        <v>36</v>
      </c>
      <c r="E2526" t="s">
        <v>25</v>
      </c>
      <c r="F2526" t="s">
        <v>16</v>
      </c>
      <c r="G2526" t="s">
        <v>18</v>
      </c>
      <c r="H2526">
        <v>5</v>
      </c>
      <c r="I2526">
        <v>718.74720000000002</v>
      </c>
      <c r="J2526">
        <f>SUMIFS(I:I,B:B,Table1_2[[#This Row],[Category Level 2]],D:D,Table1_2[[#This Row],[Brand]],E:E,Table1_2[[#This Row],[Region]],F:F,Table1_2[[#This Row],[Measure]],G:G,Table1_2[[#This Row],[Year]],H:H,"&lt;="&amp;Table1_2[[#This Row],[Month]])</f>
        <v>2365.4544000000001</v>
      </c>
      <c r="K2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4445.2096000000001</v>
      </c>
      <c r="N2526">
        <f>Table1_2[[#This Row],[Value]]*2.5</f>
        <v>1796.8679999999999</v>
      </c>
    </row>
    <row r="2527" spans="1:14" x14ac:dyDescent="0.25">
      <c r="A2527" t="s">
        <v>11</v>
      </c>
      <c r="B2527" t="s">
        <v>12</v>
      </c>
      <c r="C2527" t="s">
        <v>35</v>
      </c>
      <c r="D2527" t="s">
        <v>36</v>
      </c>
      <c r="E2527" t="s">
        <v>25</v>
      </c>
      <c r="F2527" t="s">
        <v>16</v>
      </c>
      <c r="G2527" t="s">
        <v>18</v>
      </c>
      <c r="H2527">
        <v>6</v>
      </c>
      <c r="I2527">
        <v>463.41759999999999</v>
      </c>
      <c r="J2527">
        <f>SUMIFS(I:I,B:B,Table1_2[[#This Row],[Category Level 2]],D:D,Table1_2[[#This Row],[Brand]],E:E,Table1_2[[#This Row],[Region]],F:F,Table1_2[[#This Row],[Measure]],G:G,Table1_2[[#This Row],[Year]],H:H,"&lt;="&amp;Table1_2[[#This Row],[Month]])</f>
        <v>2828.8720000000003</v>
      </c>
      <c r="K2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4612.8047999999999</v>
      </c>
      <c r="N2527">
        <f>Table1_2[[#This Row],[Value]]*2.5</f>
        <v>1158.5439999999999</v>
      </c>
    </row>
    <row r="2528" spans="1:14" x14ac:dyDescent="0.25">
      <c r="A2528" t="s">
        <v>11</v>
      </c>
      <c r="B2528" t="s">
        <v>12</v>
      </c>
      <c r="C2528" t="s">
        <v>35</v>
      </c>
      <c r="D2528" t="s">
        <v>36</v>
      </c>
      <c r="E2528" t="s">
        <v>25</v>
      </c>
      <c r="F2528" t="s">
        <v>16</v>
      </c>
      <c r="G2528" t="s">
        <v>18</v>
      </c>
      <c r="H2528">
        <v>7</v>
      </c>
      <c r="I2528">
        <v>399.30400000000003</v>
      </c>
      <c r="J2528">
        <f>SUMIFS(I:I,B:B,Table1_2[[#This Row],[Category Level 2]],D:D,Table1_2[[#This Row],[Brand]],E:E,Table1_2[[#This Row],[Region]],F:F,Table1_2[[#This Row],[Measure]],G:G,Table1_2[[#This Row],[Year]],H:H,"&lt;="&amp;Table1_2[[#This Row],[Month]])</f>
        <v>3228.1760000000004</v>
      </c>
      <c r="K2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4665.6704000000009</v>
      </c>
      <c r="N2528">
        <f>Table1_2[[#This Row],[Value]]*2.5</f>
        <v>998.2600000000001</v>
      </c>
    </row>
    <row r="2529" spans="1:14" x14ac:dyDescent="0.25">
      <c r="A2529" t="s">
        <v>11</v>
      </c>
      <c r="B2529" t="s">
        <v>12</v>
      </c>
      <c r="C2529" t="s">
        <v>35</v>
      </c>
      <c r="D2529" t="s">
        <v>36</v>
      </c>
      <c r="E2529" t="s">
        <v>25</v>
      </c>
      <c r="F2529" t="s">
        <v>16</v>
      </c>
      <c r="G2529" t="s">
        <v>18</v>
      </c>
      <c r="H2529">
        <v>8</v>
      </c>
      <c r="I2529">
        <v>407.17759999999998</v>
      </c>
      <c r="J2529">
        <f>SUMIFS(I:I,B:B,Table1_2[[#This Row],[Category Level 2]],D:D,Table1_2[[#This Row],[Brand]],E:E,Table1_2[[#This Row],[Region]],F:F,Table1_2[[#This Row],[Measure]],G:G,Table1_2[[#This Row],[Year]],H:H,"&lt;="&amp;Table1_2[[#This Row],[Month]])</f>
        <v>3635.3536000000004</v>
      </c>
      <c r="K2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4823.1424000000006</v>
      </c>
      <c r="N2529">
        <f>Table1_2[[#This Row],[Value]]*2.5</f>
        <v>1017.944</v>
      </c>
    </row>
    <row r="2530" spans="1:14" x14ac:dyDescent="0.25">
      <c r="A2530" t="s">
        <v>11</v>
      </c>
      <c r="B2530" t="s">
        <v>12</v>
      </c>
      <c r="C2530" t="s">
        <v>35</v>
      </c>
      <c r="D2530" t="s">
        <v>36</v>
      </c>
      <c r="E2530" t="s">
        <v>25</v>
      </c>
      <c r="F2530" t="s">
        <v>16</v>
      </c>
      <c r="G2530" t="s">
        <v>18</v>
      </c>
      <c r="H2530">
        <v>9</v>
      </c>
      <c r="I2530">
        <v>269.952</v>
      </c>
      <c r="J2530">
        <f>SUMIFS(I:I,B:B,Table1_2[[#This Row],[Category Level 2]],D:D,Table1_2[[#This Row],[Brand]],E:E,Table1_2[[#This Row],[Region]],F:F,Table1_2[[#This Row],[Measure]],G:G,Table1_2[[#This Row],[Year]],H:H,"&lt;="&amp;Table1_2[[#This Row],[Month]])</f>
        <v>3905.3056000000006</v>
      </c>
      <c r="K2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4786.0240000000003</v>
      </c>
      <c r="N2530">
        <f>Table1_2[[#This Row],[Value]]*2.5</f>
        <v>674.88</v>
      </c>
    </row>
    <row r="2531" spans="1:14" x14ac:dyDescent="0.25">
      <c r="A2531" t="s">
        <v>11</v>
      </c>
      <c r="B2531" t="s">
        <v>12</v>
      </c>
      <c r="C2531" t="s">
        <v>35</v>
      </c>
      <c r="D2531" t="s">
        <v>36</v>
      </c>
      <c r="E2531" t="s">
        <v>25</v>
      </c>
      <c r="F2531" t="s">
        <v>16</v>
      </c>
      <c r="G2531" t="s">
        <v>18</v>
      </c>
      <c r="H2531">
        <v>10</v>
      </c>
      <c r="I2531">
        <v>438.67200000000003</v>
      </c>
      <c r="J2531">
        <f>SUMIFS(I:I,B:B,Table1_2[[#This Row],[Category Level 2]],D:D,Table1_2[[#This Row],[Brand]],E:E,Table1_2[[#This Row],[Region]],F:F,Table1_2[[#This Row],[Measure]],G:G,Table1_2[[#This Row],[Year]],H:H,"&lt;="&amp;Table1_2[[#This Row],[Month]])</f>
        <v>4343.9776000000002</v>
      </c>
      <c r="K2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4908.6271999999999</v>
      </c>
      <c r="N2531">
        <f>Table1_2[[#This Row],[Value]]*2.5</f>
        <v>1096.68</v>
      </c>
    </row>
    <row r="2532" spans="1:14" x14ac:dyDescent="0.25">
      <c r="A2532" t="s">
        <v>11</v>
      </c>
      <c r="B2532" t="s">
        <v>12</v>
      </c>
      <c r="C2532" t="s">
        <v>35</v>
      </c>
      <c r="D2532" t="s">
        <v>36</v>
      </c>
      <c r="E2532" t="s">
        <v>25</v>
      </c>
      <c r="F2532" t="s">
        <v>16</v>
      </c>
      <c r="G2532" t="s">
        <v>18</v>
      </c>
      <c r="H2532">
        <v>11</v>
      </c>
      <c r="I2532">
        <v>374.55840000000001</v>
      </c>
      <c r="J2532">
        <f>SUMIFS(I:I,B:B,Table1_2[[#This Row],[Category Level 2]],D:D,Table1_2[[#This Row],[Brand]],E:E,Table1_2[[#This Row],[Region]],F:F,Table1_2[[#This Row],[Measure]],G:G,Table1_2[[#This Row],[Year]],H:H,"&lt;="&amp;Table1_2[[#This Row],[Month]])</f>
        <v>4718.5360000000001</v>
      </c>
      <c r="K2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5023.3568000000005</v>
      </c>
      <c r="N2532">
        <f>Table1_2[[#This Row],[Value]]*2.5</f>
        <v>936.39599999999996</v>
      </c>
    </row>
    <row r="2533" spans="1:14" x14ac:dyDescent="0.25">
      <c r="A2533" t="s">
        <v>11</v>
      </c>
      <c r="B2533" t="s">
        <v>12</v>
      </c>
      <c r="C2533" t="s">
        <v>35</v>
      </c>
      <c r="D2533" t="s">
        <v>36</v>
      </c>
      <c r="E2533" t="s">
        <v>25</v>
      </c>
      <c r="F2533" t="s">
        <v>16</v>
      </c>
      <c r="G2533" t="s">
        <v>18</v>
      </c>
      <c r="H2533">
        <v>12</v>
      </c>
      <c r="I2533">
        <v>348.68799999999999</v>
      </c>
      <c r="J2533">
        <f>SUMIFS(I:I,B:B,Table1_2[[#This Row],[Category Level 2]],D:D,Table1_2[[#This Row],[Brand]],E:E,Table1_2[[#This Row],[Region]],F:F,Table1_2[[#This Row],[Measure]],G:G,Table1_2[[#This Row],[Year]],H:H,"&lt;="&amp;Table1_2[[#This Row],[Month]])</f>
        <v>5067.2240000000002</v>
      </c>
      <c r="K2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5067.2240000000002</v>
      </c>
      <c r="N2533">
        <f>Table1_2[[#This Row],[Value]]*2.5</f>
        <v>871.72</v>
      </c>
    </row>
    <row r="2534" spans="1:14" x14ac:dyDescent="0.25">
      <c r="A2534" t="s">
        <v>11</v>
      </c>
      <c r="B2534" t="s">
        <v>12</v>
      </c>
      <c r="C2534" t="s">
        <v>35</v>
      </c>
      <c r="D2534" t="s">
        <v>36</v>
      </c>
      <c r="E2534" t="s">
        <v>25</v>
      </c>
      <c r="F2534" t="s">
        <v>16</v>
      </c>
      <c r="G2534" t="s">
        <v>19</v>
      </c>
      <c r="H2534">
        <v>1</v>
      </c>
      <c r="I2534">
        <v>403.8032</v>
      </c>
      <c r="J2534">
        <f>SUMIFS(I:I,B:B,Table1_2[[#This Row],[Category Level 2]],D:D,Table1_2[[#This Row],[Brand]],E:E,Table1_2[[#This Row],[Region]],F:F,Table1_2[[#This Row],[Measure]],G:G,Table1_2[[#This Row],[Year]],H:H,"&lt;="&amp;Table1_2[[#This Row],[Month]])</f>
        <v>403.8032</v>
      </c>
      <c r="K2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5104.3424000000014</v>
      </c>
      <c r="N2534">
        <f>Table1_2[[#This Row],[Value]]*2.5</f>
        <v>1009.508</v>
      </c>
    </row>
    <row r="2535" spans="1:14" x14ac:dyDescent="0.25">
      <c r="A2535" t="s">
        <v>11</v>
      </c>
      <c r="B2535" t="s">
        <v>12</v>
      </c>
      <c r="C2535" t="s">
        <v>35</v>
      </c>
      <c r="D2535" t="s">
        <v>36</v>
      </c>
      <c r="E2535" t="s">
        <v>25</v>
      </c>
      <c r="F2535" t="s">
        <v>16</v>
      </c>
      <c r="G2535" t="s">
        <v>19</v>
      </c>
      <c r="H2535">
        <v>2</v>
      </c>
      <c r="I2535">
        <v>336.3152</v>
      </c>
      <c r="J2535">
        <f>SUMIFS(I:I,B:B,Table1_2[[#This Row],[Category Level 2]],D:D,Table1_2[[#This Row],[Brand]],E:E,Table1_2[[#This Row],[Region]],F:F,Table1_2[[#This Row],[Measure]],G:G,Table1_2[[#This Row],[Year]],H:H,"&lt;="&amp;Table1_2[[#This Row],[Month]])</f>
        <v>740.11840000000007</v>
      </c>
      <c r="K2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5013.2335999999996</v>
      </c>
      <c r="N2535">
        <f>Table1_2[[#This Row],[Value]]*2.5</f>
        <v>840.78800000000001</v>
      </c>
    </row>
    <row r="2536" spans="1:14" x14ac:dyDescent="0.25">
      <c r="A2536" t="s">
        <v>11</v>
      </c>
      <c r="B2536" t="s">
        <v>12</v>
      </c>
      <c r="C2536" t="s">
        <v>35</v>
      </c>
      <c r="D2536" t="s">
        <v>36</v>
      </c>
      <c r="E2536" t="s">
        <v>25</v>
      </c>
      <c r="F2536" t="s">
        <v>16</v>
      </c>
      <c r="G2536" t="s">
        <v>19</v>
      </c>
      <c r="H2536">
        <v>3</v>
      </c>
      <c r="I2536">
        <v>551.15200000000004</v>
      </c>
      <c r="J2536">
        <f>SUMIFS(I:I,B:B,Table1_2[[#This Row],[Category Level 2]],D:D,Table1_2[[#This Row],[Brand]],E:E,Table1_2[[#This Row],[Region]],F:F,Table1_2[[#This Row],[Measure]],G:G,Table1_2[[#This Row],[Year]],H:H,"&lt;="&amp;Table1_2[[#This Row],[Month]])</f>
        <v>1291.2704000000001</v>
      </c>
      <c r="K2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5079.5968000000003</v>
      </c>
      <c r="N2536">
        <f>Table1_2[[#This Row],[Value]]*2.5</f>
        <v>1377.88</v>
      </c>
    </row>
    <row r="2537" spans="1:14" x14ac:dyDescent="0.25">
      <c r="A2537" t="s">
        <v>11</v>
      </c>
      <c r="B2537" t="s">
        <v>12</v>
      </c>
      <c r="C2537" t="s">
        <v>35</v>
      </c>
      <c r="D2537" t="s">
        <v>36</v>
      </c>
      <c r="E2537" t="s">
        <v>25</v>
      </c>
      <c r="F2537" t="s">
        <v>16</v>
      </c>
      <c r="G2537" t="s">
        <v>19</v>
      </c>
      <c r="H2537">
        <v>4</v>
      </c>
      <c r="I2537">
        <v>381.30720000000002</v>
      </c>
      <c r="J2537">
        <f>SUMIFS(I:I,B:B,Table1_2[[#This Row],[Category Level 2]],D:D,Table1_2[[#This Row],[Brand]],E:E,Table1_2[[#This Row],[Region]],F:F,Table1_2[[#This Row],[Measure]],G:G,Table1_2[[#This Row],[Year]],H:H,"&lt;="&amp;Table1_2[[#This Row],[Month]])</f>
        <v>1672.5776000000001</v>
      </c>
      <c r="K2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5093.0944</v>
      </c>
      <c r="N2537">
        <f>Table1_2[[#This Row],[Value]]*2.5</f>
        <v>953.26800000000003</v>
      </c>
    </row>
    <row r="2538" spans="1:14" x14ac:dyDescent="0.25">
      <c r="A2538" t="s">
        <v>11</v>
      </c>
      <c r="B2538" t="s">
        <v>12</v>
      </c>
      <c r="C2538" t="s">
        <v>35</v>
      </c>
      <c r="D2538" t="s">
        <v>36</v>
      </c>
      <c r="E2538" t="s">
        <v>25</v>
      </c>
      <c r="F2538" t="s">
        <v>16</v>
      </c>
      <c r="G2538" t="s">
        <v>19</v>
      </c>
      <c r="H2538">
        <v>5</v>
      </c>
      <c r="I2538">
        <v>389.18080000000003</v>
      </c>
      <c r="J2538">
        <f>SUMIFS(I:I,B:B,Table1_2[[#This Row],[Category Level 2]],D:D,Table1_2[[#This Row],[Brand]],E:E,Table1_2[[#This Row],[Region]],F:F,Table1_2[[#This Row],[Measure]],G:G,Table1_2[[#This Row],[Year]],H:H,"&lt;="&amp;Table1_2[[#This Row],[Month]])</f>
        <v>2061.7584000000002</v>
      </c>
      <c r="K2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4763.5280000000002</v>
      </c>
      <c r="N2538">
        <f>Table1_2[[#This Row],[Value]]*2.5</f>
        <v>972.95200000000011</v>
      </c>
    </row>
    <row r="2539" spans="1:14" x14ac:dyDescent="0.25">
      <c r="A2539" t="s">
        <v>11</v>
      </c>
      <c r="B2539" t="s">
        <v>12</v>
      </c>
      <c r="C2539" t="s">
        <v>35</v>
      </c>
      <c r="D2539" t="s">
        <v>36</v>
      </c>
      <c r="E2539" t="s">
        <v>25</v>
      </c>
      <c r="F2539" t="s">
        <v>16</v>
      </c>
      <c r="G2539" t="s">
        <v>19</v>
      </c>
      <c r="H2539">
        <v>6</v>
      </c>
      <c r="I2539">
        <v>379.05759999999998</v>
      </c>
      <c r="J2539">
        <f>SUMIFS(I:I,B:B,Table1_2[[#This Row],[Category Level 2]],D:D,Table1_2[[#This Row],[Brand]],E:E,Table1_2[[#This Row],[Region]],F:F,Table1_2[[#This Row],[Measure]],G:G,Table1_2[[#This Row],[Year]],H:H,"&lt;="&amp;Table1_2[[#This Row],[Month]])</f>
        <v>2440.8160000000003</v>
      </c>
      <c r="K2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4679.1680000000006</v>
      </c>
      <c r="N2539">
        <f>Table1_2[[#This Row],[Value]]*2.5</f>
        <v>947.64400000000001</v>
      </c>
    </row>
    <row r="2540" spans="1:14" x14ac:dyDescent="0.25">
      <c r="A2540" t="s">
        <v>11</v>
      </c>
      <c r="B2540" t="s">
        <v>12</v>
      </c>
      <c r="C2540" t="s">
        <v>35</v>
      </c>
      <c r="D2540" t="s">
        <v>36</v>
      </c>
      <c r="E2540" t="s">
        <v>25</v>
      </c>
      <c r="F2540" t="s">
        <v>16</v>
      </c>
      <c r="G2540" t="s">
        <v>19</v>
      </c>
      <c r="H2540">
        <v>7</v>
      </c>
      <c r="I2540">
        <v>346.4384</v>
      </c>
      <c r="J2540">
        <f>SUMIFS(I:I,B:B,Table1_2[[#This Row],[Category Level 2]],D:D,Table1_2[[#This Row],[Brand]],E:E,Table1_2[[#This Row],[Region]],F:F,Table1_2[[#This Row],[Measure]],G:G,Table1_2[[#This Row],[Year]],H:H,"&lt;="&amp;Table1_2[[#This Row],[Month]])</f>
        <v>2787.2544000000003</v>
      </c>
      <c r="K2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4626.3024000000005</v>
      </c>
      <c r="N2540">
        <f>Table1_2[[#This Row],[Value]]*2.5</f>
        <v>866.096</v>
      </c>
    </row>
    <row r="2541" spans="1:14" x14ac:dyDescent="0.25">
      <c r="A2541" t="s">
        <v>11</v>
      </c>
      <c r="B2541" t="s">
        <v>12</v>
      </c>
      <c r="C2541" t="s">
        <v>35</v>
      </c>
      <c r="D2541" t="s">
        <v>36</v>
      </c>
      <c r="E2541" t="s">
        <v>25</v>
      </c>
      <c r="F2541" t="s">
        <v>16</v>
      </c>
      <c r="G2541" t="s">
        <v>19</v>
      </c>
      <c r="H2541">
        <v>8</v>
      </c>
      <c r="I2541">
        <v>323.94240000000002</v>
      </c>
      <c r="J2541">
        <f>SUMIFS(I:I,B:B,Table1_2[[#This Row],[Category Level 2]],D:D,Table1_2[[#This Row],[Brand]],E:E,Table1_2[[#This Row],[Region]],F:F,Table1_2[[#This Row],[Measure]],G:G,Table1_2[[#This Row],[Year]],H:H,"&lt;="&amp;Table1_2[[#This Row],[Month]])</f>
        <v>3111.1968000000002</v>
      </c>
      <c r="K2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4543.0672000000004</v>
      </c>
      <c r="N2541">
        <f>Table1_2[[#This Row],[Value]]*2.5</f>
        <v>809.85599999999999</v>
      </c>
    </row>
    <row r="2542" spans="1:14" x14ac:dyDescent="0.25">
      <c r="A2542" t="s">
        <v>11</v>
      </c>
      <c r="B2542" t="s">
        <v>12</v>
      </c>
      <c r="C2542" t="s">
        <v>35</v>
      </c>
      <c r="D2542" t="s">
        <v>36</v>
      </c>
      <c r="E2542" t="s">
        <v>25</v>
      </c>
      <c r="F2542" t="s">
        <v>16</v>
      </c>
      <c r="G2542" t="s">
        <v>19</v>
      </c>
      <c r="H2542">
        <v>9</v>
      </c>
      <c r="I2542">
        <v>350.93760000000003</v>
      </c>
      <c r="J2542">
        <f>SUMIFS(I:I,B:B,Table1_2[[#This Row],[Category Level 2]],D:D,Table1_2[[#This Row],[Brand]],E:E,Table1_2[[#This Row],[Region]],F:F,Table1_2[[#This Row],[Measure]],G:G,Table1_2[[#This Row],[Year]],H:H,"&lt;="&amp;Table1_2[[#This Row],[Month]])</f>
        <v>3462.1344000000004</v>
      </c>
      <c r="K2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4624.0528000000004</v>
      </c>
      <c r="N2542">
        <f>Table1_2[[#This Row],[Value]]*2.5</f>
        <v>877.34400000000005</v>
      </c>
    </row>
    <row r="2543" spans="1:14" x14ac:dyDescent="0.25">
      <c r="A2543" t="s">
        <v>11</v>
      </c>
      <c r="B2543" t="s">
        <v>12</v>
      </c>
      <c r="C2543" t="s">
        <v>35</v>
      </c>
      <c r="D2543" t="s">
        <v>36</v>
      </c>
      <c r="E2543" t="s">
        <v>25</v>
      </c>
      <c r="F2543" t="s">
        <v>16</v>
      </c>
      <c r="G2543" t="s">
        <v>19</v>
      </c>
      <c r="H2543">
        <v>10</v>
      </c>
      <c r="I2543">
        <v>401.55360000000002</v>
      </c>
      <c r="J2543">
        <f>SUMIFS(I:I,B:B,Table1_2[[#This Row],[Category Level 2]],D:D,Table1_2[[#This Row],[Brand]],E:E,Table1_2[[#This Row],[Region]],F:F,Table1_2[[#This Row],[Measure]],G:G,Table1_2[[#This Row],[Year]],H:H,"&lt;="&amp;Table1_2[[#This Row],[Month]])</f>
        <v>3863.6880000000006</v>
      </c>
      <c r="K2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4586.9344000000001</v>
      </c>
      <c r="N2543">
        <f>Table1_2[[#This Row],[Value]]*2.5</f>
        <v>1003.884</v>
      </c>
    </row>
    <row r="2544" spans="1:14" x14ac:dyDescent="0.25">
      <c r="A2544" t="s">
        <v>11</v>
      </c>
      <c r="B2544" t="s">
        <v>12</v>
      </c>
      <c r="C2544" t="s">
        <v>35</v>
      </c>
      <c r="D2544" t="s">
        <v>36</v>
      </c>
      <c r="E2544" t="s">
        <v>25</v>
      </c>
      <c r="F2544" t="s">
        <v>16</v>
      </c>
      <c r="G2544" t="s">
        <v>19</v>
      </c>
      <c r="H2544">
        <v>11</v>
      </c>
      <c r="I2544">
        <v>352.06240000000003</v>
      </c>
      <c r="J2544">
        <f>SUMIFS(I:I,B:B,Table1_2[[#This Row],[Category Level 2]],D:D,Table1_2[[#This Row],[Brand]],E:E,Table1_2[[#This Row],[Region]],F:F,Table1_2[[#This Row],[Measure]],G:G,Table1_2[[#This Row],[Year]],H:H,"&lt;="&amp;Table1_2[[#This Row],[Month]])</f>
        <v>4215.7504000000008</v>
      </c>
      <c r="K2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4564.4384000000009</v>
      </c>
      <c r="N2544">
        <f>Table1_2[[#This Row],[Value]]*2.5</f>
        <v>880.15600000000006</v>
      </c>
    </row>
    <row r="2545" spans="1:14" x14ac:dyDescent="0.25">
      <c r="A2545" t="s">
        <v>11</v>
      </c>
      <c r="B2545" t="s">
        <v>12</v>
      </c>
      <c r="C2545" t="s">
        <v>35</v>
      </c>
      <c r="D2545" t="s">
        <v>36</v>
      </c>
      <c r="E2545" t="s">
        <v>25</v>
      </c>
      <c r="F2545" t="s">
        <v>16</v>
      </c>
      <c r="G2545" t="s">
        <v>19</v>
      </c>
      <c r="H2545">
        <v>12</v>
      </c>
      <c r="I2545">
        <v>323.94240000000002</v>
      </c>
      <c r="J2545">
        <f>SUMIFS(I:I,B:B,Table1_2[[#This Row],[Category Level 2]],D:D,Table1_2[[#This Row],[Brand]],E:E,Table1_2[[#This Row],[Region]],F:F,Table1_2[[#This Row],[Measure]],G:G,Table1_2[[#This Row],[Year]],H:H,"&lt;="&amp;Table1_2[[#This Row],[Month]])</f>
        <v>4539.6928000000007</v>
      </c>
      <c r="K2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4539.6928000000007</v>
      </c>
      <c r="N2545">
        <f>Table1_2[[#This Row],[Value]]*2.5</f>
        <v>809.85599999999999</v>
      </c>
    </row>
    <row r="2546" spans="1:14" x14ac:dyDescent="0.25">
      <c r="A2546" t="s">
        <v>11</v>
      </c>
      <c r="B2546" t="s">
        <v>12</v>
      </c>
      <c r="C2546" t="s">
        <v>35</v>
      </c>
      <c r="D2546" t="s">
        <v>36</v>
      </c>
      <c r="E2546" t="s">
        <v>25</v>
      </c>
      <c r="F2546" t="s">
        <v>16</v>
      </c>
      <c r="G2546" t="s">
        <v>20</v>
      </c>
      <c r="H2546">
        <v>1</v>
      </c>
      <c r="I2546">
        <v>389.18080000000003</v>
      </c>
      <c r="J2546">
        <f>SUMIFS(I:I,B:B,Table1_2[[#This Row],[Category Level 2]],D:D,Table1_2[[#This Row],[Brand]],E:E,Table1_2[[#This Row],[Region]],F:F,Table1_2[[#This Row],[Measure]],G:G,Table1_2[[#This Row],[Year]],H:H,"&lt;="&amp;Table1_2[[#This Row],[Month]])</f>
        <v>389.18080000000003</v>
      </c>
      <c r="K2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4525.0704000000005</v>
      </c>
      <c r="N2546">
        <f>Table1_2[[#This Row],[Value]]*2.5</f>
        <v>972.95200000000011</v>
      </c>
    </row>
    <row r="2547" spans="1:14" x14ac:dyDescent="0.25">
      <c r="A2547" t="s">
        <v>11</v>
      </c>
      <c r="B2547" t="s">
        <v>12</v>
      </c>
      <c r="C2547" t="s">
        <v>35</v>
      </c>
      <c r="D2547" t="s">
        <v>36</v>
      </c>
      <c r="E2547" t="s">
        <v>25</v>
      </c>
      <c r="F2547" t="s">
        <v>16</v>
      </c>
      <c r="G2547" t="s">
        <v>20</v>
      </c>
      <c r="H2547">
        <v>2</v>
      </c>
      <c r="I2547">
        <v>358.81119999999999</v>
      </c>
      <c r="J2547">
        <f>SUMIFS(I:I,B:B,Table1_2[[#This Row],[Category Level 2]],D:D,Table1_2[[#This Row],[Brand]],E:E,Table1_2[[#This Row],[Region]],F:F,Table1_2[[#This Row],[Measure]],G:G,Table1_2[[#This Row],[Year]],H:H,"&lt;="&amp;Table1_2[[#This Row],[Month]])</f>
        <v>747.99199999999996</v>
      </c>
      <c r="K2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4547.5664000000006</v>
      </c>
      <c r="N2547">
        <f>Table1_2[[#This Row],[Value]]*2.5</f>
        <v>897.02800000000002</v>
      </c>
    </row>
    <row r="2548" spans="1:14" x14ac:dyDescent="0.25">
      <c r="A2548" t="s">
        <v>11</v>
      </c>
      <c r="B2548" t="s">
        <v>12</v>
      </c>
      <c r="C2548" t="s">
        <v>35</v>
      </c>
      <c r="D2548" t="s">
        <v>36</v>
      </c>
      <c r="E2548" t="s">
        <v>25</v>
      </c>
      <c r="F2548" t="s">
        <v>16</v>
      </c>
      <c r="G2548" t="s">
        <v>20</v>
      </c>
      <c r="H2548">
        <v>3</v>
      </c>
      <c r="I2548">
        <v>393.68</v>
      </c>
      <c r="J2548">
        <f>SUMIFS(I:I,B:B,Table1_2[[#This Row],[Category Level 2]],D:D,Table1_2[[#This Row],[Brand]],E:E,Table1_2[[#This Row],[Region]],F:F,Table1_2[[#This Row],[Measure]],G:G,Table1_2[[#This Row],[Year]],H:H,"&lt;="&amp;Table1_2[[#This Row],[Month]])</f>
        <v>1141.672</v>
      </c>
      <c r="K2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4390.0944</v>
      </c>
      <c r="N2548">
        <f>Table1_2[[#This Row],[Value]]*2.5</f>
        <v>984.2</v>
      </c>
    </row>
    <row r="2549" spans="1:14" x14ac:dyDescent="0.25">
      <c r="A2549" t="s">
        <v>11</v>
      </c>
      <c r="B2549" t="s">
        <v>12</v>
      </c>
      <c r="C2549" t="s">
        <v>35</v>
      </c>
      <c r="D2549" t="s">
        <v>36</v>
      </c>
      <c r="E2549" t="s">
        <v>25</v>
      </c>
      <c r="F2549" t="s">
        <v>16</v>
      </c>
      <c r="G2549" t="s">
        <v>20</v>
      </c>
      <c r="H2549">
        <v>4</v>
      </c>
      <c r="I2549">
        <v>319.44319999999999</v>
      </c>
      <c r="J2549">
        <f>SUMIFS(I:I,B:B,Table1_2[[#This Row],[Category Level 2]],D:D,Table1_2[[#This Row],[Brand]],E:E,Table1_2[[#This Row],[Region]],F:F,Table1_2[[#This Row],[Measure]],G:G,Table1_2[[#This Row],[Year]],H:H,"&lt;="&amp;Table1_2[[#This Row],[Month]])</f>
        <v>1461.1152</v>
      </c>
      <c r="K2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4328.2304000000004</v>
      </c>
      <c r="N2549">
        <f>Table1_2[[#This Row],[Value]]*2.5</f>
        <v>798.60799999999995</v>
      </c>
    </row>
    <row r="2550" spans="1:14" x14ac:dyDescent="0.25">
      <c r="A2550" t="s">
        <v>11</v>
      </c>
      <c r="B2550" t="s">
        <v>12</v>
      </c>
      <c r="C2550" t="s">
        <v>35</v>
      </c>
      <c r="D2550" t="s">
        <v>36</v>
      </c>
      <c r="E2550" t="s">
        <v>25</v>
      </c>
      <c r="F2550" t="s">
        <v>16</v>
      </c>
      <c r="G2550" t="s">
        <v>20</v>
      </c>
      <c r="H2550">
        <v>5</v>
      </c>
      <c r="I2550">
        <v>265.45280000000002</v>
      </c>
      <c r="J2550">
        <f>SUMIFS(I:I,B:B,Table1_2[[#This Row],[Category Level 2]],D:D,Table1_2[[#This Row],[Brand]],E:E,Table1_2[[#This Row],[Region]],F:F,Table1_2[[#This Row],[Measure]],G:G,Table1_2[[#This Row],[Year]],H:H,"&lt;="&amp;Table1_2[[#This Row],[Month]])</f>
        <v>1726.568</v>
      </c>
      <c r="K2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4204.5024000000003</v>
      </c>
      <c r="N2550">
        <f>Table1_2[[#This Row],[Value]]*2.5</f>
        <v>663.63200000000006</v>
      </c>
    </row>
    <row r="2551" spans="1:14" x14ac:dyDescent="0.25">
      <c r="A2551" t="s">
        <v>11</v>
      </c>
      <c r="B2551" t="s">
        <v>12</v>
      </c>
      <c r="C2551" t="s">
        <v>35</v>
      </c>
      <c r="D2551" t="s">
        <v>36</v>
      </c>
      <c r="E2551" t="s">
        <v>25</v>
      </c>
      <c r="F2551" t="s">
        <v>16</v>
      </c>
      <c r="G2551" t="s">
        <v>20</v>
      </c>
      <c r="H2551">
        <v>6</v>
      </c>
      <c r="I2551">
        <v>383.55680000000001</v>
      </c>
      <c r="J2551">
        <f>SUMIFS(I:I,B:B,Table1_2[[#This Row],[Category Level 2]],D:D,Table1_2[[#This Row],[Brand]],E:E,Table1_2[[#This Row],[Region]],F:F,Table1_2[[#This Row],[Measure]],G:G,Table1_2[[#This Row],[Year]],H:H,"&lt;="&amp;Table1_2[[#This Row],[Month]])</f>
        <v>2110.1248000000001</v>
      </c>
      <c r="K2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4209.0015999999996</v>
      </c>
      <c r="N2551">
        <f>Table1_2[[#This Row],[Value]]*2.5</f>
        <v>958.89200000000005</v>
      </c>
    </row>
    <row r="2552" spans="1:14" x14ac:dyDescent="0.25">
      <c r="A2552" t="s">
        <v>11</v>
      </c>
      <c r="B2552" t="s">
        <v>12</v>
      </c>
      <c r="C2552" t="s">
        <v>35</v>
      </c>
      <c r="D2552" t="s">
        <v>36</v>
      </c>
      <c r="E2552" t="s">
        <v>25</v>
      </c>
      <c r="F2552" t="s">
        <v>16</v>
      </c>
      <c r="G2552" t="s">
        <v>20</v>
      </c>
      <c r="H2552">
        <v>7</v>
      </c>
      <c r="I2552">
        <v>338.56479999999999</v>
      </c>
      <c r="J2552">
        <f>SUMIFS(I:I,B:B,Table1_2[[#This Row],[Category Level 2]],D:D,Table1_2[[#This Row],[Brand]],E:E,Table1_2[[#This Row],[Region]],F:F,Table1_2[[#This Row],[Measure]],G:G,Table1_2[[#This Row],[Year]],H:H,"&lt;="&amp;Table1_2[[#This Row],[Month]])</f>
        <v>2448.6896000000002</v>
      </c>
      <c r="K2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4201.1280000000006</v>
      </c>
      <c r="N2552">
        <f>Table1_2[[#This Row],[Value]]*2.5</f>
        <v>846.41200000000003</v>
      </c>
    </row>
    <row r="2553" spans="1:14" x14ac:dyDescent="0.25">
      <c r="A2553" t="s">
        <v>11</v>
      </c>
      <c r="B2553" t="s">
        <v>12</v>
      </c>
      <c r="C2553" t="s">
        <v>35</v>
      </c>
      <c r="D2553" t="s">
        <v>36</v>
      </c>
      <c r="E2553" t="s">
        <v>25</v>
      </c>
      <c r="F2553" t="s">
        <v>16</v>
      </c>
      <c r="G2553" t="s">
        <v>20</v>
      </c>
      <c r="H2553">
        <v>8</v>
      </c>
      <c r="I2553">
        <v>156.34720000000002</v>
      </c>
      <c r="J2553">
        <f>SUMIFS(I:I,B:B,Table1_2[[#This Row],[Category Level 2]],D:D,Table1_2[[#This Row],[Brand]],E:E,Table1_2[[#This Row],[Region]],F:F,Table1_2[[#This Row],[Measure]],G:G,Table1_2[[#This Row],[Year]],H:H,"&lt;="&amp;Table1_2[[#This Row],[Month]])</f>
        <v>2605.0368000000003</v>
      </c>
      <c r="K2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4033.5328000000004</v>
      </c>
      <c r="N2553">
        <f>Table1_2[[#This Row],[Value]]*2.5</f>
        <v>390.86800000000005</v>
      </c>
    </row>
    <row r="2554" spans="1:14" x14ac:dyDescent="0.25">
      <c r="A2554" t="s">
        <v>11</v>
      </c>
      <c r="B2554" t="s">
        <v>12</v>
      </c>
      <c r="C2554" t="s">
        <v>35</v>
      </c>
      <c r="D2554" t="s">
        <v>36</v>
      </c>
      <c r="E2554" t="s">
        <v>25</v>
      </c>
      <c r="F2554" t="s">
        <v>16</v>
      </c>
      <c r="G2554" t="s">
        <v>20</v>
      </c>
      <c r="H2554">
        <v>9</v>
      </c>
      <c r="I2554">
        <v>311.56959999999998</v>
      </c>
      <c r="J2554">
        <f>SUMIFS(I:I,B:B,Table1_2[[#This Row],[Category Level 2]],D:D,Table1_2[[#This Row],[Brand]],E:E,Table1_2[[#This Row],[Region]],F:F,Table1_2[[#This Row],[Measure]],G:G,Table1_2[[#This Row],[Year]],H:H,"&lt;="&amp;Table1_2[[#This Row],[Month]])</f>
        <v>2916.6064000000001</v>
      </c>
      <c r="K2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3994.1648</v>
      </c>
      <c r="N2554">
        <f>Table1_2[[#This Row],[Value]]*2.5</f>
        <v>778.92399999999998</v>
      </c>
    </row>
    <row r="2555" spans="1:14" x14ac:dyDescent="0.25">
      <c r="A2555" t="s">
        <v>11</v>
      </c>
      <c r="B2555" t="s">
        <v>12</v>
      </c>
      <c r="C2555" t="s">
        <v>35</v>
      </c>
      <c r="D2555" t="s">
        <v>36</v>
      </c>
      <c r="E2555" t="s">
        <v>25</v>
      </c>
      <c r="F2555" t="s">
        <v>16</v>
      </c>
      <c r="G2555" t="s">
        <v>20</v>
      </c>
      <c r="H2555">
        <v>10</v>
      </c>
      <c r="I2555">
        <v>285.69920000000002</v>
      </c>
      <c r="J2555">
        <f>SUMIFS(I:I,B:B,Table1_2[[#This Row],[Category Level 2]],D:D,Table1_2[[#This Row],[Brand]],E:E,Table1_2[[#This Row],[Region]],F:F,Table1_2[[#This Row],[Measure]],G:G,Table1_2[[#This Row],[Year]],H:H,"&lt;="&amp;Table1_2[[#This Row],[Month]])</f>
        <v>3202.3056000000001</v>
      </c>
      <c r="K2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3878.3104000000003</v>
      </c>
      <c r="N2555">
        <f>Table1_2[[#This Row],[Value]]*2.5</f>
        <v>714.24800000000005</v>
      </c>
    </row>
    <row r="2556" spans="1:14" x14ac:dyDescent="0.25">
      <c r="A2556" t="s">
        <v>11</v>
      </c>
      <c r="B2556" t="s">
        <v>12</v>
      </c>
      <c r="C2556" t="s">
        <v>35</v>
      </c>
      <c r="D2556" t="s">
        <v>36</v>
      </c>
      <c r="E2556" t="s">
        <v>25</v>
      </c>
      <c r="F2556" t="s">
        <v>16</v>
      </c>
      <c r="G2556" t="s">
        <v>20</v>
      </c>
      <c r="H2556">
        <v>11</v>
      </c>
      <c r="I2556">
        <v>345.31360000000001</v>
      </c>
      <c r="J2556">
        <f>SUMIFS(I:I,B:B,Table1_2[[#This Row],[Category Level 2]],D:D,Table1_2[[#This Row],[Brand]],E:E,Table1_2[[#This Row],[Region]],F:F,Table1_2[[#This Row],[Measure]],G:G,Table1_2[[#This Row],[Year]],H:H,"&lt;="&amp;Table1_2[[#This Row],[Month]])</f>
        <v>3547.6192000000001</v>
      </c>
      <c r="K2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3871.5616</v>
      </c>
      <c r="N2556">
        <f>Table1_2[[#This Row],[Value]]*2.5</f>
        <v>863.28399999999999</v>
      </c>
    </row>
    <row r="2557" spans="1:14" x14ac:dyDescent="0.25">
      <c r="A2557" t="s">
        <v>11</v>
      </c>
      <c r="B2557" t="s">
        <v>12</v>
      </c>
      <c r="C2557" t="s">
        <v>35</v>
      </c>
      <c r="D2557" t="s">
        <v>36</v>
      </c>
      <c r="E2557" t="s">
        <v>25</v>
      </c>
      <c r="F2557" t="s">
        <v>16</v>
      </c>
      <c r="G2557" t="s">
        <v>20</v>
      </c>
      <c r="H2557">
        <v>12</v>
      </c>
      <c r="I2557">
        <v>320.56799999999998</v>
      </c>
      <c r="J2557">
        <f>SUMIFS(I:I,B:B,Table1_2[[#This Row],[Category Level 2]],D:D,Table1_2[[#This Row],[Brand]],E:E,Table1_2[[#This Row],[Region]],F:F,Table1_2[[#This Row],[Measure]],G:G,Table1_2[[#This Row],[Year]],H:H,"&lt;="&amp;Table1_2[[#This Row],[Month]])</f>
        <v>3868.1872000000003</v>
      </c>
      <c r="K2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3868.1872000000003</v>
      </c>
      <c r="N2557">
        <f>Table1_2[[#This Row],[Value]]*2.5</f>
        <v>801.42</v>
      </c>
    </row>
    <row r="2558" spans="1:14" x14ac:dyDescent="0.25">
      <c r="A2558" t="s">
        <v>11</v>
      </c>
      <c r="B2558" t="s">
        <v>12</v>
      </c>
      <c r="C2558" t="s">
        <v>35</v>
      </c>
      <c r="D2558" t="s">
        <v>36</v>
      </c>
      <c r="E2558" t="s">
        <v>25</v>
      </c>
      <c r="F2558" t="s">
        <v>16</v>
      </c>
      <c r="G2558" t="s">
        <v>21</v>
      </c>
      <c r="H2558">
        <v>1</v>
      </c>
      <c r="I2558">
        <v>366.6848</v>
      </c>
      <c r="J2558">
        <f>SUMIFS(I:I,B:B,Table1_2[[#This Row],[Category Level 2]],D:D,Table1_2[[#This Row],[Brand]],E:E,Table1_2[[#This Row],[Region]],F:F,Table1_2[[#This Row],[Measure]],G:G,Table1_2[[#This Row],[Year]],H:H,"&lt;="&amp;Table1_2[[#This Row],[Month]])</f>
        <v>366.6848</v>
      </c>
      <c r="K2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3845.6912000000002</v>
      </c>
      <c r="N2558">
        <f>Table1_2[[#This Row],[Value]]*2.5</f>
        <v>916.71199999999999</v>
      </c>
    </row>
    <row r="2559" spans="1:14" x14ac:dyDescent="0.25">
      <c r="A2559" t="s">
        <v>11</v>
      </c>
      <c r="B2559" t="s">
        <v>12</v>
      </c>
      <c r="C2559" t="s">
        <v>35</v>
      </c>
      <c r="D2559" t="s">
        <v>36</v>
      </c>
      <c r="E2559" t="s">
        <v>25</v>
      </c>
      <c r="F2559" t="s">
        <v>16</v>
      </c>
      <c r="G2559" t="s">
        <v>21</v>
      </c>
      <c r="H2559">
        <v>2</v>
      </c>
      <c r="I2559">
        <v>200.21440000000001</v>
      </c>
      <c r="J2559">
        <f>SUMIFS(I:I,B:B,Table1_2[[#This Row],[Category Level 2]],D:D,Table1_2[[#This Row],[Brand]],E:E,Table1_2[[#This Row],[Region]],F:F,Table1_2[[#This Row],[Measure]],G:G,Table1_2[[#This Row],[Year]],H:H,"&lt;="&amp;Table1_2[[#This Row],[Month]])</f>
        <v>566.89920000000006</v>
      </c>
      <c r="K2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3687.0944</v>
      </c>
      <c r="N2559">
        <f>Table1_2[[#This Row],[Value]]*2.5</f>
        <v>500.53600000000006</v>
      </c>
    </row>
    <row r="2560" spans="1:14" x14ac:dyDescent="0.25">
      <c r="A2560" t="s">
        <v>11</v>
      </c>
      <c r="B2560" t="s">
        <v>12</v>
      </c>
      <c r="C2560" t="s">
        <v>35</v>
      </c>
      <c r="D2560" t="s">
        <v>36</v>
      </c>
      <c r="E2560" t="s">
        <v>25</v>
      </c>
      <c r="F2560" t="s">
        <v>16</v>
      </c>
      <c r="G2560" t="s">
        <v>21</v>
      </c>
      <c r="H2560">
        <v>3</v>
      </c>
      <c r="I2560">
        <v>271.07679999999999</v>
      </c>
      <c r="J2560">
        <f>SUMIFS(I:I,B:B,Table1_2[[#This Row],[Category Level 2]],D:D,Table1_2[[#This Row],[Brand]],E:E,Table1_2[[#This Row],[Region]],F:F,Table1_2[[#This Row],[Measure]],G:G,Table1_2[[#This Row],[Year]],H:H,"&lt;="&amp;Table1_2[[#This Row],[Month]])</f>
        <v>837.97600000000011</v>
      </c>
      <c r="K2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3564.4911999999999</v>
      </c>
      <c r="N2560">
        <f>Table1_2[[#This Row],[Value]]*2.5</f>
        <v>677.69200000000001</v>
      </c>
    </row>
    <row r="2561" spans="1:14" x14ac:dyDescent="0.25">
      <c r="A2561" t="s">
        <v>11</v>
      </c>
      <c r="B2561" t="s">
        <v>12</v>
      </c>
      <c r="C2561" t="s">
        <v>35</v>
      </c>
      <c r="D2561" t="s">
        <v>36</v>
      </c>
      <c r="E2561" t="s">
        <v>25</v>
      </c>
      <c r="F2561" t="s">
        <v>16</v>
      </c>
      <c r="G2561" t="s">
        <v>21</v>
      </c>
      <c r="H2561">
        <v>4</v>
      </c>
      <c r="I2561">
        <v>131.60159999999999</v>
      </c>
      <c r="J2561">
        <f>SUMIFS(I:I,B:B,Table1_2[[#This Row],[Category Level 2]],D:D,Table1_2[[#This Row],[Brand]],E:E,Table1_2[[#This Row],[Region]],F:F,Table1_2[[#This Row],[Measure]],G:G,Table1_2[[#This Row],[Year]],H:H,"&lt;="&amp;Table1_2[[#This Row],[Month]])</f>
        <v>969.57760000000007</v>
      </c>
      <c r="K2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3376.6496000000002</v>
      </c>
      <c r="N2561">
        <f>Table1_2[[#This Row],[Value]]*2.5</f>
        <v>329.00399999999996</v>
      </c>
    </row>
    <row r="2562" spans="1:14" x14ac:dyDescent="0.25">
      <c r="A2562" t="s">
        <v>11</v>
      </c>
      <c r="B2562" t="s">
        <v>12</v>
      </c>
      <c r="C2562" t="s">
        <v>35</v>
      </c>
      <c r="D2562" t="s">
        <v>36</v>
      </c>
      <c r="E2562" t="s">
        <v>25</v>
      </c>
      <c r="F2562" t="s">
        <v>16</v>
      </c>
      <c r="G2562" t="s">
        <v>21</v>
      </c>
      <c r="H2562">
        <v>5</v>
      </c>
      <c r="I2562">
        <v>141.72480000000002</v>
      </c>
      <c r="J2562">
        <f>SUMIFS(I:I,B:B,Table1_2[[#This Row],[Category Level 2]],D:D,Table1_2[[#This Row],[Brand]],E:E,Table1_2[[#This Row],[Region]],F:F,Table1_2[[#This Row],[Measure]],G:G,Table1_2[[#This Row],[Year]],H:H,"&lt;="&amp;Table1_2[[#This Row],[Month]])</f>
        <v>1111.3024</v>
      </c>
      <c r="K2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3252.9216000000001</v>
      </c>
      <c r="N2562">
        <f>Table1_2[[#This Row],[Value]]*2.5</f>
        <v>354.31200000000001</v>
      </c>
    </row>
    <row r="2563" spans="1:14" x14ac:dyDescent="0.25">
      <c r="A2563" t="s">
        <v>11</v>
      </c>
      <c r="B2563" t="s">
        <v>12</v>
      </c>
      <c r="C2563" t="s">
        <v>35</v>
      </c>
      <c r="D2563" t="s">
        <v>36</v>
      </c>
      <c r="E2563" t="s">
        <v>25</v>
      </c>
      <c r="F2563" t="s">
        <v>16</v>
      </c>
      <c r="G2563" t="s">
        <v>21</v>
      </c>
      <c r="H2563">
        <v>6</v>
      </c>
      <c r="I2563">
        <v>101.232</v>
      </c>
      <c r="J2563">
        <f>SUMIFS(I:I,B:B,Table1_2[[#This Row],[Category Level 2]],D:D,Table1_2[[#This Row],[Brand]],E:E,Table1_2[[#This Row],[Region]],F:F,Table1_2[[#This Row],[Measure]],G:G,Table1_2[[#This Row],[Year]],H:H,"&lt;="&amp;Table1_2[[#This Row],[Month]])</f>
        <v>1212.5344</v>
      </c>
      <c r="K2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2970.5968000000003</v>
      </c>
      <c r="N2563">
        <f>Table1_2[[#This Row],[Value]]*2.5</f>
        <v>253.07999999999998</v>
      </c>
    </row>
    <row r="2564" spans="1:14" x14ac:dyDescent="0.25">
      <c r="A2564" t="s">
        <v>11</v>
      </c>
      <c r="B2564" t="s">
        <v>12</v>
      </c>
      <c r="C2564" t="s">
        <v>35</v>
      </c>
      <c r="D2564" t="s">
        <v>36</v>
      </c>
      <c r="E2564" t="s">
        <v>25</v>
      </c>
      <c r="F2564" t="s">
        <v>16</v>
      </c>
      <c r="G2564" t="s">
        <v>21</v>
      </c>
      <c r="H2564">
        <v>7</v>
      </c>
      <c r="I2564">
        <v>69.7376</v>
      </c>
      <c r="J2564">
        <f>SUMIFS(I:I,B:B,Table1_2[[#This Row],[Category Level 2]],D:D,Table1_2[[#This Row],[Brand]],E:E,Table1_2[[#This Row],[Region]],F:F,Table1_2[[#This Row],[Measure]],G:G,Table1_2[[#This Row],[Year]],H:H,"&lt;="&amp;Table1_2[[#This Row],[Month]])</f>
        <v>1282.2719999999999</v>
      </c>
      <c r="K2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2701.7695999999996</v>
      </c>
      <c r="N2564">
        <f>Table1_2[[#This Row],[Value]]*2.5</f>
        <v>174.34399999999999</v>
      </c>
    </row>
    <row r="2565" spans="1:14" x14ac:dyDescent="0.25">
      <c r="A2565" t="s">
        <v>11</v>
      </c>
      <c r="B2565" t="s">
        <v>12</v>
      </c>
      <c r="C2565" t="s">
        <v>35</v>
      </c>
      <c r="D2565" t="s">
        <v>36</v>
      </c>
      <c r="E2565" t="s">
        <v>25</v>
      </c>
      <c r="F2565" t="s">
        <v>16</v>
      </c>
      <c r="G2565" t="s">
        <v>21</v>
      </c>
      <c r="H2565">
        <v>8</v>
      </c>
      <c r="I2565">
        <v>37.118400000000001</v>
      </c>
      <c r="J2565">
        <f>SUMIFS(I:I,B:B,Table1_2[[#This Row],[Category Level 2]],D:D,Table1_2[[#This Row],[Brand]],E:E,Table1_2[[#This Row],[Region]],F:F,Table1_2[[#This Row],[Measure]],G:G,Table1_2[[#This Row],[Year]],H:H,"&lt;="&amp;Table1_2[[#This Row],[Month]])</f>
        <v>1319.3904</v>
      </c>
      <c r="K2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2582.5407999999998</v>
      </c>
      <c r="N2565">
        <f>Table1_2[[#This Row],[Value]]*2.5</f>
        <v>92.796000000000006</v>
      </c>
    </row>
    <row r="2566" spans="1:14" x14ac:dyDescent="0.25">
      <c r="A2566" t="s">
        <v>11</v>
      </c>
      <c r="B2566" t="s">
        <v>12</v>
      </c>
      <c r="C2566" t="s">
        <v>35</v>
      </c>
      <c r="D2566" t="s">
        <v>36</v>
      </c>
      <c r="E2566" t="s">
        <v>25</v>
      </c>
      <c r="F2566" t="s">
        <v>16</v>
      </c>
      <c r="G2566" t="s">
        <v>21</v>
      </c>
      <c r="H2566">
        <v>9</v>
      </c>
      <c r="I2566">
        <v>24.7456</v>
      </c>
      <c r="J2566">
        <f>SUMIFS(I:I,B:B,Table1_2[[#This Row],[Category Level 2]],D:D,Table1_2[[#This Row],[Brand]],E:E,Table1_2[[#This Row],[Region]],F:F,Table1_2[[#This Row],[Measure]],G:G,Table1_2[[#This Row],[Year]],H:H,"&lt;="&amp;Table1_2[[#This Row],[Month]])</f>
        <v>1344.136</v>
      </c>
      <c r="K2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2295.7168000000001</v>
      </c>
      <c r="N2566">
        <f>Table1_2[[#This Row],[Value]]*2.5</f>
        <v>61.863999999999997</v>
      </c>
    </row>
    <row r="2567" spans="1:14" x14ac:dyDescent="0.25">
      <c r="A2567" t="s">
        <v>11</v>
      </c>
      <c r="B2567" t="s">
        <v>12</v>
      </c>
      <c r="C2567" t="s">
        <v>35</v>
      </c>
      <c r="D2567" t="s">
        <v>36</v>
      </c>
      <c r="E2567" t="s">
        <v>25</v>
      </c>
      <c r="F2567" t="s">
        <v>16</v>
      </c>
      <c r="G2567" t="s">
        <v>21</v>
      </c>
      <c r="H2567">
        <v>10</v>
      </c>
      <c r="I2567">
        <v>16.872</v>
      </c>
      <c r="J2567">
        <f>SUMIFS(I:I,B:B,Table1_2[[#This Row],[Category Level 2]],D:D,Table1_2[[#This Row],[Brand]],E:E,Table1_2[[#This Row],[Region]],F:F,Table1_2[[#This Row],[Measure]],G:G,Table1_2[[#This Row],[Year]],H:H,"&lt;="&amp;Table1_2[[#This Row],[Month]])</f>
        <v>1361.008</v>
      </c>
      <c r="K2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2026.8896</v>
      </c>
      <c r="N2567">
        <f>Table1_2[[#This Row],[Value]]*2.5</f>
        <v>42.18</v>
      </c>
    </row>
    <row r="2568" spans="1:14" x14ac:dyDescent="0.25">
      <c r="A2568" t="s">
        <v>11</v>
      </c>
      <c r="B2568" t="s">
        <v>12</v>
      </c>
      <c r="C2568" t="s">
        <v>35</v>
      </c>
      <c r="D2568" t="s">
        <v>36</v>
      </c>
      <c r="E2568" t="s">
        <v>25</v>
      </c>
      <c r="F2568" t="s">
        <v>16</v>
      </c>
      <c r="G2568" t="s">
        <v>21</v>
      </c>
      <c r="H2568">
        <v>11</v>
      </c>
      <c r="I2568">
        <v>7.8735999999999997</v>
      </c>
      <c r="J2568">
        <f>SUMIFS(I:I,B:B,Table1_2[[#This Row],[Category Level 2]],D:D,Table1_2[[#This Row],[Brand]],E:E,Table1_2[[#This Row],[Region]],F:F,Table1_2[[#This Row],[Measure]],G:G,Table1_2[[#This Row],[Year]],H:H,"&lt;="&amp;Table1_2[[#This Row],[Month]])</f>
        <v>1368.8815999999999</v>
      </c>
      <c r="K2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1689.4495999999999</v>
      </c>
      <c r="N2568">
        <f>Table1_2[[#This Row],[Value]]*2.5</f>
        <v>19.683999999999997</v>
      </c>
    </row>
    <row r="2569" spans="1:14" x14ac:dyDescent="0.25">
      <c r="A2569" t="s">
        <v>11</v>
      </c>
      <c r="B2569" t="s">
        <v>12</v>
      </c>
      <c r="C2569" t="s">
        <v>35</v>
      </c>
      <c r="D2569" t="s">
        <v>36</v>
      </c>
      <c r="E2569" t="s">
        <v>25</v>
      </c>
      <c r="F2569" t="s">
        <v>16</v>
      </c>
      <c r="G2569" t="s">
        <v>21</v>
      </c>
      <c r="H2569">
        <v>12</v>
      </c>
      <c r="I2569">
        <v>3.3744000000000001</v>
      </c>
      <c r="J2569">
        <f>SUMIFS(I:I,B:B,Table1_2[[#This Row],[Category Level 2]],D:D,Table1_2[[#This Row],[Brand]],E:E,Table1_2[[#This Row],[Region]],F:F,Table1_2[[#This Row],[Measure]],G:G,Table1_2[[#This Row],[Year]],H:H,"&lt;="&amp;Table1_2[[#This Row],[Month]])</f>
        <v>1372.2559999999999</v>
      </c>
      <c r="K2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1372.2559999999999</v>
      </c>
      <c r="N2569">
        <f>Table1_2[[#This Row],[Value]]*2.5</f>
        <v>8.4359999999999999</v>
      </c>
    </row>
    <row r="2570" spans="1:14" x14ac:dyDescent="0.25">
      <c r="A2570" t="s">
        <v>11</v>
      </c>
      <c r="B2570" t="s">
        <v>12</v>
      </c>
      <c r="C2570" t="s">
        <v>35</v>
      </c>
      <c r="D2570" t="s">
        <v>36</v>
      </c>
      <c r="E2570" t="s">
        <v>25</v>
      </c>
      <c r="F2570" t="s">
        <v>16</v>
      </c>
      <c r="G2570" t="s">
        <v>22</v>
      </c>
      <c r="H2570">
        <v>1</v>
      </c>
      <c r="I2570">
        <v>12.3728</v>
      </c>
      <c r="J2570">
        <f>SUMIFS(I:I,B:B,Table1_2[[#This Row],[Category Level 2]],D:D,Table1_2[[#This Row],[Brand]],E:E,Table1_2[[#This Row],[Region]],F:F,Table1_2[[#This Row],[Measure]],G:G,Table1_2[[#This Row],[Year]],H:H,"&lt;="&amp;Table1_2[[#This Row],[Month]])</f>
        <v>12.3728</v>
      </c>
      <c r="K2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1017.944</v>
      </c>
      <c r="N2570">
        <f>Table1_2[[#This Row],[Value]]*2.5</f>
        <v>30.931999999999999</v>
      </c>
    </row>
    <row r="2571" spans="1:14" x14ac:dyDescent="0.25">
      <c r="A2571" t="s">
        <v>11</v>
      </c>
      <c r="B2571" t="s">
        <v>12</v>
      </c>
      <c r="C2571" t="s">
        <v>35</v>
      </c>
      <c r="D2571" t="s">
        <v>36</v>
      </c>
      <c r="E2571" t="s">
        <v>25</v>
      </c>
      <c r="F2571" t="s">
        <v>16</v>
      </c>
      <c r="G2571" t="s">
        <v>22</v>
      </c>
      <c r="H2571">
        <v>2</v>
      </c>
      <c r="I2571">
        <v>8.9984000000000002</v>
      </c>
      <c r="J2571">
        <f>SUMIFS(I:I,B:B,Table1_2[[#This Row],[Category Level 2]],D:D,Table1_2[[#This Row],[Brand]],E:E,Table1_2[[#This Row],[Region]],F:F,Table1_2[[#This Row],[Measure]],G:G,Table1_2[[#This Row],[Year]],H:H,"&lt;="&amp;Table1_2[[#This Row],[Month]])</f>
        <v>21.371200000000002</v>
      </c>
      <c r="K2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826.72799999999995</v>
      </c>
      <c r="N2571">
        <f>Table1_2[[#This Row],[Value]]*2.5</f>
        <v>22.496000000000002</v>
      </c>
    </row>
    <row r="2572" spans="1:14" x14ac:dyDescent="0.25">
      <c r="A2572" t="s">
        <v>11</v>
      </c>
      <c r="B2572" t="s">
        <v>12</v>
      </c>
      <c r="C2572" t="s">
        <v>35</v>
      </c>
      <c r="D2572" t="s">
        <v>36</v>
      </c>
      <c r="E2572" t="s">
        <v>25</v>
      </c>
      <c r="F2572" t="s">
        <v>16</v>
      </c>
      <c r="G2572" t="s">
        <v>22</v>
      </c>
      <c r="H2572">
        <v>3</v>
      </c>
      <c r="I2572">
        <v>16.872</v>
      </c>
      <c r="J2572">
        <f>SUMIFS(I:I,B:B,Table1_2[[#This Row],[Category Level 2]],D:D,Table1_2[[#This Row],[Brand]],E:E,Table1_2[[#This Row],[Region]],F:F,Table1_2[[#This Row],[Measure]],G:G,Table1_2[[#This Row],[Year]],H:H,"&lt;="&amp;Table1_2[[#This Row],[Month]])</f>
        <v>38.243200000000002</v>
      </c>
      <c r="K2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572.52320000000009</v>
      </c>
      <c r="N2572">
        <f>Table1_2[[#This Row],[Value]]*2.5</f>
        <v>42.18</v>
      </c>
    </row>
    <row r="2573" spans="1:14" x14ac:dyDescent="0.25">
      <c r="A2573" t="s">
        <v>11</v>
      </c>
      <c r="B2573" t="s">
        <v>12</v>
      </c>
      <c r="C2573" t="s">
        <v>35</v>
      </c>
      <c r="D2573" t="s">
        <v>36</v>
      </c>
      <c r="E2573" t="s">
        <v>25</v>
      </c>
      <c r="F2573" t="s">
        <v>23</v>
      </c>
      <c r="G2573" t="s">
        <v>17</v>
      </c>
      <c r="H2573">
        <v>1</v>
      </c>
      <c r="I2573">
        <v>1053.9376</v>
      </c>
      <c r="J2573">
        <f>SUMIFS(I:I,B:B,Table1_2[[#This Row],[Category Level 2]],D:D,Table1_2[[#This Row],[Brand]],E:E,Table1_2[[#This Row],[Region]],F:F,Table1_2[[#This Row],[Measure]],G:G,Table1_2[[#This Row],[Year]],H:H,"&lt;="&amp;Table1_2[[#This Row],[Month]])</f>
        <v>1053.9376</v>
      </c>
      <c r="K2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1053.9376</v>
      </c>
      <c r="N2573">
        <f>Table1_2[[#This Row],[Value]]*2.5</f>
        <v>2634.8440000000001</v>
      </c>
    </row>
    <row r="2574" spans="1:14" x14ac:dyDescent="0.25">
      <c r="A2574" t="s">
        <v>11</v>
      </c>
      <c r="B2574" t="s">
        <v>12</v>
      </c>
      <c r="C2574" t="s">
        <v>35</v>
      </c>
      <c r="D2574" t="s">
        <v>36</v>
      </c>
      <c r="E2574" t="s">
        <v>25</v>
      </c>
      <c r="F2574" t="s">
        <v>23</v>
      </c>
      <c r="G2574" t="s">
        <v>17</v>
      </c>
      <c r="H2574">
        <v>2</v>
      </c>
      <c r="I2574">
        <v>904.33920000000001</v>
      </c>
      <c r="J2574">
        <f>SUMIFS(I:I,B:B,Table1_2[[#This Row],[Category Level 2]],D:D,Table1_2[[#This Row],[Brand]],E:E,Table1_2[[#This Row],[Region]],F:F,Table1_2[[#This Row],[Measure]],G:G,Table1_2[[#This Row],[Year]],H:H,"&lt;="&amp;Table1_2[[#This Row],[Month]])</f>
        <v>1958.2768000000001</v>
      </c>
      <c r="K2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1958.2768000000001</v>
      </c>
      <c r="N2574">
        <f>Table1_2[[#This Row],[Value]]*2.5</f>
        <v>2260.848</v>
      </c>
    </row>
    <row r="2575" spans="1:14" x14ac:dyDescent="0.25">
      <c r="A2575" t="s">
        <v>11</v>
      </c>
      <c r="B2575" t="s">
        <v>12</v>
      </c>
      <c r="C2575" t="s">
        <v>35</v>
      </c>
      <c r="D2575" t="s">
        <v>36</v>
      </c>
      <c r="E2575" t="s">
        <v>25</v>
      </c>
      <c r="F2575" t="s">
        <v>23</v>
      </c>
      <c r="G2575" t="s">
        <v>17</v>
      </c>
      <c r="H2575">
        <v>3</v>
      </c>
      <c r="I2575">
        <v>1681.576</v>
      </c>
      <c r="J2575">
        <f>SUMIFS(I:I,B:B,Table1_2[[#This Row],[Category Level 2]],D:D,Table1_2[[#This Row],[Brand]],E:E,Table1_2[[#This Row],[Region]],F:F,Table1_2[[#This Row],[Measure]],G:G,Table1_2[[#This Row],[Year]],H:H,"&lt;="&amp;Table1_2[[#This Row],[Month]])</f>
        <v>3639.8528000000001</v>
      </c>
      <c r="K2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3639.8528000000001</v>
      </c>
      <c r="N2575">
        <f>Table1_2[[#This Row],[Value]]*2.5</f>
        <v>4203.9400000000005</v>
      </c>
    </row>
    <row r="2576" spans="1:14" x14ac:dyDescent="0.25">
      <c r="A2576" t="s">
        <v>11</v>
      </c>
      <c r="B2576" t="s">
        <v>12</v>
      </c>
      <c r="C2576" t="s">
        <v>35</v>
      </c>
      <c r="D2576" t="s">
        <v>36</v>
      </c>
      <c r="E2576" t="s">
        <v>25</v>
      </c>
      <c r="F2576" t="s">
        <v>23</v>
      </c>
      <c r="G2576" t="s">
        <v>17</v>
      </c>
      <c r="H2576">
        <v>4</v>
      </c>
      <c r="I2576">
        <v>1770.4352000000001</v>
      </c>
      <c r="J2576">
        <f>SUMIFS(I:I,B:B,Table1_2[[#This Row],[Category Level 2]],D:D,Table1_2[[#This Row],[Brand]],E:E,Table1_2[[#This Row],[Region]],F:F,Table1_2[[#This Row],[Measure]],G:G,Table1_2[[#This Row],[Year]],H:H,"&lt;="&amp;Table1_2[[#This Row],[Month]])</f>
        <v>5410.2880000000005</v>
      </c>
      <c r="K2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5410.2880000000005</v>
      </c>
      <c r="N2576">
        <f>Table1_2[[#This Row],[Value]]*2.5</f>
        <v>4426.0880000000006</v>
      </c>
    </row>
    <row r="2577" spans="1:14" x14ac:dyDescent="0.25">
      <c r="A2577" t="s">
        <v>11</v>
      </c>
      <c r="B2577" t="s">
        <v>12</v>
      </c>
      <c r="C2577" t="s">
        <v>35</v>
      </c>
      <c r="D2577" t="s">
        <v>36</v>
      </c>
      <c r="E2577" t="s">
        <v>25</v>
      </c>
      <c r="F2577" t="s">
        <v>23</v>
      </c>
      <c r="G2577" t="s">
        <v>17</v>
      </c>
      <c r="H2577">
        <v>5</v>
      </c>
      <c r="I2577">
        <v>1777.184</v>
      </c>
      <c r="J2577">
        <f>SUMIFS(I:I,B:B,Table1_2[[#This Row],[Category Level 2]],D:D,Table1_2[[#This Row],[Brand]],E:E,Table1_2[[#This Row],[Region]],F:F,Table1_2[[#This Row],[Measure]],G:G,Table1_2[[#This Row],[Year]],H:H,"&lt;="&amp;Table1_2[[#This Row],[Month]])</f>
        <v>7187.4720000000007</v>
      </c>
      <c r="K2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7187.4720000000007</v>
      </c>
      <c r="N2577">
        <f>Table1_2[[#This Row],[Value]]*2.5</f>
        <v>4442.96</v>
      </c>
    </row>
    <row r="2578" spans="1:14" x14ac:dyDescent="0.25">
      <c r="A2578" t="s">
        <v>11</v>
      </c>
      <c r="B2578" t="s">
        <v>12</v>
      </c>
      <c r="C2578" t="s">
        <v>35</v>
      </c>
      <c r="D2578" t="s">
        <v>36</v>
      </c>
      <c r="E2578" t="s">
        <v>25</v>
      </c>
      <c r="F2578" t="s">
        <v>23</v>
      </c>
      <c r="G2578" t="s">
        <v>17</v>
      </c>
      <c r="H2578">
        <v>6</v>
      </c>
      <c r="I2578">
        <v>1464.4896000000001</v>
      </c>
      <c r="J2578">
        <f>SUMIFS(I:I,B:B,Table1_2[[#This Row],[Category Level 2]],D:D,Table1_2[[#This Row],[Brand]],E:E,Table1_2[[#This Row],[Region]],F:F,Table1_2[[#This Row],[Measure]],G:G,Table1_2[[#This Row],[Year]],H:H,"&lt;="&amp;Table1_2[[#This Row],[Month]])</f>
        <v>8651.9616000000005</v>
      </c>
      <c r="K2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8651.9616000000005</v>
      </c>
      <c r="N2578">
        <f>Table1_2[[#This Row],[Value]]*2.5</f>
        <v>3661.2240000000002</v>
      </c>
    </row>
    <row r="2579" spans="1:14" x14ac:dyDescent="0.25">
      <c r="A2579" t="s">
        <v>11</v>
      </c>
      <c r="B2579" t="s">
        <v>12</v>
      </c>
      <c r="C2579" t="s">
        <v>35</v>
      </c>
      <c r="D2579" t="s">
        <v>36</v>
      </c>
      <c r="E2579" t="s">
        <v>25</v>
      </c>
      <c r="F2579" t="s">
        <v>23</v>
      </c>
      <c r="G2579" t="s">
        <v>17</v>
      </c>
      <c r="H2579">
        <v>7</v>
      </c>
      <c r="I2579">
        <v>1714.1952000000001</v>
      </c>
      <c r="J2579">
        <f>SUMIFS(I:I,B:B,Table1_2[[#This Row],[Category Level 2]],D:D,Table1_2[[#This Row],[Brand]],E:E,Table1_2[[#This Row],[Region]],F:F,Table1_2[[#This Row],[Measure]],G:G,Table1_2[[#This Row],[Year]],H:H,"&lt;="&amp;Table1_2[[#This Row],[Month]])</f>
        <v>10366.156800000001</v>
      </c>
      <c r="K2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10366.156800000001</v>
      </c>
      <c r="N2579">
        <f>Table1_2[[#This Row],[Value]]*2.5</f>
        <v>4285.4880000000003</v>
      </c>
    </row>
    <row r="2580" spans="1:14" x14ac:dyDescent="0.25">
      <c r="A2580" t="s">
        <v>11</v>
      </c>
      <c r="B2580" t="s">
        <v>12</v>
      </c>
      <c r="C2580" t="s">
        <v>35</v>
      </c>
      <c r="D2580" t="s">
        <v>36</v>
      </c>
      <c r="E2580" t="s">
        <v>25</v>
      </c>
      <c r="F2580" t="s">
        <v>23</v>
      </c>
      <c r="G2580" t="s">
        <v>17</v>
      </c>
      <c r="H2580">
        <v>8</v>
      </c>
      <c r="I2580">
        <v>1237.28</v>
      </c>
      <c r="J2580">
        <f>SUMIFS(I:I,B:B,Table1_2[[#This Row],[Category Level 2]],D:D,Table1_2[[#This Row],[Brand]],E:E,Table1_2[[#This Row],[Region]],F:F,Table1_2[[#This Row],[Measure]],G:G,Table1_2[[#This Row],[Year]],H:H,"&lt;="&amp;Table1_2[[#This Row],[Month]])</f>
        <v>11603.436800000001</v>
      </c>
      <c r="K2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11603.436800000001</v>
      </c>
      <c r="N2580">
        <f>Table1_2[[#This Row],[Value]]*2.5</f>
        <v>3093.2</v>
      </c>
    </row>
    <row r="2581" spans="1:14" x14ac:dyDescent="0.25">
      <c r="A2581" t="s">
        <v>11</v>
      </c>
      <c r="B2581" t="s">
        <v>12</v>
      </c>
      <c r="C2581" t="s">
        <v>35</v>
      </c>
      <c r="D2581" t="s">
        <v>36</v>
      </c>
      <c r="E2581" t="s">
        <v>25</v>
      </c>
      <c r="F2581" t="s">
        <v>23</v>
      </c>
      <c r="G2581" t="s">
        <v>17</v>
      </c>
      <c r="H2581">
        <v>9</v>
      </c>
      <c r="I2581">
        <v>1520.7296000000001</v>
      </c>
      <c r="J2581">
        <f>SUMIFS(I:I,B:B,Table1_2[[#This Row],[Category Level 2]],D:D,Table1_2[[#This Row],[Brand]],E:E,Table1_2[[#This Row],[Region]],F:F,Table1_2[[#This Row],[Measure]],G:G,Table1_2[[#This Row],[Year]],H:H,"&lt;="&amp;Table1_2[[#This Row],[Month]])</f>
        <v>13124.166400000002</v>
      </c>
      <c r="K2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13124.166400000002</v>
      </c>
      <c r="N2581">
        <f>Table1_2[[#This Row],[Value]]*2.5</f>
        <v>3801.8240000000005</v>
      </c>
    </row>
    <row r="2582" spans="1:14" x14ac:dyDescent="0.25">
      <c r="A2582" t="s">
        <v>11</v>
      </c>
      <c r="B2582" t="s">
        <v>12</v>
      </c>
      <c r="C2582" t="s">
        <v>35</v>
      </c>
      <c r="D2582" t="s">
        <v>36</v>
      </c>
      <c r="E2582" t="s">
        <v>25</v>
      </c>
      <c r="F2582" t="s">
        <v>23</v>
      </c>
      <c r="G2582" t="s">
        <v>17</v>
      </c>
      <c r="H2582">
        <v>10</v>
      </c>
      <c r="I2582">
        <v>1566.8464000000001</v>
      </c>
      <c r="J2582">
        <f>SUMIFS(I:I,B:B,Table1_2[[#This Row],[Category Level 2]],D:D,Table1_2[[#This Row],[Brand]],E:E,Table1_2[[#This Row],[Region]],F:F,Table1_2[[#This Row],[Measure]],G:G,Table1_2[[#This Row],[Year]],H:H,"&lt;="&amp;Table1_2[[#This Row],[Month]])</f>
        <v>14691.012800000002</v>
      </c>
      <c r="K2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14691.012800000002</v>
      </c>
      <c r="N2582">
        <f>Table1_2[[#This Row],[Value]]*2.5</f>
        <v>3917.1160000000004</v>
      </c>
    </row>
    <row r="2583" spans="1:14" x14ac:dyDescent="0.25">
      <c r="A2583" t="s">
        <v>11</v>
      </c>
      <c r="B2583" t="s">
        <v>12</v>
      </c>
      <c r="C2583" t="s">
        <v>35</v>
      </c>
      <c r="D2583" t="s">
        <v>36</v>
      </c>
      <c r="E2583" t="s">
        <v>25</v>
      </c>
      <c r="F2583" t="s">
        <v>23</v>
      </c>
      <c r="G2583" t="s">
        <v>17</v>
      </c>
      <c r="H2583">
        <v>11</v>
      </c>
      <c r="I2583">
        <v>1289.0208</v>
      </c>
      <c r="J2583">
        <f>SUMIFS(I:I,B:B,Table1_2[[#This Row],[Category Level 2]],D:D,Table1_2[[#This Row],[Brand]],E:E,Table1_2[[#This Row],[Region]],F:F,Table1_2[[#This Row],[Measure]],G:G,Table1_2[[#This Row],[Year]],H:H,"&lt;="&amp;Table1_2[[#This Row],[Month]])</f>
        <v>15980.033600000002</v>
      </c>
      <c r="K2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15980.033600000002</v>
      </c>
      <c r="N2583">
        <f>Table1_2[[#This Row],[Value]]*2.5</f>
        <v>3222.5520000000001</v>
      </c>
    </row>
    <row r="2584" spans="1:14" x14ac:dyDescent="0.25">
      <c r="A2584" t="s">
        <v>11</v>
      </c>
      <c r="B2584" t="s">
        <v>12</v>
      </c>
      <c r="C2584" t="s">
        <v>35</v>
      </c>
      <c r="D2584" t="s">
        <v>36</v>
      </c>
      <c r="E2584" t="s">
        <v>25</v>
      </c>
      <c r="F2584" t="s">
        <v>23</v>
      </c>
      <c r="G2584" t="s">
        <v>17</v>
      </c>
      <c r="H2584">
        <v>12</v>
      </c>
      <c r="I2584">
        <v>1507.232</v>
      </c>
      <c r="J2584">
        <f>SUMIFS(I:I,B:B,Table1_2[[#This Row],[Category Level 2]],D:D,Table1_2[[#This Row],[Brand]],E:E,Table1_2[[#This Row],[Region]],F:F,Table1_2[[#This Row],[Measure]],G:G,Table1_2[[#This Row],[Year]],H:H,"&lt;="&amp;Table1_2[[#This Row],[Month]])</f>
        <v>17487.265600000002</v>
      </c>
      <c r="K2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17487.265600000002</v>
      </c>
      <c r="N2584">
        <f>Table1_2[[#This Row],[Value]]*2.5</f>
        <v>3768.08</v>
      </c>
    </row>
    <row r="2585" spans="1:14" x14ac:dyDescent="0.25">
      <c r="A2585" t="s">
        <v>11</v>
      </c>
      <c r="B2585" t="s">
        <v>12</v>
      </c>
      <c r="C2585" t="s">
        <v>35</v>
      </c>
      <c r="D2585" t="s">
        <v>36</v>
      </c>
      <c r="E2585" t="s">
        <v>25</v>
      </c>
      <c r="F2585" t="s">
        <v>23</v>
      </c>
      <c r="G2585" t="s">
        <v>18</v>
      </c>
      <c r="H2585">
        <v>1</v>
      </c>
      <c r="I2585">
        <v>1814.3024</v>
      </c>
      <c r="J2585">
        <f>SUMIFS(I:I,B:B,Table1_2[[#This Row],[Category Level 2]],D:D,Table1_2[[#This Row],[Brand]],E:E,Table1_2[[#This Row],[Region]],F:F,Table1_2[[#This Row],[Measure]],G:G,Table1_2[[#This Row],[Year]],H:H,"&lt;="&amp;Table1_2[[#This Row],[Month]])</f>
        <v>1814.3024</v>
      </c>
      <c r="K2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18247.630400000002</v>
      </c>
      <c r="N2585">
        <f>Table1_2[[#This Row],[Value]]*2.5</f>
        <v>4535.7560000000003</v>
      </c>
    </row>
    <row r="2586" spans="1:14" x14ac:dyDescent="0.25">
      <c r="A2586" t="s">
        <v>11</v>
      </c>
      <c r="B2586" t="s">
        <v>12</v>
      </c>
      <c r="C2586" t="s">
        <v>35</v>
      </c>
      <c r="D2586" t="s">
        <v>36</v>
      </c>
      <c r="E2586" t="s">
        <v>25</v>
      </c>
      <c r="F2586" t="s">
        <v>23</v>
      </c>
      <c r="G2586" t="s">
        <v>18</v>
      </c>
      <c r="H2586">
        <v>2</v>
      </c>
      <c r="I2586">
        <v>2117.9983999999999</v>
      </c>
      <c r="J2586">
        <f>SUMIFS(I:I,B:B,Table1_2[[#This Row],[Category Level 2]],D:D,Table1_2[[#This Row],[Brand]],E:E,Table1_2[[#This Row],[Region]],F:F,Table1_2[[#This Row],[Measure]],G:G,Table1_2[[#This Row],[Year]],H:H,"&lt;="&amp;Table1_2[[#This Row],[Month]])</f>
        <v>3932.3008</v>
      </c>
      <c r="K2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19461.289600000004</v>
      </c>
      <c r="N2586">
        <f>Table1_2[[#This Row],[Value]]*2.5</f>
        <v>5294.9960000000001</v>
      </c>
    </row>
    <row r="2587" spans="1:14" x14ac:dyDescent="0.25">
      <c r="A2587" t="s">
        <v>11</v>
      </c>
      <c r="B2587" t="s">
        <v>12</v>
      </c>
      <c r="C2587" t="s">
        <v>35</v>
      </c>
      <c r="D2587" t="s">
        <v>36</v>
      </c>
      <c r="E2587" t="s">
        <v>25</v>
      </c>
      <c r="F2587" t="s">
        <v>23</v>
      </c>
      <c r="G2587" t="s">
        <v>18</v>
      </c>
      <c r="H2587">
        <v>3</v>
      </c>
      <c r="I2587">
        <v>2399.1984000000002</v>
      </c>
      <c r="J2587">
        <f>SUMIFS(I:I,B:B,Table1_2[[#This Row],[Category Level 2]],D:D,Table1_2[[#This Row],[Brand]],E:E,Table1_2[[#This Row],[Region]],F:F,Table1_2[[#This Row],[Measure]],G:G,Table1_2[[#This Row],[Year]],H:H,"&lt;="&amp;Table1_2[[#This Row],[Month]])</f>
        <v>6331.4992000000002</v>
      </c>
      <c r="K2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20178.912</v>
      </c>
      <c r="N2587">
        <f>Table1_2[[#This Row],[Value]]*2.5</f>
        <v>5997.996000000001</v>
      </c>
    </row>
    <row r="2588" spans="1:14" x14ac:dyDescent="0.25">
      <c r="A2588" t="s">
        <v>11</v>
      </c>
      <c r="B2588" t="s">
        <v>12</v>
      </c>
      <c r="C2588" t="s">
        <v>35</v>
      </c>
      <c r="D2588" t="s">
        <v>36</v>
      </c>
      <c r="E2588" t="s">
        <v>25</v>
      </c>
      <c r="F2588" t="s">
        <v>23</v>
      </c>
      <c r="G2588" t="s">
        <v>18</v>
      </c>
      <c r="H2588">
        <v>4</v>
      </c>
      <c r="I2588">
        <v>1823.3008</v>
      </c>
      <c r="J2588">
        <f>SUMIFS(I:I,B:B,Table1_2[[#This Row],[Category Level 2]],D:D,Table1_2[[#This Row],[Brand]],E:E,Table1_2[[#This Row],[Region]],F:F,Table1_2[[#This Row],[Measure]],G:G,Table1_2[[#This Row],[Year]],H:H,"&lt;="&amp;Table1_2[[#This Row],[Month]])</f>
        <v>8154.8</v>
      </c>
      <c r="K2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20231.777600000001</v>
      </c>
      <c r="N2588">
        <f>Table1_2[[#This Row],[Value]]*2.5</f>
        <v>4558.2520000000004</v>
      </c>
    </row>
    <row r="2589" spans="1:14" x14ac:dyDescent="0.25">
      <c r="A2589" t="s">
        <v>11</v>
      </c>
      <c r="B2589" t="s">
        <v>12</v>
      </c>
      <c r="C2589" t="s">
        <v>35</v>
      </c>
      <c r="D2589" t="s">
        <v>36</v>
      </c>
      <c r="E2589" t="s">
        <v>25</v>
      </c>
      <c r="F2589" t="s">
        <v>23</v>
      </c>
      <c r="G2589" t="s">
        <v>18</v>
      </c>
      <c r="H2589">
        <v>5</v>
      </c>
      <c r="I2589">
        <v>3559.9920000000002</v>
      </c>
      <c r="J2589">
        <f>SUMIFS(I:I,B:B,Table1_2[[#This Row],[Category Level 2]],D:D,Table1_2[[#This Row],[Brand]],E:E,Table1_2[[#This Row],[Region]],F:F,Table1_2[[#This Row],[Measure]],G:G,Table1_2[[#This Row],[Year]],H:H,"&lt;="&amp;Table1_2[[#This Row],[Month]])</f>
        <v>11714.792000000001</v>
      </c>
      <c r="K2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22014.585600000002</v>
      </c>
      <c r="N2589">
        <f>Table1_2[[#This Row],[Value]]*2.5</f>
        <v>8899.98</v>
      </c>
    </row>
    <row r="2590" spans="1:14" x14ac:dyDescent="0.25">
      <c r="A2590" t="s">
        <v>11</v>
      </c>
      <c r="B2590" t="s">
        <v>12</v>
      </c>
      <c r="C2590" t="s">
        <v>35</v>
      </c>
      <c r="D2590" t="s">
        <v>36</v>
      </c>
      <c r="E2590" t="s">
        <v>25</v>
      </c>
      <c r="F2590" t="s">
        <v>23</v>
      </c>
      <c r="G2590" t="s">
        <v>18</v>
      </c>
      <c r="H2590">
        <v>6</v>
      </c>
      <c r="I2590">
        <v>2292.3424</v>
      </c>
      <c r="J2590">
        <f>SUMIFS(I:I,B:B,Table1_2[[#This Row],[Category Level 2]],D:D,Table1_2[[#This Row],[Brand]],E:E,Table1_2[[#This Row],[Region]],F:F,Table1_2[[#This Row],[Measure]],G:G,Table1_2[[#This Row],[Year]],H:H,"&lt;="&amp;Table1_2[[#This Row],[Month]])</f>
        <v>14007.134400000001</v>
      </c>
      <c r="K2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22842.438399999999</v>
      </c>
      <c r="N2590">
        <f>Table1_2[[#This Row],[Value]]*2.5</f>
        <v>5730.8559999999998</v>
      </c>
    </row>
    <row r="2591" spans="1:14" x14ac:dyDescent="0.25">
      <c r="A2591" t="s">
        <v>11</v>
      </c>
      <c r="B2591" t="s">
        <v>12</v>
      </c>
      <c r="C2591" t="s">
        <v>35</v>
      </c>
      <c r="D2591" t="s">
        <v>36</v>
      </c>
      <c r="E2591" t="s">
        <v>25</v>
      </c>
      <c r="F2591" t="s">
        <v>23</v>
      </c>
      <c r="G2591" t="s">
        <v>18</v>
      </c>
      <c r="H2591">
        <v>7</v>
      </c>
      <c r="I2591">
        <v>1978.5232000000001</v>
      </c>
      <c r="J2591">
        <f>SUMIFS(I:I,B:B,Table1_2[[#This Row],[Category Level 2]],D:D,Table1_2[[#This Row],[Brand]],E:E,Table1_2[[#This Row],[Region]],F:F,Table1_2[[#This Row],[Measure]],G:G,Table1_2[[#This Row],[Year]],H:H,"&lt;="&amp;Table1_2[[#This Row],[Month]])</f>
        <v>15985.6576</v>
      </c>
      <c r="K2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23106.7664</v>
      </c>
      <c r="N2591">
        <f>Table1_2[[#This Row],[Value]]*2.5</f>
        <v>4946.308</v>
      </c>
    </row>
    <row r="2592" spans="1:14" x14ac:dyDescent="0.25">
      <c r="A2592" t="s">
        <v>11</v>
      </c>
      <c r="B2592" t="s">
        <v>12</v>
      </c>
      <c r="C2592" t="s">
        <v>35</v>
      </c>
      <c r="D2592" t="s">
        <v>36</v>
      </c>
      <c r="E2592" t="s">
        <v>25</v>
      </c>
      <c r="F2592" t="s">
        <v>23</v>
      </c>
      <c r="G2592" t="s">
        <v>18</v>
      </c>
      <c r="H2592">
        <v>8</v>
      </c>
      <c r="I2592">
        <v>2014.5168000000001</v>
      </c>
      <c r="J2592">
        <f>SUMIFS(I:I,B:B,Table1_2[[#This Row],[Category Level 2]],D:D,Table1_2[[#This Row],[Brand]],E:E,Table1_2[[#This Row],[Region]],F:F,Table1_2[[#This Row],[Measure]],G:G,Table1_2[[#This Row],[Year]],H:H,"&lt;="&amp;Table1_2[[#This Row],[Month]])</f>
        <v>18000.1744</v>
      </c>
      <c r="K2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23884.003199999999</v>
      </c>
      <c r="N2592">
        <f>Table1_2[[#This Row],[Value]]*2.5</f>
        <v>5036.2920000000004</v>
      </c>
    </row>
    <row r="2593" spans="1:14" x14ac:dyDescent="0.25">
      <c r="A2593" t="s">
        <v>11</v>
      </c>
      <c r="B2593" t="s">
        <v>12</v>
      </c>
      <c r="C2593" t="s">
        <v>35</v>
      </c>
      <c r="D2593" t="s">
        <v>36</v>
      </c>
      <c r="E2593" t="s">
        <v>25</v>
      </c>
      <c r="F2593" t="s">
        <v>23</v>
      </c>
      <c r="G2593" t="s">
        <v>18</v>
      </c>
      <c r="H2593">
        <v>9</v>
      </c>
      <c r="I2593">
        <v>1337.3872000000001</v>
      </c>
      <c r="J2593">
        <f>SUMIFS(I:I,B:B,Table1_2[[#This Row],[Category Level 2]],D:D,Table1_2[[#This Row],[Brand]],E:E,Table1_2[[#This Row],[Region]],F:F,Table1_2[[#This Row],[Measure]],G:G,Table1_2[[#This Row],[Year]],H:H,"&lt;="&amp;Table1_2[[#This Row],[Month]])</f>
        <v>19337.561600000001</v>
      </c>
      <c r="K2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23700.660800000001</v>
      </c>
      <c r="N2593">
        <f>Table1_2[[#This Row],[Value]]*2.5</f>
        <v>3343.4680000000003</v>
      </c>
    </row>
    <row r="2594" spans="1:14" x14ac:dyDescent="0.25">
      <c r="A2594" t="s">
        <v>11</v>
      </c>
      <c r="B2594" t="s">
        <v>12</v>
      </c>
      <c r="C2594" t="s">
        <v>35</v>
      </c>
      <c r="D2594" t="s">
        <v>36</v>
      </c>
      <c r="E2594" t="s">
        <v>25</v>
      </c>
      <c r="F2594" t="s">
        <v>23</v>
      </c>
      <c r="G2594" t="s">
        <v>18</v>
      </c>
      <c r="H2594">
        <v>10</v>
      </c>
      <c r="I2594">
        <v>2173.1136000000001</v>
      </c>
      <c r="J2594">
        <f>SUMIFS(I:I,B:B,Table1_2[[#This Row],[Category Level 2]],D:D,Table1_2[[#This Row],[Brand]],E:E,Table1_2[[#This Row],[Region]],F:F,Table1_2[[#This Row],[Measure]],G:G,Table1_2[[#This Row],[Year]],H:H,"&lt;="&amp;Table1_2[[#This Row],[Month]])</f>
        <v>21510.675200000001</v>
      </c>
      <c r="K2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24306.928</v>
      </c>
      <c r="N2594">
        <f>Table1_2[[#This Row],[Value]]*2.5</f>
        <v>5432.7840000000006</v>
      </c>
    </row>
    <row r="2595" spans="1:14" x14ac:dyDescent="0.25">
      <c r="A2595" t="s">
        <v>11</v>
      </c>
      <c r="B2595" t="s">
        <v>12</v>
      </c>
      <c r="C2595" t="s">
        <v>35</v>
      </c>
      <c r="D2595" t="s">
        <v>36</v>
      </c>
      <c r="E2595" t="s">
        <v>25</v>
      </c>
      <c r="F2595" t="s">
        <v>23</v>
      </c>
      <c r="G2595" t="s">
        <v>18</v>
      </c>
      <c r="H2595">
        <v>11</v>
      </c>
      <c r="I2595">
        <v>1852.5456000000001</v>
      </c>
      <c r="J2595">
        <f>SUMIFS(I:I,B:B,Table1_2[[#This Row],[Category Level 2]],D:D,Table1_2[[#This Row],[Brand]],E:E,Table1_2[[#This Row],[Region]],F:F,Table1_2[[#This Row],[Measure]],G:G,Table1_2[[#This Row],[Year]],H:H,"&lt;="&amp;Table1_2[[#This Row],[Month]])</f>
        <v>23363.220800000003</v>
      </c>
      <c r="K2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24870.452800000003</v>
      </c>
      <c r="N2595">
        <f>Table1_2[[#This Row],[Value]]*2.5</f>
        <v>4631.3640000000005</v>
      </c>
    </row>
    <row r="2596" spans="1:14" x14ac:dyDescent="0.25">
      <c r="A2596" t="s">
        <v>11</v>
      </c>
      <c r="B2596" t="s">
        <v>12</v>
      </c>
      <c r="C2596" t="s">
        <v>35</v>
      </c>
      <c r="D2596" t="s">
        <v>36</v>
      </c>
      <c r="E2596" t="s">
        <v>25</v>
      </c>
      <c r="F2596" t="s">
        <v>23</v>
      </c>
      <c r="G2596" t="s">
        <v>18</v>
      </c>
      <c r="H2596">
        <v>12</v>
      </c>
      <c r="I2596">
        <v>1727.6928</v>
      </c>
      <c r="J2596">
        <f>SUMIFS(I:I,B:B,Table1_2[[#This Row],[Category Level 2]],D:D,Table1_2[[#This Row],[Brand]],E:E,Table1_2[[#This Row],[Region]],F:F,Table1_2[[#This Row],[Measure]],G:G,Table1_2[[#This Row],[Year]],H:H,"&lt;="&amp;Table1_2[[#This Row],[Month]])</f>
        <v>25090.913600000003</v>
      </c>
      <c r="K2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25090.913600000003</v>
      </c>
      <c r="N2596">
        <f>Table1_2[[#This Row],[Value]]*2.5</f>
        <v>4319.232</v>
      </c>
    </row>
    <row r="2597" spans="1:14" x14ac:dyDescent="0.25">
      <c r="A2597" t="s">
        <v>11</v>
      </c>
      <c r="B2597" t="s">
        <v>12</v>
      </c>
      <c r="C2597" t="s">
        <v>35</v>
      </c>
      <c r="D2597" t="s">
        <v>36</v>
      </c>
      <c r="E2597" t="s">
        <v>25</v>
      </c>
      <c r="F2597" t="s">
        <v>23</v>
      </c>
      <c r="G2597" t="s">
        <v>19</v>
      </c>
      <c r="H2597">
        <v>1</v>
      </c>
      <c r="I2597">
        <v>2001.0192</v>
      </c>
      <c r="J2597">
        <f>SUMIFS(I:I,B:B,Table1_2[[#This Row],[Category Level 2]],D:D,Table1_2[[#This Row],[Brand]],E:E,Table1_2[[#This Row],[Region]],F:F,Table1_2[[#This Row],[Measure]],G:G,Table1_2[[#This Row],[Year]],H:H,"&lt;="&amp;Table1_2[[#This Row],[Month]])</f>
        <v>2001.0192</v>
      </c>
      <c r="K2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25277.630400000002</v>
      </c>
      <c r="N2597">
        <f>Table1_2[[#This Row],[Value]]*2.5</f>
        <v>5002.5479999999998</v>
      </c>
    </row>
    <row r="2598" spans="1:14" x14ac:dyDescent="0.25">
      <c r="A2598" t="s">
        <v>11</v>
      </c>
      <c r="B2598" t="s">
        <v>12</v>
      </c>
      <c r="C2598" t="s">
        <v>35</v>
      </c>
      <c r="D2598" t="s">
        <v>36</v>
      </c>
      <c r="E2598" t="s">
        <v>25</v>
      </c>
      <c r="F2598" t="s">
        <v>23</v>
      </c>
      <c r="G2598" t="s">
        <v>19</v>
      </c>
      <c r="H2598">
        <v>2</v>
      </c>
      <c r="I2598">
        <v>1666.9536000000001</v>
      </c>
      <c r="J2598">
        <f>SUMIFS(I:I,B:B,Table1_2[[#This Row],[Category Level 2]],D:D,Table1_2[[#This Row],[Brand]],E:E,Table1_2[[#This Row],[Region]],F:F,Table1_2[[#This Row],[Measure]],G:G,Table1_2[[#This Row],[Year]],H:H,"&lt;="&amp;Table1_2[[#This Row],[Month]])</f>
        <v>3667.9728</v>
      </c>
      <c r="K2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24826.585600000002</v>
      </c>
      <c r="N2598">
        <f>Table1_2[[#This Row],[Value]]*2.5</f>
        <v>4167.384</v>
      </c>
    </row>
    <row r="2599" spans="1:14" x14ac:dyDescent="0.25">
      <c r="A2599" t="s">
        <v>11</v>
      </c>
      <c r="B2599" t="s">
        <v>12</v>
      </c>
      <c r="C2599" t="s">
        <v>35</v>
      </c>
      <c r="D2599" t="s">
        <v>36</v>
      </c>
      <c r="E2599" t="s">
        <v>25</v>
      </c>
      <c r="F2599" t="s">
        <v>23</v>
      </c>
      <c r="G2599" t="s">
        <v>19</v>
      </c>
      <c r="H2599">
        <v>3</v>
      </c>
      <c r="I2599">
        <v>2729.8896</v>
      </c>
      <c r="J2599">
        <f>SUMIFS(I:I,B:B,Table1_2[[#This Row],[Category Level 2]],D:D,Table1_2[[#This Row],[Brand]],E:E,Table1_2[[#This Row],[Region]],F:F,Table1_2[[#This Row],[Measure]],G:G,Table1_2[[#This Row],[Year]],H:H,"&lt;="&amp;Table1_2[[#This Row],[Month]])</f>
        <v>6397.8624</v>
      </c>
      <c r="K2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25157.2768</v>
      </c>
      <c r="N2599">
        <f>Table1_2[[#This Row],[Value]]*2.5</f>
        <v>6824.7240000000002</v>
      </c>
    </row>
    <row r="2600" spans="1:14" x14ac:dyDescent="0.25">
      <c r="A2600" t="s">
        <v>11</v>
      </c>
      <c r="B2600" t="s">
        <v>12</v>
      </c>
      <c r="C2600" t="s">
        <v>35</v>
      </c>
      <c r="D2600" t="s">
        <v>36</v>
      </c>
      <c r="E2600" t="s">
        <v>25</v>
      </c>
      <c r="F2600" t="s">
        <v>23</v>
      </c>
      <c r="G2600" t="s">
        <v>19</v>
      </c>
      <c r="H2600">
        <v>4</v>
      </c>
      <c r="I2600">
        <v>1886.2896000000001</v>
      </c>
      <c r="J2600">
        <f>SUMIFS(I:I,B:B,Table1_2[[#This Row],[Category Level 2]],D:D,Table1_2[[#This Row],[Brand]],E:E,Table1_2[[#This Row],[Region]],F:F,Table1_2[[#This Row],[Measure]],G:G,Table1_2[[#This Row],[Year]],H:H,"&lt;="&amp;Table1_2[[#This Row],[Month]])</f>
        <v>8284.152</v>
      </c>
      <c r="K2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25220.265599999999</v>
      </c>
      <c r="N2600">
        <f>Table1_2[[#This Row],[Value]]*2.5</f>
        <v>4715.7240000000002</v>
      </c>
    </row>
    <row r="2601" spans="1:14" x14ac:dyDescent="0.25">
      <c r="A2601" t="s">
        <v>11</v>
      </c>
      <c r="B2601" t="s">
        <v>12</v>
      </c>
      <c r="C2601" t="s">
        <v>35</v>
      </c>
      <c r="D2601" t="s">
        <v>36</v>
      </c>
      <c r="E2601" t="s">
        <v>25</v>
      </c>
      <c r="F2601" t="s">
        <v>23</v>
      </c>
      <c r="G2601" t="s">
        <v>19</v>
      </c>
      <c r="H2601">
        <v>5</v>
      </c>
      <c r="I2601">
        <v>1924.5328</v>
      </c>
      <c r="J2601">
        <f>SUMIFS(I:I,B:B,Table1_2[[#This Row],[Category Level 2]],D:D,Table1_2[[#This Row],[Brand]],E:E,Table1_2[[#This Row],[Region]],F:F,Table1_2[[#This Row],[Measure]],G:G,Table1_2[[#This Row],[Year]],H:H,"&lt;="&amp;Table1_2[[#This Row],[Month]])</f>
        <v>10208.684799999999</v>
      </c>
      <c r="K2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23584.806400000001</v>
      </c>
      <c r="N2601">
        <f>Table1_2[[#This Row],[Value]]*2.5</f>
        <v>4811.3320000000003</v>
      </c>
    </row>
    <row r="2602" spans="1:14" x14ac:dyDescent="0.25">
      <c r="A2602" t="s">
        <v>11</v>
      </c>
      <c r="B2602" t="s">
        <v>12</v>
      </c>
      <c r="C2602" t="s">
        <v>35</v>
      </c>
      <c r="D2602" t="s">
        <v>36</v>
      </c>
      <c r="E2602" t="s">
        <v>25</v>
      </c>
      <c r="F2602" t="s">
        <v>23</v>
      </c>
      <c r="G2602" t="s">
        <v>19</v>
      </c>
      <c r="H2602">
        <v>6</v>
      </c>
      <c r="I2602">
        <v>1873.9168</v>
      </c>
      <c r="J2602">
        <f>SUMIFS(I:I,B:B,Table1_2[[#This Row],[Category Level 2]],D:D,Table1_2[[#This Row],[Brand]],E:E,Table1_2[[#This Row],[Region]],F:F,Table1_2[[#This Row],[Measure]],G:G,Table1_2[[#This Row],[Year]],H:H,"&lt;="&amp;Table1_2[[#This Row],[Month]])</f>
        <v>12082.601599999998</v>
      </c>
      <c r="K2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23166.380799999999</v>
      </c>
      <c r="N2602">
        <f>Table1_2[[#This Row],[Value]]*2.5</f>
        <v>4684.7919999999995</v>
      </c>
    </row>
    <row r="2603" spans="1:14" x14ac:dyDescent="0.25">
      <c r="A2603" t="s">
        <v>11</v>
      </c>
      <c r="B2603" t="s">
        <v>12</v>
      </c>
      <c r="C2603" t="s">
        <v>35</v>
      </c>
      <c r="D2603" t="s">
        <v>36</v>
      </c>
      <c r="E2603" t="s">
        <v>25</v>
      </c>
      <c r="F2603" t="s">
        <v>23</v>
      </c>
      <c r="G2603" t="s">
        <v>19</v>
      </c>
      <c r="H2603">
        <v>7</v>
      </c>
      <c r="I2603">
        <v>1716.4448</v>
      </c>
      <c r="J2603">
        <f>SUMIFS(I:I,B:B,Table1_2[[#This Row],[Category Level 2]],D:D,Table1_2[[#This Row],[Brand]],E:E,Table1_2[[#This Row],[Region]],F:F,Table1_2[[#This Row],[Measure]],G:G,Table1_2[[#This Row],[Year]],H:H,"&lt;="&amp;Table1_2[[#This Row],[Month]])</f>
        <v>13799.046399999997</v>
      </c>
      <c r="K2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22904.3024</v>
      </c>
      <c r="N2603">
        <f>Table1_2[[#This Row],[Value]]*2.5</f>
        <v>4291.1120000000001</v>
      </c>
    </row>
    <row r="2604" spans="1:14" x14ac:dyDescent="0.25">
      <c r="A2604" t="s">
        <v>11</v>
      </c>
      <c r="B2604" t="s">
        <v>12</v>
      </c>
      <c r="C2604" t="s">
        <v>35</v>
      </c>
      <c r="D2604" t="s">
        <v>36</v>
      </c>
      <c r="E2604" t="s">
        <v>25</v>
      </c>
      <c r="F2604" t="s">
        <v>23</v>
      </c>
      <c r="G2604" t="s">
        <v>19</v>
      </c>
      <c r="H2604">
        <v>8</v>
      </c>
      <c r="I2604">
        <v>1606.2144000000001</v>
      </c>
      <c r="J2604">
        <f>SUMIFS(I:I,B:B,Table1_2[[#This Row],[Category Level 2]],D:D,Table1_2[[#This Row],[Brand]],E:E,Table1_2[[#This Row],[Region]],F:F,Table1_2[[#This Row],[Measure]],G:G,Table1_2[[#This Row],[Year]],H:H,"&lt;="&amp;Table1_2[[#This Row],[Month]])</f>
        <v>15405.260799999998</v>
      </c>
      <c r="K2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22496</v>
      </c>
      <c r="N2604">
        <f>Table1_2[[#This Row],[Value]]*2.5</f>
        <v>4015.5360000000001</v>
      </c>
    </row>
    <row r="2605" spans="1:14" x14ac:dyDescent="0.25">
      <c r="A2605" t="s">
        <v>11</v>
      </c>
      <c r="B2605" t="s">
        <v>12</v>
      </c>
      <c r="C2605" t="s">
        <v>35</v>
      </c>
      <c r="D2605" t="s">
        <v>36</v>
      </c>
      <c r="E2605" t="s">
        <v>25</v>
      </c>
      <c r="F2605" t="s">
        <v>23</v>
      </c>
      <c r="G2605" t="s">
        <v>19</v>
      </c>
      <c r="H2605">
        <v>9</v>
      </c>
      <c r="I2605">
        <v>1736.6912</v>
      </c>
      <c r="J2605">
        <f>SUMIFS(I:I,B:B,Table1_2[[#This Row],[Category Level 2]],D:D,Table1_2[[#This Row],[Brand]],E:E,Table1_2[[#This Row],[Region]],F:F,Table1_2[[#This Row],[Measure]],G:G,Table1_2[[#This Row],[Year]],H:H,"&lt;="&amp;Table1_2[[#This Row],[Month]])</f>
        <v>17141.951999999997</v>
      </c>
      <c r="K2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22895.303999999996</v>
      </c>
      <c r="N2605">
        <f>Table1_2[[#This Row],[Value]]*2.5</f>
        <v>4341.7280000000001</v>
      </c>
    </row>
    <row r="2606" spans="1:14" x14ac:dyDescent="0.25">
      <c r="A2606" t="s">
        <v>11</v>
      </c>
      <c r="B2606" t="s">
        <v>12</v>
      </c>
      <c r="C2606" t="s">
        <v>35</v>
      </c>
      <c r="D2606" t="s">
        <v>36</v>
      </c>
      <c r="E2606" t="s">
        <v>25</v>
      </c>
      <c r="F2606" t="s">
        <v>23</v>
      </c>
      <c r="G2606" t="s">
        <v>19</v>
      </c>
      <c r="H2606">
        <v>10</v>
      </c>
      <c r="I2606">
        <v>1987.5216</v>
      </c>
      <c r="J2606">
        <f>SUMIFS(I:I,B:B,Table1_2[[#This Row],[Category Level 2]],D:D,Table1_2[[#This Row],[Brand]],E:E,Table1_2[[#This Row],[Region]],F:F,Table1_2[[#This Row],[Measure]],G:G,Table1_2[[#This Row],[Year]],H:H,"&lt;="&amp;Table1_2[[#This Row],[Month]])</f>
        <v>19129.473599999998</v>
      </c>
      <c r="K2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22709.712</v>
      </c>
      <c r="N2606">
        <f>Table1_2[[#This Row],[Value]]*2.5</f>
        <v>4968.8040000000001</v>
      </c>
    </row>
    <row r="2607" spans="1:14" x14ac:dyDescent="0.25">
      <c r="A2607" t="s">
        <v>11</v>
      </c>
      <c r="B2607" t="s">
        <v>12</v>
      </c>
      <c r="C2607" t="s">
        <v>35</v>
      </c>
      <c r="D2607" t="s">
        <v>36</v>
      </c>
      <c r="E2607" t="s">
        <v>25</v>
      </c>
      <c r="F2607" t="s">
        <v>23</v>
      </c>
      <c r="G2607" t="s">
        <v>19</v>
      </c>
      <c r="H2607">
        <v>11</v>
      </c>
      <c r="I2607">
        <v>1745.6895999999999</v>
      </c>
      <c r="J2607">
        <f>SUMIFS(I:I,B:B,Table1_2[[#This Row],[Category Level 2]],D:D,Table1_2[[#This Row],[Brand]],E:E,Table1_2[[#This Row],[Region]],F:F,Table1_2[[#This Row],[Measure]],G:G,Table1_2[[#This Row],[Year]],H:H,"&lt;="&amp;Table1_2[[#This Row],[Month]])</f>
        <v>20875.163199999999</v>
      </c>
      <c r="K2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22602.856</v>
      </c>
      <c r="N2607">
        <f>Table1_2[[#This Row],[Value]]*2.5</f>
        <v>4364.2240000000002</v>
      </c>
    </row>
    <row r="2608" spans="1:14" x14ac:dyDescent="0.25">
      <c r="A2608" t="s">
        <v>11</v>
      </c>
      <c r="B2608" t="s">
        <v>12</v>
      </c>
      <c r="C2608" t="s">
        <v>35</v>
      </c>
      <c r="D2608" t="s">
        <v>36</v>
      </c>
      <c r="E2608" t="s">
        <v>25</v>
      </c>
      <c r="F2608" t="s">
        <v>23</v>
      </c>
      <c r="G2608" t="s">
        <v>19</v>
      </c>
      <c r="H2608">
        <v>12</v>
      </c>
      <c r="I2608">
        <v>1653.4560000000001</v>
      </c>
      <c r="J2608">
        <f>SUMIFS(I:I,B:B,Table1_2[[#This Row],[Category Level 2]],D:D,Table1_2[[#This Row],[Brand]],E:E,Table1_2[[#This Row],[Region]],F:F,Table1_2[[#This Row],[Measure]],G:G,Table1_2[[#This Row],[Year]],H:H,"&lt;="&amp;Table1_2[[#This Row],[Month]])</f>
        <v>22528.619200000001</v>
      </c>
      <c r="K2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22528.619200000001</v>
      </c>
      <c r="N2608">
        <f>Table1_2[[#This Row],[Value]]*2.5</f>
        <v>4133.6400000000003</v>
      </c>
    </row>
    <row r="2609" spans="1:14" x14ac:dyDescent="0.25">
      <c r="A2609" t="s">
        <v>11</v>
      </c>
      <c r="B2609" t="s">
        <v>12</v>
      </c>
      <c r="C2609" t="s">
        <v>35</v>
      </c>
      <c r="D2609" t="s">
        <v>36</v>
      </c>
      <c r="E2609" t="s">
        <v>25</v>
      </c>
      <c r="F2609" t="s">
        <v>23</v>
      </c>
      <c r="G2609" t="s">
        <v>20</v>
      </c>
      <c r="H2609">
        <v>1</v>
      </c>
      <c r="I2609">
        <v>2103.3760000000002</v>
      </c>
      <c r="J2609">
        <f>SUMIFS(I:I,B:B,Table1_2[[#This Row],[Category Level 2]],D:D,Table1_2[[#This Row],[Brand]],E:E,Table1_2[[#This Row],[Region]],F:F,Table1_2[[#This Row],[Measure]],G:G,Table1_2[[#This Row],[Year]],H:H,"&lt;="&amp;Table1_2[[#This Row],[Month]])</f>
        <v>2103.3760000000002</v>
      </c>
      <c r="K2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22630.975999999999</v>
      </c>
      <c r="N2609">
        <f>Table1_2[[#This Row],[Value]]*2.5</f>
        <v>5258.4400000000005</v>
      </c>
    </row>
    <row r="2610" spans="1:14" x14ac:dyDescent="0.25">
      <c r="A2610" t="s">
        <v>11</v>
      </c>
      <c r="B2610" t="s">
        <v>12</v>
      </c>
      <c r="C2610" t="s">
        <v>35</v>
      </c>
      <c r="D2610" t="s">
        <v>36</v>
      </c>
      <c r="E2610" t="s">
        <v>25</v>
      </c>
      <c r="F2610" t="s">
        <v>23</v>
      </c>
      <c r="G2610" t="s">
        <v>20</v>
      </c>
      <c r="H2610">
        <v>2</v>
      </c>
      <c r="I2610">
        <v>1940.28</v>
      </c>
      <c r="J2610">
        <f>SUMIFS(I:I,B:B,Table1_2[[#This Row],[Category Level 2]],D:D,Table1_2[[#This Row],[Brand]],E:E,Table1_2[[#This Row],[Region]],F:F,Table1_2[[#This Row],[Measure]],G:G,Table1_2[[#This Row],[Year]],H:H,"&lt;="&amp;Table1_2[[#This Row],[Month]])</f>
        <v>4043.6559999999999</v>
      </c>
      <c r="K2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22904.302399999997</v>
      </c>
      <c r="N2610">
        <f>Table1_2[[#This Row],[Value]]*2.5</f>
        <v>4850.7</v>
      </c>
    </row>
    <row r="2611" spans="1:14" x14ac:dyDescent="0.25">
      <c r="A2611" t="s">
        <v>11</v>
      </c>
      <c r="B2611" t="s">
        <v>12</v>
      </c>
      <c r="C2611" t="s">
        <v>35</v>
      </c>
      <c r="D2611" t="s">
        <v>36</v>
      </c>
      <c r="E2611" t="s">
        <v>25</v>
      </c>
      <c r="F2611" t="s">
        <v>23</v>
      </c>
      <c r="G2611" t="s">
        <v>20</v>
      </c>
      <c r="H2611">
        <v>3</v>
      </c>
      <c r="I2611">
        <v>2125.8719999999998</v>
      </c>
      <c r="J2611">
        <f>SUMIFS(I:I,B:B,Table1_2[[#This Row],[Category Level 2]],D:D,Table1_2[[#This Row],[Brand]],E:E,Table1_2[[#This Row],[Region]],F:F,Table1_2[[#This Row],[Measure]],G:G,Table1_2[[#This Row],[Year]],H:H,"&lt;="&amp;Table1_2[[#This Row],[Month]])</f>
        <v>6169.5280000000002</v>
      </c>
      <c r="K2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22300.284800000001</v>
      </c>
      <c r="N2611">
        <f>Table1_2[[#This Row],[Value]]*2.5</f>
        <v>5314.6799999999994</v>
      </c>
    </row>
    <row r="2612" spans="1:14" x14ac:dyDescent="0.25">
      <c r="A2612" t="s">
        <v>11</v>
      </c>
      <c r="B2612" t="s">
        <v>12</v>
      </c>
      <c r="C2612" t="s">
        <v>35</v>
      </c>
      <c r="D2612" t="s">
        <v>36</v>
      </c>
      <c r="E2612" t="s">
        <v>25</v>
      </c>
      <c r="F2612" t="s">
        <v>23</v>
      </c>
      <c r="G2612" t="s">
        <v>20</v>
      </c>
      <c r="H2612">
        <v>4</v>
      </c>
      <c r="I2612">
        <v>1723.1936000000001</v>
      </c>
      <c r="J2612">
        <f>SUMIFS(I:I,B:B,Table1_2[[#This Row],[Category Level 2]],D:D,Table1_2[[#This Row],[Brand]],E:E,Table1_2[[#This Row],[Region]],F:F,Table1_2[[#This Row],[Measure]],G:G,Table1_2[[#This Row],[Year]],H:H,"&lt;="&amp;Table1_2[[#This Row],[Month]])</f>
        <v>7892.7216000000008</v>
      </c>
      <c r="K2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22137.1888</v>
      </c>
      <c r="N2612">
        <f>Table1_2[[#This Row],[Value]]*2.5</f>
        <v>4307.9840000000004</v>
      </c>
    </row>
    <row r="2613" spans="1:14" x14ac:dyDescent="0.25">
      <c r="A2613" t="s">
        <v>11</v>
      </c>
      <c r="B2613" t="s">
        <v>12</v>
      </c>
      <c r="C2613" t="s">
        <v>35</v>
      </c>
      <c r="D2613" t="s">
        <v>36</v>
      </c>
      <c r="E2613" t="s">
        <v>25</v>
      </c>
      <c r="F2613" t="s">
        <v>23</v>
      </c>
      <c r="G2613" t="s">
        <v>20</v>
      </c>
      <c r="H2613">
        <v>5</v>
      </c>
      <c r="I2613">
        <v>1430.7456</v>
      </c>
      <c r="J2613">
        <f>SUMIFS(I:I,B:B,Table1_2[[#This Row],[Category Level 2]],D:D,Table1_2[[#This Row],[Brand]],E:E,Table1_2[[#This Row],[Region]],F:F,Table1_2[[#This Row],[Measure]],G:G,Table1_2[[#This Row],[Year]],H:H,"&lt;="&amp;Table1_2[[#This Row],[Month]])</f>
        <v>9323.467200000001</v>
      </c>
      <c r="K2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21643.401600000001</v>
      </c>
      <c r="N2613">
        <f>Table1_2[[#This Row],[Value]]*2.5</f>
        <v>3576.864</v>
      </c>
    </row>
    <row r="2614" spans="1:14" x14ac:dyDescent="0.25">
      <c r="A2614" t="s">
        <v>11</v>
      </c>
      <c r="B2614" t="s">
        <v>12</v>
      </c>
      <c r="C2614" t="s">
        <v>35</v>
      </c>
      <c r="D2614" t="s">
        <v>36</v>
      </c>
      <c r="E2614" t="s">
        <v>25</v>
      </c>
      <c r="F2614" t="s">
        <v>23</v>
      </c>
      <c r="G2614" t="s">
        <v>20</v>
      </c>
      <c r="H2614">
        <v>6</v>
      </c>
      <c r="I2614">
        <v>2074.1312000000003</v>
      </c>
      <c r="J2614">
        <f>SUMIFS(I:I,B:B,Table1_2[[#This Row],[Category Level 2]],D:D,Table1_2[[#This Row],[Brand]],E:E,Table1_2[[#This Row],[Region]],F:F,Table1_2[[#This Row],[Measure]],G:G,Table1_2[[#This Row],[Year]],H:H,"&lt;="&amp;Table1_2[[#This Row],[Month]])</f>
        <v>11397.598400000001</v>
      </c>
      <c r="K2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21843.616000000002</v>
      </c>
      <c r="N2614">
        <f>Table1_2[[#This Row],[Value]]*2.5</f>
        <v>5185.3280000000004</v>
      </c>
    </row>
    <row r="2615" spans="1:14" x14ac:dyDescent="0.25">
      <c r="A2615" t="s">
        <v>11</v>
      </c>
      <c r="B2615" t="s">
        <v>12</v>
      </c>
      <c r="C2615" t="s">
        <v>35</v>
      </c>
      <c r="D2615" t="s">
        <v>36</v>
      </c>
      <c r="E2615" t="s">
        <v>25</v>
      </c>
      <c r="F2615" t="s">
        <v>23</v>
      </c>
      <c r="G2615" t="s">
        <v>20</v>
      </c>
      <c r="H2615">
        <v>7</v>
      </c>
      <c r="I2615">
        <v>1831.1744000000001</v>
      </c>
      <c r="J2615">
        <f>SUMIFS(I:I,B:B,Table1_2[[#This Row],[Category Level 2]],D:D,Table1_2[[#This Row],[Brand]],E:E,Table1_2[[#This Row],[Region]],F:F,Table1_2[[#This Row],[Measure]],G:G,Table1_2[[#This Row],[Year]],H:H,"&lt;="&amp;Table1_2[[#This Row],[Month]])</f>
        <v>13228.772800000001</v>
      </c>
      <c r="K2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21958.345600000001</v>
      </c>
      <c r="N2615">
        <f>Table1_2[[#This Row],[Value]]*2.5</f>
        <v>4577.9360000000006</v>
      </c>
    </row>
    <row r="2616" spans="1:14" x14ac:dyDescent="0.25">
      <c r="A2616" t="s">
        <v>11</v>
      </c>
      <c r="B2616" t="s">
        <v>12</v>
      </c>
      <c r="C2616" t="s">
        <v>35</v>
      </c>
      <c r="D2616" t="s">
        <v>36</v>
      </c>
      <c r="E2616" t="s">
        <v>25</v>
      </c>
      <c r="F2616" t="s">
        <v>23</v>
      </c>
      <c r="G2616" t="s">
        <v>20</v>
      </c>
      <c r="H2616">
        <v>8</v>
      </c>
      <c r="I2616">
        <v>843.6</v>
      </c>
      <c r="J2616">
        <f>SUMIFS(I:I,B:B,Table1_2[[#This Row],[Category Level 2]],D:D,Table1_2[[#This Row],[Brand]],E:E,Table1_2[[#This Row],[Region]],F:F,Table1_2[[#This Row],[Measure]],G:G,Table1_2[[#This Row],[Year]],H:H,"&lt;="&amp;Table1_2[[#This Row],[Month]])</f>
        <v>14072.372800000001</v>
      </c>
      <c r="K2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21195.731200000002</v>
      </c>
      <c r="N2616">
        <f>Table1_2[[#This Row],[Value]]*2.5</f>
        <v>2109</v>
      </c>
    </row>
    <row r="2617" spans="1:14" x14ac:dyDescent="0.25">
      <c r="A2617" t="s">
        <v>11</v>
      </c>
      <c r="B2617" t="s">
        <v>12</v>
      </c>
      <c r="C2617" t="s">
        <v>35</v>
      </c>
      <c r="D2617" t="s">
        <v>36</v>
      </c>
      <c r="E2617" t="s">
        <v>25</v>
      </c>
      <c r="F2617" t="s">
        <v>23</v>
      </c>
      <c r="G2617" t="s">
        <v>20</v>
      </c>
      <c r="H2617">
        <v>9</v>
      </c>
      <c r="I2617">
        <v>1681.576</v>
      </c>
      <c r="J2617">
        <f>SUMIFS(I:I,B:B,Table1_2[[#This Row],[Category Level 2]],D:D,Table1_2[[#This Row],[Brand]],E:E,Table1_2[[#This Row],[Region]],F:F,Table1_2[[#This Row],[Measure]],G:G,Table1_2[[#This Row],[Year]],H:H,"&lt;="&amp;Table1_2[[#This Row],[Month]])</f>
        <v>15753.948800000002</v>
      </c>
      <c r="K2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21140.616000000002</v>
      </c>
      <c r="N2617">
        <f>Table1_2[[#This Row],[Value]]*2.5</f>
        <v>4203.9400000000005</v>
      </c>
    </row>
    <row r="2618" spans="1:14" x14ac:dyDescent="0.25">
      <c r="A2618" t="s">
        <v>11</v>
      </c>
      <c r="B2618" t="s">
        <v>12</v>
      </c>
      <c r="C2618" t="s">
        <v>35</v>
      </c>
      <c r="D2618" t="s">
        <v>36</v>
      </c>
      <c r="E2618" t="s">
        <v>25</v>
      </c>
      <c r="F2618" t="s">
        <v>23</v>
      </c>
      <c r="G2618" t="s">
        <v>20</v>
      </c>
      <c r="H2618">
        <v>10</v>
      </c>
      <c r="I2618">
        <v>1544.3504</v>
      </c>
      <c r="J2618">
        <f>SUMIFS(I:I,B:B,Table1_2[[#This Row],[Category Level 2]],D:D,Table1_2[[#This Row],[Brand]],E:E,Table1_2[[#This Row],[Region]],F:F,Table1_2[[#This Row],[Measure]],G:G,Table1_2[[#This Row],[Year]],H:H,"&lt;="&amp;Table1_2[[#This Row],[Month]])</f>
        <v>17298.299200000001</v>
      </c>
      <c r="K2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20697.444800000001</v>
      </c>
      <c r="N2618">
        <f>Table1_2[[#This Row],[Value]]*2.5</f>
        <v>3860.8760000000002</v>
      </c>
    </row>
    <row r="2619" spans="1:14" x14ac:dyDescent="0.25">
      <c r="A2619" t="s">
        <v>11</v>
      </c>
      <c r="B2619" t="s">
        <v>12</v>
      </c>
      <c r="C2619" t="s">
        <v>35</v>
      </c>
      <c r="D2619" t="s">
        <v>36</v>
      </c>
      <c r="E2619" t="s">
        <v>25</v>
      </c>
      <c r="F2619" t="s">
        <v>23</v>
      </c>
      <c r="G2619" t="s">
        <v>20</v>
      </c>
      <c r="H2619">
        <v>11</v>
      </c>
      <c r="I2619">
        <v>1864.9184</v>
      </c>
      <c r="J2619">
        <f>SUMIFS(I:I,B:B,Table1_2[[#This Row],[Category Level 2]],D:D,Table1_2[[#This Row],[Brand]],E:E,Table1_2[[#This Row],[Region]],F:F,Table1_2[[#This Row],[Measure]],G:G,Table1_2[[#This Row],[Year]],H:H,"&lt;="&amp;Table1_2[[#This Row],[Month]])</f>
        <v>19163.2176</v>
      </c>
      <c r="K2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20816.673600000002</v>
      </c>
      <c r="N2619">
        <f>Table1_2[[#This Row],[Value]]*2.5</f>
        <v>4662.2960000000003</v>
      </c>
    </row>
    <row r="2620" spans="1:14" x14ac:dyDescent="0.25">
      <c r="A2620" t="s">
        <v>11</v>
      </c>
      <c r="B2620" t="s">
        <v>12</v>
      </c>
      <c r="C2620" t="s">
        <v>35</v>
      </c>
      <c r="D2620" t="s">
        <v>36</v>
      </c>
      <c r="E2620" t="s">
        <v>25</v>
      </c>
      <c r="F2620" t="s">
        <v>23</v>
      </c>
      <c r="G2620" t="s">
        <v>20</v>
      </c>
      <c r="H2620">
        <v>12</v>
      </c>
      <c r="I2620">
        <v>1729.9424000000001</v>
      </c>
      <c r="J2620">
        <f>SUMIFS(I:I,B:B,Table1_2[[#This Row],[Category Level 2]],D:D,Table1_2[[#This Row],[Brand]],E:E,Table1_2[[#This Row],[Region]],F:F,Table1_2[[#This Row],[Measure]],G:G,Table1_2[[#This Row],[Year]],H:H,"&lt;="&amp;Table1_2[[#This Row],[Month]])</f>
        <v>20893.16</v>
      </c>
      <c r="K2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20893.16</v>
      </c>
      <c r="N2620">
        <f>Table1_2[[#This Row],[Value]]*2.5</f>
        <v>4324.8560000000007</v>
      </c>
    </row>
    <row r="2621" spans="1:14" x14ac:dyDescent="0.25">
      <c r="A2621" t="s">
        <v>11</v>
      </c>
      <c r="B2621" t="s">
        <v>12</v>
      </c>
      <c r="C2621" t="s">
        <v>35</v>
      </c>
      <c r="D2621" t="s">
        <v>36</v>
      </c>
      <c r="E2621" t="s">
        <v>25</v>
      </c>
      <c r="F2621" t="s">
        <v>23</v>
      </c>
      <c r="G2621" t="s">
        <v>21</v>
      </c>
      <c r="H2621">
        <v>1</v>
      </c>
      <c r="I2621">
        <v>1981.8976</v>
      </c>
      <c r="J2621">
        <f>SUMIFS(I:I,B:B,Table1_2[[#This Row],[Category Level 2]],D:D,Table1_2[[#This Row],[Brand]],E:E,Table1_2[[#This Row],[Region]],F:F,Table1_2[[#This Row],[Measure]],G:G,Table1_2[[#This Row],[Year]],H:H,"&lt;="&amp;Table1_2[[#This Row],[Month]])</f>
        <v>1981.8976</v>
      </c>
      <c r="K2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20771.6816</v>
      </c>
      <c r="N2621">
        <f>Table1_2[[#This Row],[Value]]*2.5</f>
        <v>4954.7439999999997</v>
      </c>
    </row>
    <row r="2622" spans="1:14" x14ac:dyDescent="0.25">
      <c r="A2622" t="s">
        <v>11</v>
      </c>
      <c r="B2622" t="s">
        <v>12</v>
      </c>
      <c r="C2622" t="s">
        <v>35</v>
      </c>
      <c r="D2622" t="s">
        <v>36</v>
      </c>
      <c r="E2622" t="s">
        <v>25</v>
      </c>
      <c r="F2622" t="s">
        <v>23</v>
      </c>
      <c r="G2622" t="s">
        <v>21</v>
      </c>
      <c r="H2622">
        <v>2</v>
      </c>
      <c r="I2622">
        <v>1079.808</v>
      </c>
      <c r="J2622">
        <f>SUMIFS(I:I,B:B,Table1_2[[#This Row],[Category Level 2]],D:D,Table1_2[[#This Row],[Brand]],E:E,Table1_2[[#This Row],[Region]],F:F,Table1_2[[#This Row],[Measure]],G:G,Table1_2[[#This Row],[Year]],H:H,"&lt;="&amp;Table1_2[[#This Row],[Month]])</f>
        <v>3061.7056000000002</v>
      </c>
      <c r="K2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19911.209600000002</v>
      </c>
      <c r="N2622">
        <f>Table1_2[[#This Row],[Value]]*2.5</f>
        <v>2699.52</v>
      </c>
    </row>
    <row r="2623" spans="1:14" x14ac:dyDescent="0.25">
      <c r="A2623" t="s">
        <v>11</v>
      </c>
      <c r="B2623" t="s">
        <v>12</v>
      </c>
      <c r="C2623" t="s">
        <v>35</v>
      </c>
      <c r="D2623" t="s">
        <v>36</v>
      </c>
      <c r="E2623" t="s">
        <v>25</v>
      </c>
      <c r="F2623" t="s">
        <v>23</v>
      </c>
      <c r="G2623" t="s">
        <v>21</v>
      </c>
      <c r="H2623">
        <v>3</v>
      </c>
      <c r="I2623">
        <v>1465.6143999999999</v>
      </c>
      <c r="J2623">
        <f>SUMIFS(I:I,B:B,Table1_2[[#This Row],[Category Level 2]],D:D,Table1_2[[#This Row],[Brand]],E:E,Table1_2[[#This Row],[Region]],F:F,Table1_2[[#This Row],[Measure]],G:G,Table1_2[[#This Row],[Year]],H:H,"&lt;="&amp;Table1_2[[#This Row],[Month]])</f>
        <v>4527.32</v>
      </c>
      <c r="K2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19250.951999999997</v>
      </c>
      <c r="N2623">
        <f>Table1_2[[#This Row],[Value]]*2.5</f>
        <v>3664.0360000000001</v>
      </c>
    </row>
    <row r="2624" spans="1:14" x14ac:dyDescent="0.25">
      <c r="A2624" t="s">
        <v>11</v>
      </c>
      <c r="B2624" t="s">
        <v>12</v>
      </c>
      <c r="C2624" t="s">
        <v>35</v>
      </c>
      <c r="D2624" t="s">
        <v>36</v>
      </c>
      <c r="E2624" t="s">
        <v>25</v>
      </c>
      <c r="F2624" t="s">
        <v>23</v>
      </c>
      <c r="G2624" t="s">
        <v>21</v>
      </c>
      <c r="H2624">
        <v>4</v>
      </c>
      <c r="I2624">
        <v>708.62400000000002</v>
      </c>
      <c r="J2624">
        <f>SUMIFS(I:I,B:B,Table1_2[[#This Row],[Category Level 2]],D:D,Table1_2[[#This Row],[Brand]],E:E,Table1_2[[#This Row],[Region]],F:F,Table1_2[[#This Row],[Measure]],G:G,Table1_2[[#This Row],[Year]],H:H,"&lt;="&amp;Table1_2[[#This Row],[Month]])</f>
        <v>5235.9439999999995</v>
      </c>
      <c r="K2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18236.382400000002</v>
      </c>
      <c r="N2624">
        <f>Table1_2[[#This Row],[Value]]*2.5</f>
        <v>1771.56</v>
      </c>
    </row>
    <row r="2625" spans="1:14" x14ac:dyDescent="0.25">
      <c r="A2625" t="s">
        <v>11</v>
      </c>
      <c r="B2625" t="s">
        <v>12</v>
      </c>
      <c r="C2625" t="s">
        <v>35</v>
      </c>
      <c r="D2625" t="s">
        <v>36</v>
      </c>
      <c r="E2625" t="s">
        <v>25</v>
      </c>
      <c r="F2625" t="s">
        <v>23</v>
      </c>
      <c r="G2625" t="s">
        <v>21</v>
      </c>
      <c r="H2625">
        <v>5</v>
      </c>
      <c r="I2625">
        <v>765.98879999999997</v>
      </c>
      <c r="J2625">
        <f>SUMIFS(I:I,B:B,Table1_2[[#This Row],[Category Level 2]],D:D,Table1_2[[#This Row],[Brand]],E:E,Table1_2[[#This Row],[Region]],F:F,Table1_2[[#This Row],[Measure]],G:G,Table1_2[[#This Row],[Year]],H:H,"&lt;="&amp;Table1_2[[#This Row],[Month]])</f>
        <v>6001.9327999999996</v>
      </c>
      <c r="K2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17571.625599999999</v>
      </c>
      <c r="N2625">
        <f>Table1_2[[#This Row],[Value]]*2.5</f>
        <v>1914.972</v>
      </c>
    </row>
    <row r="2626" spans="1:14" x14ac:dyDescent="0.25">
      <c r="A2626" t="s">
        <v>11</v>
      </c>
      <c r="B2626" t="s">
        <v>12</v>
      </c>
      <c r="C2626" t="s">
        <v>35</v>
      </c>
      <c r="D2626" t="s">
        <v>36</v>
      </c>
      <c r="E2626" t="s">
        <v>25</v>
      </c>
      <c r="F2626" t="s">
        <v>23</v>
      </c>
      <c r="G2626" t="s">
        <v>21</v>
      </c>
      <c r="H2626">
        <v>6</v>
      </c>
      <c r="I2626">
        <v>548.90240000000006</v>
      </c>
      <c r="J2626">
        <f>SUMIFS(I:I,B:B,Table1_2[[#This Row],[Category Level 2]],D:D,Table1_2[[#This Row],[Brand]],E:E,Table1_2[[#This Row],[Region]],F:F,Table1_2[[#This Row],[Measure]],G:G,Table1_2[[#This Row],[Year]],H:H,"&lt;="&amp;Table1_2[[#This Row],[Month]])</f>
        <v>6550.8351999999995</v>
      </c>
      <c r="K2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16046.3968</v>
      </c>
      <c r="N2626">
        <f>Table1_2[[#This Row],[Value]]*2.5</f>
        <v>1372.2560000000001</v>
      </c>
    </row>
    <row r="2627" spans="1:14" x14ac:dyDescent="0.25">
      <c r="A2627" t="s">
        <v>11</v>
      </c>
      <c r="B2627" t="s">
        <v>12</v>
      </c>
      <c r="C2627" t="s">
        <v>35</v>
      </c>
      <c r="D2627" t="s">
        <v>36</v>
      </c>
      <c r="E2627" t="s">
        <v>25</v>
      </c>
      <c r="F2627" t="s">
        <v>23</v>
      </c>
      <c r="G2627" t="s">
        <v>21</v>
      </c>
      <c r="H2627">
        <v>7</v>
      </c>
      <c r="I2627">
        <v>379.05759999999998</v>
      </c>
      <c r="J2627">
        <f>SUMIFS(I:I,B:B,Table1_2[[#This Row],[Category Level 2]],D:D,Table1_2[[#This Row],[Brand]],E:E,Table1_2[[#This Row],[Region]],F:F,Table1_2[[#This Row],[Measure]],G:G,Table1_2[[#This Row],[Year]],H:H,"&lt;="&amp;Table1_2[[#This Row],[Month]])</f>
        <v>6929.8927999999996</v>
      </c>
      <c r="K2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14594.279999999999</v>
      </c>
      <c r="N2627">
        <f>Table1_2[[#This Row],[Value]]*2.5</f>
        <v>947.64400000000001</v>
      </c>
    </row>
    <row r="2628" spans="1:14" x14ac:dyDescent="0.25">
      <c r="A2628" t="s">
        <v>11</v>
      </c>
      <c r="B2628" t="s">
        <v>12</v>
      </c>
      <c r="C2628" t="s">
        <v>35</v>
      </c>
      <c r="D2628" t="s">
        <v>36</v>
      </c>
      <c r="E2628" t="s">
        <v>25</v>
      </c>
      <c r="F2628" t="s">
        <v>23</v>
      </c>
      <c r="G2628" t="s">
        <v>21</v>
      </c>
      <c r="H2628">
        <v>8</v>
      </c>
      <c r="I2628">
        <v>197.9648</v>
      </c>
      <c r="J2628">
        <f>SUMIFS(I:I,B:B,Table1_2[[#This Row],[Category Level 2]],D:D,Table1_2[[#This Row],[Brand]],E:E,Table1_2[[#This Row],[Region]],F:F,Table1_2[[#This Row],[Measure]],G:G,Table1_2[[#This Row],[Year]],H:H,"&lt;="&amp;Table1_2[[#This Row],[Month]])</f>
        <v>7127.8575999999994</v>
      </c>
      <c r="K2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13948.6448</v>
      </c>
      <c r="N2628">
        <f>Table1_2[[#This Row],[Value]]*2.5</f>
        <v>494.91199999999998</v>
      </c>
    </row>
    <row r="2629" spans="1:14" x14ac:dyDescent="0.25">
      <c r="A2629" t="s">
        <v>11</v>
      </c>
      <c r="B2629" t="s">
        <v>12</v>
      </c>
      <c r="C2629" t="s">
        <v>35</v>
      </c>
      <c r="D2629" t="s">
        <v>36</v>
      </c>
      <c r="E2629" t="s">
        <v>25</v>
      </c>
      <c r="F2629" t="s">
        <v>23</v>
      </c>
      <c r="G2629" t="s">
        <v>21</v>
      </c>
      <c r="H2629">
        <v>9</v>
      </c>
      <c r="I2629">
        <v>134.976</v>
      </c>
      <c r="J2629">
        <f>SUMIFS(I:I,B:B,Table1_2[[#This Row],[Category Level 2]],D:D,Table1_2[[#This Row],[Brand]],E:E,Table1_2[[#This Row],[Region]],F:F,Table1_2[[#This Row],[Measure]],G:G,Table1_2[[#This Row],[Year]],H:H,"&lt;="&amp;Table1_2[[#This Row],[Month]])</f>
        <v>7262.833599999999</v>
      </c>
      <c r="K2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12402.0448</v>
      </c>
      <c r="N2629">
        <f>Table1_2[[#This Row],[Value]]*2.5</f>
        <v>337.44</v>
      </c>
    </row>
    <row r="2630" spans="1:14" x14ac:dyDescent="0.25">
      <c r="A2630" t="s">
        <v>11</v>
      </c>
      <c r="B2630" t="s">
        <v>12</v>
      </c>
      <c r="C2630" t="s">
        <v>35</v>
      </c>
      <c r="D2630" t="s">
        <v>36</v>
      </c>
      <c r="E2630" t="s">
        <v>25</v>
      </c>
      <c r="F2630" t="s">
        <v>23</v>
      </c>
      <c r="G2630" t="s">
        <v>21</v>
      </c>
      <c r="H2630">
        <v>10</v>
      </c>
      <c r="I2630">
        <v>89.984000000000009</v>
      </c>
      <c r="J2630">
        <f>SUMIFS(I:I,B:B,Table1_2[[#This Row],[Category Level 2]],D:D,Table1_2[[#This Row],[Brand]],E:E,Table1_2[[#This Row],[Region]],F:F,Table1_2[[#This Row],[Measure]],G:G,Table1_2[[#This Row],[Year]],H:H,"&lt;="&amp;Table1_2[[#This Row],[Month]])</f>
        <v>7352.8175999999994</v>
      </c>
      <c r="K2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10947.678400000001</v>
      </c>
      <c r="N2630">
        <f>Table1_2[[#This Row],[Value]]*2.5</f>
        <v>224.96000000000004</v>
      </c>
    </row>
    <row r="2631" spans="1:14" x14ac:dyDescent="0.25">
      <c r="A2631" t="s">
        <v>11</v>
      </c>
      <c r="B2631" t="s">
        <v>12</v>
      </c>
      <c r="C2631" t="s">
        <v>35</v>
      </c>
      <c r="D2631" t="s">
        <v>36</v>
      </c>
      <c r="E2631" t="s">
        <v>25</v>
      </c>
      <c r="F2631" t="s">
        <v>23</v>
      </c>
      <c r="G2631" t="s">
        <v>21</v>
      </c>
      <c r="H2631">
        <v>11</v>
      </c>
      <c r="I2631">
        <v>43.867200000000004</v>
      </c>
      <c r="J2631">
        <f>SUMIFS(I:I,B:B,Table1_2[[#This Row],[Category Level 2]],D:D,Table1_2[[#This Row],[Brand]],E:E,Table1_2[[#This Row],[Region]],F:F,Table1_2[[#This Row],[Measure]],G:G,Table1_2[[#This Row],[Year]],H:H,"&lt;="&amp;Table1_2[[#This Row],[Month]])</f>
        <v>7396.6847999999991</v>
      </c>
      <c r="K2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9126.627199999999</v>
      </c>
      <c r="N2631">
        <f>Table1_2[[#This Row],[Value]]*2.5</f>
        <v>109.66800000000001</v>
      </c>
    </row>
    <row r="2632" spans="1:14" x14ac:dyDescent="0.25">
      <c r="A2632" t="s">
        <v>11</v>
      </c>
      <c r="B2632" t="s">
        <v>12</v>
      </c>
      <c r="C2632" t="s">
        <v>35</v>
      </c>
      <c r="D2632" t="s">
        <v>36</v>
      </c>
      <c r="E2632" t="s">
        <v>25</v>
      </c>
      <c r="F2632" t="s">
        <v>23</v>
      </c>
      <c r="G2632" t="s">
        <v>21</v>
      </c>
      <c r="H2632">
        <v>12</v>
      </c>
      <c r="I2632">
        <v>19.121600000000001</v>
      </c>
      <c r="J2632">
        <f>SUMIFS(I:I,B:B,Table1_2[[#This Row],[Category Level 2]],D:D,Table1_2[[#This Row],[Brand]],E:E,Table1_2[[#This Row],[Region]],F:F,Table1_2[[#This Row],[Measure]],G:G,Table1_2[[#This Row],[Year]],H:H,"&lt;="&amp;Table1_2[[#This Row],[Month]])</f>
        <v>7415.8063999999995</v>
      </c>
      <c r="K2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7415.8063999999995</v>
      </c>
      <c r="N2632">
        <f>Table1_2[[#This Row],[Value]]*2.5</f>
        <v>47.804000000000002</v>
      </c>
    </row>
    <row r="2633" spans="1:14" x14ac:dyDescent="0.25">
      <c r="A2633" t="s">
        <v>11</v>
      </c>
      <c r="B2633" t="s">
        <v>12</v>
      </c>
      <c r="C2633" t="s">
        <v>35</v>
      </c>
      <c r="D2633" t="s">
        <v>36</v>
      </c>
      <c r="E2633" t="s">
        <v>25</v>
      </c>
      <c r="F2633" t="s">
        <v>23</v>
      </c>
      <c r="G2633" t="s">
        <v>22</v>
      </c>
      <c r="H2633">
        <v>1</v>
      </c>
      <c r="I2633">
        <v>64.113600000000005</v>
      </c>
      <c r="J2633">
        <f>SUMIFS(I:I,B:B,Table1_2[[#This Row],[Category Level 2]],D:D,Table1_2[[#This Row],[Brand]],E:E,Table1_2[[#This Row],[Region]],F:F,Table1_2[[#This Row],[Measure]],G:G,Table1_2[[#This Row],[Year]],H:H,"&lt;="&amp;Table1_2[[#This Row],[Month]])</f>
        <v>64.113600000000005</v>
      </c>
      <c r="K2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5498.0223999999998</v>
      </c>
      <c r="N2633">
        <f>Table1_2[[#This Row],[Value]]*2.5</f>
        <v>160.28400000000002</v>
      </c>
    </row>
    <row r="2634" spans="1:14" x14ac:dyDescent="0.25">
      <c r="A2634" t="s">
        <v>11</v>
      </c>
      <c r="B2634" t="s">
        <v>12</v>
      </c>
      <c r="C2634" t="s">
        <v>35</v>
      </c>
      <c r="D2634" t="s">
        <v>36</v>
      </c>
      <c r="E2634" t="s">
        <v>25</v>
      </c>
      <c r="F2634" t="s">
        <v>23</v>
      </c>
      <c r="G2634" t="s">
        <v>22</v>
      </c>
      <c r="H2634">
        <v>2</v>
      </c>
      <c r="I2634">
        <v>48.366399999999999</v>
      </c>
      <c r="J2634">
        <f>SUMIFS(I:I,B:B,Table1_2[[#This Row],[Category Level 2]],D:D,Table1_2[[#This Row],[Brand]],E:E,Table1_2[[#This Row],[Region]],F:F,Table1_2[[#This Row],[Measure]],G:G,Table1_2[[#This Row],[Year]],H:H,"&lt;="&amp;Table1_2[[#This Row],[Month]])</f>
        <v>112.48</v>
      </c>
      <c r="K2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4466.5808000000006</v>
      </c>
      <c r="N2634">
        <f>Table1_2[[#This Row],[Value]]*2.5</f>
        <v>120.916</v>
      </c>
    </row>
    <row r="2635" spans="1:14" x14ac:dyDescent="0.25">
      <c r="A2635" t="s">
        <v>11</v>
      </c>
      <c r="B2635" t="s">
        <v>12</v>
      </c>
      <c r="C2635" t="s">
        <v>35</v>
      </c>
      <c r="D2635" t="s">
        <v>36</v>
      </c>
      <c r="E2635" t="s">
        <v>25</v>
      </c>
      <c r="F2635" t="s">
        <v>23</v>
      </c>
      <c r="G2635" t="s">
        <v>22</v>
      </c>
      <c r="H2635">
        <v>3</v>
      </c>
      <c r="I2635">
        <v>94.483199999999997</v>
      </c>
      <c r="J2635">
        <f>SUMIFS(I:I,B:B,Table1_2[[#This Row],[Category Level 2]],D:D,Table1_2[[#This Row],[Brand]],E:E,Table1_2[[#This Row],[Region]],F:F,Table1_2[[#This Row],[Measure]],G:G,Table1_2[[#This Row],[Year]],H:H,"&lt;="&amp;Table1_2[[#This Row],[Month]])</f>
        <v>206.9632</v>
      </c>
      <c r="K2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3095.4496000000004</v>
      </c>
      <c r="N2635">
        <f>Table1_2[[#This Row],[Value]]*2.5</f>
        <v>236.208</v>
      </c>
    </row>
    <row r="2636" spans="1:14" x14ac:dyDescent="0.25">
      <c r="A2636" t="s">
        <v>11</v>
      </c>
      <c r="B2636" t="s">
        <v>37</v>
      </c>
      <c r="C2636" t="s">
        <v>13</v>
      </c>
      <c r="D2636" t="s">
        <v>38</v>
      </c>
      <c r="E2636" t="s">
        <v>15</v>
      </c>
      <c r="F2636" t="s">
        <v>16</v>
      </c>
      <c r="G2636" t="s">
        <v>17</v>
      </c>
      <c r="H2636">
        <v>1</v>
      </c>
      <c r="I2636">
        <v>14.398999999999999</v>
      </c>
      <c r="J2636">
        <f>SUMIFS(I:I,B:B,Table1_2[[#This Row],[Category Level 2]],D:D,Table1_2[[#This Row],[Brand]],E:E,Table1_2[[#This Row],[Region]],F:F,Table1_2[[#This Row],[Measure]],G:G,Table1_2[[#This Row],[Year]],H:H,"&lt;="&amp;Table1_2[[#This Row],[Month]])</f>
        <v>14.398999999999999</v>
      </c>
      <c r="K2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14.398999999999999</v>
      </c>
      <c r="N2636">
        <f>Table1_2[[#This Row],[Value]]*2.5</f>
        <v>35.997499999999995</v>
      </c>
    </row>
    <row r="2637" spans="1:14" x14ac:dyDescent="0.25">
      <c r="A2637" t="s">
        <v>11</v>
      </c>
      <c r="B2637" t="s">
        <v>37</v>
      </c>
      <c r="C2637" t="s">
        <v>13</v>
      </c>
      <c r="D2637" t="s">
        <v>38</v>
      </c>
      <c r="E2637" t="s">
        <v>15</v>
      </c>
      <c r="F2637" t="s">
        <v>16</v>
      </c>
      <c r="G2637" t="s">
        <v>17</v>
      </c>
      <c r="H2637">
        <v>2</v>
      </c>
      <c r="I2637">
        <v>44.225499999999997</v>
      </c>
      <c r="J2637">
        <f>SUMIFS(I:I,B:B,Table1_2[[#This Row],[Category Level 2]],D:D,Table1_2[[#This Row],[Brand]],E:E,Table1_2[[#This Row],[Region]],F:F,Table1_2[[#This Row],[Measure]],G:G,Table1_2[[#This Row],[Year]],H:H,"&lt;="&amp;Table1_2[[#This Row],[Month]])</f>
        <v>58.624499999999998</v>
      </c>
      <c r="K2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58.624499999999998</v>
      </c>
      <c r="N2637">
        <f>Table1_2[[#This Row],[Value]]*2.5</f>
        <v>110.56375</v>
      </c>
    </row>
    <row r="2638" spans="1:14" x14ac:dyDescent="0.25">
      <c r="A2638" t="s">
        <v>11</v>
      </c>
      <c r="B2638" t="s">
        <v>37</v>
      </c>
      <c r="C2638" t="s">
        <v>13</v>
      </c>
      <c r="D2638" t="s">
        <v>38</v>
      </c>
      <c r="E2638" t="s">
        <v>15</v>
      </c>
      <c r="F2638" t="s">
        <v>16</v>
      </c>
      <c r="G2638" t="s">
        <v>17</v>
      </c>
      <c r="H2638">
        <v>3</v>
      </c>
      <c r="I2638">
        <v>87.422499999999999</v>
      </c>
      <c r="J2638">
        <f>SUMIFS(I:I,B:B,Table1_2[[#This Row],[Category Level 2]],D:D,Table1_2[[#This Row],[Brand]],E:E,Table1_2[[#This Row],[Region]],F:F,Table1_2[[#This Row],[Measure]],G:G,Table1_2[[#This Row],[Year]],H:H,"&lt;="&amp;Table1_2[[#This Row],[Month]])</f>
        <v>146.047</v>
      </c>
      <c r="K2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146.047</v>
      </c>
      <c r="N2638">
        <f>Table1_2[[#This Row],[Value]]*2.5</f>
        <v>218.55625000000001</v>
      </c>
    </row>
    <row r="2639" spans="1:14" x14ac:dyDescent="0.25">
      <c r="A2639" t="s">
        <v>11</v>
      </c>
      <c r="B2639" t="s">
        <v>37</v>
      </c>
      <c r="C2639" t="s">
        <v>13</v>
      </c>
      <c r="D2639" t="s">
        <v>38</v>
      </c>
      <c r="E2639" t="s">
        <v>15</v>
      </c>
      <c r="F2639" t="s">
        <v>16</v>
      </c>
      <c r="G2639" t="s">
        <v>17</v>
      </c>
      <c r="H2639">
        <v>4</v>
      </c>
      <c r="I2639">
        <v>80.222999999999999</v>
      </c>
      <c r="J2639">
        <f>SUMIFS(I:I,B:B,Table1_2[[#This Row],[Category Level 2]],D:D,Table1_2[[#This Row],[Brand]],E:E,Table1_2[[#This Row],[Region]],F:F,Table1_2[[#This Row],[Measure]],G:G,Table1_2[[#This Row],[Year]],H:H,"&lt;="&amp;Table1_2[[#This Row],[Month]])</f>
        <v>226.26999999999998</v>
      </c>
      <c r="K2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226.26999999999998</v>
      </c>
      <c r="N2639">
        <f>Table1_2[[#This Row],[Value]]*2.5</f>
        <v>200.5575</v>
      </c>
    </row>
    <row r="2640" spans="1:14" x14ac:dyDescent="0.25">
      <c r="A2640" t="s">
        <v>11</v>
      </c>
      <c r="B2640" t="s">
        <v>37</v>
      </c>
      <c r="C2640" t="s">
        <v>13</v>
      </c>
      <c r="D2640" t="s">
        <v>38</v>
      </c>
      <c r="E2640" t="s">
        <v>15</v>
      </c>
      <c r="F2640" t="s">
        <v>16</v>
      </c>
      <c r="G2640" t="s">
        <v>17</v>
      </c>
      <c r="H2640">
        <v>5</v>
      </c>
      <c r="I2640">
        <v>104.907</v>
      </c>
      <c r="J2640">
        <f>SUMIFS(I:I,B:B,Table1_2[[#This Row],[Category Level 2]],D:D,Table1_2[[#This Row],[Brand]],E:E,Table1_2[[#This Row],[Region]],F:F,Table1_2[[#This Row],[Measure]],G:G,Table1_2[[#This Row],[Year]],H:H,"&lt;="&amp;Table1_2[[#This Row],[Month]])</f>
        <v>331.17699999999996</v>
      </c>
      <c r="K2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331.17699999999996</v>
      </c>
      <c r="N2640">
        <f>Table1_2[[#This Row],[Value]]*2.5</f>
        <v>262.26749999999998</v>
      </c>
    </row>
    <row r="2641" spans="1:14" x14ac:dyDescent="0.25">
      <c r="A2641" t="s">
        <v>11</v>
      </c>
      <c r="B2641" t="s">
        <v>37</v>
      </c>
      <c r="C2641" t="s">
        <v>13</v>
      </c>
      <c r="D2641" t="s">
        <v>38</v>
      </c>
      <c r="E2641" t="s">
        <v>15</v>
      </c>
      <c r="F2641" t="s">
        <v>16</v>
      </c>
      <c r="G2641" t="s">
        <v>17</v>
      </c>
      <c r="H2641">
        <v>6</v>
      </c>
      <c r="I2641">
        <v>131.648</v>
      </c>
      <c r="J2641">
        <f>SUMIFS(I:I,B:B,Table1_2[[#This Row],[Category Level 2]],D:D,Table1_2[[#This Row],[Brand]],E:E,Table1_2[[#This Row],[Region]],F:F,Table1_2[[#This Row],[Measure]],G:G,Table1_2[[#This Row],[Year]],H:H,"&lt;="&amp;Table1_2[[#This Row],[Month]])</f>
        <v>462.82499999999993</v>
      </c>
      <c r="K2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462.82499999999993</v>
      </c>
      <c r="N2641">
        <f>Table1_2[[#This Row],[Value]]*2.5</f>
        <v>329.12</v>
      </c>
    </row>
    <row r="2642" spans="1:14" x14ac:dyDescent="0.25">
      <c r="A2642" t="s">
        <v>11</v>
      </c>
      <c r="B2642" t="s">
        <v>37</v>
      </c>
      <c r="C2642" t="s">
        <v>13</v>
      </c>
      <c r="D2642" t="s">
        <v>38</v>
      </c>
      <c r="E2642" t="s">
        <v>15</v>
      </c>
      <c r="F2642" t="s">
        <v>16</v>
      </c>
      <c r="G2642" t="s">
        <v>17</v>
      </c>
      <c r="H2642">
        <v>7</v>
      </c>
      <c r="I2642">
        <v>148.10399999999998</v>
      </c>
      <c r="J2642">
        <f>SUMIFS(I:I,B:B,Table1_2[[#This Row],[Category Level 2]],D:D,Table1_2[[#This Row],[Brand]],E:E,Table1_2[[#This Row],[Region]],F:F,Table1_2[[#This Row],[Measure]],G:G,Table1_2[[#This Row],[Year]],H:H,"&lt;="&amp;Table1_2[[#This Row],[Month]])</f>
        <v>610.92899999999986</v>
      </c>
      <c r="K2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610.92899999999986</v>
      </c>
      <c r="N2642">
        <f>Table1_2[[#This Row],[Value]]*2.5</f>
        <v>370.26</v>
      </c>
    </row>
    <row r="2643" spans="1:14" x14ac:dyDescent="0.25">
      <c r="A2643" t="s">
        <v>11</v>
      </c>
      <c r="B2643" t="s">
        <v>37</v>
      </c>
      <c r="C2643" t="s">
        <v>13</v>
      </c>
      <c r="D2643" t="s">
        <v>38</v>
      </c>
      <c r="E2643" t="s">
        <v>15</v>
      </c>
      <c r="F2643" t="s">
        <v>16</v>
      </c>
      <c r="G2643" t="s">
        <v>17</v>
      </c>
      <c r="H2643">
        <v>8</v>
      </c>
      <c r="I2643">
        <v>70.966499999999996</v>
      </c>
      <c r="J2643">
        <f>SUMIFS(I:I,B:B,Table1_2[[#This Row],[Category Level 2]],D:D,Table1_2[[#This Row],[Brand]],E:E,Table1_2[[#This Row],[Region]],F:F,Table1_2[[#This Row],[Measure]],G:G,Table1_2[[#This Row],[Year]],H:H,"&lt;="&amp;Table1_2[[#This Row],[Month]])</f>
        <v>681.89549999999986</v>
      </c>
      <c r="K2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681.89549999999986</v>
      </c>
      <c r="N2643">
        <f>Table1_2[[#This Row],[Value]]*2.5</f>
        <v>177.41624999999999</v>
      </c>
    </row>
    <row r="2644" spans="1:14" x14ac:dyDescent="0.25">
      <c r="A2644" t="s">
        <v>11</v>
      </c>
      <c r="B2644" t="s">
        <v>37</v>
      </c>
      <c r="C2644" t="s">
        <v>13</v>
      </c>
      <c r="D2644" t="s">
        <v>38</v>
      </c>
      <c r="E2644" t="s">
        <v>15</v>
      </c>
      <c r="F2644" t="s">
        <v>16</v>
      </c>
      <c r="G2644" t="s">
        <v>17</v>
      </c>
      <c r="H2644">
        <v>9</v>
      </c>
      <c r="I2644">
        <v>182.0445</v>
      </c>
      <c r="J2644">
        <f>SUMIFS(I:I,B:B,Table1_2[[#This Row],[Category Level 2]],D:D,Table1_2[[#This Row],[Brand]],E:E,Table1_2[[#This Row],[Region]],F:F,Table1_2[[#This Row],[Measure]],G:G,Table1_2[[#This Row],[Year]],H:H,"&lt;="&amp;Table1_2[[#This Row],[Month]])</f>
        <v>863.93999999999983</v>
      </c>
      <c r="K2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863.93999999999983</v>
      </c>
      <c r="N2644">
        <f>Table1_2[[#This Row],[Value]]*2.5</f>
        <v>455.11124999999998</v>
      </c>
    </row>
    <row r="2645" spans="1:14" x14ac:dyDescent="0.25">
      <c r="A2645" t="s">
        <v>11</v>
      </c>
      <c r="B2645" t="s">
        <v>37</v>
      </c>
      <c r="C2645" t="s">
        <v>13</v>
      </c>
      <c r="D2645" t="s">
        <v>38</v>
      </c>
      <c r="E2645" t="s">
        <v>15</v>
      </c>
      <c r="F2645" t="s">
        <v>16</v>
      </c>
      <c r="G2645" t="s">
        <v>17</v>
      </c>
      <c r="H2645">
        <v>10</v>
      </c>
      <c r="I2645">
        <v>132.6765</v>
      </c>
      <c r="J2645">
        <f>SUMIFS(I:I,B:B,Table1_2[[#This Row],[Category Level 2]],D:D,Table1_2[[#This Row],[Brand]],E:E,Table1_2[[#This Row],[Region]],F:F,Table1_2[[#This Row],[Measure]],G:G,Table1_2[[#This Row],[Year]],H:H,"&lt;="&amp;Table1_2[[#This Row],[Month]])</f>
        <v>996.61649999999986</v>
      </c>
      <c r="K2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996.61649999999986</v>
      </c>
      <c r="N2645">
        <f>Table1_2[[#This Row],[Value]]*2.5</f>
        <v>331.69125000000003</v>
      </c>
    </row>
    <row r="2646" spans="1:14" x14ac:dyDescent="0.25">
      <c r="A2646" t="s">
        <v>11</v>
      </c>
      <c r="B2646" t="s">
        <v>37</v>
      </c>
      <c r="C2646" t="s">
        <v>13</v>
      </c>
      <c r="D2646" t="s">
        <v>38</v>
      </c>
      <c r="E2646" t="s">
        <v>15</v>
      </c>
      <c r="F2646" t="s">
        <v>16</v>
      </c>
      <c r="G2646" t="s">
        <v>17</v>
      </c>
      <c r="H2646">
        <v>11</v>
      </c>
      <c r="I2646">
        <v>253.011</v>
      </c>
      <c r="J2646">
        <f>SUMIFS(I:I,B:B,Table1_2[[#This Row],[Category Level 2]],D:D,Table1_2[[#This Row],[Brand]],E:E,Table1_2[[#This Row],[Region]],F:F,Table1_2[[#This Row],[Measure]],G:G,Table1_2[[#This Row],[Year]],H:H,"&lt;="&amp;Table1_2[[#This Row],[Month]])</f>
        <v>1249.6274999999998</v>
      </c>
      <c r="K2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1249.6274999999998</v>
      </c>
      <c r="N2646">
        <f>Table1_2[[#This Row],[Value]]*2.5</f>
        <v>632.52750000000003</v>
      </c>
    </row>
    <row r="2647" spans="1:14" x14ac:dyDescent="0.25">
      <c r="A2647" t="s">
        <v>11</v>
      </c>
      <c r="B2647" t="s">
        <v>37</v>
      </c>
      <c r="C2647" t="s">
        <v>13</v>
      </c>
      <c r="D2647" t="s">
        <v>38</v>
      </c>
      <c r="E2647" t="s">
        <v>15</v>
      </c>
      <c r="F2647" t="s">
        <v>16</v>
      </c>
      <c r="G2647" t="s">
        <v>17</v>
      </c>
      <c r="H2647">
        <v>12</v>
      </c>
      <c r="I2647">
        <v>132.6765</v>
      </c>
      <c r="J2647">
        <f>SUMIFS(I:I,B:B,Table1_2[[#This Row],[Category Level 2]],D:D,Table1_2[[#This Row],[Brand]],E:E,Table1_2[[#This Row],[Region]],F:F,Table1_2[[#This Row],[Measure]],G:G,Table1_2[[#This Row],[Year]],H:H,"&lt;="&amp;Table1_2[[#This Row],[Month]])</f>
        <v>1382.3039999999999</v>
      </c>
      <c r="K2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1382.3039999999999</v>
      </c>
      <c r="N2647">
        <f>Table1_2[[#This Row],[Value]]*2.5</f>
        <v>331.69125000000003</v>
      </c>
    </row>
    <row r="2648" spans="1:14" x14ac:dyDescent="0.25">
      <c r="A2648" t="s">
        <v>11</v>
      </c>
      <c r="B2648" t="s">
        <v>37</v>
      </c>
      <c r="C2648" t="s">
        <v>13</v>
      </c>
      <c r="D2648" t="s">
        <v>38</v>
      </c>
      <c r="E2648" t="s">
        <v>15</v>
      </c>
      <c r="F2648" t="s">
        <v>16</v>
      </c>
      <c r="G2648" t="s">
        <v>18</v>
      </c>
      <c r="H2648">
        <v>1</v>
      </c>
      <c r="I2648">
        <v>110.04949999999999</v>
      </c>
      <c r="J2648">
        <f>SUMIFS(I:I,B:B,Table1_2[[#This Row],[Category Level 2]],D:D,Table1_2[[#This Row],[Brand]],E:E,Table1_2[[#This Row],[Region]],F:F,Table1_2[[#This Row],[Measure]],G:G,Table1_2[[#This Row],[Year]],H:H,"&lt;="&amp;Table1_2[[#This Row],[Month]])</f>
        <v>110.04949999999999</v>
      </c>
      <c r="K2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1477.9545000000001</v>
      </c>
      <c r="N2648">
        <f>Table1_2[[#This Row],[Value]]*2.5</f>
        <v>275.12374999999997</v>
      </c>
    </row>
    <row r="2649" spans="1:14" x14ac:dyDescent="0.25">
      <c r="A2649" t="s">
        <v>11</v>
      </c>
      <c r="B2649" t="s">
        <v>37</v>
      </c>
      <c r="C2649" t="s">
        <v>13</v>
      </c>
      <c r="D2649" t="s">
        <v>38</v>
      </c>
      <c r="E2649" t="s">
        <v>15</v>
      </c>
      <c r="F2649" t="s">
        <v>16</v>
      </c>
      <c r="G2649" t="s">
        <v>18</v>
      </c>
      <c r="H2649">
        <v>2</v>
      </c>
      <c r="I2649">
        <v>140.90449999999998</v>
      </c>
      <c r="J2649">
        <f>SUMIFS(I:I,B:B,Table1_2[[#This Row],[Category Level 2]],D:D,Table1_2[[#This Row],[Brand]],E:E,Table1_2[[#This Row],[Region]],F:F,Table1_2[[#This Row],[Measure]],G:G,Table1_2[[#This Row],[Year]],H:H,"&lt;="&amp;Table1_2[[#This Row],[Month]])</f>
        <v>250.95399999999998</v>
      </c>
      <c r="K2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1574.6334999999999</v>
      </c>
      <c r="N2649">
        <f>Table1_2[[#This Row],[Value]]*2.5</f>
        <v>352.26124999999996</v>
      </c>
    </row>
    <row r="2650" spans="1:14" x14ac:dyDescent="0.25">
      <c r="A2650" t="s">
        <v>11</v>
      </c>
      <c r="B2650" t="s">
        <v>37</v>
      </c>
      <c r="C2650" t="s">
        <v>13</v>
      </c>
      <c r="D2650" t="s">
        <v>38</v>
      </c>
      <c r="E2650" t="s">
        <v>15</v>
      </c>
      <c r="F2650" t="s">
        <v>16</v>
      </c>
      <c r="G2650" t="s">
        <v>18</v>
      </c>
      <c r="H2650">
        <v>3</v>
      </c>
      <c r="I2650">
        <v>157.3605</v>
      </c>
      <c r="J2650">
        <f>SUMIFS(I:I,B:B,Table1_2[[#This Row],[Category Level 2]],D:D,Table1_2[[#This Row],[Brand]],E:E,Table1_2[[#This Row],[Region]],F:F,Table1_2[[#This Row],[Measure]],G:G,Table1_2[[#This Row],[Year]],H:H,"&lt;="&amp;Table1_2[[#This Row],[Month]])</f>
        <v>408.31449999999995</v>
      </c>
      <c r="K2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1644.5715</v>
      </c>
      <c r="N2650">
        <f>Table1_2[[#This Row],[Value]]*2.5</f>
        <v>393.40125</v>
      </c>
    </row>
    <row r="2651" spans="1:14" x14ac:dyDescent="0.25">
      <c r="A2651" t="s">
        <v>11</v>
      </c>
      <c r="B2651" t="s">
        <v>37</v>
      </c>
      <c r="C2651" t="s">
        <v>13</v>
      </c>
      <c r="D2651" t="s">
        <v>38</v>
      </c>
      <c r="E2651" t="s">
        <v>15</v>
      </c>
      <c r="F2651" t="s">
        <v>16</v>
      </c>
      <c r="G2651" t="s">
        <v>18</v>
      </c>
      <c r="H2651">
        <v>4</v>
      </c>
      <c r="I2651">
        <v>128.5625</v>
      </c>
      <c r="J2651">
        <f>SUMIFS(I:I,B:B,Table1_2[[#This Row],[Category Level 2]],D:D,Table1_2[[#This Row],[Brand]],E:E,Table1_2[[#This Row],[Region]],F:F,Table1_2[[#This Row],[Measure]],G:G,Table1_2[[#This Row],[Year]],H:H,"&lt;="&amp;Table1_2[[#This Row],[Month]])</f>
        <v>536.87699999999995</v>
      </c>
      <c r="K2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1692.9109999999998</v>
      </c>
      <c r="N2651">
        <f>Table1_2[[#This Row],[Value]]*2.5</f>
        <v>321.40625</v>
      </c>
    </row>
    <row r="2652" spans="1:14" x14ac:dyDescent="0.25">
      <c r="A2652" t="s">
        <v>11</v>
      </c>
      <c r="B2652" t="s">
        <v>37</v>
      </c>
      <c r="C2652" t="s">
        <v>13</v>
      </c>
      <c r="D2652" t="s">
        <v>38</v>
      </c>
      <c r="E2652" t="s">
        <v>15</v>
      </c>
      <c r="F2652" t="s">
        <v>16</v>
      </c>
      <c r="G2652" t="s">
        <v>18</v>
      </c>
      <c r="H2652">
        <v>5</v>
      </c>
      <c r="I2652">
        <v>131.648</v>
      </c>
      <c r="J2652">
        <f>SUMIFS(I:I,B:B,Table1_2[[#This Row],[Category Level 2]],D:D,Table1_2[[#This Row],[Brand]],E:E,Table1_2[[#This Row],[Region]],F:F,Table1_2[[#This Row],[Measure]],G:G,Table1_2[[#This Row],[Year]],H:H,"&lt;="&amp;Table1_2[[#This Row],[Month]])</f>
        <v>668.52499999999998</v>
      </c>
      <c r="K2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1719.652</v>
      </c>
      <c r="N2652">
        <f>Table1_2[[#This Row],[Value]]*2.5</f>
        <v>329.12</v>
      </c>
    </row>
    <row r="2653" spans="1:14" x14ac:dyDescent="0.25">
      <c r="A2653" t="s">
        <v>11</v>
      </c>
      <c r="B2653" t="s">
        <v>37</v>
      </c>
      <c r="C2653" t="s">
        <v>13</v>
      </c>
      <c r="D2653" t="s">
        <v>38</v>
      </c>
      <c r="E2653" t="s">
        <v>15</v>
      </c>
      <c r="F2653" t="s">
        <v>16</v>
      </c>
      <c r="G2653" t="s">
        <v>18</v>
      </c>
      <c r="H2653">
        <v>6</v>
      </c>
      <c r="I2653">
        <v>128.5625</v>
      </c>
      <c r="J2653">
        <f>SUMIFS(I:I,B:B,Table1_2[[#This Row],[Category Level 2]],D:D,Table1_2[[#This Row],[Brand]],E:E,Table1_2[[#This Row],[Region]],F:F,Table1_2[[#This Row],[Measure]],G:G,Table1_2[[#This Row],[Year]],H:H,"&lt;="&amp;Table1_2[[#This Row],[Month]])</f>
        <v>797.08749999999998</v>
      </c>
      <c r="K2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1716.5664999999999</v>
      </c>
      <c r="N2653">
        <f>Table1_2[[#This Row],[Value]]*2.5</f>
        <v>321.40625</v>
      </c>
    </row>
    <row r="2654" spans="1:14" x14ac:dyDescent="0.25">
      <c r="A2654" t="s">
        <v>11</v>
      </c>
      <c r="B2654" t="s">
        <v>37</v>
      </c>
      <c r="C2654" t="s">
        <v>13</v>
      </c>
      <c r="D2654" t="s">
        <v>38</v>
      </c>
      <c r="E2654" t="s">
        <v>15</v>
      </c>
      <c r="F2654" t="s">
        <v>16</v>
      </c>
      <c r="G2654" t="s">
        <v>18</v>
      </c>
      <c r="H2654">
        <v>7</v>
      </c>
      <c r="I2654">
        <v>157.3605</v>
      </c>
      <c r="J2654">
        <f>SUMIFS(I:I,B:B,Table1_2[[#This Row],[Category Level 2]],D:D,Table1_2[[#This Row],[Brand]],E:E,Table1_2[[#This Row],[Region]],F:F,Table1_2[[#This Row],[Measure]],G:G,Table1_2[[#This Row],[Year]],H:H,"&lt;="&amp;Table1_2[[#This Row],[Month]])</f>
        <v>954.44799999999998</v>
      </c>
      <c r="K2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1725.8229999999999</v>
      </c>
      <c r="N2654">
        <f>Table1_2[[#This Row],[Value]]*2.5</f>
        <v>393.40125</v>
      </c>
    </row>
    <row r="2655" spans="1:14" x14ac:dyDescent="0.25">
      <c r="A2655" t="s">
        <v>11</v>
      </c>
      <c r="B2655" t="s">
        <v>37</v>
      </c>
      <c r="C2655" t="s">
        <v>13</v>
      </c>
      <c r="D2655" t="s">
        <v>38</v>
      </c>
      <c r="E2655" t="s">
        <v>15</v>
      </c>
      <c r="F2655" t="s">
        <v>16</v>
      </c>
      <c r="G2655" t="s">
        <v>18</v>
      </c>
      <c r="H2655">
        <v>8</v>
      </c>
      <c r="I2655">
        <v>68.909499999999994</v>
      </c>
      <c r="J2655">
        <f>SUMIFS(I:I,B:B,Table1_2[[#This Row],[Category Level 2]],D:D,Table1_2[[#This Row],[Brand]],E:E,Table1_2[[#This Row],[Region]],F:F,Table1_2[[#This Row],[Measure]],G:G,Table1_2[[#This Row],[Year]],H:H,"&lt;="&amp;Table1_2[[#This Row],[Month]])</f>
        <v>1023.3575</v>
      </c>
      <c r="K2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1723.7660000000001</v>
      </c>
      <c r="N2655">
        <f>Table1_2[[#This Row],[Value]]*2.5</f>
        <v>172.27374999999998</v>
      </c>
    </row>
    <row r="2656" spans="1:14" x14ac:dyDescent="0.25">
      <c r="A2656" t="s">
        <v>11</v>
      </c>
      <c r="B2656" t="s">
        <v>37</v>
      </c>
      <c r="C2656" t="s">
        <v>13</v>
      </c>
      <c r="D2656" t="s">
        <v>38</v>
      </c>
      <c r="E2656" t="s">
        <v>15</v>
      </c>
      <c r="F2656" t="s">
        <v>16</v>
      </c>
      <c r="G2656" t="s">
        <v>18</v>
      </c>
      <c r="H2656">
        <v>9</v>
      </c>
      <c r="I2656">
        <v>148.10399999999998</v>
      </c>
      <c r="J2656">
        <f>SUMIFS(I:I,B:B,Table1_2[[#This Row],[Category Level 2]],D:D,Table1_2[[#This Row],[Brand]],E:E,Table1_2[[#This Row],[Region]],F:F,Table1_2[[#This Row],[Measure]],G:G,Table1_2[[#This Row],[Year]],H:H,"&lt;="&amp;Table1_2[[#This Row],[Month]])</f>
        <v>1171.4614999999999</v>
      </c>
      <c r="K2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1689.8254999999999</v>
      </c>
      <c r="N2656">
        <f>Table1_2[[#This Row],[Value]]*2.5</f>
        <v>370.26</v>
      </c>
    </row>
    <row r="2657" spans="1:14" x14ac:dyDescent="0.25">
      <c r="A2657" t="s">
        <v>11</v>
      </c>
      <c r="B2657" t="s">
        <v>37</v>
      </c>
      <c r="C2657" t="s">
        <v>13</v>
      </c>
      <c r="D2657" t="s">
        <v>38</v>
      </c>
      <c r="E2657" t="s">
        <v>15</v>
      </c>
      <c r="F2657" t="s">
        <v>16</v>
      </c>
      <c r="G2657" t="s">
        <v>18</v>
      </c>
      <c r="H2657">
        <v>10</v>
      </c>
      <c r="I2657">
        <v>135.762</v>
      </c>
      <c r="J2657">
        <f>SUMIFS(I:I,B:B,Table1_2[[#This Row],[Category Level 2]],D:D,Table1_2[[#This Row],[Brand]],E:E,Table1_2[[#This Row],[Region]],F:F,Table1_2[[#This Row],[Measure]],G:G,Table1_2[[#This Row],[Year]],H:H,"&lt;="&amp;Table1_2[[#This Row],[Month]])</f>
        <v>1307.2234999999998</v>
      </c>
      <c r="K2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1692.9109999999998</v>
      </c>
      <c r="N2657">
        <f>Table1_2[[#This Row],[Value]]*2.5</f>
        <v>339.40499999999997</v>
      </c>
    </row>
    <row r="2658" spans="1:14" x14ac:dyDescent="0.25">
      <c r="A2658" t="s">
        <v>11</v>
      </c>
      <c r="B2658" t="s">
        <v>37</v>
      </c>
      <c r="C2658" t="s">
        <v>13</v>
      </c>
      <c r="D2658" t="s">
        <v>38</v>
      </c>
      <c r="E2658" t="s">
        <v>15</v>
      </c>
      <c r="F2658" t="s">
        <v>16</v>
      </c>
      <c r="G2658" t="s">
        <v>18</v>
      </c>
      <c r="H2658">
        <v>11</v>
      </c>
      <c r="I2658">
        <v>212.89949999999999</v>
      </c>
      <c r="J2658">
        <f>SUMIFS(I:I,B:B,Table1_2[[#This Row],[Category Level 2]],D:D,Table1_2[[#This Row],[Brand]],E:E,Table1_2[[#This Row],[Region]],F:F,Table1_2[[#This Row],[Measure]],G:G,Table1_2[[#This Row],[Year]],H:H,"&lt;="&amp;Table1_2[[#This Row],[Month]])</f>
        <v>1520.1229999999998</v>
      </c>
      <c r="K2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1652.7994999999999</v>
      </c>
      <c r="N2658">
        <f>Table1_2[[#This Row],[Value]]*2.5</f>
        <v>532.24874999999997</v>
      </c>
    </row>
    <row r="2659" spans="1:14" x14ac:dyDescent="0.25">
      <c r="A2659" t="s">
        <v>11</v>
      </c>
      <c r="B2659" t="s">
        <v>37</v>
      </c>
      <c r="C2659" t="s">
        <v>13</v>
      </c>
      <c r="D2659" t="s">
        <v>38</v>
      </c>
      <c r="E2659" t="s">
        <v>15</v>
      </c>
      <c r="F2659" t="s">
        <v>16</v>
      </c>
      <c r="G2659" t="s">
        <v>18</v>
      </c>
      <c r="H2659">
        <v>12</v>
      </c>
      <c r="I2659">
        <v>208.78549999999998</v>
      </c>
      <c r="J2659">
        <f>SUMIFS(I:I,B:B,Table1_2[[#This Row],[Category Level 2]],D:D,Table1_2[[#This Row],[Brand]],E:E,Table1_2[[#This Row],[Region]],F:F,Table1_2[[#This Row],[Measure]],G:G,Table1_2[[#This Row],[Year]],H:H,"&lt;="&amp;Table1_2[[#This Row],[Month]])</f>
        <v>1728.9084999999998</v>
      </c>
      <c r="K2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1728.9084999999998</v>
      </c>
      <c r="N2659">
        <f>Table1_2[[#This Row],[Value]]*2.5</f>
        <v>521.96375</v>
      </c>
    </row>
    <row r="2660" spans="1:14" x14ac:dyDescent="0.25">
      <c r="A2660" t="s">
        <v>11</v>
      </c>
      <c r="B2660" t="s">
        <v>37</v>
      </c>
      <c r="C2660" t="s">
        <v>13</v>
      </c>
      <c r="D2660" t="s">
        <v>38</v>
      </c>
      <c r="E2660" t="s">
        <v>15</v>
      </c>
      <c r="F2660" t="s">
        <v>16</v>
      </c>
      <c r="G2660" t="s">
        <v>19</v>
      </c>
      <c r="H2660">
        <v>1</v>
      </c>
      <c r="I2660">
        <v>190.27250000000001</v>
      </c>
      <c r="J2660">
        <f>SUMIFS(I:I,B:B,Table1_2[[#This Row],[Category Level 2]],D:D,Table1_2[[#This Row],[Brand]],E:E,Table1_2[[#This Row],[Region]],F:F,Table1_2[[#This Row],[Measure]],G:G,Table1_2[[#This Row],[Year]],H:H,"&lt;="&amp;Table1_2[[#This Row],[Month]])</f>
        <v>190.27250000000001</v>
      </c>
      <c r="K2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1809.1315</v>
      </c>
      <c r="N2660">
        <f>Table1_2[[#This Row],[Value]]*2.5</f>
        <v>475.68125000000003</v>
      </c>
    </row>
    <row r="2661" spans="1:14" x14ac:dyDescent="0.25">
      <c r="A2661" t="s">
        <v>11</v>
      </c>
      <c r="B2661" t="s">
        <v>37</v>
      </c>
      <c r="C2661" t="s">
        <v>13</v>
      </c>
      <c r="D2661" t="s">
        <v>38</v>
      </c>
      <c r="E2661" t="s">
        <v>15</v>
      </c>
      <c r="F2661" t="s">
        <v>16</v>
      </c>
      <c r="G2661" t="s">
        <v>19</v>
      </c>
      <c r="H2661">
        <v>2</v>
      </c>
      <c r="I2661">
        <v>124.4485</v>
      </c>
      <c r="J2661">
        <f>SUMIFS(I:I,B:B,Table1_2[[#This Row],[Category Level 2]],D:D,Table1_2[[#This Row],[Brand]],E:E,Table1_2[[#This Row],[Region]],F:F,Table1_2[[#This Row],[Measure]],G:G,Table1_2[[#This Row],[Year]],H:H,"&lt;="&amp;Table1_2[[#This Row],[Month]])</f>
        <v>314.721</v>
      </c>
      <c r="K2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1792.6754999999998</v>
      </c>
      <c r="N2661">
        <f>Table1_2[[#This Row],[Value]]*2.5</f>
        <v>311.12124999999997</v>
      </c>
    </row>
    <row r="2662" spans="1:14" x14ac:dyDescent="0.25">
      <c r="A2662" t="s">
        <v>11</v>
      </c>
      <c r="B2662" t="s">
        <v>37</v>
      </c>
      <c r="C2662" t="s">
        <v>13</v>
      </c>
      <c r="D2662" t="s">
        <v>38</v>
      </c>
      <c r="E2662" t="s">
        <v>15</v>
      </c>
      <c r="F2662" t="s">
        <v>16</v>
      </c>
      <c r="G2662" t="s">
        <v>19</v>
      </c>
      <c r="H2662">
        <v>3</v>
      </c>
      <c r="I2662">
        <v>217.01349999999999</v>
      </c>
      <c r="J2662">
        <f>SUMIFS(I:I,B:B,Table1_2[[#This Row],[Category Level 2]],D:D,Table1_2[[#This Row],[Brand]],E:E,Table1_2[[#This Row],[Region]],F:F,Table1_2[[#This Row],[Measure]],G:G,Table1_2[[#This Row],[Year]],H:H,"&lt;="&amp;Table1_2[[#This Row],[Month]])</f>
        <v>531.73450000000003</v>
      </c>
      <c r="K2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1852.3284999999998</v>
      </c>
      <c r="N2662">
        <f>Table1_2[[#This Row],[Value]]*2.5</f>
        <v>542.53374999999994</v>
      </c>
    </row>
    <row r="2663" spans="1:14" x14ac:dyDescent="0.25">
      <c r="A2663" t="s">
        <v>11</v>
      </c>
      <c r="B2663" t="s">
        <v>37</v>
      </c>
      <c r="C2663" t="s">
        <v>13</v>
      </c>
      <c r="D2663" t="s">
        <v>38</v>
      </c>
      <c r="E2663" t="s">
        <v>15</v>
      </c>
      <c r="F2663" t="s">
        <v>16</v>
      </c>
      <c r="G2663" t="s">
        <v>19</v>
      </c>
      <c r="H2663">
        <v>4</v>
      </c>
      <c r="I2663">
        <v>174.845</v>
      </c>
      <c r="J2663">
        <f>SUMIFS(I:I,B:B,Table1_2[[#This Row],[Category Level 2]],D:D,Table1_2[[#This Row],[Brand]],E:E,Table1_2[[#This Row],[Region]],F:F,Table1_2[[#This Row],[Measure]],G:G,Table1_2[[#This Row],[Year]],H:H,"&lt;="&amp;Table1_2[[#This Row],[Month]])</f>
        <v>706.57950000000005</v>
      </c>
      <c r="K2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1898.6109999999999</v>
      </c>
      <c r="N2663">
        <f>Table1_2[[#This Row],[Value]]*2.5</f>
        <v>437.11250000000001</v>
      </c>
    </row>
    <row r="2664" spans="1:14" x14ac:dyDescent="0.25">
      <c r="A2664" t="s">
        <v>11</v>
      </c>
      <c r="B2664" t="s">
        <v>37</v>
      </c>
      <c r="C2664" t="s">
        <v>13</v>
      </c>
      <c r="D2664" t="s">
        <v>38</v>
      </c>
      <c r="E2664" t="s">
        <v>15</v>
      </c>
      <c r="F2664" t="s">
        <v>16</v>
      </c>
      <c r="G2664" t="s">
        <v>19</v>
      </c>
      <c r="H2664">
        <v>5</v>
      </c>
      <c r="I2664">
        <v>191.30099999999999</v>
      </c>
      <c r="J2664">
        <f>SUMIFS(I:I,B:B,Table1_2[[#This Row],[Category Level 2]],D:D,Table1_2[[#This Row],[Brand]],E:E,Table1_2[[#This Row],[Region]],F:F,Table1_2[[#This Row],[Measure]],G:G,Table1_2[[#This Row],[Year]],H:H,"&lt;="&amp;Table1_2[[#This Row],[Month]])</f>
        <v>897.88049999999998</v>
      </c>
      <c r="K2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1958.2639999999999</v>
      </c>
      <c r="N2664">
        <f>Table1_2[[#This Row],[Value]]*2.5</f>
        <v>478.25249999999994</v>
      </c>
    </row>
    <row r="2665" spans="1:14" x14ac:dyDescent="0.25">
      <c r="A2665" t="s">
        <v>11</v>
      </c>
      <c r="B2665" t="s">
        <v>37</v>
      </c>
      <c r="C2665" t="s">
        <v>13</v>
      </c>
      <c r="D2665" t="s">
        <v>38</v>
      </c>
      <c r="E2665" t="s">
        <v>15</v>
      </c>
      <c r="F2665" t="s">
        <v>16</v>
      </c>
      <c r="G2665" t="s">
        <v>19</v>
      </c>
      <c r="H2665">
        <v>6</v>
      </c>
      <c r="I2665">
        <v>115.19199999999999</v>
      </c>
      <c r="J2665">
        <f>SUMIFS(I:I,B:B,Table1_2[[#This Row],[Category Level 2]],D:D,Table1_2[[#This Row],[Brand]],E:E,Table1_2[[#This Row],[Region]],F:F,Table1_2[[#This Row],[Measure]],G:G,Table1_2[[#This Row],[Year]],H:H,"&lt;="&amp;Table1_2[[#This Row],[Month]])</f>
        <v>1013.0725</v>
      </c>
      <c r="K2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1944.8934999999999</v>
      </c>
      <c r="N2665">
        <f>Table1_2[[#This Row],[Value]]*2.5</f>
        <v>287.97999999999996</v>
      </c>
    </row>
    <row r="2666" spans="1:14" x14ac:dyDescent="0.25">
      <c r="A2666" t="s">
        <v>11</v>
      </c>
      <c r="B2666" t="s">
        <v>37</v>
      </c>
      <c r="C2666" t="s">
        <v>13</v>
      </c>
      <c r="D2666" t="s">
        <v>38</v>
      </c>
      <c r="E2666" t="s">
        <v>15</v>
      </c>
      <c r="F2666" t="s">
        <v>16</v>
      </c>
      <c r="G2666" t="s">
        <v>19</v>
      </c>
      <c r="H2666">
        <v>7</v>
      </c>
      <c r="I2666">
        <v>92.564999999999998</v>
      </c>
      <c r="J2666">
        <f>SUMIFS(I:I,B:B,Table1_2[[#This Row],[Category Level 2]],D:D,Table1_2[[#This Row],[Brand]],E:E,Table1_2[[#This Row],[Region]],F:F,Table1_2[[#This Row],[Measure]],G:G,Table1_2[[#This Row],[Year]],H:H,"&lt;="&amp;Table1_2[[#This Row],[Month]])</f>
        <v>1105.6375</v>
      </c>
      <c r="K2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1880.098</v>
      </c>
      <c r="N2666">
        <f>Table1_2[[#This Row],[Value]]*2.5</f>
        <v>231.41249999999999</v>
      </c>
    </row>
    <row r="2667" spans="1:14" x14ac:dyDescent="0.25">
      <c r="A2667" t="s">
        <v>11</v>
      </c>
      <c r="B2667" t="s">
        <v>37</v>
      </c>
      <c r="C2667" t="s">
        <v>13</v>
      </c>
      <c r="D2667" t="s">
        <v>38</v>
      </c>
      <c r="E2667" t="s">
        <v>15</v>
      </c>
      <c r="F2667" t="s">
        <v>16</v>
      </c>
      <c r="G2667" t="s">
        <v>19</v>
      </c>
      <c r="H2667">
        <v>8</v>
      </c>
      <c r="I2667">
        <v>59.652999999999999</v>
      </c>
      <c r="J2667">
        <f>SUMIFS(I:I,B:B,Table1_2[[#This Row],[Category Level 2]],D:D,Table1_2[[#This Row],[Brand]],E:E,Table1_2[[#This Row],[Region]],F:F,Table1_2[[#This Row],[Measure]],G:G,Table1_2[[#This Row],[Year]],H:H,"&lt;="&amp;Table1_2[[#This Row],[Month]])</f>
        <v>1165.2905000000001</v>
      </c>
      <c r="K2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1870.8415</v>
      </c>
      <c r="N2667">
        <f>Table1_2[[#This Row],[Value]]*2.5</f>
        <v>149.13249999999999</v>
      </c>
    </row>
    <row r="2668" spans="1:14" x14ac:dyDescent="0.25">
      <c r="A2668" t="s">
        <v>11</v>
      </c>
      <c r="B2668" t="s">
        <v>37</v>
      </c>
      <c r="C2668" t="s">
        <v>13</v>
      </c>
      <c r="D2668" t="s">
        <v>38</v>
      </c>
      <c r="E2668" t="s">
        <v>15</v>
      </c>
      <c r="F2668" t="s">
        <v>16</v>
      </c>
      <c r="G2668" t="s">
        <v>19</v>
      </c>
      <c r="H2668">
        <v>9</v>
      </c>
      <c r="I2668">
        <v>62.738499999999995</v>
      </c>
      <c r="J2668">
        <f>SUMIFS(I:I,B:B,Table1_2[[#This Row],[Category Level 2]],D:D,Table1_2[[#This Row],[Brand]],E:E,Table1_2[[#This Row],[Region]],F:F,Table1_2[[#This Row],[Measure]],G:G,Table1_2[[#This Row],[Year]],H:H,"&lt;="&amp;Table1_2[[#This Row],[Month]])</f>
        <v>1228.029</v>
      </c>
      <c r="K2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1785.4760000000001</v>
      </c>
      <c r="N2668">
        <f>Table1_2[[#This Row],[Value]]*2.5</f>
        <v>156.84625</v>
      </c>
    </row>
    <row r="2669" spans="1:14" x14ac:dyDescent="0.25">
      <c r="A2669" t="s">
        <v>11</v>
      </c>
      <c r="B2669" t="s">
        <v>37</v>
      </c>
      <c r="C2669" t="s">
        <v>13</v>
      </c>
      <c r="D2669" t="s">
        <v>38</v>
      </c>
      <c r="E2669" t="s">
        <v>15</v>
      </c>
      <c r="F2669" t="s">
        <v>16</v>
      </c>
      <c r="G2669" t="s">
        <v>19</v>
      </c>
      <c r="H2669">
        <v>10</v>
      </c>
      <c r="I2669">
        <v>30.855</v>
      </c>
      <c r="J2669">
        <f>SUMIFS(I:I,B:B,Table1_2[[#This Row],[Category Level 2]],D:D,Table1_2[[#This Row],[Brand]],E:E,Table1_2[[#This Row],[Region]],F:F,Table1_2[[#This Row],[Measure]],G:G,Table1_2[[#This Row],[Year]],H:H,"&lt;="&amp;Table1_2[[#This Row],[Month]])</f>
        <v>1258.884</v>
      </c>
      <c r="K2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1680.569</v>
      </c>
      <c r="N2669">
        <f>Table1_2[[#This Row],[Value]]*2.5</f>
        <v>77.137500000000003</v>
      </c>
    </row>
    <row r="2670" spans="1:14" x14ac:dyDescent="0.25">
      <c r="A2670" t="s">
        <v>11</v>
      </c>
      <c r="B2670" t="s">
        <v>37</v>
      </c>
      <c r="C2670" t="s">
        <v>13</v>
      </c>
      <c r="D2670" t="s">
        <v>38</v>
      </c>
      <c r="E2670" t="s">
        <v>15</v>
      </c>
      <c r="F2670" t="s">
        <v>16</v>
      </c>
      <c r="G2670" t="s">
        <v>19</v>
      </c>
      <c r="H2670">
        <v>11</v>
      </c>
      <c r="I2670">
        <v>15.4275</v>
      </c>
      <c r="J2670">
        <f>SUMIFS(I:I,B:B,Table1_2[[#This Row],[Category Level 2]],D:D,Table1_2[[#This Row],[Brand]],E:E,Table1_2[[#This Row],[Region]],F:F,Table1_2[[#This Row],[Measure]],G:G,Table1_2[[#This Row],[Year]],H:H,"&lt;="&amp;Table1_2[[#This Row],[Month]])</f>
        <v>1274.3115</v>
      </c>
      <c r="K2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1483.097</v>
      </c>
      <c r="N2670">
        <f>Table1_2[[#This Row],[Value]]*2.5</f>
        <v>38.568750000000001</v>
      </c>
    </row>
    <row r="2671" spans="1:14" x14ac:dyDescent="0.25">
      <c r="A2671" t="s">
        <v>11</v>
      </c>
      <c r="B2671" t="s">
        <v>37</v>
      </c>
      <c r="C2671" t="s">
        <v>13</v>
      </c>
      <c r="D2671" t="s">
        <v>38</v>
      </c>
      <c r="E2671" t="s">
        <v>15</v>
      </c>
      <c r="F2671" t="s">
        <v>16</v>
      </c>
      <c r="G2671" t="s">
        <v>19</v>
      </c>
      <c r="H2671">
        <v>12</v>
      </c>
      <c r="I2671">
        <v>24.683999999999997</v>
      </c>
      <c r="J2671">
        <f>SUMIFS(I:I,B:B,Table1_2[[#This Row],[Category Level 2]],D:D,Table1_2[[#This Row],[Brand]],E:E,Table1_2[[#This Row],[Region]],F:F,Table1_2[[#This Row],[Measure]],G:G,Table1_2[[#This Row],[Year]],H:H,"&lt;="&amp;Table1_2[[#This Row],[Month]])</f>
        <v>1298.9955</v>
      </c>
      <c r="K2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1298.9955</v>
      </c>
      <c r="N2671">
        <f>Table1_2[[#This Row],[Value]]*2.5</f>
        <v>61.709999999999994</v>
      </c>
    </row>
    <row r="2672" spans="1:14" x14ac:dyDescent="0.25">
      <c r="A2672" t="s">
        <v>11</v>
      </c>
      <c r="B2672" t="s">
        <v>37</v>
      </c>
      <c r="C2672" t="s">
        <v>13</v>
      </c>
      <c r="D2672" t="s">
        <v>38</v>
      </c>
      <c r="E2672" t="s">
        <v>15</v>
      </c>
      <c r="F2672" t="s">
        <v>16</v>
      </c>
      <c r="G2672" t="s">
        <v>20</v>
      </c>
      <c r="H2672">
        <v>1</v>
      </c>
      <c r="I2672">
        <v>22.626999999999999</v>
      </c>
      <c r="J2672">
        <f>SUMIFS(I:I,B:B,Table1_2[[#This Row],[Category Level 2]],D:D,Table1_2[[#This Row],[Brand]],E:E,Table1_2[[#This Row],[Region]],F:F,Table1_2[[#This Row],[Measure]],G:G,Table1_2[[#This Row],[Year]],H:H,"&lt;="&amp;Table1_2[[#This Row],[Month]])</f>
        <v>22.626999999999999</v>
      </c>
      <c r="K2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1131.3499999999999</v>
      </c>
      <c r="N2672">
        <f>Table1_2[[#This Row],[Value]]*2.5</f>
        <v>56.567499999999995</v>
      </c>
    </row>
    <row r="2673" spans="1:14" x14ac:dyDescent="0.25">
      <c r="A2673" t="s">
        <v>11</v>
      </c>
      <c r="B2673" t="s">
        <v>37</v>
      </c>
      <c r="C2673" t="s">
        <v>13</v>
      </c>
      <c r="D2673" t="s">
        <v>38</v>
      </c>
      <c r="E2673" t="s">
        <v>15</v>
      </c>
      <c r="F2673" t="s">
        <v>16</v>
      </c>
      <c r="G2673" t="s">
        <v>20</v>
      </c>
      <c r="H2673">
        <v>2</v>
      </c>
      <c r="I2673">
        <v>7.1994999999999996</v>
      </c>
      <c r="J2673">
        <f>SUMIFS(I:I,B:B,Table1_2[[#This Row],[Category Level 2]],D:D,Table1_2[[#This Row],[Brand]],E:E,Table1_2[[#This Row],[Region]],F:F,Table1_2[[#This Row],[Measure]],G:G,Table1_2[[#This Row],[Year]],H:H,"&lt;="&amp;Table1_2[[#This Row],[Month]])</f>
        <v>29.826499999999999</v>
      </c>
      <c r="K2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1014.1010000000001</v>
      </c>
      <c r="N2673">
        <f>Table1_2[[#This Row],[Value]]*2.5</f>
        <v>17.998749999999998</v>
      </c>
    </row>
    <row r="2674" spans="1:14" x14ac:dyDescent="0.25">
      <c r="A2674" t="s">
        <v>11</v>
      </c>
      <c r="B2674" t="s">
        <v>37</v>
      </c>
      <c r="C2674" t="s">
        <v>13</v>
      </c>
      <c r="D2674" t="s">
        <v>38</v>
      </c>
      <c r="E2674" t="s">
        <v>15</v>
      </c>
      <c r="F2674" t="s">
        <v>16</v>
      </c>
      <c r="G2674" t="s">
        <v>20</v>
      </c>
      <c r="H2674">
        <v>3</v>
      </c>
      <c r="I2674">
        <v>22.626999999999999</v>
      </c>
      <c r="J2674">
        <f>SUMIFS(I:I,B:B,Table1_2[[#This Row],[Category Level 2]],D:D,Table1_2[[#This Row],[Brand]],E:E,Table1_2[[#This Row],[Region]],F:F,Table1_2[[#This Row],[Measure]],G:G,Table1_2[[#This Row],[Year]],H:H,"&lt;="&amp;Table1_2[[#This Row],[Month]])</f>
        <v>52.453499999999998</v>
      </c>
      <c r="K2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819.71450000000004</v>
      </c>
      <c r="N2674">
        <f>Table1_2[[#This Row],[Value]]*2.5</f>
        <v>56.567499999999995</v>
      </c>
    </row>
    <row r="2675" spans="1:14" x14ac:dyDescent="0.25">
      <c r="A2675" t="s">
        <v>11</v>
      </c>
      <c r="B2675" t="s">
        <v>37</v>
      </c>
      <c r="C2675" t="s">
        <v>13</v>
      </c>
      <c r="D2675" t="s">
        <v>38</v>
      </c>
      <c r="E2675" t="s">
        <v>15</v>
      </c>
      <c r="F2675" t="s">
        <v>16</v>
      </c>
      <c r="G2675" t="s">
        <v>20</v>
      </c>
      <c r="H2675">
        <v>4</v>
      </c>
      <c r="I2675">
        <v>5.1425000000000001</v>
      </c>
      <c r="J2675">
        <f>SUMIFS(I:I,B:B,Table1_2[[#This Row],[Category Level 2]],D:D,Table1_2[[#This Row],[Brand]],E:E,Table1_2[[#This Row],[Region]],F:F,Table1_2[[#This Row],[Measure]],G:G,Table1_2[[#This Row],[Year]],H:H,"&lt;="&amp;Table1_2[[#This Row],[Month]])</f>
        <v>57.595999999999997</v>
      </c>
      <c r="K2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650.01200000000006</v>
      </c>
      <c r="N2675">
        <f>Table1_2[[#This Row],[Value]]*2.5</f>
        <v>12.856249999999999</v>
      </c>
    </row>
    <row r="2676" spans="1:14" x14ac:dyDescent="0.25">
      <c r="A2676" t="s">
        <v>11</v>
      </c>
      <c r="B2676" t="s">
        <v>37</v>
      </c>
      <c r="C2676" t="s">
        <v>13</v>
      </c>
      <c r="D2676" t="s">
        <v>38</v>
      </c>
      <c r="E2676" t="s">
        <v>15</v>
      </c>
      <c r="F2676" t="s">
        <v>16</v>
      </c>
      <c r="G2676" t="s">
        <v>20</v>
      </c>
      <c r="H2676">
        <v>5</v>
      </c>
      <c r="I2676">
        <v>2.0569999999999999</v>
      </c>
      <c r="J2676">
        <f>SUMIFS(I:I,B:B,Table1_2[[#This Row],[Category Level 2]],D:D,Table1_2[[#This Row],[Brand]],E:E,Table1_2[[#This Row],[Region]],F:F,Table1_2[[#This Row],[Measure]],G:G,Table1_2[[#This Row],[Year]],H:H,"&lt;="&amp;Table1_2[[#This Row],[Month]])</f>
        <v>59.652999999999999</v>
      </c>
      <c r="K2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460.76800000000003</v>
      </c>
      <c r="N2676">
        <f>Table1_2[[#This Row],[Value]]*2.5</f>
        <v>5.1425000000000001</v>
      </c>
    </row>
    <row r="2677" spans="1:14" x14ac:dyDescent="0.25">
      <c r="A2677" t="s">
        <v>11</v>
      </c>
      <c r="B2677" t="s">
        <v>37</v>
      </c>
      <c r="C2677" t="s">
        <v>13</v>
      </c>
      <c r="D2677" t="s">
        <v>38</v>
      </c>
      <c r="E2677" t="s">
        <v>15</v>
      </c>
      <c r="F2677" t="s">
        <v>16</v>
      </c>
      <c r="G2677" t="s">
        <v>20</v>
      </c>
      <c r="H2677">
        <v>6</v>
      </c>
      <c r="I2677">
        <v>5.1425000000000001</v>
      </c>
      <c r="J2677">
        <f>SUMIFS(I:I,B:B,Table1_2[[#This Row],[Category Level 2]],D:D,Table1_2[[#This Row],[Brand]],E:E,Table1_2[[#This Row],[Region]],F:F,Table1_2[[#This Row],[Measure]],G:G,Table1_2[[#This Row],[Year]],H:H,"&lt;="&amp;Table1_2[[#This Row],[Month]])</f>
        <v>64.795500000000004</v>
      </c>
      <c r="K2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350.71850000000001</v>
      </c>
      <c r="N2677">
        <f>Table1_2[[#This Row],[Value]]*2.5</f>
        <v>12.856249999999999</v>
      </c>
    </row>
    <row r="2678" spans="1:14" x14ac:dyDescent="0.25">
      <c r="A2678" t="s">
        <v>11</v>
      </c>
      <c r="B2678" t="s">
        <v>37</v>
      </c>
      <c r="C2678" t="s">
        <v>13</v>
      </c>
      <c r="D2678" t="s">
        <v>38</v>
      </c>
      <c r="E2678" t="s">
        <v>15</v>
      </c>
      <c r="F2678" t="s">
        <v>16</v>
      </c>
      <c r="G2678" t="s">
        <v>20</v>
      </c>
      <c r="H2678">
        <v>7</v>
      </c>
      <c r="I2678">
        <v>2.0569999999999999</v>
      </c>
      <c r="J2678">
        <f>SUMIFS(I:I,B:B,Table1_2[[#This Row],[Category Level 2]],D:D,Table1_2[[#This Row],[Brand]],E:E,Table1_2[[#This Row],[Region]],F:F,Table1_2[[#This Row],[Measure]],G:G,Table1_2[[#This Row],[Year]],H:H,"&lt;="&amp;Table1_2[[#This Row],[Month]])</f>
        <v>66.852500000000006</v>
      </c>
      <c r="K2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260.21050000000002</v>
      </c>
      <c r="N2678">
        <f>Table1_2[[#This Row],[Value]]*2.5</f>
        <v>5.1425000000000001</v>
      </c>
    </row>
    <row r="2679" spans="1:14" x14ac:dyDescent="0.25">
      <c r="A2679" t="s">
        <v>11</v>
      </c>
      <c r="B2679" t="s">
        <v>37</v>
      </c>
      <c r="C2679" t="s">
        <v>13</v>
      </c>
      <c r="D2679" t="s">
        <v>38</v>
      </c>
      <c r="E2679" t="s">
        <v>15</v>
      </c>
      <c r="F2679" t="s">
        <v>16</v>
      </c>
      <c r="G2679" t="s">
        <v>20</v>
      </c>
      <c r="H2679">
        <v>9</v>
      </c>
      <c r="I2679">
        <v>3.0854999999999997</v>
      </c>
      <c r="J2679">
        <f>SUMIFS(I:I,B:B,Table1_2[[#This Row],[Category Level 2]],D:D,Table1_2[[#This Row],[Brand]],E:E,Table1_2[[#This Row],[Region]],F:F,Table1_2[[#This Row],[Measure]],G:G,Table1_2[[#This Row],[Year]],H:H,"&lt;="&amp;Table1_2[[#This Row],[Month]])</f>
        <v>69.938000000000002</v>
      </c>
      <c r="K2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140.90449999999998</v>
      </c>
      <c r="N2679">
        <f>Table1_2[[#This Row],[Value]]*2.5</f>
        <v>7.7137499999999992</v>
      </c>
    </row>
    <row r="2680" spans="1:14" x14ac:dyDescent="0.25">
      <c r="A2680" t="s">
        <v>11</v>
      </c>
      <c r="B2680" t="s">
        <v>37</v>
      </c>
      <c r="C2680" t="s">
        <v>13</v>
      </c>
      <c r="D2680" t="s">
        <v>38</v>
      </c>
      <c r="E2680" t="s">
        <v>15</v>
      </c>
      <c r="F2680" t="s">
        <v>23</v>
      </c>
      <c r="G2680" t="s">
        <v>17</v>
      </c>
      <c r="H2680">
        <v>1</v>
      </c>
      <c r="I2680">
        <v>140.90449999999998</v>
      </c>
      <c r="J2680">
        <f>SUMIFS(I:I,B:B,Table1_2[[#This Row],[Category Level 2]],D:D,Table1_2[[#This Row],[Brand]],E:E,Table1_2[[#This Row],[Region]],F:F,Table1_2[[#This Row],[Measure]],G:G,Table1_2[[#This Row],[Year]],H:H,"&lt;="&amp;Table1_2[[#This Row],[Month]])</f>
        <v>140.90449999999998</v>
      </c>
      <c r="K2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140.90449999999998</v>
      </c>
      <c r="N2680">
        <f>Table1_2[[#This Row],[Value]]*2.5</f>
        <v>352.26124999999996</v>
      </c>
    </row>
    <row r="2681" spans="1:14" x14ac:dyDescent="0.25">
      <c r="A2681" t="s">
        <v>11</v>
      </c>
      <c r="B2681" t="s">
        <v>37</v>
      </c>
      <c r="C2681" t="s">
        <v>13</v>
      </c>
      <c r="D2681" t="s">
        <v>38</v>
      </c>
      <c r="E2681" t="s">
        <v>15</v>
      </c>
      <c r="F2681" t="s">
        <v>23</v>
      </c>
      <c r="G2681" t="s">
        <v>17</v>
      </c>
      <c r="H2681">
        <v>2</v>
      </c>
      <c r="I2681">
        <v>441.22649999999999</v>
      </c>
      <c r="J2681">
        <f>SUMIFS(I:I,B:B,Table1_2[[#This Row],[Category Level 2]],D:D,Table1_2[[#This Row],[Brand]],E:E,Table1_2[[#This Row],[Region]],F:F,Table1_2[[#This Row],[Measure]],G:G,Table1_2[[#This Row],[Year]],H:H,"&lt;="&amp;Table1_2[[#This Row],[Month]])</f>
        <v>582.13099999999997</v>
      </c>
      <c r="K2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582.13099999999997</v>
      </c>
      <c r="N2681">
        <f>Table1_2[[#This Row],[Value]]*2.5</f>
        <v>1103.0662499999999</v>
      </c>
    </row>
    <row r="2682" spans="1:14" x14ac:dyDescent="0.25">
      <c r="A2682" t="s">
        <v>11</v>
      </c>
      <c r="B2682" t="s">
        <v>37</v>
      </c>
      <c r="C2682" t="s">
        <v>13</v>
      </c>
      <c r="D2682" t="s">
        <v>38</v>
      </c>
      <c r="E2682" t="s">
        <v>15</v>
      </c>
      <c r="F2682" t="s">
        <v>23</v>
      </c>
      <c r="G2682" t="s">
        <v>17</v>
      </c>
      <c r="H2682">
        <v>3</v>
      </c>
      <c r="I2682">
        <v>872.16800000000001</v>
      </c>
      <c r="J2682">
        <f>SUMIFS(I:I,B:B,Table1_2[[#This Row],[Category Level 2]],D:D,Table1_2[[#This Row],[Brand]],E:E,Table1_2[[#This Row],[Region]],F:F,Table1_2[[#This Row],[Measure]],G:G,Table1_2[[#This Row],[Year]],H:H,"&lt;="&amp;Table1_2[[#This Row],[Month]])</f>
        <v>1454.299</v>
      </c>
      <c r="K2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682">
        <f>Table1_2[[#This Row],[Value]]*2.5</f>
        <v>2180.42</v>
      </c>
    </row>
    <row r="2683" spans="1:14" x14ac:dyDescent="0.25">
      <c r="A2683" t="s">
        <v>11</v>
      </c>
      <c r="B2683" t="s">
        <v>37</v>
      </c>
      <c r="C2683" t="s">
        <v>13</v>
      </c>
      <c r="D2683" t="s">
        <v>38</v>
      </c>
      <c r="E2683" t="s">
        <v>15</v>
      </c>
      <c r="F2683" t="s">
        <v>23</v>
      </c>
      <c r="G2683" t="s">
        <v>17</v>
      </c>
      <c r="H2683">
        <v>4</v>
      </c>
      <c r="I2683">
        <v>801.20150000000001</v>
      </c>
      <c r="J2683">
        <f>SUMIFS(I:I,B:B,Table1_2[[#This Row],[Category Level 2]],D:D,Table1_2[[#This Row],[Brand]],E:E,Table1_2[[#This Row],[Region]],F:F,Table1_2[[#This Row],[Measure]],G:G,Table1_2[[#This Row],[Year]],H:H,"&lt;="&amp;Table1_2[[#This Row],[Month]])</f>
        <v>2255.5005000000001</v>
      </c>
      <c r="K2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2255.5005000000001</v>
      </c>
      <c r="N2683">
        <f>Table1_2[[#This Row],[Value]]*2.5</f>
        <v>2003.0037500000001</v>
      </c>
    </row>
    <row r="2684" spans="1:14" x14ac:dyDescent="0.25">
      <c r="A2684" t="s">
        <v>11</v>
      </c>
      <c r="B2684" t="s">
        <v>37</v>
      </c>
      <c r="C2684" t="s">
        <v>13</v>
      </c>
      <c r="D2684" t="s">
        <v>38</v>
      </c>
      <c r="E2684" t="s">
        <v>15</v>
      </c>
      <c r="F2684" t="s">
        <v>23</v>
      </c>
      <c r="G2684" t="s">
        <v>17</v>
      </c>
      <c r="H2684">
        <v>5</v>
      </c>
      <c r="I2684">
        <v>1044.9559999999999</v>
      </c>
      <c r="J2684">
        <f>SUMIFS(I:I,B:B,Table1_2[[#This Row],[Category Level 2]],D:D,Table1_2[[#This Row],[Brand]],E:E,Table1_2[[#This Row],[Region]],F:F,Table1_2[[#This Row],[Measure]],G:G,Table1_2[[#This Row],[Year]],H:H,"&lt;="&amp;Table1_2[[#This Row],[Month]])</f>
        <v>3300.4565000000002</v>
      </c>
      <c r="K2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3300.4565000000002</v>
      </c>
      <c r="N2684">
        <f>Table1_2[[#This Row],[Value]]*2.5</f>
        <v>2612.39</v>
      </c>
    </row>
    <row r="2685" spans="1:14" x14ac:dyDescent="0.25">
      <c r="A2685" t="s">
        <v>11</v>
      </c>
      <c r="B2685" t="s">
        <v>37</v>
      </c>
      <c r="C2685" t="s">
        <v>13</v>
      </c>
      <c r="D2685" t="s">
        <v>38</v>
      </c>
      <c r="E2685" t="s">
        <v>15</v>
      </c>
      <c r="F2685" t="s">
        <v>23</v>
      </c>
      <c r="G2685" t="s">
        <v>17</v>
      </c>
      <c r="H2685">
        <v>6</v>
      </c>
      <c r="I2685">
        <v>1313.3944999999999</v>
      </c>
      <c r="J2685">
        <f>SUMIFS(I:I,B:B,Table1_2[[#This Row],[Category Level 2]],D:D,Table1_2[[#This Row],[Brand]],E:E,Table1_2[[#This Row],[Region]],F:F,Table1_2[[#This Row],[Measure]],G:G,Table1_2[[#This Row],[Year]],H:H,"&lt;="&amp;Table1_2[[#This Row],[Month]])</f>
        <v>4613.8510000000006</v>
      </c>
      <c r="K2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4613.8510000000006</v>
      </c>
      <c r="N2685">
        <f>Table1_2[[#This Row],[Value]]*2.5</f>
        <v>3283.4862499999999</v>
      </c>
    </row>
    <row r="2686" spans="1:14" x14ac:dyDescent="0.25">
      <c r="A2686" t="s">
        <v>11</v>
      </c>
      <c r="B2686" t="s">
        <v>37</v>
      </c>
      <c r="C2686" t="s">
        <v>13</v>
      </c>
      <c r="D2686" t="s">
        <v>38</v>
      </c>
      <c r="E2686" t="s">
        <v>15</v>
      </c>
      <c r="F2686" t="s">
        <v>23</v>
      </c>
      <c r="G2686" t="s">
        <v>17</v>
      </c>
      <c r="H2686">
        <v>7</v>
      </c>
      <c r="I2686">
        <v>1478.9829999999999</v>
      </c>
      <c r="J2686">
        <f>SUMIFS(I:I,B:B,Table1_2[[#This Row],[Category Level 2]],D:D,Table1_2[[#This Row],[Brand]],E:E,Table1_2[[#This Row],[Region]],F:F,Table1_2[[#This Row],[Measure]],G:G,Table1_2[[#This Row],[Year]],H:H,"&lt;="&amp;Table1_2[[#This Row],[Month]])</f>
        <v>6092.8340000000007</v>
      </c>
      <c r="K2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6092.8340000000007</v>
      </c>
      <c r="N2686">
        <f>Table1_2[[#This Row],[Value]]*2.5</f>
        <v>3697.4575</v>
      </c>
    </row>
    <row r="2687" spans="1:14" x14ac:dyDescent="0.25">
      <c r="A2687" t="s">
        <v>11</v>
      </c>
      <c r="B2687" t="s">
        <v>37</v>
      </c>
      <c r="C2687" t="s">
        <v>13</v>
      </c>
      <c r="D2687" t="s">
        <v>38</v>
      </c>
      <c r="E2687" t="s">
        <v>15</v>
      </c>
      <c r="F2687" t="s">
        <v>23</v>
      </c>
      <c r="G2687" t="s">
        <v>17</v>
      </c>
      <c r="H2687">
        <v>8</v>
      </c>
      <c r="I2687">
        <v>707.60799999999995</v>
      </c>
      <c r="J2687">
        <f>SUMIFS(I:I,B:B,Table1_2[[#This Row],[Category Level 2]],D:D,Table1_2[[#This Row],[Brand]],E:E,Table1_2[[#This Row],[Region]],F:F,Table1_2[[#This Row],[Measure]],G:G,Table1_2[[#This Row],[Year]],H:H,"&lt;="&amp;Table1_2[[#This Row],[Month]])</f>
        <v>6800.4420000000009</v>
      </c>
      <c r="K2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6800.4420000000009</v>
      </c>
      <c r="N2687">
        <f>Table1_2[[#This Row],[Value]]*2.5</f>
        <v>1769.02</v>
      </c>
    </row>
    <row r="2688" spans="1:14" x14ac:dyDescent="0.25">
      <c r="A2688" t="s">
        <v>11</v>
      </c>
      <c r="B2688" t="s">
        <v>37</v>
      </c>
      <c r="C2688" t="s">
        <v>13</v>
      </c>
      <c r="D2688" t="s">
        <v>38</v>
      </c>
      <c r="E2688" t="s">
        <v>15</v>
      </c>
      <c r="F2688" t="s">
        <v>23</v>
      </c>
      <c r="G2688" t="s">
        <v>17</v>
      </c>
      <c r="H2688">
        <v>9</v>
      </c>
      <c r="I2688">
        <v>1822.502</v>
      </c>
      <c r="J2688">
        <f>SUMIFS(I:I,B:B,Table1_2[[#This Row],[Category Level 2]],D:D,Table1_2[[#This Row],[Brand]],E:E,Table1_2[[#This Row],[Region]],F:F,Table1_2[[#This Row],[Measure]],G:G,Table1_2[[#This Row],[Year]],H:H,"&lt;="&amp;Table1_2[[#This Row],[Month]])</f>
        <v>8622.9440000000013</v>
      </c>
      <c r="K2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8622.9440000000013</v>
      </c>
      <c r="N2688">
        <f>Table1_2[[#This Row],[Value]]*2.5</f>
        <v>4556.2550000000001</v>
      </c>
    </row>
    <row r="2689" spans="1:14" x14ac:dyDescent="0.25">
      <c r="A2689" t="s">
        <v>11</v>
      </c>
      <c r="B2689" t="s">
        <v>37</v>
      </c>
      <c r="C2689" t="s">
        <v>13</v>
      </c>
      <c r="D2689" t="s">
        <v>38</v>
      </c>
      <c r="E2689" t="s">
        <v>15</v>
      </c>
      <c r="F2689" t="s">
        <v>23</v>
      </c>
      <c r="G2689" t="s">
        <v>17</v>
      </c>
      <c r="H2689">
        <v>10</v>
      </c>
      <c r="I2689">
        <v>1325.7365</v>
      </c>
      <c r="J2689">
        <f>SUMIFS(I:I,B:B,Table1_2[[#This Row],[Category Level 2]],D:D,Table1_2[[#This Row],[Brand]],E:E,Table1_2[[#This Row],[Region]],F:F,Table1_2[[#This Row],[Measure]],G:G,Table1_2[[#This Row],[Year]],H:H,"&lt;="&amp;Table1_2[[#This Row],[Month]])</f>
        <v>9948.6805000000022</v>
      </c>
      <c r="K2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9948.6805000000022</v>
      </c>
      <c r="N2689">
        <f>Table1_2[[#This Row],[Value]]*2.5</f>
        <v>3314.3412499999999</v>
      </c>
    </row>
    <row r="2690" spans="1:14" x14ac:dyDescent="0.25">
      <c r="A2690" t="s">
        <v>11</v>
      </c>
      <c r="B2690" t="s">
        <v>37</v>
      </c>
      <c r="C2690" t="s">
        <v>13</v>
      </c>
      <c r="D2690" t="s">
        <v>38</v>
      </c>
      <c r="E2690" t="s">
        <v>15</v>
      </c>
      <c r="F2690" t="s">
        <v>23</v>
      </c>
      <c r="G2690" t="s">
        <v>17</v>
      </c>
      <c r="H2690">
        <v>11</v>
      </c>
      <c r="I2690">
        <v>2528.0529999999999</v>
      </c>
      <c r="J2690">
        <f>SUMIFS(I:I,B:B,Table1_2[[#This Row],[Category Level 2]],D:D,Table1_2[[#This Row],[Brand]],E:E,Table1_2[[#This Row],[Region]],F:F,Table1_2[[#This Row],[Measure]],G:G,Table1_2[[#This Row],[Year]],H:H,"&lt;="&amp;Table1_2[[#This Row],[Month]])</f>
        <v>12476.733500000002</v>
      </c>
      <c r="K2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12476.733500000002</v>
      </c>
      <c r="N2690">
        <f>Table1_2[[#This Row],[Value]]*2.5</f>
        <v>6320.1324999999997</v>
      </c>
    </row>
    <row r="2691" spans="1:14" x14ac:dyDescent="0.25">
      <c r="A2691" t="s">
        <v>11</v>
      </c>
      <c r="B2691" t="s">
        <v>37</v>
      </c>
      <c r="C2691" t="s">
        <v>13</v>
      </c>
      <c r="D2691" t="s">
        <v>38</v>
      </c>
      <c r="E2691" t="s">
        <v>15</v>
      </c>
      <c r="F2691" t="s">
        <v>23</v>
      </c>
      <c r="G2691" t="s">
        <v>17</v>
      </c>
      <c r="H2691">
        <v>12</v>
      </c>
      <c r="I2691">
        <v>1323.6795</v>
      </c>
      <c r="J2691">
        <f>SUMIFS(I:I,B:B,Table1_2[[#This Row],[Category Level 2]],D:D,Table1_2[[#This Row],[Brand]],E:E,Table1_2[[#This Row],[Region]],F:F,Table1_2[[#This Row],[Measure]],G:G,Table1_2[[#This Row],[Year]],H:H,"&lt;="&amp;Table1_2[[#This Row],[Month]])</f>
        <v>13800.413000000002</v>
      </c>
      <c r="K2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13800.413000000002</v>
      </c>
      <c r="N2691">
        <f>Table1_2[[#This Row],[Value]]*2.5</f>
        <v>3309.19875</v>
      </c>
    </row>
    <row r="2692" spans="1:14" x14ac:dyDescent="0.25">
      <c r="A2692" t="s">
        <v>11</v>
      </c>
      <c r="B2692" t="s">
        <v>37</v>
      </c>
      <c r="C2692" t="s">
        <v>13</v>
      </c>
      <c r="D2692" t="s">
        <v>38</v>
      </c>
      <c r="E2692" t="s">
        <v>15</v>
      </c>
      <c r="F2692" t="s">
        <v>23</v>
      </c>
      <c r="G2692" t="s">
        <v>18</v>
      </c>
      <c r="H2692">
        <v>1</v>
      </c>
      <c r="I2692">
        <v>1120.0364999999999</v>
      </c>
      <c r="J2692">
        <f>SUMIFS(I:I,B:B,Table1_2[[#This Row],[Category Level 2]],D:D,Table1_2[[#This Row],[Brand]],E:E,Table1_2[[#This Row],[Region]],F:F,Table1_2[[#This Row],[Measure]],G:G,Table1_2[[#This Row],[Year]],H:H,"&lt;="&amp;Table1_2[[#This Row],[Month]])</f>
        <v>1120.0364999999999</v>
      </c>
      <c r="K2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14779.545000000002</v>
      </c>
      <c r="N2692">
        <f>Table1_2[[#This Row],[Value]]*2.5</f>
        <v>2800.0912499999999</v>
      </c>
    </row>
    <row r="2693" spans="1:14" x14ac:dyDescent="0.25">
      <c r="A2693" t="s">
        <v>11</v>
      </c>
      <c r="B2693" t="s">
        <v>37</v>
      </c>
      <c r="C2693" t="s">
        <v>13</v>
      </c>
      <c r="D2693" t="s">
        <v>38</v>
      </c>
      <c r="E2693" t="s">
        <v>15</v>
      </c>
      <c r="F2693" t="s">
        <v>23</v>
      </c>
      <c r="G2693" t="s">
        <v>18</v>
      </c>
      <c r="H2693">
        <v>2</v>
      </c>
      <c r="I2693">
        <v>1431.672</v>
      </c>
      <c r="J2693">
        <f>SUMIFS(I:I,B:B,Table1_2[[#This Row],[Category Level 2]],D:D,Table1_2[[#This Row],[Brand]],E:E,Table1_2[[#This Row],[Region]],F:F,Table1_2[[#This Row],[Measure]],G:G,Table1_2[[#This Row],[Year]],H:H,"&lt;="&amp;Table1_2[[#This Row],[Month]])</f>
        <v>2551.7084999999997</v>
      </c>
      <c r="K2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15769.9905</v>
      </c>
      <c r="N2693">
        <f>Table1_2[[#This Row],[Value]]*2.5</f>
        <v>3579.1800000000003</v>
      </c>
    </row>
    <row r="2694" spans="1:14" x14ac:dyDescent="0.25">
      <c r="A2694" t="s">
        <v>11</v>
      </c>
      <c r="B2694" t="s">
        <v>37</v>
      </c>
      <c r="C2694" t="s">
        <v>13</v>
      </c>
      <c r="D2694" t="s">
        <v>38</v>
      </c>
      <c r="E2694" t="s">
        <v>15</v>
      </c>
      <c r="F2694" t="s">
        <v>23</v>
      </c>
      <c r="G2694" t="s">
        <v>18</v>
      </c>
      <c r="H2694">
        <v>3</v>
      </c>
      <c r="I2694">
        <v>1607.5454999999999</v>
      </c>
      <c r="J2694">
        <f>SUMIFS(I:I,B:B,Table1_2[[#This Row],[Category Level 2]],D:D,Table1_2[[#This Row],[Brand]],E:E,Table1_2[[#This Row],[Region]],F:F,Table1_2[[#This Row],[Measure]],G:G,Table1_2[[#This Row],[Year]],H:H,"&lt;="&amp;Table1_2[[#This Row],[Month]])</f>
        <v>4159.2539999999999</v>
      </c>
      <c r="K2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16505.367999999999</v>
      </c>
      <c r="N2694">
        <f>Table1_2[[#This Row],[Value]]*2.5</f>
        <v>4018.86375</v>
      </c>
    </row>
    <row r="2695" spans="1:14" x14ac:dyDescent="0.25">
      <c r="A2695" t="s">
        <v>11</v>
      </c>
      <c r="B2695" t="s">
        <v>37</v>
      </c>
      <c r="C2695" t="s">
        <v>13</v>
      </c>
      <c r="D2695" t="s">
        <v>38</v>
      </c>
      <c r="E2695" t="s">
        <v>15</v>
      </c>
      <c r="F2695" t="s">
        <v>23</v>
      </c>
      <c r="G2695" t="s">
        <v>18</v>
      </c>
      <c r="H2695">
        <v>4</v>
      </c>
      <c r="I2695">
        <v>1311.3374999999999</v>
      </c>
      <c r="J2695">
        <f>SUMIFS(I:I,B:B,Table1_2[[#This Row],[Category Level 2]],D:D,Table1_2[[#This Row],[Brand]],E:E,Table1_2[[#This Row],[Region]],F:F,Table1_2[[#This Row],[Measure]],G:G,Table1_2[[#This Row],[Year]],H:H,"&lt;="&amp;Table1_2[[#This Row],[Month]])</f>
        <v>5470.5914999999995</v>
      </c>
      <c r="K2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17015.504000000001</v>
      </c>
      <c r="N2695">
        <f>Table1_2[[#This Row],[Value]]*2.5</f>
        <v>3278.3437499999995</v>
      </c>
    </row>
    <row r="2696" spans="1:14" x14ac:dyDescent="0.25">
      <c r="A2696" t="s">
        <v>11</v>
      </c>
      <c r="B2696" t="s">
        <v>37</v>
      </c>
      <c r="C2696" t="s">
        <v>13</v>
      </c>
      <c r="D2696" t="s">
        <v>38</v>
      </c>
      <c r="E2696" t="s">
        <v>15</v>
      </c>
      <c r="F2696" t="s">
        <v>23</v>
      </c>
      <c r="G2696" t="s">
        <v>18</v>
      </c>
      <c r="H2696">
        <v>5</v>
      </c>
      <c r="I2696">
        <v>1341.164</v>
      </c>
      <c r="J2696">
        <f>SUMIFS(I:I,B:B,Table1_2[[#This Row],[Category Level 2]],D:D,Table1_2[[#This Row],[Brand]],E:E,Table1_2[[#This Row],[Region]],F:F,Table1_2[[#This Row],[Measure]],G:G,Table1_2[[#This Row],[Year]],H:H,"&lt;="&amp;Table1_2[[#This Row],[Month]])</f>
        <v>6811.7554999999993</v>
      </c>
      <c r="K2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17311.712</v>
      </c>
      <c r="N2696">
        <f>Table1_2[[#This Row],[Value]]*2.5</f>
        <v>3352.91</v>
      </c>
    </row>
    <row r="2697" spans="1:14" x14ac:dyDescent="0.25">
      <c r="A2697" t="s">
        <v>11</v>
      </c>
      <c r="B2697" t="s">
        <v>37</v>
      </c>
      <c r="C2697" t="s">
        <v>13</v>
      </c>
      <c r="D2697" t="s">
        <v>38</v>
      </c>
      <c r="E2697" t="s">
        <v>15</v>
      </c>
      <c r="F2697" t="s">
        <v>23</v>
      </c>
      <c r="G2697" t="s">
        <v>18</v>
      </c>
      <c r="H2697">
        <v>6</v>
      </c>
      <c r="I2697">
        <v>1312.366</v>
      </c>
      <c r="J2697">
        <f>SUMIFS(I:I,B:B,Table1_2[[#This Row],[Category Level 2]],D:D,Table1_2[[#This Row],[Brand]],E:E,Table1_2[[#This Row],[Region]],F:F,Table1_2[[#This Row],[Measure]],G:G,Table1_2[[#This Row],[Year]],H:H,"&lt;="&amp;Table1_2[[#This Row],[Month]])</f>
        <v>8124.1214999999993</v>
      </c>
      <c r="K2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17310.683499999999</v>
      </c>
      <c r="N2697">
        <f>Table1_2[[#This Row],[Value]]*2.5</f>
        <v>3280.915</v>
      </c>
    </row>
    <row r="2698" spans="1:14" x14ac:dyDescent="0.25">
      <c r="A2698" t="s">
        <v>11</v>
      </c>
      <c r="B2698" t="s">
        <v>37</v>
      </c>
      <c r="C2698" t="s">
        <v>13</v>
      </c>
      <c r="D2698" t="s">
        <v>38</v>
      </c>
      <c r="E2698" t="s">
        <v>15</v>
      </c>
      <c r="F2698" t="s">
        <v>23</v>
      </c>
      <c r="G2698" t="s">
        <v>18</v>
      </c>
      <c r="H2698">
        <v>7</v>
      </c>
      <c r="I2698">
        <v>1604.46</v>
      </c>
      <c r="J2698">
        <f>SUMIFS(I:I,B:B,Table1_2[[#This Row],[Category Level 2]],D:D,Table1_2[[#This Row],[Brand]],E:E,Table1_2[[#This Row],[Region]],F:F,Table1_2[[#This Row],[Measure]],G:G,Table1_2[[#This Row],[Year]],H:H,"&lt;="&amp;Table1_2[[#This Row],[Month]])</f>
        <v>9728.5815000000002</v>
      </c>
      <c r="K2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17436.160499999998</v>
      </c>
      <c r="N2698">
        <f>Table1_2[[#This Row],[Value]]*2.5</f>
        <v>4011.15</v>
      </c>
    </row>
    <row r="2699" spans="1:14" x14ac:dyDescent="0.25">
      <c r="A2699" t="s">
        <v>11</v>
      </c>
      <c r="B2699" t="s">
        <v>37</v>
      </c>
      <c r="C2699" t="s">
        <v>13</v>
      </c>
      <c r="D2699" t="s">
        <v>38</v>
      </c>
      <c r="E2699" t="s">
        <v>15</v>
      </c>
      <c r="F2699" t="s">
        <v>23</v>
      </c>
      <c r="G2699" t="s">
        <v>18</v>
      </c>
      <c r="H2699">
        <v>8</v>
      </c>
      <c r="I2699">
        <v>702.46550000000002</v>
      </c>
      <c r="J2699">
        <f>SUMIFS(I:I,B:B,Table1_2[[#This Row],[Category Level 2]],D:D,Table1_2[[#This Row],[Brand]],E:E,Table1_2[[#This Row],[Region]],F:F,Table1_2[[#This Row],[Measure]],G:G,Table1_2[[#This Row],[Year]],H:H,"&lt;="&amp;Table1_2[[#This Row],[Month]])</f>
        <v>10431.047</v>
      </c>
      <c r="K2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17431.018</v>
      </c>
      <c r="N2699">
        <f>Table1_2[[#This Row],[Value]]*2.5</f>
        <v>1756.1637500000002</v>
      </c>
    </row>
    <row r="2700" spans="1:14" x14ac:dyDescent="0.25">
      <c r="A2700" t="s">
        <v>11</v>
      </c>
      <c r="B2700" t="s">
        <v>37</v>
      </c>
      <c r="C2700" t="s">
        <v>13</v>
      </c>
      <c r="D2700" t="s">
        <v>38</v>
      </c>
      <c r="E2700" t="s">
        <v>15</v>
      </c>
      <c r="F2700" t="s">
        <v>23</v>
      </c>
      <c r="G2700" t="s">
        <v>18</v>
      </c>
      <c r="H2700">
        <v>9</v>
      </c>
      <c r="I2700">
        <v>1507.7809999999999</v>
      </c>
      <c r="J2700">
        <f>SUMIFS(I:I,B:B,Table1_2[[#This Row],[Category Level 2]],D:D,Table1_2[[#This Row],[Brand]],E:E,Table1_2[[#This Row],[Region]],F:F,Table1_2[[#This Row],[Measure]],G:G,Table1_2[[#This Row],[Year]],H:H,"&lt;="&amp;Table1_2[[#This Row],[Month]])</f>
        <v>11938.828000000001</v>
      </c>
      <c r="K2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17116.297000000002</v>
      </c>
      <c r="N2700">
        <f>Table1_2[[#This Row],[Value]]*2.5</f>
        <v>3769.4524999999999</v>
      </c>
    </row>
    <row r="2701" spans="1:14" x14ac:dyDescent="0.25">
      <c r="A2701" t="s">
        <v>11</v>
      </c>
      <c r="B2701" t="s">
        <v>37</v>
      </c>
      <c r="C2701" t="s">
        <v>13</v>
      </c>
      <c r="D2701" t="s">
        <v>38</v>
      </c>
      <c r="E2701" t="s">
        <v>15</v>
      </c>
      <c r="F2701" t="s">
        <v>23</v>
      </c>
      <c r="G2701" t="s">
        <v>18</v>
      </c>
      <c r="H2701">
        <v>10</v>
      </c>
      <c r="I2701">
        <v>1380.2470000000001</v>
      </c>
      <c r="J2701">
        <f>SUMIFS(I:I,B:B,Table1_2[[#This Row],[Category Level 2]],D:D,Table1_2[[#This Row],[Brand]],E:E,Table1_2[[#This Row],[Region]],F:F,Table1_2[[#This Row],[Measure]],G:G,Table1_2[[#This Row],[Year]],H:H,"&lt;="&amp;Table1_2[[#This Row],[Month]])</f>
        <v>13319.075000000001</v>
      </c>
      <c r="K2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17170.807500000003</v>
      </c>
      <c r="N2701">
        <f>Table1_2[[#This Row],[Value]]*2.5</f>
        <v>3450.6175000000003</v>
      </c>
    </row>
    <row r="2702" spans="1:14" x14ac:dyDescent="0.25">
      <c r="A2702" t="s">
        <v>11</v>
      </c>
      <c r="B2702" t="s">
        <v>37</v>
      </c>
      <c r="C2702" t="s">
        <v>13</v>
      </c>
      <c r="D2702" t="s">
        <v>38</v>
      </c>
      <c r="E2702" t="s">
        <v>15</v>
      </c>
      <c r="F2702" t="s">
        <v>23</v>
      </c>
      <c r="G2702" t="s">
        <v>18</v>
      </c>
      <c r="H2702">
        <v>11</v>
      </c>
      <c r="I2702">
        <v>2172.192</v>
      </c>
      <c r="J2702">
        <f>SUMIFS(I:I,B:B,Table1_2[[#This Row],[Category Level 2]],D:D,Table1_2[[#This Row],[Brand]],E:E,Table1_2[[#This Row],[Region]],F:F,Table1_2[[#This Row],[Measure]],G:G,Table1_2[[#This Row],[Year]],H:H,"&lt;="&amp;Table1_2[[#This Row],[Month]])</f>
        <v>15491.267</v>
      </c>
      <c r="K2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16814.946499999998</v>
      </c>
      <c r="N2702">
        <f>Table1_2[[#This Row],[Value]]*2.5</f>
        <v>5430.48</v>
      </c>
    </row>
    <row r="2703" spans="1:14" x14ac:dyDescent="0.25">
      <c r="A2703" t="s">
        <v>11</v>
      </c>
      <c r="B2703" t="s">
        <v>37</v>
      </c>
      <c r="C2703" t="s">
        <v>13</v>
      </c>
      <c r="D2703" t="s">
        <v>38</v>
      </c>
      <c r="E2703" t="s">
        <v>15</v>
      </c>
      <c r="F2703" t="s">
        <v>23</v>
      </c>
      <c r="G2703" t="s">
        <v>18</v>
      </c>
      <c r="H2703">
        <v>12</v>
      </c>
      <c r="I2703">
        <v>2130.0234999999998</v>
      </c>
      <c r="J2703">
        <f>SUMIFS(I:I,B:B,Table1_2[[#This Row],[Category Level 2]],D:D,Table1_2[[#This Row],[Brand]],E:E,Table1_2[[#This Row],[Region]],F:F,Table1_2[[#This Row],[Measure]],G:G,Table1_2[[#This Row],[Year]],H:H,"&lt;="&amp;Table1_2[[#This Row],[Month]])</f>
        <v>17621.290499999999</v>
      </c>
      <c r="K2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17621.290499999999</v>
      </c>
      <c r="N2703">
        <f>Table1_2[[#This Row],[Value]]*2.5</f>
        <v>5325.0587499999992</v>
      </c>
    </row>
    <row r="2704" spans="1:14" x14ac:dyDescent="0.25">
      <c r="A2704" t="s">
        <v>11</v>
      </c>
      <c r="B2704" t="s">
        <v>37</v>
      </c>
      <c r="C2704" t="s">
        <v>13</v>
      </c>
      <c r="D2704" t="s">
        <v>38</v>
      </c>
      <c r="E2704" t="s">
        <v>15</v>
      </c>
      <c r="F2704" t="s">
        <v>23</v>
      </c>
      <c r="G2704" t="s">
        <v>19</v>
      </c>
      <c r="H2704">
        <v>1</v>
      </c>
      <c r="I2704">
        <v>1943.865</v>
      </c>
      <c r="J2704">
        <f>SUMIFS(I:I,B:B,Table1_2[[#This Row],[Category Level 2]],D:D,Table1_2[[#This Row],[Brand]],E:E,Table1_2[[#This Row],[Region]],F:F,Table1_2[[#This Row],[Measure]],G:G,Table1_2[[#This Row],[Year]],H:H,"&lt;="&amp;Table1_2[[#This Row],[Month]])</f>
        <v>1943.865</v>
      </c>
      <c r="K2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18445.118999999999</v>
      </c>
      <c r="N2704">
        <f>Table1_2[[#This Row],[Value]]*2.5</f>
        <v>4859.6625000000004</v>
      </c>
    </row>
    <row r="2705" spans="1:14" x14ac:dyDescent="0.25">
      <c r="A2705" t="s">
        <v>11</v>
      </c>
      <c r="B2705" t="s">
        <v>37</v>
      </c>
      <c r="C2705" t="s">
        <v>13</v>
      </c>
      <c r="D2705" t="s">
        <v>38</v>
      </c>
      <c r="E2705" t="s">
        <v>15</v>
      </c>
      <c r="F2705" t="s">
        <v>23</v>
      </c>
      <c r="G2705" t="s">
        <v>19</v>
      </c>
      <c r="H2705">
        <v>2</v>
      </c>
      <c r="I2705">
        <v>1267.1119999999999</v>
      </c>
      <c r="J2705">
        <f>SUMIFS(I:I,B:B,Table1_2[[#This Row],[Category Level 2]],D:D,Table1_2[[#This Row],[Brand]],E:E,Table1_2[[#This Row],[Region]],F:F,Table1_2[[#This Row],[Measure]],G:G,Table1_2[[#This Row],[Year]],H:H,"&lt;="&amp;Table1_2[[#This Row],[Month]])</f>
        <v>3210.9769999999999</v>
      </c>
      <c r="K2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18280.558999999997</v>
      </c>
      <c r="N2705">
        <f>Table1_2[[#This Row],[Value]]*2.5</f>
        <v>3167.7799999999997</v>
      </c>
    </row>
    <row r="2706" spans="1:14" x14ac:dyDescent="0.25">
      <c r="A2706" t="s">
        <v>11</v>
      </c>
      <c r="B2706" t="s">
        <v>37</v>
      </c>
      <c r="C2706" t="s">
        <v>13</v>
      </c>
      <c r="D2706" t="s">
        <v>38</v>
      </c>
      <c r="E2706" t="s">
        <v>15</v>
      </c>
      <c r="F2706" t="s">
        <v>23</v>
      </c>
      <c r="G2706" t="s">
        <v>19</v>
      </c>
      <c r="H2706">
        <v>3</v>
      </c>
      <c r="I2706">
        <v>2214.3604999999998</v>
      </c>
      <c r="J2706">
        <f>SUMIFS(I:I,B:B,Table1_2[[#This Row],[Category Level 2]],D:D,Table1_2[[#This Row],[Brand]],E:E,Table1_2[[#This Row],[Region]],F:F,Table1_2[[#This Row],[Measure]],G:G,Table1_2[[#This Row],[Year]],H:H,"&lt;="&amp;Table1_2[[#This Row],[Month]])</f>
        <v>5425.3374999999996</v>
      </c>
      <c r="K2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18887.373999999996</v>
      </c>
      <c r="N2706">
        <f>Table1_2[[#This Row],[Value]]*2.5</f>
        <v>5535.901249999999</v>
      </c>
    </row>
    <row r="2707" spans="1:14" x14ac:dyDescent="0.25">
      <c r="A2707" t="s">
        <v>11</v>
      </c>
      <c r="B2707" t="s">
        <v>37</v>
      </c>
      <c r="C2707" t="s">
        <v>13</v>
      </c>
      <c r="D2707" t="s">
        <v>38</v>
      </c>
      <c r="E2707" t="s">
        <v>15</v>
      </c>
      <c r="F2707" t="s">
        <v>23</v>
      </c>
      <c r="G2707" t="s">
        <v>19</v>
      </c>
      <c r="H2707">
        <v>4</v>
      </c>
      <c r="I2707">
        <v>1777.248</v>
      </c>
      <c r="J2707">
        <f>SUMIFS(I:I,B:B,Table1_2[[#This Row],[Category Level 2]],D:D,Table1_2[[#This Row],[Brand]],E:E,Table1_2[[#This Row],[Region]],F:F,Table1_2[[#This Row],[Measure]],G:G,Table1_2[[#This Row],[Year]],H:H,"&lt;="&amp;Table1_2[[#This Row],[Month]])</f>
        <v>7202.5854999999992</v>
      </c>
      <c r="K2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19353.284500000002</v>
      </c>
      <c r="N2707">
        <f>Table1_2[[#This Row],[Value]]*2.5</f>
        <v>4443.12</v>
      </c>
    </row>
    <row r="2708" spans="1:14" x14ac:dyDescent="0.25">
      <c r="A2708" t="s">
        <v>11</v>
      </c>
      <c r="B2708" t="s">
        <v>37</v>
      </c>
      <c r="C2708" t="s">
        <v>13</v>
      </c>
      <c r="D2708" t="s">
        <v>38</v>
      </c>
      <c r="E2708" t="s">
        <v>15</v>
      </c>
      <c r="F2708" t="s">
        <v>23</v>
      </c>
      <c r="G2708" t="s">
        <v>19</v>
      </c>
      <c r="H2708">
        <v>5</v>
      </c>
      <c r="I2708">
        <v>1954.1499999999999</v>
      </c>
      <c r="J2708">
        <f>SUMIFS(I:I,B:B,Table1_2[[#This Row],[Category Level 2]],D:D,Table1_2[[#This Row],[Brand]],E:E,Table1_2[[#This Row],[Region]],F:F,Table1_2[[#This Row],[Measure]],G:G,Table1_2[[#This Row],[Year]],H:H,"&lt;="&amp;Table1_2[[#This Row],[Month]])</f>
        <v>9156.7354999999989</v>
      </c>
      <c r="K2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19966.270499999999</v>
      </c>
      <c r="N2708">
        <f>Table1_2[[#This Row],[Value]]*2.5</f>
        <v>4885.375</v>
      </c>
    </row>
    <row r="2709" spans="1:14" x14ac:dyDescent="0.25">
      <c r="A2709" t="s">
        <v>11</v>
      </c>
      <c r="B2709" t="s">
        <v>37</v>
      </c>
      <c r="C2709" t="s">
        <v>13</v>
      </c>
      <c r="D2709" t="s">
        <v>38</v>
      </c>
      <c r="E2709" t="s">
        <v>15</v>
      </c>
      <c r="F2709" t="s">
        <v>23</v>
      </c>
      <c r="G2709" t="s">
        <v>19</v>
      </c>
      <c r="H2709">
        <v>6</v>
      </c>
      <c r="I2709">
        <v>1178.6610000000001</v>
      </c>
      <c r="J2709">
        <f>SUMIFS(I:I,B:B,Table1_2[[#This Row],[Category Level 2]],D:D,Table1_2[[#This Row],[Brand]],E:E,Table1_2[[#This Row],[Region]],F:F,Table1_2[[#This Row],[Measure]],G:G,Table1_2[[#This Row],[Year]],H:H,"&lt;="&amp;Table1_2[[#This Row],[Month]])</f>
        <v>10335.396499999999</v>
      </c>
      <c r="K2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19832.565499999997</v>
      </c>
      <c r="N2709">
        <f>Table1_2[[#This Row],[Value]]*2.5</f>
        <v>2946.6525000000001</v>
      </c>
    </row>
    <row r="2710" spans="1:14" x14ac:dyDescent="0.25">
      <c r="A2710" t="s">
        <v>11</v>
      </c>
      <c r="B2710" t="s">
        <v>37</v>
      </c>
      <c r="C2710" t="s">
        <v>13</v>
      </c>
      <c r="D2710" t="s">
        <v>38</v>
      </c>
      <c r="E2710" t="s">
        <v>15</v>
      </c>
      <c r="F2710" t="s">
        <v>23</v>
      </c>
      <c r="G2710" t="s">
        <v>19</v>
      </c>
      <c r="H2710">
        <v>7</v>
      </c>
      <c r="I2710">
        <v>946.22</v>
      </c>
      <c r="J2710">
        <f>SUMIFS(I:I,B:B,Table1_2[[#This Row],[Category Level 2]],D:D,Table1_2[[#This Row],[Brand]],E:E,Table1_2[[#This Row],[Region]],F:F,Table1_2[[#This Row],[Measure]],G:G,Table1_2[[#This Row],[Year]],H:H,"&lt;="&amp;Table1_2[[#This Row],[Month]])</f>
        <v>11281.616499999998</v>
      </c>
      <c r="K2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19174.325499999999</v>
      </c>
      <c r="N2710">
        <f>Table1_2[[#This Row],[Value]]*2.5</f>
        <v>2365.5500000000002</v>
      </c>
    </row>
    <row r="2711" spans="1:14" x14ac:dyDescent="0.25">
      <c r="A2711" t="s">
        <v>11</v>
      </c>
      <c r="B2711" t="s">
        <v>37</v>
      </c>
      <c r="C2711" t="s">
        <v>13</v>
      </c>
      <c r="D2711" t="s">
        <v>38</v>
      </c>
      <c r="E2711" t="s">
        <v>15</v>
      </c>
      <c r="F2711" t="s">
        <v>23</v>
      </c>
      <c r="G2711" t="s">
        <v>19</v>
      </c>
      <c r="H2711">
        <v>8</v>
      </c>
      <c r="I2711">
        <v>603.72950000000003</v>
      </c>
      <c r="J2711">
        <f>SUMIFS(I:I,B:B,Table1_2[[#This Row],[Category Level 2]],D:D,Table1_2[[#This Row],[Brand]],E:E,Table1_2[[#This Row],[Region]],F:F,Table1_2[[#This Row],[Measure]],G:G,Table1_2[[#This Row],[Year]],H:H,"&lt;="&amp;Table1_2[[#This Row],[Month]])</f>
        <v>11885.345999999998</v>
      </c>
      <c r="K2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19075.589499999998</v>
      </c>
      <c r="N2711">
        <f>Table1_2[[#This Row],[Value]]*2.5</f>
        <v>1509.32375</v>
      </c>
    </row>
    <row r="2712" spans="1:14" x14ac:dyDescent="0.25">
      <c r="A2712" t="s">
        <v>11</v>
      </c>
      <c r="B2712" t="s">
        <v>37</v>
      </c>
      <c r="C2712" t="s">
        <v>13</v>
      </c>
      <c r="D2712" t="s">
        <v>38</v>
      </c>
      <c r="E2712" t="s">
        <v>15</v>
      </c>
      <c r="F2712" t="s">
        <v>23</v>
      </c>
      <c r="G2712" t="s">
        <v>19</v>
      </c>
      <c r="H2712">
        <v>9</v>
      </c>
      <c r="I2712">
        <v>643.84100000000001</v>
      </c>
      <c r="J2712">
        <f>SUMIFS(I:I,B:B,Table1_2[[#This Row],[Category Level 2]],D:D,Table1_2[[#This Row],[Brand]],E:E,Table1_2[[#This Row],[Region]],F:F,Table1_2[[#This Row],[Measure]],G:G,Table1_2[[#This Row],[Year]],H:H,"&lt;="&amp;Table1_2[[#This Row],[Month]])</f>
        <v>12529.186999999998</v>
      </c>
      <c r="K2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18211.6495</v>
      </c>
      <c r="N2712">
        <f>Table1_2[[#This Row],[Value]]*2.5</f>
        <v>1609.6025</v>
      </c>
    </row>
    <row r="2713" spans="1:14" x14ac:dyDescent="0.25">
      <c r="A2713" t="s">
        <v>11</v>
      </c>
      <c r="B2713" t="s">
        <v>37</v>
      </c>
      <c r="C2713" t="s">
        <v>13</v>
      </c>
      <c r="D2713" t="s">
        <v>38</v>
      </c>
      <c r="E2713" t="s">
        <v>15</v>
      </c>
      <c r="F2713" t="s">
        <v>23</v>
      </c>
      <c r="G2713" t="s">
        <v>19</v>
      </c>
      <c r="H2713">
        <v>10</v>
      </c>
      <c r="I2713">
        <v>318.83499999999998</v>
      </c>
      <c r="J2713">
        <f>SUMIFS(I:I,B:B,Table1_2[[#This Row],[Category Level 2]],D:D,Table1_2[[#This Row],[Brand]],E:E,Table1_2[[#This Row],[Region]],F:F,Table1_2[[#This Row],[Measure]],G:G,Table1_2[[#This Row],[Year]],H:H,"&lt;="&amp;Table1_2[[#This Row],[Month]])</f>
        <v>12848.021999999997</v>
      </c>
      <c r="K2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17150.237499999996</v>
      </c>
      <c r="N2713">
        <f>Table1_2[[#This Row],[Value]]*2.5</f>
        <v>797.08749999999998</v>
      </c>
    </row>
    <row r="2714" spans="1:14" x14ac:dyDescent="0.25">
      <c r="A2714" t="s">
        <v>11</v>
      </c>
      <c r="B2714" t="s">
        <v>37</v>
      </c>
      <c r="C2714" t="s">
        <v>13</v>
      </c>
      <c r="D2714" t="s">
        <v>38</v>
      </c>
      <c r="E2714" t="s">
        <v>15</v>
      </c>
      <c r="F2714" t="s">
        <v>23</v>
      </c>
      <c r="G2714" t="s">
        <v>19</v>
      </c>
      <c r="H2714">
        <v>11</v>
      </c>
      <c r="I2714">
        <v>156.33199999999999</v>
      </c>
      <c r="J2714">
        <f>SUMIFS(I:I,B:B,Table1_2[[#This Row],[Category Level 2]],D:D,Table1_2[[#This Row],[Brand]],E:E,Table1_2[[#This Row],[Region]],F:F,Table1_2[[#This Row],[Measure]],G:G,Table1_2[[#This Row],[Year]],H:H,"&lt;="&amp;Table1_2[[#This Row],[Month]])</f>
        <v>13004.353999999998</v>
      </c>
      <c r="K2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15134.377499999997</v>
      </c>
      <c r="N2714">
        <f>Table1_2[[#This Row],[Value]]*2.5</f>
        <v>390.83</v>
      </c>
    </row>
    <row r="2715" spans="1:14" x14ac:dyDescent="0.25">
      <c r="A2715" t="s">
        <v>11</v>
      </c>
      <c r="B2715" t="s">
        <v>37</v>
      </c>
      <c r="C2715" t="s">
        <v>13</v>
      </c>
      <c r="D2715" t="s">
        <v>38</v>
      </c>
      <c r="E2715" t="s">
        <v>15</v>
      </c>
      <c r="F2715" t="s">
        <v>23</v>
      </c>
      <c r="G2715" t="s">
        <v>19</v>
      </c>
      <c r="H2715">
        <v>12</v>
      </c>
      <c r="I2715">
        <v>255.06799999999998</v>
      </c>
      <c r="J2715">
        <f>SUMIFS(I:I,B:B,Table1_2[[#This Row],[Category Level 2]],D:D,Table1_2[[#This Row],[Brand]],E:E,Table1_2[[#This Row],[Region]],F:F,Table1_2[[#This Row],[Measure]],G:G,Table1_2[[#This Row],[Year]],H:H,"&lt;="&amp;Table1_2[[#This Row],[Month]])</f>
        <v>13259.421999999997</v>
      </c>
      <c r="K2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13259.421999999997</v>
      </c>
      <c r="N2715">
        <f>Table1_2[[#This Row],[Value]]*2.5</f>
        <v>637.66999999999996</v>
      </c>
    </row>
    <row r="2716" spans="1:14" x14ac:dyDescent="0.25">
      <c r="A2716" t="s">
        <v>11</v>
      </c>
      <c r="B2716" t="s">
        <v>37</v>
      </c>
      <c r="C2716" t="s">
        <v>13</v>
      </c>
      <c r="D2716" t="s">
        <v>38</v>
      </c>
      <c r="E2716" t="s">
        <v>15</v>
      </c>
      <c r="F2716" t="s">
        <v>23</v>
      </c>
      <c r="G2716" t="s">
        <v>20</v>
      </c>
      <c r="H2716">
        <v>1</v>
      </c>
      <c r="I2716">
        <v>232.441</v>
      </c>
      <c r="J2716">
        <f>SUMIFS(I:I,B:B,Table1_2[[#This Row],[Category Level 2]],D:D,Table1_2[[#This Row],[Brand]],E:E,Table1_2[[#This Row],[Region]],F:F,Table1_2[[#This Row],[Measure]],G:G,Table1_2[[#This Row],[Year]],H:H,"&lt;="&amp;Table1_2[[#This Row],[Month]])</f>
        <v>232.441</v>
      </c>
      <c r="K2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11547.997999999998</v>
      </c>
      <c r="N2716">
        <f>Table1_2[[#This Row],[Value]]*2.5</f>
        <v>581.10249999999996</v>
      </c>
    </row>
    <row r="2717" spans="1:14" x14ac:dyDescent="0.25">
      <c r="A2717" t="s">
        <v>11</v>
      </c>
      <c r="B2717" t="s">
        <v>37</v>
      </c>
      <c r="C2717" t="s">
        <v>13</v>
      </c>
      <c r="D2717" t="s">
        <v>38</v>
      </c>
      <c r="E2717" t="s">
        <v>15</v>
      </c>
      <c r="F2717" t="s">
        <v>23</v>
      </c>
      <c r="G2717" t="s">
        <v>20</v>
      </c>
      <c r="H2717">
        <v>2</v>
      </c>
      <c r="I2717">
        <v>77.137500000000003</v>
      </c>
      <c r="J2717">
        <f>SUMIFS(I:I,B:B,Table1_2[[#This Row],[Category Level 2]],D:D,Table1_2[[#This Row],[Brand]],E:E,Table1_2[[#This Row],[Region]],F:F,Table1_2[[#This Row],[Measure]],G:G,Table1_2[[#This Row],[Year]],H:H,"&lt;="&amp;Table1_2[[#This Row],[Month]])</f>
        <v>309.57850000000002</v>
      </c>
      <c r="K2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10358.023499999999</v>
      </c>
      <c r="N2717">
        <f>Table1_2[[#This Row],[Value]]*2.5</f>
        <v>192.84375</v>
      </c>
    </row>
    <row r="2718" spans="1:14" x14ac:dyDescent="0.25">
      <c r="A2718" t="s">
        <v>11</v>
      </c>
      <c r="B2718" t="s">
        <v>37</v>
      </c>
      <c r="C2718" t="s">
        <v>13</v>
      </c>
      <c r="D2718" t="s">
        <v>38</v>
      </c>
      <c r="E2718" t="s">
        <v>15</v>
      </c>
      <c r="F2718" t="s">
        <v>23</v>
      </c>
      <c r="G2718" t="s">
        <v>20</v>
      </c>
      <c r="H2718">
        <v>3</v>
      </c>
      <c r="I2718">
        <v>234.49799999999999</v>
      </c>
      <c r="J2718">
        <f>SUMIFS(I:I,B:B,Table1_2[[#This Row],[Category Level 2]],D:D,Table1_2[[#This Row],[Brand]],E:E,Table1_2[[#This Row],[Region]],F:F,Table1_2[[#This Row],[Measure]],G:G,Table1_2[[#This Row],[Year]],H:H,"&lt;="&amp;Table1_2[[#This Row],[Month]])</f>
        <v>544.07650000000001</v>
      </c>
      <c r="K2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8378.1610000000019</v>
      </c>
      <c r="N2718">
        <f>Table1_2[[#This Row],[Value]]*2.5</f>
        <v>586.245</v>
      </c>
    </row>
    <row r="2719" spans="1:14" x14ac:dyDescent="0.25">
      <c r="A2719" t="s">
        <v>11</v>
      </c>
      <c r="B2719" t="s">
        <v>37</v>
      </c>
      <c r="C2719" t="s">
        <v>13</v>
      </c>
      <c r="D2719" t="s">
        <v>38</v>
      </c>
      <c r="E2719" t="s">
        <v>15</v>
      </c>
      <c r="F2719" t="s">
        <v>23</v>
      </c>
      <c r="G2719" t="s">
        <v>20</v>
      </c>
      <c r="H2719">
        <v>4</v>
      </c>
      <c r="I2719">
        <v>57.595999999999997</v>
      </c>
      <c r="J2719">
        <f>SUMIFS(I:I,B:B,Table1_2[[#This Row],[Category Level 2]],D:D,Table1_2[[#This Row],[Brand]],E:E,Table1_2[[#This Row],[Region]],F:F,Table1_2[[#This Row],[Measure]],G:G,Table1_2[[#This Row],[Year]],H:H,"&lt;="&amp;Table1_2[[#This Row],[Month]])</f>
        <v>601.67250000000001</v>
      </c>
      <c r="K2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6658.5090000000009</v>
      </c>
      <c r="N2719">
        <f>Table1_2[[#This Row],[Value]]*2.5</f>
        <v>143.98999999999998</v>
      </c>
    </row>
    <row r="2720" spans="1:14" x14ac:dyDescent="0.25">
      <c r="A2720" t="s">
        <v>11</v>
      </c>
      <c r="B2720" t="s">
        <v>37</v>
      </c>
      <c r="C2720" t="s">
        <v>13</v>
      </c>
      <c r="D2720" t="s">
        <v>38</v>
      </c>
      <c r="E2720" t="s">
        <v>15</v>
      </c>
      <c r="F2720" t="s">
        <v>23</v>
      </c>
      <c r="G2720" t="s">
        <v>20</v>
      </c>
      <c r="H2720">
        <v>5</v>
      </c>
      <c r="I2720">
        <v>20.57</v>
      </c>
      <c r="J2720">
        <f>SUMIFS(I:I,B:B,Table1_2[[#This Row],[Category Level 2]],D:D,Table1_2[[#This Row],[Brand]],E:E,Table1_2[[#This Row],[Region]],F:F,Table1_2[[#This Row],[Measure]],G:G,Table1_2[[#This Row],[Year]],H:H,"&lt;="&amp;Table1_2[[#This Row],[Month]])</f>
        <v>622.24250000000006</v>
      </c>
      <c r="K2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4724.9290000000001</v>
      </c>
      <c r="N2720">
        <f>Table1_2[[#This Row],[Value]]*2.5</f>
        <v>51.424999999999997</v>
      </c>
    </row>
    <row r="2721" spans="1:14" x14ac:dyDescent="0.25">
      <c r="A2721" t="s">
        <v>11</v>
      </c>
      <c r="B2721" t="s">
        <v>37</v>
      </c>
      <c r="C2721" t="s">
        <v>13</v>
      </c>
      <c r="D2721" t="s">
        <v>38</v>
      </c>
      <c r="E2721" t="s">
        <v>15</v>
      </c>
      <c r="F2721" t="s">
        <v>23</v>
      </c>
      <c r="G2721" t="s">
        <v>20</v>
      </c>
      <c r="H2721">
        <v>6</v>
      </c>
      <c r="I2721">
        <v>50.396499999999996</v>
      </c>
      <c r="J2721">
        <f>SUMIFS(I:I,B:B,Table1_2[[#This Row],[Category Level 2]],D:D,Table1_2[[#This Row],[Brand]],E:E,Table1_2[[#This Row],[Region]],F:F,Table1_2[[#This Row],[Measure]],G:G,Table1_2[[#This Row],[Year]],H:H,"&lt;="&amp;Table1_2[[#This Row],[Month]])</f>
        <v>672.63900000000001</v>
      </c>
      <c r="K2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3596.6644999999999</v>
      </c>
      <c r="N2721">
        <f>Table1_2[[#This Row],[Value]]*2.5</f>
        <v>125.99124999999999</v>
      </c>
    </row>
    <row r="2722" spans="1:14" x14ac:dyDescent="0.25">
      <c r="A2722" t="s">
        <v>11</v>
      </c>
      <c r="B2722" t="s">
        <v>37</v>
      </c>
      <c r="C2722" t="s">
        <v>13</v>
      </c>
      <c r="D2722" t="s">
        <v>38</v>
      </c>
      <c r="E2722" t="s">
        <v>15</v>
      </c>
      <c r="F2722" t="s">
        <v>23</v>
      </c>
      <c r="G2722" t="s">
        <v>20</v>
      </c>
      <c r="H2722">
        <v>7</v>
      </c>
      <c r="I2722">
        <v>19.541499999999999</v>
      </c>
      <c r="J2722">
        <f>SUMIFS(I:I,B:B,Table1_2[[#This Row],[Category Level 2]],D:D,Table1_2[[#This Row],[Brand]],E:E,Table1_2[[#This Row],[Region]],F:F,Table1_2[[#This Row],[Measure]],G:G,Table1_2[[#This Row],[Year]],H:H,"&lt;="&amp;Table1_2[[#This Row],[Month]])</f>
        <v>692.18050000000005</v>
      </c>
      <c r="K2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2669.9860000000003</v>
      </c>
      <c r="N2722">
        <f>Table1_2[[#This Row],[Value]]*2.5</f>
        <v>48.853749999999998</v>
      </c>
    </row>
    <row r="2723" spans="1:14" x14ac:dyDescent="0.25">
      <c r="A2723" t="s">
        <v>11</v>
      </c>
      <c r="B2723" t="s">
        <v>37</v>
      </c>
      <c r="C2723" t="s">
        <v>13</v>
      </c>
      <c r="D2723" t="s">
        <v>38</v>
      </c>
      <c r="E2723" t="s">
        <v>15</v>
      </c>
      <c r="F2723" t="s">
        <v>23</v>
      </c>
      <c r="G2723" t="s">
        <v>20</v>
      </c>
      <c r="H2723">
        <v>9</v>
      </c>
      <c r="I2723">
        <v>31.883499999999998</v>
      </c>
      <c r="J2723">
        <f>SUMIFS(I:I,B:B,Table1_2[[#This Row],[Category Level 2]],D:D,Table1_2[[#This Row],[Brand]],E:E,Table1_2[[#This Row],[Region]],F:F,Table1_2[[#This Row],[Measure]],G:G,Table1_2[[#This Row],[Year]],H:H,"&lt;="&amp;Table1_2[[#This Row],[Month]])</f>
        <v>724.06400000000008</v>
      </c>
      <c r="K2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723">
        <f>Table1_2[[#This Row],[Value]]*2.5</f>
        <v>79.708749999999995</v>
      </c>
    </row>
    <row r="2724" spans="1:14" x14ac:dyDescent="0.25">
      <c r="A2724" t="s">
        <v>11</v>
      </c>
      <c r="B2724" t="s">
        <v>37</v>
      </c>
      <c r="C2724" t="s">
        <v>13</v>
      </c>
      <c r="D2724" t="s">
        <v>38</v>
      </c>
      <c r="E2724" t="s">
        <v>24</v>
      </c>
      <c r="F2724" t="s">
        <v>16</v>
      </c>
      <c r="G2724" t="s">
        <v>17</v>
      </c>
      <c r="H2724">
        <v>1</v>
      </c>
      <c r="I2724">
        <v>31.883499999999998</v>
      </c>
      <c r="J2724">
        <f>SUMIFS(I:I,B:B,Table1_2[[#This Row],[Category Level 2]],D:D,Table1_2[[#This Row],[Brand]],E:E,Table1_2[[#This Row],[Region]],F:F,Table1_2[[#This Row],[Measure]],G:G,Table1_2[[#This Row],[Year]],H:H,"&lt;="&amp;Table1_2[[#This Row],[Month]])</f>
        <v>31.883499999999998</v>
      </c>
      <c r="K2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31.883499999999998</v>
      </c>
      <c r="N2724">
        <f>Table1_2[[#This Row],[Value]]*2.5</f>
        <v>79.708749999999995</v>
      </c>
    </row>
    <row r="2725" spans="1:14" x14ac:dyDescent="0.25">
      <c r="A2725" t="s">
        <v>11</v>
      </c>
      <c r="B2725" t="s">
        <v>37</v>
      </c>
      <c r="C2725" t="s">
        <v>13</v>
      </c>
      <c r="D2725" t="s">
        <v>38</v>
      </c>
      <c r="E2725" t="s">
        <v>24</v>
      </c>
      <c r="F2725" t="s">
        <v>16</v>
      </c>
      <c r="G2725" t="s">
        <v>17</v>
      </c>
      <c r="H2725">
        <v>2</v>
      </c>
      <c r="I2725">
        <v>17.484500000000001</v>
      </c>
      <c r="J2725">
        <f>SUMIFS(I:I,B:B,Table1_2[[#This Row],[Category Level 2]],D:D,Table1_2[[#This Row],[Brand]],E:E,Table1_2[[#This Row],[Region]],F:F,Table1_2[[#This Row],[Measure]],G:G,Table1_2[[#This Row],[Year]],H:H,"&lt;="&amp;Table1_2[[#This Row],[Month]])</f>
        <v>49.367999999999995</v>
      </c>
      <c r="K2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49.367999999999995</v>
      </c>
      <c r="N2725">
        <f>Table1_2[[#This Row],[Value]]*2.5</f>
        <v>43.71125</v>
      </c>
    </row>
    <row r="2726" spans="1:14" x14ac:dyDescent="0.25">
      <c r="A2726" t="s">
        <v>11</v>
      </c>
      <c r="B2726" t="s">
        <v>37</v>
      </c>
      <c r="C2726" t="s">
        <v>13</v>
      </c>
      <c r="D2726" t="s">
        <v>38</v>
      </c>
      <c r="E2726" t="s">
        <v>24</v>
      </c>
      <c r="F2726" t="s">
        <v>16</v>
      </c>
      <c r="G2726" t="s">
        <v>17</v>
      </c>
      <c r="H2726">
        <v>3</v>
      </c>
      <c r="I2726">
        <v>38.054499999999997</v>
      </c>
      <c r="J2726">
        <f>SUMIFS(I:I,B:B,Table1_2[[#This Row],[Category Level 2]],D:D,Table1_2[[#This Row],[Brand]],E:E,Table1_2[[#This Row],[Region]],F:F,Table1_2[[#This Row],[Measure]],G:G,Table1_2[[#This Row],[Year]],H:H,"&lt;="&amp;Table1_2[[#This Row],[Month]])</f>
        <v>87.422499999999985</v>
      </c>
      <c r="K2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87.422499999999985</v>
      </c>
      <c r="N2726">
        <f>Table1_2[[#This Row],[Value]]*2.5</f>
        <v>95.13624999999999</v>
      </c>
    </row>
    <row r="2727" spans="1:14" x14ac:dyDescent="0.25">
      <c r="A2727" t="s">
        <v>11</v>
      </c>
      <c r="B2727" t="s">
        <v>37</v>
      </c>
      <c r="C2727" t="s">
        <v>13</v>
      </c>
      <c r="D2727" t="s">
        <v>38</v>
      </c>
      <c r="E2727" t="s">
        <v>24</v>
      </c>
      <c r="F2727" t="s">
        <v>16</v>
      </c>
      <c r="G2727" t="s">
        <v>17</v>
      </c>
      <c r="H2727">
        <v>4</v>
      </c>
      <c r="I2727">
        <v>26.741</v>
      </c>
      <c r="J2727">
        <f>SUMIFS(I:I,B:B,Table1_2[[#This Row],[Category Level 2]],D:D,Table1_2[[#This Row],[Brand]],E:E,Table1_2[[#This Row],[Region]],F:F,Table1_2[[#This Row],[Measure]],G:G,Table1_2[[#This Row],[Year]],H:H,"&lt;="&amp;Table1_2[[#This Row],[Month]])</f>
        <v>114.16349999999998</v>
      </c>
      <c r="K2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114.16349999999998</v>
      </c>
      <c r="N2727">
        <f>Table1_2[[#This Row],[Value]]*2.5</f>
        <v>66.852499999999992</v>
      </c>
    </row>
    <row r="2728" spans="1:14" x14ac:dyDescent="0.25">
      <c r="A2728" t="s">
        <v>11</v>
      </c>
      <c r="B2728" t="s">
        <v>37</v>
      </c>
      <c r="C2728" t="s">
        <v>13</v>
      </c>
      <c r="D2728" t="s">
        <v>38</v>
      </c>
      <c r="E2728" t="s">
        <v>24</v>
      </c>
      <c r="F2728" t="s">
        <v>16</v>
      </c>
      <c r="G2728" t="s">
        <v>17</v>
      </c>
      <c r="H2728">
        <v>5</v>
      </c>
      <c r="I2728">
        <v>28.797999999999998</v>
      </c>
      <c r="J2728">
        <f>SUMIFS(I:I,B:B,Table1_2[[#This Row],[Category Level 2]],D:D,Table1_2[[#This Row],[Brand]],E:E,Table1_2[[#This Row],[Region]],F:F,Table1_2[[#This Row],[Measure]],G:G,Table1_2[[#This Row],[Year]],H:H,"&lt;="&amp;Table1_2[[#This Row],[Month]])</f>
        <v>142.96149999999997</v>
      </c>
      <c r="K2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142.96149999999997</v>
      </c>
      <c r="N2728">
        <f>Table1_2[[#This Row],[Value]]*2.5</f>
        <v>71.99499999999999</v>
      </c>
    </row>
    <row r="2729" spans="1:14" x14ac:dyDescent="0.25">
      <c r="A2729" t="s">
        <v>11</v>
      </c>
      <c r="B2729" t="s">
        <v>37</v>
      </c>
      <c r="C2729" t="s">
        <v>13</v>
      </c>
      <c r="D2729" t="s">
        <v>38</v>
      </c>
      <c r="E2729" t="s">
        <v>24</v>
      </c>
      <c r="F2729" t="s">
        <v>16</v>
      </c>
      <c r="G2729" t="s">
        <v>17</v>
      </c>
      <c r="H2729">
        <v>6</v>
      </c>
      <c r="I2729">
        <v>55.539000000000001</v>
      </c>
      <c r="J2729">
        <f>SUMIFS(I:I,B:B,Table1_2[[#This Row],[Category Level 2]],D:D,Table1_2[[#This Row],[Brand]],E:E,Table1_2[[#This Row],[Region]],F:F,Table1_2[[#This Row],[Measure]],G:G,Table1_2[[#This Row],[Year]],H:H,"&lt;="&amp;Table1_2[[#This Row],[Month]])</f>
        <v>198.50049999999999</v>
      </c>
      <c r="K2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198.50049999999999</v>
      </c>
      <c r="N2729">
        <f>Table1_2[[#This Row],[Value]]*2.5</f>
        <v>138.8475</v>
      </c>
    </row>
    <row r="2730" spans="1:14" x14ac:dyDescent="0.25">
      <c r="A2730" t="s">
        <v>11</v>
      </c>
      <c r="B2730" t="s">
        <v>37</v>
      </c>
      <c r="C2730" t="s">
        <v>13</v>
      </c>
      <c r="D2730" t="s">
        <v>38</v>
      </c>
      <c r="E2730" t="s">
        <v>24</v>
      </c>
      <c r="F2730" t="s">
        <v>16</v>
      </c>
      <c r="G2730" t="s">
        <v>17</v>
      </c>
      <c r="H2730">
        <v>7</v>
      </c>
      <c r="I2730">
        <v>26.741</v>
      </c>
      <c r="J2730">
        <f>SUMIFS(I:I,B:B,Table1_2[[#This Row],[Category Level 2]],D:D,Table1_2[[#This Row],[Brand]],E:E,Table1_2[[#This Row],[Region]],F:F,Table1_2[[#This Row],[Measure]],G:G,Table1_2[[#This Row],[Year]],H:H,"&lt;="&amp;Table1_2[[#This Row],[Month]])</f>
        <v>225.24149999999997</v>
      </c>
      <c r="K2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225.24149999999997</v>
      </c>
      <c r="N2730">
        <f>Table1_2[[#This Row],[Value]]*2.5</f>
        <v>66.852499999999992</v>
      </c>
    </row>
    <row r="2731" spans="1:14" x14ac:dyDescent="0.25">
      <c r="A2731" t="s">
        <v>11</v>
      </c>
      <c r="B2731" t="s">
        <v>37</v>
      </c>
      <c r="C2731" t="s">
        <v>13</v>
      </c>
      <c r="D2731" t="s">
        <v>38</v>
      </c>
      <c r="E2731" t="s">
        <v>24</v>
      </c>
      <c r="F2731" t="s">
        <v>16</v>
      </c>
      <c r="G2731" t="s">
        <v>17</v>
      </c>
      <c r="H2731">
        <v>8</v>
      </c>
      <c r="I2731">
        <v>33.9405</v>
      </c>
      <c r="J2731">
        <f>SUMIFS(I:I,B:B,Table1_2[[#This Row],[Category Level 2]],D:D,Table1_2[[#This Row],[Brand]],E:E,Table1_2[[#This Row],[Region]],F:F,Table1_2[[#This Row],[Measure]],G:G,Table1_2[[#This Row],[Year]],H:H,"&lt;="&amp;Table1_2[[#This Row],[Month]])</f>
        <v>259.18199999999996</v>
      </c>
      <c r="K2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259.18199999999996</v>
      </c>
      <c r="N2731">
        <f>Table1_2[[#This Row],[Value]]*2.5</f>
        <v>84.851249999999993</v>
      </c>
    </row>
    <row r="2732" spans="1:14" x14ac:dyDescent="0.25">
      <c r="A2732" t="s">
        <v>11</v>
      </c>
      <c r="B2732" t="s">
        <v>37</v>
      </c>
      <c r="C2732" t="s">
        <v>13</v>
      </c>
      <c r="D2732" t="s">
        <v>38</v>
      </c>
      <c r="E2732" t="s">
        <v>24</v>
      </c>
      <c r="F2732" t="s">
        <v>16</v>
      </c>
      <c r="G2732" t="s">
        <v>17</v>
      </c>
      <c r="H2732">
        <v>9</v>
      </c>
      <c r="I2732">
        <v>153.2465</v>
      </c>
      <c r="J2732">
        <f>SUMIFS(I:I,B:B,Table1_2[[#This Row],[Category Level 2]],D:D,Table1_2[[#This Row],[Brand]],E:E,Table1_2[[#This Row],[Region]],F:F,Table1_2[[#This Row],[Measure]],G:G,Table1_2[[#This Row],[Year]],H:H,"&lt;="&amp;Table1_2[[#This Row],[Month]])</f>
        <v>412.42849999999999</v>
      </c>
      <c r="K2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412.42849999999999</v>
      </c>
      <c r="N2732">
        <f>Table1_2[[#This Row],[Value]]*2.5</f>
        <v>383.11624999999998</v>
      </c>
    </row>
    <row r="2733" spans="1:14" x14ac:dyDescent="0.25">
      <c r="A2733" t="s">
        <v>11</v>
      </c>
      <c r="B2733" t="s">
        <v>37</v>
      </c>
      <c r="C2733" t="s">
        <v>13</v>
      </c>
      <c r="D2733" t="s">
        <v>38</v>
      </c>
      <c r="E2733" t="s">
        <v>24</v>
      </c>
      <c r="F2733" t="s">
        <v>16</v>
      </c>
      <c r="G2733" t="s">
        <v>17</v>
      </c>
      <c r="H2733">
        <v>10</v>
      </c>
      <c r="I2733">
        <v>228.327</v>
      </c>
      <c r="J2733">
        <f>SUMIFS(I:I,B:B,Table1_2[[#This Row],[Category Level 2]],D:D,Table1_2[[#This Row],[Brand]],E:E,Table1_2[[#This Row],[Region]],F:F,Table1_2[[#This Row],[Measure]],G:G,Table1_2[[#This Row],[Year]],H:H,"&lt;="&amp;Table1_2[[#This Row],[Month]])</f>
        <v>640.75549999999998</v>
      </c>
      <c r="K2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640.75549999999998</v>
      </c>
      <c r="N2733">
        <f>Table1_2[[#This Row],[Value]]*2.5</f>
        <v>570.8175</v>
      </c>
    </row>
    <row r="2734" spans="1:14" x14ac:dyDescent="0.25">
      <c r="A2734" t="s">
        <v>11</v>
      </c>
      <c r="B2734" t="s">
        <v>37</v>
      </c>
      <c r="C2734" t="s">
        <v>13</v>
      </c>
      <c r="D2734" t="s">
        <v>38</v>
      </c>
      <c r="E2734" t="s">
        <v>24</v>
      </c>
      <c r="F2734" t="s">
        <v>16</v>
      </c>
      <c r="G2734" t="s">
        <v>17</v>
      </c>
      <c r="H2734">
        <v>11</v>
      </c>
      <c r="I2734">
        <v>132.6765</v>
      </c>
      <c r="J2734">
        <f>SUMIFS(I:I,B:B,Table1_2[[#This Row],[Category Level 2]],D:D,Table1_2[[#This Row],[Brand]],E:E,Table1_2[[#This Row],[Region]],F:F,Table1_2[[#This Row],[Measure]],G:G,Table1_2[[#This Row],[Year]],H:H,"&lt;="&amp;Table1_2[[#This Row],[Month]])</f>
        <v>773.43200000000002</v>
      </c>
      <c r="K2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773.43200000000002</v>
      </c>
      <c r="N2734">
        <f>Table1_2[[#This Row],[Value]]*2.5</f>
        <v>331.69125000000003</v>
      </c>
    </row>
    <row r="2735" spans="1:14" x14ac:dyDescent="0.25">
      <c r="A2735" t="s">
        <v>11</v>
      </c>
      <c r="B2735" t="s">
        <v>37</v>
      </c>
      <c r="C2735" t="s">
        <v>13</v>
      </c>
      <c r="D2735" t="s">
        <v>38</v>
      </c>
      <c r="E2735" t="s">
        <v>24</v>
      </c>
      <c r="F2735" t="s">
        <v>16</v>
      </c>
      <c r="G2735" t="s">
        <v>17</v>
      </c>
      <c r="H2735">
        <v>12</v>
      </c>
      <c r="I2735">
        <v>113.13499999999999</v>
      </c>
      <c r="J2735">
        <f>SUMIFS(I:I,B:B,Table1_2[[#This Row],[Category Level 2]],D:D,Table1_2[[#This Row],[Brand]],E:E,Table1_2[[#This Row],[Region]],F:F,Table1_2[[#This Row],[Measure]],G:G,Table1_2[[#This Row],[Year]],H:H,"&lt;="&amp;Table1_2[[#This Row],[Month]])</f>
        <v>886.56700000000001</v>
      </c>
      <c r="K2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886.56700000000001</v>
      </c>
      <c r="N2735">
        <f>Table1_2[[#This Row],[Value]]*2.5</f>
        <v>282.83749999999998</v>
      </c>
    </row>
    <row r="2736" spans="1:14" x14ac:dyDescent="0.25">
      <c r="A2736" t="s">
        <v>11</v>
      </c>
      <c r="B2736" t="s">
        <v>37</v>
      </c>
      <c r="C2736" t="s">
        <v>13</v>
      </c>
      <c r="D2736" t="s">
        <v>38</v>
      </c>
      <c r="E2736" t="s">
        <v>24</v>
      </c>
      <c r="F2736" t="s">
        <v>16</v>
      </c>
      <c r="G2736" t="s">
        <v>18</v>
      </c>
      <c r="H2736">
        <v>1</v>
      </c>
      <c r="I2736">
        <v>81.251499999999993</v>
      </c>
      <c r="J2736">
        <f>SUMIFS(I:I,B:B,Table1_2[[#This Row],[Category Level 2]],D:D,Table1_2[[#This Row],[Brand]],E:E,Table1_2[[#This Row],[Region]],F:F,Table1_2[[#This Row],[Measure]],G:G,Table1_2[[#This Row],[Year]],H:H,"&lt;="&amp;Table1_2[[#This Row],[Month]])</f>
        <v>81.251499999999993</v>
      </c>
      <c r="K2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935.93499999999995</v>
      </c>
      <c r="N2736">
        <f>Table1_2[[#This Row],[Value]]*2.5</f>
        <v>203.12874999999997</v>
      </c>
    </row>
    <row r="2737" spans="1:14" x14ac:dyDescent="0.25">
      <c r="A2737" t="s">
        <v>11</v>
      </c>
      <c r="B2737" t="s">
        <v>37</v>
      </c>
      <c r="C2737" t="s">
        <v>13</v>
      </c>
      <c r="D2737" t="s">
        <v>38</v>
      </c>
      <c r="E2737" t="s">
        <v>24</v>
      </c>
      <c r="F2737" t="s">
        <v>16</v>
      </c>
      <c r="G2737" t="s">
        <v>18</v>
      </c>
      <c r="H2737">
        <v>2</v>
      </c>
      <c r="I2737">
        <v>61.71</v>
      </c>
      <c r="J2737">
        <f>SUMIFS(I:I,B:B,Table1_2[[#This Row],[Category Level 2]],D:D,Table1_2[[#This Row],[Brand]],E:E,Table1_2[[#This Row],[Region]],F:F,Table1_2[[#This Row],[Measure]],G:G,Table1_2[[#This Row],[Year]],H:H,"&lt;="&amp;Table1_2[[#This Row],[Month]])</f>
        <v>142.9615</v>
      </c>
      <c r="K2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980.16049999999996</v>
      </c>
      <c r="N2737">
        <f>Table1_2[[#This Row],[Value]]*2.5</f>
        <v>154.27500000000001</v>
      </c>
    </row>
    <row r="2738" spans="1:14" x14ac:dyDescent="0.25">
      <c r="A2738" t="s">
        <v>11</v>
      </c>
      <c r="B2738" t="s">
        <v>37</v>
      </c>
      <c r="C2738" t="s">
        <v>13</v>
      </c>
      <c r="D2738" t="s">
        <v>38</v>
      </c>
      <c r="E2738" t="s">
        <v>24</v>
      </c>
      <c r="F2738" t="s">
        <v>16</v>
      </c>
      <c r="G2738" t="s">
        <v>18</v>
      </c>
      <c r="H2738">
        <v>3</v>
      </c>
      <c r="I2738">
        <v>98.73599999999999</v>
      </c>
      <c r="J2738">
        <f>SUMIFS(I:I,B:B,Table1_2[[#This Row],[Category Level 2]],D:D,Table1_2[[#This Row],[Brand]],E:E,Table1_2[[#This Row],[Region]],F:F,Table1_2[[#This Row],[Measure]],G:G,Table1_2[[#This Row],[Year]],H:H,"&lt;="&amp;Table1_2[[#This Row],[Month]])</f>
        <v>241.69749999999999</v>
      </c>
      <c r="K2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1040.8420000000001</v>
      </c>
      <c r="N2738">
        <f>Table1_2[[#This Row],[Value]]*2.5</f>
        <v>246.83999999999997</v>
      </c>
    </row>
    <row r="2739" spans="1:14" x14ac:dyDescent="0.25">
      <c r="A2739" t="s">
        <v>11</v>
      </c>
      <c r="B2739" t="s">
        <v>37</v>
      </c>
      <c r="C2739" t="s">
        <v>13</v>
      </c>
      <c r="D2739" t="s">
        <v>38</v>
      </c>
      <c r="E2739" t="s">
        <v>24</v>
      </c>
      <c r="F2739" t="s">
        <v>16</v>
      </c>
      <c r="G2739" t="s">
        <v>18</v>
      </c>
      <c r="H2739">
        <v>4</v>
      </c>
      <c r="I2739">
        <v>104.907</v>
      </c>
      <c r="J2739">
        <f>SUMIFS(I:I,B:B,Table1_2[[#This Row],[Category Level 2]],D:D,Table1_2[[#This Row],[Brand]],E:E,Table1_2[[#This Row],[Region]],F:F,Table1_2[[#This Row],[Measure]],G:G,Table1_2[[#This Row],[Year]],H:H,"&lt;="&amp;Table1_2[[#This Row],[Month]])</f>
        <v>346.60449999999997</v>
      </c>
      <c r="K2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1119.008</v>
      </c>
      <c r="N2739">
        <f>Table1_2[[#This Row],[Value]]*2.5</f>
        <v>262.26749999999998</v>
      </c>
    </row>
    <row r="2740" spans="1:14" x14ac:dyDescent="0.25">
      <c r="A2740" t="s">
        <v>11</v>
      </c>
      <c r="B2740" t="s">
        <v>37</v>
      </c>
      <c r="C2740" t="s">
        <v>13</v>
      </c>
      <c r="D2740" t="s">
        <v>38</v>
      </c>
      <c r="E2740" t="s">
        <v>24</v>
      </c>
      <c r="F2740" t="s">
        <v>16</v>
      </c>
      <c r="G2740" t="s">
        <v>18</v>
      </c>
      <c r="H2740">
        <v>5</v>
      </c>
      <c r="I2740">
        <v>231.41249999999999</v>
      </c>
      <c r="J2740">
        <f>SUMIFS(I:I,B:B,Table1_2[[#This Row],[Category Level 2]],D:D,Table1_2[[#This Row],[Brand]],E:E,Table1_2[[#This Row],[Region]],F:F,Table1_2[[#This Row],[Measure]],G:G,Table1_2[[#This Row],[Year]],H:H,"&lt;="&amp;Table1_2[[#This Row],[Month]])</f>
        <v>578.01699999999994</v>
      </c>
      <c r="K2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1321.6224999999999</v>
      </c>
      <c r="N2740">
        <f>Table1_2[[#This Row],[Value]]*2.5</f>
        <v>578.53125</v>
      </c>
    </row>
    <row r="2741" spans="1:14" x14ac:dyDescent="0.25">
      <c r="A2741" t="s">
        <v>11</v>
      </c>
      <c r="B2741" t="s">
        <v>37</v>
      </c>
      <c r="C2741" t="s">
        <v>13</v>
      </c>
      <c r="D2741" t="s">
        <v>38</v>
      </c>
      <c r="E2741" t="s">
        <v>24</v>
      </c>
      <c r="F2741" t="s">
        <v>16</v>
      </c>
      <c r="G2741" t="s">
        <v>18</v>
      </c>
      <c r="H2741">
        <v>6</v>
      </c>
      <c r="I2741">
        <v>163.53149999999999</v>
      </c>
      <c r="J2741">
        <f>SUMIFS(I:I,B:B,Table1_2[[#This Row],[Category Level 2]],D:D,Table1_2[[#This Row],[Brand]],E:E,Table1_2[[#This Row],[Region]],F:F,Table1_2[[#This Row],[Measure]],G:G,Table1_2[[#This Row],[Year]],H:H,"&lt;="&amp;Table1_2[[#This Row],[Month]])</f>
        <v>741.54849999999988</v>
      </c>
      <c r="K2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1429.6149999999998</v>
      </c>
      <c r="N2741">
        <f>Table1_2[[#This Row],[Value]]*2.5</f>
        <v>408.82875000000001</v>
      </c>
    </row>
    <row r="2742" spans="1:14" x14ac:dyDescent="0.25">
      <c r="A2742" t="s">
        <v>11</v>
      </c>
      <c r="B2742" t="s">
        <v>37</v>
      </c>
      <c r="C2742" t="s">
        <v>13</v>
      </c>
      <c r="D2742" t="s">
        <v>38</v>
      </c>
      <c r="E2742" t="s">
        <v>24</v>
      </c>
      <c r="F2742" t="s">
        <v>16</v>
      </c>
      <c r="G2742" t="s">
        <v>18</v>
      </c>
      <c r="H2742">
        <v>7</v>
      </c>
      <c r="I2742">
        <v>80.222999999999999</v>
      </c>
      <c r="J2742">
        <f>SUMIFS(I:I,B:B,Table1_2[[#This Row],[Category Level 2]],D:D,Table1_2[[#This Row],[Brand]],E:E,Table1_2[[#This Row],[Region]],F:F,Table1_2[[#This Row],[Measure]],G:G,Table1_2[[#This Row],[Year]],H:H,"&lt;="&amp;Table1_2[[#This Row],[Month]])</f>
        <v>821.77149999999983</v>
      </c>
      <c r="K2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1483.0969999999998</v>
      </c>
      <c r="N2742">
        <f>Table1_2[[#This Row],[Value]]*2.5</f>
        <v>200.5575</v>
      </c>
    </row>
    <row r="2743" spans="1:14" x14ac:dyDescent="0.25">
      <c r="A2743" t="s">
        <v>11</v>
      </c>
      <c r="B2743" t="s">
        <v>37</v>
      </c>
      <c r="C2743" t="s">
        <v>13</v>
      </c>
      <c r="D2743" t="s">
        <v>38</v>
      </c>
      <c r="E2743" t="s">
        <v>24</v>
      </c>
      <c r="F2743" t="s">
        <v>16</v>
      </c>
      <c r="G2743" t="s">
        <v>18</v>
      </c>
      <c r="H2743">
        <v>8</v>
      </c>
      <c r="I2743">
        <v>48.339500000000001</v>
      </c>
      <c r="J2743">
        <f>SUMIFS(I:I,B:B,Table1_2[[#This Row],[Category Level 2]],D:D,Table1_2[[#This Row],[Brand]],E:E,Table1_2[[#This Row],[Region]],F:F,Table1_2[[#This Row],[Measure]],G:G,Table1_2[[#This Row],[Year]],H:H,"&lt;="&amp;Table1_2[[#This Row],[Month]])</f>
        <v>870.11099999999988</v>
      </c>
      <c r="K2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1497.4959999999999</v>
      </c>
      <c r="N2743">
        <f>Table1_2[[#This Row],[Value]]*2.5</f>
        <v>120.84875</v>
      </c>
    </row>
    <row r="2744" spans="1:14" x14ac:dyDescent="0.25">
      <c r="A2744" t="s">
        <v>11</v>
      </c>
      <c r="B2744" t="s">
        <v>37</v>
      </c>
      <c r="C2744" t="s">
        <v>13</v>
      </c>
      <c r="D2744" t="s">
        <v>38</v>
      </c>
      <c r="E2744" t="s">
        <v>24</v>
      </c>
      <c r="F2744" t="s">
        <v>16</v>
      </c>
      <c r="G2744" t="s">
        <v>18</v>
      </c>
      <c r="H2744">
        <v>9</v>
      </c>
      <c r="I2744">
        <v>112.1065</v>
      </c>
      <c r="J2744">
        <f>SUMIFS(I:I,B:B,Table1_2[[#This Row],[Category Level 2]],D:D,Table1_2[[#This Row],[Brand]],E:E,Table1_2[[#This Row],[Region]],F:F,Table1_2[[#This Row],[Measure]],G:G,Table1_2[[#This Row],[Year]],H:H,"&lt;="&amp;Table1_2[[#This Row],[Month]])</f>
        <v>982.21749999999986</v>
      </c>
      <c r="K2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1456.3559999999998</v>
      </c>
      <c r="N2744">
        <f>Table1_2[[#This Row],[Value]]*2.5</f>
        <v>280.26625000000001</v>
      </c>
    </row>
    <row r="2745" spans="1:14" x14ac:dyDescent="0.25">
      <c r="A2745" t="s">
        <v>11</v>
      </c>
      <c r="B2745" t="s">
        <v>37</v>
      </c>
      <c r="C2745" t="s">
        <v>13</v>
      </c>
      <c r="D2745" t="s">
        <v>38</v>
      </c>
      <c r="E2745" t="s">
        <v>24</v>
      </c>
      <c r="F2745" t="s">
        <v>16</v>
      </c>
      <c r="G2745" t="s">
        <v>18</v>
      </c>
      <c r="H2745">
        <v>10</v>
      </c>
      <c r="I2745">
        <v>148.10399999999998</v>
      </c>
      <c r="J2745">
        <f>SUMIFS(I:I,B:B,Table1_2[[#This Row],[Category Level 2]],D:D,Table1_2[[#This Row],[Brand]],E:E,Table1_2[[#This Row],[Region]],F:F,Table1_2[[#This Row],[Measure]],G:G,Table1_2[[#This Row],[Year]],H:H,"&lt;="&amp;Table1_2[[#This Row],[Month]])</f>
        <v>1130.3214999999998</v>
      </c>
      <c r="K2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1376.1329999999998</v>
      </c>
      <c r="N2745">
        <f>Table1_2[[#This Row],[Value]]*2.5</f>
        <v>370.26</v>
      </c>
    </row>
    <row r="2746" spans="1:14" x14ac:dyDescent="0.25">
      <c r="A2746" t="s">
        <v>11</v>
      </c>
      <c r="B2746" t="s">
        <v>37</v>
      </c>
      <c r="C2746" t="s">
        <v>13</v>
      </c>
      <c r="D2746" t="s">
        <v>38</v>
      </c>
      <c r="E2746" t="s">
        <v>24</v>
      </c>
      <c r="F2746" t="s">
        <v>16</v>
      </c>
      <c r="G2746" t="s">
        <v>18</v>
      </c>
      <c r="H2746">
        <v>11</v>
      </c>
      <c r="I2746">
        <v>136.79050000000001</v>
      </c>
      <c r="J2746">
        <f>SUMIFS(I:I,B:B,Table1_2[[#This Row],[Category Level 2]],D:D,Table1_2[[#This Row],[Brand]],E:E,Table1_2[[#This Row],[Region]],F:F,Table1_2[[#This Row],[Measure]],G:G,Table1_2[[#This Row],[Year]],H:H,"&lt;="&amp;Table1_2[[#This Row],[Month]])</f>
        <v>1267.1119999999999</v>
      </c>
      <c r="K2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1380.2469999999998</v>
      </c>
      <c r="N2746">
        <f>Table1_2[[#This Row],[Value]]*2.5</f>
        <v>341.97625000000005</v>
      </c>
    </row>
    <row r="2747" spans="1:14" x14ac:dyDescent="0.25">
      <c r="A2747" t="s">
        <v>11</v>
      </c>
      <c r="B2747" t="s">
        <v>37</v>
      </c>
      <c r="C2747" t="s">
        <v>13</v>
      </c>
      <c r="D2747" t="s">
        <v>38</v>
      </c>
      <c r="E2747" t="s">
        <v>24</v>
      </c>
      <c r="F2747" t="s">
        <v>16</v>
      </c>
      <c r="G2747" t="s">
        <v>18</v>
      </c>
      <c r="H2747">
        <v>12</v>
      </c>
      <c r="I2747">
        <v>150.161</v>
      </c>
      <c r="J2747">
        <f>SUMIFS(I:I,B:B,Table1_2[[#This Row],[Category Level 2]],D:D,Table1_2[[#This Row],[Brand]],E:E,Table1_2[[#This Row],[Region]],F:F,Table1_2[[#This Row],[Measure]],G:G,Table1_2[[#This Row],[Year]],H:H,"&lt;="&amp;Table1_2[[#This Row],[Month]])</f>
        <v>1417.2729999999999</v>
      </c>
      <c r="K2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1417.2729999999999</v>
      </c>
      <c r="N2747">
        <f>Table1_2[[#This Row],[Value]]*2.5</f>
        <v>375.40250000000003</v>
      </c>
    </row>
    <row r="2748" spans="1:14" x14ac:dyDescent="0.25">
      <c r="A2748" t="s">
        <v>11</v>
      </c>
      <c r="B2748" t="s">
        <v>37</v>
      </c>
      <c r="C2748" t="s">
        <v>13</v>
      </c>
      <c r="D2748" t="s">
        <v>38</v>
      </c>
      <c r="E2748" t="s">
        <v>24</v>
      </c>
      <c r="F2748" t="s">
        <v>16</v>
      </c>
      <c r="G2748" t="s">
        <v>19</v>
      </c>
      <c r="H2748">
        <v>1</v>
      </c>
      <c r="I2748">
        <v>177.93049999999999</v>
      </c>
      <c r="J2748">
        <f>SUMIFS(I:I,B:B,Table1_2[[#This Row],[Category Level 2]],D:D,Table1_2[[#This Row],[Brand]],E:E,Table1_2[[#This Row],[Region]],F:F,Table1_2[[#This Row],[Measure]],G:G,Table1_2[[#This Row],[Year]],H:H,"&lt;="&amp;Table1_2[[#This Row],[Month]])</f>
        <v>177.93049999999999</v>
      </c>
      <c r="K2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1513.952</v>
      </c>
      <c r="N2748">
        <f>Table1_2[[#This Row],[Value]]*2.5</f>
        <v>444.82624999999996</v>
      </c>
    </row>
    <row r="2749" spans="1:14" x14ac:dyDescent="0.25">
      <c r="A2749" t="s">
        <v>11</v>
      </c>
      <c r="B2749" t="s">
        <v>37</v>
      </c>
      <c r="C2749" t="s">
        <v>13</v>
      </c>
      <c r="D2749" t="s">
        <v>38</v>
      </c>
      <c r="E2749" t="s">
        <v>24</v>
      </c>
      <c r="F2749" t="s">
        <v>16</v>
      </c>
      <c r="G2749" t="s">
        <v>19</v>
      </c>
      <c r="H2749">
        <v>2</v>
      </c>
      <c r="I2749">
        <v>138.8475</v>
      </c>
      <c r="J2749">
        <f>SUMIFS(I:I,B:B,Table1_2[[#This Row],[Category Level 2]],D:D,Table1_2[[#This Row],[Brand]],E:E,Table1_2[[#This Row],[Region]],F:F,Table1_2[[#This Row],[Measure]],G:G,Table1_2[[#This Row],[Year]],H:H,"&lt;="&amp;Table1_2[[#This Row],[Month]])</f>
        <v>316.77800000000002</v>
      </c>
      <c r="K2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1591.0895</v>
      </c>
      <c r="N2749">
        <f>Table1_2[[#This Row],[Value]]*2.5</f>
        <v>347.11874999999998</v>
      </c>
    </row>
    <row r="2750" spans="1:14" x14ac:dyDescent="0.25">
      <c r="A2750" t="s">
        <v>11</v>
      </c>
      <c r="B2750" t="s">
        <v>37</v>
      </c>
      <c r="C2750" t="s">
        <v>13</v>
      </c>
      <c r="D2750" t="s">
        <v>38</v>
      </c>
      <c r="E2750" t="s">
        <v>24</v>
      </c>
      <c r="F2750" t="s">
        <v>16</v>
      </c>
      <c r="G2750" t="s">
        <v>19</v>
      </c>
      <c r="H2750">
        <v>3</v>
      </c>
      <c r="I2750">
        <v>168.67400000000001</v>
      </c>
      <c r="J2750">
        <f>SUMIFS(I:I,B:B,Table1_2[[#This Row],[Category Level 2]],D:D,Table1_2[[#This Row],[Brand]],E:E,Table1_2[[#This Row],[Region]],F:F,Table1_2[[#This Row],[Measure]],G:G,Table1_2[[#This Row],[Year]],H:H,"&lt;="&amp;Table1_2[[#This Row],[Month]])</f>
        <v>485.452</v>
      </c>
      <c r="K2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1661.0275000000001</v>
      </c>
      <c r="N2750">
        <f>Table1_2[[#This Row],[Value]]*2.5</f>
        <v>421.685</v>
      </c>
    </row>
    <row r="2751" spans="1:14" x14ac:dyDescent="0.25">
      <c r="A2751" t="s">
        <v>11</v>
      </c>
      <c r="B2751" t="s">
        <v>37</v>
      </c>
      <c r="C2751" t="s">
        <v>13</v>
      </c>
      <c r="D2751" t="s">
        <v>38</v>
      </c>
      <c r="E2751" t="s">
        <v>24</v>
      </c>
      <c r="F2751" t="s">
        <v>16</v>
      </c>
      <c r="G2751" t="s">
        <v>19</v>
      </c>
      <c r="H2751">
        <v>4</v>
      </c>
      <c r="I2751">
        <v>134.73349999999999</v>
      </c>
      <c r="J2751">
        <f>SUMIFS(I:I,B:B,Table1_2[[#This Row],[Category Level 2]],D:D,Table1_2[[#This Row],[Brand]],E:E,Table1_2[[#This Row],[Region]],F:F,Table1_2[[#This Row],[Measure]],G:G,Table1_2[[#This Row],[Year]],H:H,"&lt;="&amp;Table1_2[[#This Row],[Month]])</f>
        <v>620.18550000000005</v>
      </c>
      <c r="K2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1690.854</v>
      </c>
      <c r="N2751">
        <f>Table1_2[[#This Row],[Value]]*2.5</f>
        <v>336.83375000000001</v>
      </c>
    </row>
    <row r="2752" spans="1:14" x14ac:dyDescent="0.25">
      <c r="A2752" t="s">
        <v>11</v>
      </c>
      <c r="B2752" t="s">
        <v>37</v>
      </c>
      <c r="C2752" t="s">
        <v>13</v>
      </c>
      <c r="D2752" t="s">
        <v>38</v>
      </c>
      <c r="E2752" t="s">
        <v>24</v>
      </c>
      <c r="F2752" t="s">
        <v>16</v>
      </c>
      <c r="G2752" t="s">
        <v>19</v>
      </c>
      <c r="H2752">
        <v>5</v>
      </c>
      <c r="I2752">
        <v>132.6765</v>
      </c>
      <c r="J2752">
        <f>SUMIFS(I:I,B:B,Table1_2[[#This Row],[Category Level 2]],D:D,Table1_2[[#This Row],[Brand]],E:E,Table1_2[[#This Row],[Region]],F:F,Table1_2[[#This Row],[Measure]],G:G,Table1_2[[#This Row],[Year]],H:H,"&lt;="&amp;Table1_2[[#This Row],[Month]])</f>
        <v>752.86200000000008</v>
      </c>
      <c r="K2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1592.1180000000002</v>
      </c>
      <c r="N2752">
        <f>Table1_2[[#This Row],[Value]]*2.5</f>
        <v>331.69125000000003</v>
      </c>
    </row>
    <row r="2753" spans="1:14" x14ac:dyDescent="0.25">
      <c r="A2753" t="s">
        <v>11</v>
      </c>
      <c r="B2753" t="s">
        <v>37</v>
      </c>
      <c r="C2753" t="s">
        <v>13</v>
      </c>
      <c r="D2753" t="s">
        <v>38</v>
      </c>
      <c r="E2753" t="s">
        <v>24</v>
      </c>
      <c r="F2753" t="s">
        <v>16</v>
      </c>
      <c r="G2753" t="s">
        <v>19</v>
      </c>
      <c r="H2753">
        <v>6</v>
      </c>
      <c r="I2753">
        <v>115.19199999999999</v>
      </c>
      <c r="J2753">
        <f>SUMIFS(I:I,B:B,Table1_2[[#This Row],[Category Level 2]],D:D,Table1_2[[#This Row],[Brand]],E:E,Table1_2[[#This Row],[Region]],F:F,Table1_2[[#This Row],[Measure]],G:G,Table1_2[[#This Row],[Year]],H:H,"&lt;="&amp;Table1_2[[#This Row],[Month]])</f>
        <v>868.05400000000009</v>
      </c>
      <c r="K2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1543.7785000000001</v>
      </c>
      <c r="N2753">
        <f>Table1_2[[#This Row],[Value]]*2.5</f>
        <v>287.97999999999996</v>
      </c>
    </row>
    <row r="2754" spans="1:14" x14ac:dyDescent="0.25">
      <c r="A2754" t="s">
        <v>11</v>
      </c>
      <c r="B2754" t="s">
        <v>37</v>
      </c>
      <c r="C2754" t="s">
        <v>13</v>
      </c>
      <c r="D2754" t="s">
        <v>38</v>
      </c>
      <c r="E2754" t="s">
        <v>24</v>
      </c>
      <c r="F2754" t="s">
        <v>16</v>
      </c>
      <c r="G2754" t="s">
        <v>19</v>
      </c>
      <c r="H2754">
        <v>7</v>
      </c>
      <c r="I2754">
        <v>53.481999999999999</v>
      </c>
      <c r="J2754">
        <f>SUMIFS(I:I,B:B,Table1_2[[#This Row],[Category Level 2]],D:D,Table1_2[[#This Row],[Brand]],E:E,Table1_2[[#This Row],[Region]],F:F,Table1_2[[#This Row],[Measure]],G:G,Table1_2[[#This Row],[Year]],H:H,"&lt;="&amp;Table1_2[[#This Row],[Month]])</f>
        <v>921.53600000000006</v>
      </c>
      <c r="K2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1517.0374999999999</v>
      </c>
      <c r="N2754">
        <f>Table1_2[[#This Row],[Value]]*2.5</f>
        <v>133.70499999999998</v>
      </c>
    </row>
    <row r="2755" spans="1:14" x14ac:dyDescent="0.25">
      <c r="A2755" t="s">
        <v>11</v>
      </c>
      <c r="B2755" t="s">
        <v>37</v>
      </c>
      <c r="C2755" t="s">
        <v>13</v>
      </c>
      <c r="D2755" t="s">
        <v>38</v>
      </c>
      <c r="E2755" t="s">
        <v>24</v>
      </c>
      <c r="F2755" t="s">
        <v>16</v>
      </c>
      <c r="G2755" t="s">
        <v>19</v>
      </c>
      <c r="H2755">
        <v>8</v>
      </c>
      <c r="I2755">
        <v>51.424999999999997</v>
      </c>
      <c r="J2755">
        <f>SUMIFS(I:I,B:B,Table1_2[[#This Row],[Category Level 2]],D:D,Table1_2[[#This Row],[Brand]],E:E,Table1_2[[#This Row],[Region]],F:F,Table1_2[[#This Row],[Measure]],G:G,Table1_2[[#This Row],[Year]],H:H,"&lt;="&amp;Table1_2[[#This Row],[Month]])</f>
        <v>972.96100000000001</v>
      </c>
      <c r="K2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1520.123</v>
      </c>
      <c r="N2755">
        <f>Table1_2[[#This Row],[Value]]*2.5</f>
        <v>128.5625</v>
      </c>
    </row>
    <row r="2756" spans="1:14" x14ac:dyDescent="0.25">
      <c r="A2756" t="s">
        <v>11</v>
      </c>
      <c r="B2756" t="s">
        <v>37</v>
      </c>
      <c r="C2756" t="s">
        <v>13</v>
      </c>
      <c r="D2756" t="s">
        <v>38</v>
      </c>
      <c r="E2756" t="s">
        <v>24</v>
      </c>
      <c r="F2756" t="s">
        <v>16</v>
      </c>
      <c r="G2756" t="s">
        <v>19</v>
      </c>
      <c r="H2756">
        <v>9</v>
      </c>
      <c r="I2756">
        <v>14.398999999999999</v>
      </c>
      <c r="J2756">
        <f>SUMIFS(I:I,B:B,Table1_2[[#This Row],[Category Level 2]],D:D,Table1_2[[#This Row],[Brand]],E:E,Table1_2[[#This Row],[Region]],F:F,Table1_2[[#This Row],[Measure]],G:G,Table1_2[[#This Row],[Year]],H:H,"&lt;="&amp;Table1_2[[#This Row],[Month]])</f>
        <v>987.36</v>
      </c>
      <c r="K2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1422.4155000000001</v>
      </c>
      <c r="N2756">
        <f>Table1_2[[#This Row],[Value]]*2.5</f>
        <v>35.997499999999995</v>
      </c>
    </row>
    <row r="2757" spans="1:14" x14ac:dyDescent="0.25">
      <c r="A2757" t="s">
        <v>11</v>
      </c>
      <c r="B2757" t="s">
        <v>37</v>
      </c>
      <c r="C2757" t="s">
        <v>13</v>
      </c>
      <c r="D2757" t="s">
        <v>38</v>
      </c>
      <c r="E2757" t="s">
        <v>24</v>
      </c>
      <c r="F2757" t="s">
        <v>16</v>
      </c>
      <c r="G2757" t="s">
        <v>19</v>
      </c>
      <c r="H2757">
        <v>10</v>
      </c>
      <c r="I2757">
        <v>17.484500000000001</v>
      </c>
      <c r="J2757">
        <f>SUMIFS(I:I,B:B,Table1_2[[#This Row],[Category Level 2]],D:D,Table1_2[[#This Row],[Brand]],E:E,Table1_2[[#This Row],[Region]],F:F,Table1_2[[#This Row],[Measure]],G:G,Table1_2[[#This Row],[Year]],H:H,"&lt;="&amp;Table1_2[[#This Row],[Month]])</f>
        <v>1004.8445</v>
      </c>
      <c r="K2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1291.796</v>
      </c>
      <c r="N2757">
        <f>Table1_2[[#This Row],[Value]]*2.5</f>
        <v>43.71125</v>
      </c>
    </row>
    <row r="2758" spans="1:14" x14ac:dyDescent="0.25">
      <c r="A2758" t="s">
        <v>11</v>
      </c>
      <c r="B2758" t="s">
        <v>37</v>
      </c>
      <c r="C2758" t="s">
        <v>13</v>
      </c>
      <c r="D2758" t="s">
        <v>38</v>
      </c>
      <c r="E2758" t="s">
        <v>24</v>
      </c>
      <c r="F2758" t="s">
        <v>16</v>
      </c>
      <c r="G2758" t="s">
        <v>19</v>
      </c>
      <c r="H2758">
        <v>11</v>
      </c>
      <c r="I2758">
        <v>8.2279999999999998</v>
      </c>
      <c r="J2758">
        <f>SUMIFS(I:I,B:B,Table1_2[[#This Row],[Category Level 2]],D:D,Table1_2[[#This Row],[Brand]],E:E,Table1_2[[#This Row],[Region]],F:F,Table1_2[[#This Row],[Measure]],G:G,Table1_2[[#This Row],[Year]],H:H,"&lt;="&amp;Table1_2[[#This Row],[Month]])</f>
        <v>1013.0725</v>
      </c>
      <c r="K2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1163.2335</v>
      </c>
      <c r="N2758">
        <f>Table1_2[[#This Row],[Value]]*2.5</f>
        <v>20.57</v>
      </c>
    </row>
    <row r="2759" spans="1:14" x14ac:dyDescent="0.25">
      <c r="A2759" t="s">
        <v>11</v>
      </c>
      <c r="B2759" t="s">
        <v>37</v>
      </c>
      <c r="C2759" t="s">
        <v>13</v>
      </c>
      <c r="D2759" t="s">
        <v>38</v>
      </c>
      <c r="E2759" t="s">
        <v>24</v>
      </c>
      <c r="F2759" t="s">
        <v>16</v>
      </c>
      <c r="G2759" t="s">
        <v>19</v>
      </c>
      <c r="H2759">
        <v>12</v>
      </c>
      <c r="I2759">
        <v>15.4275</v>
      </c>
      <c r="J2759">
        <f>SUMIFS(I:I,B:B,Table1_2[[#This Row],[Category Level 2]],D:D,Table1_2[[#This Row],[Brand]],E:E,Table1_2[[#This Row],[Region]],F:F,Table1_2[[#This Row],[Measure]],G:G,Table1_2[[#This Row],[Year]],H:H,"&lt;="&amp;Table1_2[[#This Row],[Month]])</f>
        <v>1028.5</v>
      </c>
      <c r="K2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1028.5</v>
      </c>
      <c r="N2759">
        <f>Table1_2[[#This Row],[Value]]*2.5</f>
        <v>38.568750000000001</v>
      </c>
    </row>
    <row r="2760" spans="1:14" x14ac:dyDescent="0.25">
      <c r="A2760" t="s">
        <v>11</v>
      </c>
      <c r="B2760" t="s">
        <v>37</v>
      </c>
      <c r="C2760" t="s">
        <v>13</v>
      </c>
      <c r="D2760" t="s">
        <v>38</v>
      </c>
      <c r="E2760" t="s">
        <v>24</v>
      </c>
      <c r="F2760" t="s">
        <v>16</v>
      </c>
      <c r="G2760" t="s">
        <v>20</v>
      </c>
      <c r="H2760">
        <v>1</v>
      </c>
      <c r="I2760">
        <v>15.4275</v>
      </c>
      <c r="J2760">
        <f>SUMIFS(I:I,B:B,Table1_2[[#This Row],[Category Level 2]],D:D,Table1_2[[#This Row],[Brand]],E:E,Table1_2[[#This Row],[Region]],F:F,Table1_2[[#This Row],[Measure]],G:G,Table1_2[[#This Row],[Year]],H:H,"&lt;="&amp;Table1_2[[#This Row],[Month]])</f>
        <v>15.4275</v>
      </c>
      <c r="K2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865.99699999999996</v>
      </c>
      <c r="N2760">
        <f>Table1_2[[#This Row],[Value]]*2.5</f>
        <v>38.568750000000001</v>
      </c>
    </row>
    <row r="2761" spans="1:14" x14ac:dyDescent="0.25">
      <c r="A2761" t="s">
        <v>11</v>
      </c>
      <c r="B2761" t="s">
        <v>37</v>
      </c>
      <c r="C2761" t="s">
        <v>13</v>
      </c>
      <c r="D2761" t="s">
        <v>38</v>
      </c>
      <c r="E2761" t="s">
        <v>24</v>
      </c>
      <c r="F2761" t="s">
        <v>16</v>
      </c>
      <c r="G2761" t="s">
        <v>20</v>
      </c>
      <c r="H2761">
        <v>2</v>
      </c>
      <c r="I2761">
        <v>12.341999999999999</v>
      </c>
      <c r="J2761">
        <f>SUMIFS(I:I,B:B,Table1_2[[#This Row],[Category Level 2]],D:D,Table1_2[[#This Row],[Brand]],E:E,Table1_2[[#This Row],[Region]],F:F,Table1_2[[#This Row],[Measure]],G:G,Table1_2[[#This Row],[Year]],H:H,"&lt;="&amp;Table1_2[[#This Row],[Month]])</f>
        <v>27.769500000000001</v>
      </c>
      <c r="K2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739.49149999999997</v>
      </c>
      <c r="N2761">
        <f>Table1_2[[#This Row],[Value]]*2.5</f>
        <v>30.854999999999997</v>
      </c>
    </row>
    <row r="2762" spans="1:14" x14ac:dyDescent="0.25">
      <c r="A2762" t="s">
        <v>11</v>
      </c>
      <c r="B2762" t="s">
        <v>37</v>
      </c>
      <c r="C2762" t="s">
        <v>13</v>
      </c>
      <c r="D2762" t="s">
        <v>38</v>
      </c>
      <c r="E2762" t="s">
        <v>24</v>
      </c>
      <c r="F2762" t="s">
        <v>16</v>
      </c>
      <c r="G2762" t="s">
        <v>20</v>
      </c>
      <c r="H2762">
        <v>3</v>
      </c>
      <c r="I2762">
        <v>6.1709999999999994</v>
      </c>
      <c r="J2762">
        <f>SUMIFS(I:I,B:B,Table1_2[[#This Row],[Category Level 2]],D:D,Table1_2[[#This Row],[Brand]],E:E,Table1_2[[#This Row],[Region]],F:F,Table1_2[[#This Row],[Measure]],G:G,Table1_2[[#This Row],[Year]],H:H,"&lt;="&amp;Table1_2[[#This Row],[Month]])</f>
        <v>33.9405</v>
      </c>
      <c r="K2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576.98849999999993</v>
      </c>
      <c r="N2762">
        <f>Table1_2[[#This Row],[Value]]*2.5</f>
        <v>15.427499999999998</v>
      </c>
    </row>
    <row r="2763" spans="1:14" x14ac:dyDescent="0.25">
      <c r="A2763" t="s">
        <v>11</v>
      </c>
      <c r="B2763" t="s">
        <v>37</v>
      </c>
      <c r="C2763" t="s">
        <v>13</v>
      </c>
      <c r="D2763" t="s">
        <v>38</v>
      </c>
      <c r="E2763" t="s">
        <v>24</v>
      </c>
      <c r="F2763" t="s">
        <v>16</v>
      </c>
      <c r="G2763" t="s">
        <v>20</v>
      </c>
      <c r="H2763">
        <v>4</v>
      </c>
      <c r="I2763">
        <v>1.0285</v>
      </c>
      <c r="J2763">
        <f>SUMIFS(I:I,B:B,Table1_2[[#This Row],[Category Level 2]],D:D,Table1_2[[#This Row],[Brand]],E:E,Table1_2[[#This Row],[Region]],F:F,Table1_2[[#This Row],[Measure]],G:G,Table1_2[[#This Row],[Year]],H:H,"&lt;="&amp;Table1_2[[#This Row],[Month]])</f>
        <v>34.969000000000001</v>
      </c>
      <c r="K2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443.28350000000006</v>
      </c>
      <c r="N2763">
        <f>Table1_2[[#This Row],[Value]]*2.5</f>
        <v>2.57125</v>
      </c>
    </row>
    <row r="2764" spans="1:14" x14ac:dyDescent="0.25">
      <c r="A2764" t="s">
        <v>11</v>
      </c>
      <c r="B2764" t="s">
        <v>37</v>
      </c>
      <c r="C2764" t="s">
        <v>13</v>
      </c>
      <c r="D2764" t="s">
        <v>38</v>
      </c>
      <c r="E2764" t="s">
        <v>24</v>
      </c>
      <c r="F2764" t="s">
        <v>16</v>
      </c>
      <c r="G2764" t="s">
        <v>20</v>
      </c>
      <c r="H2764">
        <v>5</v>
      </c>
      <c r="I2764">
        <v>6.1709999999999994</v>
      </c>
      <c r="J2764">
        <f>SUMIFS(I:I,B:B,Table1_2[[#This Row],[Category Level 2]],D:D,Table1_2[[#This Row],[Brand]],E:E,Table1_2[[#This Row],[Region]],F:F,Table1_2[[#This Row],[Measure]],G:G,Table1_2[[#This Row],[Year]],H:H,"&lt;="&amp;Table1_2[[#This Row],[Month]])</f>
        <v>41.14</v>
      </c>
      <c r="K2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316.77799999999996</v>
      </c>
      <c r="N2764">
        <f>Table1_2[[#This Row],[Value]]*2.5</f>
        <v>15.427499999999998</v>
      </c>
    </row>
    <row r="2765" spans="1:14" x14ac:dyDescent="0.25">
      <c r="A2765" t="s">
        <v>11</v>
      </c>
      <c r="B2765" t="s">
        <v>37</v>
      </c>
      <c r="C2765" t="s">
        <v>13</v>
      </c>
      <c r="D2765" t="s">
        <v>38</v>
      </c>
      <c r="E2765" t="s">
        <v>24</v>
      </c>
      <c r="F2765" t="s">
        <v>16</v>
      </c>
      <c r="G2765" t="s">
        <v>20</v>
      </c>
      <c r="H2765">
        <v>6</v>
      </c>
      <c r="I2765">
        <v>1.0285</v>
      </c>
      <c r="J2765">
        <f>SUMIFS(I:I,B:B,Table1_2[[#This Row],[Category Level 2]],D:D,Table1_2[[#This Row],[Brand]],E:E,Table1_2[[#This Row],[Region]],F:F,Table1_2[[#This Row],[Measure]],G:G,Table1_2[[#This Row],[Year]],H:H,"&lt;="&amp;Table1_2[[#This Row],[Month]])</f>
        <v>42.168500000000002</v>
      </c>
      <c r="K2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202.61450000000002</v>
      </c>
      <c r="N2765">
        <f>Table1_2[[#This Row],[Value]]*2.5</f>
        <v>2.57125</v>
      </c>
    </row>
    <row r="2766" spans="1:14" x14ac:dyDescent="0.25">
      <c r="A2766" t="s">
        <v>11</v>
      </c>
      <c r="B2766" t="s">
        <v>37</v>
      </c>
      <c r="C2766" t="s">
        <v>13</v>
      </c>
      <c r="D2766" t="s">
        <v>38</v>
      </c>
      <c r="E2766" t="s">
        <v>24</v>
      </c>
      <c r="F2766" t="s">
        <v>16</v>
      </c>
      <c r="G2766" t="s">
        <v>20</v>
      </c>
      <c r="H2766">
        <v>11</v>
      </c>
      <c r="I2766">
        <v>2.0569999999999999</v>
      </c>
      <c r="J2766">
        <f>SUMIFS(I:I,B:B,Table1_2[[#This Row],[Category Level 2]],D:D,Table1_2[[#This Row],[Brand]],E:E,Table1_2[[#This Row],[Region]],F:F,Table1_2[[#This Row],[Measure]],G:G,Table1_2[[#This Row],[Year]],H:H,"&lt;="&amp;Table1_2[[#This Row],[Month]])</f>
        <v>44.225500000000004</v>
      </c>
      <c r="K2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59.653000000000006</v>
      </c>
      <c r="N2766">
        <f>Table1_2[[#This Row],[Value]]*2.5</f>
        <v>5.1425000000000001</v>
      </c>
    </row>
    <row r="2767" spans="1:14" x14ac:dyDescent="0.25">
      <c r="A2767" t="s">
        <v>11</v>
      </c>
      <c r="B2767" t="s">
        <v>37</v>
      </c>
      <c r="C2767" t="s">
        <v>13</v>
      </c>
      <c r="D2767" t="s">
        <v>38</v>
      </c>
      <c r="E2767" t="s">
        <v>24</v>
      </c>
      <c r="F2767" t="s">
        <v>23</v>
      </c>
      <c r="G2767" t="s">
        <v>17</v>
      </c>
      <c r="H2767">
        <v>1</v>
      </c>
      <c r="I2767">
        <v>322.94900000000001</v>
      </c>
      <c r="J2767">
        <f>SUMIFS(I:I,B:B,Table1_2[[#This Row],[Category Level 2]],D:D,Table1_2[[#This Row],[Brand]],E:E,Table1_2[[#This Row],[Region]],F:F,Table1_2[[#This Row],[Measure]],G:G,Table1_2[[#This Row],[Year]],H:H,"&lt;="&amp;Table1_2[[#This Row],[Month]])</f>
        <v>322.94900000000001</v>
      </c>
      <c r="K2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322.94900000000001</v>
      </c>
      <c r="N2767">
        <f>Table1_2[[#This Row],[Value]]*2.5</f>
        <v>807.37250000000006</v>
      </c>
    </row>
    <row r="2768" spans="1:14" x14ac:dyDescent="0.25">
      <c r="A2768" t="s">
        <v>11</v>
      </c>
      <c r="B2768" t="s">
        <v>37</v>
      </c>
      <c r="C2768" t="s">
        <v>13</v>
      </c>
      <c r="D2768" t="s">
        <v>38</v>
      </c>
      <c r="E2768" t="s">
        <v>24</v>
      </c>
      <c r="F2768" t="s">
        <v>23</v>
      </c>
      <c r="G2768" t="s">
        <v>17</v>
      </c>
      <c r="H2768">
        <v>2</v>
      </c>
      <c r="I2768">
        <v>172.78799999999998</v>
      </c>
      <c r="J2768">
        <f>SUMIFS(I:I,B:B,Table1_2[[#This Row],[Category Level 2]],D:D,Table1_2[[#This Row],[Brand]],E:E,Table1_2[[#This Row],[Region]],F:F,Table1_2[[#This Row],[Measure]],G:G,Table1_2[[#This Row],[Year]],H:H,"&lt;="&amp;Table1_2[[#This Row],[Month]])</f>
        <v>495.73699999999997</v>
      </c>
      <c r="K2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495.73699999999997</v>
      </c>
      <c r="N2768">
        <f>Table1_2[[#This Row],[Value]]*2.5</f>
        <v>431.96999999999997</v>
      </c>
    </row>
    <row r="2769" spans="1:14" x14ac:dyDescent="0.25">
      <c r="A2769" t="s">
        <v>11</v>
      </c>
      <c r="B2769" t="s">
        <v>37</v>
      </c>
      <c r="C2769" t="s">
        <v>13</v>
      </c>
      <c r="D2769" t="s">
        <v>38</v>
      </c>
      <c r="E2769" t="s">
        <v>24</v>
      </c>
      <c r="F2769" t="s">
        <v>23</v>
      </c>
      <c r="G2769" t="s">
        <v>17</v>
      </c>
      <c r="H2769">
        <v>3</v>
      </c>
      <c r="I2769">
        <v>382.60199999999998</v>
      </c>
      <c r="J2769">
        <f>SUMIFS(I:I,B:B,Table1_2[[#This Row],[Category Level 2]],D:D,Table1_2[[#This Row],[Brand]],E:E,Table1_2[[#This Row],[Region]],F:F,Table1_2[[#This Row],[Measure]],G:G,Table1_2[[#This Row],[Year]],H:H,"&lt;="&amp;Table1_2[[#This Row],[Month]])</f>
        <v>878.33899999999994</v>
      </c>
      <c r="K2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878.33899999999994</v>
      </c>
      <c r="N2769">
        <f>Table1_2[[#This Row],[Value]]*2.5</f>
        <v>956.50499999999988</v>
      </c>
    </row>
    <row r="2770" spans="1:14" x14ac:dyDescent="0.25">
      <c r="A2770" t="s">
        <v>11</v>
      </c>
      <c r="B2770" t="s">
        <v>37</v>
      </c>
      <c r="C2770" t="s">
        <v>13</v>
      </c>
      <c r="D2770" t="s">
        <v>38</v>
      </c>
      <c r="E2770" t="s">
        <v>24</v>
      </c>
      <c r="F2770" t="s">
        <v>23</v>
      </c>
      <c r="G2770" t="s">
        <v>17</v>
      </c>
      <c r="H2770">
        <v>4</v>
      </c>
      <c r="I2770">
        <v>271.524</v>
      </c>
      <c r="J2770">
        <f>SUMIFS(I:I,B:B,Table1_2[[#This Row],[Category Level 2]],D:D,Table1_2[[#This Row],[Brand]],E:E,Table1_2[[#This Row],[Region]],F:F,Table1_2[[#This Row],[Measure]],G:G,Table1_2[[#This Row],[Year]],H:H,"&lt;="&amp;Table1_2[[#This Row],[Month]])</f>
        <v>1149.8629999999998</v>
      </c>
      <c r="K2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1149.8629999999998</v>
      </c>
      <c r="N2770">
        <f>Table1_2[[#This Row],[Value]]*2.5</f>
        <v>678.81</v>
      </c>
    </row>
    <row r="2771" spans="1:14" x14ac:dyDescent="0.25">
      <c r="A2771" t="s">
        <v>11</v>
      </c>
      <c r="B2771" t="s">
        <v>37</v>
      </c>
      <c r="C2771" t="s">
        <v>13</v>
      </c>
      <c r="D2771" t="s">
        <v>38</v>
      </c>
      <c r="E2771" t="s">
        <v>24</v>
      </c>
      <c r="F2771" t="s">
        <v>23</v>
      </c>
      <c r="G2771" t="s">
        <v>17</v>
      </c>
      <c r="H2771">
        <v>5</v>
      </c>
      <c r="I2771">
        <v>287.98</v>
      </c>
      <c r="J2771">
        <f>SUMIFS(I:I,B:B,Table1_2[[#This Row],[Category Level 2]],D:D,Table1_2[[#This Row],[Brand]],E:E,Table1_2[[#This Row],[Region]],F:F,Table1_2[[#This Row],[Measure]],G:G,Table1_2[[#This Row],[Year]],H:H,"&lt;="&amp;Table1_2[[#This Row],[Month]])</f>
        <v>1437.8429999999998</v>
      </c>
      <c r="K2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1437.8429999999998</v>
      </c>
      <c r="N2771">
        <f>Table1_2[[#This Row],[Value]]*2.5</f>
        <v>719.95</v>
      </c>
    </row>
    <row r="2772" spans="1:14" x14ac:dyDescent="0.25">
      <c r="A2772" t="s">
        <v>11</v>
      </c>
      <c r="B2772" t="s">
        <v>37</v>
      </c>
      <c r="C2772" t="s">
        <v>13</v>
      </c>
      <c r="D2772" t="s">
        <v>38</v>
      </c>
      <c r="E2772" t="s">
        <v>24</v>
      </c>
      <c r="F2772" t="s">
        <v>23</v>
      </c>
      <c r="G2772" t="s">
        <v>17</v>
      </c>
      <c r="H2772">
        <v>6</v>
      </c>
      <c r="I2772">
        <v>556.41849999999999</v>
      </c>
      <c r="J2772">
        <f>SUMIFS(I:I,B:B,Table1_2[[#This Row],[Category Level 2]],D:D,Table1_2[[#This Row],[Brand]],E:E,Table1_2[[#This Row],[Region]],F:F,Table1_2[[#This Row],[Measure]],G:G,Table1_2[[#This Row],[Year]],H:H,"&lt;="&amp;Table1_2[[#This Row],[Month]])</f>
        <v>1994.2614999999998</v>
      </c>
      <c r="K2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1994.2614999999998</v>
      </c>
      <c r="N2772">
        <f>Table1_2[[#This Row],[Value]]*2.5</f>
        <v>1391.0462499999999</v>
      </c>
    </row>
    <row r="2773" spans="1:14" x14ac:dyDescent="0.25">
      <c r="A2773" t="s">
        <v>11</v>
      </c>
      <c r="B2773" t="s">
        <v>37</v>
      </c>
      <c r="C2773" t="s">
        <v>13</v>
      </c>
      <c r="D2773" t="s">
        <v>38</v>
      </c>
      <c r="E2773" t="s">
        <v>24</v>
      </c>
      <c r="F2773" t="s">
        <v>23</v>
      </c>
      <c r="G2773" t="s">
        <v>17</v>
      </c>
      <c r="H2773">
        <v>7</v>
      </c>
      <c r="I2773">
        <v>269.46699999999998</v>
      </c>
      <c r="J2773">
        <f>SUMIFS(I:I,B:B,Table1_2[[#This Row],[Category Level 2]],D:D,Table1_2[[#This Row],[Brand]],E:E,Table1_2[[#This Row],[Region]],F:F,Table1_2[[#This Row],[Measure]],G:G,Table1_2[[#This Row],[Year]],H:H,"&lt;="&amp;Table1_2[[#This Row],[Month]])</f>
        <v>2263.7284999999997</v>
      </c>
      <c r="K2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2263.7284999999997</v>
      </c>
      <c r="N2773">
        <f>Table1_2[[#This Row],[Value]]*2.5</f>
        <v>673.66750000000002</v>
      </c>
    </row>
    <row r="2774" spans="1:14" x14ac:dyDescent="0.25">
      <c r="A2774" t="s">
        <v>11</v>
      </c>
      <c r="B2774" t="s">
        <v>37</v>
      </c>
      <c r="C2774" t="s">
        <v>13</v>
      </c>
      <c r="D2774" t="s">
        <v>38</v>
      </c>
      <c r="E2774" t="s">
        <v>24</v>
      </c>
      <c r="F2774" t="s">
        <v>23</v>
      </c>
      <c r="G2774" t="s">
        <v>17</v>
      </c>
      <c r="H2774">
        <v>8</v>
      </c>
      <c r="I2774">
        <v>338.37649999999996</v>
      </c>
      <c r="J2774">
        <f>SUMIFS(I:I,B:B,Table1_2[[#This Row],[Category Level 2]],D:D,Table1_2[[#This Row],[Brand]],E:E,Table1_2[[#This Row],[Region]],F:F,Table1_2[[#This Row],[Measure]],G:G,Table1_2[[#This Row],[Year]],H:H,"&lt;="&amp;Table1_2[[#This Row],[Month]])</f>
        <v>2602.1049999999996</v>
      </c>
      <c r="K2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2602.1049999999996</v>
      </c>
      <c r="N2774">
        <f>Table1_2[[#This Row],[Value]]*2.5</f>
        <v>845.94124999999985</v>
      </c>
    </row>
    <row r="2775" spans="1:14" x14ac:dyDescent="0.25">
      <c r="A2775" t="s">
        <v>11</v>
      </c>
      <c r="B2775" t="s">
        <v>37</v>
      </c>
      <c r="C2775" t="s">
        <v>13</v>
      </c>
      <c r="D2775" t="s">
        <v>38</v>
      </c>
      <c r="E2775" t="s">
        <v>24</v>
      </c>
      <c r="F2775" t="s">
        <v>23</v>
      </c>
      <c r="G2775" t="s">
        <v>17</v>
      </c>
      <c r="H2775">
        <v>9</v>
      </c>
      <c r="I2775">
        <v>1533.4935</v>
      </c>
      <c r="J2775">
        <f>SUMIFS(I:I,B:B,Table1_2[[#This Row],[Category Level 2]],D:D,Table1_2[[#This Row],[Brand]],E:E,Table1_2[[#This Row],[Region]],F:F,Table1_2[[#This Row],[Measure]],G:G,Table1_2[[#This Row],[Year]],H:H,"&lt;="&amp;Table1_2[[#This Row],[Month]])</f>
        <v>4135.5985000000001</v>
      </c>
      <c r="K2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4135.5985000000001</v>
      </c>
      <c r="N2775">
        <f>Table1_2[[#This Row],[Value]]*2.5</f>
        <v>3833.7337500000003</v>
      </c>
    </row>
    <row r="2776" spans="1:14" x14ac:dyDescent="0.25">
      <c r="A2776" t="s">
        <v>11</v>
      </c>
      <c r="B2776" t="s">
        <v>37</v>
      </c>
      <c r="C2776" t="s">
        <v>13</v>
      </c>
      <c r="D2776" t="s">
        <v>38</v>
      </c>
      <c r="E2776" t="s">
        <v>24</v>
      </c>
      <c r="F2776" t="s">
        <v>23</v>
      </c>
      <c r="G2776" t="s">
        <v>17</v>
      </c>
      <c r="H2776">
        <v>10</v>
      </c>
      <c r="I2776">
        <v>2277.0990000000002</v>
      </c>
      <c r="J2776">
        <f>SUMIFS(I:I,B:B,Table1_2[[#This Row],[Category Level 2]],D:D,Table1_2[[#This Row],[Brand]],E:E,Table1_2[[#This Row],[Region]],F:F,Table1_2[[#This Row],[Measure]],G:G,Table1_2[[#This Row],[Year]],H:H,"&lt;="&amp;Table1_2[[#This Row],[Month]])</f>
        <v>6412.6975000000002</v>
      </c>
      <c r="K2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6412.6975000000002</v>
      </c>
      <c r="N2776">
        <f>Table1_2[[#This Row],[Value]]*2.5</f>
        <v>5692.7475000000004</v>
      </c>
    </row>
    <row r="2777" spans="1:14" x14ac:dyDescent="0.25">
      <c r="A2777" t="s">
        <v>11</v>
      </c>
      <c r="B2777" t="s">
        <v>37</v>
      </c>
      <c r="C2777" t="s">
        <v>13</v>
      </c>
      <c r="D2777" t="s">
        <v>38</v>
      </c>
      <c r="E2777" t="s">
        <v>24</v>
      </c>
      <c r="F2777" t="s">
        <v>23</v>
      </c>
      <c r="G2777" t="s">
        <v>17</v>
      </c>
      <c r="H2777">
        <v>11</v>
      </c>
      <c r="I2777">
        <v>1329.8505</v>
      </c>
      <c r="J2777">
        <f>SUMIFS(I:I,B:B,Table1_2[[#This Row],[Category Level 2]],D:D,Table1_2[[#This Row],[Brand]],E:E,Table1_2[[#This Row],[Region]],F:F,Table1_2[[#This Row],[Measure]],G:G,Table1_2[[#This Row],[Year]],H:H,"&lt;="&amp;Table1_2[[#This Row],[Month]])</f>
        <v>7742.5480000000007</v>
      </c>
      <c r="K2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7742.5480000000007</v>
      </c>
      <c r="N2777">
        <f>Table1_2[[#This Row],[Value]]*2.5</f>
        <v>3324.6262500000003</v>
      </c>
    </row>
    <row r="2778" spans="1:14" x14ac:dyDescent="0.25">
      <c r="A2778" t="s">
        <v>11</v>
      </c>
      <c r="B2778" t="s">
        <v>37</v>
      </c>
      <c r="C2778" t="s">
        <v>13</v>
      </c>
      <c r="D2778" t="s">
        <v>38</v>
      </c>
      <c r="E2778" t="s">
        <v>24</v>
      </c>
      <c r="F2778" t="s">
        <v>23</v>
      </c>
      <c r="G2778" t="s">
        <v>17</v>
      </c>
      <c r="H2778">
        <v>12</v>
      </c>
      <c r="I2778">
        <v>1129.2929999999999</v>
      </c>
      <c r="J2778">
        <f>SUMIFS(I:I,B:B,Table1_2[[#This Row],[Category Level 2]],D:D,Table1_2[[#This Row],[Brand]],E:E,Table1_2[[#This Row],[Region]],F:F,Table1_2[[#This Row],[Measure]],G:G,Table1_2[[#This Row],[Year]],H:H,"&lt;="&amp;Table1_2[[#This Row],[Month]])</f>
        <v>8871.8410000000003</v>
      </c>
      <c r="K2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8871.8410000000003</v>
      </c>
      <c r="N2778">
        <f>Table1_2[[#This Row],[Value]]*2.5</f>
        <v>2823.2324999999996</v>
      </c>
    </row>
    <row r="2779" spans="1:14" x14ac:dyDescent="0.25">
      <c r="A2779" t="s">
        <v>11</v>
      </c>
      <c r="B2779" t="s">
        <v>37</v>
      </c>
      <c r="C2779" t="s">
        <v>13</v>
      </c>
      <c r="D2779" t="s">
        <v>38</v>
      </c>
      <c r="E2779" t="s">
        <v>24</v>
      </c>
      <c r="F2779" t="s">
        <v>23</v>
      </c>
      <c r="G2779" t="s">
        <v>18</v>
      </c>
      <c r="H2779">
        <v>1</v>
      </c>
      <c r="I2779">
        <v>825.88549999999998</v>
      </c>
      <c r="J2779">
        <f>SUMIFS(I:I,B:B,Table1_2[[#This Row],[Category Level 2]],D:D,Table1_2[[#This Row],[Brand]],E:E,Table1_2[[#This Row],[Region]],F:F,Table1_2[[#This Row],[Measure]],G:G,Table1_2[[#This Row],[Year]],H:H,"&lt;="&amp;Table1_2[[#This Row],[Month]])</f>
        <v>825.88549999999998</v>
      </c>
      <c r="K2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9374.7775000000001</v>
      </c>
      <c r="N2779">
        <f>Table1_2[[#This Row],[Value]]*2.5</f>
        <v>2064.7137499999999</v>
      </c>
    </row>
    <row r="2780" spans="1:14" x14ac:dyDescent="0.25">
      <c r="A2780" t="s">
        <v>11</v>
      </c>
      <c r="B2780" t="s">
        <v>37</v>
      </c>
      <c r="C2780" t="s">
        <v>13</v>
      </c>
      <c r="D2780" t="s">
        <v>38</v>
      </c>
      <c r="E2780" t="s">
        <v>24</v>
      </c>
      <c r="F2780" t="s">
        <v>23</v>
      </c>
      <c r="G2780" t="s">
        <v>18</v>
      </c>
      <c r="H2780">
        <v>2</v>
      </c>
      <c r="I2780">
        <v>633.55599999999993</v>
      </c>
      <c r="J2780">
        <f>SUMIFS(I:I,B:B,Table1_2[[#This Row],[Category Level 2]],D:D,Table1_2[[#This Row],[Brand]],E:E,Table1_2[[#This Row],[Region]],F:F,Table1_2[[#This Row],[Measure]],G:G,Table1_2[[#This Row],[Year]],H:H,"&lt;="&amp;Table1_2[[#This Row],[Month]])</f>
        <v>1459.4414999999999</v>
      </c>
      <c r="K2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9835.5455000000002</v>
      </c>
      <c r="N2780">
        <f>Table1_2[[#This Row],[Value]]*2.5</f>
        <v>1583.8899999999999</v>
      </c>
    </row>
    <row r="2781" spans="1:14" x14ac:dyDescent="0.25">
      <c r="A2781" t="s">
        <v>11</v>
      </c>
      <c r="B2781" t="s">
        <v>37</v>
      </c>
      <c r="C2781" t="s">
        <v>13</v>
      </c>
      <c r="D2781" t="s">
        <v>38</v>
      </c>
      <c r="E2781" t="s">
        <v>24</v>
      </c>
      <c r="F2781" t="s">
        <v>23</v>
      </c>
      <c r="G2781" t="s">
        <v>18</v>
      </c>
      <c r="H2781">
        <v>3</v>
      </c>
      <c r="I2781">
        <v>1004.8444999999999</v>
      </c>
      <c r="J2781">
        <f>SUMIFS(I:I,B:B,Table1_2[[#This Row],[Category Level 2]],D:D,Table1_2[[#This Row],[Brand]],E:E,Table1_2[[#This Row],[Region]],F:F,Table1_2[[#This Row],[Measure]],G:G,Table1_2[[#This Row],[Year]],H:H,"&lt;="&amp;Table1_2[[#This Row],[Month]])</f>
        <v>2464.2860000000001</v>
      </c>
      <c r="K2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10457.788</v>
      </c>
      <c r="N2781">
        <f>Table1_2[[#This Row],[Value]]*2.5</f>
        <v>2512.1112499999999</v>
      </c>
    </row>
    <row r="2782" spans="1:14" x14ac:dyDescent="0.25">
      <c r="A2782" t="s">
        <v>11</v>
      </c>
      <c r="B2782" t="s">
        <v>37</v>
      </c>
      <c r="C2782" t="s">
        <v>13</v>
      </c>
      <c r="D2782" t="s">
        <v>38</v>
      </c>
      <c r="E2782" t="s">
        <v>24</v>
      </c>
      <c r="F2782" t="s">
        <v>23</v>
      </c>
      <c r="G2782" t="s">
        <v>18</v>
      </c>
      <c r="H2782">
        <v>4</v>
      </c>
      <c r="I2782">
        <v>1066.5545</v>
      </c>
      <c r="J2782">
        <f>SUMIFS(I:I,B:B,Table1_2[[#This Row],[Category Level 2]],D:D,Table1_2[[#This Row],[Brand]],E:E,Table1_2[[#This Row],[Region]],F:F,Table1_2[[#This Row],[Measure]],G:G,Table1_2[[#This Row],[Year]],H:H,"&lt;="&amp;Table1_2[[#This Row],[Month]])</f>
        <v>3530.8405000000002</v>
      </c>
      <c r="K2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11252.818499999999</v>
      </c>
      <c r="N2782">
        <f>Table1_2[[#This Row],[Value]]*2.5</f>
        <v>2666.38625</v>
      </c>
    </row>
    <row r="2783" spans="1:14" x14ac:dyDescent="0.25">
      <c r="A2783" t="s">
        <v>11</v>
      </c>
      <c r="B2783" t="s">
        <v>37</v>
      </c>
      <c r="C2783" t="s">
        <v>13</v>
      </c>
      <c r="D2783" t="s">
        <v>38</v>
      </c>
      <c r="E2783" t="s">
        <v>24</v>
      </c>
      <c r="F2783" t="s">
        <v>23</v>
      </c>
      <c r="G2783" t="s">
        <v>18</v>
      </c>
      <c r="H2783">
        <v>5</v>
      </c>
      <c r="I2783">
        <v>2358.3505</v>
      </c>
      <c r="J2783">
        <f>SUMIFS(I:I,B:B,Table1_2[[#This Row],[Category Level 2]],D:D,Table1_2[[#This Row],[Brand]],E:E,Table1_2[[#This Row],[Region]],F:F,Table1_2[[#This Row],[Measure]],G:G,Table1_2[[#This Row],[Year]],H:H,"&lt;="&amp;Table1_2[[#This Row],[Month]])</f>
        <v>5889.1910000000007</v>
      </c>
      <c r="K2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13323.189</v>
      </c>
      <c r="N2783">
        <f>Table1_2[[#This Row],[Value]]*2.5</f>
        <v>5895.8762500000003</v>
      </c>
    </row>
    <row r="2784" spans="1:14" x14ac:dyDescent="0.25">
      <c r="A2784" t="s">
        <v>11</v>
      </c>
      <c r="B2784" t="s">
        <v>37</v>
      </c>
      <c r="C2784" t="s">
        <v>13</v>
      </c>
      <c r="D2784" t="s">
        <v>38</v>
      </c>
      <c r="E2784" t="s">
        <v>24</v>
      </c>
      <c r="F2784" t="s">
        <v>23</v>
      </c>
      <c r="G2784" t="s">
        <v>18</v>
      </c>
      <c r="H2784">
        <v>6</v>
      </c>
      <c r="I2784">
        <v>1670.2839999999999</v>
      </c>
      <c r="J2784">
        <f>SUMIFS(I:I,B:B,Table1_2[[#This Row],[Category Level 2]],D:D,Table1_2[[#This Row],[Brand]],E:E,Table1_2[[#This Row],[Region]],F:F,Table1_2[[#This Row],[Measure]],G:G,Table1_2[[#This Row],[Year]],H:H,"&lt;="&amp;Table1_2[[#This Row],[Month]])</f>
        <v>7559.4750000000004</v>
      </c>
      <c r="K2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14437.0545</v>
      </c>
      <c r="N2784">
        <f>Table1_2[[#This Row],[Value]]*2.5</f>
        <v>4175.71</v>
      </c>
    </row>
    <row r="2785" spans="1:14" x14ac:dyDescent="0.25">
      <c r="A2785" t="s">
        <v>11</v>
      </c>
      <c r="B2785" t="s">
        <v>37</v>
      </c>
      <c r="C2785" t="s">
        <v>13</v>
      </c>
      <c r="D2785" t="s">
        <v>38</v>
      </c>
      <c r="E2785" t="s">
        <v>24</v>
      </c>
      <c r="F2785" t="s">
        <v>23</v>
      </c>
      <c r="G2785" t="s">
        <v>18</v>
      </c>
      <c r="H2785">
        <v>7</v>
      </c>
      <c r="I2785">
        <v>813.54349999999999</v>
      </c>
      <c r="J2785">
        <f>SUMIFS(I:I,B:B,Table1_2[[#This Row],[Category Level 2]],D:D,Table1_2[[#This Row],[Brand]],E:E,Table1_2[[#This Row],[Region]],F:F,Table1_2[[#This Row],[Measure]],G:G,Table1_2[[#This Row],[Year]],H:H,"&lt;="&amp;Table1_2[[#This Row],[Month]])</f>
        <v>8373.0185000000001</v>
      </c>
      <c r="K2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14981.130999999999</v>
      </c>
      <c r="N2785">
        <f>Table1_2[[#This Row],[Value]]*2.5</f>
        <v>2033.8587499999999</v>
      </c>
    </row>
    <row r="2786" spans="1:14" x14ac:dyDescent="0.25">
      <c r="A2786" t="s">
        <v>11</v>
      </c>
      <c r="B2786" t="s">
        <v>37</v>
      </c>
      <c r="C2786" t="s">
        <v>13</v>
      </c>
      <c r="D2786" t="s">
        <v>38</v>
      </c>
      <c r="E2786" t="s">
        <v>24</v>
      </c>
      <c r="F2786" t="s">
        <v>23</v>
      </c>
      <c r="G2786" t="s">
        <v>18</v>
      </c>
      <c r="H2786">
        <v>8</v>
      </c>
      <c r="I2786">
        <v>489.56599999999997</v>
      </c>
      <c r="J2786">
        <f>SUMIFS(I:I,B:B,Table1_2[[#This Row],[Category Level 2]],D:D,Table1_2[[#This Row],[Brand]],E:E,Table1_2[[#This Row],[Region]],F:F,Table1_2[[#This Row],[Measure]],G:G,Table1_2[[#This Row],[Year]],H:H,"&lt;="&amp;Table1_2[[#This Row],[Month]])</f>
        <v>8862.5845000000008</v>
      </c>
      <c r="K2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15132.320500000002</v>
      </c>
      <c r="N2786">
        <f>Table1_2[[#This Row],[Value]]*2.5</f>
        <v>1223.915</v>
      </c>
    </row>
    <row r="2787" spans="1:14" x14ac:dyDescent="0.25">
      <c r="A2787" t="s">
        <v>11</v>
      </c>
      <c r="B2787" t="s">
        <v>37</v>
      </c>
      <c r="C2787" t="s">
        <v>13</v>
      </c>
      <c r="D2787" t="s">
        <v>38</v>
      </c>
      <c r="E2787" t="s">
        <v>24</v>
      </c>
      <c r="F2787" t="s">
        <v>23</v>
      </c>
      <c r="G2787" t="s">
        <v>18</v>
      </c>
      <c r="H2787">
        <v>9</v>
      </c>
      <c r="I2787">
        <v>1139.578</v>
      </c>
      <c r="J2787">
        <f>SUMIFS(I:I,B:B,Table1_2[[#This Row],[Category Level 2]],D:D,Table1_2[[#This Row],[Brand]],E:E,Table1_2[[#This Row],[Region]],F:F,Table1_2[[#This Row],[Measure]],G:G,Table1_2[[#This Row],[Year]],H:H,"&lt;="&amp;Table1_2[[#This Row],[Month]])</f>
        <v>10002.1625</v>
      </c>
      <c r="K2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14738.405000000001</v>
      </c>
      <c r="N2787">
        <f>Table1_2[[#This Row],[Value]]*2.5</f>
        <v>2848.9449999999997</v>
      </c>
    </row>
    <row r="2788" spans="1:14" x14ac:dyDescent="0.25">
      <c r="A2788" t="s">
        <v>11</v>
      </c>
      <c r="B2788" t="s">
        <v>37</v>
      </c>
      <c r="C2788" t="s">
        <v>13</v>
      </c>
      <c r="D2788" t="s">
        <v>38</v>
      </c>
      <c r="E2788" t="s">
        <v>24</v>
      </c>
      <c r="F2788" t="s">
        <v>23</v>
      </c>
      <c r="G2788" t="s">
        <v>18</v>
      </c>
      <c r="H2788">
        <v>10</v>
      </c>
      <c r="I2788">
        <v>1505.7239999999999</v>
      </c>
      <c r="J2788">
        <f>SUMIFS(I:I,B:B,Table1_2[[#This Row],[Category Level 2]],D:D,Table1_2[[#This Row],[Brand]],E:E,Table1_2[[#This Row],[Region]],F:F,Table1_2[[#This Row],[Measure]],G:G,Table1_2[[#This Row],[Year]],H:H,"&lt;="&amp;Table1_2[[#This Row],[Month]])</f>
        <v>11507.886500000001</v>
      </c>
      <c r="K2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13967.03</v>
      </c>
      <c r="N2788">
        <f>Table1_2[[#This Row],[Value]]*2.5</f>
        <v>3764.31</v>
      </c>
    </row>
    <row r="2789" spans="1:14" x14ac:dyDescent="0.25">
      <c r="A2789" t="s">
        <v>11</v>
      </c>
      <c r="B2789" t="s">
        <v>37</v>
      </c>
      <c r="C2789" t="s">
        <v>13</v>
      </c>
      <c r="D2789" t="s">
        <v>38</v>
      </c>
      <c r="E2789" t="s">
        <v>24</v>
      </c>
      <c r="F2789" t="s">
        <v>23</v>
      </c>
      <c r="G2789" t="s">
        <v>18</v>
      </c>
      <c r="H2789">
        <v>11</v>
      </c>
      <c r="I2789">
        <v>1397.7314999999999</v>
      </c>
      <c r="J2789">
        <f>SUMIFS(I:I,B:B,Table1_2[[#This Row],[Category Level 2]],D:D,Table1_2[[#This Row],[Brand]],E:E,Table1_2[[#This Row],[Region]],F:F,Table1_2[[#This Row],[Measure]],G:G,Table1_2[[#This Row],[Year]],H:H,"&lt;="&amp;Table1_2[[#This Row],[Month]])</f>
        <v>12905.618</v>
      </c>
      <c r="K2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14034.911</v>
      </c>
      <c r="N2789">
        <f>Table1_2[[#This Row],[Value]]*2.5</f>
        <v>3494.3287499999997</v>
      </c>
    </row>
    <row r="2790" spans="1:14" x14ac:dyDescent="0.25">
      <c r="A2790" t="s">
        <v>11</v>
      </c>
      <c r="B2790" t="s">
        <v>37</v>
      </c>
      <c r="C2790" t="s">
        <v>13</v>
      </c>
      <c r="D2790" t="s">
        <v>38</v>
      </c>
      <c r="E2790" t="s">
        <v>24</v>
      </c>
      <c r="F2790" t="s">
        <v>23</v>
      </c>
      <c r="G2790" t="s">
        <v>18</v>
      </c>
      <c r="H2790">
        <v>12</v>
      </c>
      <c r="I2790">
        <v>1534.5219999999999</v>
      </c>
      <c r="J2790">
        <f>SUMIFS(I:I,B:B,Table1_2[[#This Row],[Category Level 2]],D:D,Table1_2[[#This Row],[Brand]],E:E,Table1_2[[#This Row],[Region]],F:F,Table1_2[[#This Row],[Measure]],G:G,Table1_2[[#This Row],[Year]],H:H,"&lt;="&amp;Table1_2[[#This Row],[Month]])</f>
        <v>14440.14</v>
      </c>
      <c r="K2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14440.14</v>
      </c>
      <c r="N2790">
        <f>Table1_2[[#This Row],[Value]]*2.5</f>
        <v>3836.3049999999998</v>
      </c>
    </row>
    <row r="2791" spans="1:14" x14ac:dyDescent="0.25">
      <c r="A2791" t="s">
        <v>11</v>
      </c>
      <c r="B2791" t="s">
        <v>37</v>
      </c>
      <c r="C2791" t="s">
        <v>13</v>
      </c>
      <c r="D2791" t="s">
        <v>38</v>
      </c>
      <c r="E2791" t="s">
        <v>24</v>
      </c>
      <c r="F2791" t="s">
        <v>23</v>
      </c>
      <c r="G2791" t="s">
        <v>19</v>
      </c>
      <c r="H2791">
        <v>1</v>
      </c>
      <c r="I2791">
        <v>1808.1029999999998</v>
      </c>
      <c r="J2791">
        <f>SUMIFS(I:I,B:B,Table1_2[[#This Row],[Category Level 2]],D:D,Table1_2[[#This Row],[Brand]],E:E,Table1_2[[#This Row],[Region]],F:F,Table1_2[[#This Row],[Measure]],G:G,Table1_2[[#This Row],[Year]],H:H,"&lt;="&amp;Table1_2[[#This Row],[Month]])</f>
        <v>1808.1029999999998</v>
      </c>
      <c r="K2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15422.357499999998</v>
      </c>
      <c r="N2791">
        <f>Table1_2[[#This Row],[Value]]*2.5</f>
        <v>4520.2574999999997</v>
      </c>
    </row>
    <row r="2792" spans="1:14" x14ac:dyDescent="0.25">
      <c r="A2792" t="s">
        <v>11</v>
      </c>
      <c r="B2792" t="s">
        <v>37</v>
      </c>
      <c r="C2792" t="s">
        <v>13</v>
      </c>
      <c r="D2792" t="s">
        <v>38</v>
      </c>
      <c r="E2792" t="s">
        <v>24</v>
      </c>
      <c r="F2792" t="s">
        <v>23</v>
      </c>
      <c r="G2792" t="s">
        <v>19</v>
      </c>
      <c r="H2792">
        <v>2</v>
      </c>
      <c r="I2792">
        <v>1416.2445</v>
      </c>
      <c r="J2792">
        <f>SUMIFS(I:I,B:B,Table1_2[[#This Row],[Category Level 2]],D:D,Table1_2[[#This Row],[Brand]],E:E,Table1_2[[#This Row],[Region]],F:F,Table1_2[[#This Row],[Measure]],G:G,Table1_2[[#This Row],[Year]],H:H,"&lt;="&amp;Table1_2[[#This Row],[Month]])</f>
        <v>3224.3474999999999</v>
      </c>
      <c r="K2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16205.045999999998</v>
      </c>
      <c r="N2792">
        <f>Table1_2[[#This Row],[Value]]*2.5</f>
        <v>3540.6112499999999</v>
      </c>
    </row>
    <row r="2793" spans="1:14" x14ac:dyDescent="0.25">
      <c r="A2793" t="s">
        <v>11</v>
      </c>
      <c r="B2793" t="s">
        <v>37</v>
      </c>
      <c r="C2793" t="s">
        <v>13</v>
      </c>
      <c r="D2793" t="s">
        <v>38</v>
      </c>
      <c r="E2793" t="s">
        <v>24</v>
      </c>
      <c r="F2793" t="s">
        <v>23</v>
      </c>
      <c r="G2793" t="s">
        <v>19</v>
      </c>
      <c r="H2793">
        <v>3</v>
      </c>
      <c r="I2793">
        <v>1722.7375</v>
      </c>
      <c r="J2793">
        <f>SUMIFS(I:I,B:B,Table1_2[[#This Row],[Category Level 2]],D:D,Table1_2[[#This Row],[Brand]],E:E,Table1_2[[#This Row],[Region]],F:F,Table1_2[[#This Row],[Measure]],G:G,Table1_2[[#This Row],[Year]],H:H,"&lt;="&amp;Table1_2[[#This Row],[Month]])</f>
        <v>4947.085</v>
      </c>
      <c r="K2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16922.938999999998</v>
      </c>
      <c r="N2793">
        <f>Table1_2[[#This Row],[Value]]*2.5</f>
        <v>4306.84375</v>
      </c>
    </row>
    <row r="2794" spans="1:14" x14ac:dyDescent="0.25">
      <c r="A2794" t="s">
        <v>11</v>
      </c>
      <c r="B2794" t="s">
        <v>37</v>
      </c>
      <c r="C2794" t="s">
        <v>13</v>
      </c>
      <c r="D2794" t="s">
        <v>38</v>
      </c>
      <c r="E2794" t="s">
        <v>24</v>
      </c>
      <c r="F2794" t="s">
        <v>23</v>
      </c>
      <c r="G2794" t="s">
        <v>19</v>
      </c>
      <c r="H2794">
        <v>4</v>
      </c>
      <c r="I2794">
        <v>1369.962</v>
      </c>
      <c r="J2794">
        <f>SUMIFS(I:I,B:B,Table1_2[[#This Row],[Category Level 2]],D:D,Table1_2[[#This Row],[Brand]],E:E,Table1_2[[#This Row],[Region]],F:F,Table1_2[[#This Row],[Measure]],G:G,Table1_2[[#This Row],[Year]],H:H,"&lt;="&amp;Table1_2[[#This Row],[Month]])</f>
        <v>6317.0470000000005</v>
      </c>
      <c r="K2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17226.3465</v>
      </c>
      <c r="N2794">
        <f>Table1_2[[#This Row],[Value]]*2.5</f>
        <v>3424.9049999999997</v>
      </c>
    </row>
    <row r="2795" spans="1:14" x14ac:dyDescent="0.25">
      <c r="A2795" t="s">
        <v>11</v>
      </c>
      <c r="B2795" t="s">
        <v>37</v>
      </c>
      <c r="C2795" t="s">
        <v>13</v>
      </c>
      <c r="D2795" t="s">
        <v>38</v>
      </c>
      <c r="E2795" t="s">
        <v>24</v>
      </c>
      <c r="F2795" t="s">
        <v>23</v>
      </c>
      <c r="G2795" t="s">
        <v>19</v>
      </c>
      <c r="H2795">
        <v>5</v>
      </c>
      <c r="I2795">
        <v>1350.4204999999999</v>
      </c>
      <c r="J2795">
        <f>SUMIFS(I:I,B:B,Table1_2[[#This Row],[Category Level 2]],D:D,Table1_2[[#This Row],[Brand]],E:E,Table1_2[[#This Row],[Region]],F:F,Table1_2[[#This Row],[Measure]],G:G,Table1_2[[#This Row],[Year]],H:H,"&lt;="&amp;Table1_2[[#This Row],[Month]])</f>
        <v>7667.4675000000007</v>
      </c>
      <c r="K2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16218.416500000001</v>
      </c>
      <c r="N2795">
        <f>Table1_2[[#This Row],[Value]]*2.5</f>
        <v>3376.05125</v>
      </c>
    </row>
    <row r="2796" spans="1:14" x14ac:dyDescent="0.25">
      <c r="A2796" t="s">
        <v>11</v>
      </c>
      <c r="B2796" t="s">
        <v>37</v>
      </c>
      <c r="C2796" t="s">
        <v>13</v>
      </c>
      <c r="D2796" t="s">
        <v>38</v>
      </c>
      <c r="E2796" t="s">
        <v>24</v>
      </c>
      <c r="F2796" t="s">
        <v>23</v>
      </c>
      <c r="G2796" t="s">
        <v>19</v>
      </c>
      <c r="H2796">
        <v>6</v>
      </c>
      <c r="I2796">
        <v>1173.5184999999999</v>
      </c>
      <c r="J2796">
        <f>SUMIFS(I:I,B:B,Table1_2[[#This Row],[Category Level 2]],D:D,Table1_2[[#This Row],[Brand]],E:E,Table1_2[[#This Row],[Region]],F:F,Table1_2[[#This Row],[Measure]],G:G,Table1_2[[#This Row],[Year]],H:H,"&lt;="&amp;Table1_2[[#This Row],[Month]])</f>
        <v>8840.9860000000008</v>
      </c>
      <c r="K2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15721.651000000002</v>
      </c>
      <c r="N2796">
        <f>Table1_2[[#This Row],[Value]]*2.5</f>
        <v>2933.7962499999999</v>
      </c>
    </row>
    <row r="2797" spans="1:14" x14ac:dyDescent="0.25">
      <c r="A2797" t="s">
        <v>11</v>
      </c>
      <c r="B2797" t="s">
        <v>37</v>
      </c>
      <c r="C2797" t="s">
        <v>13</v>
      </c>
      <c r="D2797" t="s">
        <v>38</v>
      </c>
      <c r="E2797" t="s">
        <v>24</v>
      </c>
      <c r="F2797" t="s">
        <v>23</v>
      </c>
      <c r="G2797" t="s">
        <v>19</v>
      </c>
      <c r="H2797">
        <v>7</v>
      </c>
      <c r="I2797">
        <v>547.16200000000003</v>
      </c>
      <c r="J2797">
        <f>SUMIFS(I:I,B:B,Table1_2[[#This Row],[Category Level 2]],D:D,Table1_2[[#This Row],[Brand]],E:E,Table1_2[[#This Row],[Region]],F:F,Table1_2[[#This Row],[Measure]],G:G,Table1_2[[#This Row],[Year]],H:H,"&lt;="&amp;Table1_2[[#This Row],[Month]])</f>
        <v>9388.148000000001</v>
      </c>
      <c r="K2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15455.269500000002</v>
      </c>
      <c r="N2797">
        <f>Table1_2[[#This Row],[Value]]*2.5</f>
        <v>1367.9050000000002</v>
      </c>
    </row>
    <row r="2798" spans="1:14" x14ac:dyDescent="0.25">
      <c r="A2798" t="s">
        <v>11</v>
      </c>
      <c r="B2798" t="s">
        <v>37</v>
      </c>
      <c r="C2798" t="s">
        <v>13</v>
      </c>
      <c r="D2798" t="s">
        <v>38</v>
      </c>
      <c r="E2798" t="s">
        <v>24</v>
      </c>
      <c r="F2798" t="s">
        <v>23</v>
      </c>
      <c r="G2798" t="s">
        <v>19</v>
      </c>
      <c r="H2798">
        <v>8</v>
      </c>
      <c r="I2798">
        <v>524.53499999999997</v>
      </c>
      <c r="J2798">
        <f>SUMIFS(I:I,B:B,Table1_2[[#This Row],[Category Level 2]],D:D,Table1_2[[#This Row],[Brand]],E:E,Table1_2[[#This Row],[Region]],F:F,Table1_2[[#This Row],[Measure]],G:G,Table1_2[[#This Row],[Year]],H:H,"&lt;="&amp;Table1_2[[#This Row],[Month]])</f>
        <v>9912.6830000000009</v>
      </c>
      <c r="K2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15490.238499999999</v>
      </c>
      <c r="N2798">
        <f>Table1_2[[#This Row],[Value]]*2.5</f>
        <v>1311.3374999999999</v>
      </c>
    </row>
    <row r="2799" spans="1:14" x14ac:dyDescent="0.25">
      <c r="A2799" t="s">
        <v>11</v>
      </c>
      <c r="B2799" t="s">
        <v>37</v>
      </c>
      <c r="C2799" t="s">
        <v>13</v>
      </c>
      <c r="D2799" t="s">
        <v>38</v>
      </c>
      <c r="E2799" t="s">
        <v>24</v>
      </c>
      <c r="F2799" t="s">
        <v>23</v>
      </c>
      <c r="G2799" t="s">
        <v>19</v>
      </c>
      <c r="H2799">
        <v>9</v>
      </c>
      <c r="I2799">
        <v>148.10399999999998</v>
      </c>
      <c r="J2799">
        <f>SUMIFS(I:I,B:B,Table1_2[[#This Row],[Category Level 2]],D:D,Table1_2[[#This Row],[Brand]],E:E,Table1_2[[#This Row],[Region]],F:F,Table1_2[[#This Row],[Measure]],G:G,Table1_2[[#This Row],[Year]],H:H,"&lt;="&amp;Table1_2[[#This Row],[Month]])</f>
        <v>10060.787</v>
      </c>
      <c r="K2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14498.764500000001</v>
      </c>
      <c r="N2799">
        <f>Table1_2[[#This Row],[Value]]*2.5</f>
        <v>370.26</v>
      </c>
    </row>
    <row r="2800" spans="1:14" x14ac:dyDescent="0.25">
      <c r="A2800" t="s">
        <v>11</v>
      </c>
      <c r="B2800" t="s">
        <v>37</v>
      </c>
      <c r="C2800" t="s">
        <v>13</v>
      </c>
      <c r="D2800" t="s">
        <v>38</v>
      </c>
      <c r="E2800" t="s">
        <v>24</v>
      </c>
      <c r="F2800" t="s">
        <v>23</v>
      </c>
      <c r="G2800" t="s">
        <v>19</v>
      </c>
      <c r="H2800">
        <v>10</v>
      </c>
      <c r="I2800">
        <v>175.87350000000001</v>
      </c>
      <c r="J2800">
        <f>SUMIFS(I:I,B:B,Table1_2[[#This Row],[Category Level 2]],D:D,Table1_2[[#This Row],[Brand]],E:E,Table1_2[[#This Row],[Region]],F:F,Table1_2[[#This Row],[Measure]],G:G,Table1_2[[#This Row],[Year]],H:H,"&lt;="&amp;Table1_2[[#This Row],[Month]])</f>
        <v>10236.6605</v>
      </c>
      <c r="K2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13168.914000000001</v>
      </c>
      <c r="N2800">
        <f>Table1_2[[#This Row],[Value]]*2.5</f>
        <v>439.68375000000003</v>
      </c>
    </row>
    <row r="2801" spans="1:14" x14ac:dyDescent="0.25">
      <c r="A2801" t="s">
        <v>11</v>
      </c>
      <c r="B2801" t="s">
        <v>37</v>
      </c>
      <c r="C2801" t="s">
        <v>13</v>
      </c>
      <c r="D2801" t="s">
        <v>38</v>
      </c>
      <c r="E2801" t="s">
        <v>24</v>
      </c>
      <c r="F2801" t="s">
        <v>23</v>
      </c>
      <c r="G2801" t="s">
        <v>19</v>
      </c>
      <c r="H2801">
        <v>11</v>
      </c>
      <c r="I2801">
        <v>87.422499999999999</v>
      </c>
      <c r="J2801">
        <f>SUMIFS(I:I,B:B,Table1_2[[#This Row],[Category Level 2]],D:D,Table1_2[[#This Row],[Brand]],E:E,Table1_2[[#This Row],[Region]],F:F,Table1_2[[#This Row],[Measure]],G:G,Table1_2[[#This Row],[Year]],H:H,"&lt;="&amp;Table1_2[[#This Row],[Month]])</f>
        <v>10324.083000000001</v>
      </c>
      <c r="K2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11858.605</v>
      </c>
      <c r="N2801">
        <f>Table1_2[[#This Row],[Value]]*2.5</f>
        <v>218.55625000000001</v>
      </c>
    </row>
    <row r="2802" spans="1:14" x14ac:dyDescent="0.25">
      <c r="A2802" t="s">
        <v>11</v>
      </c>
      <c r="B2802" t="s">
        <v>37</v>
      </c>
      <c r="C2802" t="s">
        <v>13</v>
      </c>
      <c r="D2802" t="s">
        <v>38</v>
      </c>
      <c r="E2802" t="s">
        <v>24</v>
      </c>
      <c r="F2802" t="s">
        <v>23</v>
      </c>
      <c r="G2802" t="s">
        <v>19</v>
      </c>
      <c r="H2802">
        <v>12</v>
      </c>
      <c r="I2802">
        <v>154.27500000000001</v>
      </c>
      <c r="J2802">
        <f>SUMIFS(I:I,B:B,Table1_2[[#This Row],[Category Level 2]],D:D,Table1_2[[#This Row],[Brand]],E:E,Table1_2[[#This Row],[Region]],F:F,Table1_2[[#This Row],[Measure]],G:G,Table1_2[[#This Row],[Year]],H:H,"&lt;="&amp;Table1_2[[#This Row],[Month]])</f>
        <v>10478.358</v>
      </c>
      <c r="K2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10478.358</v>
      </c>
      <c r="N2802">
        <f>Table1_2[[#This Row],[Value]]*2.5</f>
        <v>385.6875</v>
      </c>
    </row>
    <row r="2803" spans="1:14" x14ac:dyDescent="0.25">
      <c r="A2803" t="s">
        <v>11</v>
      </c>
      <c r="B2803" t="s">
        <v>37</v>
      </c>
      <c r="C2803" t="s">
        <v>13</v>
      </c>
      <c r="D2803" t="s">
        <v>38</v>
      </c>
      <c r="E2803" t="s">
        <v>24</v>
      </c>
      <c r="F2803" t="s">
        <v>23</v>
      </c>
      <c r="G2803" t="s">
        <v>20</v>
      </c>
      <c r="H2803">
        <v>1</v>
      </c>
      <c r="I2803">
        <v>157.3605</v>
      </c>
      <c r="J2803">
        <f>SUMIFS(I:I,B:B,Table1_2[[#This Row],[Category Level 2]],D:D,Table1_2[[#This Row],[Brand]],E:E,Table1_2[[#This Row],[Region]],F:F,Table1_2[[#This Row],[Measure]],G:G,Table1_2[[#This Row],[Year]],H:H,"&lt;="&amp;Table1_2[[#This Row],[Month]])</f>
        <v>157.3605</v>
      </c>
      <c r="K2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8827.6154999999999</v>
      </c>
      <c r="N2803">
        <f>Table1_2[[#This Row],[Value]]*2.5</f>
        <v>393.40125</v>
      </c>
    </row>
    <row r="2804" spans="1:14" x14ac:dyDescent="0.25">
      <c r="A2804" t="s">
        <v>11</v>
      </c>
      <c r="B2804" t="s">
        <v>37</v>
      </c>
      <c r="C2804" t="s">
        <v>13</v>
      </c>
      <c r="D2804" t="s">
        <v>38</v>
      </c>
      <c r="E2804" t="s">
        <v>24</v>
      </c>
      <c r="F2804" t="s">
        <v>23</v>
      </c>
      <c r="G2804" t="s">
        <v>20</v>
      </c>
      <c r="H2804">
        <v>2</v>
      </c>
      <c r="I2804">
        <v>129.59100000000001</v>
      </c>
      <c r="J2804">
        <f>SUMIFS(I:I,B:B,Table1_2[[#This Row],[Category Level 2]],D:D,Table1_2[[#This Row],[Brand]],E:E,Table1_2[[#This Row],[Region]],F:F,Table1_2[[#This Row],[Measure]],G:G,Table1_2[[#This Row],[Year]],H:H,"&lt;="&amp;Table1_2[[#This Row],[Month]])</f>
        <v>286.95150000000001</v>
      </c>
      <c r="K2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7540.9619999999995</v>
      </c>
      <c r="N2804">
        <f>Table1_2[[#This Row],[Value]]*2.5</f>
        <v>323.97750000000002</v>
      </c>
    </row>
    <row r="2805" spans="1:14" x14ac:dyDescent="0.25">
      <c r="A2805" t="s">
        <v>11</v>
      </c>
      <c r="B2805" t="s">
        <v>37</v>
      </c>
      <c r="C2805" t="s">
        <v>13</v>
      </c>
      <c r="D2805" t="s">
        <v>38</v>
      </c>
      <c r="E2805" t="s">
        <v>24</v>
      </c>
      <c r="F2805" t="s">
        <v>23</v>
      </c>
      <c r="G2805" t="s">
        <v>20</v>
      </c>
      <c r="H2805">
        <v>3</v>
      </c>
      <c r="I2805">
        <v>62.738499999999995</v>
      </c>
      <c r="J2805">
        <f>SUMIFS(I:I,B:B,Table1_2[[#This Row],[Category Level 2]],D:D,Table1_2[[#This Row],[Brand]],E:E,Table1_2[[#This Row],[Region]],F:F,Table1_2[[#This Row],[Measure]],G:G,Table1_2[[#This Row],[Year]],H:H,"&lt;="&amp;Table1_2[[#This Row],[Month]])</f>
        <v>349.69</v>
      </c>
      <c r="K2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5880.9629999999988</v>
      </c>
      <c r="N2805">
        <f>Table1_2[[#This Row],[Value]]*2.5</f>
        <v>156.84625</v>
      </c>
    </row>
    <row r="2806" spans="1:14" x14ac:dyDescent="0.25">
      <c r="A2806" t="s">
        <v>11</v>
      </c>
      <c r="B2806" t="s">
        <v>37</v>
      </c>
      <c r="C2806" t="s">
        <v>13</v>
      </c>
      <c r="D2806" t="s">
        <v>38</v>
      </c>
      <c r="E2806" t="s">
        <v>24</v>
      </c>
      <c r="F2806" t="s">
        <v>23</v>
      </c>
      <c r="G2806" t="s">
        <v>20</v>
      </c>
      <c r="H2806">
        <v>4</v>
      </c>
      <c r="I2806">
        <v>15.4275</v>
      </c>
      <c r="J2806">
        <f>SUMIFS(I:I,B:B,Table1_2[[#This Row],[Category Level 2]],D:D,Table1_2[[#This Row],[Brand]],E:E,Table1_2[[#This Row],[Region]],F:F,Table1_2[[#This Row],[Measure]],G:G,Table1_2[[#This Row],[Year]],H:H,"&lt;="&amp;Table1_2[[#This Row],[Month]])</f>
        <v>365.11750000000001</v>
      </c>
      <c r="K2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4526.4285</v>
      </c>
      <c r="N2806">
        <f>Table1_2[[#This Row],[Value]]*2.5</f>
        <v>38.568750000000001</v>
      </c>
    </row>
    <row r="2807" spans="1:14" x14ac:dyDescent="0.25">
      <c r="A2807" t="s">
        <v>11</v>
      </c>
      <c r="B2807" t="s">
        <v>37</v>
      </c>
      <c r="C2807" t="s">
        <v>13</v>
      </c>
      <c r="D2807" t="s">
        <v>38</v>
      </c>
      <c r="E2807" t="s">
        <v>24</v>
      </c>
      <c r="F2807" t="s">
        <v>23</v>
      </c>
      <c r="G2807" t="s">
        <v>20</v>
      </c>
      <c r="H2807">
        <v>5</v>
      </c>
      <c r="I2807">
        <v>58.624499999999998</v>
      </c>
      <c r="J2807">
        <f>SUMIFS(I:I,B:B,Table1_2[[#This Row],[Category Level 2]],D:D,Table1_2[[#This Row],[Brand]],E:E,Table1_2[[#This Row],[Region]],F:F,Table1_2[[#This Row],[Measure]],G:G,Table1_2[[#This Row],[Year]],H:H,"&lt;="&amp;Table1_2[[#This Row],[Month]])</f>
        <v>423.74200000000002</v>
      </c>
      <c r="K2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3234.6325000000002</v>
      </c>
      <c r="N2807">
        <f>Table1_2[[#This Row],[Value]]*2.5</f>
        <v>146.56125</v>
      </c>
    </row>
    <row r="2808" spans="1:14" x14ac:dyDescent="0.25">
      <c r="A2808" t="s">
        <v>11</v>
      </c>
      <c r="B2808" t="s">
        <v>37</v>
      </c>
      <c r="C2808" t="s">
        <v>13</v>
      </c>
      <c r="D2808" t="s">
        <v>38</v>
      </c>
      <c r="E2808" t="s">
        <v>24</v>
      </c>
      <c r="F2808" t="s">
        <v>23</v>
      </c>
      <c r="G2808" t="s">
        <v>20</v>
      </c>
      <c r="H2808">
        <v>6</v>
      </c>
      <c r="I2808">
        <v>15.4275</v>
      </c>
      <c r="J2808">
        <f>SUMIFS(I:I,B:B,Table1_2[[#This Row],[Category Level 2]],D:D,Table1_2[[#This Row],[Brand]],E:E,Table1_2[[#This Row],[Region]],F:F,Table1_2[[#This Row],[Measure]],G:G,Table1_2[[#This Row],[Year]],H:H,"&lt;="&amp;Table1_2[[#This Row],[Month]])</f>
        <v>439.16950000000003</v>
      </c>
      <c r="K2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2076.5415000000003</v>
      </c>
      <c r="N2808">
        <f>Table1_2[[#This Row],[Value]]*2.5</f>
        <v>38.568750000000001</v>
      </c>
    </row>
    <row r="2809" spans="1:14" x14ac:dyDescent="0.25">
      <c r="A2809" t="s">
        <v>11</v>
      </c>
      <c r="B2809" t="s">
        <v>37</v>
      </c>
      <c r="C2809" t="s">
        <v>13</v>
      </c>
      <c r="D2809" t="s">
        <v>38</v>
      </c>
      <c r="E2809" t="s">
        <v>24</v>
      </c>
      <c r="F2809" t="s">
        <v>23</v>
      </c>
      <c r="G2809" t="s">
        <v>20</v>
      </c>
      <c r="H2809">
        <v>11</v>
      </c>
      <c r="I2809">
        <v>21.598499999999998</v>
      </c>
      <c r="J2809">
        <f>SUMIFS(I:I,B:B,Table1_2[[#This Row],[Category Level 2]],D:D,Table1_2[[#This Row],[Brand]],E:E,Table1_2[[#This Row],[Region]],F:F,Table1_2[[#This Row],[Measure]],G:G,Table1_2[[#This Row],[Year]],H:H,"&lt;="&amp;Table1_2[[#This Row],[Month]])</f>
        <v>460.76800000000003</v>
      </c>
      <c r="K2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615.04300000000001</v>
      </c>
      <c r="N2809">
        <f>Table1_2[[#This Row],[Value]]*2.5</f>
        <v>53.996249999999996</v>
      </c>
    </row>
    <row r="2810" spans="1:14" x14ac:dyDescent="0.25">
      <c r="A2810" t="s">
        <v>11</v>
      </c>
      <c r="B2810" t="s">
        <v>37</v>
      </c>
      <c r="C2810" t="s">
        <v>13</v>
      </c>
      <c r="D2810" t="s">
        <v>38</v>
      </c>
      <c r="E2810" t="s">
        <v>25</v>
      </c>
      <c r="F2810" t="s">
        <v>16</v>
      </c>
      <c r="G2810" t="s">
        <v>17</v>
      </c>
      <c r="H2810">
        <v>1</v>
      </c>
      <c r="I2810">
        <v>59.652999999999999</v>
      </c>
      <c r="J2810">
        <f>SUMIFS(I:I,B:B,Table1_2[[#This Row],[Category Level 2]],D:D,Table1_2[[#This Row],[Brand]],E:E,Table1_2[[#This Row],[Region]],F:F,Table1_2[[#This Row],[Measure]],G:G,Table1_2[[#This Row],[Year]],H:H,"&lt;="&amp;Table1_2[[#This Row],[Month]])</f>
        <v>59.652999999999999</v>
      </c>
      <c r="K2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59.652999999999999</v>
      </c>
      <c r="N2810">
        <f>Table1_2[[#This Row],[Value]]*2.5</f>
        <v>149.13249999999999</v>
      </c>
    </row>
    <row r="2811" spans="1:14" x14ac:dyDescent="0.25">
      <c r="A2811" t="s">
        <v>11</v>
      </c>
      <c r="B2811" t="s">
        <v>37</v>
      </c>
      <c r="C2811" t="s">
        <v>13</v>
      </c>
      <c r="D2811" t="s">
        <v>38</v>
      </c>
      <c r="E2811" t="s">
        <v>25</v>
      </c>
      <c r="F2811" t="s">
        <v>16</v>
      </c>
      <c r="G2811" t="s">
        <v>17</v>
      </c>
      <c r="H2811">
        <v>2</v>
      </c>
      <c r="I2811">
        <v>64.795500000000004</v>
      </c>
      <c r="J2811">
        <f>SUMIFS(I:I,B:B,Table1_2[[#This Row],[Category Level 2]],D:D,Table1_2[[#This Row],[Brand]],E:E,Table1_2[[#This Row],[Region]],F:F,Table1_2[[#This Row],[Measure]],G:G,Table1_2[[#This Row],[Year]],H:H,"&lt;="&amp;Table1_2[[#This Row],[Month]])</f>
        <v>124.4485</v>
      </c>
      <c r="K2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124.4485</v>
      </c>
      <c r="N2811">
        <f>Table1_2[[#This Row],[Value]]*2.5</f>
        <v>161.98875000000001</v>
      </c>
    </row>
    <row r="2812" spans="1:14" x14ac:dyDescent="0.25">
      <c r="A2812" t="s">
        <v>11</v>
      </c>
      <c r="B2812" t="s">
        <v>37</v>
      </c>
      <c r="C2812" t="s">
        <v>13</v>
      </c>
      <c r="D2812" t="s">
        <v>38</v>
      </c>
      <c r="E2812" t="s">
        <v>25</v>
      </c>
      <c r="F2812" t="s">
        <v>16</v>
      </c>
      <c r="G2812" t="s">
        <v>17</v>
      </c>
      <c r="H2812">
        <v>3</v>
      </c>
      <c r="I2812">
        <v>106.964</v>
      </c>
      <c r="J2812">
        <f>SUMIFS(I:I,B:B,Table1_2[[#This Row],[Category Level 2]],D:D,Table1_2[[#This Row],[Brand]],E:E,Table1_2[[#This Row],[Region]],F:F,Table1_2[[#This Row],[Measure]],G:G,Table1_2[[#This Row],[Year]],H:H,"&lt;="&amp;Table1_2[[#This Row],[Month]])</f>
        <v>231.41249999999999</v>
      </c>
      <c r="K2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231.41249999999999</v>
      </c>
      <c r="N2812">
        <f>Table1_2[[#This Row],[Value]]*2.5</f>
        <v>267.40999999999997</v>
      </c>
    </row>
    <row r="2813" spans="1:14" x14ac:dyDescent="0.25">
      <c r="A2813" t="s">
        <v>11</v>
      </c>
      <c r="B2813" t="s">
        <v>37</v>
      </c>
      <c r="C2813" t="s">
        <v>13</v>
      </c>
      <c r="D2813" t="s">
        <v>38</v>
      </c>
      <c r="E2813" t="s">
        <v>25</v>
      </c>
      <c r="F2813" t="s">
        <v>16</v>
      </c>
      <c r="G2813" t="s">
        <v>17</v>
      </c>
      <c r="H2813">
        <v>4</v>
      </c>
      <c r="I2813">
        <v>69.938000000000002</v>
      </c>
      <c r="J2813">
        <f>SUMIFS(I:I,B:B,Table1_2[[#This Row],[Category Level 2]],D:D,Table1_2[[#This Row],[Brand]],E:E,Table1_2[[#This Row],[Region]],F:F,Table1_2[[#This Row],[Measure]],G:G,Table1_2[[#This Row],[Year]],H:H,"&lt;="&amp;Table1_2[[#This Row],[Month]])</f>
        <v>301.35050000000001</v>
      </c>
      <c r="K2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301.35050000000001</v>
      </c>
      <c r="N2813">
        <f>Table1_2[[#This Row],[Value]]*2.5</f>
        <v>174.845</v>
      </c>
    </row>
    <row r="2814" spans="1:14" x14ac:dyDescent="0.25">
      <c r="A2814" t="s">
        <v>11</v>
      </c>
      <c r="B2814" t="s">
        <v>37</v>
      </c>
      <c r="C2814" t="s">
        <v>13</v>
      </c>
      <c r="D2814" t="s">
        <v>38</v>
      </c>
      <c r="E2814" t="s">
        <v>25</v>
      </c>
      <c r="F2814" t="s">
        <v>16</v>
      </c>
      <c r="G2814" t="s">
        <v>17</v>
      </c>
      <c r="H2814">
        <v>5</v>
      </c>
      <c r="I2814">
        <v>119.306</v>
      </c>
      <c r="J2814">
        <f>SUMIFS(I:I,B:B,Table1_2[[#This Row],[Category Level 2]],D:D,Table1_2[[#This Row],[Brand]],E:E,Table1_2[[#This Row],[Region]],F:F,Table1_2[[#This Row],[Measure]],G:G,Table1_2[[#This Row],[Year]],H:H,"&lt;="&amp;Table1_2[[#This Row],[Month]])</f>
        <v>420.65649999999999</v>
      </c>
      <c r="K2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420.65649999999999</v>
      </c>
      <c r="N2814">
        <f>Table1_2[[#This Row],[Value]]*2.5</f>
        <v>298.26499999999999</v>
      </c>
    </row>
    <row r="2815" spans="1:14" x14ac:dyDescent="0.25">
      <c r="A2815" t="s">
        <v>11</v>
      </c>
      <c r="B2815" t="s">
        <v>37</v>
      </c>
      <c r="C2815" t="s">
        <v>13</v>
      </c>
      <c r="D2815" t="s">
        <v>38</v>
      </c>
      <c r="E2815" t="s">
        <v>25</v>
      </c>
      <c r="F2815" t="s">
        <v>16</v>
      </c>
      <c r="G2815" t="s">
        <v>17</v>
      </c>
      <c r="H2815">
        <v>6</v>
      </c>
      <c r="I2815">
        <v>142.9615</v>
      </c>
      <c r="J2815">
        <f>SUMIFS(I:I,B:B,Table1_2[[#This Row],[Category Level 2]],D:D,Table1_2[[#This Row],[Brand]],E:E,Table1_2[[#This Row],[Region]],F:F,Table1_2[[#This Row],[Measure]],G:G,Table1_2[[#This Row],[Year]],H:H,"&lt;="&amp;Table1_2[[#This Row],[Month]])</f>
        <v>563.61799999999994</v>
      </c>
      <c r="K2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563.61799999999994</v>
      </c>
      <c r="N2815">
        <f>Table1_2[[#This Row],[Value]]*2.5</f>
        <v>357.40375</v>
      </c>
    </row>
    <row r="2816" spans="1:14" x14ac:dyDescent="0.25">
      <c r="A2816" t="s">
        <v>11</v>
      </c>
      <c r="B2816" t="s">
        <v>37</v>
      </c>
      <c r="C2816" t="s">
        <v>13</v>
      </c>
      <c r="D2816" t="s">
        <v>38</v>
      </c>
      <c r="E2816" t="s">
        <v>25</v>
      </c>
      <c r="F2816" t="s">
        <v>16</v>
      </c>
      <c r="G2816" t="s">
        <v>17</v>
      </c>
      <c r="H2816">
        <v>7</v>
      </c>
      <c r="I2816">
        <v>167.6455</v>
      </c>
      <c r="J2816">
        <f>SUMIFS(I:I,B:B,Table1_2[[#This Row],[Category Level 2]],D:D,Table1_2[[#This Row],[Brand]],E:E,Table1_2[[#This Row],[Region]],F:F,Table1_2[[#This Row],[Measure]],G:G,Table1_2[[#This Row],[Year]],H:H,"&lt;="&amp;Table1_2[[#This Row],[Month]])</f>
        <v>731.26349999999991</v>
      </c>
      <c r="K2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731.26349999999991</v>
      </c>
      <c r="N2816">
        <f>Table1_2[[#This Row],[Value]]*2.5</f>
        <v>419.11374999999998</v>
      </c>
    </row>
    <row r="2817" spans="1:14" x14ac:dyDescent="0.25">
      <c r="A2817" t="s">
        <v>11</v>
      </c>
      <c r="B2817" t="s">
        <v>37</v>
      </c>
      <c r="C2817" t="s">
        <v>13</v>
      </c>
      <c r="D2817" t="s">
        <v>38</v>
      </c>
      <c r="E2817" t="s">
        <v>25</v>
      </c>
      <c r="F2817" t="s">
        <v>16</v>
      </c>
      <c r="G2817" t="s">
        <v>17</v>
      </c>
      <c r="H2817">
        <v>8</v>
      </c>
      <c r="I2817">
        <v>163.53149999999999</v>
      </c>
      <c r="J2817">
        <f>SUMIFS(I:I,B:B,Table1_2[[#This Row],[Category Level 2]],D:D,Table1_2[[#This Row],[Brand]],E:E,Table1_2[[#This Row],[Region]],F:F,Table1_2[[#This Row],[Measure]],G:G,Table1_2[[#This Row],[Year]],H:H,"&lt;="&amp;Table1_2[[#This Row],[Month]])</f>
        <v>894.79499999999985</v>
      </c>
      <c r="K2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894.79499999999985</v>
      </c>
      <c r="N2817">
        <f>Table1_2[[#This Row],[Value]]*2.5</f>
        <v>408.82875000000001</v>
      </c>
    </row>
    <row r="2818" spans="1:14" x14ac:dyDescent="0.25">
      <c r="A2818" t="s">
        <v>11</v>
      </c>
      <c r="B2818" t="s">
        <v>37</v>
      </c>
      <c r="C2818" t="s">
        <v>13</v>
      </c>
      <c r="D2818" t="s">
        <v>38</v>
      </c>
      <c r="E2818" t="s">
        <v>25</v>
      </c>
      <c r="F2818" t="s">
        <v>16</v>
      </c>
      <c r="G2818" t="s">
        <v>17</v>
      </c>
      <c r="H2818">
        <v>9</v>
      </c>
      <c r="I2818">
        <v>201.58599999999998</v>
      </c>
      <c r="J2818">
        <f>SUMIFS(I:I,B:B,Table1_2[[#This Row],[Category Level 2]],D:D,Table1_2[[#This Row],[Brand]],E:E,Table1_2[[#This Row],[Region]],F:F,Table1_2[[#This Row],[Measure]],G:G,Table1_2[[#This Row],[Year]],H:H,"&lt;="&amp;Table1_2[[#This Row],[Month]])</f>
        <v>1096.3809999999999</v>
      </c>
      <c r="K2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1096.3809999999999</v>
      </c>
      <c r="N2818">
        <f>Table1_2[[#This Row],[Value]]*2.5</f>
        <v>503.96499999999997</v>
      </c>
    </row>
    <row r="2819" spans="1:14" x14ac:dyDescent="0.25">
      <c r="A2819" t="s">
        <v>11</v>
      </c>
      <c r="B2819" t="s">
        <v>37</v>
      </c>
      <c r="C2819" t="s">
        <v>13</v>
      </c>
      <c r="D2819" t="s">
        <v>38</v>
      </c>
      <c r="E2819" t="s">
        <v>25</v>
      </c>
      <c r="F2819" t="s">
        <v>16</v>
      </c>
      <c r="G2819" t="s">
        <v>17</v>
      </c>
      <c r="H2819">
        <v>10</v>
      </c>
      <c r="I2819">
        <v>333.23399999999998</v>
      </c>
      <c r="J2819">
        <f>SUMIFS(I:I,B:B,Table1_2[[#This Row],[Category Level 2]],D:D,Table1_2[[#This Row],[Brand]],E:E,Table1_2[[#This Row],[Region]],F:F,Table1_2[[#This Row],[Measure]],G:G,Table1_2[[#This Row],[Year]],H:H,"&lt;="&amp;Table1_2[[#This Row],[Month]])</f>
        <v>1429.6149999999998</v>
      </c>
      <c r="K2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1429.6149999999998</v>
      </c>
      <c r="N2819">
        <f>Table1_2[[#This Row],[Value]]*2.5</f>
        <v>833.08499999999992</v>
      </c>
    </row>
    <row r="2820" spans="1:14" x14ac:dyDescent="0.25">
      <c r="A2820" t="s">
        <v>11</v>
      </c>
      <c r="B2820" t="s">
        <v>37</v>
      </c>
      <c r="C2820" t="s">
        <v>13</v>
      </c>
      <c r="D2820" t="s">
        <v>38</v>
      </c>
      <c r="E2820" t="s">
        <v>25</v>
      </c>
      <c r="F2820" t="s">
        <v>16</v>
      </c>
      <c r="G2820" t="s">
        <v>17</v>
      </c>
      <c r="H2820">
        <v>11</v>
      </c>
      <c r="I2820">
        <v>205.7</v>
      </c>
      <c r="J2820">
        <f>SUMIFS(I:I,B:B,Table1_2[[#This Row],[Category Level 2]],D:D,Table1_2[[#This Row],[Brand]],E:E,Table1_2[[#This Row],[Region]],F:F,Table1_2[[#This Row],[Measure]],G:G,Table1_2[[#This Row],[Year]],H:H,"&lt;="&amp;Table1_2[[#This Row],[Month]])</f>
        <v>1635.3149999999998</v>
      </c>
      <c r="K2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1635.3149999999998</v>
      </c>
      <c r="N2820">
        <f>Table1_2[[#This Row],[Value]]*2.5</f>
        <v>514.25</v>
      </c>
    </row>
    <row r="2821" spans="1:14" x14ac:dyDescent="0.25">
      <c r="A2821" t="s">
        <v>11</v>
      </c>
      <c r="B2821" t="s">
        <v>37</v>
      </c>
      <c r="C2821" t="s">
        <v>13</v>
      </c>
      <c r="D2821" t="s">
        <v>38</v>
      </c>
      <c r="E2821" t="s">
        <v>25</v>
      </c>
      <c r="F2821" t="s">
        <v>16</v>
      </c>
      <c r="G2821" t="s">
        <v>17</v>
      </c>
      <c r="H2821">
        <v>12</v>
      </c>
      <c r="I2821">
        <v>139.876</v>
      </c>
      <c r="J2821">
        <f>SUMIFS(I:I,B:B,Table1_2[[#This Row],[Category Level 2]],D:D,Table1_2[[#This Row],[Brand]],E:E,Table1_2[[#This Row],[Region]],F:F,Table1_2[[#This Row],[Measure]],G:G,Table1_2[[#This Row],[Year]],H:H,"&lt;="&amp;Table1_2[[#This Row],[Month]])</f>
        <v>1775.1909999999998</v>
      </c>
      <c r="K2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1775.1909999999998</v>
      </c>
      <c r="N2821">
        <f>Table1_2[[#This Row],[Value]]*2.5</f>
        <v>349.69</v>
      </c>
    </row>
    <row r="2822" spans="1:14" x14ac:dyDescent="0.25">
      <c r="A2822" t="s">
        <v>11</v>
      </c>
      <c r="B2822" t="s">
        <v>37</v>
      </c>
      <c r="C2822" t="s">
        <v>13</v>
      </c>
      <c r="D2822" t="s">
        <v>38</v>
      </c>
      <c r="E2822" t="s">
        <v>25</v>
      </c>
      <c r="F2822" t="s">
        <v>16</v>
      </c>
      <c r="G2822" t="s">
        <v>18</v>
      </c>
      <c r="H2822">
        <v>1</v>
      </c>
      <c r="I2822">
        <v>140.90449999999998</v>
      </c>
      <c r="J2822">
        <f>SUMIFS(I:I,B:B,Table1_2[[#This Row],[Category Level 2]],D:D,Table1_2[[#This Row],[Brand]],E:E,Table1_2[[#This Row],[Region]],F:F,Table1_2[[#This Row],[Measure]],G:G,Table1_2[[#This Row],[Year]],H:H,"&lt;="&amp;Table1_2[[#This Row],[Month]])</f>
        <v>140.90449999999998</v>
      </c>
      <c r="K2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1856.4425000000001</v>
      </c>
      <c r="N2822">
        <f>Table1_2[[#This Row],[Value]]*2.5</f>
        <v>352.26124999999996</v>
      </c>
    </row>
    <row r="2823" spans="1:14" x14ac:dyDescent="0.25">
      <c r="A2823" t="s">
        <v>11</v>
      </c>
      <c r="B2823" t="s">
        <v>37</v>
      </c>
      <c r="C2823" t="s">
        <v>13</v>
      </c>
      <c r="D2823" t="s">
        <v>38</v>
      </c>
      <c r="E2823" t="s">
        <v>25</v>
      </c>
      <c r="F2823" t="s">
        <v>16</v>
      </c>
      <c r="G2823" t="s">
        <v>18</v>
      </c>
      <c r="H2823">
        <v>2</v>
      </c>
      <c r="I2823">
        <v>101.8215</v>
      </c>
      <c r="J2823">
        <f>SUMIFS(I:I,B:B,Table1_2[[#This Row],[Category Level 2]],D:D,Table1_2[[#This Row],[Brand]],E:E,Table1_2[[#This Row],[Region]],F:F,Table1_2[[#This Row],[Measure]],G:G,Table1_2[[#This Row],[Year]],H:H,"&lt;="&amp;Table1_2[[#This Row],[Month]])</f>
        <v>242.726</v>
      </c>
      <c r="K2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1893.4684999999999</v>
      </c>
      <c r="N2823">
        <f>Table1_2[[#This Row],[Value]]*2.5</f>
        <v>254.55375000000001</v>
      </c>
    </row>
    <row r="2824" spans="1:14" x14ac:dyDescent="0.25">
      <c r="A2824" t="s">
        <v>11</v>
      </c>
      <c r="B2824" t="s">
        <v>37</v>
      </c>
      <c r="C2824" t="s">
        <v>13</v>
      </c>
      <c r="D2824" t="s">
        <v>38</v>
      </c>
      <c r="E2824" t="s">
        <v>25</v>
      </c>
      <c r="F2824" t="s">
        <v>16</v>
      </c>
      <c r="G2824" t="s">
        <v>18</v>
      </c>
      <c r="H2824">
        <v>3</v>
      </c>
      <c r="I2824">
        <v>134.73349999999999</v>
      </c>
      <c r="J2824">
        <f>SUMIFS(I:I,B:B,Table1_2[[#This Row],[Category Level 2]],D:D,Table1_2[[#This Row],[Brand]],E:E,Table1_2[[#This Row],[Region]],F:F,Table1_2[[#This Row],[Measure]],G:G,Table1_2[[#This Row],[Year]],H:H,"&lt;="&amp;Table1_2[[#This Row],[Month]])</f>
        <v>377.45949999999999</v>
      </c>
      <c r="K2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1921.2379999999998</v>
      </c>
      <c r="N2824">
        <f>Table1_2[[#This Row],[Value]]*2.5</f>
        <v>336.83375000000001</v>
      </c>
    </row>
    <row r="2825" spans="1:14" x14ac:dyDescent="0.25">
      <c r="A2825" t="s">
        <v>11</v>
      </c>
      <c r="B2825" t="s">
        <v>37</v>
      </c>
      <c r="C2825" t="s">
        <v>13</v>
      </c>
      <c r="D2825" t="s">
        <v>38</v>
      </c>
      <c r="E2825" t="s">
        <v>25</v>
      </c>
      <c r="F2825" t="s">
        <v>16</v>
      </c>
      <c r="G2825" t="s">
        <v>18</v>
      </c>
      <c r="H2825">
        <v>4</v>
      </c>
      <c r="I2825">
        <v>114.1635</v>
      </c>
      <c r="J2825">
        <f>SUMIFS(I:I,B:B,Table1_2[[#This Row],[Category Level 2]],D:D,Table1_2[[#This Row],[Brand]],E:E,Table1_2[[#This Row],[Region]],F:F,Table1_2[[#This Row],[Measure]],G:G,Table1_2[[#This Row],[Year]],H:H,"&lt;="&amp;Table1_2[[#This Row],[Month]])</f>
        <v>491.62299999999999</v>
      </c>
      <c r="K2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1965.4635000000001</v>
      </c>
      <c r="N2825">
        <f>Table1_2[[#This Row],[Value]]*2.5</f>
        <v>285.40875</v>
      </c>
    </row>
    <row r="2826" spans="1:14" x14ac:dyDescent="0.25">
      <c r="A2826" t="s">
        <v>11</v>
      </c>
      <c r="B2826" t="s">
        <v>37</v>
      </c>
      <c r="C2826" t="s">
        <v>13</v>
      </c>
      <c r="D2826" t="s">
        <v>38</v>
      </c>
      <c r="E2826" t="s">
        <v>25</v>
      </c>
      <c r="F2826" t="s">
        <v>16</v>
      </c>
      <c r="G2826" t="s">
        <v>18</v>
      </c>
      <c r="H2826">
        <v>5</v>
      </c>
      <c r="I2826">
        <v>131.648</v>
      </c>
      <c r="J2826">
        <f>SUMIFS(I:I,B:B,Table1_2[[#This Row],[Category Level 2]],D:D,Table1_2[[#This Row],[Brand]],E:E,Table1_2[[#This Row],[Region]],F:F,Table1_2[[#This Row],[Measure]],G:G,Table1_2[[#This Row],[Year]],H:H,"&lt;="&amp;Table1_2[[#This Row],[Month]])</f>
        <v>623.27099999999996</v>
      </c>
      <c r="K2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1977.8054999999999</v>
      </c>
      <c r="N2826">
        <f>Table1_2[[#This Row],[Value]]*2.5</f>
        <v>329.12</v>
      </c>
    </row>
    <row r="2827" spans="1:14" x14ac:dyDescent="0.25">
      <c r="A2827" t="s">
        <v>11</v>
      </c>
      <c r="B2827" t="s">
        <v>37</v>
      </c>
      <c r="C2827" t="s">
        <v>13</v>
      </c>
      <c r="D2827" t="s">
        <v>38</v>
      </c>
      <c r="E2827" t="s">
        <v>25</v>
      </c>
      <c r="F2827" t="s">
        <v>16</v>
      </c>
      <c r="G2827" t="s">
        <v>18</v>
      </c>
      <c r="H2827">
        <v>6</v>
      </c>
      <c r="I2827">
        <v>111.078</v>
      </c>
      <c r="J2827">
        <f>SUMIFS(I:I,B:B,Table1_2[[#This Row],[Category Level 2]],D:D,Table1_2[[#This Row],[Brand]],E:E,Table1_2[[#This Row],[Region]],F:F,Table1_2[[#This Row],[Measure]],G:G,Table1_2[[#This Row],[Year]],H:H,"&lt;="&amp;Table1_2[[#This Row],[Month]])</f>
        <v>734.34899999999993</v>
      </c>
      <c r="K2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1945.922</v>
      </c>
      <c r="N2827">
        <f>Table1_2[[#This Row],[Value]]*2.5</f>
        <v>277.69499999999999</v>
      </c>
    </row>
    <row r="2828" spans="1:14" x14ac:dyDescent="0.25">
      <c r="A2828" t="s">
        <v>11</v>
      </c>
      <c r="B2828" t="s">
        <v>37</v>
      </c>
      <c r="C2828" t="s">
        <v>13</v>
      </c>
      <c r="D2828" t="s">
        <v>38</v>
      </c>
      <c r="E2828" t="s">
        <v>25</v>
      </c>
      <c r="F2828" t="s">
        <v>16</v>
      </c>
      <c r="G2828" t="s">
        <v>18</v>
      </c>
      <c r="H2828">
        <v>7</v>
      </c>
      <c r="I2828">
        <v>54.5105</v>
      </c>
      <c r="J2828">
        <f>SUMIFS(I:I,B:B,Table1_2[[#This Row],[Category Level 2]],D:D,Table1_2[[#This Row],[Brand]],E:E,Table1_2[[#This Row],[Region]],F:F,Table1_2[[#This Row],[Measure]],G:G,Table1_2[[#This Row],[Year]],H:H,"&lt;="&amp;Table1_2[[#This Row],[Month]])</f>
        <v>788.85949999999991</v>
      </c>
      <c r="K2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1832.7869999999998</v>
      </c>
      <c r="N2828">
        <f>Table1_2[[#This Row],[Value]]*2.5</f>
        <v>136.27625</v>
      </c>
    </row>
    <row r="2829" spans="1:14" x14ac:dyDescent="0.25">
      <c r="A2829" t="s">
        <v>11</v>
      </c>
      <c r="B2829" t="s">
        <v>37</v>
      </c>
      <c r="C2829" t="s">
        <v>13</v>
      </c>
      <c r="D2829" t="s">
        <v>38</v>
      </c>
      <c r="E2829" t="s">
        <v>25</v>
      </c>
      <c r="F2829" t="s">
        <v>16</v>
      </c>
      <c r="G2829" t="s">
        <v>18</v>
      </c>
      <c r="H2829">
        <v>8</v>
      </c>
      <c r="I2829">
        <v>43.196999999999996</v>
      </c>
      <c r="J2829">
        <f>SUMIFS(I:I,B:B,Table1_2[[#This Row],[Category Level 2]],D:D,Table1_2[[#This Row],[Brand]],E:E,Table1_2[[#This Row],[Region]],F:F,Table1_2[[#This Row],[Measure]],G:G,Table1_2[[#This Row],[Year]],H:H,"&lt;="&amp;Table1_2[[#This Row],[Month]])</f>
        <v>832.05649999999991</v>
      </c>
      <c r="K2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1712.4524999999999</v>
      </c>
      <c r="N2829">
        <f>Table1_2[[#This Row],[Value]]*2.5</f>
        <v>107.99249999999999</v>
      </c>
    </row>
    <row r="2830" spans="1:14" x14ac:dyDescent="0.25">
      <c r="A2830" t="s">
        <v>11</v>
      </c>
      <c r="B2830" t="s">
        <v>37</v>
      </c>
      <c r="C2830" t="s">
        <v>13</v>
      </c>
      <c r="D2830" t="s">
        <v>38</v>
      </c>
      <c r="E2830" t="s">
        <v>25</v>
      </c>
      <c r="F2830" t="s">
        <v>16</v>
      </c>
      <c r="G2830" t="s">
        <v>18</v>
      </c>
      <c r="H2830">
        <v>9</v>
      </c>
      <c r="I2830">
        <v>102.85</v>
      </c>
      <c r="J2830">
        <f>SUMIFS(I:I,B:B,Table1_2[[#This Row],[Category Level 2]],D:D,Table1_2[[#This Row],[Brand]],E:E,Table1_2[[#This Row],[Region]],F:F,Table1_2[[#This Row],[Measure]],G:G,Table1_2[[#This Row],[Year]],H:H,"&lt;="&amp;Table1_2[[#This Row],[Month]])</f>
        <v>934.90649999999994</v>
      </c>
      <c r="K2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1613.7165</v>
      </c>
      <c r="N2830">
        <f>Table1_2[[#This Row],[Value]]*2.5</f>
        <v>257.125</v>
      </c>
    </row>
    <row r="2831" spans="1:14" x14ac:dyDescent="0.25">
      <c r="A2831" t="s">
        <v>11</v>
      </c>
      <c r="B2831" t="s">
        <v>37</v>
      </c>
      <c r="C2831" t="s">
        <v>13</v>
      </c>
      <c r="D2831" t="s">
        <v>38</v>
      </c>
      <c r="E2831" t="s">
        <v>25</v>
      </c>
      <c r="F2831" t="s">
        <v>16</v>
      </c>
      <c r="G2831" t="s">
        <v>18</v>
      </c>
      <c r="H2831">
        <v>10</v>
      </c>
      <c r="I2831">
        <v>145.01849999999999</v>
      </c>
      <c r="J2831">
        <f>SUMIFS(I:I,B:B,Table1_2[[#This Row],[Category Level 2]],D:D,Table1_2[[#This Row],[Brand]],E:E,Table1_2[[#This Row],[Region]],F:F,Table1_2[[#This Row],[Measure]],G:G,Table1_2[[#This Row],[Year]],H:H,"&lt;="&amp;Table1_2[[#This Row],[Month]])</f>
        <v>1079.925</v>
      </c>
      <c r="K2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1425.501</v>
      </c>
      <c r="N2831">
        <f>Table1_2[[#This Row],[Value]]*2.5</f>
        <v>362.54624999999999</v>
      </c>
    </row>
    <row r="2832" spans="1:14" x14ac:dyDescent="0.25">
      <c r="A2832" t="s">
        <v>11</v>
      </c>
      <c r="B2832" t="s">
        <v>37</v>
      </c>
      <c r="C2832" t="s">
        <v>13</v>
      </c>
      <c r="D2832" t="s">
        <v>38</v>
      </c>
      <c r="E2832" t="s">
        <v>25</v>
      </c>
      <c r="F2832" t="s">
        <v>16</v>
      </c>
      <c r="G2832" t="s">
        <v>18</v>
      </c>
      <c r="H2832">
        <v>11</v>
      </c>
      <c r="I2832">
        <v>173.81649999999999</v>
      </c>
      <c r="J2832">
        <f>SUMIFS(I:I,B:B,Table1_2[[#This Row],[Category Level 2]],D:D,Table1_2[[#This Row],[Brand]],E:E,Table1_2[[#This Row],[Region]],F:F,Table1_2[[#This Row],[Measure]],G:G,Table1_2[[#This Row],[Year]],H:H,"&lt;="&amp;Table1_2[[#This Row],[Month]])</f>
        <v>1253.7414999999999</v>
      </c>
      <c r="K2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1393.6174999999998</v>
      </c>
      <c r="N2832">
        <f>Table1_2[[#This Row],[Value]]*2.5</f>
        <v>434.54124999999999</v>
      </c>
    </row>
    <row r="2833" spans="1:14" x14ac:dyDescent="0.25">
      <c r="A2833" t="s">
        <v>11</v>
      </c>
      <c r="B2833" t="s">
        <v>37</v>
      </c>
      <c r="C2833" t="s">
        <v>13</v>
      </c>
      <c r="D2833" t="s">
        <v>38</v>
      </c>
      <c r="E2833" t="s">
        <v>25</v>
      </c>
      <c r="F2833" t="s">
        <v>16</v>
      </c>
      <c r="G2833" t="s">
        <v>18</v>
      </c>
      <c r="H2833">
        <v>12</v>
      </c>
      <c r="I2833">
        <v>129.59100000000001</v>
      </c>
      <c r="J2833">
        <f>SUMIFS(I:I,B:B,Table1_2[[#This Row],[Category Level 2]],D:D,Table1_2[[#This Row],[Brand]],E:E,Table1_2[[#This Row],[Region]],F:F,Table1_2[[#This Row],[Measure]],G:G,Table1_2[[#This Row],[Year]],H:H,"&lt;="&amp;Table1_2[[#This Row],[Month]])</f>
        <v>1383.3325</v>
      </c>
      <c r="K2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1383.3325</v>
      </c>
      <c r="N2833">
        <f>Table1_2[[#This Row],[Value]]*2.5</f>
        <v>323.97750000000002</v>
      </c>
    </row>
    <row r="2834" spans="1:14" x14ac:dyDescent="0.25">
      <c r="A2834" t="s">
        <v>11</v>
      </c>
      <c r="B2834" t="s">
        <v>37</v>
      </c>
      <c r="C2834" t="s">
        <v>13</v>
      </c>
      <c r="D2834" t="s">
        <v>38</v>
      </c>
      <c r="E2834" t="s">
        <v>25</v>
      </c>
      <c r="F2834" t="s">
        <v>16</v>
      </c>
      <c r="G2834" t="s">
        <v>19</v>
      </c>
      <c r="H2834">
        <v>1</v>
      </c>
      <c r="I2834">
        <v>156.33199999999999</v>
      </c>
      <c r="J2834">
        <f>SUMIFS(I:I,B:B,Table1_2[[#This Row],[Category Level 2]],D:D,Table1_2[[#This Row],[Brand]],E:E,Table1_2[[#This Row],[Region]],F:F,Table1_2[[#This Row],[Measure]],G:G,Table1_2[[#This Row],[Year]],H:H,"&lt;="&amp;Table1_2[[#This Row],[Month]])</f>
        <v>156.33199999999999</v>
      </c>
      <c r="K2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1398.7599999999998</v>
      </c>
      <c r="N2834">
        <f>Table1_2[[#This Row],[Value]]*2.5</f>
        <v>390.83</v>
      </c>
    </row>
    <row r="2835" spans="1:14" x14ac:dyDescent="0.25">
      <c r="A2835" t="s">
        <v>11</v>
      </c>
      <c r="B2835" t="s">
        <v>37</v>
      </c>
      <c r="C2835" t="s">
        <v>13</v>
      </c>
      <c r="D2835" t="s">
        <v>38</v>
      </c>
      <c r="E2835" t="s">
        <v>25</v>
      </c>
      <c r="F2835" t="s">
        <v>16</v>
      </c>
      <c r="G2835" t="s">
        <v>19</v>
      </c>
      <c r="H2835">
        <v>2</v>
      </c>
      <c r="I2835">
        <v>157.3605</v>
      </c>
      <c r="J2835">
        <f>SUMIFS(I:I,B:B,Table1_2[[#This Row],[Category Level 2]],D:D,Table1_2[[#This Row],[Brand]],E:E,Table1_2[[#This Row],[Region]],F:F,Table1_2[[#This Row],[Measure]],G:G,Table1_2[[#This Row],[Year]],H:H,"&lt;="&amp;Table1_2[[#This Row],[Month]])</f>
        <v>313.6925</v>
      </c>
      <c r="K2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835">
        <f>Table1_2[[#This Row],[Value]]*2.5</f>
        <v>393.40125</v>
      </c>
    </row>
    <row r="2836" spans="1:14" x14ac:dyDescent="0.25">
      <c r="A2836" t="s">
        <v>11</v>
      </c>
      <c r="B2836" t="s">
        <v>37</v>
      </c>
      <c r="C2836" t="s">
        <v>13</v>
      </c>
      <c r="D2836" t="s">
        <v>38</v>
      </c>
      <c r="E2836" t="s">
        <v>25</v>
      </c>
      <c r="F2836" t="s">
        <v>16</v>
      </c>
      <c r="G2836" t="s">
        <v>19</v>
      </c>
      <c r="H2836">
        <v>3</v>
      </c>
      <c r="I2836">
        <v>120.33449999999999</v>
      </c>
      <c r="J2836">
        <f>SUMIFS(I:I,B:B,Table1_2[[#This Row],[Category Level 2]],D:D,Table1_2[[#This Row],[Brand]],E:E,Table1_2[[#This Row],[Region]],F:F,Table1_2[[#This Row],[Measure]],G:G,Table1_2[[#This Row],[Year]],H:H,"&lt;="&amp;Table1_2[[#This Row],[Month]])</f>
        <v>434.02699999999999</v>
      </c>
      <c r="K2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1439.9</v>
      </c>
      <c r="N2836">
        <f>Table1_2[[#This Row],[Value]]*2.5</f>
        <v>300.83624999999995</v>
      </c>
    </row>
    <row r="2837" spans="1:14" x14ac:dyDescent="0.25">
      <c r="A2837" t="s">
        <v>11</v>
      </c>
      <c r="B2837" t="s">
        <v>37</v>
      </c>
      <c r="C2837" t="s">
        <v>13</v>
      </c>
      <c r="D2837" t="s">
        <v>38</v>
      </c>
      <c r="E2837" t="s">
        <v>25</v>
      </c>
      <c r="F2837" t="s">
        <v>16</v>
      </c>
      <c r="G2837" t="s">
        <v>19</v>
      </c>
      <c r="H2837">
        <v>4</v>
      </c>
      <c r="I2837">
        <v>83.308499999999995</v>
      </c>
      <c r="J2837">
        <f>SUMIFS(I:I,B:B,Table1_2[[#This Row],[Category Level 2]],D:D,Table1_2[[#This Row],[Brand]],E:E,Table1_2[[#This Row],[Region]],F:F,Table1_2[[#This Row],[Measure]],G:G,Table1_2[[#This Row],[Year]],H:H,"&lt;="&amp;Table1_2[[#This Row],[Month]])</f>
        <v>517.33550000000002</v>
      </c>
      <c r="K2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1409.0450000000001</v>
      </c>
      <c r="N2837">
        <f>Table1_2[[#This Row],[Value]]*2.5</f>
        <v>208.27124999999998</v>
      </c>
    </row>
    <row r="2838" spans="1:14" x14ac:dyDescent="0.25">
      <c r="A2838" t="s">
        <v>11</v>
      </c>
      <c r="B2838" t="s">
        <v>37</v>
      </c>
      <c r="C2838" t="s">
        <v>13</v>
      </c>
      <c r="D2838" t="s">
        <v>38</v>
      </c>
      <c r="E2838" t="s">
        <v>25</v>
      </c>
      <c r="F2838" t="s">
        <v>16</v>
      </c>
      <c r="G2838" t="s">
        <v>19</v>
      </c>
      <c r="H2838">
        <v>5</v>
      </c>
      <c r="I2838">
        <v>90.507999999999996</v>
      </c>
      <c r="J2838">
        <f>SUMIFS(I:I,B:B,Table1_2[[#This Row],[Category Level 2]],D:D,Table1_2[[#This Row],[Brand]],E:E,Table1_2[[#This Row],[Region]],F:F,Table1_2[[#This Row],[Measure]],G:G,Table1_2[[#This Row],[Year]],H:H,"&lt;="&amp;Table1_2[[#This Row],[Month]])</f>
        <v>607.84350000000006</v>
      </c>
      <c r="K2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1367.9050000000002</v>
      </c>
      <c r="N2838">
        <f>Table1_2[[#This Row],[Value]]*2.5</f>
        <v>226.26999999999998</v>
      </c>
    </row>
    <row r="2839" spans="1:14" x14ac:dyDescent="0.25">
      <c r="A2839" t="s">
        <v>11</v>
      </c>
      <c r="B2839" t="s">
        <v>37</v>
      </c>
      <c r="C2839" t="s">
        <v>13</v>
      </c>
      <c r="D2839" t="s">
        <v>38</v>
      </c>
      <c r="E2839" t="s">
        <v>25</v>
      </c>
      <c r="F2839" t="s">
        <v>16</v>
      </c>
      <c r="G2839" t="s">
        <v>19</v>
      </c>
      <c r="H2839">
        <v>6</v>
      </c>
      <c r="I2839">
        <v>79.194499999999991</v>
      </c>
      <c r="J2839">
        <f>SUMIFS(I:I,B:B,Table1_2[[#This Row],[Category Level 2]],D:D,Table1_2[[#This Row],[Brand]],E:E,Table1_2[[#This Row],[Region]],F:F,Table1_2[[#This Row],[Measure]],G:G,Table1_2[[#This Row],[Year]],H:H,"&lt;="&amp;Table1_2[[#This Row],[Month]])</f>
        <v>687.03800000000001</v>
      </c>
      <c r="K2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1336.0215000000001</v>
      </c>
      <c r="N2839">
        <f>Table1_2[[#This Row],[Value]]*2.5</f>
        <v>197.98624999999998</v>
      </c>
    </row>
    <row r="2840" spans="1:14" x14ac:dyDescent="0.25">
      <c r="A2840" t="s">
        <v>11</v>
      </c>
      <c r="B2840" t="s">
        <v>37</v>
      </c>
      <c r="C2840" t="s">
        <v>13</v>
      </c>
      <c r="D2840" t="s">
        <v>38</v>
      </c>
      <c r="E2840" t="s">
        <v>25</v>
      </c>
      <c r="F2840" t="s">
        <v>16</v>
      </c>
      <c r="G2840" t="s">
        <v>19</v>
      </c>
      <c r="H2840">
        <v>7</v>
      </c>
      <c r="I2840">
        <v>66.852499999999992</v>
      </c>
      <c r="J2840">
        <f>SUMIFS(I:I,B:B,Table1_2[[#This Row],[Category Level 2]],D:D,Table1_2[[#This Row],[Brand]],E:E,Table1_2[[#This Row],[Region]],F:F,Table1_2[[#This Row],[Measure]],G:G,Table1_2[[#This Row],[Year]],H:H,"&lt;="&amp;Table1_2[[#This Row],[Month]])</f>
        <v>753.89049999999997</v>
      </c>
      <c r="K2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1348.3634999999999</v>
      </c>
      <c r="N2840">
        <f>Table1_2[[#This Row],[Value]]*2.5</f>
        <v>167.13124999999997</v>
      </c>
    </row>
    <row r="2841" spans="1:14" x14ac:dyDescent="0.25">
      <c r="A2841" t="s">
        <v>11</v>
      </c>
      <c r="B2841" t="s">
        <v>37</v>
      </c>
      <c r="C2841" t="s">
        <v>13</v>
      </c>
      <c r="D2841" t="s">
        <v>38</v>
      </c>
      <c r="E2841" t="s">
        <v>25</v>
      </c>
      <c r="F2841" t="s">
        <v>16</v>
      </c>
      <c r="G2841" t="s">
        <v>19</v>
      </c>
      <c r="H2841">
        <v>8</v>
      </c>
      <c r="I2841">
        <v>57.595999999999997</v>
      </c>
      <c r="J2841">
        <f>SUMIFS(I:I,B:B,Table1_2[[#This Row],[Category Level 2]],D:D,Table1_2[[#This Row],[Brand]],E:E,Table1_2[[#This Row],[Region]],F:F,Table1_2[[#This Row],[Measure]],G:G,Table1_2[[#This Row],[Year]],H:H,"&lt;="&amp;Table1_2[[#This Row],[Month]])</f>
        <v>811.48649999999998</v>
      </c>
      <c r="K2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1362.7624999999998</v>
      </c>
      <c r="N2841">
        <f>Table1_2[[#This Row],[Value]]*2.5</f>
        <v>143.98999999999998</v>
      </c>
    </row>
    <row r="2842" spans="1:14" x14ac:dyDescent="0.25">
      <c r="A2842" t="s">
        <v>11</v>
      </c>
      <c r="B2842" t="s">
        <v>37</v>
      </c>
      <c r="C2842" t="s">
        <v>13</v>
      </c>
      <c r="D2842" t="s">
        <v>38</v>
      </c>
      <c r="E2842" t="s">
        <v>25</v>
      </c>
      <c r="F2842" t="s">
        <v>16</v>
      </c>
      <c r="G2842" t="s">
        <v>19</v>
      </c>
      <c r="H2842">
        <v>9</v>
      </c>
      <c r="I2842">
        <v>35.997500000000002</v>
      </c>
      <c r="J2842">
        <f>SUMIFS(I:I,B:B,Table1_2[[#This Row],[Category Level 2]],D:D,Table1_2[[#This Row],[Brand]],E:E,Table1_2[[#This Row],[Region]],F:F,Table1_2[[#This Row],[Measure]],G:G,Table1_2[[#This Row],[Year]],H:H,"&lt;="&amp;Table1_2[[#This Row],[Month]])</f>
        <v>847.48399999999992</v>
      </c>
      <c r="K2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1295.9099999999999</v>
      </c>
      <c r="N2842">
        <f>Table1_2[[#This Row],[Value]]*2.5</f>
        <v>89.993750000000006</v>
      </c>
    </row>
    <row r="2843" spans="1:14" x14ac:dyDescent="0.25">
      <c r="A2843" t="s">
        <v>11</v>
      </c>
      <c r="B2843" t="s">
        <v>37</v>
      </c>
      <c r="C2843" t="s">
        <v>13</v>
      </c>
      <c r="D2843" t="s">
        <v>38</v>
      </c>
      <c r="E2843" t="s">
        <v>25</v>
      </c>
      <c r="F2843" t="s">
        <v>16</v>
      </c>
      <c r="G2843" t="s">
        <v>19</v>
      </c>
      <c r="H2843">
        <v>10</v>
      </c>
      <c r="I2843">
        <v>12.341999999999999</v>
      </c>
      <c r="J2843">
        <f>SUMIFS(I:I,B:B,Table1_2[[#This Row],[Category Level 2]],D:D,Table1_2[[#This Row],[Brand]],E:E,Table1_2[[#This Row],[Region]],F:F,Table1_2[[#This Row],[Measure]],G:G,Table1_2[[#This Row],[Year]],H:H,"&lt;="&amp;Table1_2[[#This Row],[Month]])</f>
        <v>859.82599999999991</v>
      </c>
      <c r="K2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1163.2334999999998</v>
      </c>
      <c r="N2843">
        <f>Table1_2[[#This Row],[Value]]*2.5</f>
        <v>30.854999999999997</v>
      </c>
    </row>
    <row r="2844" spans="1:14" x14ac:dyDescent="0.25">
      <c r="A2844" t="s">
        <v>11</v>
      </c>
      <c r="B2844" t="s">
        <v>37</v>
      </c>
      <c r="C2844" t="s">
        <v>13</v>
      </c>
      <c r="D2844" t="s">
        <v>38</v>
      </c>
      <c r="E2844" t="s">
        <v>25</v>
      </c>
      <c r="F2844" t="s">
        <v>16</v>
      </c>
      <c r="G2844" t="s">
        <v>19</v>
      </c>
      <c r="H2844">
        <v>11</v>
      </c>
      <c r="I2844">
        <v>9.2564999999999991</v>
      </c>
      <c r="J2844">
        <f>SUMIFS(I:I,B:B,Table1_2[[#This Row],[Category Level 2]],D:D,Table1_2[[#This Row],[Brand]],E:E,Table1_2[[#This Row],[Region]],F:F,Table1_2[[#This Row],[Measure]],G:G,Table1_2[[#This Row],[Year]],H:H,"&lt;="&amp;Table1_2[[#This Row],[Month]])</f>
        <v>869.08249999999987</v>
      </c>
      <c r="K2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998.67349999999988</v>
      </c>
      <c r="N2844">
        <f>Table1_2[[#This Row],[Value]]*2.5</f>
        <v>23.141249999999999</v>
      </c>
    </row>
    <row r="2845" spans="1:14" x14ac:dyDescent="0.25">
      <c r="A2845" t="s">
        <v>11</v>
      </c>
      <c r="B2845" t="s">
        <v>37</v>
      </c>
      <c r="C2845" t="s">
        <v>13</v>
      </c>
      <c r="D2845" t="s">
        <v>38</v>
      </c>
      <c r="E2845" t="s">
        <v>25</v>
      </c>
      <c r="F2845" t="s">
        <v>16</v>
      </c>
      <c r="G2845" t="s">
        <v>19</v>
      </c>
      <c r="H2845">
        <v>12</v>
      </c>
      <c r="I2845">
        <v>23.6555</v>
      </c>
      <c r="J2845">
        <f>SUMIFS(I:I,B:B,Table1_2[[#This Row],[Category Level 2]],D:D,Table1_2[[#This Row],[Brand]],E:E,Table1_2[[#This Row],[Region]],F:F,Table1_2[[#This Row],[Measure]],G:G,Table1_2[[#This Row],[Year]],H:H,"&lt;="&amp;Table1_2[[#This Row],[Month]])</f>
        <v>892.73799999999983</v>
      </c>
      <c r="K2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892.73799999999983</v>
      </c>
      <c r="N2845">
        <f>Table1_2[[#This Row],[Value]]*2.5</f>
        <v>59.138750000000002</v>
      </c>
    </row>
    <row r="2846" spans="1:14" x14ac:dyDescent="0.25">
      <c r="A2846" t="s">
        <v>11</v>
      </c>
      <c r="B2846" t="s">
        <v>37</v>
      </c>
      <c r="C2846" t="s">
        <v>13</v>
      </c>
      <c r="D2846" t="s">
        <v>38</v>
      </c>
      <c r="E2846" t="s">
        <v>25</v>
      </c>
      <c r="F2846" t="s">
        <v>16</v>
      </c>
      <c r="G2846" t="s">
        <v>20</v>
      </c>
      <c r="H2846">
        <v>1</v>
      </c>
      <c r="I2846">
        <v>7.1994999999999996</v>
      </c>
      <c r="J2846">
        <f>SUMIFS(I:I,B:B,Table1_2[[#This Row],[Category Level 2]],D:D,Table1_2[[#This Row],[Brand]],E:E,Table1_2[[#This Row],[Region]],F:F,Table1_2[[#This Row],[Measure]],G:G,Table1_2[[#This Row],[Year]],H:H,"&lt;="&amp;Table1_2[[#This Row],[Month]])</f>
        <v>7.1994999999999996</v>
      </c>
      <c r="K2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743.60549999999967</v>
      </c>
      <c r="N2846">
        <f>Table1_2[[#This Row],[Value]]*2.5</f>
        <v>17.998749999999998</v>
      </c>
    </row>
    <row r="2847" spans="1:14" x14ac:dyDescent="0.25">
      <c r="A2847" t="s">
        <v>11</v>
      </c>
      <c r="B2847" t="s">
        <v>37</v>
      </c>
      <c r="C2847" t="s">
        <v>13</v>
      </c>
      <c r="D2847" t="s">
        <v>38</v>
      </c>
      <c r="E2847" t="s">
        <v>25</v>
      </c>
      <c r="F2847" t="s">
        <v>16</v>
      </c>
      <c r="G2847" t="s">
        <v>20</v>
      </c>
      <c r="H2847">
        <v>2</v>
      </c>
      <c r="I2847">
        <v>12.341999999999999</v>
      </c>
      <c r="J2847">
        <f>SUMIFS(I:I,B:B,Table1_2[[#This Row],[Category Level 2]],D:D,Table1_2[[#This Row],[Brand]],E:E,Table1_2[[#This Row],[Region]],F:F,Table1_2[[#This Row],[Measure]],G:G,Table1_2[[#This Row],[Year]],H:H,"&lt;="&amp;Table1_2[[#This Row],[Month]])</f>
        <v>19.541499999999999</v>
      </c>
      <c r="K2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598.58699999999999</v>
      </c>
      <c r="N2847">
        <f>Table1_2[[#This Row],[Value]]*2.5</f>
        <v>30.854999999999997</v>
      </c>
    </row>
    <row r="2848" spans="1:14" x14ac:dyDescent="0.25">
      <c r="A2848" t="s">
        <v>11</v>
      </c>
      <c r="B2848" t="s">
        <v>37</v>
      </c>
      <c r="C2848" t="s">
        <v>13</v>
      </c>
      <c r="D2848" t="s">
        <v>38</v>
      </c>
      <c r="E2848" t="s">
        <v>25</v>
      </c>
      <c r="F2848" t="s">
        <v>16</v>
      </c>
      <c r="G2848" t="s">
        <v>20</v>
      </c>
      <c r="H2848">
        <v>3</v>
      </c>
      <c r="I2848">
        <v>12.341999999999999</v>
      </c>
      <c r="J2848">
        <f>SUMIFS(I:I,B:B,Table1_2[[#This Row],[Category Level 2]],D:D,Table1_2[[#This Row],[Brand]],E:E,Table1_2[[#This Row],[Region]],F:F,Table1_2[[#This Row],[Measure]],G:G,Table1_2[[#This Row],[Year]],H:H,"&lt;="&amp;Table1_2[[#This Row],[Month]])</f>
        <v>31.883499999999998</v>
      </c>
      <c r="K2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490.59449999999993</v>
      </c>
      <c r="N2848">
        <f>Table1_2[[#This Row],[Value]]*2.5</f>
        <v>30.854999999999997</v>
      </c>
    </row>
    <row r="2849" spans="1:14" x14ac:dyDescent="0.25">
      <c r="A2849" t="s">
        <v>11</v>
      </c>
      <c r="B2849" t="s">
        <v>37</v>
      </c>
      <c r="C2849" t="s">
        <v>13</v>
      </c>
      <c r="D2849" t="s">
        <v>38</v>
      </c>
      <c r="E2849" t="s">
        <v>25</v>
      </c>
      <c r="F2849" t="s">
        <v>16</v>
      </c>
      <c r="G2849" t="s">
        <v>20</v>
      </c>
      <c r="H2849">
        <v>4</v>
      </c>
      <c r="I2849">
        <v>18.512999999999998</v>
      </c>
      <c r="J2849">
        <f>SUMIFS(I:I,B:B,Table1_2[[#This Row],[Category Level 2]],D:D,Table1_2[[#This Row],[Brand]],E:E,Table1_2[[#This Row],[Region]],F:F,Table1_2[[#This Row],[Measure]],G:G,Table1_2[[#This Row],[Year]],H:H,"&lt;="&amp;Table1_2[[#This Row],[Month]])</f>
        <v>50.396499999999996</v>
      </c>
      <c r="K2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425.79899999999998</v>
      </c>
      <c r="N2849">
        <f>Table1_2[[#This Row],[Value]]*2.5</f>
        <v>46.282499999999999</v>
      </c>
    </row>
    <row r="2850" spans="1:14" x14ac:dyDescent="0.25">
      <c r="A2850" t="s">
        <v>11</v>
      </c>
      <c r="B2850" t="s">
        <v>37</v>
      </c>
      <c r="C2850" t="s">
        <v>13</v>
      </c>
      <c r="D2850" t="s">
        <v>38</v>
      </c>
      <c r="E2850" t="s">
        <v>25</v>
      </c>
      <c r="F2850" t="s">
        <v>16</v>
      </c>
      <c r="G2850" t="s">
        <v>20</v>
      </c>
      <c r="H2850">
        <v>5</v>
      </c>
      <c r="I2850">
        <v>3.0854999999999997</v>
      </c>
      <c r="J2850">
        <f>SUMIFS(I:I,B:B,Table1_2[[#This Row],[Category Level 2]],D:D,Table1_2[[#This Row],[Brand]],E:E,Table1_2[[#This Row],[Region]],F:F,Table1_2[[#This Row],[Measure]],G:G,Table1_2[[#This Row],[Year]],H:H,"&lt;="&amp;Table1_2[[#This Row],[Month]])</f>
        <v>53.481999999999999</v>
      </c>
      <c r="K2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338.37649999999996</v>
      </c>
      <c r="N2850">
        <f>Table1_2[[#This Row],[Value]]*2.5</f>
        <v>7.7137499999999992</v>
      </c>
    </row>
    <row r="2851" spans="1:14" x14ac:dyDescent="0.25">
      <c r="A2851" t="s">
        <v>11</v>
      </c>
      <c r="B2851" t="s">
        <v>37</v>
      </c>
      <c r="C2851" t="s">
        <v>13</v>
      </c>
      <c r="D2851" t="s">
        <v>38</v>
      </c>
      <c r="E2851" t="s">
        <v>25</v>
      </c>
      <c r="F2851" t="s">
        <v>16</v>
      </c>
      <c r="G2851" t="s">
        <v>20</v>
      </c>
      <c r="H2851">
        <v>6</v>
      </c>
      <c r="I2851">
        <v>9.2564999999999991</v>
      </c>
      <c r="J2851">
        <f>SUMIFS(I:I,B:B,Table1_2[[#This Row],[Category Level 2]],D:D,Table1_2[[#This Row],[Brand]],E:E,Table1_2[[#This Row],[Region]],F:F,Table1_2[[#This Row],[Measure]],G:G,Table1_2[[#This Row],[Year]],H:H,"&lt;="&amp;Table1_2[[#This Row],[Month]])</f>
        <v>62.738500000000002</v>
      </c>
      <c r="K2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268.43849999999998</v>
      </c>
      <c r="N2851">
        <f>Table1_2[[#This Row],[Value]]*2.5</f>
        <v>23.141249999999999</v>
      </c>
    </row>
    <row r="2852" spans="1:14" x14ac:dyDescent="0.25">
      <c r="A2852" t="s">
        <v>11</v>
      </c>
      <c r="B2852" t="s">
        <v>37</v>
      </c>
      <c r="C2852" t="s">
        <v>13</v>
      </c>
      <c r="D2852" t="s">
        <v>38</v>
      </c>
      <c r="E2852" t="s">
        <v>25</v>
      </c>
      <c r="F2852" t="s">
        <v>16</v>
      </c>
      <c r="G2852" t="s">
        <v>20</v>
      </c>
      <c r="H2852">
        <v>7</v>
      </c>
      <c r="I2852">
        <v>10.285</v>
      </c>
      <c r="J2852">
        <f>SUMIFS(I:I,B:B,Table1_2[[#This Row],[Category Level 2]],D:D,Table1_2[[#This Row],[Brand]],E:E,Table1_2[[#This Row],[Region]],F:F,Table1_2[[#This Row],[Measure]],G:G,Table1_2[[#This Row],[Year]],H:H,"&lt;="&amp;Table1_2[[#This Row],[Month]])</f>
        <v>73.023499999999999</v>
      </c>
      <c r="K2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211.87099999999998</v>
      </c>
      <c r="N2852">
        <f>Table1_2[[#This Row],[Value]]*2.5</f>
        <v>25.712499999999999</v>
      </c>
    </row>
    <row r="2853" spans="1:14" x14ac:dyDescent="0.25">
      <c r="A2853" t="s">
        <v>11</v>
      </c>
      <c r="B2853" t="s">
        <v>37</v>
      </c>
      <c r="C2853" t="s">
        <v>13</v>
      </c>
      <c r="D2853" t="s">
        <v>38</v>
      </c>
      <c r="E2853" t="s">
        <v>25</v>
      </c>
      <c r="F2853" t="s">
        <v>23</v>
      </c>
      <c r="G2853" t="s">
        <v>17</v>
      </c>
      <c r="H2853">
        <v>1</v>
      </c>
      <c r="I2853">
        <v>597.55849999999998</v>
      </c>
      <c r="J2853">
        <f>SUMIFS(I:I,B:B,Table1_2[[#This Row],[Category Level 2]],D:D,Table1_2[[#This Row],[Brand]],E:E,Table1_2[[#This Row],[Region]],F:F,Table1_2[[#This Row],[Measure]],G:G,Table1_2[[#This Row],[Year]],H:H,"&lt;="&amp;Table1_2[[#This Row],[Month]])</f>
        <v>597.55849999999998</v>
      </c>
      <c r="K2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597.55849999999998</v>
      </c>
      <c r="N2853">
        <f>Table1_2[[#This Row],[Value]]*2.5</f>
        <v>1493.89625</v>
      </c>
    </row>
    <row r="2854" spans="1:14" x14ac:dyDescent="0.25">
      <c r="A2854" t="s">
        <v>11</v>
      </c>
      <c r="B2854" t="s">
        <v>37</v>
      </c>
      <c r="C2854" t="s">
        <v>13</v>
      </c>
      <c r="D2854" t="s">
        <v>38</v>
      </c>
      <c r="E2854" t="s">
        <v>25</v>
      </c>
      <c r="F2854" t="s">
        <v>23</v>
      </c>
      <c r="G2854" t="s">
        <v>17</v>
      </c>
      <c r="H2854">
        <v>2</v>
      </c>
      <c r="I2854">
        <v>652.06899999999996</v>
      </c>
      <c r="J2854">
        <f>SUMIFS(I:I,B:B,Table1_2[[#This Row],[Category Level 2]],D:D,Table1_2[[#This Row],[Brand]],E:E,Table1_2[[#This Row],[Region]],F:F,Table1_2[[#This Row],[Measure]],G:G,Table1_2[[#This Row],[Year]],H:H,"&lt;="&amp;Table1_2[[#This Row],[Month]])</f>
        <v>1249.6275000000001</v>
      </c>
      <c r="K2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1249.6275000000001</v>
      </c>
      <c r="N2854">
        <f>Table1_2[[#This Row],[Value]]*2.5</f>
        <v>1630.1724999999999</v>
      </c>
    </row>
    <row r="2855" spans="1:14" x14ac:dyDescent="0.25">
      <c r="A2855" t="s">
        <v>11</v>
      </c>
      <c r="B2855" t="s">
        <v>37</v>
      </c>
      <c r="C2855" t="s">
        <v>13</v>
      </c>
      <c r="D2855" t="s">
        <v>38</v>
      </c>
      <c r="E2855" t="s">
        <v>25</v>
      </c>
      <c r="F2855" t="s">
        <v>23</v>
      </c>
      <c r="G2855" t="s">
        <v>17</v>
      </c>
      <c r="H2855">
        <v>3</v>
      </c>
      <c r="I2855">
        <v>1071.6969999999999</v>
      </c>
      <c r="J2855">
        <f>SUMIFS(I:I,B:B,Table1_2[[#This Row],[Category Level 2]],D:D,Table1_2[[#This Row],[Brand]],E:E,Table1_2[[#This Row],[Region]],F:F,Table1_2[[#This Row],[Measure]],G:G,Table1_2[[#This Row],[Year]],H:H,"&lt;="&amp;Table1_2[[#This Row],[Month]])</f>
        <v>2321.3244999999997</v>
      </c>
      <c r="K2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2321.3244999999997</v>
      </c>
      <c r="N2855">
        <f>Table1_2[[#This Row],[Value]]*2.5</f>
        <v>2679.2424999999998</v>
      </c>
    </row>
    <row r="2856" spans="1:14" x14ac:dyDescent="0.25">
      <c r="A2856" t="s">
        <v>11</v>
      </c>
      <c r="B2856" t="s">
        <v>37</v>
      </c>
      <c r="C2856" t="s">
        <v>13</v>
      </c>
      <c r="D2856" t="s">
        <v>38</v>
      </c>
      <c r="E2856" t="s">
        <v>25</v>
      </c>
      <c r="F2856" t="s">
        <v>23</v>
      </c>
      <c r="G2856" t="s">
        <v>17</v>
      </c>
      <c r="H2856">
        <v>4</v>
      </c>
      <c r="I2856">
        <v>697.32299999999998</v>
      </c>
      <c r="J2856">
        <f>SUMIFS(I:I,B:B,Table1_2[[#This Row],[Category Level 2]],D:D,Table1_2[[#This Row],[Brand]],E:E,Table1_2[[#This Row],[Region]],F:F,Table1_2[[#This Row],[Measure]],G:G,Table1_2[[#This Row],[Year]],H:H,"&lt;="&amp;Table1_2[[#This Row],[Month]])</f>
        <v>3018.6474999999996</v>
      </c>
      <c r="K2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3018.6474999999996</v>
      </c>
      <c r="N2856">
        <f>Table1_2[[#This Row],[Value]]*2.5</f>
        <v>1743.3074999999999</v>
      </c>
    </row>
    <row r="2857" spans="1:14" x14ac:dyDescent="0.25">
      <c r="A2857" t="s">
        <v>11</v>
      </c>
      <c r="B2857" t="s">
        <v>37</v>
      </c>
      <c r="C2857" t="s">
        <v>13</v>
      </c>
      <c r="D2857" t="s">
        <v>38</v>
      </c>
      <c r="E2857" t="s">
        <v>25</v>
      </c>
      <c r="F2857" t="s">
        <v>23</v>
      </c>
      <c r="G2857" t="s">
        <v>17</v>
      </c>
      <c r="H2857">
        <v>5</v>
      </c>
      <c r="I2857">
        <v>1194.0885000000001</v>
      </c>
      <c r="J2857">
        <f>SUMIFS(I:I,B:B,Table1_2[[#This Row],[Category Level 2]],D:D,Table1_2[[#This Row],[Brand]],E:E,Table1_2[[#This Row],[Region]],F:F,Table1_2[[#This Row],[Measure]],G:G,Table1_2[[#This Row],[Year]],H:H,"&lt;="&amp;Table1_2[[#This Row],[Month]])</f>
        <v>4212.7359999999999</v>
      </c>
      <c r="K2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4212.7359999999999</v>
      </c>
      <c r="N2857">
        <f>Table1_2[[#This Row],[Value]]*2.5</f>
        <v>2985.2212500000001</v>
      </c>
    </row>
    <row r="2858" spans="1:14" x14ac:dyDescent="0.25">
      <c r="A2858" t="s">
        <v>11</v>
      </c>
      <c r="B2858" t="s">
        <v>37</v>
      </c>
      <c r="C2858" t="s">
        <v>13</v>
      </c>
      <c r="D2858" t="s">
        <v>38</v>
      </c>
      <c r="E2858" t="s">
        <v>25</v>
      </c>
      <c r="F2858" t="s">
        <v>23</v>
      </c>
      <c r="G2858" t="s">
        <v>17</v>
      </c>
      <c r="H2858">
        <v>6</v>
      </c>
      <c r="I2858">
        <v>1424.4724999999999</v>
      </c>
      <c r="J2858">
        <f>SUMIFS(I:I,B:B,Table1_2[[#This Row],[Category Level 2]],D:D,Table1_2[[#This Row],[Brand]],E:E,Table1_2[[#This Row],[Region]],F:F,Table1_2[[#This Row],[Measure]],G:G,Table1_2[[#This Row],[Year]],H:H,"&lt;="&amp;Table1_2[[#This Row],[Month]])</f>
        <v>5637.2084999999997</v>
      </c>
      <c r="K2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5637.2084999999997</v>
      </c>
      <c r="N2858">
        <f>Table1_2[[#This Row],[Value]]*2.5</f>
        <v>3561.1812499999996</v>
      </c>
    </row>
    <row r="2859" spans="1:14" x14ac:dyDescent="0.25">
      <c r="A2859" t="s">
        <v>11</v>
      </c>
      <c r="B2859" t="s">
        <v>37</v>
      </c>
      <c r="C2859" t="s">
        <v>13</v>
      </c>
      <c r="D2859" t="s">
        <v>38</v>
      </c>
      <c r="E2859" t="s">
        <v>25</v>
      </c>
      <c r="F2859" t="s">
        <v>23</v>
      </c>
      <c r="G2859" t="s">
        <v>17</v>
      </c>
      <c r="H2859">
        <v>7</v>
      </c>
      <c r="I2859">
        <v>1679.5404999999998</v>
      </c>
      <c r="J2859">
        <f>SUMIFS(I:I,B:B,Table1_2[[#This Row],[Category Level 2]],D:D,Table1_2[[#This Row],[Brand]],E:E,Table1_2[[#This Row],[Region]],F:F,Table1_2[[#This Row],[Measure]],G:G,Table1_2[[#This Row],[Year]],H:H,"&lt;="&amp;Table1_2[[#This Row],[Month]])</f>
        <v>7316.7489999999998</v>
      </c>
      <c r="K2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7316.7489999999998</v>
      </c>
      <c r="N2859">
        <f>Table1_2[[#This Row],[Value]]*2.5</f>
        <v>4198.8512499999997</v>
      </c>
    </row>
    <row r="2860" spans="1:14" x14ac:dyDescent="0.25">
      <c r="A2860" t="s">
        <v>11</v>
      </c>
      <c r="B2860" t="s">
        <v>37</v>
      </c>
      <c r="C2860" t="s">
        <v>13</v>
      </c>
      <c r="D2860" t="s">
        <v>38</v>
      </c>
      <c r="E2860" t="s">
        <v>25</v>
      </c>
      <c r="F2860" t="s">
        <v>23</v>
      </c>
      <c r="G2860" t="s">
        <v>17</v>
      </c>
      <c r="H2860">
        <v>8</v>
      </c>
      <c r="I2860">
        <v>1638.4005</v>
      </c>
      <c r="J2860">
        <f>SUMIFS(I:I,B:B,Table1_2[[#This Row],[Category Level 2]],D:D,Table1_2[[#This Row],[Brand]],E:E,Table1_2[[#This Row],[Region]],F:F,Table1_2[[#This Row],[Measure]],G:G,Table1_2[[#This Row],[Year]],H:H,"&lt;="&amp;Table1_2[[#This Row],[Month]])</f>
        <v>8955.1494999999995</v>
      </c>
      <c r="K2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8955.1494999999995</v>
      </c>
      <c r="N2860">
        <f>Table1_2[[#This Row],[Value]]*2.5</f>
        <v>4096.0012500000003</v>
      </c>
    </row>
    <row r="2861" spans="1:14" x14ac:dyDescent="0.25">
      <c r="A2861" t="s">
        <v>11</v>
      </c>
      <c r="B2861" t="s">
        <v>37</v>
      </c>
      <c r="C2861" t="s">
        <v>13</v>
      </c>
      <c r="D2861" t="s">
        <v>38</v>
      </c>
      <c r="E2861" t="s">
        <v>25</v>
      </c>
      <c r="F2861" t="s">
        <v>23</v>
      </c>
      <c r="G2861" t="s">
        <v>17</v>
      </c>
      <c r="H2861">
        <v>9</v>
      </c>
      <c r="I2861">
        <v>2017.9169999999999</v>
      </c>
      <c r="J2861">
        <f>SUMIFS(I:I,B:B,Table1_2[[#This Row],[Category Level 2]],D:D,Table1_2[[#This Row],[Brand]],E:E,Table1_2[[#This Row],[Region]],F:F,Table1_2[[#This Row],[Measure]],G:G,Table1_2[[#This Row],[Year]],H:H,"&lt;="&amp;Table1_2[[#This Row],[Month]])</f>
        <v>10973.066499999999</v>
      </c>
      <c r="K2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10973.066499999999</v>
      </c>
      <c r="N2861">
        <f>Table1_2[[#This Row],[Value]]*2.5</f>
        <v>5044.7924999999996</v>
      </c>
    </row>
    <row r="2862" spans="1:14" x14ac:dyDescent="0.25">
      <c r="A2862" t="s">
        <v>11</v>
      </c>
      <c r="B2862" t="s">
        <v>37</v>
      </c>
      <c r="C2862" t="s">
        <v>13</v>
      </c>
      <c r="D2862" t="s">
        <v>38</v>
      </c>
      <c r="E2862" t="s">
        <v>25</v>
      </c>
      <c r="F2862" t="s">
        <v>23</v>
      </c>
      <c r="G2862" t="s">
        <v>17</v>
      </c>
      <c r="H2862">
        <v>10</v>
      </c>
      <c r="I2862">
        <v>3324.1120000000001</v>
      </c>
      <c r="J2862">
        <f>SUMIFS(I:I,B:B,Table1_2[[#This Row],[Category Level 2]],D:D,Table1_2[[#This Row],[Brand]],E:E,Table1_2[[#This Row],[Region]],F:F,Table1_2[[#This Row],[Measure]],G:G,Table1_2[[#This Row],[Year]],H:H,"&lt;="&amp;Table1_2[[#This Row],[Month]])</f>
        <v>14297.178499999998</v>
      </c>
      <c r="K2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14297.178499999998</v>
      </c>
      <c r="N2862">
        <f>Table1_2[[#This Row],[Value]]*2.5</f>
        <v>8310.2800000000007</v>
      </c>
    </row>
    <row r="2863" spans="1:14" x14ac:dyDescent="0.25">
      <c r="A2863" t="s">
        <v>11</v>
      </c>
      <c r="B2863" t="s">
        <v>37</v>
      </c>
      <c r="C2863" t="s">
        <v>13</v>
      </c>
      <c r="D2863" t="s">
        <v>38</v>
      </c>
      <c r="E2863" t="s">
        <v>25</v>
      </c>
      <c r="F2863" t="s">
        <v>23</v>
      </c>
      <c r="G2863" t="s">
        <v>17</v>
      </c>
      <c r="H2863">
        <v>11</v>
      </c>
      <c r="I2863">
        <v>2058.0284999999999</v>
      </c>
      <c r="J2863">
        <f>SUMIFS(I:I,B:B,Table1_2[[#This Row],[Category Level 2]],D:D,Table1_2[[#This Row],[Brand]],E:E,Table1_2[[#This Row],[Region]],F:F,Table1_2[[#This Row],[Measure]],G:G,Table1_2[[#This Row],[Year]],H:H,"&lt;="&amp;Table1_2[[#This Row],[Month]])</f>
        <v>16355.206999999999</v>
      </c>
      <c r="K2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16355.206999999999</v>
      </c>
      <c r="N2863">
        <f>Table1_2[[#This Row],[Value]]*2.5</f>
        <v>5145.07125</v>
      </c>
    </row>
    <row r="2864" spans="1:14" x14ac:dyDescent="0.25">
      <c r="A2864" t="s">
        <v>11</v>
      </c>
      <c r="B2864" t="s">
        <v>37</v>
      </c>
      <c r="C2864" t="s">
        <v>13</v>
      </c>
      <c r="D2864" t="s">
        <v>38</v>
      </c>
      <c r="E2864" t="s">
        <v>25</v>
      </c>
      <c r="F2864" t="s">
        <v>23</v>
      </c>
      <c r="G2864" t="s">
        <v>17</v>
      </c>
      <c r="H2864">
        <v>12</v>
      </c>
      <c r="I2864">
        <v>1398.76</v>
      </c>
      <c r="J2864">
        <f>SUMIFS(I:I,B:B,Table1_2[[#This Row],[Category Level 2]],D:D,Table1_2[[#This Row],[Brand]],E:E,Table1_2[[#This Row],[Region]],F:F,Table1_2[[#This Row],[Measure]],G:G,Table1_2[[#This Row],[Year]],H:H,"&lt;="&amp;Table1_2[[#This Row],[Month]])</f>
        <v>17753.966999999997</v>
      </c>
      <c r="K2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17753.966999999997</v>
      </c>
      <c r="N2864">
        <f>Table1_2[[#This Row],[Value]]*2.5</f>
        <v>3496.9</v>
      </c>
    </row>
    <row r="2865" spans="1:14" x14ac:dyDescent="0.25">
      <c r="A2865" t="s">
        <v>11</v>
      </c>
      <c r="B2865" t="s">
        <v>37</v>
      </c>
      <c r="C2865" t="s">
        <v>13</v>
      </c>
      <c r="D2865" t="s">
        <v>38</v>
      </c>
      <c r="E2865" t="s">
        <v>25</v>
      </c>
      <c r="F2865" t="s">
        <v>23</v>
      </c>
      <c r="G2865" t="s">
        <v>18</v>
      </c>
      <c r="H2865">
        <v>1</v>
      </c>
      <c r="I2865">
        <v>1430.6434999999999</v>
      </c>
      <c r="J2865">
        <f>SUMIFS(I:I,B:B,Table1_2[[#This Row],[Category Level 2]],D:D,Table1_2[[#This Row],[Brand]],E:E,Table1_2[[#This Row],[Region]],F:F,Table1_2[[#This Row],[Measure]],G:G,Table1_2[[#This Row],[Year]],H:H,"&lt;="&amp;Table1_2[[#This Row],[Month]])</f>
        <v>1430.6434999999999</v>
      </c>
      <c r="K2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18587.051999999996</v>
      </c>
      <c r="N2865">
        <f>Table1_2[[#This Row],[Value]]*2.5</f>
        <v>3576.6087499999999</v>
      </c>
    </row>
    <row r="2866" spans="1:14" x14ac:dyDescent="0.25">
      <c r="A2866" t="s">
        <v>11</v>
      </c>
      <c r="B2866" t="s">
        <v>37</v>
      </c>
      <c r="C2866" t="s">
        <v>13</v>
      </c>
      <c r="D2866" t="s">
        <v>38</v>
      </c>
      <c r="E2866" t="s">
        <v>25</v>
      </c>
      <c r="F2866" t="s">
        <v>23</v>
      </c>
      <c r="G2866" t="s">
        <v>18</v>
      </c>
      <c r="H2866">
        <v>2</v>
      </c>
      <c r="I2866">
        <v>1040.8419999999999</v>
      </c>
      <c r="J2866">
        <f>SUMIFS(I:I,B:B,Table1_2[[#This Row],[Category Level 2]],D:D,Table1_2[[#This Row],[Brand]],E:E,Table1_2[[#This Row],[Region]],F:F,Table1_2[[#This Row],[Measure]],G:G,Table1_2[[#This Row],[Year]],H:H,"&lt;="&amp;Table1_2[[#This Row],[Month]])</f>
        <v>2471.4854999999998</v>
      </c>
      <c r="K2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18975.824999999997</v>
      </c>
      <c r="N2866">
        <f>Table1_2[[#This Row],[Value]]*2.5</f>
        <v>2602.1049999999996</v>
      </c>
    </row>
    <row r="2867" spans="1:14" x14ac:dyDescent="0.25">
      <c r="A2867" t="s">
        <v>11</v>
      </c>
      <c r="B2867" t="s">
        <v>37</v>
      </c>
      <c r="C2867" t="s">
        <v>13</v>
      </c>
      <c r="D2867" t="s">
        <v>38</v>
      </c>
      <c r="E2867" t="s">
        <v>25</v>
      </c>
      <c r="F2867" t="s">
        <v>23</v>
      </c>
      <c r="G2867" t="s">
        <v>18</v>
      </c>
      <c r="H2867">
        <v>3</v>
      </c>
      <c r="I2867">
        <v>1369.962</v>
      </c>
      <c r="J2867">
        <f>SUMIFS(I:I,B:B,Table1_2[[#This Row],[Category Level 2]],D:D,Table1_2[[#This Row],[Brand]],E:E,Table1_2[[#This Row],[Region]],F:F,Table1_2[[#This Row],[Measure]],G:G,Table1_2[[#This Row],[Year]],H:H,"&lt;="&amp;Table1_2[[#This Row],[Month]])</f>
        <v>3841.4474999999998</v>
      </c>
      <c r="K2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19274.09</v>
      </c>
      <c r="N2867">
        <f>Table1_2[[#This Row],[Value]]*2.5</f>
        <v>3424.9049999999997</v>
      </c>
    </row>
    <row r="2868" spans="1:14" x14ac:dyDescent="0.25">
      <c r="A2868" t="s">
        <v>11</v>
      </c>
      <c r="B2868" t="s">
        <v>37</v>
      </c>
      <c r="C2868" t="s">
        <v>13</v>
      </c>
      <c r="D2868" t="s">
        <v>38</v>
      </c>
      <c r="E2868" t="s">
        <v>25</v>
      </c>
      <c r="F2868" t="s">
        <v>23</v>
      </c>
      <c r="G2868" t="s">
        <v>18</v>
      </c>
      <c r="H2868">
        <v>4</v>
      </c>
      <c r="I2868">
        <v>1167.3474999999999</v>
      </c>
      <c r="J2868">
        <f>SUMIFS(I:I,B:B,Table1_2[[#This Row],[Category Level 2]],D:D,Table1_2[[#This Row],[Brand]],E:E,Table1_2[[#This Row],[Region]],F:F,Table1_2[[#This Row],[Measure]],G:G,Table1_2[[#This Row],[Year]],H:H,"&lt;="&amp;Table1_2[[#This Row],[Month]])</f>
        <v>5008.7950000000001</v>
      </c>
      <c r="K2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19744.1145</v>
      </c>
      <c r="N2868">
        <f>Table1_2[[#This Row],[Value]]*2.5</f>
        <v>2918.3687499999996</v>
      </c>
    </row>
    <row r="2869" spans="1:14" x14ac:dyDescent="0.25">
      <c r="A2869" t="s">
        <v>11</v>
      </c>
      <c r="B2869" t="s">
        <v>37</v>
      </c>
      <c r="C2869" t="s">
        <v>13</v>
      </c>
      <c r="D2869" t="s">
        <v>38</v>
      </c>
      <c r="E2869" t="s">
        <v>25</v>
      </c>
      <c r="F2869" t="s">
        <v>23</v>
      </c>
      <c r="G2869" t="s">
        <v>18</v>
      </c>
      <c r="H2869">
        <v>5</v>
      </c>
      <c r="I2869">
        <v>1341.164</v>
      </c>
      <c r="J2869">
        <f>SUMIFS(I:I,B:B,Table1_2[[#This Row],[Category Level 2]],D:D,Table1_2[[#This Row],[Brand]],E:E,Table1_2[[#This Row],[Region]],F:F,Table1_2[[#This Row],[Measure]],G:G,Table1_2[[#This Row],[Year]],H:H,"&lt;="&amp;Table1_2[[#This Row],[Month]])</f>
        <v>6349.9589999999998</v>
      </c>
      <c r="K2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19891.190000000002</v>
      </c>
      <c r="N2869">
        <f>Table1_2[[#This Row],[Value]]*2.5</f>
        <v>3352.91</v>
      </c>
    </row>
    <row r="2870" spans="1:14" x14ac:dyDescent="0.25">
      <c r="A2870" t="s">
        <v>11</v>
      </c>
      <c r="B2870" t="s">
        <v>37</v>
      </c>
      <c r="C2870" t="s">
        <v>13</v>
      </c>
      <c r="D2870" t="s">
        <v>38</v>
      </c>
      <c r="E2870" t="s">
        <v>25</v>
      </c>
      <c r="F2870" t="s">
        <v>23</v>
      </c>
      <c r="G2870" t="s">
        <v>18</v>
      </c>
      <c r="H2870">
        <v>6</v>
      </c>
      <c r="I2870">
        <v>1133.4069999999999</v>
      </c>
      <c r="J2870">
        <f>SUMIFS(I:I,B:B,Table1_2[[#This Row],[Category Level 2]],D:D,Table1_2[[#This Row],[Brand]],E:E,Table1_2[[#This Row],[Region]],F:F,Table1_2[[#This Row],[Measure]],G:G,Table1_2[[#This Row],[Year]],H:H,"&lt;="&amp;Table1_2[[#This Row],[Month]])</f>
        <v>7483.366</v>
      </c>
      <c r="K2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19600.124500000002</v>
      </c>
      <c r="N2870">
        <f>Table1_2[[#This Row],[Value]]*2.5</f>
        <v>2833.5174999999999</v>
      </c>
    </row>
    <row r="2871" spans="1:14" x14ac:dyDescent="0.25">
      <c r="A2871" t="s">
        <v>11</v>
      </c>
      <c r="B2871" t="s">
        <v>37</v>
      </c>
      <c r="C2871" t="s">
        <v>13</v>
      </c>
      <c r="D2871" t="s">
        <v>38</v>
      </c>
      <c r="E2871" t="s">
        <v>25</v>
      </c>
      <c r="F2871" t="s">
        <v>23</v>
      </c>
      <c r="G2871" t="s">
        <v>18</v>
      </c>
      <c r="H2871">
        <v>7</v>
      </c>
      <c r="I2871">
        <v>550.24749999999995</v>
      </c>
      <c r="J2871">
        <f>SUMIFS(I:I,B:B,Table1_2[[#This Row],[Category Level 2]],D:D,Table1_2[[#This Row],[Brand]],E:E,Table1_2[[#This Row],[Region]],F:F,Table1_2[[#This Row],[Measure]],G:G,Table1_2[[#This Row],[Year]],H:H,"&lt;="&amp;Table1_2[[#This Row],[Month]])</f>
        <v>8033.6134999999995</v>
      </c>
      <c r="K2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18470.8315</v>
      </c>
      <c r="N2871">
        <f>Table1_2[[#This Row],[Value]]*2.5</f>
        <v>1375.6187499999999</v>
      </c>
    </row>
    <row r="2872" spans="1:14" x14ac:dyDescent="0.25">
      <c r="A2872" t="s">
        <v>11</v>
      </c>
      <c r="B2872" t="s">
        <v>37</v>
      </c>
      <c r="C2872" t="s">
        <v>13</v>
      </c>
      <c r="D2872" t="s">
        <v>38</v>
      </c>
      <c r="E2872" t="s">
        <v>25</v>
      </c>
      <c r="F2872" t="s">
        <v>23</v>
      </c>
      <c r="G2872" t="s">
        <v>18</v>
      </c>
      <c r="H2872">
        <v>8</v>
      </c>
      <c r="I2872">
        <v>438.14099999999996</v>
      </c>
      <c r="J2872">
        <f>SUMIFS(I:I,B:B,Table1_2[[#This Row],[Category Level 2]],D:D,Table1_2[[#This Row],[Brand]],E:E,Table1_2[[#This Row],[Region]],F:F,Table1_2[[#This Row],[Measure]],G:G,Table1_2[[#This Row],[Year]],H:H,"&lt;="&amp;Table1_2[[#This Row],[Month]])</f>
        <v>8471.7544999999991</v>
      </c>
      <c r="K2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17270.572</v>
      </c>
      <c r="N2872">
        <f>Table1_2[[#This Row],[Value]]*2.5</f>
        <v>1095.3525</v>
      </c>
    </row>
    <row r="2873" spans="1:14" x14ac:dyDescent="0.25">
      <c r="A2873" t="s">
        <v>11</v>
      </c>
      <c r="B2873" t="s">
        <v>37</v>
      </c>
      <c r="C2873" t="s">
        <v>13</v>
      </c>
      <c r="D2873" t="s">
        <v>38</v>
      </c>
      <c r="E2873" t="s">
        <v>25</v>
      </c>
      <c r="F2873" t="s">
        <v>23</v>
      </c>
      <c r="G2873" t="s">
        <v>18</v>
      </c>
      <c r="H2873">
        <v>9</v>
      </c>
      <c r="I2873">
        <v>1044.9559999999999</v>
      </c>
      <c r="J2873">
        <f>SUMIFS(I:I,B:B,Table1_2[[#This Row],[Category Level 2]],D:D,Table1_2[[#This Row],[Brand]],E:E,Table1_2[[#This Row],[Region]],F:F,Table1_2[[#This Row],[Measure]],G:G,Table1_2[[#This Row],[Year]],H:H,"&lt;="&amp;Table1_2[[#This Row],[Month]])</f>
        <v>9516.7104999999992</v>
      </c>
      <c r="K2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16297.610999999999</v>
      </c>
      <c r="N2873">
        <f>Table1_2[[#This Row],[Value]]*2.5</f>
        <v>2612.39</v>
      </c>
    </row>
    <row r="2874" spans="1:14" x14ac:dyDescent="0.25">
      <c r="A2874" t="s">
        <v>11</v>
      </c>
      <c r="B2874" t="s">
        <v>37</v>
      </c>
      <c r="C2874" t="s">
        <v>13</v>
      </c>
      <c r="D2874" t="s">
        <v>38</v>
      </c>
      <c r="E2874" t="s">
        <v>25</v>
      </c>
      <c r="F2874" t="s">
        <v>23</v>
      </c>
      <c r="G2874" t="s">
        <v>18</v>
      </c>
      <c r="H2874">
        <v>10</v>
      </c>
      <c r="I2874">
        <v>1474.8689999999999</v>
      </c>
      <c r="J2874">
        <f>SUMIFS(I:I,B:B,Table1_2[[#This Row],[Category Level 2]],D:D,Table1_2[[#This Row],[Brand]],E:E,Table1_2[[#This Row],[Region]],F:F,Table1_2[[#This Row],[Measure]],G:G,Table1_2[[#This Row],[Year]],H:H,"&lt;="&amp;Table1_2[[#This Row],[Month]])</f>
        <v>10991.5795</v>
      </c>
      <c r="K2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14448.367999999999</v>
      </c>
      <c r="N2874">
        <f>Table1_2[[#This Row],[Value]]*2.5</f>
        <v>3687.1724999999997</v>
      </c>
    </row>
    <row r="2875" spans="1:14" x14ac:dyDescent="0.25">
      <c r="A2875" t="s">
        <v>11</v>
      </c>
      <c r="B2875" t="s">
        <v>37</v>
      </c>
      <c r="C2875" t="s">
        <v>13</v>
      </c>
      <c r="D2875" t="s">
        <v>38</v>
      </c>
      <c r="E2875" t="s">
        <v>25</v>
      </c>
      <c r="F2875" t="s">
        <v>23</v>
      </c>
      <c r="G2875" t="s">
        <v>18</v>
      </c>
      <c r="H2875">
        <v>11</v>
      </c>
      <c r="I2875">
        <v>1772.1054999999999</v>
      </c>
      <c r="J2875">
        <f>SUMIFS(I:I,B:B,Table1_2[[#This Row],[Category Level 2]],D:D,Table1_2[[#This Row],[Brand]],E:E,Table1_2[[#This Row],[Region]],F:F,Table1_2[[#This Row],[Measure]],G:G,Table1_2[[#This Row],[Year]],H:H,"&lt;="&amp;Table1_2[[#This Row],[Month]])</f>
        <v>12763.684999999999</v>
      </c>
      <c r="K2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14162.445</v>
      </c>
      <c r="N2875">
        <f>Table1_2[[#This Row],[Value]]*2.5</f>
        <v>4430.2637500000001</v>
      </c>
    </row>
    <row r="2876" spans="1:14" x14ac:dyDescent="0.25">
      <c r="A2876" t="s">
        <v>11</v>
      </c>
      <c r="B2876" t="s">
        <v>37</v>
      </c>
      <c r="C2876" t="s">
        <v>13</v>
      </c>
      <c r="D2876" t="s">
        <v>38</v>
      </c>
      <c r="E2876" t="s">
        <v>25</v>
      </c>
      <c r="F2876" t="s">
        <v>23</v>
      </c>
      <c r="G2876" t="s">
        <v>18</v>
      </c>
      <c r="H2876">
        <v>12</v>
      </c>
      <c r="I2876">
        <v>1321.6224999999999</v>
      </c>
      <c r="J2876">
        <f>SUMIFS(I:I,B:B,Table1_2[[#This Row],[Category Level 2]],D:D,Table1_2[[#This Row],[Brand]],E:E,Table1_2[[#This Row],[Region]],F:F,Table1_2[[#This Row],[Measure]],G:G,Table1_2[[#This Row],[Year]],H:H,"&lt;="&amp;Table1_2[[#This Row],[Month]])</f>
        <v>14085.307499999999</v>
      </c>
      <c r="K2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14085.307499999999</v>
      </c>
      <c r="N2876">
        <f>Table1_2[[#This Row],[Value]]*2.5</f>
        <v>3304.0562499999996</v>
      </c>
    </row>
    <row r="2877" spans="1:14" x14ac:dyDescent="0.25">
      <c r="A2877" t="s">
        <v>11</v>
      </c>
      <c r="B2877" t="s">
        <v>37</v>
      </c>
      <c r="C2877" t="s">
        <v>13</v>
      </c>
      <c r="D2877" t="s">
        <v>38</v>
      </c>
      <c r="E2877" t="s">
        <v>25</v>
      </c>
      <c r="F2877" t="s">
        <v>23</v>
      </c>
      <c r="G2877" t="s">
        <v>19</v>
      </c>
      <c r="H2877">
        <v>1</v>
      </c>
      <c r="I2877">
        <v>1592.1179999999999</v>
      </c>
      <c r="J2877">
        <f>SUMIFS(I:I,B:B,Table1_2[[#This Row],[Category Level 2]],D:D,Table1_2[[#This Row],[Brand]],E:E,Table1_2[[#This Row],[Region]],F:F,Table1_2[[#This Row],[Measure]],G:G,Table1_2[[#This Row],[Year]],H:H,"&lt;="&amp;Table1_2[[#This Row],[Month]])</f>
        <v>1592.1179999999999</v>
      </c>
      <c r="K2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14246.781999999999</v>
      </c>
      <c r="N2877">
        <f>Table1_2[[#This Row],[Value]]*2.5</f>
        <v>3980.2950000000001</v>
      </c>
    </row>
    <row r="2878" spans="1:14" x14ac:dyDescent="0.25">
      <c r="A2878" t="s">
        <v>11</v>
      </c>
      <c r="B2878" t="s">
        <v>37</v>
      </c>
      <c r="C2878" t="s">
        <v>13</v>
      </c>
      <c r="D2878" t="s">
        <v>38</v>
      </c>
      <c r="E2878" t="s">
        <v>25</v>
      </c>
      <c r="F2878" t="s">
        <v>23</v>
      </c>
      <c r="G2878" t="s">
        <v>19</v>
      </c>
      <c r="H2878">
        <v>2</v>
      </c>
      <c r="I2878">
        <v>1599.3174999999999</v>
      </c>
      <c r="J2878">
        <f>SUMIFS(I:I,B:B,Table1_2[[#This Row],[Category Level 2]],D:D,Table1_2[[#This Row],[Brand]],E:E,Table1_2[[#This Row],[Region]],F:F,Table1_2[[#This Row],[Measure]],G:G,Table1_2[[#This Row],[Year]],H:H,"&lt;="&amp;Table1_2[[#This Row],[Month]])</f>
        <v>3191.4354999999996</v>
      </c>
      <c r="K2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14805.2575</v>
      </c>
      <c r="N2878">
        <f>Table1_2[[#This Row],[Value]]*2.5</f>
        <v>3998.2937499999998</v>
      </c>
    </row>
    <row r="2879" spans="1:14" x14ac:dyDescent="0.25">
      <c r="A2879" t="s">
        <v>11</v>
      </c>
      <c r="B2879" t="s">
        <v>37</v>
      </c>
      <c r="C2879" t="s">
        <v>13</v>
      </c>
      <c r="D2879" t="s">
        <v>38</v>
      </c>
      <c r="E2879" t="s">
        <v>25</v>
      </c>
      <c r="F2879" t="s">
        <v>23</v>
      </c>
      <c r="G2879" t="s">
        <v>19</v>
      </c>
      <c r="H2879">
        <v>3</v>
      </c>
      <c r="I2879">
        <v>1224.9434999999999</v>
      </c>
      <c r="J2879">
        <f>SUMIFS(I:I,B:B,Table1_2[[#This Row],[Category Level 2]],D:D,Table1_2[[#This Row],[Brand]],E:E,Table1_2[[#This Row],[Region]],F:F,Table1_2[[#This Row],[Measure]],G:G,Table1_2[[#This Row],[Year]],H:H,"&lt;="&amp;Table1_2[[#This Row],[Month]])</f>
        <v>4416.378999999999</v>
      </c>
      <c r="K2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14660.238999999998</v>
      </c>
      <c r="N2879">
        <f>Table1_2[[#This Row],[Value]]*2.5</f>
        <v>3062.3587499999994</v>
      </c>
    </row>
    <row r="2880" spans="1:14" x14ac:dyDescent="0.25">
      <c r="A2880" t="s">
        <v>11</v>
      </c>
      <c r="B2880" t="s">
        <v>37</v>
      </c>
      <c r="C2880" t="s">
        <v>13</v>
      </c>
      <c r="D2880" t="s">
        <v>38</v>
      </c>
      <c r="E2880" t="s">
        <v>25</v>
      </c>
      <c r="F2880" t="s">
        <v>23</v>
      </c>
      <c r="G2880" t="s">
        <v>19</v>
      </c>
      <c r="H2880">
        <v>4</v>
      </c>
      <c r="I2880">
        <v>851.59799999999996</v>
      </c>
      <c r="J2880">
        <f>SUMIFS(I:I,B:B,Table1_2[[#This Row],[Category Level 2]],D:D,Table1_2[[#This Row],[Brand]],E:E,Table1_2[[#This Row],[Region]],F:F,Table1_2[[#This Row],[Measure]],G:G,Table1_2[[#This Row],[Year]],H:H,"&lt;="&amp;Table1_2[[#This Row],[Month]])</f>
        <v>5267.976999999999</v>
      </c>
      <c r="K2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14344.489499999998</v>
      </c>
      <c r="N2880">
        <f>Table1_2[[#This Row],[Value]]*2.5</f>
        <v>2128.9949999999999</v>
      </c>
    </row>
    <row r="2881" spans="1:14" x14ac:dyDescent="0.25">
      <c r="A2881" t="s">
        <v>11</v>
      </c>
      <c r="B2881" t="s">
        <v>37</v>
      </c>
      <c r="C2881" t="s">
        <v>13</v>
      </c>
      <c r="D2881" t="s">
        <v>38</v>
      </c>
      <c r="E2881" t="s">
        <v>25</v>
      </c>
      <c r="F2881" t="s">
        <v>23</v>
      </c>
      <c r="G2881" t="s">
        <v>19</v>
      </c>
      <c r="H2881">
        <v>5</v>
      </c>
      <c r="I2881">
        <v>919.47899999999993</v>
      </c>
      <c r="J2881">
        <f>SUMIFS(I:I,B:B,Table1_2[[#This Row],[Category Level 2]],D:D,Table1_2[[#This Row],[Brand]],E:E,Table1_2[[#This Row],[Region]],F:F,Table1_2[[#This Row],[Measure]],G:G,Table1_2[[#This Row],[Year]],H:H,"&lt;="&amp;Table1_2[[#This Row],[Month]])</f>
        <v>6187.4559999999992</v>
      </c>
      <c r="K2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13922.804499999998</v>
      </c>
      <c r="N2881">
        <f>Table1_2[[#This Row],[Value]]*2.5</f>
        <v>2298.6974999999998</v>
      </c>
    </row>
    <row r="2882" spans="1:14" x14ac:dyDescent="0.25">
      <c r="A2882" t="s">
        <v>11</v>
      </c>
      <c r="B2882" t="s">
        <v>37</v>
      </c>
      <c r="C2882" t="s">
        <v>13</v>
      </c>
      <c r="D2882" t="s">
        <v>38</v>
      </c>
      <c r="E2882" t="s">
        <v>25</v>
      </c>
      <c r="F2882" t="s">
        <v>23</v>
      </c>
      <c r="G2882" t="s">
        <v>19</v>
      </c>
      <c r="H2882">
        <v>6</v>
      </c>
      <c r="I2882">
        <v>806.34399999999994</v>
      </c>
      <c r="J2882">
        <f>SUMIFS(I:I,B:B,Table1_2[[#This Row],[Category Level 2]],D:D,Table1_2[[#This Row],[Brand]],E:E,Table1_2[[#This Row],[Region]],F:F,Table1_2[[#This Row],[Measure]],G:G,Table1_2[[#This Row],[Year]],H:H,"&lt;="&amp;Table1_2[[#This Row],[Month]])</f>
        <v>6993.7999999999993</v>
      </c>
      <c r="K2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13595.741499999998</v>
      </c>
      <c r="N2882">
        <f>Table1_2[[#This Row],[Value]]*2.5</f>
        <v>2015.86</v>
      </c>
    </row>
    <row r="2883" spans="1:14" x14ac:dyDescent="0.25">
      <c r="A2883" t="s">
        <v>11</v>
      </c>
      <c r="B2883" t="s">
        <v>37</v>
      </c>
      <c r="C2883" t="s">
        <v>13</v>
      </c>
      <c r="D2883" t="s">
        <v>38</v>
      </c>
      <c r="E2883" t="s">
        <v>25</v>
      </c>
      <c r="F2883" t="s">
        <v>23</v>
      </c>
      <c r="G2883" t="s">
        <v>19</v>
      </c>
      <c r="H2883">
        <v>7</v>
      </c>
      <c r="I2883">
        <v>686.0095</v>
      </c>
      <c r="J2883">
        <f>SUMIFS(I:I,B:B,Table1_2[[#This Row],[Category Level 2]],D:D,Table1_2[[#This Row],[Brand]],E:E,Table1_2[[#This Row],[Region]],F:F,Table1_2[[#This Row],[Measure]],G:G,Table1_2[[#This Row],[Year]],H:H,"&lt;="&amp;Table1_2[[#This Row],[Month]])</f>
        <v>7679.8094999999994</v>
      </c>
      <c r="K2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13731.503499999999</v>
      </c>
      <c r="N2883">
        <f>Table1_2[[#This Row],[Value]]*2.5</f>
        <v>1715.0237500000001</v>
      </c>
    </row>
    <row r="2884" spans="1:14" x14ac:dyDescent="0.25">
      <c r="A2884" t="s">
        <v>11</v>
      </c>
      <c r="B2884" t="s">
        <v>37</v>
      </c>
      <c r="C2884" t="s">
        <v>13</v>
      </c>
      <c r="D2884" t="s">
        <v>38</v>
      </c>
      <c r="E2884" t="s">
        <v>25</v>
      </c>
      <c r="F2884" t="s">
        <v>23</v>
      </c>
      <c r="G2884" t="s">
        <v>19</v>
      </c>
      <c r="H2884">
        <v>8</v>
      </c>
      <c r="I2884">
        <v>588.30200000000002</v>
      </c>
      <c r="J2884">
        <f>SUMIFS(I:I,B:B,Table1_2[[#This Row],[Category Level 2]],D:D,Table1_2[[#This Row],[Brand]],E:E,Table1_2[[#This Row],[Region]],F:F,Table1_2[[#This Row],[Measure]],G:G,Table1_2[[#This Row],[Year]],H:H,"&lt;="&amp;Table1_2[[#This Row],[Month]])</f>
        <v>8268.1114999999991</v>
      </c>
      <c r="K2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13881.664499999999</v>
      </c>
      <c r="N2884">
        <f>Table1_2[[#This Row],[Value]]*2.5</f>
        <v>1470.7550000000001</v>
      </c>
    </row>
    <row r="2885" spans="1:14" x14ac:dyDescent="0.25">
      <c r="A2885" t="s">
        <v>11</v>
      </c>
      <c r="B2885" t="s">
        <v>37</v>
      </c>
      <c r="C2885" t="s">
        <v>13</v>
      </c>
      <c r="D2885" t="s">
        <v>38</v>
      </c>
      <c r="E2885" t="s">
        <v>25</v>
      </c>
      <c r="F2885" t="s">
        <v>23</v>
      </c>
      <c r="G2885" t="s">
        <v>19</v>
      </c>
      <c r="H2885">
        <v>9</v>
      </c>
      <c r="I2885">
        <v>366.14600000000002</v>
      </c>
      <c r="J2885">
        <f>SUMIFS(I:I,B:B,Table1_2[[#This Row],[Category Level 2]],D:D,Table1_2[[#This Row],[Brand]],E:E,Table1_2[[#This Row],[Region]],F:F,Table1_2[[#This Row],[Measure]],G:G,Table1_2[[#This Row],[Year]],H:H,"&lt;="&amp;Table1_2[[#This Row],[Month]])</f>
        <v>8634.2574999999997</v>
      </c>
      <c r="K2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13202.854499999999</v>
      </c>
      <c r="N2885">
        <f>Table1_2[[#This Row],[Value]]*2.5</f>
        <v>915.36500000000001</v>
      </c>
    </row>
    <row r="2886" spans="1:14" x14ac:dyDescent="0.25">
      <c r="A2886" t="s">
        <v>11</v>
      </c>
      <c r="B2886" t="s">
        <v>37</v>
      </c>
      <c r="C2886" t="s">
        <v>13</v>
      </c>
      <c r="D2886" t="s">
        <v>38</v>
      </c>
      <c r="E2886" t="s">
        <v>25</v>
      </c>
      <c r="F2886" t="s">
        <v>23</v>
      </c>
      <c r="G2886" t="s">
        <v>19</v>
      </c>
      <c r="H2886">
        <v>10</v>
      </c>
      <c r="I2886">
        <v>129.59100000000001</v>
      </c>
      <c r="J2886">
        <f>SUMIFS(I:I,B:B,Table1_2[[#This Row],[Category Level 2]],D:D,Table1_2[[#This Row],[Brand]],E:E,Table1_2[[#This Row],[Region]],F:F,Table1_2[[#This Row],[Measure]],G:G,Table1_2[[#This Row],[Year]],H:H,"&lt;="&amp;Table1_2[[#This Row],[Month]])</f>
        <v>8763.8485000000001</v>
      </c>
      <c r="K2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11857.576499999999</v>
      </c>
      <c r="N2886">
        <f>Table1_2[[#This Row],[Value]]*2.5</f>
        <v>323.97750000000002</v>
      </c>
    </row>
    <row r="2887" spans="1:14" x14ac:dyDescent="0.25">
      <c r="A2887" t="s">
        <v>11</v>
      </c>
      <c r="B2887" t="s">
        <v>37</v>
      </c>
      <c r="C2887" t="s">
        <v>13</v>
      </c>
      <c r="D2887" t="s">
        <v>38</v>
      </c>
      <c r="E2887" t="s">
        <v>25</v>
      </c>
      <c r="F2887" t="s">
        <v>23</v>
      </c>
      <c r="G2887" t="s">
        <v>19</v>
      </c>
      <c r="H2887">
        <v>11</v>
      </c>
      <c r="I2887">
        <v>95.650499999999994</v>
      </c>
      <c r="J2887">
        <f>SUMIFS(I:I,B:B,Table1_2[[#This Row],[Category Level 2]],D:D,Table1_2[[#This Row],[Brand]],E:E,Table1_2[[#This Row],[Region]],F:F,Table1_2[[#This Row],[Measure]],G:G,Table1_2[[#This Row],[Year]],H:H,"&lt;="&amp;Table1_2[[#This Row],[Month]])</f>
        <v>8859.4989999999998</v>
      </c>
      <c r="K2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10181.121499999999</v>
      </c>
      <c r="N2887">
        <f>Table1_2[[#This Row],[Value]]*2.5</f>
        <v>239.12624999999997</v>
      </c>
    </row>
    <row r="2888" spans="1:14" x14ac:dyDescent="0.25">
      <c r="A2888" t="s">
        <v>11</v>
      </c>
      <c r="B2888" t="s">
        <v>37</v>
      </c>
      <c r="C2888" t="s">
        <v>13</v>
      </c>
      <c r="D2888" t="s">
        <v>38</v>
      </c>
      <c r="E2888" t="s">
        <v>25</v>
      </c>
      <c r="F2888" t="s">
        <v>23</v>
      </c>
      <c r="G2888" t="s">
        <v>19</v>
      </c>
      <c r="H2888">
        <v>12</v>
      </c>
      <c r="I2888">
        <v>241.69749999999999</v>
      </c>
      <c r="J2888">
        <f>SUMIFS(I:I,B:B,Table1_2[[#This Row],[Category Level 2]],D:D,Table1_2[[#This Row],[Brand]],E:E,Table1_2[[#This Row],[Region]],F:F,Table1_2[[#This Row],[Measure]],G:G,Table1_2[[#This Row],[Year]],H:H,"&lt;="&amp;Table1_2[[#This Row],[Month]])</f>
        <v>9101.1965</v>
      </c>
      <c r="K2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9101.1965</v>
      </c>
      <c r="N2888">
        <f>Table1_2[[#This Row],[Value]]*2.5</f>
        <v>604.24374999999998</v>
      </c>
    </row>
    <row r="2889" spans="1:14" x14ac:dyDescent="0.25">
      <c r="A2889" t="s">
        <v>11</v>
      </c>
      <c r="B2889" t="s">
        <v>37</v>
      </c>
      <c r="C2889" t="s">
        <v>13</v>
      </c>
      <c r="D2889" t="s">
        <v>38</v>
      </c>
      <c r="E2889" t="s">
        <v>25</v>
      </c>
      <c r="F2889" t="s">
        <v>23</v>
      </c>
      <c r="G2889" t="s">
        <v>20</v>
      </c>
      <c r="H2889">
        <v>1</v>
      </c>
      <c r="I2889">
        <v>77.137500000000003</v>
      </c>
      <c r="J2889">
        <f>SUMIFS(I:I,B:B,Table1_2[[#This Row],[Category Level 2]],D:D,Table1_2[[#This Row],[Brand]],E:E,Table1_2[[#This Row],[Region]],F:F,Table1_2[[#This Row],[Measure]],G:G,Table1_2[[#This Row],[Year]],H:H,"&lt;="&amp;Table1_2[[#This Row],[Month]])</f>
        <v>77.137500000000003</v>
      </c>
      <c r="K2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7586.2159999999994</v>
      </c>
      <c r="N2889">
        <f>Table1_2[[#This Row],[Value]]*2.5</f>
        <v>192.84375</v>
      </c>
    </row>
    <row r="2890" spans="1:14" x14ac:dyDescent="0.25">
      <c r="A2890" t="s">
        <v>11</v>
      </c>
      <c r="B2890" t="s">
        <v>37</v>
      </c>
      <c r="C2890" t="s">
        <v>13</v>
      </c>
      <c r="D2890" t="s">
        <v>38</v>
      </c>
      <c r="E2890" t="s">
        <v>25</v>
      </c>
      <c r="F2890" t="s">
        <v>23</v>
      </c>
      <c r="G2890" t="s">
        <v>20</v>
      </c>
      <c r="H2890">
        <v>2</v>
      </c>
      <c r="I2890">
        <v>127.53399999999999</v>
      </c>
      <c r="J2890">
        <f>SUMIFS(I:I,B:B,Table1_2[[#This Row],[Category Level 2]],D:D,Table1_2[[#This Row],[Brand]],E:E,Table1_2[[#This Row],[Region]],F:F,Table1_2[[#This Row],[Measure]],G:G,Table1_2[[#This Row],[Year]],H:H,"&lt;="&amp;Table1_2[[#This Row],[Month]])</f>
        <v>204.67149999999998</v>
      </c>
      <c r="K2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6114.4324999999999</v>
      </c>
      <c r="N2890">
        <f>Table1_2[[#This Row],[Value]]*2.5</f>
        <v>318.83499999999998</v>
      </c>
    </row>
    <row r="2891" spans="1:14" x14ac:dyDescent="0.25">
      <c r="A2891" t="s">
        <v>11</v>
      </c>
      <c r="B2891" t="s">
        <v>37</v>
      </c>
      <c r="C2891" t="s">
        <v>13</v>
      </c>
      <c r="D2891" t="s">
        <v>38</v>
      </c>
      <c r="E2891" t="s">
        <v>25</v>
      </c>
      <c r="F2891" t="s">
        <v>23</v>
      </c>
      <c r="G2891" t="s">
        <v>20</v>
      </c>
      <c r="H2891">
        <v>3</v>
      </c>
      <c r="I2891">
        <v>130.61949999999999</v>
      </c>
      <c r="J2891">
        <f>SUMIFS(I:I,B:B,Table1_2[[#This Row],[Category Level 2]],D:D,Table1_2[[#This Row],[Brand]],E:E,Table1_2[[#This Row],[Region]],F:F,Table1_2[[#This Row],[Measure]],G:G,Table1_2[[#This Row],[Year]],H:H,"&lt;="&amp;Table1_2[[#This Row],[Month]])</f>
        <v>335.29099999999994</v>
      </c>
      <c r="K2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5020.1085000000003</v>
      </c>
      <c r="N2891">
        <f>Table1_2[[#This Row],[Value]]*2.5</f>
        <v>326.54874999999998</v>
      </c>
    </row>
    <row r="2892" spans="1:14" x14ac:dyDescent="0.25">
      <c r="A2892" t="s">
        <v>11</v>
      </c>
      <c r="B2892" t="s">
        <v>37</v>
      </c>
      <c r="C2892" t="s">
        <v>13</v>
      </c>
      <c r="D2892" t="s">
        <v>38</v>
      </c>
      <c r="E2892" t="s">
        <v>25</v>
      </c>
      <c r="F2892" t="s">
        <v>23</v>
      </c>
      <c r="G2892" t="s">
        <v>20</v>
      </c>
      <c r="H2892">
        <v>4</v>
      </c>
      <c r="I2892">
        <v>193.358</v>
      </c>
      <c r="J2892">
        <f>SUMIFS(I:I,B:B,Table1_2[[#This Row],[Category Level 2]],D:D,Table1_2[[#This Row],[Brand]],E:E,Table1_2[[#This Row],[Region]],F:F,Table1_2[[#This Row],[Measure]],G:G,Table1_2[[#This Row],[Year]],H:H,"&lt;="&amp;Table1_2[[#This Row],[Month]])</f>
        <v>528.64899999999989</v>
      </c>
      <c r="K2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4361.8685000000005</v>
      </c>
      <c r="N2892">
        <f>Table1_2[[#This Row],[Value]]*2.5</f>
        <v>483.39499999999998</v>
      </c>
    </row>
    <row r="2893" spans="1:14" x14ac:dyDescent="0.25">
      <c r="A2893" t="s">
        <v>11</v>
      </c>
      <c r="B2893" t="s">
        <v>37</v>
      </c>
      <c r="C2893" t="s">
        <v>13</v>
      </c>
      <c r="D2893" t="s">
        <v>38</v>
      </c>
      <c r="E2893" t="s">
        <v>25</v>
      </c>
      <c r="F2893" t="s">
        <v>23</v>
      </c>
      <c r="G2893" t="s">
        <v>20</v>
      </c>
      <c r="H2893">
        <v>5</v>
      </c>
      <c r="I2893">
        <v>27.769500000000001</v>
      </c>
      <c r="J2893">
        <f>SUMIFS(I:I,B:B,Table1_2[[#This Row],[Category Level 2]],D:D,Table1_2[[#This Row],[Brand]],E:E,Table1_2[[#This Row],[Region]],F:F,Table1_2[[#This Row],[Measure]],G:G,Table1_2[[#This Row],[Year]],H:H,"&lt;="&amp;Table1_2[[#This Row],[Month]])</f>
        <v>556.41849999999988</v>
      </c>
      <c r="K2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3470.1589999999997</v>
      </c>
      <c r="N2893">
        <f>Table1_2[[#This Row],[Value]]*2.5</f>
        <v>69.423749999999998</v>
      </c>
    </row>
    <row r="2894" spans="1:14" x14ac:dyDescent="0.25">
      <c r="A2894" t="s">
        <v>11</v>
      </c>
      <c r="B2894" t="s">
        <v>37</v>
      </c>
      <c r="C2894" t="s">
        <v>13</v>
      </c>
      <c r="D2894" t="s">
        <v>38</v>
      </c>
      <c r="E2894" t="s">
        <v>25</v>
      </c>
      <c r="F2894" t="s">
        <v>23</v>
      </c>
      <c r="G2894" t="s">
        <v>20</v>
      </c>
      <c r="H2894">
        <v>6</v>
      </c>
      <c r="I2894">
        <v>91.536500000000004</v>
      </c>
      <c r="J2894">
        <f>SUMIFS(I:I,B:B,Table1_2[[#This Row],[Category Level 2]],D:D,Table1_2[[#This Row],[Brand]],E:E,Table1_2[[#This Row],[Region]],F:F,Table1_2[[#This Row],[Measure]],G:G,Table1_2[[#This Row],[Year]],H:H,"&lt;="&amp;Table1_2[[#This Row],[Month]])</f>
        <v>647.95499999999993</v>
      </c>
      <c r="K2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2755.3514999999998</v>
      </c>
      <c r="N2894">
        <f>Table1_2[[#This Row],[Value]]*2.5</f>
        <v>228.84125</v>
      </c>
    </row>
    <row r="2895" spans="1:14" x14ac:dyDescent="0.25">
      <c r="A2895" t="s">
        <v>11</v>
      </c>
      <c r="B2895" t="s">
        <v>37</v>
      </c>
      <c r="C2895" t="s">
        <v>13</v>
      </c>
      <c r="D2895" t="s">
        <v>38</v>
      </c>
      <c r="E2895" t="s">
        <v>25</v>
      </c>
      <c r="F2895" t="s">
        <v>23</v>
      </c>
      <c r="G2895" t="s">
        <v>20</v>
      </c>
      <c r="H2895">
        <v>7</v>
      </c>
      <c r="I2895">
        <v>99.764499999999998</v>
      </c>
      <c r="J2895">
        <f>SUMIFS(I:I,B:B,Table1_2[[#This Row],[Category Level 2]],D:D,Table1_2[[#This Row],[Brand]],E:E,Table1_2[[#This Row],[Region]],F:F,Table1_2[[#This Row],[Measure]],G:G,Table1_2[[#This Row],[Year]],H:H,"&lt;="&amp;Table1_2[[#This Row],[Month]])</f>
        <v>747.71949999999993</v>
      </c>
      <c r="K2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2169.1064999999999</v>
      </c>
      <c r="N2895">
        <f>Table1_2[[#This Row],[Value]]*2.5</f>
        <v>249.41125</v>
      </c>
    </row>
    <row r="2896" spans="1:14" x14ac:dyDescent="0.25">
      <c r="A2896" t="s">
        <v>11</v>
      </c>
      <c r="B2896" t="s">
        <v>37</v>
      </c>
      <c r="C2896" t="s">
        <v>13</v>
      </c>
      <c r="D2896" t="s">
        <v>39</v>
      </c>
      <c r="E2896" t="s">
        <v>15</v>
      </c>
      <c r="F2896" t="s">
        <v>16</v>
      </c>
      <c r="G2896" t="s">
        <v>17</v>
      </c>
      <c r="H2896">
        <v>1</v>
      </c>
      <c r="I2896">
        <v>385.86</v>
      </c>
      <c r="J2896">
        <f>SUMIFS(I:I,B:B,Table1_2[[#This Row],[Category Level 2]],D:D,Table1_2[[#This Row],[Brand]],E:E,Table1_2[[#This Row],[Region]],F:F,Table1_2[[#This Row],[Measure]],G:G,Table1_2[[#This Row],[Year]],H:H,"&lt;="&amp;Table1_2[[#This Row],[Month]])</f>
        <v>385.86</v>
      </c>
      <c r="K2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385.86</v>
      </c>
      <c r="N2896">
        <f>Table1_2[[#This Row],[Value]]*2.5</f>
        <v>964.65000000000009</v>
      </c>
    </row>
    <row r="2897" spans="1:14" x14ac:dyDescent="0.25">
      <c r="A2897" t="s">
        <v>11</v>
      </c>
      <c r="B2897" t="s">
        <v>37</v>
      </c>
      <c r="C2897" t="s">
        <v>13</v>
      </c>
      <c r="D2897" t="s">
        <v>39</v>
      </c>
      <c r="E2897" t="s">
        <v>15</v>
      </c>
      <c r="F2897" t="s">
        <v>16</v>
      </c>
      <c r="G2897" t="s">
        <v>17</v>
      </c>
      <c r="H2897">
        <v>2</v>
      </c>
      <c r="I2897">
        <v>309.56</v>
      </c>
      <c r="J2897">
        <f>SUMIFS(I:I,B:B,Table1_2[[#This Row],[Category Level 2]],D:D,Table1_2[[#This Row],[Brand]],E:E,Table1_2[[#This Row],[Region]],F:F,Table1_2[[#This Row],[Measure]],G:G,Table1_2[[#This Row],[Year]],H:H,"&lt;="&amp;Table1_2[[#This Row],[Month]])</f>
        <v>695.42000000000007</v>
      </c>
      <c r="K2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695.42000000000007</v>
      </c>
      <c r="N2897">
        <f>Table1_2[[#This Row],[Value]]*2.5</f>
        <v>773.9</v>
      </c>
    </row>
    <row r="2898" spans="1:14" x14ac:dyDescent="0.25">
      <c r="A2898" t="s">
        <v>11</v>
      </c>
      <c r="B2898" t="s">
        <v>37</v>
      </c>
      <c r="C2898" t="s">
        <v>13</v>
      </c>
      <c r="D2898" t="s">
        <v>39</v>
      </c>
      <c r="E2898" t="s">
        <v>15</v>
      </c>
      <c r="F2898" t="s">
        <v>16</v>
      </c>
      <c r="G2898" t="s">
        <v>17</v>
      </c>
      <c r="H2898">
        <v>3</v>
      </c>
      <c r="I2898">
        <v>367.33000000000004</v>
      </c>
      <c r="J2898">
        <f>SUMIFS(I:I,B:B,Table1_2[[#This Row],[Category Level 2]],D:D,Table1_2[[#This Row],[Brand]],E:E,Table1_2[[#This Row],[Region]],F:F,Table1_2[[#This Row],[Measure]],G:G,Table1_2[[#This Row],[Year]],H:H,"&lt;="&amp;Table1_2[[#This Row],[Month]])</f>
        <v>1062.75</v>
      </c>
      <c r="K2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1062.75</v>
      </c>
      <c r="N2898">
        <f>Table1_2[[#This Row],[Value]]*2.5</f>
        <v>918.32500000000005</v>
      </c>
    </row>
    <row r="2899" spans="1:14" x14ac:dyDescent="0.25">
      <c r="A2899" t="s">
        <v>11</v>
      </c>
      <c r="B2899" t="s">
        <v>37</v>
      </c>
      <c r="C2899" t="s">
        <v>13</v>
      </c>
      <c r="D2899" t="s">
        <v>39</v>
      </c>
      <c r="E2899" t="s">
        <v>15</v>
      </c>
      <c r="F2899" t="s">
        <v>16</v>
      </c>
      <c r="G2899" t="s">
        <v>17</v>
      </c>
      <c r="H2899">
        <v>4</v>
      </c>
      <c r="I2899">
        <v>357.52000000000004</v>
      </c>
      <c r="J2899">
        <f>SUMIFS(I:I,B:B,Table1_2[[#This Row],[Category Level 2]],D:D,Table1_2[[#This Row],[Brand]],E:E,Table1_2[[#This Row],[Region]],F:F,Table1_2[[#This Row],[Measure]],G:G,Table1_2[[#This Row],[Year]],H:H,"&lt;="&amp;Table1_2[[#This Row],[Month]])</f>
        <v>1420.27</v>
      </c>
      <c r="K2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1420.27</v>
      </c>
      <c r="N2899">
        <f>Table1_2[[#This Row],[Value]]*2.5</f>
        <v>893.80000000000007</v>
      </c>
    </row>
    <row r="2900" spans="1:14" x14ac:dyDescent="0.25">
      <c r="A2900" t="s">
        <v>11</v>
      </c>
      <c r="B2900" t="s">
        <v>37</v>
      </c>
      <c r="C2900" t="s">
        <v>13</v>
      </c>
      <c r="D2900" t="s">
        <v>39</v>
      </c>
      <c r="E2900" t="s">
        <v>15</v>
      </c>
      <c r="F2900" t="s">
        <v>16</v>
      </c>
      <c r="G2900" t="s">
        <v>17</v>
      </c>
      <c r="H2900">
        <v>5</v>
      </c>
      <c r="I2900">
        <v>335.72</v>
      </c>
      <c r="J2900">
        <f>SUMIFS(I:I,B:B,Table1_2[[#This Row],[Category Level 2]],D:D,Table1_2[[#This Row],[Brand]],E:E,Table1_2[[#This Row],[Region]],F:F,Table1_2[[#This Row],[Measure]],G:G,Table1_2[[#This Row],[Year]],H:H,"&lt;="&amp;Table1_2[[#This Row],[Month]])</f>
        <v>1755.99</v>
      </c>
      <c r="K2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1755.99</v>
      </c>
      <c r="N2900">
        <f>Table1_2[[#This Row],[Value]]*2.5</f>
        <v>839.30000000000007</v>
      </c>
    </row>
    <row r="2901" spans="1:14" x14ac:dyDescent="0.25">
      <c r="A2901" t="s">
        <v>11</v>
      </c>
      <c r="B2901" t="s">
        <v>37</v>
      </c>
      <c r="C2901" t="s">
        <v>13</v>
      </c>
      <c r="D2901" t="s">
        <v>39</v>
      </c>
      <c r="E2901" t="s">
        <v>15</v>
      </c>
      <c r="F2901" t="s">
        <v>16</v>
      </c>
      <c r="G2901" t="s">
        <v>17</v>
      </c>
      <c r="H2901">
        <v>6</v>
      </c>
      <c r="I2901">
        <v>452</v>
      </c>
      <c r="J2901">
        <f>SUMIFS(I:I,B:B,Table1_2[[#This Row],[Category Level 2]],D:D,Table1_2[[#This Row],[Brand]],E:E,Table1_2[[#This Row],[Region]],F:F,Table1_2[[#This Row],[Measure]],G:G,Table1_2[[#This Row],[Year]],H:H,"&lt;="&amp;Table1_2[[#This Row],[Month]])</f>
        <v>2207.9899999999998</v>
      </c>
      <c r="K2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2207.9899999999998</v>
      </c>
      <c r="N2901">
        <f>Table1_2[[#This Row],[Value]]*2.5</f>
        <v>1130</v>
      </c>
    </row>
    <row r="2902" spans="1:14" x14ac:dyDescent="0.25">
      <c r="A2902" t="s">
        <v>11</v>
      </c>
      <c r="B2902" t="s">
        <v>37</v>
      </c>
      <c r="C2902" t="s">
        <v>13</v>
      </c>
      <c r="D2902" t="s">
        <v>39</v>
      </c>
      <c r="E2902" t="s">
        <v>15</v>
      </c>
      <c r="F2902" t="s">
        <v>16</v>
      </c>
      <c r="G2902" t="s">
        <v>17</v>
      </c>
      <c r="H2902">
        <v>7</v>
      </c>
      <c r="I2902">
        <v>589.81999999999994</v>
      </c>
      <c r="J2902">
        <f>SUMIFS(I:I,B:B,Table1_2[[#This Row],[Category Level 2]],D:D,Table1_2[[#This Row],[Brand]],E:E,Table1_2[[#This Row],[Region]],F:F,Table1_2[[#This Row],[Measure]],G:G,Table1_2[[#This Row],[Year]],H:H,"&lt;="&amp;Table1_2[[#This Row],[Month]])</f>
        <v>2797.8099999999995</v>
      </c>
      <c r="K2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2797.8099999999995</v>
      </c>
      <c r="N2902">
        <f>Table1_2[[#This Row],[Value]]*2.5</f>
        <v>1474.5499999999997</v>
      </c>
    </row>
    <row r="2903" spans="1:14" x14ac:dyDescent="0.25">
      <c r="A2903" t="s">
        <v>11</v>
      </c>
      <c r="B2903" t="s">
        <v>37</v>
      </c>
      <c r="C2903" t="s">
        <v>13</v>
      </c>
      <c r="D2903" t="s">
        <v>39</v>
      </c>
      <c r="E2903" t="s">
        <v>15</v>
      </c>
      <c r="F2903" t="s">
        <v>16</v>
      </c>
      <c r="G2903" t="s">
        <v>17</v>
      </c>
      <c r="H2903">
        <v>8</v>
      </c>
      <c r="I2903">
        <v>580.66000000000008</v>
      </c>
      <c r="J2903">
        <f>SUMIFS(I:I,B:B,Table1_2[[#This Row],[Category Level 2]],D:D,Table1_2[[#This Row],[Brand]],E:E,Table1_2[[#This Row],[Region]],F:F,Table1_2[[#This Row],[Measure]],G:G,Table1_2[[#This Row],[Year]],H:H,"&lt;="&amp;Table1_2[[#This Row],[Month]])</f>
        <v>3378.4699999999993</v>
      </c>
      <c r="K2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3378.4699999999993</v>
      </c>
      <c r="N2903">
        <f>Table1_2[[#This Row],[Value]]*2.5</f>
        <v>1451.65</v>
      </c>
    </row>
    <row r="2904" spans="1:14" x14ac:dyDescent="0.25">
      <c r="A2904" t="s">
        <v>11</v>
      </c>
      <c r="B2904" t="s">
        <v>37</v>
      </c>
      <c r="C2904" t="s">
        <v>13</v>
      </c>
      <c r="D2904" t="s">
        <v>39</v>
      </c>
      <c r="E2904" t="s">
        <v>15</v>
      </c>
      <c r="F2904" t="s">
        <v>16</v>
      </c>
      <c r="G2904" t="s">
        <v>17</v>
      </c>
      <c r="H2904">
        <v>9</v>
      </c>
      <c r="I2904">
        <v>751.18000000000006</v>
      </c>
      <c r="J2904">
        <f>SUMIFS(I:I,B:B,Table1_2[[#This Row],[Category Level 2]],D:D,Table1_2[[#This Row],[Brand]],E:E,Table1_2[[#This Row],[Region]],F:F,Table1_2[[#This Row],[Measure]],G:G,Table1_2[[#This Row],[Year]],H:H,"&lt;="&amp;Table1_2[[#This Row],[Month]])</f>
        <v>4129.6499999999996</v>
      </c>
      <c r="K2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4129.6499999999996</v>
      </c>
      <c r="N2904">
        <f>Table1_2[[#This Row],[Value]]*2.5</f>
        <v>1877.9500000000003</v>
      </c>
    </row>
    <row r="2905" spans="1:14" x14ac:dyDescent="0.25">
      <c r="A2905" t="s">
        <v>11</v>
      </c>
      <c r="B2905" t="s">
        <v>37</v>
      </c>
      <c r="C2905" t="s">
        <v>13</v>
      </c>
      <c r="D2905" t="s">
        <v>39</v>
      </c>
      <c r="E2905" t="s">
        <v>15</v>
      </c>
      <c r="F2905" t="s">
        <v>16</v>
      </c>
      <c r="G2905" t="s">
        <v>17</v>
      </c>
      <c r="H2905">
        <v>10</v>
      </c>
      <c r="I2905">
        <v>845.49</v>
      </c>
      <c r="J2905">
        <f>SUMIFS(I:I,B:B,Table1_2[[#This Row],[Category Level 2]],D:D,Table1_2[[#This Row],[Brand]],E:E,Table1_2[[#This Row],[Region]],F:F,Table1_2[[#This Row],[Measure]],G:G,Table1_2[[#This Row],[Year]],H:H,"&lt;="&amp;Table1_2[[#This Row],[Month]])</f>
        <v>4975.1399999999994</v>
      </c>
      <c r="K2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4975.1399999999994</v>
      </c>
      <c r="N2905">
        <f>Table1_2[[#This Row],[Value]]*2.5</f>
        <v>2113.7249999999999</v>
      </c>
    </row>
    <row r="2906" spans="1:14" x14ac:dyDescent="0.25">
      <c r="A2906" t="s">
        <v>11</v>
      </c>
      <c r="B2906" t="s">
        <v>37</v>
      </c>
      <c r="C2906" t="s">
        <v>13</v>
      </c>
      <c r="D2906" t="s">
        <v>39</v>
      </c>
      <c r="E2906" t="s">
        <v>15</v>
      </c>
      <c r="F2906" t="s">
        <v>16</v>
      </c>
      <c r="G2906" t="s">
        <v>17</v>
      </c>
      <c r="H2906">
        <v>11</v>
      </c>
      <c r="I2906">
        <v>1122.8300000000002</v>
      </c>
      <c r="J2906">
        <f>SUMIFS(I:I,B:B,Table1_2[[#This Row],[Category Level 2]],D:D,Table1_2[[#This Row],[Brand]],E:E,Table1_2[[#This Row],[Region]],F:F,Table1_2[[#This Row],[Measure]],G:G,Table1_2[[#This Row],[Year]],H:H,"&lt;="&amp;Table1_2[[#This Row],[Month]])</f>
        <v>6097.9699999999993</v>
      </c>
      <c r="K2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6097.9699999999993</v>
      </c>
      <c r="N2906">
        <f>Table1_2[[#This Row],[Value]]*2.5</f>
        <v>2807.0750000000003</v>
      </c>
    </row>
    <row r="2907" spans="1:14" x14ac:dyDescent="0.25">
      <c r="A2907" t="s">
        <v>11</v>
      </c>
      <c r="B2907" t="s">
        <v>37</v>
      </c>
      <c r="C2907" t="s">
        <v>13</v>
      </c>
      <c r="D2907" t="s">
        <v>39</v>
      </c>
      <c r="E2907" t="s">
        <v>15</v>
      </c>
      <c r="F2907" t="s">
        <v>16</v>
      </c>
      <c r="G2907" t="s">
        <v>17</v>
      </c>
      <c r="H2907">
        <v>12</v>
      </c>
      <c r="I2907">
        <v>936.46</v>
      </c>
      <c r="J2907">
        <f>SUMIFS(I:I,B:B,Table1_2[[#This Row],[Category Level 2]],D:D,Table1_2[[#This Row],[Brand]],E:E,Table1_2[[#This Row],[Region]],F:F,Table1_2[[#This Row],[Measure]],G:G,Table1_2[[#This Row],[Year]],H:H,"&lt;="&amp;Table1_2[[#This Row],[Month]])</f>
        <v>7034.4299999999994</v>
      </c>
      <c r="K2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7034.4299999999994</v>
      </c>
      <c r="N2907">
        <f>Table1_2[[#This Row],[Value]]*2.5</f>
        <v>2341.15</v>
      </c>
    </row>
    <row r="2908" spans="1:14" x14ac:dyDescent="0.25">
      <c r="A2908" t="s">
        <v>11</v>
      </c>
      <c r="B2908" t="s">
        <v>37</v>
      </c>
      <c r="C2908" t="s">
        <v>13</v>
      </c>
      <c r="D2908" t="s">
        <v>39</v>
      </c>
      <c r="E2908" t="s">
        <v>15</v>
      </c>
      <c r="F2908" t="s">
        <v>16</v>
      </c>
      <c r="G2908" t="s">
        <v>18</v>
      </c>
      <c r="H2908">
        <v>1</v>
      </c>
      <c r="I2908">
        <v>762.86</v>
      </c>
      <c r="J2908">
        <f>SUMIFS(I:I,B:B,Table1_2[[#This Row],[Category Level 2]],D:D,Table1_2[[#This Row],[Brand]],E:E,Table1_2[[#This Row],[Region]],F:F,Table1_2[[#This Row],[Measure]],G:G,Table1_2[[#This Row],[Year]],H:H,"&lt;="&amp;Table1_2[[#This Row],[Month]])</f>
        <v>762.86</v>
      </c>
      <c r="K2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7411.4299999999994</v>
      </c>
      <c r="N2908">
        <f>Table1_2[[#This Row],[Value]]*2.5</f>
        <v>1907.15</v>
      </c>
    </row>
    <row r="2909" spans="1:14" x14ac:dyDescent="0.25">
      <c r="A2909" t="s">
        <v>11</v>
      </c>
      <c r="B2909" t="s">
        <v>37</v>
      </c>
      <c r="C2909" t="s">
        <v>13</v>
      </c>
      <c r="D2909" t="s">
        <v>39</v>
      </c>
      <c r="E2909" t="s">
        <v>15</v>
      </c>
      <c r="F2909" t="s">
        <v>16</v>
      </c>
      <c r="G2909" t="s">
        <v>18</v>
      </c>
      <c r="H2909">
        <v>2</v>
      </c>
      <c r="I2909">
        <v>865.16000000000008</v>
      </c>
      <c r="J2909">
        <f>SUMIFS(I:I,B:B,Table1_2[[#This Row],[Category Level 2]],D:D,Table1_2[[#This Row],[Brand]],E:E,Table1_2[[#This Row],[Region]],F:F,Table1_2[[#This Row],[Measure]],G:G,Table1_2[[#This Row],[Year]],H:H,"&lt;="&amp;Table1_2[[#This Row],[Month]])</f>
        <v>1628.02</v>
      </c>
      <c r="K2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7967.0300000000007</v>
      </c>
      <c r="N2909">
        <f>Table1_2[[#This Row],[Value]]*2.5</f>
        <v>2162.9</v>
      </c>
    </row>
    <row r="2910" spans="1:14" x14ac:dyDescent="0.25">
      <c r="A2910" t="s">
        <v>11</v>
      </c>
      <c r="B2910" t="s">
        <v>37</v>
      </c>
      <c r="C2910" t="s">
        <v>13</v>
      </c>
      <c r="D2910" t="s">
        <v>39</v>
      </c>
      <c r="E2910" t="s">
        <v>15</v>
      </c>
      <c r="F2910" t="s">
        <v>16</v>
      </c>
      <c r="G2910" t="s">
        <v>18</v>
      </c>
      <c r="H2910">
        <v>3</v>
      </c>
      <c r="I2910">
        <v>1010.38</v>
      </c>
      <c r="J2910">
        <f>SUMIFS(I:I,B:B,Table1_2[[#This Row],[Category Level 2]],D:D,Table1_2[[#This Row],[Brand]],E:E,Table1_2[[#This Row],[Region]],F:F,Table1_2[[#This Row],[Measure]],G:G,Table1_2[[#This Row],[Year]],H:H,"&lt;="&amp;Table1_2[[#This Row],[Month]])</f>
        <v>2638.4</v>
      </c>
      <c r="K2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8610.08</v>
      </c>
      <c r="N2910">
        <f>Table1_2[[#This Row],[Value]]*2.5</f>
        <v>2525.9499999999998</v>
      </c>
    </row>
    <row r="2911" spans="1:14" x14ac:dyDescent="0.25">
      <c r="A2911" t="s">
        <v>11</v>
      </c>
      <c r="B2911" t="s">
        <v>37</v>
      </c>
      <c r="C2911" t="s">
        <v>13</v>
      </c>
      <c r="D2911" t="s">
        <v>39</v>
      </c>
      <c r="E2911" t="s">
        <v>15</v>
      </c>
      <c r="F2911" t="s">
        <v>16</v>
      </c>
      <c r="G2911" t="s">
        <v>18</v>
      </c>
      <c r="H2911">
        <v>4</v>
      </c>
      <c r="I2911">
        <v>1042.49</v>
      </c>
      <c r="J2911">
        <f>SUMIFS(I:I,B:B,Table1_2[[#This Row],[Category Level 2]],D:D,Table1_2[[#This Row],[Brand]],E:E,Table1_2[[#This Row],[Region]],F:F,Table1_2[[#This Row],[Measure]],G:G,Table1_2[[#This Row],[Year]],H:H,"&lt;="&amp;Table1_2[[#This Row],[Month]])</f>
        <v>3680.8900000000003</v>
      </c>
      <c r="K2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9295.0499999999993</v>
      </c>
      <c r="N2911">
        <f>Table1_2[[#This Row],[Value]]*2.5</f>
        <v>2606.2249999999999</v>
      </c>
    </row>
    <row r="2912" spans="1:14" x14ac:dyDescent="0.25">
      <c r="A2912" t="s">
        <v>11</v>
      </c>
      <c r="B2912" t="s">
        <v>37</v>
      </c>
      <c r="C2912" t="s">
        <v>13</v>
      </c>
      <c r="D2912" t="s">
        <v>39</v>
      </c>
      <c r="E2912" t="s">
        <v>15</v>
      </c>
      <c r="F2912" t="s">
        <v>16</v>
      </c>
      <c r="G2912" t="s">
        <v>18</v>
      </c>
      <c r="H2912">
        <v>5</v>
      </c>
      <c r="I2912">
        <v>1194.98</v>
      </c>
      <c r="J2912">
        <f>SUMIFS(I:I,B:B,Table1_2[[#This Row],[Category Level 2]],D:D,Table1_2[[#This Row],[Brand]],E:E,Table1_2[[#This Row],[Region]],F:F,Table1_2[[#This Row],[Measure]],G:G,Table1_2[[#This Row],[Year]],H:H,"&lt;="&amp;Table1_2[[#This Row],[Month]])</f>
        <v>4875.8700000000008</v>
      </c>
      <c r="K2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10154.310000000001</v>
      </c>
      <c r="N2912">
        <f>Table1_2[[#This Row],[Value]]*2.5</f>
        <v>2987.45</v>
      </c>
    </row>
    <row r="2913" spans="1:14" x14ac:dyDescent="0.25">
      <c r="A2913" t="s">
        <v>11</v>
      </c>
      <c r="B2913" t="s">
        <v>37</v>
      </c>
      <c r="C2913" t="s">
        <v>13</v>
      </c>
      <c r="D2913" t="s">
        <v>39</v>
      </c>
      <c r="E2913" t="s">
        <v>15</v>
      </c>
      <c r="F2913" t="s">
        <v>16</v>
      </c>
      <c r="G2913" t="s">
        <v>18</v>
      </c>
      <c r="H2913">
        <v>6</v>
      </c>
      <c r="I2913">
        <v>730.2</v>
      </c>
      <c r="J2913">
        <f>SUMIFS(I:I,B:B,Table1_2[[#This Row],[Category Level 2]],D:D,Table1_2[[#This Row],[Brand]],E:E,Table1_2[[#This Row],[Region]],F:F,Table1_2[[#This Row],[Measure]],G:G,Table1_2[[#This Row],[Year]],H:H,"&lt;="&amp;Table1_2[[#This Row],[Month]])</f>
        <v>5606.0700000000006</v>
      </c>
      <c r="K2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10432.510000000002</v>
      </c>
      <c r="N2913">
        <f>Table1_2[[#This Row],[Value]]*2.5</f>
        <v>1825.5</v>
      </c>
    </row>
    <row r="2914" spans="1:14" x14ac:dyDescent="0.25">
      <c r="A2914" t="s">
        <v>11</v>
      </c>
      <c r="B2914" t="s">
        <v>37</v>
      </c>
      <c r="C2914" t="s">
        <v>13</v>
      </c>
      <c r="D2914" t="s">
        <v>39</v>
      </c>
      <c r="E2914" t="s">
        <v>15</v>
      </c>
      <c r="F2914" t="s">
        <v>16</v>
      </c>
      <c r="G2914" t="s">
        <v>18</v>
      </c>
      <c r="H2914">
        <v>7</v>
      </c>
      <c r="I2914">
        <v>1000.48</v>
      </c>
      <c r="J2914">
        <f>SUMIFS(I:I,B:B,Table1_2[[#This Row],[Category Level 2]],D:D,Table1_2[[#This Row],[Brand]],E:E,Table1_2[[#This Row],[Region]],F:F,Table1_2[[#This Row],[Measure]],G:G,Table1_2[[#This Row],[Year]],H:H,"&lt;="&amp;Table1_2[[#This Row],[Month]])</f>
        <v>6606.5500000000011</v>
      </c>
      <c r="K2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10843.170000000002</v>
      </c>
      <c r="N2914">
        <f>Table1_2[[#This Row],[Value]]*2.5</f>
        <v>2501.1999999999998</v>
      </c>
    </row>
    <row r="2915" spans="1:14" x14ac:dyDescent="0.25">
      <c r="A2915" t="s">
        <v>11</v>
      </c>
      <c r="B2915" t="s">
        <v>37</v>
      </c>
      <c r="C2915" t="s">
        <v>13</v>
      </c>
      <c r="D2915" t="s">
        <v>39</v>
      </c>
      <c r="E2915" t="s">
        <v>15</v>
      </c>
      <c r="F2915" t="s">
        <v>16</v>
      </c>
      <c r="G2915" t="s">
        <v>18</v>
      </c>
      <c r="H2915">
        <v>8</v>
      </c>
      <c r="I2915">
        <v>831.52</v>
      </c>
      <c r="J2915">
        <f>SUMIFS(I:I,B:B,Table1_2[[#This Row],[Category Level 2]],D:D,Table1_2[[#This Row],[Brand]],E:E,Table1_2[[#This Row],[Region]],F:F,Table1_2[[#This Row],[Measure]],G:G,Table1_2[[#This Row],[Year]],H:H,"&lt;="&amp;Table1_2[[#This Row],[Month]])</f>
        <v>7438.0700000000015</v>
      </c>
      <c r="K2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11094.030000000002</v>
      </c>
      <c r="N2915">
        <f>Table1_2[[#This Row],[Value]]*2.5</f>
        <v>2078.8000000000002</v>
      </c>
    </row>
    <row r="2916" spans="1:14" x14ac:dyDescent="0.25">
      <c r="A2916" t="s">
        <v>11</v>
      </c>
      <c r="B2916" t="s">
        <v>37</v>
      </c>
      <c r="C2916" t="s">
        <v>13</v>
      </c>
      <c r="D2916" t="s">
        <v>39</v>
      </c>
      <c r="E2916" t="s">
        <v>15</v>
      </c>
      <c r="F2916" t="s">
        <v>16</v>
      </c>
      <c r="G2916" t="s">
        <v>18</v>
      </c>
      <c r="H2916">
        <v>9</v>
      </c>
      <c r="I2916">
        <v>795.28</v>
      </c>
      <c r="J2916">
        <f>SUMIFS(I:I,B:B,Table1_2[[#This Row],[Category Level 2]],D:D,Table1_2[[#This Row],[Brand]],E:E,Table1_2[[#This Row],[Region]],F:F,Table1_2[[#This Row],[Measure]],G:G,Table1_2[[#This Row],[Year]],H:H,"&lt;="&amp;Table1_2[[#This Row],[Month]])</f>
        <v>8233.3500000000022</v>
      </c>
      <c r="K2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11138.130000000003</v>
      </c>
      <c r="N2916">
        <f>Table1_2[[#This Row],[Value]]*2.5</f>
        <v>1988.1999999999998</v>
      </c>
    </row>
    <row r="2917" spans="1:14" x14ac:dyDescent="0.25">
      <c r="A2917" t="s">
        <v>11</v>
      </c>
      <c r="B2917" t="s">
        <v>37</v>
      </c>
      <c r="C2917" t="s">
        <v>13</v>
      </c>
      <c r="D2917" t="s">
        <v>39</v>
      </c>
      <c r="E2917" t="s">
        <v>15</v>
      </c>
      <c r="F2917" t="s">
        <v>16</v>
      </c>
      <c r="G2917" t="s">
        <v>18</v>
      </c>
      <c r="H2917">
        <v>10</v>
      </c>
      <c r="I2917">
        <v>817.29</v>
      </c>
      <c r="J2917">
        <f>SUMIFS(I:I,B:B,Table1_2[[#This Row],[Category Level 2]],D:D,Table1_2[[#This Row],[Brand]],E:E,Table1_2[[#This Row],[Region]],F:F,Table1_2[[#This Row],[Measure]],G:G,Table1_2[[#This Row],[Year]],H:H,"&lt;="&amp;Table1_2[[#This Row],[Month]])</f>
        <v>9050.6400000000031</v>
      </c>
      <c r="K2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11109.930000000004</v>
      </c>
      <c r="N2917">
        <f>Table1_2[[#This Row],[Value]]*2.5</f>
        <v>2043.2249999999999</v>
      </c>
    </row>
    <row r="2918" spans="1:14" x14ac:dyDescent="0.25">
      <c r="A2918" t="s">
        <v>11</v>
      </c>
      <c r="B2918" t="s">
        <v>37</v>
      </c>
      <c r="C2918" t="s">
        <v>13</v>
      </c>
      <c r="D2918" t="s">
        <v>39</v>
      </c>
      <c r="E2918" t="s">
        <v>15</v>
      </c>
      <c r="F2918" t="s">
        <v>16</v>
      </c>
      <c r="G2918" t="s">
        <v>18</v>
      </c>
      <c r="H2918">
        <v>11</v>
      </c>
      <c r="I2918">
        <v>677.71680000000003</v>
      </c>
      <c r="J2918">
        <f>SUMIFS(I:I,B:B,Table1_2[[#This Row],[Category Level 2]],D:D,Table1_2[[#This Row],[Brand]],E:E,Table1_2[[#This Row],[Region]],F:F,Table1_2[[#This Row],[Measure]],G:G,Table1_2[[#This Row],[Year]],H:H,"&lt;="&amp;Table1_2[[#This Row],[Month]])</f>
        <v>9728.3568000000032</v>
      </c>
      <c r="K2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10664.816800000004</v>
      </c>
      <c r="N2918">
        <f>Table1_2[[#This Row],[Value]]*2.5</f>
        <v>1694.2920000000001</v>
      </c>
    </row>
    <row r="2919" spans="1:14" x14ac:dyDescent="0.25">
      <c r="A2919" t="s">
        <v>11</v>
      </c>
      <c r="B2919" t="s">
        <v>37</v>
      </c>
      <c r="C2919" t="s">
        <v>13</v>
      </c>
      <c r="D2919" t="s">
        <v>39</v>
      </c>
      <c r="E2919" t="s">
        <v>15</v>
      </c>
      <c r="F2919" t="s">
        <v>16</v>
      </c>
      <c r="G2919" t="s">
        <v>18</v>
      </c>
      <c r="H2919">
        <v>12</v>
      </c>
      <c r="I2919">
        <v>975.42439999999999</v>
      </c>
      <c r="J2919">
        <f>SUMIFS(I:I,B:B,Table1_2[[#This Row],[Category Level 2]],D:D,Table1_2[[#This Row],[Brand]],E:E,Table1_2[[#This Row],[Region]],F:F,Table1_2[[#This Row],[Measure]],G:G,Table1_2[[#This Row],[Year]],H:H,"&lt;="&amp;Table1_2[[#This Row],[Month]])</f>
        <v>10703.781200000003</v>
      </c>
      <c r="K2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10703.781200000003</v>
      </c>
      <c r="N2919">
        <f>Table1_2[[#This Row],[Value]]*2.5</f>
        <v>2438.5610000000001</v>
      </c>
    </row>
    <row r="2920" spans="1:14" x14ac:dyDescent="0.25">
      <c r="A2920" t="s">
        <v>11</v>
      </c>
      <c r="B2920" t="s">
        <v>37</v>
      </c>
      <c r="C2920" t="s">
        <v>13</v>
      </c>
      <c r="D2920" t="s">
        <v>39</v>
      </c>
      <c r="E2920" t="s">
        <v>15</v>
      </c>
      <c r="F2920" t="s">
        <v>16</v>
      </c>
      <c r="G2920" t="s">
        <v>19</v>
      </c>
      <c r="H2920">
        <v>1</v>
      </c>
      <c r="I2920">
        <v>1102.0812000000001</v>
      </c>
      <c r="J2920">
        <f>SUMIFS(I:I,B:B,Table1_2[[#This Row],[Category Level 2]],D:D,Table1_2[[#This Row],[Brand]],E:E,Table1_2[[#This Row],[Region]],F:F,Table1_2[[#This Row],[Measure]],G:G,Table1_2[[#This Row],[Year]],H:H,"&lt;="&amp;Table1_2[[#This Row],[Month]])</f>
        <v>1102.0812000000001</v>
      </c>
      <c r="K2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11043.002400000001</v>
      </c>
      <c r="N2920">
        <f>Table1_2[[#This Row],[Value]]*2.5</f>
        <v>2755.2030000000004</v>
      </c>
    </row>
    <row r="2921" spans="1:14" x14ac:dyDescent="0.25">
      <c r="A2921" t="s">
        <v>11</v>
      </c>
      <c r="B2921" t="s">
        <v>37</v>
      </c>
      <c r="C2921" t="s">
        <v>13</v>
      </c>
      <c r="D2921" t="s">
        <v>39</v>
      </c>
      <c r="E2921" t="s">
        <v>15</v>
      </c>
      <c r="F2921" t="s">
        <v>16</v>
      </c>
      <c r="G2921" t="s">
        <v>19</v>
      </c>
      <c r="H2921">
        <v>2</v>
      </c>
      <c r="I2921">
        <v>799.55359999999996</v>
      </c>
      <c r="J2921">
        <f>SUMIFS(I:I,B:B,Table1_2[[#This Row],[Category Level 2]],D:D,Table1_2[[#This Row],[Brand]],E:E,Table1_2[[#This Row],[Region]],F:F,Table1_2[[#This Row],[Measure]],G:G,Table1_2[[#This Row],[Year]],H:H,"&lt;="&amp;Table1_2[[#This Row],[Month]])</f>
        <v>1901.6348</v>
      </c>
      <c r="K2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10977.396000000001</v>
      </c>
      <c r="N2921">
        <f>Table1_2[[#This Row],[Value]]*2.5</f>
        <v>1998.884</v>
      </c>
    </row>
    <row r="2922" spans="1:14" x14ac:dyDescent="0.25">
      <c r="A2922" t="s">
        <v>11</v>
      </c>
      <c r="B2922" t="s">
        <v>37</v>
      </c>
      <c r="C2922" t="s">
        <v>13</v>
      </c>
      <c r="D2922" t="s">
        <v>39</v>
      </c>
      <c r="E2922" t="s">
        <v>15</v>
      </c>
      <c r="F2922" t="s">
        <v>16</v>
      </c>
      <c r="G2922" t="s">
        <v>19</v>
      </c>
      <c r="H2922">
        <v>3</v>
      </c>
      <c r="I2922">
        <v>717.85080000000005</v>
      </c>
      <c r="J2922">
        <f>SUMIFS(I:I,B:B,Table1_2[[#This Row],[Category Level 2]],D:D,Table1_2[[#This Row],[Brand]],E:E,Table1_2[[#This Row],[Region]],F:F,Table1_2[[#This Row],[Measure]],G:G,Table1_2[[#This Row],[Year]],H:H,"&lt;="&amp;Table1_2[[#This Row],[Month]])</f>
        <v>2619.4856</v>
      </c>
      <c r="K2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10684.8668</v>
      </c>
      <c r="N2922">
        <f>Table1_2[[#This Row],[Value]]*2.5</f>
        <v>1794.6270000000002</v>
      </c>
    </row>
    <row r="2923" spans="1:14" x14ac:dyDescent="0.25">
      <c r="A2923" t="s">
        <v>11</v>
      </c>
      <c r="B2923" t="s">
        <v>37</v>
      </c>
      <c r="C2923" t="s">
        <v>13</v>
      </c>
      <c r="D2923" t="s">
        <v>39</v>
      </c>
      <c r="E2923" t="s">
        <v>15</v>
      </c>
      <c r="F2923" t="s">
        <v>16</v>
      </c>
      <c r="G2923" t="s">
        <v>19</v>
      </c>
      <c r="H2923">
        <v>4</v>
      </c>
      <c r="I2923">
        <v>771.25400000000002</v>
      </c>
      <c r="J2923">
        <f>SUMIFS(I:I,B:B,Table1_2[[#This Row],[Category Level 2]],D:D,Table1_2[[#This Row],[Brand]],E:E,Table1_2[[#This Row],[Region]],F:F,Table1_2[[#This Row],[Measure]],G:G,Table1_2[[#This Row],[Year]],H:H,"&lt;="&amp;Table1_2[[#This Row],[Month]])</f>
        <v>3390.7395999999999</v>
      </c>
      <c r="K2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10413.630799999999</v>
      </c>
      <c r="N2923">
        <f>Table1_2[[#This Row],[Value]]*2.5</f>
        <v>1928.135</v>
      </c>
    </row>
    <row r="2924" spans="1:14" x14ac:dyDescent="0.25">
      <c r="A2924" t="s">
        <v>11</v>
      </c>
      <c r="B2924" t="s">
        <v>37</v>
      </c>
      <c r="C2924" t="s">
        <v>13</v>
      </c>
      <c r="D2924" t="s">
        <v>39</v>
      </c>
      <c r="E2924" t="s">
        <v>15</v>
      </c>
      <c r="F2924" t="s">
        <v>16</v>
      </c>
      <c r="G2924" t="s">
        <v>19</v>
      </c>
      <c r="H2924">
        <v>5</v>
      </c>
      <c r="I2924">
        <v>606.07839999999999</v>
      </c>
      <c r="J2924">
        <f>SUMIFS(I:I,B:B,Table1_2[[#This Row],[Category Level 2]],D:D,Table1_2[[#This Row],[Brand]],E:E,Table1_2[[#This Row],[Region]],F:F,Table1_2[[#This Row],[Measure]],G:G,Table1_2[[#This Row],[Year]],H:H,"&lt;="&amp;Table1_2[[#This Row],[Month]])</f>
        <v>3996.8179999999998</v>
      </c>
      <c r="K2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9824.7291999999998</v>
      </c>
      <c r="N2924">
        <f>Table1_2[[#This Row],[Value]]*2.5</f>
        <v>1515.1959999999999</v>
      </c>
    </row>
    <row r="2925" spans="1:14" x14ac:dyDescent="0.25">
      <c r="A2925" t="s">
        <v>11</v>
      </c>
      <c r="B2925" t="s">
        <v>37</v>
      </c>
      <c r="C2925" t="s">
        <v>13</v>
      </c>
      <c r="D2925" t="s">
        <v>39</v>
      </c>
      <c r="E2925" t="s">
        <v>15</v>
      </c>
      <c r="F2925" t="s">
        <v>16</v>
      </c>
      <c r="G2925" t="s">
        <v>19</v>
      </c>
      <c r="H2925">
        <v>6</v>
      </c>
      <c r="I2925">
        <v>626.66719999999998</v>
      </c>
      <c r="J2925">
        <f>SUMIFS(I:I,B:B,Table1_2[[#This Row],[Category Level 2]],D:D,Table1_2[[#This Row],[Brand]],E:E,Table1_2[[#This Row],[Region]],F:F,Table1_2[[#This Row],[Measure]],G:G,Table1_2[[#This Row],[Year]],H:H,"&lt;="&amp;Table1_2[[#This Row],[Month]])</f>
        <v>4623.4852000000001</v>
      </c>
      <c r="K2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9721.1964000000007</v>
      </c>
      <c r="N2925">
        <f>Table1_2[[#This Row],[Value]]*2.5</f>
        <v>1566.6679999999999</v>
      </c>
    </row>
    <row r="2926" spans="1:14" x14ac:dyDescent="0.25">
      <c r="A2926" t="s">
        <v>11</v>
      </c>
      <c r="B2926" t="s">
        <v>37</v>
      </c>
      <c r="C2926" t="s">
        <v>13</v>
      </c>
      <c r="D2926" t="s">
        <v>39</v>
      </c>
      <c r="E2926" t="s">
        <v>15</v>
      </c>
      <c r="F2926" t="s">
        <v>16</v>
      </c>
      <c r="G2926" t="s">
        <v>19</v>
      </c>
      <c r="H2926">
        <v>7</v>
      </c>
      <c r="I2926">
        <v>697.57799999999997</v>
      </c>
      <c r="J2926">
        <f>SUMIFS(I:I,B:B,Table1_2[[#This Row],[Category Level 2]],D:D,Table1_2[[#This Row],[Brand]],E:E,Table1_2[[#This Row],[Region]],F:F,Table1_2[[#This Row],[Measure]],G:G,Table1_2[[#This Row],[Year]],H:H,"&lt;="&amp;Table1_2[[#This Row],[Month]])</f>
        <v>5321.0632000000005</v>
      </c>
      <c r="K2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9418.2944000000007</v>
      </c>
      <c r="N2926">
        <f>Table1_2[[#This Row],[Value]]*2.5</f>
        <v>1743.9449999999999</v>
      </c>
    </row>
    <row r="2927" spans="1:14" x14ac:dyDescent="0.25">
      <c r="A2927" t="s">
        <v>11</v>
      </c>
      <c r="B2927" t="s">
        <v>37</v>
      </c>
      <c r="C2927" t="s">
        <v>13</v>
      </c>
      <c r="D2927" t="s">
        <v>39</v>
      </c>
      <c r="E2927" t="s">
        <v>15</v>
      </c>
      <c r="F2927" t="s">
        <v>16</v>
      </c>
      <c r="G2927" t="s">
        <v>19</v>
      </c>
      <c r="H2927">
        <v>8</v>
      </c>
      <c r="I2927">
        <v>593.92719999999997</v>
      </c>
      <c r="J2927">
        <f>SUMIFS(I:I,B:B,Table1_2[[#This Row],[Category Level 2]],D:D,Table1_2[[#This Row],[Brand]],E:E,Table1_2[[#This Row],[Region]],F:F,Table1_2[[#This Row],[Measure]],G:G,Table1_2[[#This Row],[Year]],H:H,"&lt;="&amp;Table1_2[[#This Row],[Month]])</f>
        <v>5914.9904000000006</v>
      </c>
      <c r="K2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9180.7016000000003</v>
      </c>
      <c r="N2927">
        <f>Table1_2[[#This Row],[Value]]*2.5</f>
        <v>1484.818</v>
      </c>
    </row>
    <row r="2928" spans="1:14" x14ac:dyDescent="0.25">
      <c r="A2928" t="s">
        <v>11</v>
      </c>
      <c r="B2928" t="s">
        <v>37</v>
      </c>
      <c r="C2928" t="s">
        <v>13</v>
      </c>
      <c r="D2928" t="s">
        <v>39</v>
      </c>
      <c r="E2928" t="s">
        <v>15</v>
      </c>
      <c r="F2928" t="s">
        <v>16</v>
      </c>
      <c r="G2928" t="s">
        <v>19</v>
      </c>
      <c r="H2928">
        <v>9</v>
      </c>
      <c r="I2928">
        <v>630.28640000000007</v>
      </c>
      <c r="J2928">
        <f>SUMIFS(I:I,B:B,Table1_2[[#This Row],[Category Level 2]],D:D,Table1_2[[#This Row],[Brand]],E:E,Table1_2[[#This Row],[Region]],F:F,Table1_2[[#This Row],[Measure]],G:G,Table1_2[[#This Row],[Year]],H:H,"&lt;="&amp;Table1_2[[#This Row],[Month]])</f>
        <v>6545.2768000000005</v>
      </c>
      <c r="K2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9015.7080000000005</v>
      </c>
      <c r="N2928">
        <f>Table1_2[[#This Row],[Value]]*2.5</f>
        <v>1575.7160000000001</v>
      </c>
    </row>
    <row r="2929" spans="1:14" x14ac:dyDescent="0.25">
      <c r="A2929" t="s">
        <v>11</v>
      </c>
      <c r="B2929" t="s">
        <v>37</v>
      </c>
      <c r="C2929" t="s">
        <v>13</v>
      </c>
      <c r="D2929" t="s">
        <v>39</v>
      </c>
      <c r="E2929" t="s">
        <v>15</v>
      </c>
      <c r="F2929" t="s">
        <v>16</v>
      </c>
      <c r="G2929" t="s">
        <v>19</v>
      </c>
      <c r="H2929">
        <v>10</v>
      </c>
      <c r="I2929">
        <v>675.71720000000005</v>
      </c>
      <c r="J2929">
        <f>SUMIFS(I:I,B:B,Table1_2[[#This Row],[Category Level 2]],D:D,Table1_2[[#This Row],[Brand]],E:E,Table1_2[[#This Row],[Region]],F:F,Table1_2[[#This Row],[Measure]],G:G,Table1_2[[#This Row],[Year]],H:H,"&lt;="&amp;Table1_2[[#This Row],[Month]])</f>
        <v>7220.9940000000006</v>
      </c>
      <c r="K2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8874.1352000000006</v>
      </c>
      <c r="N2929">
        <f>Table1_2[[#This Row],[Value]]*2.5</f>
        <v>1689.2930000000001</v>
      </c>
    </row>
    <row r="2930" spans="1:14" x14ac:dyDescent="0.25">
      <c r="A2930" t="s">
        <v>11</v>
      </c>
      <c r="B2930" t="s">
        <v>37</v>
      </c>
      <c r="C2930" t="s">
        <v>13</v>
      </c>
      <c r="D2930" t="s">
        <v>39</v>
      </c>
      <c r="E2930" t="s">
        <v>15</v>
      </c>
      <c r="F2930" t="s">
        <v>16</v>
      </c>
      <c r="G2930" t="s">
        <v>19</v>
      </c>
      <c r="H2930">
        <v>11</v>
      </c>
      <c r="I2930">
        <v>471.95960000000002</v>
      </c>
      <c r="J2930">
        <f>SUMIFS(I:I,B:B,Table1_2[[#This Row],[Category Level 2]],D:D,Table1_2[[#This Row],[Brand]],E:E,Table1_2[[#This Row],[Region]],F:F,Table1_2[[#This Row],[Measure]],G:G,Table1_2[[#This Row],[Year]],H:H,"&lt;="&amp;Table1_2[[#This Row],[Month]])</f>
        <v>7692.9536000000007</v>
      </c>
      <c r="K2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8668.3780000000006</v>
      </c>
      <c r="N2930">
        <f>Table1_2[[#This Row],[Value]]*2.5</f>
        <v>1179.8990000000001</v>
      </c>
    </row>
    <row r="2931" spans="1:14" x14ac:dyDescent="0.25">
      <c r="A2931" t="s">
        <v>11</v>
      </c>
      <c r="B2931" t="s">
        <v>37</v>
      </c>
      <c r="C2931" t="s">
        <v>13</v>
      </c>
      <c r="D2931" t="s">
        <v>39</v>
      </c>
      <c r="E2931" t="s">
        <v>15</v>
      </c>
      <c r="F2931" t="s">
        <v>16</v>
      </c>
      <c r="G2931" t="s">
        <v>19</v>
      </c>
      <c r="H2931">
        <v>12</v>
      </c>
      <c r="I2931">
        <v>654.11080000000004</v>
      </c>
      <c r="J2931">
        <f>SUMIFS(I:I,B:B,Table1_2[[#This Row],[Category Level 2]],D:D,Table1_2[[#This Row],[Brand]],E:E,Table1_2[[#This Row],[Region]],F:F,Table1_2[[#This Row],[Measure]],G:G,Table1_2[[#This Row],[Year]],H:H,"&lt;="&amp;Table1_2[[#This Row],[Month]])</f>
        <v>8347.0644000000011</v>
      </c>
      <c r="K2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8347.0644000000011</v>
      </c>
      <c r="N2931">
        <f>Table1_2[[#This Row],[Value]]*2.5</f>
        <v>1635.277</v>
      </c>
    </row>
    <row r="2932" spans="1:14" x14ac:dyDescent="0.25">
      <c r="A2932" t="s">
        <v>11</v>
      </c>
      <c r="B2932" t="s">
        <v>37</v>
      </c>
      <c r="C2932" t="s">
        <v>13</v>
      </c>
      <c r="D2932" t="s">
        <v>39</v>
      </c>
      <c r="E2932" t="s">
        <v>15</v>
      </c>
      <c r="F2932" t="s">
        <v>16</v>
      </c>
      <c r="G2932" t="s">
        <v>20</v>
      </c>
      <c r="H2932">
        <v>1</v>
      </c>
      <c r="I2932">
        <v>466.01679999999999</v>
      </c>
      <c r="J2932">
        <f>SUMIFS(I:I,B:B,Table1_2[[#This Row],[Category Level 2]],D:D,Table1_2[[#This Row],[Brand]],E:E,Table1_2[[#This Row],[Region]],F:F,Table1_2[[#This Row],[Measure]],G:G,Table1_2[[#This Row],[Year]],H:H,"&lt;="&amp;Table1_2[[#This Row],[Month]])</f>
        <v>466.01679999999999</v>
      </c>
      <c r="K2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7711.0000000000009</v>
      </c>
      <c r="N2932">
        <f>Table1_2[[#This Row],[Value]]*2.5</f>
        <v>1165.0419999999999</v>
      </c>
    </row>
    <row r="2933" spans="1:14" x14ac:dyDescent="0.25">
      <c r="A2933" t="s">
        <v>11</v>
      </c>
      <c r="B2933" t="s">
        <v>37</v>
      </c>
      <c r="C2933" t="s">
        <v>13</v>
      </c>
      <c r="D2933" t="s">
        <v>39</v>
      </c>
      <c r="E2933" t="s">
        <v>15</v>
      </c>
      <c r="F2933" t="s">
        <v>16</v>
      </c>
      <c r="G2933" t="s">
        <v>20</v>
      </c>
      <c r="H2933">
        <v>2</v>
      </c>
      <c r="I2933">
        <v>588.16240000000005</v>
      </c>
      <c r="J2933">
        <f>SUMIFS(I:I,B:B,Table1_2[[#This Row],[Category Level 2]],D:D,Table1_2[[#This Row],[Brand]],E:E,Table1_2[[#This Row],[Region]],F:F,Table1_2[[#This Row],[Measure]],G:G,Table1_2[[#This Row],[Year]],H:H,"&lt;="&amp;Table1_2[[#This Row],[Month]])</f>
        <v>1054.1792</v>
      </c>
      <c r="K2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7499.6088</v>
      </c>
      <c r="N2933">
        <f>Table1_2[[#This Row],[Value]]*2.5</f>
        <v>1470.4060000000002</v>
      </c>
    </row>
    <row r="2934" spans="1:14" x14ac:dyDescent="0.25">
      <c r="A2934" t="s">
        <v>11</v>
      </c>
      <c r="B2934" t="s">
        <v>37</v>
      </c>
      <c r="C2934" t="s">
        <v>13</v>
      </c>
      <c r="D2934" t="s">
        <v>39</v>
      </c>
      <c r="E2934" t="s">
        <v>15</v>
      </c>
      <c r="F2934" t="s">
        <v>16</v>
      </c>
      <c r="G2934" t="s">
        <v>20</v>
      </c>
      <c r="H2934">
        <v>3</v>
      </c>
      <c r="I2934">
        <v>797.40160000000014</v>
      </c>
      <c r="J2934">
        <f>SUMIFS(I:I,B:B,Table1_2[[#This Row],[Category Level 2]],D:D,Table1_2[[#This Row],[Brand]],E:E,Table1_2[[#This Row],[Region]],F:F,Table1_2[[#This Row],[Measure]],G:G,Table1_2[[#This Row],[Year]],H:H,"&lt;="&amp;Table1_2[[#This Row],[Month]])</f>
        <v>1851.5808000000002</v>
      </c>
      <c r="K2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7579.1596000000009</v>
      </c>
      <c r="N2934">
        <f>Table1_2[[#This Row],[Value]]*2.5</f>
        <v>1993.5040000000004</v>
      </c>
    </row>
    <row r="2935" spans="1:14" x14ac:dyDescent="0.25">
      <c r="A2935" t="s">
        <v>11</v>
      </c>
      <c r="B2935" t="s">
        <v>37</v>
      </c>
      <c r="C2935" t="s">
        <v>13</v>
      </c>
      <c r="D2935" t="s">
        <v>39</v>
      </c>
      <c r="E2935" t="s">
        <v>15</v>
      </c>
      <c r="F2935" t="s">
        <v>16</v>
      </c>
      <c r="G2935" t="s">
        <v>20</v>
      </c>
      <c r="H2935">
        <v>4</v>
      </c>
      <c r="I2935">
        <v>839.77599999999995</v>
      </c>
      <c r="J2935">
        <f>SUMIFS(I:I,B:B,Table1_2[[#This Row],[Category Level 2]],D:D,Table1_2[[#This Row],[Brand]],E:E,Table1_2[[#This Row],[Region]],F:F,Table1_2[[#This Row],[Measure]],G:G,Table1_2[[#This Row],[Year]],H:H,"&lt;="&amp;Table1_2[[#This Row],[Month]])</f>
        <v>2691.3568</v>
      </c>
      <c r="K2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7647.6815999999999</v>
      </c>
      <c r="N2935">
        <f>Table1_2[[#This Row],[Value]]*2.5</f>
        <v>2099.44</v>
      </c>
    </row>
    <row r="2936" spans="1:14" x14ac:dyDescent="0.25">
      <c r="A2936" t="s">
        <v>11</v>
      </c>
      <c r="B2936" t="s">
        <v>37</v>
      </c>
      <c r="C2936" t="s">
        <v>13</v>
      </c>
      <c r="D2936" t="s">
        <v>39</v>
      </c>
      <c r="E2936" t="s">
        <v>15</v>
      </c>
      <c r="F2936" t="s">
        <v>16</v>
      </c>
      <c r="G2936" t="s">
        <v>20</v>
      </c>
      <c r="H2936">
        <v>5</v>
      </c>
      <c r="I2936">
        <v>721.27680000000009</v>
      </c>
      <c r="J2936">
        <f>SUMIFS(I:I,B:B,Table1_2[[#This Row],[Category Level 2]],D:D,Table1_2[[#This Row],[Brand]],E:E,Table1_2[[#This Row],[Region]],F:F,Table1_2[[#This Row],[Measure]],G:G,Table1_2[[#This Row],[Year]],H:H,"&lt;="&amp;Table1_2[[#This Row],[Month]])</f>
        <v>3412.6336000000001</v>
      </c>
      <c r="K2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7762.88</v>
      </c>
      <c r="N2936">
        <f>Table1_2[[#This Row],[Value]]*2.5</f>
        <v>1803.1920000000002</v>
      </c>
    </row>
    <row r="2937" spans="1:14" x14ac:dyDescent="0.25">
      <c r="A2937" t="s">
        <v>11</v>
      </c>
      <c r="B2937" t="s">
        <v>37</v>
      </c>
      <c r="C2937" t="s">
        <v>13</v>
      </c>
      <c r="D2937" t="s">
        <v>39</v>
      </c>
      <c r="E2937" t="s">
        <v>15</v>
      </c>
      <c r="F2937" t="s">
        <v>16</v>
      </c>
      <c r="G2937" t="s">
        <v>20</v>
      </c>
      <c r="H2937">
        <v>6</v>
      </c>
      <c r="I2937">
        <v>937.58799999999997</v>
      </c>
      <c r="J2937">
        <f>SUMIFS(I:I,B:B,Table1_2[[#This Row],[Category Level 2]],D:D,Table1_2[[#This Row],[Brand]],E:E,Table1_2[[#This Row],[Region]],F:F,Table1_2[[#This Row],[Measure]],G:G,Table1_2[[#This Row],[Year]],H:H,"&lt;="&amp;Table1_2[[#This Row],[Month]])</f>
        <v>4350.2215999999999</v>
      </c>
      <c r="K2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8073.8008</v>
      </c>
      <c r="N2937">
        <f>Table1_2[[#This Row],[Value]]*2.5</f>
        <v>2343.9699999999998</v>
      </c>
    </row>
    <row r="2938" spans="1:14" x14ac:dyDescent="0.25">
      <c r="A2938" t="s">
        <v>11</v>
      </c>
      <c r="B2938" t="s">
        <v>37</v>
      </c>
      <c r="C2938" t="s">
        <v>13</v>
      </c>
      <c r="D2938" t="s">
        <v>39</v>
      </c>
      <c r="E2938" t="s">
        <v>15</v>
      </c>
      <c r="F2938" t="s">
        <v>16</v>
      </c>
      <c r="G2938" t="s">
        <v>20</v>
      </c>
      <c r="H2938">
        <v>7</v>
      </c>
      <c r="I2938">
        <v>789.9896</v>
      </c>
      <c r="J2938">
        <f>SUMIFS(I:I,B:B,Table1_2[[#This Row],[Category Level 2]],D:D,Table1_2[[#This Row],[Brand]],E:E,Table1_2[[#This Row],[Region]],F:F,Table1_2[[#This Row],[Measure]],G:G,Table1_2[[#This Row],[Year]],H:H,"&lt;="&amp;Table1_2[[#This Row],[Month]])</f>
        <v>5140.2111999999997</v>
      </c>
      <c r="K2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8166.2124000000003</v>
      </c>
      <c r="N2938">
        <f>Table1_2[[#This Row],[Value]]*2.5</f>
        <v>1974.9739999999999</v>
      </c>
    </row>
    <row r="2939" spans="1:14" x14ac:dyDescent="0.25">
      <c r="A2939" t="s">
        <v>11</v>
      </c>
      <c r="B2939" t="s">
        <v>37</v>
      </c>
      <c r="C2939" t="s">
        <v>13</v>
      </c>
      <c r="D2939" t="s">
        <v>39</v>
      </c>
      <c r="E2939" t="s">
        <v>15</v>
      </c>
      <c r="F2939" t="s">
        <v>16</v>
      </c>
      <c r="G2939" t="s">
        <v>20</v>
      </c>
      <c r="H2939">
        <v>8</v>
      </c>
      <c r="I2939">
        <v>707.53120000000001</v>
      </c>
      <c r="J2939">
        <f>SUMIFS(I:I,B:B,Table1_2[[#This Row],[Category Level 2]],D:D,Table1_2[[#This Row],[Brand]],E:E,Table1_2[[#This Row],[Region]],F:F,Table1_2[[#This Row],[Measure]],G:G,Table1_2[[#This Row],[Year]],H:H,"&lt;="&amp;Table1_2[[#This Row],[Month]])</f>
        <v>5847.7424000000001</v>
      </c>
      <c r="K2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8279.8163999999997</v>
      </c>
      <c r="N2939">
        <f>Table1_2[[#This Row],[Value]]*2.5</f>
        <v>1768.828</v>
      </c>
    </row>
    <row r="2940" spans="1:14" x14ac:dyDescent="0.25">
      <c r="A2940" t="s">
        <v>11</v>
      </c>
      <c r="B2940" t="s">
        <v>37</v>
      </c>
      <c r="C2940" t="s">
        <v>13</v>
      </c>
      <c r="D2940" t="s">
        <v>39</v>
      </c>
      <c r="E2940" t="s">
        <v>15</v>
      </c>
      <c r="F2940" t="s">
        <v>16</v>
      </c>
      <c r="G2940" t="s">
        <v>20</v>
      </c>
      <c r="H2940">
        <v>9</v>
      </c>
      <c r="I2940">
        <v>818.11879999999996</v>
      </c>
      <c r="J2940">
        <f>SUMIFS(I:I,B:B,Table1_2[[#This Row],[Category Level 2]],D:D,Table1_2[[#This Row],[Brand]],E:E,Table1_2[[#This Row],[Region]],F:F,Table1_2[[#This Row],[Measure]],G:G,Table1_2[[#This Row],[Year]],H:H,"&lt;="&amp;Table1_2[[#This Row],[Month]])</f>
        <v>6665.8612000000003</v>
      </c>
      <c r="K2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8467.6488000000008</v>
      </c>
      <c r="N2940">
        <f>Table1_2[[#This Row],[Value]]*2.5</f>
        <v>2045.297</v>
      </c>
    </row>
    <row r="2941" spans="1:14" x14ac:dyDescent="0.25">
      <c r="A2941" t="s">
        <v>11</v>
      </c>
      <c r="B2941" t="s">
        <v>37</v>
      </c>
      <c r="C2941" t="s">
        <v>13</v>
      </c>
      <c r="D2941" t="s">
        <v>39</v>
      </c>
      <c r="E2941" t="s">
        <v>15</v>
      </c>
      <c r="F2941" t="s">
        <v>16</v>
      </c>
      <c r="G2941" t="s">
        <v>20</v>
      </c>
      <c r="H2941">
        <v>10</v>
      </c>
      <c r="I2941">
        <v>673.98559999999998</v>
      </c>
      <c r="J2941">
        <f>SUMIFS(I:I,B:B,Table1_2[[#This Row],[Category Level 2]],D:D,Table1_2[[#This Row],[Brand]],E:E,Table1_2[[#This Row],[Region]],F:F,Table1_2[[#This Row],[Measure]],G:G,Table1_2[[#This Row],[Year]],H:H,"&lt;="&amp;Table1_2[[#This Row],[Month]])</f>
        <v>7339.8468000000003</v>
      </c>
      <c r="K2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8465.9171999999999</v>
      </c>
      <c r="N2941">
        <f>Table1_2[[#This Row],[Value]]*2.5</f>
        <v>1684.9639999999999</v>
      </c>
    </row>
    <row r="2942" spans="1:14" x14ac:dyDescent="0.25">
      <c r="A2942" t="s">
        <v>11</v>
      </c>
      <c r="B2942" t="s">
        <v>37</v>
      </c>
      <c r="C2942" t="s">
        <v>13</v>
      </c>
      <c r="D2942" t="s">
        <v>39</v>
      </c>
      <c r="E2942" t="s">
        <v>15</v>
      </c>
      <c r="F2942" t="s">
        <v>16</v>
      </c>
      <c r="G2942" t="s">
        <v>20</v>
      </c>
      <c r="H2942">
        <v>11</v>
      </c>
      <c r="I2942">
        <v>645.9864</v>
      </c>
      <c r="J2942">
        <f>SUMIFS(I:I,B:B,Table1_2[[#This Row],[Category Level 2]],D:D,Table1_2[[#This Row],[Brand]],E:E,Table1_2[[#This Row],[Region]],F:F,Table1_2[[#This Row],[Measure]],G:G,Table1_2[[#This Row],[Year]],H:H,"&lt;="&amp;Table1_2[[#This Row],[Month]])</f>
        <v>7985.8332</v>
      </c>
      <c r="K2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8639.9439999999995</v>
      </c>
      <c r="N2942">
        <f>Table1_2[[#This Row],[Value]]*2.5</f>
        <v>1614.9659999999999</v>
      </c>
    </row>
    <row r="2943" spans="1:14" x14ac:dyDescent="0.25">
      <c r="A2943" t="s">
        <v>11</v>
      </c>
      <c r="B2943" t="s">
        <v>37</v>
      </c>
      <c r="C2943" t="s">
        <v>13</v>
      </c>
      <c r="D2943" t="s">
        <v>39</v>
      </c>
      <c r="E2943" t="s">
        <v>15</v>
      </c>
      <c r="F2943" t="s">
        <v>16</v>
      </c>
      <c r="G2943" t="s">
        <v>20</v>
      </c>
      <c r="H2943">
        <v>12</v>
      </c>
      <c r="I2943">
        <v>576.35080000000005</v>
      </c>
      <c r="J2943">
        <f>SUMIFS(I:I,B:B,Table1_2[[#This Row],[Category Level 2]],D:D,Table1_2[[#This Row],[Brand]],E:E,Table1_2[[#This Row],[Region]],F:F,Table1_2[[#This Row],[Measure]],G:G,Table1_2[[#This Row],[Year]],H:H,"&lt;="&amp;Table1_2[[#This Row],[Month]])</f>
        <v>8562.1839999999993</v>
      </c>
      <c r="K2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8562.1839999999993</v>
      </c>
      <c r="N2943">
        <f>Table1_2[[#This Row],[Value]]*2.5</f>
        <v>1440.8770000000002</v>
      </c>
    </row>
    <row r="2944" spans="1:14" x14ac:dyDescent="0.25">
      <c r="A2944" t="s">
        <v>11</v>
      </c>
      <c r="B2944" t="s">
        <v>37</v>
      </c>
      <c r="C2944" t="s">
        <v>13</v>
      </c>
      <c r="D2944" t="s">
        <v>39</v>
      </c>
      <c r="E2944" t="s">
        <v>15</v>
      </c>
      <c r="F2944" t="s">
        <v>16</v>
      </c>
      <c r="G2944" t="s">
        <v>21</v>
      </c>
      <c r="H2944">
        <v>1</v>
      </c>
      <c r="I2944">
        <v>474.5976</v>
      </c>
      <c r="J2944">
        <f>SUMIFS(I:I,B:B,Table1_2[[#This Row],[Category Level 2]],D:D,Table1_2[[#This Row],[Brand]],E:E,Table1_2[[#This Row],[Region]],F:F,Table1_2[[#This Row],[Measure]],G:G,Table1_2[[#This Row],[Year]],H:H,"&lt;="&amp;Table1_2[[#This Row],[Month]])</f>
        <v>474.5976</v>
      </c>
      <c r="K2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8570.7648000000008</v>
      </c>
      <c r="N2944">
        <f>Table1_2[[#This Row],[Value]]*2.5</f>
        <v>1186.4939999999999</v>
      </c>
    </row>
    <row r="2945" spans="1:14" x14ac:dyDescent="0.25">
      <c r="A2945" t="s">
        <v>11</v>
      </c>
      <c r="B2945" t="s">
        <v>37</v>
      </c>
      <c r="C2945" t="s">
        <v>13</v>
      </c>
      <c r="D2945" t="s">
        <v>39</v>
      </c>
      <c r="E2945" t="s">
        <v>15</v>
      </c>
      <c r="F2945" t="s">
        <v>16</v>
      </c>
      <c r="G2945" t="s">
        <v>21</v>
      </c>
      <c r="H2945">
        <v>2</v>
      </c>
      <c r="I2945">
        <v>591.73520000000008</v>
      </c>
      <c r="J2945">
        <f>SUMIFS(I:I,B:B,Table1_2[[#This Row],[Category Level 2]],D:D,Table1_2[[#This Row],[Brand]],E:E,Table1_2[[#This Row],[Region]],F:F,Table1_2[[#This Row],[Measure]],G:G,Table1_2[[#This Row],[Year]],H:H,"&lt;="&amp;Table1_2[[#This Row],[Month]])</f>
        <v>1066.3328000000001</v>
      </c>
      <c r="K2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8574.3376000000007</v>
      </c>
      <c r="N2945">
        <f>Table1_2[[#This Row],[Value]]*2.5</f>
        <v>1479.3380000000002</v>
      </c>
    </row>
    <row r="2946" spans="1:14" x14ac:dyDescent="0.25">
      <c r="A2946" t="s">
        <v>11</v>
      </c>
      <c r="B2946" t="s">
        <v>37</v>
      </c>
      <c r="C2946" t="s">
        <v>13</v>
      </c>
      <c r="D2946" t="s">
        <v>39</v>
      </c>
      <c r="E2946" t="s">
        <v>15</v>
      </c>
      <c r="F2946" t="s">
        <v>16</v>
      </c>
      <c r="G2946" t="s">
        <v>21</v>
      </c>
      <c r="H2946">
        <v>3</v>
      </c>
      <c r="I2946">
        <v>692.32280000000003</v>
      </c>
      <c r="J2946">
        <f>SUMIFS(I:I,B:B,Table1_2[[#This Row],[Category Level 2]],D:D,Table1_2[[#This Row],[Brand]],E:E,Table1_2[[#This Row],[Region]],F:F,Table1_2[[#This Row],[Measure]],G:G,Table1_2[[#This Row],[Year]],H:H,"&lt;="&amp;Table1_2[[#This Row],[Month]])</f>
        <v>1758.6556</v>
      </c>
      <c r="K2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8469.2587999999996</v>
      </c>
      <c r="N2946">
        <f>Table1_2[[#This Row],[Value]]*2.5</f>
        <v>1730.807</v>
      </c>
    </row>
    <row r="2947" spans="1:14" x14ac:dyDescent="0.25">
      <c r="A2947" t="s">
        <v>11</v>
      </c>
      <c r="B2947" t="s">
        <v>37</v>
      </c>
      <c r="C2947" t="s">
        <v>13</v>
      </c>
      <c r="D2947" t="s">
        <v>39</v>
      </c>
      <c r="E2947" t="s">
        <v>15</v>
      </c>
      <c r="F2947" t="s">
        <v>16</v>
      </c>
      <c r="G2947" t="s">
        <v>21</v>
      </c>
      <c r="H2947">
        <v>4</v>
      </c>
      <c r="I2947">
        <v>683.85520000000008</v>
      </c>
      <c r="J2947">
        <f>SUMIFS(I:I,B:B,Table1_2[[#This Row],[Category Level 2]],D:D,Table1_2[[#This Row],[Brand]],E:E,Table1_2[[#This Row],[Region]],F:F,Table1_2[[#This Row],[Measure]],G:G,Table1_2[[#This Row],[Year]],H:H,"&lt;="&amp;Table1_2[[#This Row],[Month]])</f>
        <v>2442.5108</v>
      </c>
      <c r="K2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8313.3379999999997</v>
      </c>
      <c r="N2947">
        <f>Table1_2[[#This Row],[Value]]*2.5</f>
        <v>1709.6380000000001</v>
      </c>
    </row>
    <row r="2948" spans="1:14" x14ac:dyDescent="0.25">
      <c r="A2948" t="s">
        <v>11</v>
      </c>
      <c r="B2948" t="s">
        <v>37</v>
      </c>
      <c r="C2948" t="s">
        <v>13</v>
      </c>
      <c r="D2948" t="s">
        <v>39</v>
      </c>
      <c r="E2948" t="s">
        <v>15</v>
      </c>
      <c r="F2948" t="s">
        <v>16</v>
      </c>
      <c r="G2948" t="s">
        <v>21</v>
      </c>
      <c r="H2948">
        <v>5</v>
      </c>
      <c r="I2948">
        <v>649.00759999999991</v>
      </c>
      <c r="J2948">
        <f>SUMIFS(I:I,B:B,Table1_2[[#This Row],[Category Level 2]],D:D,Table1_2[[#This Row],[Brand]],E:E,Table1_2[[#This Row],[Region]],F:F,Table1_2[[#This Row],[Measure]],G:G,Table1_2[[#This Row],[Year]],H:H,"&lt;="&amp;Table1_2[[#This Row],[Month]])</f>
        <v>3091.5183999999999</v>
      </c>
      <c r="K2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8241.0688000000009</v>
      </c>
      <c r="N2948">
        <f>Table1_2[[#This Row],[Value]]*2.5</f>
        <v>1622.5189999999998</v>
      </c>
    </row>
    <row r="2949" spans="1:14" x14ac:dyDescent="0.25">
      <c r="A2949" t="s">
        <v>11</v>
      </c>
      <c r="B2949" t="s">
        <v>37</v>
      </c>
      <c r="C2949" t="s">
        <v>13</v>
      </c>
      <c r="D2949" t="s">
        <v>39</v>
      </c>
      <c r="E2949" t="s">
        <v>15</v>
      </c>
      <c r="F2949" t="s">
        <v>16</v>
      </c>
      <c r="G2949" t="s">
        <v>21</v>
      </c>
      <c r="H2949">
        <v>6</v>
      </c>
      <c r="I2949">
        <v>793.81200000000001</v>
      </c>
      <c r="J2949">
        <f>SUMIFS(I:I,B:B,Table1_2[[#This Row],[Category Level 2]],D:D,Table1_2[[#This Row],[Brand]],E:E,Table1_2[[#This Row],[Region]],F:F,Table1_2[[#This Row],[Measure]],G:G,Table1_2[[#This Row],[Year]],H:H,"&lt;="&amp;Table1_2[[#This Row],[Month]])</f>
        <v>3885.3303999999998</v>
      </c>
      <c r="K2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8097.2928000000002</v>
      </c>
      <c r="N2949">
        <f>Table1_2[[#This Row],[Value]]*2.5</f>
        <v>1984.53</v>
      </c>
    </row>
    <row r="2950" spans="1:14" x14ac:dyDescent="0.25">
      <c r="A2950" t="s">
        <v>11</v>
      </c>
      <c r="B2950" t="s">
        <v>37</v>
      </c>
      <c r="C2950" t="s">
        <v>13</v>
      </c>
      <c r="D2950" t="s">
        <v>39</v>
      </c>
      <c r="E2950" t="s">
        <v>15</v>
      </c>
      <c r="F2950" t="s">
        <v>16</v>
      </c>
      <c r="G2950" t="s">
        <v>21</v>
      </c>
      <c r="H2950">
        <v>7</v>
      </c>
      <c r="I2950">
        <v>621.28319999999997</v>
      </c>
      <c r="J2950">
        <f>SUMIFS(I:I,B:B,Table1_2[[#This Row],[Category Level 2]],D:D,Table1_2[[#This Row],[Brand]],E:E,Table1_2[[#This Row],[Region]],F:F,Table1_2[[#This Row],[Measure]],G:G,Table1_2[[#This Row],[Year]],H:H,"&lt;="&amp;Table1_2[[#This Row],[Month]])</f>
        <v>4506.6135999999997</v>
      </c>
      <c r="K2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7928.5864000000001</v>
      </c>
      <c r="N2950">
        <f>Table1_2[[#This Row],[Value]]*2.5</f>
        <v>1553.2079999999999</v>
      </c>
    </row>
    <row r="2951" spans="1:14" x14ac:dyDescent="0.25">
      <c r="A2951" t="s">
        <v>11</v>
      </c>
      <c r="B2951" t="s">
        <v>37</v>
      </c>
      <c r="C2951" t="s">
        <v>13</v>
      </c>
      <c r="D2951" t="s">
        <v>39</v>
      </c>
      <c r="E2951" t="s">
        <v>15</v>
      </c>
      <c r="F2951" t="s">
        <v>16</v>
      </c>
      <c r="G2951" t="s">
        <v>21</v>
      </c>
      <c r="H2951">
        <v>8</v>
      </c>
      <c r="I2951">
        <v>645.40359999999987</v>
      </c>
      <c r="J2951">
        <f>SUMIFS(I:I,B:B,Table1_2[[#This Row],[Category Level 2]],D:D,Table1_2[[#This Row],[Brand]],E:E,Table1_2[[#This Row],[Region]],F:F,Table1_2[[#This Row],[Measure]],G:G,Table1_2[[#This Row],[Year]],H:H,"&lt;="&amp;Table1_2[[#This Row],[Month]])</f>
        <v>5152.0171999999993</v>
      </c>
      <c r="K2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7866.4587999999994</v>
      </c>
      <c r="N2951">
        <f>Table1_2[[#This Row],[Value]]*2.5</f>
        <v>1613.5089999999996</v>
      </c>
    </row>
    <row r="2952" spans="1:14" x14ac:dyDescent="0.25">
      <c r="A2952" t="s">
        <v>11</v>
      </c>
      <c r="B2952" t="s">
        <v>37</v>
      </c>
      <c r="C2952" t="s">
        <v>13</v>
      </c>
      <c r="D2952" t="s">
        <v>39</v>
      </c>
      <c r="E2952" t="s">
        <v>15</v>
      </c>
      <c r="F2952" t="s">
        <v>16</v>
      </c>
      <c r="G2952" t="s">
        <v>21</v>
      </c>
      <c r="H2952">
        <v>9</v>
      </c>
      <c r="I2952">
        <v>710.9452</v>
      </c>
      <c r="J2952">
        <f>SUMIFS(I:I,B:B,Table1_2[[#This Row],[Category Level 2]],D:D,Table1_2[[#This Row],[Brand]],E:E,Table1_2[[#This Row],[Region]],F:F,Table1_2[[#This Row],[Measure]],G:G,Table1_2[[#This Row],[Year]],H:H,"&lt;="&amp;Table1_2[[#This Row],[Month]])</f>
        <v>5862.9623999999994</v>
      </c>
      <c r="K2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7759.2851999999993</v>
      </c>
      <c r="N2952">
        <f>Table1_2[[#This Row],[Value]]*2.5</f>
        <v>1777.3630000000001</v>
      </c>
    </row>
    <row r="2953" spans="1:14" x14ac:dyDescent="0.25">
      <c r="A2953" t="s">
        <v>11</v>
      </c>
      <c r="B2953" t="s">
        <v>37</v>
      </c>
      <c r="C2953" t="s">
        <v>13</v>
      </c>
      <c r="D2953" t="s">
        <v>39</v>
      </c>
      <c r="E2953" t="s">
        <v>15</v>
      </c>
      <c r="F2953" t="s">
        <v>16</v>
      </c>
      <c r="G2953" t="s">
        <v>21</v>
      </c>
      <c r="H2953">
        <v>10</v>
      </c>
      <c r="I2953">
        <v>831.60599999999999</v>
      </c>
      <c r="J2953">
        <f>SUMIFS(I:I,B:B,Table1_2[[#This Row],[Category Level 2]],D:D,Table1_2[[#This Row],[Brand]],E:E,Table1_2[[#This Row],[Region]],F:F,Table1_2[[#This Row],[Measure]],G:G,Table1_2[[#This Row],[Year]],H:H,"&lt;="&amp;Table1_2[[#This Row],[Month]])</f>
        <v>6694.5683999999992</v>
      </c>
      <c r="K2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7916.9055999999991</v>
      </c>
      <c r="N2953">
        <f>Table1_2[[#This Row],[Value]]*2.5</f>
        <v>2079.0149999999999</v>
      </c>
    </row>
    <row r="2954" spans="1:14" x14ac:dyDescent="0.25">
      <c r="A2954" t="s">
        <v>11</v>
      </c>
      <c r="B2954" t="s">
        <v>37</v>
      </c>
      <c r="C2954" t="s">
        <v>13</v>
      </c>
      <c r="D2954" t="s">
        <v>39</v>
      </c>
      <c r="E2954" t="s">
        <v>15</v>
      </c>
      <c r="F2954" t="s">
        <v>16</v>
      </c>
      <c r="G2954" t="s">
        <v>21</v>
      </c>
      <c r="H2954">
        <v>11</v>
      </c>
      <c r="I2954">
        <v>647.72799999999995</v>
      </c>
      <c r="J2954">
        <f>SUMIFS(I:I,B:B,Table1_2[[#This Row],[Category Level 2]],D:D,Table1_2[[#This Row],[Brand]],E:E,Table1_2[[#This Row],[Region]],F:F,Table1_2[[#This Row],[Measure]],G:G,Table1_2[[#This Row],[Year]],H:H,"&lt;="&amp;Table1_2[[#This Row],[Month]])</f>
        <v>7342.2963999999993</v>
      </c>
      <c r="K2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7918.6471999999994</v>
      </c>
      <c r="N2954">
        <f>Table1_2[[#This Row],[Value]]*2.5</f>
        <v>1619.32</v>
      </c>
    </row>
    <row r="2955" spans="1:14" x14ac:dyDescent="0.25">
      <c r="A2955" t="s">
        <v>11</v>
      </c>
      <c r="B2955" t="s">
        <v>37</v>
      </c>
      <c r="C2955" t="s">
        <v>13</v>
      </c>
      <c r="D2955" t="s">
        <v>39</v>
      </c>
      <c r="E2955" t="s">
        <v>15</v>
      </c>
      <c r="F2955" t="s">
        <v>16</v>
      </c>
      <c r="G2955" t="s">
        <v>21</v>
      </c>
      <c r="H2955">
        <v>12</v>
      </c>
      <c r="I2955">
        <v>851.56839999999988</v>
      </c>
      <c r="J2955">
        <f>SUMIFS(I:I,B:B,Table1_2[[#This Row],[Category Level 2]],D:D,Table1_2[[#This Row],[Brand]],E:E,Table1_2[[#This Row],[Region]],F:F,Table1_2[[#This Row],[Measure]],G:G,Table1_2[[#This Row],[Year]],H:H,"&lt;="&amp;Table1_2[[#This Row],[Month]])</f>
        <v>8193.8647999999994</v>
      </c>
      <c r="K2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8193.8647999999994</v>
      </c>
      <c r="N2955">
        <f>Table1_2[[#This Row],[Value]]*2.5</f>
        <v>2128.9209999999998</v>
      </c>
    </row>
    <row r="2956" spans="1:14" x14ac:dyDescent="0.25">
      <c r="A2956" t="s">
        <v>11</v>
      </c>
      <c r="B2956" t="s">
        <v>37</v>
      </c>
      <c r="C2956" t="s">
        <v>13</v>
      </c>
      <c r="D2956" t="s">
        <v>39</v>
      </c>
      <c r="E2956" t="s">
        <v>15</v>
      </c>
      <c r="F2956" t="s">
        <v>16</v>
      </c>
      <c r="G2956" t="s">
        <v>22</v>
      </c>
      <c r="H2956">
        <v>1</v>
      </c>
      <c r="I2956">
        <v>624.13519999999994</v>
      </c>
      <c r="J2956">
        <f>SUMIFS(I:I,B:B,Table1_2[[#This Row],[Category Level 2]],D:D,Table1_2[[#This Row],[Brand]],E:E,Table1_2[[#This Row],[Region]],F:F,Table1_2[[#This Row],[Measure]],G:G,Table1_2[[#This Row],[Year]],H:H,"&lt;="&amp;Table1_2[[#This Row],[Month]])</f>
        <v>624.13519999999994</v>
      </c>
      <c r="K2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8343.402399999999</v>
      </c>
      <c r="N2956">
        <f>Table1_2[[#This Row],[Value]]*2.5</f>
        <v>1560.3379999999997</v>
      </c>
    </row>
    <row r="2957" spans="1:14" x14ac:dyDescent="0.25">
      <c r="A2957" t="s">
        <v>11</v>
      </c>
      <c r="B2957" t="s">
        <v>37</v>
      </c>
      <c r="C2957" t="s">
        <v>13</v>
      </c>
      <c r="D2957" t="s">
        <v>39</v>
      </c>
      <c r="E2957" t="s">
        <v>15</v>
      </c>
      <c r="F2957" t="s">
        <v>16</v>
      </c>
      <c r="G2957" t="s">
        <v>22</v>
      </c>
      <c r="H2957">
        <v>2</v>
      </c>
      <c r="I2957">
        <v>614.11720000000003</v>
      </c>
      <c r="J2957">
        <f>SUMIFS(I:I,B:B,Table1_2[[#This Row],[Category Level 2]],D:D,Table1_2[[#This Row],[Brand]],E:E,Table1_2[[#This Row],[Region]],F:F,Table1_2[[#This Row],[Measure]],G:G,Table1_2[[#This Row],[Year]],H:H,"&lt;="&amp;Table1_2[[#This Row],[Month]])</f>
        <v>1238.2523999999999</v>
      </c>
      <c r="K2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8365.7844000000005</v>
      </c>
      <c r="N2957">
        <f>Table1_2[[#This Row],[Value]]*2.5</f>
        <v>1535.2930000000001</v>
      </c>
    </row>
    <row r="2958" spans="1:14" x14ac:dyDescent="0.25">
      <c r="A2958" t="s">
        <v>11</v>
      </c>
      <c r="B2958" t="s">
        <v>37</v>
      </c>
      <c r="C2958" t="s">
        <v>13</v>
      </c>
      <c r="D2958" t="s">
        <v>39</v>
      </c>
      <c r="E2958" t="s">
        <v>15</v>
      </c>
      <c r="F2958" t="s">
        <v>16</v>
      </c>
      <c r="G2958" t="s">
        <v>22</v>
      </c>
      <c r="H2958">
        <v>3</v>
      </c>
      <c r="I2958">
        <v>698.98160000000007</v>
      </c>
      <c r="J2958">
        <f>SUMIFS(I:I,B:B,Table1_2[[#This Row],[Category Level 2]],D:D,Table1_2[[#This Row],[Brand]],E:E,Table1_2[[#This Row],[Region]],F:F,Table1_2[[#This Row],[Measure]],G:G,Table1_2[[#This Row],[Year]],H:H,"&lt;="&amp;Table1_2[[#This Row],[Month]])</f>
        <v>1937.2339999999999</v>
      </c>
      <c r="K2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8372.4431999999997</v>
      </c>
      <c r="N2958">
        <f>Table1_2[[#This Row],[Value]]*2.5</f>
        <v>1747.4540000000002</v>
      </c>
    </row>
    <row r="2959" spans="1:14" x14ac:dyDescent="0.25">
      <c r="A2959" t="s">
        <v>11</v>
      </c>
      <c r="B2959" t="s">
        <v>37</v>
      </c>
      <c r="C2959" t="s">
        <v>13</v>
      </c>
      <c r="D2959" t="s">
        <v>39</v>
      </c>
      <c r="E2959" t="s">
        <v>15</v>
      </c>
      <c r="F2959" t="s">
        <v>23</v>
      </c>
      <c r="G2959" t="s">
        <v>17</v>
      </c>
      <c r="H2959">
        <v>1</v>
      </c>
      <c r="I2959">
        <v>3835.7100000000005</v>
      </c>
      <c r="J2959">
        <f>SUMIFS(I:I,B:B,Table1_2[[#This Row],[Category Level 2]],D:D,Table1_2[[#This Row],[Brand]],E:E,Table1_2[[#This Row],[Region]],F:F,Table1_2[[#This Row],[Measure]],G:G,Table1_2[[#This Row],[Year]],H:H,"&lt;="&amp;Table1_2[[#This Row],[Month]])</f>
        <v>3835.7100000000005</v>
      </c>
      <c r="K2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3835.7100000000005</v>
      </c>
      <c r="N2959">
        <f>Table1_2[[#This Row],[Value]]*2.5</f>
        <v>9589.2750000000015</v>
      </c>
    </row>
    <row r="2960" spans="1:14" x14ac:dyDescent="0.25">
      <c r="A2960" t="s">
        <v>11</v>
      </c>
      <c r="B2960" t="s">
        <v>37</v>
      </c>
      <c r="C2960" t="s">
        <v>13</v>
      </c>
      <c r="D2960" t="s">
        <v>39</v>
      </c>
      <c r="E2960" t="s">
        <v>15</v>
      </c>
      <c r="F2960" t="s">
        <v>23</v>
      </c>
      <c r="G2960" t="s">
        <v>17</v>
      </c>
      <c r="H2960">
        <v>2</v>
      </c>
      <c r="I2960">
        <v>3078.1600000000003</v>
      </c>
      <c r="J2960">
        <f>SUMIFS(I:I,B:B,Table1_2[[#This Row],[Category Level 2]],D:D,Table1_2[[#This Row],[Brand]],E:E,Table1_2[[#This Row],[Region]],F:F,Table1_2[[#This Row],[Measure]],G:G,Table1_2[[#This Row],[Year]],H:H,"&lt;="&amp;Table1_2[[#This Row],[Month]])</f>
        <v>6913.8700000000008</v>
      </c>
      <c r="K2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6913.8700000000008</v>
      </c>
      <c r="N2960">
        <f>Table1_2[[#This Row],[Value]]*2.5</f>
        <v>7695.4000000000005</v>
      </c>
    </row>
    <row r="2961" spans="1:14" x14ac:dyDescent="0.25">
      <c r="A2961" t="s">
        <v>11</v>
      </c>
      <c r="B2961" t="s">
        <v>37</v>
      </c>
      <c r="C2961" t="s">
        <v>13</v>
      </c>
      <c r="D2961" t="s">
        <v>39</v>
      </c>
      <c r="E2961" t="s">
        <v>15</v>
      </c>
      <c r="F2961" t="s">
        <v>23</v>
      </c>
      <c r="G2961" t="s">
        <v>17</v>
      </c>
      <c r="H2961">
        <v>3</v>
      </c>
      <c r="I2961">
        <v>3655.86</v>
      </c>
      <c r="J2961">
        <f>SUMIFS(I:I,B:B,Table1_2[[#This Row],[Category Level 2]],D:D,Table1_2[[#This Row],[Brand]],E:E,Table1_2[[#This Row],[Region]],F:F,Table1_2[[#This Row],[Measure]],G:G,Table1_2[[#This Row],[Year]],H:H,"&lt;="&amp;Table1_2[[#This Row],[Month]])</f>
        <v>10569.730000000001</v>
      </c>
      <c r="K2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10569.730000000001</v>
      </c>
      <c r="N2961">
        <f>Table1_2[[#This Row],[Value]]*2.5</f>
        <v>9139.65</v>
      </c>
    </row>
    <row r="2962" spans="1:14" x14ac:dyDescent="0.25">
      <c r="A2962" t="s">
        <v>11</v>
      </c>
      <c r="B2962" t="s">
        <v>37</v>
      </c>
      <c r="C2962" t="s">
        <v>13</v>
      </c>
      <c r="D2962" t="s">
        <v>39</v>
      </c>
      <c r="E2962" t="s">
        <v>15</v>
      </c>
      <c r="F2962" t="s">
        <v>23</v>
      </c>
      <c r="G2962" t="s">
        <v>17</v>
      </c>
      <c r="H2962">
        <v>4</v>
      </c>
      <c r="I2962">
        <v>3562.1200000000003</v>
      </c>
      <c r="J2962">
        <f>SUMIFS(I:I,B:B,Table1_2[[#This Row],[Category Level 2]],D:D,Table1_2[[#This Row],[Brand]],E:E,Table1_2[[#This Row],[Region]],F:F,Table1_2[[#This Row],[Measure]],G:G,Table1_2[[#This Row],[Year]],H:H,"&lt;="&amp;Table1_2[[#This Row],[Month]])</f>
        <v>14131.850000000002</v>
      </c>
      <c r="K2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14131.850000000002</v>
      </c>
      <c r="N2962">
        <f>Table1_2[[#This Row],[Value]]*2.5</f>
        <v>8905.3000000000011</v>
      </c>
    </row>
    <row r="2963" spans="1:14" x14ac:dyDescent="0.25">
      <c r="A2963" t="s">
        <v>11</v>
      </c>
      <c r="B2963" t="s">
        <v>37</v>
      </c>
      <c r="C2963" t="s">
        <v>13</v>
      </c>
      <c r="D2963" t="s">
        <v>39</v>
      </c>
      <c r="E2963" t="s">
        <v>15</v>
      </c>
      <c r="F2963" t="s">
        <v>23</v>
      </c>
      <c r="G2963" t="s">
        <v>17</v>
      </c>
      <c r="H2963">
        <v>5</v>
      </c>
      <c r="I2963">
        <v>3335.4</v>
      </c>
      <c r="J2963">
        <f>SUMIFS(I:I,B:B,Table1_2[[#This Row],[Category Level 2]],D:D,Table1_2[[#This Row],[Brand]],E:E,Table1_2[[#This Row],[Region]],F:F,Table1_2[[#This Row],[Measure]],G:G,Table1_2[[#This Row],[Year]],H:H,"&lt;="&amp;Table1_2[[#This Row],[Month]])</f>
        <v>17467.250000000004</v>
      </c>
      <c r="K2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17467.250000000004</v>
      </c>
      <c r="N2963">
        <f>Table1_2[[#This Row],[Value]]*2.5</f>
        <v>8338.5</v>
      </c>
    </row>
    <row r="2964" spans="1:14" x14ac:dyDescent="0.25">
      <c r="A2964" t="s">
        <v>11</v>
      </c>
      <c r="B2964" t="s">
        <v>37</v>
      </c>
      <c r="C2964" t="s">
        <v>13</v>
      </c>
      <c r="D2964" t="s">
        <v>39</v>
      </c>
      <c r="E2964" t="s">
        <v>15</v>
      </c>
      <c r="F2964" t="s">
        <v>23</v>
      </c>
      <c r="G2964" t="s">
        <v>17</v>
      </c>
      <c r="H2964">
        <v>6</v>
      </c>
      <c r="I2964">
        <v>4448.6400000000003</v>
      </c>
      <c r="J2964">
        <f>SUMIFS(I:I,B:B,Table1_2[[#This Row],[Category Level 2]],D:D,Table1_2[[#This Row],[Brand]],E:E,Table1_2[[#This Row],[Region]],F:F,Table1_2[[#This Row],[Measure]],G:G,Table1_2[[#This Row],[Year]],H:H,"&lt;="&amp;Table1_2[[#This Row],[Month]])</f>
        <v>21915.890000000003</v>
      </c>
      <c r="K2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21915.890000000003</v>
      </c>
      <c r="N2964">
        <f>Table1_2[[#This Row],[Value]]*2.5</f>
        <v>11121.6</v>
      </c>
    </row>
    <row r="2965" spans="1:14" x14ac:dyDescent="0.25">
      <c r="A2965" t="s">
        <v>11</v>
      </c>
      <c r="B2965" t="s">
        <v>37</v>
      </c>
      <c r="C2965" t="s">
        <v>13</v>
      </c>
      <c r="D2965" t="s">
        <v>39</v>
      </c>
      <c r="E2965" t="s">
        <v>15</v>
      </c>
      <c r="F2965" t="s">
        <v>23</v>
      </c>
      <c r="G2965" t="s">
        <v>17</v>
      </c>
      <c r="H2965">
        <v>7</v>
      </c>
      <c r="I2965">
        <v>5746.15</v>
      </c>
      <c r="J2965">
        <f>SUMIFS(I:I,B:B,Table1_2[[#This Row],[Category Level 2]],D:D,Table1_2[[#This Row],[Brand]],E:E,Table1_2[[#This Row],[Region]],F:F,Table1_2[[#This Row],[Measure]],G:G,Table1_2[[#This Row],[Year]],H:H,"&lt;="&amp;Table1_2[[#This Row],[Month]])</f>
        <v>27662.04</v>
      </c>
      <c r="K2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27662.04</v>
      </c>
      <c r="N2965">
        <f>Table1_2[[#This Row],[Value]]*2.5</f>
        <v>14365.375</v>
      </c>
    </row>
    <row r="2966" spans="1:14" x14ac:dyDescent="0.25">
      <c r="A2966" t="s">
        <v>11</v>
      </c>
      <c r="B2966" t="s">
        <v>37</v>
      </c>
      <c r="C2966" t="s">
        <v>13</v>
      </c>
      <c r="D2966" t="s">
        <v>39</v>
      </c>
      <c r="E2966" t="s">
        <v>15</v>
      </c>
      <c r="F2966" t="s">
        <v>23</v>
      </c>
      <c r="G2966" t="s">
        <v>17</v>
      </c>
      <c r="H2966">
        <v>8</v>
      </c>
      <c r="I2966">
        <v>5615.13</v>
      </c>
      <c r="J2966">
        <f>SUMIFS(I:I,B:B,Table1_2[[#This Row],[Category Level 2]],D:D,Table1_2[[#This Row],[Brand]],E:E,Table1_2[[#This Row],[Region]],F:F,Table1_2[[#This Row],[Measure]],G:G,Table1_2[[#This Row],[Year]],H:H,"&lt;="&amp;Table1_2[[#This Row],[Month]])</f>
        <v>33277.17</v>
      </c>
      <c r="K2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33277.17</v>
      </c>
      <c r="N2966">
        <f>Table1_2[[#This Row],[Value]]*2.5</f>
        <v>14037.825000000001</v>
      </c>
    </row>
    <row r="2967" spans="1:14" x14ac:dyDescent="0.25">
      <c r="A2967" t="s">
        <v>11</v>
      </c>
      <c r="B2967" t="s">
        <v>37</v>
      </c>
      <c r="C2967" t="s">
        <v>13</v>
      </c>
      <c r="D2967" t="s">
        <v>39</v>
      </c>
      <c r="E2967" t="s">
        <v>15</v>
      </c>
      <c r="F2967" t="s">
        <v>23</v>
      </c>
      <c r="G2967" t="s">
        <v>17</v>
      </c>
      <c r="H2967">
        <v>9</v>
      </c>
      <c r="I2967">
        <v>7339.47</v>
      </c>
      <c r="J2967">
        <f>SUMIFS(I:I,B:B,Table1_2[[#This Row],[Category Level 2]],D:D,Table1_2[[#This Row],[Brand]],E:E,Table1_2[[#This Row],[Region]],F:F,Table1_2[[#This Row],[Measure]],G:G,Table1_2[[#This Row],[Year]],H:H,"&lt;="&amp;Table1_2[[#This Row],[Month]])</f>
        <v>40616.639999999999</v>
      </c>
      <c r="K2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40616.639999999999</v>
      </c>
      <c r="N2967">
        <f>Table1_2[[#This Row],[Value]]*2.5</f>
        <v>18348.674999999999</v>
      </c>
    </row>
    <row r="2968" spans="1:14" x14ac:dyDescent="0.25">
      <c r="A2968" t="s">
        <v>11</v>
      </c>
      <c r="B2968" t="s">
        <v>37</v>
      </c>
      <c r="C2968" t="s">
        <v>13</v>
      </c>
      <c r="D2968" t="s">
        <v>39</v>
      </c>
      <c r="E2968" t="s">
        <v>15</v>
      </c>
      <c r="F2968" t="s">
        <v>23</v>
      </c>
      <c r="G2968" t="s">
        <v>17</v>
      </c>
      <c r="H2968">
        <v>10</v>
      </c>
      <c r="I2968">
        <v>8169.52</v>
      </c>
      <c r="J2968">
        <f>SUMIFS(I:I,B:B,Table1_2[[#This Row],[Category Level 2]],D:D,Table1_2[[#This Row],[Brand]],E:E,Table1_2[[#This Row],[Region]],F:F,Table1_2[[#This Row],[Measure]],G:G,Table1_2[[#This Row],[Year]],H:H,"&lt;="&amp;Table1_2[[#This Row],[Month]])</f>
        <v>48786.16</v>
      </c>
      <c r="K2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48786.16</v>
      </c>
      <c r="N2968">
        <f>Table1_2[[#This Row],[Value]]*2.5</f>
        <v>20423.800000000003</v>
      </c>
    </row>
    <row r="2969" spans="1:14" x14ac:dyDescent="0.25">
      <c r="A2969" t="s">
        <v>11</v>
      </c>
      <c r="B2969" t="s">
        <v>37</v>
      </c>
      <c r="C2969" t="s">
        <v>13</v>
      </c>
      <c r="D2969" t="s">
        <v>39</v>
      </c>
      <c r="E2969" t="s">
        <v>15</v>
      </c>
      <c r="F2969" t="s">
        <v>23</v>
      </c>
      <c r="G2969" t="s">
        <v>17</v>
      </c>
      <c r="H2969">
        <v>11</v>
      </c>
      <c r="I2969">
        <v>10853.89</v>
      </c>
      <c r="J2969">
        <f>SUMIFS(I:I,B:B,Table1_2[[#This Row],[Category Level 2]],D:D,Table1_2[[#This Row],[Brand]],E:E,Table1_2[[#This Row],[Region]],F:F,Table1_2[[#This Row],[Measure]],G:G,Table1_2[[#This Row],[Year]],H:H,"&lt;="&amp;Table1_2[[#This Row],[Month]])</f>
        <v>59640.05</v>
      </c>
      <c r="K2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59640.05</v>
      </c>
      <c r="N2969">
        <f>Table1_2[[#This Row],[Value]]*2.5</f>
        <v>27134.724999999999</v>
      </c>
    </row>
    <row r="2970" spans="1:14" x14ac:dyDescent="0.25">
      <c r="A2970" t="s">
        <v>11</v>
      </c>
      <c r="B2970" t="s">
        <v>37</v>
      </c>
      <c r="C2970" t="s">
        <v>13</v>
      </c>
      <c r="D2970" t="s">
        <v>39</v>
      </c>
      <c r="E2970" t="s">
        <v>15</v>
      </c>
      <c r="F2970" t="s">
        <v>23</v>
      </c>
      <c r="G2970" t="s">
        <v>17</v>
      </c>
      <c r="H2970">
        <v>12</v>
      </c>
      <c r="I2970">
        <v>9041.6</v>
      </c>
      <c r="J2970">
        <f>SUMIFS(I:I,B:B,Table1_2[[#This Row],[Category Level 2]],D:D,Table1_2[[#This Row],[Brand]],E:E,Table1_2[[#This Row],[Region]],F:F,Table1_2[[#This Row],[Measure]],G:G,Table1_2[[#This Row],[Year]],H:H,"&lt;="&amp;Table1_2[[#This Row],[Month]])</f>
        <v>68681.650000000009</v>
      </c>
      <c r="K2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68681.650000000009</v>
      </c>
      <c r="N2970">
        <f>Table1_2[[#This Row],[Value]]*2.5</f>
        <v>22604</v>
      </c>
    </row>
    <row r="2971" spans="1:14" x14ac:dyDescent="0.25">
      <c r="A2971" t="s">
        <v>11</v>
      </c>
      <c r="B2971" t="s">
        <v>37</v>
      </c>
      <c r="C2971" t="s">
        <v>13</v>
      </c>
      <c r="D2971" t="s">
        <v>39</v>
      </c>
      <c r="E2971" t="s">
        <v>15</v>
      </c>
      <c r="F2971" t="s">
        <v>23</v>
      </c>
      <c r="G2971" t="s">
        <v>18</v>
      </c>
      <c r="H2971">
        <v>1</v>
      </c>
      <c r="I2971">
        <v>7404.39</v>
      </c>
      <c r="J2971">
        <f>SUMIFS(I:I,B:B,Table1_2[[#This Row],[Category Level 2]],D:D,Table1_2[[#This Row],[Brand]],E:E,Table1_2[[#This Row],[Region]],F:F,Table1_2[[#This Row],[Measure]],G:G,Table1_2[[#This Row],[Year]],H:H,"&lt;="&amp;Table1_2[[#This Row],[Month]])</f>
        <v>7404.39</v>
      </c>
      <c r="K2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72250.33</v>
      </c>
      <c r="N2971">
        <f>Table1_2[[#This Row],[Value]]*2.5</f>
        <v>18510.975000000002</v>
      </c>
    </row>
    <row r="2972" spans="1:14" x14ac:dyDescent="0.25">
      <c r="A2972" t="s">
        <v>11</v>
      </c>
      <c r="B2972" t="s">
        <v>37</v>
      </c>
      <c r="C2972" t="s">
        <v>13</v>
      </c>
      <c r="D2972" t="s">
        <v>39</v>
      </c>
      <c r="E2972" t="s">
        <v>15</v>
      </c>
      <c r="F2972" t="s">
        <v>23</v>
      </c>
      <c r="G2972" t="s">
        <v>18</v>
      </c>
      <c r="H2972">
        <v>2</v>
      </c>
      <c r="I2972">
        <v>8378.73</v>
      </c>
      <c r="J2972">
        <f>SUMIFS(I:I,B:B,Table1_2[[#This Row],[Category Level 2]],D:D,Table1_2[[#This Row],[Brand]],E:E,Table1_2[[#This Row],[Region]],F:F,Table1_2[[#This Row],[Measure]],G:G,Table1_2[[#This Row],[Year]],H:H,"&lt;="&amp;Table1_2[[#This Row],[Month]])</f>
        <v>15783.119999999999</v>
      </c>
      <c r="K2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77550.899999999994</v>
      </c>
      <c r="N2972">
        <f>Table1_2[[#This Row],[Value]]*2.5</f>
        <v>20946.824999999997</v>
      </c>
    </row>
    <row r="2973" spans="1:14" x14ac:dyDescent="0.25">
      <c r="A2973" t="s">
        <v>11</v>
      </c>
      <c r="B2973" t="s">
        <v>37</v>
      </c>
      <c r="C2973" t="s">
        <v>13</v>
      </c>
      <c r="D2973" t="s">
        <v>39</v>
      </c>
      <c r="E2973" t="s">
        <v>15</v>
      </c>
      <c r="F2973" t="s">
        <v>23</v>
      </c>
      <c r="G2973" t="s">
        <v>18</v>
      </c>
      <c r="H2973">
        <v>3</v>
      </c>
      <c r="I2973">
        <v>9758.2000000000007</v>
      </c>
      <c r="J2973">
        <f>SUMIFS(I:I,B:B,Table1_2[[#This Row],[Category Level 2]],D:D,Table1_2[[#This Row],[Brand]],E:E,Table1_2[[#This Row],[Region]],F:F,Table1_2[[#This Row],[Measure]],G:G,Table1_2[[#This Row],[Year]],H:H,"&lt;="&amp;Table1_2[[#This Row],[Month]])</f>
        <v>25541.32</v>
      </c>
      <c r="K2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83653.239999999991</v>
      </c>
      <c r="N2973">
        <f>Table1_2[[#This Row],[Value]]*2.5</f>
        <v>24395.5</v>
      </c>
    </row>
    <row r="2974" spans="1:14" x14ac:dyDescent="0.25">
      <c r="A2974" t="s">
        <v>11</v>
      </c>
      <c r="B2974" t="s">
        <v>37</v>
      </c>
      <c r="C2974" t="s">
        <v>13</v>
      </c>
      <c r="D2974" t="s">
        <v>39</v>
      </c>
      <c r="E2974" t="s">
        <v>15</v>
      </c>
      <c r="F2974" t="s">
        <v>23</v>
      </c>
      <c r="G2974" t="s">
        <v>18</v>
      </c>
      <c r="H2974">
        <v>4</v>
      </c>
      <c r="I2974">
        <v>10038.6</v>
      </c>
      <c r="J2974">
        <f>SUMIFS(I:I,B:B,Table1_2[[#This Row],[Category Level 2]],D:D,Table1_2[[#This Row],[Brand]],E:E,Table1_2[[#This Row],[Region]],F:F,Table1_2[[#This Row],[Measure]],G:G,Table1_2[[#This Row],[Year]],H:H,"&lt;="&amp;Table1_2[[#This Row],[Month]])</f>
        <v>35579.919999999998</v>
      </c>
      <c r="K2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90129.72</v>
      </c>
      <c r="N2974">
        <f>Table1_2[[#This Row],[Value]]*2.5</f>
        <v>25096.5</v>
      </c>
    </row>
    <row r="2975" spans="1:14" x14ac:dyDescent="0.25">
      <c r="A2975" t="s">
        <v>11</v>
      </c>
      <c r="B2975" t="s">
        <v>37</v>
      </c>
      <c r="C2975" t="s">
        <v>13</v>
      </c>
      <c r="D2975" t="s">
        <v>39</v>
      </c>
      <c r="E2975" t="s">
        <v>15</v>
      </c>
      <c r="F2975" t="s">
        <v>23</v>
      </c>
      <c r="G2975" t="s">
        <v>18</v>
      </c>
      <c r="H2975">
        <v>5</v>
      </c>
      <c r="I2975">
        <v>11506.310000000001</v>
      </c>
      <c r="J2975">
        <f>SUMIFS(I:I,B:B,Table1_2[[#This Row],[Category Level 2]],D:D,Table1_2[[#This Row],[Brand]],E:E,Table1_2[[#This Row],[Region]],F:F,Table1_2[[#This Row],[Measure]],G:G,Table1_2[[#This Row],[Year]],H:H,"&lt;="&amp;Table1_2[[#This Row],[Month]])</f>
        <v>47086.229999999996</v>
      </c>
      <c r="K2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98300.63</v>
      </c>
      <c r="N2975">
        <f>Table1_2[[#This Row],[Value]]*2.5</f>
        <v>28765.775000000001</v>
      </c>
    </row>
    <row r="2976" spans="1:14" x14ac:dyDescent="0.25">
      <c r="A2976" t="s">
        <v>11</v>
      </c>
      <c r="B2976" t="s">
        <v>37</v>
      </c>
      <c r="C2976" t="s">
        <v>13</v>
      </c>
      <c r="D2976" t="s">
        <v>39</v>
      </c>
      <c r="E2976" t="s">
        <v>15</v>
      </c>
      <c r="F2976" t="s">
        <v>23</v>
      </c>
      <c r="G2976" t="s">
        <v>18</v>
      </c>
      <c r="H2976">
        <v>6</v>
      </c>
      <c r="I2976">
        <v>7049.7400000000007</v>
      </c>
      <c r="J2976">
        <f>SUMIFS(I:I,B:B,Table1_2[[#This Row],[Category Level 2]],D:D,Table1_2[[#This Row],[Brand]],E:E,Table1_2[[#This Row],[Region]],F:F,Table1_2[[#This Row],[Measure]],G:G,Table1_2[[#This Row],[Year]],H:H,"&lt;="&amp;Table1_2[[#This Row],[Month]])</f>
        <v>54135.969999999994</v>
      </c>
      <c r="K2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100901.73</v>
      </c>
      <c r="N2976">
        <f>Table1_2[[#This Row],[Value]]*2.5</f>
        <v>17624.350000000002</v>
      </c>
    </row>
    <row r="2977" spans="1:14" x14ac:dyDescent="0.25">
      <c r="A2977" t="s">
        <v>11</v>
      </c>
      <c r="B2977" t="s">
        <v>37</v>
      </c>
      <c r="C2977" t="s">
        <v>13</v>
      </c>
      <c r="D2977" t="s">
        <v>39</v>
      </c>
      <c r="E2977" t="s">
        <v>15</v>
      </c>
      <c r="F2977" t="s">
        <v>23</v>
      </c>
      <c r="G2977" t="s">
        <v>18</v>
      </c>
      <c r="H2977">
        <v>7</v>
      </c>
      <c r="I2977">
        <v>9670.57</v>
      </c>
      <c r="J2977">
        <f>SUMIFS(I:I,B:B,Table1_2[[#This Row],[Category Level 2]],D:D,Table1_2[[#This Row],[Brand]],E:E,Table1_2[[#This Row],[Region]],F:F,Table1_2[[#This Row],[Measure]],G:G,Table1_2[[#This Row],[Year]],H:H,"&lt;="&amp;Table1_2[[#This Row],[Month]])</f>
        <v>63806.539999999994</v>
      </c>
      <c r="K2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104826.15</v>
      </c>
      <c r="N2977">
        <f>Table1_2[[#This Row],[Value]]*2.5</f>
        <v>24176.424999999999</v>
      </c>
    </row>
    <row r="2978" spans="1:14" x14ac:dyDescent="0.25">
      <c r="A2978" t="s">
        <v>11</v>
      </c>
      <c r="B2978" t="s">
        <v>37</v>
      </c>
      <c r="C2978" t="s">
        <v>13</v>
      </c>
      <c r="D2978" t="s">
        <v>39</v>
      </c>
      <c r="E2978" t="s">
        <v>15</v>
      </c>
      <c r="F2978" t="s">
        <v>23</v>
      </c>
      <c r="G2978" t="s">
        <v>18</v>
      </c>
      <c r="H2978">
        <v>8</v>
      </c>
      <c r="I2978">
        <v>8073.27</v>
      </c>
      <c r="J2978">
        <f>SUMIFS(I:I,B:B,Table1_2[[#This Row],[Category Level 2]],D:D,Table1_2[[#This Row],[Brand]],E:E,Table1_2[[#This Row],[Region]],F:F,Table1_2[[#This Row],[Measure]],G:G,Table1_2[[#This Row],[Year]],H:H,"&lt;="&amp;Table1_2[[#This Row],[Month]])</f>
        <v>71879.81</v>
      </c>
      <c r="K2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107284.29000000001</v>
      </c>
      <c r="N2978">
        <f>Table1_2[[#This Row],[Value]]*2.5</f>
        <v>20183.175000000003</v>
      </c>
    </row>
    <row r="2979" spans="1:14" x14ac:dyDescent="0.25">
      <c r="A2979" t="s">
        <v>11</v>
      </c>
      <c r="B2979" t="s">
        <v>37</v>
      </c>
      <c r="C2979" t="s">
        <v>13</v>
      </c>
      <c r="D2979" t="s">
        <v>39</v>
      </c>
      <c r="E2979" t="s">
        <v>15</v>
      </c>
      <c r="F2979" t="s">
        <v>23</v>
      </c>
      <c r="G2979" t="s">
        <v>18</v>
      </c>
      <c r="H2979">
        <v>9</v>
      </c>
      <c r="I2979">
        <v>7739.4400000000005</v>
      </c>
      <c r="J2979">
        <f>SUMIFS(I:I,B:B,Table1_2[[#This Row],[Category Level 2]],D:D,Table1_2[[#This Row],[Brand]],E:E,Table1_2[[#This Row],[Region]],F:F,Table1_2[[#This Row],[Measure]],G:G,Table1_2[[#This Row],[Year]],H:H,"&lt;="&amp;Table1_2[[#This Row],[Month]])</f>
        <v>79619.25</v>
      </c>
      <c r="K2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107684.26000000001</v>
      </c>
      <c r="N2979">
        <f>Table1_2[[#This Row],[Value]]*2.5</f>
        <v>19348.600000000002</v>
      </c>
    </row>
    <row r="2980" spans="1:14" x14ac:dyDescent="0.25">
      <c r="A2980" t="s">
        <v>11</v>
      </c>
      <c r="B2980" t="s">
        <v>37</v>
      </c>
      <c r="C2980" t="s">
        <v>13</v>
      </c>
      <c r="D2980" t="s">
        <v>39</v>
      </c>
      <c r="E2980" t="s">
        <v>15</v>
      </c>
      <c r="F2980" t="s">
        <v>23</v>
      </c>
      <c r="G2980" t="s">
        <v>18</v>
      </c>
      <c r="H2980">
        <v>10</v>
      </c>
      <c r="I2980">
        <v>7892.59</v>
      </c>
      <c r="J2980">
        <f>SUMIFS(I:I,B:B,Table1_2[[#This Row],[Category Level 2]],D:D,Table1_2[[#This Row],[Brand]],E:E,Table1_2[[#This Row],[Region]],F:F,Table1_2[[#This Row],[Measure]],G:G,Table1_2[[#This Row],[Year]],H:H,"&lt;="&amp;Table1_2[[#This Row],[Month]])</f>
        <v>87511.84</v>
      </c>
      <c r="K2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107407.32999999999</v>
      </c>
      <c r="N2980">
        <f>Table1_2[[#This Row],[Value]]*2.5</f>
        <v>19731.474999999999</v>
      </c>
    </row>
    <row r="2981" spans="1:14" x14ac:dyDescent="0.25">
      <c r="A2981" t="s">
        <v>11</v>
      </c>
      <c r="B2981" t="s">
        <v>37</v>
      </c>
      <c r="C2981" t="s">
        <v>13</v>
      </c>
      <c r="D2981" t="s">
        <v>39</v>
      </c>
      <c r="E2981" t="s">
        <v>15</v>
      </c>
      <c r="F2981" t="s">
        <v>23</v>
      </c>
      <c r="G2981" t="s">
        <v>18</v>
      </c>
      <c r="H2981">
        <v>11</v>
      </c>
      <c r="I2981">
        <v>7301.2944000000007</v>
      </c>
      <c r="J2981">
        <f>SUMIFS(I:I,B:B,Table1_2[[#This Row],[Category Level 2]],D:D,Table1_2[[#This Row],[Brand]],E:E,Table1_2[[#This Row],[Region]],F:F,Table1_2[[#This Row],[Measure]],G:G,Table1_2[[#This Row],[Year]],H:H,"&lt;="&amp;Table1_2[[#This Row],[Month]])</f>
        <v>94813.134399999995</v>
      </c>
      <c r="K2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103854.7344</v>
      </c>
      <c r="N2981">
        <f>Table1_2[[#This Row],[Value]]*2.5</f>
        <v>18253.236000000001</v>
      </c>
    </row>
    <row r="2982" spans="1:14" x14ac:dyDescent="0.25">
      <c r="A2982" t="s">
        <v>11</v>
      </c>
      <c r="B2982" t="s">
        <v>37</v>
      </c>
      <c r="C2982" t="s">
        <v>13</v>
      </c>
      <c r="D2982" t="s">
        <v>39</v>
      </c>
      <c r="E2982" t="s">
        <v>15</v>
      </c>
      <c r="F2982" t="s">
        <v>23</v>
      </c>
      <c r="G2982" t="s">
        <v>18</v>
      </c>
      <c r="H2982">
        <v>12</v>
      </c>
      <c r="I2982">
        <v>13233.786399999999</v>
      </c>
      <c r="J2982">
        <f>SUMIFS(I:I,B:B,Table1_2[[#This Row],[Category Level 2]],D:D,Table1_2[[#This Row],[Brand]],E:E,Table1_2[[#This Row],[Region]],F:F,Table1_2[[#This Row],[Measure]],G:G,Table1_2[[#This Row],[Year]],H:H,"&lt;="&amp;Table1_2[[#This Row],[Month]])</f>
        <v>108046.92079999999</v>
      </c>
      <c r="K2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108046.92079999999</v>
      </c>
      <c r="N2982">
        <f>Table1_2[[#This Row],[Value]]*2.5</f>
        <v>33084.466</v>
      </c>
    </row>
    <row r="2983" spans="1:14" x14ac:dyDescent="0.25">
      <c r="A2983" t="s">
        <v>11</v>
      </c>
      <c r="B2983" t="s">
        <v>37</v>
      </c>
      <c r="C2983" t="s">
        <v>13</v>
      </c>
      <c r="D2983" t="s">
        <v>39</v>
      </c>
      <c r="E2983" t="s">
        <v>15</v>
      </c>
      <c r="F2983" t="s">
        <v>23</v>
      </c>
      <c r="G2983" t="s">
        <v>19</v>
      </c>
      <c r="H2983">
        <v>1</v>
      </c>
      <c r="I2983">
        <v>14248.869600000002</v>
      </c>
      <c r="J2983">
        <f>SUMIFS(I:I,B:B,Table1_2[[#This Row],[Category Level 2]],D:D,Table1_2[[#This Row],[Brand]],E:E,Table1_2[[#This Row],[Region]],F:F,Table1_2[[#This Row],[Measure]],G:G,Table1_2[[#This Row],[Year]],H:H,"&lt;="&amp;Table1_2[[#This Row],[Month]])</f>
        <v>14248.869600000002</v>
      </c>
      <c r="K2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114891.4004</v>
      </c>
      <c r="N2983">
        <f>Table1_2[[#This Row],[Value]]*2.5</f>
        <v>35622.174000000006</v>
      </c>
    </row>
    <row r="2984" spans="1:14" x14ac:dyDescent="0.25">
      <c r="A2984" t="s">
        <v>11</v>
      </c>
      <c r="B2984" t="s">
        <v>37</v>
      </c>
      <c r="C2984" t="s">
        <v>13</v>
      </c>
      <c r="D2984" t="s">
        <v>39</v>
      </c>
      <c r="E2984" t="s">
        <v>15</v>
      </c>
      <c r="F2984" t="s">
        <v>23</v>
      </c>
      <c r="G2984" t="s">
        <v>19</v>
      </c>
      <c r="H2984">
        <v>2</v>
      </c>
      <c r="I2984">
        <v>9170.9115999999995</v>
      </c>
      <c r="J2984">
        <f>SUMIFS(I:I,B:B,Table1_2[[#This Row],[Category Level 2]],D:D,Table1_2[[#This Row],[Brand]],E:E,Table1_2[[#This Row],[Region]],F:F,Table1_2[[#This Row],[Measure]],G:G,Table1_2[[#This Row],[Year]],H:H,"&lt;="&amp;Table1_2[[#This Row],[Month]])</f>
        <v>23419.781200000001</v>
      </c>
      <c r="K2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115683.58199999999</v>
      </c>
      <c r="N2984">
        <f>Table1_2[[#This Row],[Value]]*2.5</f>
        <v>22927.278999999999</v>
      </c>
    </row>
    <row r="2985" spans="1:14" x14ac:dyDescent="0.25">
      <c r="A2985" t="s">
        <v>11</v>
      </c>
      <c r="B2985" t="s">
        <v>37</v>
      </c>
      <c r="C2985" t="s">
        <v>13</v>
      </c>
      <c r="D2985" t="s">
        <v>39</v>
      </c>
      <c r="E2985" t="s">
        <v>15</v>
      </c>
      <c r="F2985" t="s">
        <v>23</v>
      </c>
      <c r="G2985" t="s">
        <v>19</v>
      </c>
      <c r="H2985">
        <v>3</v>
      </c>
      <c r="I2985">
        <v>8437.0580000000009</v>
      </c>
      <c r="J2985">
        <f>SUMIFS(I:I,B:B,Table1_2[[#This Row],[Category Level 2]],D:D,Table1_2[[#This Row],[Brand]],E:E,Table1_2[[#This Row],[Region]],F:F,Table1_2[[#This Row],[Measure]],G:G,Table1_2[[#This Row],[Year]],H:H,"&lt;="&amp;Table1_2[[#This Row],[Month]])</f>
        <v>31856.839200000002</v>
      </c>
      <c r="K2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114362.44</v>
      </c>
      <c r="N2985">
        <f>Table1_2[[#This Row],[Value]]*2.5</f>
        <v>21092.645000000004</v>
      </c>
    </row>
    <row r="2986" spans="1:14" x14ac:dyDescent="0.25">
      <c r="A2986" t="s">
        <v>11</v>
      </c>
      <c r="B2986" t="s">
        <v>37</v>
      </c>
      <c r="C2986" t="s">
        <v>13</v>
      </c>
      <c r="D2986" t="s">
        <v>39</v>
      </c>
      <c r="E2986" t="s">
        <v>15</v>
      </c>
      <c r="F2986" t="s">
        <v>23</v>
      </c>
      <c r="G2986" t="s">
        <v>19</v>
      </c>
      <c r="H2986">
        <v>4</v>
      </c>
      <c r="I2986">
        <v>9160.0864000000001</v>
      </c>
      <c r="J2986">
        <f>SUMIFS(I:I,B:B,Table1_2[[#This Row],[Category Level 2]],D:D,Table1_2[[#This Row],[Brand]],E:E,Table1_2[[#This Row],[Region]],F:F,Table1_2[[#This Row],[Measure]],G:G,Table1_2[[#This Row],[Year]],H:H,"&lt;="&amp;Table1_2[[#This Row],[Month]])</f>
        <v>41016.925600000002</v>
      </c>
      <c r="K2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113483.9264</v>
      </c>
      <c r="N2986">
        <f>Table1_2[[#This Row],[Value]]*2.5</f>
        <v>22900.216</v>
      </c>
    </row>
    <row r="2987" spans="1:14" x14ac:dyDescent="0.25">
      <c r="A2987" t="s">
        <v>11</v>
      </c>
      <c r="B2987" t="s">
        <v>37</v>
      </c>
      <c r="C2987" t="s">
        <v>13</v>
      </c>
      <c r="D2987" t="s">
        <v>39</v>
      </c>
      <c r="E2987" t="s">
        <v>15</v>
      </c>
      <c r="F2987" t="s">
        <v>23</v>
      </c>
      <c r="G2987" t="s">
        <v>19</v>
      </c>
      <c r="H2987">
        <v>5</v>
      </c>
      <c r="I2987">
        <v>6714.9475999999995</v>
      </c>
      <c r="J2987">
        <f>SUMIFS(I:I,B:B,Table1_2[[#This Row],[Category Level 2]],D:D,Table1_2[[#This Row],[Brand]],E:E,Table1_2[[#This Row],[Region]],F:F,Table1_2[[#This Row],[Measure]],G:G,Table1_2[[#This Row],[Year]],H:H,"&lt;="&amp;Table1_2[[#This Row],[Month]])</f>
        <v>47731.873200000002</v>
      </c>
      <c r="K2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108692.564</v>
      </c>
      <c r="N2987">
        <f>Table1_2[[#This Row],[Value]]*2.5</f>
        <v>16787.368999999999</v>
      </c>
    </row>
    <row r="2988" spans="1:14" x14ac:dyDescent="0.25">
      <c r="A2988" t="s">
        <v>11</v>
      </c>
      <c r="B2988" t="s">
        <v>37</v>
      </c>
      <c r="C2988" t="s">
        <v>13</v>
      </c>
      <c r="D2988" t="s">
        <v>39</v>
      </c>
      <c r="E2988" t="s">
        <v>15</v>
      </c>
      <c r="F2988" t="s">
        <v>23</v>
      </c>
      <c r="G2988" t="s">
        <v>19</v>
      </c>
      <c r="H2988">
        <v>6</v>
      </c>
      <c r="I2988">
        <v>7053.6779999999999</v>
      </c>
      <c r="J2988">
        <f>SUMIFS(I:I,B:B,Table1_2[[#This Row],[Category Level 2]],D:D,Table1_2[[#This Row],[Brand]],E:E,Table1_2[[#This Row],[Region]],F:F,Table1_2[[#This Row],[Measure]],G:G,Table1_2[[#This Row],[Year]],H:H,"&lt;="&amp;Table1_2[[#This Row],[Month]])</f>
        <v>54785.551200000002</v>
      </c>
      <c r="K2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108696.50199999999</v>
      </c>
      <c r="N2988">
        <f>Table1_2[[#This Row],[Value]]*2.5</f>
        <v>17634.195</v>
      </c>
    </row>
    <row r="2989" spans="1:14" x14ac:dyDescent="0.25">
      <c r="A2989" t="s">
        <v>11</v>
      </c>
      <c r="B2989" t="s">
        <v>37</v>
      </c>
      <c r="C2989" t="s">
        <v>13</v>
      </c>
      <c r="D2989" t="s">
        <v>39</v>
      </c>
      <c r="E2989" t="s">
        <v>15</v>
      </c>
      <c r="F2989" t="s">
        <v>23</v>
      </c>
      <c r="G2989" t="s">
        <v>19</v>
      </c>
      <c r="H2989">
        <v>7</v>
      </c>
      <c r="I2989">
        <v>8261.5812000000005</v>
      </c>
      <c r="J2989">
        <f>SUMIFS(I:I,B:B,Table1_2[[#This Row],[Category Level 2]],D:D,Table1_2[[#This Row],[Brand]],E:E,Table1_2[[#This Row],[Region]],F:F,Table1_2[[#This Row],[Measure]],G:G,Table1_2[[#This Row],[Year]],H:H,"&lt;="&amp;Table1_2[[#This Row],[Month]])</f>
        <v>63047.132400000002</v>
      </c>
      <c r="K2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107287.5132</v>
      </c>
      <c r="N2989">
        <f>Table1_2[[#This Row],[Value]]*2.5</f>
        <v>20653.953000000001</v>
      </c>
    </row>
    <row r="2990" spans="1:14" x14ac:dyDescent="0.25">
      <c r="A2990" t="s">
        <v>11</v>
      </c>
      <c r="B2990" t="s">
        <v>37</v>
      </c>
      <c r="C2990" t="s">
        <v>13</v>
      </c>
      <c r="D2990" t="s">
        <v>39</v>
      </c>
      <c r="E2990" t="s">
        <v>15</v>
      </c>
      <c r="F2990" t="s">
        <v>23</v>
      </c>
      <c r="G2990" t="s">
        <v>19</v>
      </c>
      <c r="H2990">
        <v>8</v>
      </c>
      <c r="I2990">
        <v>6747.0356000000002</v>
      </c>
      <c r="J2990">
        <f>SUMIFS(I:I,B:B,Table1_2[[#This Row],[Category Level 2]],D:D,Table1_2[[#This Row],[Brand]],E:E,Table1_2[[#This Row],[Region]],F:F,Table1_2[[#This Row],[Measure]],G:G,Table1_2[[#This Row],[Year]],H:H,"&lt;="&amp;Table1_2[[#This Row],[Month]])</f>
        <v>69794.168000000005</v>
      </c>
      <c r="K2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105961.2788</v>
      </c>
      <c r="N2990">
        <f>Table1_2[[#This Row],[Value]]*2.5</f>
        <v>16867.589</v>
      </c>
    </row>
    <row r="2991" spans="1:14" x14ac:dyDescent="0.25">
      <c r="A2991" t="s">
        <v>11</v>
      </c>
      <c r="B2991" t="s">
        <v>37</v>
      </c>
      <c r="C2991" t="s">
        <v>13</v>
      </c>
      <c r="D2991" t="s">
        <v>39</v>
      </c>
      <c r="E2991" t="s">
        <v>15</v>
      </c>
      <c r="F2991" t="s">
        <v>23</v>
      </c>
      <c r="G2991" t="s">
        <v>19</v>
      </c>
      <c r="H2991">
        <v>9</v>
      </c>
      <c r="I2991">
        <v>7528.366</v>
      </c>
      <c r="J2991">
        <f>SUMIFS(I:I,B:B,Table1_2[[#This Row],[Category Level 2]],D:D,Table1_2[[#This Row],[Brand]],E:E,Table1_2[[#This Row],[Region]],F:F,Table1_2[[#This Row],[Measure]],G:G,Table1_2[[#This Row],[Year]],H:H,"&lt;="&amp;Table1_2[[#This Row],[Month]])</f>
        <v>77322.534</v>
      </c>
      <c r="K2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105750.20480000001</v>
      </c>
      <c r="N2991">
        <f>Table1_2[[#This Row],[Value]]*2.5</f>
        <v>18820.915000000001</v>
      </c>
    </row>
    <row r="2992" spans="1:14" x14ac:dyDescent="0.25">
      <c r="A2992" t="s">
        <v>11</v>
      </c>
      <c r="B2992" t="s">
        <v>37</v>
      </c>
      <c r="C2992" t="s">
        <v>13</v>
      </c>
      <c r="D2992" t="s">
        <v>39</v>
      </c>
      <c r="E2992" t="s">
        <v>15</v>
      </c>
      <c r="F2992" t="s">
        <v>23</v>
      </c>
      <c r="G2992" t="s">
        <v>19</v>
      </c>
      <c r="H2992">
        <v>10</v>
      </c>
      <c r="I2992">
        <v>7571.2180000000008</v>
      </c>
      <c r="J2992">
        <f>SUMIFS(I:I,B:B,Table1_2[[#This Row],[Category Level 2]],D:D,Table1_2[[#This Row],[Brand]],E:E,Table1_2[[#This Row],[Region]],F:F,Table1_2[[#This Row],[Measure]],G:G,Table1_2[[#This Row],[Year]],H:H,"&lt;="&amp;Table1_2[[#This Row],[Month]])</f>
        <v>84893.752000000008</v>
      </c>
      <c r="K2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105428.8328</v>
      </c>
      <c r="N2992">
        <f>Table1_2[[#This Row],[Value]]*2.5</f>
        <v>18928.045000000002</v>
      </c>
    </row>
    <row r="2993" spans="1:14" x14ac:dyDescent="0.25">
      <c r="A2993" t="s">
        <v>11</v>
      </c>
      <c r="B2993" t="s">
        <v>37</v>
      </c>
      <c r="C2993" t="s">
        <v>13</v>
      </c>
      <c r="D2993" t="s">
        <v>39</v>
      </c>
      <c r="E2993" t="s">
        <v>15</v>
      </c>
      <c r="F2993" t="s">
        <v>23</v>
      </c>
      <c r="G2993" t="s">
        <v>19</v>
      </c>
      <c r="H2993">
        <v>11</v>
      </c>
      <c r="I2993">
        <v>5309.0375999999997</v>
      </c>
      <c r="J2993">
        <f>SUMIFS(I:I,B:B,Table1_2[[#This Row],[Category Level 2]],D:D,Table1_2[[#This Row],[Brand]],E:E,Table1_2[[#This Row],[Region]],F:F,Table1_2[[#This Row],[Measure]],G:G,Table1_2[[#This Row],[Year]],H:H,"&lt;="&amp;Table1_2[[#This Row],[Month]])</f>
        <v>90202.789600000004</v>
      </c>
      <c r="K2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103436.576</v>
      </c>
      <c r="N2993">
        <f>Table1_2[[#This Row],[Value]]*2.5</f>
        <v>13272.593999999999</v>
      </c>
    </row>
    <row r="2994" spans="1:14" x14ac:dyDescent="0.25">
      <c r="A2994" t="s">
        <v>11</v>
      </c>
      <c r="B2994" t="s">
        <v>37</v>
      </c>
      <c r="C2994" t="s">
        <v>13</v>
      </c>
      <c r="D2994" t="s">
        <v>39</v>
      </c>
      <c r="E2994" t="s">
        <v>15</v>
      </c>
      <c r="F2994" t="s">
        <v>23</v>
      </c>
      <c r="G2994" t="s">
        <v>19</v>
      </c>
      <c r="H2994">
        <v>12</v>
      </c>
      <c r="I2994">
        <v>7792.4215999999997</v>
      </c>
      <c r="J2994">
        <f>SUMIFS(I:I,B:B,Table1_2[[#This Row],[Category Level 2]],D:D,Table1_2[[#This Row],[Brand]],E:E,Table1_2[[#This Row],[Region]],F:F,Table1_2[[#This Row],[Measure]],G:G,Table1_2[[#This Row],[Year]],H:H,"&lt;="&amp;Table1_2[[#This Row],[Month]])</f>
        <v>97995.211200000005</v>
      </c>
      <c r="K2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97995.211200000005</v>
      </c>
      <c r="N2994">
        <f>Table1_2[[#This Row],[Value]]*2.5</f>
        <v>19481.054</v>
      </c>
    </row>
    <row r="2995" spans="1:14" x14ac:dyDescent="0.25">
      <c r="A2995" t="s">
        <v>11</v>
      </c>
      <c r="B2995" t="s">
        <v>37</v>
      </c>
      <c r="C2995" t="s">
        <v>13</v>
      </c>
      <c r="D2995" t="s">
        <v>39</v>
      </c>
      <c r="E2995" t="s">
        <v>15</v>
      </c>
      <c r="F2995" t="s">
        <v>23</v>
      </c>
      <c r="G2995" t="s">
        <v>20</v>
      </c>
      <c r="H2995">
        <v>1</v>
      </c>
      <c r="I2995">
        <v>4970.4468000000006</v>
      </c>
      <c r="J2995">
        <f>SUMIFS(I:I,B:B,Table1_2[[#This Row],[Category Level 2]],D:D,Table1_2[[#This Row],[Brand]],E:E,Table1_2[[#This Row],[Region]],F:F,Table1_2[[#This Row],[Measure]],G:G,Table1_2[[#This Row],[Year]],H:H,"&lt;="&amp;Table1_2[[#This Row],[Month]])</f>
        <v>4970.4468000000006</v>
      </c>
      <c r="K2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88716.788400000005</v>
      </c>
      <c r="N2995">
        <f>Table1_2[[#This Row],[Value]]*2.5</f>
        <v>12426.117000000002</v>
      </c>
    </row>
    <row r="2996" spans="1:14" x14ac:dyDescent="0.25">
      <c r="A2996" t="s">
        <v>11</v>
      </c>
      <c r="B2996" t="s">
        <v>37</v>
      </c>
      <c r="C2996" t="s">
        <v>13</v>
      </c>
      <c r="D2996" t="s">
        <v>39</v>
      </c>
      <c r="E2996" t="s">
        <v>15</v>
      </c>
      <c r="F2996" t="s">
        <v>23</v>
      </c>
      <c r="G2996" t="s">
        <v>20</v>
      </c>
      <c r="H2996">
        <v>2</v>
      </c>
      <c r="I2996">
        <v>6808.5256000000008</v>
      </c>
      <c r="J2996">
        <f>SUMIFS(I:I,B:B,Table1_2[[#This Row],[Category Level 2]],D:D,Table1_2[[#This Row],[Brand]],E:E,Table1_2[[#This Row],[Region]],F:F,Table1_2[[#This Row],[Measure]],G:G,Table1_2[[#This Row],[Year]],H:H,"&lt;="&amp;Table1_2[[#This Row],[Month]])</f>
        <v>11778.972400000002</v>
      </c>
      <c r="K2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86354.402400000006</v>
      </c>
      <c r="N2996">
        <f>Table1_2[[#This Row],[Value]]*2.5</f>
        <v>17021.314000000002</v>
      </c>
    </row>
    <row r="2997" spans="1:14" x14ac:dyDescent="0.25">
      <c r="A2997" t="s">
        <v>11</v>
      </c>
      <c r="B2997" t="s">
        <v>37</v>
      </c>
      <c r="C2997" t="s">
        <v>13</v>
      </c>
      <c r="D2997" t="s">
        <v>39</v>
      </c>
      <c r="E2997" t="s">
        <v>15</v>
      </c>
      <c r="F2997" t="s">
        <v>23</v>
      </c>
      <c r="G2997" t="s">
        <v>20</v>
      </c>
      <c r="H2997">
        <v>3</v>
      </c>
      <c r="I2997">
        <v>8614.1164000000008</v>
      </c>
      <c r="J2997">
        <f>SUMIFS(I:I,B:B,Table1_2[[#This Row],[Category Level 2]],D:D,Table1_2[[#This Row],[Brand]],E:E,Table1_2[[#This Row],[Region]],F:F,Table1_2[[#This Row],[Measure]],G:G,Table1_2[[#This Row],[Year]],H:H,"&lt;="&amp;Table1_2[[#This Row],[Month]])</f>
        <v>20393.088800000005</v>
      </c>
      <c r="K2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86531.460800000001</v>
      </c>
      <c r="N2997">
        <f>Table1_2[[#This Row],[Value]]*2.5</f>
        <v>21535.291000000001</v>
      </c>
    </row>
    <row r="2998" spans="1:14" x14ac:dyDescent="0.25">
      <c r="A2998" t="s">
        <v>11</v>
      </c>
      <c r="B2998" t="s">
        <v>37</v>
      </c>
      <c r="C2998" t="s">
        <v>13</v>
      </c>
      <c r="D2998" t="s">
        <v>39</v>
      </c>
      <c r="E2998" t="s">
        <v>15</v>
      </c>
      <c r="F2998" t="s">
        <v>23</v>
      </c>
      <c r="G2998" t="s">
        <v>20</v>
      </c>
      <c r="H2998">
        <v>4</v>
      </c>
      <c r="I2998">
        <v>9442.3112000000001</v>
      </c>
      <c r="J2998">
        <f>SUMIFS(I:I,B:B,Table1_2[[#This Row],[Category Level 2]],D:D,Table1_2[[#This Row],[Brand]],E:E,Table1_2[[#This Row],[Region]],F:F,Table1_2[[#This Row],[Measure]],G:G,Table1_2[[#This Row],[Year]],H:H,"&lt;="&amp;Table1_2[[#This Row],[Month]])</f>
        <v>29835.400000000005</v>
      </c>
      <c r="K2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86813.685600000012</v>
      </c>
      <c r="N2998">
        <f>Table1_2[[#This Row],[Value]]*2.5</f>
        <v>23605.777999999998</v>
      </c>
    </row>
    <row r="2999" spans="1:14" x14ac:dyDescent="0.25">
      <c r="A2999" t="s">
        <v>11</v>
      </c>
      <c r="B2999" t="s">
        <v>37</v>
      </c>
      <c r="C2999" t="s">
        <v>13</v>
      </c>
      <c r="D2999" t="s">
        <v>39</v>
      </c>
      <c r="E2999" t="s">
        <v>15</v>
      </c>
      <c r="F2999" t="s">
        <v>23</v>
      </c>
      <c r="G2999" t="s">
        <v>20</v>
      </c>
      <c r="H2999">
        <v>5</v>
      </c>
      <c r="I2999">
        <v>8110.3232000000007</v>
      </c>
      <c r="J2999">
        <f>SUMIFS(I:I,B:B,Table1_2[[#This Row],[Category Level 2]],D:D,Table1_2[[#This Row],[Brand]],E:E,Table1_2[[#This Row],[Region]],F:F,Table1_2[[#This Row],[Measure]],G:G,Table1_2[[#This Row],[Year]],H:H,"&lt;="&amp;Table1_2[[#This Row],[Month]])</f>
        <v>37945.723200000008</v>
      </c>
      <c r="K2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88209.061200000011</v>
      </c>
      <c r="N2999">
        <f>Table1_2[[#This Row],[Value]]*2.5</f>
        <v>20275.808000000001</v>
      </c>
    </row>
    <row r="3000" spans="1:14" x14ac:dyDescent="0.25">
      <c r="A3000" t="s">
        <v>11</v>
      </c>
      <c r="B3000" t="s">
        <v>37</v>
      </c>
      <c r="C3000" t="s">
        <v>13</v>
      </c>
      <c r="D3000" t="s">
        <v>39</v>
      </c>
      <c r="E3000" t="s">
        <v>15</v>
      </c>
      <c r="F3000" t="s">
        <v>23</v>
      </c>
      <c r="G3000" t="s">
        <v>20</v>
      </c>
      <c r="H3000">
        <v>6</v>
      </c>
      <c r="I3000">
        <v>9959.1851999999999</v>
      </c>
      <c r="J3000">
        <f>SUMIFS(I:I,B:B,Table1_2[[#This Row],[Category Level 2]],D:D,Table1_2[[#This Row],[Brand]],E:E,Table1_2[[#This Row],[Region]],F:F,Table1_2[[#This Row],[Measure]],G:G,Table1_2[[#This Row],[Year]],H:H,"&lt;="&amp;Table1_2[[#This Row],[Month]])</f>
        <v>47904.908400000008</v>
      </c>
      <c r="K3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91114.568400000018</v>
      </c>
      <c r="N3000">
        <f>Table1_2[[#This Row],[Value]]*2.5</f>
        <v>24897.963</v>
      </c>
    </row>
    <row r="3001" spans="1:14" x14ac:dyDescent="0.25">
      <c r="A3001" t="s">
        <v>11</v>
      </c>
      <c r="B3001" t="s">
        <v>37</v>
      </c>
      <c r="C3001" t="s">
        <v>13</v>
      </c>
      <c r="D3001" t="s">
        <v>39</v>
      </c>
      <c r="E3001" t="s">
        <v>15</v>
      </c>
      <c r="F3001" t="s">
        <v>23</v>
      </c>
      <c r="G3001" t="s">
        <v>20</v>
      </c>
      <c r="H3001">
        <v>7</v>
      </c>
      <c r="I3001">
        <v>8648.52</v>
      </c>
      <c r="J3001">
        <f>SUMIFS(I:I,B:B,Table1_2[[#This Row],[Category Level 2]],D:D,Table1_2[[#This Row],[Brand]],E:E,Table1_2[[#This Row],[Region]],F:F,Table1_2[[#This Row],[Measure]],G:G,Table1_2[[#This Row],[Year]],H:H,"&lt;="&amp;Table1_2[[#This Row],[Month]])</f>
        <v>56553.428400000004</v>
      </c>
      <c r="K3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91501.507200000007</v>
      </c>
      <c r="N3001">
        <f>Table1_2[[#This Row],[Value]]*2.5</f>
        <v>21621.300000000003</v>
      </c>
    </row>
    <row r="3002" spans="1:14" x14ac:dyDescent="0.25">
      <c r="A3002" t="s">
        <v>11</v>
      </c>
      <c r="B3002" t="s">
        <v>37</v>
      </c>
      <c r="C3002" t="s">
        <v>13</v>
      </c>
      <c r="D3002" t="s">
        <v>39</v>
      </c>
      <c r="E3002" t="s">
        <v>15</v>
      </c>
      <c r="F3002" t="s">
        <v>23</v>
      </c>
      <c r="G3002" t="s">
        <v>20</v>
      </c>
      <c r="H3002">
        <v>8</v>
      </c>
      <c r="I3002">
        <v>7744.5996000000005</v>
      </c>
      <c r="J3002">
        <f>SUMIFS(I:I,B:B,Table1_2[[#This Row],[Category Level 2]],D:D,Table1_2[[#This Row],[Brand]],E:E,Table1_2[[#This Row],[Region]],F:F,Table1_2[[#This Row],[Measure]],G:G,Table1_2[[#This Row],[Year]],H:H,"&lt;="&amp;Table1_2[[#This Row],[Month]])</f>
        <v>64298.028000000006</v>
      </c>
      <c r="K3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92499.071200000006</v>
      </c>
      <c r="N3002">
        <f>Table1_2[[#This Row],[Value]]*2.5</f>
        <v>19361.499</v>
      </c>
    </row>
    <row r="3003" spans="1:14" x14ac:dyDescent="0.25">
      <c r="A3003" t="s">
        <v>11</v>
      </c>
      <c r="B3003" t="s">
        <v>37</v>
      </c>
      <c r="C3003" t="s">
        <v>13</v>
      </c>
      <c r="D3003" t="s">
        <v>39</v>
      </c>
      <c r="E3003" t="s">
        <v>15</v>
      </c>
      <c r="F3003" t="s">
        <v>23</v>
      </c>
      <c r="G3003" t="s">
        <v>20</v>
      </c>
      <c r="H3003">
        <v>9</v>
      </c>
      <c r="I3003">
        <v>8783.6188000000002</v>
      </c>
      <c r="J3003">
        <f>SUMIFS(I:I,B:B,Table1_2[[#This Row],[Category Level 2]],D:D,Table1_2[[#This Row],[Brand]],E:E,Table1_2[[#This Row],[Region]],F:F,Table1_2[[#This Row],[Measure]],G:G,Table1_2[[#This Row],[Year]],H:H,"&lt;="&amp;Table1_2[[#This Row],[Month]])</f>
        <v>73081.646800000002</v>
      </c>
      <c r="K3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93754.323999999993</v>
      </c>
      <c r="N3003">
        <f>Table1_2[[#This Row],[Value]]*2.5</f>
        <v>21959.046999999999</v>
      </c>
    </row>
    <row r="3004" spans="1:14" x14ac:dyDescent="0.25">
      <c r="A3004" t="s">
        <v>11</v>
      </c>
      <c r="B3004" t="s">
        <v>37</v>
      </c>
      <c r="C3004" t="s">
        <v>13</v>
      </c>
      <c r="D3004" t="s">
        <v>39</v>
      </c>
      <c r="E3004" t="s">
        <v>15</v>
      </c>
      <c r="F3004" t="s">
        <v>23</v>
      </c>
      <c r="G3004" t="s">
        <v>20</v>
      </c>
      <c r="H3004">
        <v>10</v>
      </c>
      <c r="I3004">
        <v>7336.5088000000005</v>
      </c>
      <c r="J3004">
        <f>SUMIFS(I:I,B:B,Table1_2[[#This Row],[Category Level 2]],D:D,Table1_2[[#This Row],[Brand]],E:E,Table1_2[[#This Row],[Region]],F:F,Table1_2[[#This Row],[Measure]],G:G,Table1_2[[#This Row],[Year]],H:H,"&lt;="&amp;Table1_2[[#This Row],[Month]])</f>
        <v>80418.155599999998</v>
      </c>
      <c r="K3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93519.614799999996</v>
      </c>
      <c r="N3004">
        <f>Table1_2[[#This Row],[Value]]*2.5</f>
        <v>18341.272000000001</v>
      </c>
    </row>
    <row r="3005" spans="1:14" x14ac:dyDescent="0.25">
      <c r="A3005" t="s">
        <v>11</v>
      </c>
      <c r="B3005" t="s">
        <v>37</v>
      </c>
      <c r="C3005" t="s">
        <v>13</v>
      </c>
      <c r="D3005" t="s">
        <v>39</v>
      </c>
      <c r="E3005" t="s">
        <v>15</v>
      </c>
      <c r="F3005" t="s">
        <v>23</v>
      </c>
      <c r="G3005" t="s">
        <v>20</v>
      </c>
      <c r="H3005">
        <v>11</v>
      </c>
      <c r="I3005">
        <v>6815.8283999999994</v>
      </c>
      <c r="J3005">
        <f>SUMIFS(I:I,B:B,Table1_2[[#This Row],[Category Level 2]],D:D,Table1_2[[#This Row],[Brand]],E:E,Table1_2[[#This Row],[Region]],F:F,Table1_2[[#This Row],[Measure]],G:G,Table1_2[[#This Row],[Year]],H:H,"&lt;="&amp;Table1_2[[#This Row],[Month]])</f>
        <v>87233.983999999997</v>
      </c>
      <c r="K3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95026.405599999998</v>
      </c>
      <c r="N3005">
        <f>Table1_2[[#This Row],[Value]]*2.5</f>
        <v>17039.571</v>
      </c>
    </row>
    <row r="3006" spans="1:14" x14ac:dyDescent="0.25">
      <c r="A3006" t="s">
        <v>11</v>
      </c>
      <c r="B3006" t="s">
        <v>37</v>
      </c>
      <c r="C3006" t="s">
        <v>13</v>
      </c>
      <c r="D3006" t="s">
        <v>39</v>
      </c>
      <c r="E3006" t="s">
        <v>15</v>
      </c>
      <c r="F3006" t="s">
        <v>23</v>
      </c>
      <c r="G3006" t="s">
        <v>20</v>
      </c>
      <c r="H3006">
        <v>12</v>
      </c>
      <c r="I3006">
        <v>6548.6352000000006</v>
      </c>
      <c r="J3006">
        <f>SUMIFS(I:I,B:B,Table1_2[[#This Row],[Category Level 2]],D:D,Table1_2[[#This Row],[Brand]],E:E,Table1_2[[#This Row],[Region]],F:F,Table1_2[[#This Row],[Measure]],G:G,Table1_2[[#This Row],[Year]],H:H,"&lt;="&amp;Table1_2[[#This Row],[Month]])</f>
        <v>93782.619200000001</v>
      </c>
      <c r="K3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93782.619200000001</v>
      </c>
      <c r="N3006">
        <f>Table1_2[[#This Row],[Value]]*2.5</f>
        <v>16371.588000000002</v>
      </c>
    </row>
    <row r="3007" spans="1:14" x14ac:dyDescent="0.25">
      <c r="A3007" t="s">
        <v>11</v>
      </c>
      <c r="B3007" t="s">
        <v>37</v>
      </c>
      <c r="C3007" t="s">
        <v>13</v>
      </c>
      <c r="D3007" t="s">
        <v>39</v>
      </c>
      <c r="E3007" t="s">
        <v>15</v>
      </c>
      <c r="F3007" t="s">
        <v>23</v>
      </c>
      <c r="G3007" t="s">
        <v>21</v>
      </c>
      <c r="H3007">
        <v>1</v>
      </c>
      <c r="I3007">
        <v>5161.3768</v>
      </c>
      <c r="J3007">
        <f>SUMIFS(I:I,B:B,Table1_2[[#This Row],[Category Level 2]],D:D,Table1_2[[#This Row],[Brand]],E:E,Table1_2[[#This Row],[Region]],F:F,Table1_2[[#This Row],[Measure]],G:G,Table1_2[[#This Row],[Year]],H:H,"&lt;="&amp;Table1_2[[#This Row],[Month]])</f>
        <v>5161.3768</v>
      </c>
      <c r="K3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93973.549199999994</v>
      </c>
      <c r="N3007">
        <f>Table1_2[[#This Row],[Value]]*2.5</f>
        <v>12903.441999999999</v>
      </c>
    </row>
    <row r="3008" spans="1:14" x14ac:dyDescent="0.25">
      <c r="A3008" t="s">
        <v>11</v>
      </c>
      <c r="B3008" t="s">
        <v>37</v>
      </c>
      <c r="C3008" t="s">
        <v>13</v>
      </c>
      <c r="D3008" t="s">
        <v>39</v>
      </c>
      <c r="E3008" t="s">
        <v>15</v>
      </c>
      <c r="F3008" t="s">
        <v>23</v>
      </c>
      <c r="G3008" t="s">
        <v>21</v>
      </c>
      <c r="H3008">
        <v>2</v>
      </c>
      <c r="I3008">
        <v>6167.4835999999996</v>
      </c>
      <c r="J3008">
        <f>SUMIFS(I:I,B:B,Table1_2[[#This Row],[Category Level 2]],D:D,Table1_2[[#This Row],[Brand]],E:E,Table1_2[[#This Row],[Region]],F:F,Table1_2[[#This Row],[Measure]],G:G,Table1_2[[#This Row],[Year]],H:H,"&lt;="&amp;Table1_2[[#This Row],[Month]])</f>
        <v>11328.8604</v>
      </c>
      <c r="K3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93332.507200000007</v>
      </c>
      <c r="N3008">
        <f>Table1_2[[#This Row],[Value]]*2.5</f>
        <v>15418.708999999999</v>
      </c>
    </row>
    <row r="3009" spans="1:14" x14ac:dyDescent="0.25">
      <c r="A3009" t="s">
        <v>11</v>
      </c>
      <c r="B3009" t="s">
        <v>37</v>
      </c>
      <c r="C3009" t="s">
        <v>13</v>
      </c>
      <c r="D3009" t="s">
        <v>39</v>
      </c>
      <c r="E3009" t="s">
        <v>15</v>
      </c>
      <c r="F3009" t="s">
        <v>23</v>
      </c>
      <c r="G3009" t="s">
        <v>21</v>
      </c>
      <c r="H3009">
        <v>3</v>
      </c>
      <c r="I3009">
        <v>7370.4059999999999</v>
      </c>
      <c r="J3009">
        <f>SUMIFS(I:I,B:B,Table1_2[[#This Row],[Category Level 2]],D:D,Table1_2[[#This Row],[Brand]],E:E,Table1_2[[#This Row],[Region]],F:F,Table1_2[[#This Row],[Measure]],G:G,Table1_2[[#This Row],[Year]],H:H,"&lt;="&amp;Table1_2[[#This Row],[Month]])</f>
        <v>18699.2664</v>
      </c>
      <c r="K3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92088.796800000011</v>
      </c>
      <c r="N3009">
        <f>Table1_2[[#This Row],[Value]]*2.5</f>
        <v>18426.014999999999</v>
      </c>
    </row>
    <row r="3010" spans="1:14" x14ac:dyDescent="0.25">
      <c r="A3010" t="s">
        <v>11</v>
      </c>
      <c r="B3010" t="s">
        <v>37</v>
      </c>
      <c r="C3010" t="s">
        <v>13</v>
      </c>
      <c r="D3010" t="s">
        <v>39</v>
      </c>
      <c r="E3010" t="s">
        <v>15</v>
      </c>
      <c r="F3010" t="s">
        <v>23</v>
      </c>
      <c r="G3010" t="s">
        <v>21</v>
      </c>
      <c r="H3010">
        <v>4</v>
      </c>
      <c r="I3010">
        <v>7599.7691999999997</v>
      </c>
      <c r="J3010">
        <f>SUMIFS(I:I,B:B,Table1_2[[#This Row],[Category Level 2]],D:D,Table1_2[[#This Row],[Brand]],E:E,Table1_2[[#This Row],[Region]],F:F,Table1_2[[#This Row],[Measure]],G:G,Table1_2[[#This Row],[Year]],H:H,"&lt;="&amp;Table1_2[[#This Row],[Month]])</f>
        <v>26299.035599999999</v>
      </c>
      <c r="K3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90246.254799999995</v>
      </c>
      <c r="N3010">
        <f>Table1_2[[#This Row],[Value]]*2.5</f>
        <v>18999.422999999999</v>
      </c>
    </row>
    <row r="3011" spans="1:14" x14ac:dyDescent="0.25">
      <c r="A3011" t="s">
        <v>11</v>
      </c>
      <c r="B3011" t="s">
        <v>37</v>
      </c>
      <c r="C3011" t="s">
        <v>13</v>
      </c>
      <c r="D3011" t="s">
        <v>39</v>
      </c>
      <c r="E3011" t="s">
        <v>15</v>
      </c>
      <c r="F3011" t="s">
        <v>23</v>
      </c>
      <c r="G3011" t="s">
        <v>21</v>
      </c>
      <c r="H3011">
        <v>5</v>
      </c>
      <c r="I3011">
        <v>6558.5747999999994</v>
      </c>
      <c r="J3011">
        <f>SUMIFS(I:I,B:B,Table1_2[[#This Row],[Category Level 2]],D:D,Table1_2[[#This Row],[Brand]],E:E,Table1_2[[#This Row],[Region]],F:F,Table1_2[[#This Row],[Measure]],G:G,Table1_2[[#This Row],[Year]],H:H,"&lt;="&amp;Table1_2[[#This Row],[Month]])</f>
        <v>32857.610399999998</v>
      </c>
      <c r="K3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88694.506400000013</v>
      </c>
      <c r="N3011">
        <f>Table1_2[[#This Row],[Value]]*2.5</f>
        <v>16396.436999999998</v>
      </c>
    </row>
    <row r="3012" spans="1:14" x14ac:dyDescent="0.25">
      <c r="A3012" t="s">
        <v>11</v>
      </c>
      <c r="B3012" t="s">
        <v>37</v>
      </c>
      <c r="C3012" t="s">
        <v>13</v>
      </c>
      <c r="D3012" t="s">
        <v>39</v>
      </c>
      <c r="E3012" t="s">
        <v>15</v>
      </c>
      <c r="F3012" t="s">
        <v>23</v>
      </c>
      <c r="G3012" t="s">
        <v>21</v>
      </c>
      <c r="H3012">
        <v>6</v>
      </c>
      <c r="I3012">
        <v>8518.9871999999996</v>
      </c>
      <c r="J3012">
        <f>SUMIFS(I:I,B:B,Table1_2[[#This Row],[Category Level 2]],D:D,Table1_2[[#This Row],[Brand]],E:E,Table1_2[[#This Row],[Region]],F:F,Table1_2[[#This Row],[Measure]],G:G,Table1_2[[#This Row],[Year]],H:H,"&lt;="&amp;Table1_2[[#This Row],[Month]])</f>
        <v>41376.597599999994</v>
      </c>
      <c r="K3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87254.308399999994</v>
      </c>
      <c r="N3012">
        <f>Table1_2[[#This Row],[Value]]*2.5</f>
        <v>21297.468000000001</v>
      </c>
    </row>
    <row r="3013" spans="1:14" x14ac:dyDescent="0.25">
      <c r="A3013" t="s">
        <v>11</v>
      </c>
      <c r="B3013" t="s">
        <v>37</v>
      </c>
      <c r="C3013" t="s">
        <v>13</v>
      </c>
      <c r="D3013" t="s">
        <v>39</v>
      </c>
      <c r="E3013" t="s">
        <v>15</v>
      </c>
      <c r="F3013" t="s">
        <v>23</v>
      </c>
      <c r="G3013" t="s">
        <v>21</v>
      </c>
      <c r="H3013">
        <v>7</v>
      </c>
      <c r="I3013">
        <v>6502.6804000000002</v>
      </c>
      <c r="J3013">
        <f>SUMIFS(I:I,B:B,Table1_2[[#This Row],[Category Level 2]],D:D,Table1_2[[#This Row],[Brand]],E:E,Table1_2[[#This Row],[Region]],F:F,Table1_2[[#This Row],[Measure]],G:G,Table1_2[[#This Row],[Year]],H:H,"&lt;="&amp;Table1_2[[#This Row],[Month]])</f>
        <v>47879.277999999991</v>
      </c>
      <c r="K3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85108.468799999988</v>
      </c>
      <c r="N3013">
        <f>Table1_2[[#This Row],[Value]]*2.5</f>
        <v>16256.701000000001</v>
      </c>
    </row>
    <row r="3014" spans="1:14" x14ac:dyDescent="0.25">
      <c r="A3014" t="s">
        <v>11</v>
      </c>
      <c r="B3014" t="s">
        <v>37</v>
      </c>
      <c r="C3014" t="s">
        <v>13</v>
      </c>
      <c r="D3014" t="s">
        <v>39</v>
      </c>
      <c r="E3014" t="s">
        <v>15</v>
      </c>
      <c r="F3014" t="s">
        <v>23</v>
      </c>
      <c r="G3014" t="s">
        <v>21</v>
      </c>
      <c r="H3014">
        <v>8</v>
      </c>
      <c r="I3014">
        <v>6674.5427999999993</v>
      </c>
      <c r="J3014">
        <f>SUMIFS(I:I,B:B,Table1_2[[#This Row],[Category Level 2]],D:D,Table1_2[[#This Row],[Brand]],E:E,Table1_2[[#This Row],[Region]],F:F,Table1_2[[#This Row],[Measure]],G:G,Table1_2[[#This Row],[Year]],H:H,"&lt;="&amp;Table1_2[[#This Row],[Month]])</f>
        <v>54553.820799999987</v>
      </c>
      <c r="K3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84038.411999999982</v>
      </c>
      <c r="N3014">
        <f>Table1_2[[#This Row],[Value]]*2.5</f>
        <v>16686.356999999996</v>
      </c>
    </row>
    <row r="3015" spans="1:14" x14ac:dyDescent="0.25">
      <c r="A3015" t="s">
        <v>11</v>
      </c>
      <c r="B3015" t="s">
        <v>37</v>
      </c>
      <c r="C3015" t="s">
        <v>13</v>
      </c>
      <c r="D3015" t="s">
        <v>39</v>
      </c>
      <c r="E3015" t="s">
        <v>15</v>
      </c>
      <c r="F3015" t="s">
        <v>23</v>
      </c>
      <c r="G3015" t="s">
        <v>21</v>
      </c>
      <c r="H3015">
        <v>9</v>
      </c>
      <c r="I3015">
        <v>7194.1187999999993</v>
      </c>
      <c r="J3015">
        <f>SUMIFS(I:I,B:B,Table1_2[[#This Row],[Category Level 2]],D:D,Table1_2[[#This Row],[Brand]],E:E,Table1_2[[#This Row],[Region]],F:F,Table1_2[[#This Row],[Measure]],G:G,Table1_2[[#This Row],[Year]],H:H,"&lt;="&amp;Table1_2[[#This Row],[Month]])</f>
        <v>61747.939599999983</v>
      </c>
      <c r="K3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82448.911999999982</v>
      </c>
      <c r="N3015">
        <f>Table1_2[[#This Row],[Value]]*2.5</f>
        <v>17985.296999999999</v>
      </c>
    </row>
    <row r="3016" spans="1:14" x14ac:dyDescent="0.25">
      <c r="A3016" t="s">
        <v>11</v>
      </c>
      <c r="B3016" t="s">
        <v>37</v>
      </c>
      <c r="C3016" t="s">
        <v>13</v>
      </c>
      <c r="D3016" t="s">
        <v>39</v>
      </c>
      <c r="E3016" t="s">
        <v>15</v>
      </c>
      <c r="F3016" t="s">
        <v>23</v>
      </c>
      <c r="G3016" t="s">
        <v>21</v>
      </c>
      <c r="H3016">
        <v>10</v>
      </c>
      <c r="I3016">
        <v>8965.3652000000002</v>
      </c>
      <c r="J3016">
        <f>SUMIFS(I:I,B:B,Table1_2[[#This Row],[Category Level 2]],D:D,Table1_2[[#This Row],[Brand]],E:E,Table1_2[[#This Row],[Region]],F:F,Table1_2[[#This Row],[Measure]],G:G,Table1_2[[#This Row],[Year]],H:H,"&lt;="&amp;Table1_2[[#This Row],[Month]])</f>
        <v>70713.304799999984</v>
      </c>
      <c r="K3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84077.768399999986</v>
      </c>
      <c r="N3016">
        <f>Table1_2[[#This Row],[Value]]*2.5</f>
        <v>22413.413</v>
      </c>
    </row>
    <row r="3017" spans="1:14" x14ac:dyDescent="0.25">
      <c r="A3017" t="s">
        <v>11</v>
      </c>
      <c r="B3017" t="s">
        <v>37</v>
      </c>
      <c r="C3017" t="s">
        <v>13</v>
      </c>
      <c r="D3017" t="s">
        <v>39</v>
      </c>
      <c r="E3017" t="s">
        <v>15</v>
      </c>
      <c r="F3017" t="s">
        <v>23</v>
      </c>
      <c r="G3017" t="s">
        <v>21</v>
      </c>
      <c r="H3017">
        <v>11</v>
      </c>
      <c r="I3017">
        <v>6692.9535999999998</v>
      </c>
      <c r="J3017">
        <f>SUMIFS(I:I,B:B,Table1_2[[#This Row],[Category Level 2]],D:D,Table1_2[[#This Row],[Brand]],E:E,Table1_2[[#This Row],[Region]],F:F,Table1_2[[#This Row],[Measure]],G:G,Table1_2[[#This Row],[Year]],H:H,"&lt;="&amp;Table1_2[[#This Row],[Month]])</f>
        <v>77406.258399999977</v>
      </c>
      <c r="K3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83954.893599999981</v>
      </c>
      <c r="N3017">
        <f>Table1_2[[#This Row],[Value]]*2.5</f>
        <v>16732.383999999998</v>
      </c>
    </row>
    <row r="3018" spans="1:14" x14ac:dyDescent="0.25">
      <c r="A3018" t="s">
        <v>11</v>
      </c>
      <c r="B3018" t="s">
        <v>37</v>
      </c>
      <c r="C3018" t="s">
        <v>13</v>
      </c>
      <c r="D3018" t="s">
        <v>39</v>
      </c>
      <c r="E3018" t="s">
        <v>15</v>
      </c>
      <c r="F3018" t="s">
        <v>23</v>
      </c>
      <c r="G3018" t="s">
        <v>21</v>
      </c>
      <c r="H3018">
        <v>12</v>
      </c>
      <c r="I3018">
        <v>8747.0895999999993</v>
      </c>
      <c r="J3018">
        <f>SUMIFS(I:I,B:B,Table1_2[[#This Row],[Category Level 2]],D:D,Table1_2[[#This Row],[Brand]],E:E,Table1_2[[#This Row],[Region]],F:F,Table1_2[[#This Row],[Measure]],G:G,Table1_2[[#This Row],[Year]],H:H,"&lt;="&amp;Table1_2[[#This Row],[Month]])</f>
        <v>86153.347999999969</v>
      </c>
      <c r="K3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86153.347999999969</v>
      </c>
      <c r="N3018">
        <f>Table1_2[[#This Row],[Value]]*2.5</f>
        <v>21867.723999999998</v>
      </c>
    </row>
    <row r="3019" spans="1:14" x14ac:dyDescent="0.25">
      <c r="A3019" t="s">
        <v>11</v>
      </c>
      <c r="B3019" t="s">
        <v>37</v>
      </c>
      <c r="C3019" t="s">
        <v>13</v>
      </c>
      <c r="D3019" t="s">
        <v>39</v>
      </c>
      <c r="E3019" t="s">
        <v>15</v>
      </c>
      <c r="F3019" t="s">
        <v>23</v>
      </c>
      <c r="G3019" t="s">
        <v>22</v>
      </c>
      <c r="H3019">
        <v>1</v>
      </c>
      <c r="I3019">
        <v>6599.2676000000001</v>
      </c>
      <c r="J3019">
        <f>SUMIFS(I:I,B:B,Table1_2[[#This Row],[Category Level 2]],D:D,Table1_2[[#This Row],[Brand]],E:E,Table1_2[[#This Row],[Region]],F:F,Table1_2[[#This Row],[Measure]],G:G,Table1_2[[#This Row],[Year]],H:H,"&lt;="&amp;Table1_2[[#This Row],[Month]])</f>
        <v>6599.2676000000001</v>
      </c>
      <c r="K3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87591.238799999977</v>
      </c>
      <c r="N3019">
        <f>Table1_2[[#This Row],[Value]]*2.5</f>
        <v>16498.169000000002</v>
      </c>
    </row>
    <row r="3020" spans="1:14" x14ac:dyDescent="0.25">
      <c r="A3020" t="s">
        <v>11</v>
      </c>
      <c r="B3020" t="s">
        <v>37</v>
      </c>
      <c r="C3020" t="s">
        <v>13</v>
      </c>
      <c r="D3020" t="s">
        <v>39</v>
      </c>
      <c r="E3020" t="s">
        <v>15</v>
      </c>
      <c r="F3020" t="s">
        <v>23</v>
      </c>
      <c r="G3020" t="s">
        <v>22</v>
      </c>
      <c r="H3020">
        <v>2</v>
      </c>
      <c r="I3020">
        <v>6525.9144000000006</v>
      </c>
      <c r="J3020">
        <f>SUMIFS(I:I,B:B,Table1_2[[#This Row],[Category Level 2]],D:D,Table1_2[[#This Row],[Brand]],E:E,Table1_2[[#This Row],[Region]],F:F,Table1_2[[#This Row],[Measure]],G:G,Table1_2[[#This Row],[Year]],H:H,"&lt;="&amp;Table1_2[[#This Row],[Month]])</f>
        <v>13125.182000000001</v>
      </c>
      <c r="K3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87949.669599999994</v>
      </c>
      <c r="N3020">
        <f>Table1_2[[#This Row],[Value]]*2.5</f>
        <v>16314.786000000002</v>
      </c>
    </row>
    <row r="3021" spans="1:14" x14ac:dyDescent="0.25">
      <c r="A3021" t="s">
        <v>11</v>
      </c>
      <c r="B3021" t="s">
        <v>37</v>
      </c>
      <c r="C3021" t="s">
        <v>13</v>
      </c>
      <c r="D3021" t="s">
        <v>39</v>
      </c>
      <c r="E3021" t="s">
        <v>15</v>
      </c>
      <c r="F3021" t="s">
        <v>23</v>
      </c>
      <c r="G3021" t="s">
        <v>22</v>
      </c>
      <c r="H3021">
        <v>3</v>
      </c>
      <c r="I3021">
        <v>7380.0839999999998</v>
      </c>
      <c r="J3021">
        <f>SUMIFS(I:I,B:B,Table1_2[[#This Row],[Category Level 2]],D:D,Table1_2[[#This Row],[Brand]],E:E,Table1_2[[#This Row],[Region]],F:F,Table1_2[[#This Row],[Measure]],G:G,Table1_2[[#This Row],[Year]],H:H,"&lt;="&amp;Table1_2[[#This Row],[Month]])</f>
        <v>20505.266</v>
      </c>
      <c r="K3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87959.347600000008</v>
      </c>
      <c r="N3021">
        <f>Table1_2[[#This Row],[Value]]*2.5</f>
        <v>18450.21</v>
      </c>
    </row>
    <row r="3022" spans="1:14" x14ac:dyDescent="0.25">
      <c r="A3022" t="s">
        <v>11</v>
      </c>
      <c r="B3022" t="s">
        <v>37</v>
      </c>
      <c r="C3022" t="s">
        <v>13</v>
      </c>
      <c r="D3022" t="s">
        <v>39</v>
      </c>
      <c r="E3022" t="s">
        <v>24</v>
      </c>
      <c r="F3022" t="s">
        <v>16</v>
      </c>
      <c r="G3022" t="s">
        <v>17</v>
      </c>
      <c r="H3022">
        <v>1</v>
      </c>
      <c r="I3022">
        <v>113.36000000000001</v>
      </c>
      <c r="J3022">
        <f>SUMIFS(I:I,B:B,Table1_2[[#This Row],[Category Level 2]],D:D,Table1_2[[#This Row],[Brand]],E:E,Table1_2[[#This Row],[Region]],F:F,Table1_2[[#This Row],[Measure]],G:G,Table1_2[[#This Row],[Year]],H:H,"&lt;="&amp;Table1_2[[#This Row],[Month]])</f>
        <v>113.36000000000001</v>
      </c>
      <c r="K3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113.36000000000001</v>
      </c>
      <c r="N3022">
        <f>Table1_2[[#This Row],[Value]]*2.5</f>
        <v>283.40000000000003</v>
      </c>
    </row>
    <row r="3023" spans="1:14" x14ac:dyDescent="0.25">
      <c r="A3023" t="s">
        <v>11</v>
      </c>
      <c r="B3023" t="s">
        <v>37</v>
      </c>
      <c r="C3023" t="s">
        <v>13</v>
      </c>
      <c r="D3023" t="s">
        <v>39</v>
      </c>
      <c r="E3023" t="s">
        <v>24</v>
      </c>
      <c r="F3023" t="s">
        <v>16</v>
      </c>
      <c r="G3023" t="s">
        <v>17</v>
      </c>
      <c r="H3023">
        <v>2</v>
      </c>
      <c r="I3023">
        <v>77.39</v>
      </c>
      <c r="J3023">
        <f>SUMIFS(I:I,B:B,Table1_2[[#This Row],[Category Level 2]],D:D,Table1_2[[#This Row],[Brand]],E:E,Table1_2[[#This Row],[Region]],F:F,Table1_2[[#This Row],[Measure]],G:G,Table1_2[[#This Row],[Year]],H:H,"&lt;="&amp;Table1_2[[#This Row],[Month]])</f>
        <v>190.75</v>
      </c>
      <c r="K3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190.75</v>
      </c>
      <c r="N3023">
        <f>Table1_2[[#This Row],[Value]]*2.5</f>
        <v>193.47499999999999</v>
      </c>
    </row>
    <row r="3024" spans="1:14" x14ac:dyDescent="0.25">
      <c r="A3024" t="s">
        <v>11</v>
      </c>
      <c r="B3024" t="s">
        <v>37</v>
      </c>
      <c r="C3024" t="s">
        <v>13</v>
      </c>
      <c r="D3024" t="s">
        <v>39</v>
      </c>
      <c r="E3024" t="s">
        <v>24</v>
      </c>
      <c r="F3024" t="s">
        <v>16</v>
      </c>
      <c r="G3024" t="s">
        <v>17</v>
      </c>
      <c r="H3024">
        <v>3</v>
      </c>
      <c r="I3024">
        <v>110.09</v>
      </c>
      <c r="J3024">
        <f>SUMIFS(I:I,B:B,Table1_2[[#This Row],[Category Level 2]],D:D,Table1_2[[#This Row],[Brand]],E:E,Table1_2[[#This Row],[Region]],F:F,Table1_2[[#This Row],[Measure]],G:G,Table1_2[[#This Row],[Year]],H:H,"&lt;="&amp;Table1_2[[#This Row],[Month]])</f>
        <v>300.84000000000003</v>
      </c>
      <c r="K3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300.84000000000003</v>
      </c>
      <c r="N3024">
        <f>Table1_2[[#This Row],[Value]]*2.5</f>
        <v>275.22500000000002</v>
      </c>
    </row>
    <row r="3025" spans="1:14" x14ac:dyDescent="0.25">
      <c r="A3025" t="s">
        <v>11</v>
      </c>
      <c r="B3025" t="s">
        <v>37</v>
      </c>
      <c r="C3025" t="s">
        <v>13</v>
      </c>
      <c r="D3025" t="s">
        <v>39</v>
      </c>
      <c r="E3025" t="s">
        <v>24</v>
      </c>
      <c r="F3025" t="s">
        <v>16</v>
      </c>
      <c r="G3025" t="s">
        <v>17</v>
      </c>
      <c r="H3025">
        <v>4</v>
      </c>
      <c r="I3025">
        <v>67.58</v>
      </c>
      <c r="J3025">
        <f>SUMIFS(I:I,B:B,Table1_2[[#This Row],[Category Level 2]],D:D,Table1_2[[#This Row],[Brand]],E:E,Table1_2[[#This Row],[Region]],F:F,Table1_2[[#This Row],[Measure]],G:G,Table1_2[[#This Row],[Year]],H:H,"&lt;="&amp;Table1_2[[#This Row],[Month]])</f>
        <v>368.42</v>
      </c>
      <c r="K3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368.42</v>
      </c>
      <c r="N3025">
        <f>Table1_2[[#This Row],[Value]]*2.5</f>
        <v>168.95</v>
      </c>
    </row>
    <row r="3026" spans="1:14" x14ac:dyDescent="0.25">
      <c r="A3026" t="s">
        <v>11</v>
      </c>
      <c r="B3026" t="s">
        <v>37</v>
      </c>
      <c r="C3026" t="s">
        <v>13</v>
      </c>
      <c r="D3026" t="s">
        <v>39</v>
      </c>
      <c r="E3026" t="s">
        <v>24</v>
      </c>
      <c r="F3026" t="s">
        <v>16</v>
      </c>
      <c r="G3026" t="s">
        <v>17</v>
      </c>
      <c r="H3026">
        <v>5</v>
      </c>
      <c r="I3026">
        <v>75.210000000000008</v>
      </c>
      <c r="J3026">
        <f>SUMIFS(I:I,B:B,Table1_2[[#This Row],[Category Level 2]],D:D,Table1_2[[#This Row],[Brand]],E:E,Table1_2[[#This Row],[Region]],F:F,Table1_2[[#This Row],[Measure]],G:G,Table1_2[[#This Row],[Year]],H:H,"&lt;="&amp;Table1_2[[#This Row],[Month]])</f>
        <v>443.63</v>
      </c>
      <c r="K3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443.63</v>
      </c>
      <c r="N3026">
        <f>Table1_2[[#This Row],[Value]]*2.5</f>
        <v>188.02500000000003</v>
      </c>
    </row>
    <row r="3027" spans="1:14" x14ac:dyDescent="0.25">
      <c r="A3027" t="s">
        <v>11</v>
      </c>
      <c r="B3027" t="s">
        <v>37</v>
      </c>
      <c r="C3027" t="s">
        <v>13</v>
      </c>
      <c r="D3027" t="s">
        <v>39</v>
      </c>
      <c r="E3027" t="s">
        <v>24</v>
      </c>
      <c r="F3027" t="s">
        <v>16</v>
      </c>
      <c r="G3027" t="s">
        <v>17</v>
      </c>
      <c r="H3027">
        <v>6</v>
      </c>
      <c r="I3027">
        <v>346.8</v>
      </c>
      <c r="J3027">
        <f>SUMIFS(I:I,B:B,Table1_2[[#This Row],[Category Level 2]],D:D,Table1_2[[#This Row],[Brand]],E:E,Table1_2[[#This Row],[Region]],F:F,Table1_2[[#This Row],[Measure]],G:G,Table1_2[[#This Row],[Year]],H:H,"&lt;="&amp;Table1_2[[#This Row],[Month]])</f>
        <v>790.43000000000006</v>
      </c>
      <c r="K3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790.43000000000006</v>
      </c>
      <c r="N3027">
        <f>Table1_2[[#This Row],[Value]]*2.5</f>
        <v>867</v>
      </c>
    </row>
    <row r="3028" spans="1:14" x14ac:dyDescent="0.25">
      <c r="A3028" t="s">
        <v>11</v>
      </c>
      <c r="B3028" t="s">
        <v>37</v>
      </c>
      <c r="C3028" t="s">
        <v>13</v>
      </c>
      <c r="D3028" t="s">
        <v>39</v>
      </c>
      <c r="E3028" t="s">
        <v>24</v>
      </c>
      <c r="F3028" t="s">
        <v>16</v>
      </c>
      <c r="G3028" t="s">
        <v>17</v>
      </c>
      <c r="H3028">
        <v>7</v>
      </c>
      <c r="I3028">
        <v>594.07999999999993</v>
      </c>
      <c r="J3028">
        <f>SUMIFS(I:I,B:B,Table1_2[[#This Row],[Category Level 2]],D:D,Table1_2[[#This Row],[Brand]],E:E,Table1_2[[#This Row],[Region]],F:F,Table1_2[[#This Row],[Measure]],G:G,Table1_2[[#This Row],[Year]],H:H,"&lt;="&amp;Table1_2[[#This Row],[Month]])</f>
        <v>1384.51</v>
      </c>
      <c r="K3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1384.51</v>
      </c>
      <c r="N3028">
        <f>Table1_2[[#This Row],[Value]]*2.5</f>
        <v>1485.1999999999998</v>
      </c>
    </row>
    <row r="3029" spans="1:14" x14ac:dyDescent="0.25">
      <c r="A3029" t="s">
        <v>11</v>
      </c>
      <c r="B3029" t="s">
        <v>37</v>
      </c>
      <c r="C3029" t="s">
        <v>13</v>
      </c>
      <c r="D3029" t="s">
        <v>39</v>
      </c>
      <c r="E3029" t="s">
        <v>24</v>
      </c>
      <c r="F3029" t="s">
        <v>16</v>
      </c>
      <c r="G3029" t="s">
        <v>17</v>
      </c>
      <c r="H3029">
        <v>8</v>
      </c>
      <c r="I3029">
        <v>901.92</v>
      </c>
      <c r="J3029">
        <f>SUMIFS(I:I,B:B,Table1_2[[#This Row],[Category Level 2]],D:D,Table1_2[[#This Row],[Brand]],E:E,Table1_2[[#This Row],[Region]],F:F,Table1_2[[#This Row],[Measure]],G:G,Table1_2[[#This Row],[Year]],H:H,"&lt;="&amp;Table1_2[[#This Row],[Month]])</f>
        <v>2286.4299999999998</v>
      </c>
      <c r="K3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2286.4299999999998</v>
      </c>
      <c r="N3029">
        <f>Table1_2[[#This Row],[Value]]*2.5</f>
        <v>2254.7999999999997</v>
      </c>
    </row>
    <row r="3030" spans="1:14" x14ac:dyDescent="0.25">
      <c r="A3030" t="s">
        <v>11</v>
      </c>
      <c r="B3030" t="s">
        <v>37</v>
      </c>
      <c r="C3030" t="s">
        <v>13</v>
      </c>
      <c r="D3030" t="s">
        <v>39</v>
      </c>
      <c r="E3030" t="s">
        <v>24</v>
      </c>
      <c r="F3030" t="s">
        <v>16</v>
      </c>
      <c r="G3030" t="s">
        <v>17</v>
      </c>
      <c r="H3030">
        <v>9</v>
      </c>
      <c r="I3030">
        <v>955.65</v>
      </c>
      <c r="J3030">
        <f>SUMIFS(I:I,B:B,Table1_2[[#This Row],[Category Level 2]],D:D,Table1_2[[#This Row],[Brand]],E:E,Table1_2[[#This Row],[Region]],F:F,Table1_2[[#This Row],[Measure]],G:G,Table1_2[[#This Row],[Year]],H:H,"&lt;="&amp;Table1_2[[#This Row],[Month]])</f>
        <v>3242.08</v>
      </c>
      <c r="K3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3242.08</v>
      </c>
      <c r="N3030">
        <f>Table1_2[[#This Row],[Value]]*2.5</f>
        <v>2389.125</v>
      </c>
    </row>
    <row r="3031" spans="1:14" x14ac:dyDescent="0.25">
      <c r="A3031" t="s">
        <v>11</v>
      </c>
      <c r="B3031" t="s">
        <v>37</v>
      </c>
      <c r="C3031" t="s">
        <v>13</v>
      </c>
      <c r="D3031" t="s">
        <v>39</v>
      </c>
      <c r="E3031" t="s">
        <v>24</v>
      </c>
      <c r="F3031" t="s">
        <v>16</v>
      </c>
      <c r="G3031" t="s">
        <v>17</v>
      </c>
      <c r="H3031">
        <v>10</v>
      </c>
      <c r="I3031">
        <v>465.71999999999997</v>
      </c>
      <c r="J3031">
        <f>SUMIFS(I:I,B:B,Table1_2[[#This Row],[Category Level 2]],D:D,Table1_2[[#This Row],[Brand]],E:E,Table1_2[[#This Row],[Region]],F:F,Table1_2[[#This Row],[Measure]],G:G,Table1_2[[#This Row],[Year]],H:H,"&lt;="&amp;Table1_2[[#This Row],[Month]])</f>
        <v>3707.7999999999997</v>
      </c>
      <c r="K3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3707.7999999999997</v>
      </c>
      <c r="N3031">
        <f>Table1_2[[#This Row],[Value]]*2.5</f>
        <v>1164.3</v>
      </c>
    </row>
    <row r="3032" spans="1:14" x14ac:dyDescent="0.25">
      <c r="A3032" t="s">
        <v>11</v>
      </c>
      <c r="B3032" t="s">
        <v>37</v>
      </c>
      <c r="C3032" t="s">
        <v>13</v>
      </c>
      <c r="D3032" t="s">
        <v>39</v>
      </c>
      <c r="E3032" t="s">
        <v>24</v>
      </c>
      <c r="F3032" t="s">
        <v>16</v>
      </c>
      <c r="G3032" t="s">
        <v>17</v>
      </c>
      <c r="H3032">
        <v>11</v>
      </c>
      <c r="I3032">
        <v>498.70000000000005</v>
      </c>
      <c r="J3032">
        <f>SUMIFS(I:I,B:B,Table1_2[[#This Row],[Category Level 2]],D:D,Table1_2[[#This Row],[Brand]],E:E,Table1_2[[#This Row],[Region]],F:F,Table1_2[[#This Row],[Measure]],G:G,Table1_2[[#This Row],[Year]],H:H,"&lt;="&amp;Table1_2[[#This Row],[Month]])</f>
        <v>4206.5</v>
      </c>
      <c r="K3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4206.5</v>
      </c>
      <c r="N3032">
        <f>Table1_2[[#This Row],[Value]]*2.5</f>
        <v>1246.75</v>
      </c>
    </row>
    <row r="3033" spans="1:14" x14ac:dyDescent="0.25">
      <c r="A3033" t="s">
        <v>11</v>
      </c>
      <c r="B3033" t="s">
        <v>37</v>
      </c>
      <c r="C3033" t="s">
        <v>13</v>
      </c>
      <c r="D3033" t="s">
        <v>39</v>
      </c>
      <c r="E3033" t="s">
        <v>24</v>
      </c>
      <c r="F3033" t="s">
        <v>16</v>
      </c>
      <c r="G3033" t="s">
        <v>17</v>
      </c>
      <c r="H3033">
        <v>12</v>
      </c>
      <c r="I3033">
        <v>448.90000000000003</v>
      </c>
      <c r="J3033">
        <f>SUMIFS(I:I,B:B,Table1_2[[#This Row],[Category Level 2]],D:D,Table1_2[[#This Row],[Brand]],E:E,Table1_2[[#This Row],[Region]],F:F,Table1_2[[#This Row],[Measure]],G:G,Table1_2[[#This Row],[Year]],H:H,"&lt;="&amp;Table1_2[[#This Row],[Month]])</f>
        <v>4655.3999999999996</v>
      </c>
      <c r="K3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4655.3999999999996</v>
      </c>
      <c r="N3033">
        <f>Table1_2[[#This Row],[Value]]*2.5</f>
        <v>1122.25</v>
      </c>
    </row>
    <row r="3034" spans="1:14" x14ac:dyDescent="0.25">
      <c r="A3034" t="s">
        <v>11</v>
      </c>
      <c r="B3034" t="s">
        <v>37</v>
      </c>
      <c r="C3034" t="s">
        <v>13</v>
      </c>
      <c r="D3034" t="s">
        <v>39</v>
      </c>
      <c r="E3034" t="s">
        <v>24</v>
      </c>
      <c r="F3034" t="s">
        <v>16</v>
      </c>
      <c r="G3034" t="s">
        <v>18</v>
      </c>
      <c r="H3034">
        <v>1</v>
      </c>
      <c r="I3034">
        <v>558.59</v>
      </c>
      <c r="J3034">
        <f>SUMIFS(I:I,B:B,Table1_2[[#This Row],[Category Level 2]],D:D,Table1_2[[#This Row],[Brand]],E:E,Table1_2[[#This Row],[Region]],F:F,Table1_2[[#This Row],[Measure]],G:G,Table1_2[[#This Row],[Year]],H:H,"&lt;="&amp;Table1_2[[#This Row],[Month]])</f>
        <v>558.59</v>
      </c>
      <c r="K3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5100.6299999999992</v>
      </c>
      <c r="N3034">
        <f>Table1_2[[#This Row],[Value]]*2.5</f>
        <v>1396.4750000000001</v>
      </c>
    </row>
    <row r="3035" spans="1:14" x14ac:dyDescent="0.25">
      <c r="A3035" t="s">
        <v>11</v>
      </c>
      <c r="B3035" t="s">
        <v>37</v>
      </c>
      <c r="C3035" t="s">
        <v>13</v>
      </c>
      <c r="D3035" t="s">
        <v>39</v>
      </c>
      <c r="E3035" t="s">
        <v>24</v>
      </c>
      <c r="F3035" t="s">
        <v>16</v>
      </c>
      <c r="G3035" t="s">
        <v>18</v>
      </c>
      <c r="H3035">
        <v>2</v>
      </c>
      <c r="I3035">
        <v>404.46</v>
      </c>
      <c r="J3035">
        <f>SUMIFS(I:I,B:B,Table1_2[[#This Row],[Category Level 2]],D:D,Table1_2[[#This Row],[Brand]],E:E,Table1_2[[#This Row],[Region]],F:F,Table1_2[[#This Row],[Measure]],G:G,Table1_2[[#This Row],[Year]],H:H,"&lt;="&amp;Table1_2[[#This Row],[Month]])</f>
        <v>963.05</v>
      </c>
      <c r="K3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5427.7</v>
      </c>
      <c r="N3035">
        <f>Table1_2[[#This Row],[Value]]*2.5</f>
        <v>1011.15</v>
      </c>
    </row>
    <row r="3036" spans="1:14" x14ac:dyDescent="0.25">
      <c r="A3036" t="s">
        <v>11</v>
      </c>
      <c r="B3036" t="s">
        <v>37</v>
      </c>
      <c r="C3036" t="s">
        <v>13</v>
      </c>
      <c r="D3036" t="s">
        <v>39</v>
      </c>
      <c r="E3036" t="s">
        <v>24</v>
      </c>
      <c r="F3036" t="s">
        <v>16</v>
      </c>
      <c r="G3036" t="s">
        <v>18</v>
      </c>
      <c r="H3036">
        <v>3</v>
      </c>
      <c r="I3036">
        <v>476.81</v>
      </c>
      <c r="J3036">
        <f>SUMIFS(I:I,B:B,Table1_2[[#This Row],[Category Level 2]],D:D,Table1_2[[#This Row],[Brand]],E:E,Table1_2[[#This Row],[Region]],F:F,Table1_2[[#This Row],[Measure]],G:G,Table1_2[[#This Row],[Year]],H:H,"&lt;="&amp;Table1_2[[#This Row],[Month]])</f>
        <v>1439.86</v>
      </c>
      <c r="K3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5794.4199999999992</v>
      </c>
      <c r="N3036">
        <f>Table1_2[[#This Row],[Value]]*2.5</f>
        <v>1192.0250000000001</v>
      </c>
    </row>
    <row r="3037" spans="1:14" x14ac:dyDescent="0.25">
      <c r="A3037" t="s">
        <v>11</v>
      </c>
      <c r="B3037" t="s">
        <v>37</v>
      </c>
      <c r="C3037" t="s">
        <v>13</v>
      </c>
      <c r="D3037" t="s">
        <v>39</v>
      </c>
      <c r="E3037" t="s">
        <v>24</v>
      </c>
      <c r="F3037" t="s">
        <v>16</v>
      </c>
      <c r="G3037" t="s">
        <v>18</v>
      </c>
      <c r="H3037">
        <v>4</v>
      </c>
      <c r="I3037">
        <v>563.66000000000008</v>
      </c>
      <c r="J3037">
        <f>SUMIFS(I:I,B:B,Table1_2[[#This Row],[Category Level 2]],D:D,Table1_2[[#This Row],[Brand]],E:E,Table1_2[[#This Row],[Region]],F:F,Table1_2[[#This Row],[Measure]],G:G,Table1_2[[#This Row],[Year]],H:H,"&lt;="&amp;Table1_2[[#This Row],[Month]])</f>
        <v>2003.52</v>
      </c>
      <c r="K3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6290.5</v>
      </c>
      <c r="N3037">
        <f>Table1_2[[#This Row],[Value]]*2.5</f>
        <v>1409.15</v>
      </c>
    </row>
    <row r="3038" spans="1:14" x14ac:dyDescent="0.25">
      <c r="A3038" t="s">
        <v>11</v>
      </c>
      <c r="B3038" t="s">
        <v>37</v>
      </c>
      <c r="C3038" t="s">
        <v>13</v>
      </c>
      <c r="D3038" t="s">
        <v>39</v>
      </c>
      <c r="E3038" t="s">
        <v>24</v>
      </c>
      <c r="F3038" t="s">
        <v>16</v>
      </c>
      <c r="G3038" t="s">
        <v>18</v>
      </c>
      <c r="H3038">
        <v>5</v>
      </c>
      <c r="I3038">
        <v>258.67</v>
      </c>
      <c r="J3038">
        <f>SUMIFS(I:I,B:B,Table1_2[[#This Row],[Category Level 2]],D:D,Table1_2[[#This Row],[Brand]],E:E,Table1_2[[#This Row],[Region]],F:F,Table1_2[[#This Row],[Measure]],G:G,Table1_2[[#This Row],[Year]],H:H,"&lt;="&amp;Table1_2[[#This Row],[Month]])</f>
        <v>2262.19</v>
      </c>
      <c r="K3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6473.9599999999991</v>
      </c>
      <c r="N3038">
        <f>Table1_2[[#This Row],[Value]]*2.5</f>
        <v>646.67500000000007</v>
      </c>
    </row>
    <row r="3039" spans="1:14" x14ac:dyDescent="0.25">
      <c r="A3039" t="s">
        <v>11</v>
      </c>
      <c r="B3039" t="s">
        <v>37</v>
      </c>
      <c r="C3039" t="s">
        <v>13</v>
      </c>
      <c r="D3039" t="s">
        <v>39</v>
      </c>
      <c r="E3039" t="s">
        <v>24</v>
      </c>
      <c r="F3039" t="s">
        <v>16</v>
      </c>
      <c r="G3039" t="s">
        <v>18</v>
      </c>
      <c r="H3039">
        <v>6</v>
      </c>
      <c r="I3039">
        <v>328.40999999999997</v>
      </c>
      <c r="J3039">
        <f>SUMIFS(I:I,B:B,Table1_2[[#This Row],[Category Level 2]],D:D,Table1_2[[#This Row],[Brand]],E:E,Table1_2[[#This Row],[Region]],F:F,Table1_2[[#This Row],[Measure]],G:G,Table1_2[[#This Row],[Year]],H:H,"&lt;="&amp;Table1_2[[#This Row],[Month]])</f>
        <v>2590.6</v>
      </c>
      <c r="K3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6455.57</v>
      </c>
      <c r="N3039">
        <f>Table1_2[[#This Row],[Value]]*2.5</f>
        <v>821.02499999999986</v>
      </c>
    </row>
    <row r="3040" spans="1:14" x14ac:dyDescent="0.25">
      <c r="A3040" t="s">
        <v>11</v>
      </c>
      <c r="B3040" t="s">
        <v>37</v>
      </c>
      <c r="C3040" t="s">
        <v>13</v>
      </c>
      <c r="D3040" t="s">
        <v>39</v>
      </c>
      <c r="E3040" t="s">
        <v>24</v>
      </c>
      <c r="F3040" t="s">
        <v>16</v>
      </c>
      <c r="G3040" t="s">
        <v>18</v>
      </c>
      <c r="H3040">
        <v>7</v>
      </c>
      <c r="I3040">
        <v>326.61</v>
      </c>
      <c r="J3040">
        <f>SUMIFS(I:I,B:B,Table1_2[[#This Row],[Category Level 2]],D:D,Table1_2[[#This Row],[Brand]],E:E,Table1_2[[#This Row],[Region]],F:F,Table1_2[[#This Row],[Measure]],G:G,Table1_2[[#This Row],[Year]],H:H,"&lt;="&amp;Table1_2[[#This Row],[Month]])</f>
        <v>2917.21</v>
      </c>
      <c r="K3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6188.1</v>
      </c>
      <c r="N3040">
        <f>Table1_2[[#This Row],[Value]]*2.5</f>
        <v>816.52500000000009</v>
      </c>
    </row>
    <row r="3041" spans="1:14" x14ac:dyDescent="0.25">
      <c r="A3041" t="s">
        <v>11</v>
      </c>
      <c r="B3041" t="s">
        <v>37</v>
      </c>
      <c r="C3041" t="s">
        <v>13</v>
      </c>
      <c r="D3041" t="s">
        <v>39</v>
      </c>
      <c r="E3041" t="s">
        <v>24</v>
      </c>
      <c r="F3041" t="s">
        <v>16</v>
      </c>
      <c r="G3041" t="s">
        <v>18</v>
      </c>
      <c r="H3041">
        <v>8</v>
      </c>
      <c r="I3041">
        <v>437.01000000000005</v>
      </c>
      <c r="J3041">
        <f>SUMIFS(I:I,B:B,Table1_2[[#This Row],[Category Level 2]],D:D,Table1_2[[#This Row],[Brand]],E:E,Table1_2[[#This Row],[Region]],F:F,Table1_2[[#This Row],[Measure]],G:G,Table1_2[[#This Row],[Year]],H:H,"&lt;="&amp;Table1_2[[#This Row],[Month]])</f>
        <v>3354.2200000000003</v>
      </c>
      <c r="K3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5723.1900000000005</v>
      </c>
      <c r="N3041">
        <f>Table1_2[[#This Row],[Value]]*2.5</f>
        <v>1092.5250000000001</v>
      </c>
    </row>
    <row r="3042" spans="1:14" x14ac:dyDescent="0.25">
      <c r="A3042" t="s">
        <v>11</v>
      </c>
      <c r="B3042" t="s">
        <v>37</v>
      </c>
      <c r="C3042" t="s">
        <v>13</v>
      </c>
      <c r="D3042" t="s">
        <v>39</v>
      </c>
      <c r="E3042" t="s">
        <v>24</v>
      </c>
      <c r="F3042" t="s">
        <v>16</v>
      </c>
      <c r="G3042" t="s">
        <v>18</v>
      </c>
      <c r="H3042">
        <v>9</v>
      </c>
      <c r="I3042">
        <v>321.92</v>
      </c>
      <c r="J3042">
        <f>SUMIFS(I:I,B:B,Table1_2[[#This Row],[Category Level 2]],D:D,Table1_2[[#This Row],[Brand]],E:E,Table1_2[[#This Row],[Region]],F:F,Table1_2[[#This Row],[Measure]],G:G,Table1_2[[#This Row],[Year]],H:H,"&lt;="&amp;Table1_2[[#This Row],[Month]])</f>
        <v>3676.1400000000003</v>
      </c>
      <c r="K3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5089.4600000000009</v>
      </c>
      <c r="N3042">
        <f>Table1_2[[#This Row],[Value]]*2.5</f>
        <v>804.80000000000007</v>
      </c>
    </row>
    <row r="3043" spans="1:14" x14ac:dyDescent="0.25">
      <c r="A3043" t="s">
        <v>11</v>
      </c>
      <c r="B3043" t="s">
        <v>37</v>
      </c>
      <c r="C3043" t="s">
        <v>13</v>
      </c>
      <c r="D3043" t="s">
        <v>39</v>
      </c>
      <c r="E3043" t="s">
        <v>24</v>
      </c>
      <c r="F3043" t="s">
        <v>16</v>
      </c>
      <c r="G3043" t="s">
        <v>18</v>
      </c>
      <c r="H3043">
        <v>10</v>
      </c>
      <c r="I3043">
        <v>374.99</v>
      </c>
      <c r="J3043">
        <f>SUMIFS(I:I,B:B,Table1_2[[#This Row],[Category Level 2]],D:D,Table1_2[[#This Row],[Brand]],E:E,Table1_2[[#This Row],[Region]],F:F,Table1_2[[#This Row],[Measure]],G:G,Table1_2[[#This Row],[Year]],H:H,"&lt;="&amp;Table1_2[[#This Row],[Month]])</f>
        <v>4051.13</v>
      </c>
      <c r="K3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4998.7300000000005</v>
      </c>
      <c r="N3043">
        <f>Table1_2[[#This Row],[Value]]*2.5</f>
        <v>937.47500000000002</v>
      </c>
    </row>
    <row r="3044" spans="1:14" x14ac:dyDescent="0.25">
      <c r="A3044" t="s">
        <v>11</v>
      </c>
      <c r="B3044" t="s">
        <v>37</v>
      </c>
      <c r="C3044" t="s">
        <v>13</v>
      </c>
      <c r="D3044" t="s">
        <v>39</v>
      </c>
      <c r="E3044" t="s">
        <v>24</v>
      </c>
      <c r="F3044" t="s">
        <v>16</v>
      </c>
      <c r="G3044" t="s">
        <v>18</v>
      </c>
      <c r="H3044">
        <v>11</v>
      </c>
      <c r="I3044">
        <v>391.40279999999996</v>
      </c>
      <c r="J3044">
        <f>SUMIFS(I:I,B:B,Table1_2[[#This Row],[Category Level 2]],D:D,Table1_2[[#This Row],[Brand]],E:E,Table1_2[[#This Row],[Region]],F:F,Table1_2[[#This Row],[Measure]],G:G,Table1_2[[#This Row],[Year]],H:H,"&lt;="&amp;Table1_2[[#This Row],[Month]])</f>
        <v>4442.5328</v>
      </c>
      <c r="K3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4891.4327999999996</v>
      </c>
      <c r="N3044">
        <f>Table1_2[[#This Row],[Value]]*2.5</f>
        <v>978.50699999999983</v>
      </c>
    </row>
    <row r="3045" spans="1:14" x14ac:dyDescent="0.25">
      <c r="A3045" t="s">
        <v>11</v>
      </c>
      <c r="B3045" t="s">
        <v>37</v>
      </c>
      <c r="C3045" t="s">
        <v>13</v>
      </c>
      <c r="D3045" t="s">
        <v>39</v>
      </c>
      <c r="E3045" t="s">
        <v>24</v>
      </c>
      <c r="F3045" t="s">
        <v>16</v>
      </c>
      <c r="G3045" t="s">
        <v>18</v>
      </c>
      <c r="H3045">
        <v>12</v>
      </c>
      <c r="I3045">
        <v>420.59199999999998</v>
      </c>
      <c r="J3045">
        <f>SUMIFS(I:I,B:B,Table1_2[[#This Row],[Category Level 2]],D:D,Table1_2[[#This Row],[Brand]],E:E,Table1_2[[#This Row],[Region]],F:F,Table1_2[[#This Row],[Measure]],G:G,Table1_2[[#This Row],[Year]],H:H,"&lt;="&amp;Table1_2[[#This Row],[Month]])</f>
        <v>4863.1247999999996</v>
      </c>
      <c r="K3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4863.1247999999996</v>
      </c>
      <c r="N3045">
        <f>Table1_2[[#This Row],[Value]]*2.5</f>
        <v>1051.48</v>
      </c>
    </row>
    <row r="3046" spans="1:14" x14ac:dyDescent="0.25">
      <c r="A3046" t="s">
        <v>11</v>
      </c>
      <c r="B3046" t="s">
        <v>37</v>
      </c>
      <c r="C3046" t="s">
        <v>13</v>
      </c>
      <c r="D3046" t="s">
        <v>39</v>
      </c>
      <c r="E3046" t="s">
        <v>24</v>
      </c>
      <c r="F3046" t="s">
        <v>16</v>
      </c>
      <c r="G3046" t="s">
        <v>19</v>
      </c>
      <c r="H3046">
        <v>1</v>
      </c>
      <c r="I3046">
        <v>555.69159999999999</v>
      </c>
      <c r="J3046">
        <f>SUMIFS(I:I,B:B,Table1_2[[#This Row],[Category Level 2]],D:D,Table1_2[[#This Row],[Brand]],E:E,Table1_2[[#This Row],[Region]],F:F,Table1_2[[#This Row],[Measure]],G:G,Table1_2[[#This Row],[Year]],H:H,"&lt;="&amp;Table1_2[[#This Row],[Month]])</f>
        <v>555.69159999999999</v>
      </c>
      <c r="K3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4860.2264000000005</v>
      </c>
      <c r="N3046">
        <f>Table1_2[[#This Row],[Value]]*2.5</f>
        <v>1389.229</v>
      </c>
    </row>
    <row r="3047" spans="1:14" x14ac:dyDescent="0.25">
      <c r="A3047" t="s">
        <v>11</v>
      </c>
      <c r="B3047" t="s">
        <v>37</v>
      </c>
      <c r="C3047" t="s">
        <v>13</v>
      </c>
      <c r="D3047" t="s">
        <v>39</v>
      </c>
      <c r="E3047" t="s">
        <v>24</v>
      </c>
      <c r="F3047" t="s">
        <v>16</v>
      </c>
      <c r="G3047" t="s">
        <v>19</v>
      </c>
      <c r="H3047">
        <v>2</v>
      </c>
      <c r="I3047">
        <v>629.94960000000003</v>
      </c>
      <c r="J3047">
        <f>SUMIFS(I:I,B:B,Table1_2[[#This Row],[Category Level 2]],D:D,Table1_2[[#This Row],[Brand]],E:E,Table1_2[[#This Row],[Region]],F:F,Table1_2[[#This Row],[Measure]],G:G,Table1_2[[#This Row],[Year]],H:H,"&lt;="&amp;Table1_2[[#This Row],[Month]])</f>
        <v>1185.6412</v>
      </c>
      <c r="K3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5085.7160000000003</v>
      </c>
      <c r="N3047">
        <f>Table1_2[[#This Row],[Value]]*2.5</f>
        <v>1574.874</v>
      </c>
    </row>
    <row r="3048" spans="1:14" x14ac:dyDescent="0.25">
      <c r="A3048" t="s">
        <v>11</v>
      </c>
      <c r="B3048" t="s">
        <v>37</v>
      </c>
      <c r="C3048" t="s">
        <v>13</v>
      </c>
      <c r="D3048" t="s">
        <v>39</v>
      </c>
      <c r="E3048" t="s">
        <v>24</v>
      </c>
      <c r="F3048" t="s">
        <v>16</v>
      </c>
      <c r="G3048" t="s">
        <v>19</v>
      </c>
      <c r="H3048">
        <v>3</v>
      </c>
      <c r="I3048">
        <v>527.53320000000008</v>
      </c>
      <c r="J3048">
        <f>SUMIFS(I:I,B:B,Table1_2[[#This Row],[Category Level 2]],D:D,Table1_2[[#This Row],[Brand]],E:E,Table1_2[[#This Row],[Region]],F:F,Table1_2[[#This Row],[Measure]],G:G,Table1_2[[#This Row],[Year]],H:H,"&lt;="&amp;Table1_2[[#This Row],[Month]])</f>
        <v>1713.1744000000001</v>
      </c>
      <c r="K3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5136.4392000000007</v>
      </c>
      <c r="N3048">
        <f>Table1_2[[#This Row],[Value]]*2.5</f>
        <v>1318.8330000000001</v>
      </c>
    </row>
    <row r="3049" spans="1:14" x14ac:dyDescent="0.25">
      <c r="A3049" t="s">
        <v>11</v>
      </c>
      <c r="B3049" t="s">
        <v>37</v>
      </c>
      <c r="C3049" t="s">
        <v>13</v>
      </c>
      <c r="D3049" t="s">
        <v>39</v>
      </c>
      <c r="E3049" t="s">
        <v>24</v>
      </c>
      <c r="F3049" t="s">
        <v>16</v>
      </c>
      <c r="G3049" t="s">
        <v>19</v>
      </c>
      <c r="H3049">
        <v>4</v>
      </c>
      <c r="I3049">
        <v>401.3716</v>
      </c>
      <c r="J3049">
        <f>SUMIFS(I:I,B:B,Table1_2[[#This Row],[Category Level 2]],D:D,Table1_2[[#This Row],[Brand]],E:E,Table1_2[[#This Row],[Region]],F:F,Table1_2[[#This Row],[Measure]],G:G,Table1_2[[#This Row],[Year]],H:H,"&lt;="&amp;Table1_2[[#This Row],[Month]])</f>
        <v>2114.5460000000003</v>
      </c>
      <c r="K3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4974.1508000000003</v>
      </c>
      <c r="N3049">
        <f>Table1_2[[#This Row],[Value]]*2.5</f>
        <v>1003.429</v>
      </c>
    </row>
    <row r="3050" spans="1:14" x14ac:dyDescent="0.25">
      <c r="A3050" t="s">
        <v>11</v>
      </c>
      <c r="B3050" t="s">
        <v>37</v>
      </c>
      <c r="C3050" t="s">
        <v>13</v>
      </c>
      <c r="D3050" t="s">
        <v>39</v>
      </c>
      <c r="E3050" t="s">
        <v>24</v>
      </c>
      <c r="F3050" t="s">
        <v>16</v>
      </c>
      <c r="G3050" t="s">
        <v>19</v>
      </c>
      <c r="H3050">
        <v>5</v>
      </c>
      <c r="I3050">
        <v>400.74240000000003</v>
      </c>
      <c r="J3050">
        <f>SUMIFS(I:I,B:B,Table1_2[[#This Row],[Category Level 2]],D:D,Table1_2[[#This Row],[Brand]],E:E,Table1_2[[#This Row],[Region]],F:F,Table1_2[[#This Row],[Measure]],G:G,Table1_2[[#This Row],[Year]],H:H,"&lt;="&amp;Table1_2[[#This Row],[Month]])</f>
        <v>2515.2884000000004</v>
      </c>
      <c r="K3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5116.2232000000004</v>
      </c>
      <c r="N3050">
        <f>Table1_2[[#This Row],[Value]]*2.5</f>
        <v>1001.8560000000001</v>
      </c>
    </row>
    <row r="3051" spans="1:14" x14ac:dyDescent="0.25">
      <c r="A3051" t="s">
        <v>11</v>
      </c>
      <c r="B3051" t="s">
        <v>37</v>
      </c>
      <c r="C3051" t="s">
        <v>13</v>
      </c>
      <c r="D3051" t="s">
        <v>39</v>
      </c>
      <c r="E3051" t="s">
        <v>24</v>
      </c>
      <c r="F3051" t="s">
        <v>16</v>
      </c>
      <c r="G3051" t="s">
        <v>19</v>
      </c>
      <c r="H3051">
        <v>6</v>
      </c>
      <c r="I3051">
        <v>389.38400000000001</v>
      </c>
      <c r="J3051">
        <f>SUMIFS(I:I,B:B,Table1_2[[#This Row],[Category Level 2]],D:D,Table1_2[[#This Row],[Brand]],E:E,Table1_2[[#This Row],[Region]],F:F,Table1_2[[#This Row],[Measure]],G:G,Table1_2[[#This Row],[Year]],H:H,"&lt;="&amp;Table1_2[[#This Row],[Month]])</f>
        <v>2904.6724000000004</v>
      </c>
      <c r="K3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5177.1972000000005</v>
      </c>
      <c r="N3051">
        <f>Table1_2[[#This Row],[Value]]*2.5</f>
        <v>973.46</v>
      </c>
    </row>
    <row r="3052" spans="1:14" x14ac:dyDescent="0.25">
      <c r="A3052" t="s">
        <v>11</v>
      </c>
      <c r="B3052" t="s">
        <v>37</v>
      </c>
      <c r="C3052" t="s">
        <v>13</v>
      </c>
      <c r="D3052" t="s">
        <v>39</v>
      </c>
      <c r="E3052" t="s">
        <v>24</v>
      </c>
      <c r="F3052" t="s">
        <v>16</v>
      </c>
      <c r="G3052" t="s">
        <v>19</v>
      </c>
      <c r="H3052">
        <v>7</v>
      </c>
      <c r="I3052">
        <v>389.64279999999997</v>
      </c>
      <c r="J3052">
        <f>SUMIFS(I:I,B:B,Table1_2[[#This Row],[Category Level 2]],D:D,Table1_2[[#This Row],[Brand]],E:E,Table1_2[[#This Row],[Region]],F:F,Table1_2[[#This Row],[Measure]],G:G,Table1_2[[#This Row],[Year]],H:H,"&lt;="&amp;Table1_2[[#This Row],[Month]])</f>
        <v>3294.3152000000005</v>
      </c>
      <c r="K3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5240.2300000000005</v>
      </c>
      <c r="N3052">
        <f>Table1_2[[#This Row],[Value]]*2.5</f>
        <v>974.10699999999997</v>
      </c>
    </row>
    <row r="3053" spans="1:14" x14ac:dyDescent="0.25">
      <c r="A3053" t="s">
        <v>11</v>
      </c>
      <c r="B3053" t="s">
        <v>37</v>
      </c>
      <c r="C3053" t="s">
        <v>13</v>
      </c>
      <c r="D3053" t="s">
        <v>39</v>
      </c>
      <c r="E3053" t="s">
        <v>24</v>
      </c>
      <c r="F3053" t="s">
        <v>16</v>
      </c>
      <c r="G3053" t="s">
        <v>19</v>
      </c>
      <c r="H3053">
        <v>8</v>
      </c>
      <c r="I3053">
        <v>366.62959999999998</v>
      </c>
      <c r="J3053">
        <f>SUMIFS(I:I,B:B,Table1_2[[#This Row],[Category Level 2]],D:D,Table1_2[[#This Row],[Brand]],E:E,Table1_2[[#This Row],[Region]],F:F,Table1_2[[#This Row],[Measure]],G:G,Table1_2[[#This Row],[Year]],H:H,"&lt;="&amp;Table1_2[[#This Row],[Month]])</f>
        <v>3660.9448000000002</v>
      </c>
      <c r="K3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5169.8496000000005</v>
      </c>
      <c r="N3053">
        <f>Table1_2[[#This Row],[Value]]*2.5</f>
        <v>916.57399999999996</v>
      </c>
    </row>
    <row r="3054" spans="1:14" x14ac:dyDescent="0.25">
      <c r="A3054" t="s">
        <v>11</v>
      </c>
      <c r="B3054" t="s">
        <v>37</v>
      </c>
      <c r="C3054" t="s">
        <v>13</v>
      </c>
      <c r="D3054" t="s">
        <v>39</v>
      </c>
      <c r="E3054" t="s">
        <v>24</v>
      </c>
      <c r="F3054" t="s">
        <v>16</v>
      </c>
      <c r="G3054" t="s">
        <v>19</v>
      </c>
      <c r="H3054">
        <v>9</v>
      </c>
      <c r="I3054">
        <v>456.19200000000006</v>
      </c>
      <c r="J3054">
        <f>SUMIFS(I:I,B:B,Table1_2[[#This Row],[Category Level 2]],D:D,Table1_2[[#This Row],[Brand]],E:E,Table1_2[[#This Row],[Region]],F:F,Table1_2[[#This Row],[Measure]],G:G,Table1_2[[#This Row],[Year]],H:H,"&lt;="&amp;Table1_2[[#This Row],[Month]])</f>
        <v>4117.1368000000002</v>
      </c>
      <c r="K3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5304.1216000000004</v>
      </c>
      <c r="N3054">
        <f>Table1_2[[#This Row],[Value]]*2.5</f>
        <v>1140.4800000000002</v>
      </c>
    </row>
    <row r="3055" spans="1:14" x14ac:dyDescent="0.25">
      <c r="A3055" t="s">
        <v>11</v>
      </c>
      <c r="B3055" t="s">
        <v>37</v>
      </c>
      <c r="C3055" t="s">
        <v>13</v>
      </c>
      <c r="D3055" t="s">
        <v>39</v>
      </c>
      <c r="E3055" t="s">
        <v>24</v>
      </c>
      <c r="F3055" t="s">
        <v>16</v>
      </c>
      <c r="G3055" t="s">
        <v>19</v>
      </c>
      <c r="H3055">
        <v>10</v>
      </c>
      <c r="I3055">
        <v>463.01</v>
      </c>
      <c r="J3055">
        <f>SUMIFS(I:I,B:B,Table1_2[[#This Row],[Category Level 2]],D:D,Table1_2[[#This Row],[Brand]],E:E,Table1_2[[#This Row],[Region]],F:F,Table1_2[[#This Row],[Measure]],G:G,Table1_2[[#This Row],[Year]],H:H,"&lt;="&amp;Table1_2[[#This Row],[Month]])</f>
        <v>4580.1468000000004</v>
      </c>
      <c r="K3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5392.1416000000008</v>
      </c>
      <c r="N3055">
        <f>Table1_2[[#This Row],[Value]]*2.5</f>
        <v>1157.5250000000001</v>
      </c>
    </row>
    <row r="3056" spans="1:14" x14ac:dyDescent="0.25">
      <c r="A3056" t="s">
        <v>11</v>
      </c>
      <c r="B3056" t="s">
        <v>37</v>
      </c>
      <c r="C3056" t="s">
        <v>13</v>
      </c>
      <c r="D3056" t="s">
        <v>39</v>
      </c>
      <c r="E3056" t="s">
        <v>24</v>
      </c>
      <c r="F3056" t="s">
        <v>16</v>
      </c>
      <c r="G3056" t="s">
        <v>19</v>
      </c>
      <c r="H3056">
        <v>11</v>
      </c>
      <c r="I3056">
        <v>325.76520000000005</v>
      </c>
      <c r="J3056">
        <f>SUMIFS(I:I,B:B,Table1_2[[#This Row],[Category Level 2]],D:D,Table1_2[[#This Row],[Brand]],E:E,Table1_2[[#This Row],[Region]],F:F,Table1_2[[#This Row],[Measure]],G:G,Table1_2[[#This Row],[Year]],H:H,"&lt;="&amp;Table1_2[[#This Row],[Month]])</f>
        <v>4905.9120000000003</v>
      </c>
      <c r="K3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5326.5039999999999</v>
      </c>
      <c r="N3056">
        <f>Table1_2[[#This Row],[Value]]*2.5</f>
        <v>814.41300000000012</v>
      </c>
    </row>
    <row r="3057" spans="1:14" x14ac:dyDescent="0.25">
      <c r="A3057" t="s">
        <v>11</v>
      </c>
      <c r="B3057" t="s">
        <v>37</v>
      </c>
      <c r="C3057" t="s">
        <v>13</v>
      </c>
      <c r="D3057" t="s">
        <v>39</v>
      </c>
      <c r="E3057" t="s">
        <v>24</v>
      </c>
      <c r="F3057" t="s">
        <v>16</v>
      </c>
      <c r="G3057" t="s">
        <v>19</v>
      </c>
      <c r="H3057">
        <v>12</v>
      </c>
      <c r="I3057">
        <v>340.53520000000003</v>
      </c>
      <c r="J3057">
        <f>SUMIFS(I:I,B:B,Table1_2[[#This Row],[Category Level 2]],D:D,Table1_2[[#This Row],[Brand]],E:E,Table1_2[[#This Row],[Region]],F:F,Table1_2[[#This Row],[Measure]],G:G,Table1_2[[#This Row],[Year]],H:H,"&lt;="&amp;Table1_2[[#This Row],[Month]])</f>
        <v>5246.4472000000005</v>
      </c>
      <c r="K3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5246.4472000000005</v>
      </c>
      <c r="N3057">
        <f>Table1_2[[#This Row],[Value]]*2.5</f>
        <v>851.33800000000008</v>
      </c>
    </row>
    <row r="3058" spans="1:14" x14ac:dyDescent="0.25">
      <c r="A3058" t="s">
        <v>11</v>
      </c>
      <c r="B3058" t="s">
        <v>37</v>
      </c>
      <c r="C3058" t="s">
        <v>13</v>
      </c>
      <c r="D3058" t="s">
        <v>39</v>
      </c>
      <c r="E3058" t="s">
        <v>24</v>
      </c>
      <c r="F3058" t="s">
        <v>16</v>
      </c>
      <c r="G3058" t="s">
        <v>20</v>
      </c>
      <c r="H3058">
        <v>1</v>
      </c>
      <c r="I3058">
        <v>352.81760000000003</v>
      </c>
      <c r="J3058">
        <f>SUMIFS(I:I,B:B,Table1_2[[#This Row],[Category Level 2]],D:D,Table1_2[[#This Row],[Brand]],E:E,Table1_2[[#This Row],[Region]],F:F,Table1_2[[#This Row],[Measure]],G:G,Table1_2[[#This Row],[Year]],H:H,"&lt;="&amp;Table1_2[[#This Row],[Month]])</f>
        <v>352.81760000000003</v>
      </c>
      <c r="K3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5043.5732000000007</v>
      </c>
      <c r="N3058">
        <f>Table1_2[[#This Row],[Value]]*2.5</f>
        <v>882.0440000000001</v>
      </c>
    </row>
    <row r="3059" spans="1:14" x14ac:dyDescent="0.25">
      <c r="A3059" t="s">
        <v>11</v>
      </c>
      <c r="B3059" t="s">
        <v>37</v>
      </c>
      <c r="C3059" t="s">
        <v>13</v>
      </c>
      <c r="D3059" t="s">
        <v>39</v>
      </c>
      <c r="E3059" t="s">
        <v>24</v>
      </c>
      <c r="F3059" t="s">
        <v>16</v>
      </c>
      <c r="G3059" t="s">
        <v>20</v>
      </c>
      <c r="H3059">
        <v>2</v>
      </c>
      <c r="I3059">
        <v>268.14480000000003</v>
      </c>
      <c r="J3059">
        <f>SUMIFS(I:I,B:B,Table1_2[[#This Row],[Category Level 2]],D:D,Table1_2[[#This Row],[Brand]],E:E,Table1_2[[#This Row],[Region]],F:F,Table1_2[[#This Row],[Measure]],G:G,Table1_2[[#This Row],[Year]],H:H,"&lt;="&amp;Table1_2[[#This Row],[Month]])</f>
        <v>620.96240000000012</v>
      </c>
      <c r="K3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4681.7684000000008</v>
      </c>
      <c r="N3059">
        <f>Table1_2[[#This Row],[Value]]*2.5</f>
        <v>670.36200000000008</v>
      </c>
    </row>
    <row r="3060" spans="1:14" x14ac:dyDescent="0.25">
      <c r="A3060" t="s">
        <v>11</v>
      </c>
      <c r="B3060" t="s">
        <v>37</v>
      </c>
      <c r="C3060" t="s">
        <v>13</v>
      </c>
      <c r="D3060" t="s">
        <v>39</v>
      </c>
      <c r="E3060" t="s">
        <v>24</v>
      </c>
      <c r="F3060" t="s">
        <v>16</v>
      </c>
      <c r="G3060" t="s">
        <v>20</v>
      </c>
      <c r="H3060">
        <v>3</v>
      </c>
      <c r="I3060">
        <v>311.09040000000005</v>
      </c>
      <c r="J3060">
        <f>SUMIFS(I:I,B:B,Table1_2[[#This Row],[Category Level 2]],D:D,Table1_2[[#This Row],[Brand]],E:E,Table1_2[[#This Row],[Region]],F:F,Table1_2[[#This Row],[Measure]],G:G,Table1_2[[#This Row],[Year]],H:H,"&lt;="&amp;Table1_2[[#This Row],[Month]])</f>
        <v>932.05280000000016</v>
      </c>
      <c r="K3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4465.325600000001</v>
      </c>
      <c r="N3060">
        <f>Table1_2[[#This Row],[Value]]*2.5</f>
        <v>777.72600000000011</v>
      </c>
    </row>
    <row r="3061" spans="1:14" x14ac:dyDescent="0.25">
      <c r="A3061" t="s">
        <v>11</v>
      </c>
      <c r="B3061" t="s">
        <v>37</v>
      </c>
      <c r="C3061" t="s">
        <v>13</v>
      </c>
      <c r="D3061" t="s">
        <v>39</v>
      </c>
      <c r="E3061" t="s">
        <v>24</v>
      </c>
      <c r="F3061" t="s">
        <v>16</v>
      </c>
      <c r="G3061" t="s">
        <v>20</v>
      </c>
      <c r="H3061">
        <v>4</v>
      </c>
      <c r="I3061">
        <v>278.65039999999999</v>
      </c>
      <c r="J3061">
        <f>SUMIFS(I:I,B:B,Table1_2[[#This Row],[Category Level 2]],D:D,Table1_2[[#This Row],[Brand]],E:E,Table1_2[[#This Row],[Region]],F:F,Table1_2[[#This Row],[Measure]],G:G,Table1_2[[#This Row],[Year]],H:H,"&lt;="&amp;Table1_2[[#This Row],[Month]])</f>
        <v>1210.7032000000002</v>
      </c>
      <c r="K3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4342.6044000000002</v>
      </c>
      <c r="N3061">
        <f>Table1_2[[#This Row],[Value]]*2.5</f>
        <v>696.62599999999998</v>
      </c>
    </row>
    <row r="3062" spans="1:14" x14ac:dyDescent="0.25">
      <c r="A3062" t="s">
        <v>11</v>
      </c>
      <c r="B3062" t="s">
        <v>37</v>
      </c>
      <c r="C3062" t="s">
        <v>13</v>
      </c>
      <c r="D3062" t="s">
        <v>39</v>
      </c>
      <c r="E3062" t="s">
        <v>24</v>
      </c>
      <c r="F3062" t="s">
        <v>16</v>
      </c>
      <c r="G3062" t="s">
        <v>20</v>
      </c>
      <c r="H3062">
        <v>5</v>
      </c>
      <c r="I3062">
        <v>279.22919999999999</v>
      </c>
      <c r="J3062">
        <f>SUMIFS(I:I,B:B,Table1_2[[#This Row],[Category Level 2]],D:D,Table1_2[[#This Row],[Brand]],E:E,Table1_2[[#This Row],[Region]],F:F,Table1_2[[#This Row],[Measure]],G:G,Table1_2[[#This Row],[Year]],H:H,"&lt;="&amp;Table1_2[[#This Row],[Month]])</f>
        <v>1489.9324000000001</v>
      </c>
      <c r="K3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4221.0912000000008</v>
      </c>
      <c r="N3062">
        <f>Table1_2[[#This Row],[Value]]*2.5</f>
        <v>698.07299999999998</v>
      </c>
    </row>
    <row r="3063" spans="1:14" x14ac:dyDescent="0.25">
      <c r="A3063" t="s">
        <v>11</v>
      </c>
      <c r="B3063" t="s">
        <v>37</v>
      </c>
      <c r="C3063" t="s">
        <v>13</v>
      </c>
      <c r="D3063" t="s">
        <v>39</v>
      </c>
      <c r="E3063" t="s">
        <v>24</v>
      </c>
      <c r="F3063" t="s">
        <v>16</v>
      </c>
      <c r="G3063" t="s">
        <v>20</v>
      </c>
      <c r="H3063">
        <v>6</v>
      </c>
      <c r="I3063">
        <v>276.9796</v>
      </c>
      <c r="J3063">
        <f>SUMIFS(I:I,B:B,Table1_2[[#This Row],[Category Level 2]],D:D,Table1_2[[#This Row],[Brand]],E:E,Table1_2[[#This Row],[Region]],F:F,Table1_2[[#This Row],[Measure]],G:G,Table1_2[[#This Row],[Year]],H:H,"&lt;="&amp;Table1_2[[#This Row],[Month]])</f>
        <v>1766.9120000000003</v>
      </c>
      <c r="K3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4108.6868000000004</v>
      </c>
      <c r="N3063">
        <f>Table1_2[[#This Row],[Value]]*2.5</f>
        <v>692.44900000000007</v>
      </c>
    </row>
    <row r="3064" spans="1:14" x14ac:dyDescent="0.25">
      <c r="A3064" t="s">
        <v>11</v>
      </c>
      <c r="B3064" t="s">
        <v>37</v>
      </c>
      <c r="C3064" t="s">
        <v>13</v>
      </c>
      <c r="D3064" t="s">
        <v>39</v>
      </c>
      <c r="E3064" t="s">
        <v>24</v>
      </c>
      <c r="F3064" t="s">
        <v>16</v>
      </c>
      <c r="G3064" t="s">
        <v>20</v>
      </c>
      <c r="H3064">
        <v>7</v>
      </c>
      <c r="I3064">
        <v>270.99839999999995</v>
      </c>
      <c r="J3064">
        <f>SUMIFS(I:I,B:B,Table1_2[[#This Row],[Category Level 2]],D:D,Table1_2[[#This Row],[Brand]],E:E,Table1_2[[#This Row],[Region]],F:F,Table1_2[[#This Row],[Measure]],G:G,Table1_2[[#This Row],[Year]],H:H,"&lt;="&amp;Table1_2[[#This Row],[Month]])</f>
        <v>2037.9104000000002</v>
      </c>
      <c r="K3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3990.0424000000003</v>
      </c>
      <c r="N3064">
        <f>Table1_2[[#This Row],[Value]]*2.5</f>
        <v>677.49599999999987</v>
      </c>
    </row>
    <row r="3065" spans="1:14" x14ac:dyDescent="0.25">
      <c r="A3065" t="s">
        <v>11</v>
      </c>
      <c r="B3065" t="s">
        <v>37</v>
      </c>
      <c r="C3065" t="s">
        <v>13</v>
      </c>
      <c r="D3065" t="s">
        <v>39</v>
      </c>
      <c r="E3065" t="s">
        <v>24</v>
      </c>
      <c r="F3065" t="s">
        <v>16</v>
      </c>
      <c r="G3065" t="s">
        <v>20</v>
      </c>
      <c r="H3065">
        <v>8</v>
      </c>
      <c r="I3065">
        <v>247.29080000000002</v>
      </c>
      <c r="J3065">
        <f>SUMIFS(I:I,B:B,Table1_2[[#This Row],[Category Level 2]],D:D,Table1_2[[#This Row],[Brand]],E:E,Table1_2[[#This Row],[Region]],F:F,Table1_2[[#This Row],[Measure]],G:G,Table1_2[[#This Row],[Year]],H:H,"&lt;="&amp;Table1_2[[#This Row],[Month]])</f>
        <v>2285.2012000000004</v>
      </c>
      <c r="K3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3870.7036000000007</v>
      </c>
      <c r="N3065">
        <f>Table1_2[[#This Row],[Value]]*2.5</f>
        <v>618.22700000000009</v>
      </c>
    </row>
    <row r="3066" spans="1:14" x14ac:dyDescent="0.25">
      <c r="A3066" t="s">
        <v>11</v>
      </c>
      <c r="B3066" t="s">
        <v>37</v>
      </c>
      <c r="C3066" t="s">
        <v>13</v>
      </c>
      <c r="D3066" t="s">
        <v>39</v>
      </c>
      <c r="E3066" t="s">
        <v>24</v>
      </c>
      <c r="F3066" t="s">
        <v>16</v>
      </c>
      <c r="G3066" t="s">
        <v>20</v>
      </c>
      <c r="H3066">
        <v>9</v>
      </c>
      <c r="I3066">
        <v>298.59719999999999</v>
      </c>
      <c r="J3066">
        <f>SUMIFS(I:I,B:B,Table1_2[[#This Row],[Category Level 2]],D:D,Table1_2[[#This Row],[Brand]],E:E,Table1_2[[#This Row],[Region]],F:F,Table1_2[[#This Row],[Measure]],G:G,Table1_2[[#This Row],[Year]],H:H,"&lt;="&amp;Table1_2[[#This Row],[Month]])</f>
        <v>2583.7984000000006</v>
      </c>
      <c r="K3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3713.1088000000009</v>
      </c>
      <c r="N3066">
        <f>Table1_2[[#This Row],[Value]]*2.5</f>
        <v>746.49299999999994</v>
      </c>
    </row>
    <row r="3067" spans="1:14" x14ac:dyDescent="0.25">
      <c r="A3067" t="s">
        <v>11</v>
      </c>
      <c r="B3067" t="s">
        <v>37</v>
      </c>
      <c r="C3067" t="s">
        <v>13</v>
      </c>
      <c r="D3067" t="s">
        <v>39</v>
      </c>
      <c r="E3067" t="s">
        <v>24</v>
      </c>
      <c r="F3067" t="s">
        <v>16</v>
      </c>
      <c r="G3067" t="s">
        <v>20</v>
      </c>
      <c r="H3067">
        <v>10</v>
      </c>
      <c r="I3067">
        <v>268.76680000000005</v>
      </c>
      <c r="J3067">
        <f>SUMIFS(I:I,B:B,Table1_2[[#This Row],[Category Level 2]],D:D,Table1_2[[#This Row],[Brand]],E:E,Table1_2[[#This Row],[Region]],F:F,Table1_2[[#This Row],[Measure]],G:G,Table1_2[[#This Row],[Year]],H:H,"&lt;="&amp;Table1_2[[#This Row],[Month]])</f>
        <v>2852.5652000000005</v>
      </c>
      <c r="K3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3518.8656000000005</v>
      </c>
      <c r="N3067">
        <f>Table1_2[[#This Row],[Value]]*2.5</f>
        <v>671.91700000000014</v>
      </c>
    </row>
    <row r="3068" spans="1:14" x14ac:dyDescent="0.25">
      <c r="A3068" t="s">
        <v>11</v>
      </c>
      <c r="B3068" t="s">
        <v>37</v>
      </c>
      <c r="C3068" t="s">
        <v>13</v>
      </c>
      <c r="D3068" t="s">
        <v>39</v>
      </c>
      <c r="E3068" t="s">
        <v>24</v>
      </c>
      <c r="F3068" t="s">
        <v>16</v>
      </c>
      <c r="G3068" t="s">
        <v>20</v>
      </c>
      <c r="H3068">
        <v>11</v>
      </c>
      <c r="I3068">
        <v>295.52800000000002</v>
      </c>
      <c r="J3068">
        <f>SUMIFS(I:I,B:B,Table1_2[[#This Row],[Category Level 2]],D:D,Table1_2[[#This Row],[Brand]],E:E,Table1_2[[#This Row],[Region]],F:F,Table1_2[[#This Row],[Measure]],G:G,Table1_2[[#This Row],[Year]],H:H,"&lt;="&amp;Table1_2[[#This Row],[Month]])</f>
        <v>3148.0932000000003</v>
      </c>
      <c r="K3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3488.6284000000005</v>
      </c>
      <c r="N3068">
        <f>Table1_2[[#This Row],[Value]]*2.5</f>
        <v>738.82</v>
      </c>
    </row>
    <row r="3069" spans="1:14" x14ac:dyDescent="0.25">
      <c r="A3069" t="s">
        <v>11</v>
      </c>
      <c r="B3069" t="s">
        <v>37</v>
      </c>
      <c r="C3069" t="s">
        <v>13</v>
      </c>
      <c r="D3069" t="s">
        <v>39</v>
      </c>
      <c r="E3069" t="s">
        <v>24</v>
      </c>
      <c r="F3069" t="s">
        <v>16</v>
      </c>
      <c r="G3069" t="s">
        <v>20</v>
      </c>
      <c r="H3069">
        <v>12</v>
      </c>
      <c r="I3069">
        <v>346.70159999999998</v>
      </c>
      <c r="J3069">
        <f>SUMIFS(I:I,B:B,Table1_2[[#This Row],[Category Level 2]],D:D,Table1_2[[#This Row],[Brand]],E:E,Table1_2[[#This Row],[Region]],F:F,Table1_2[[#This Row],[Measure]],G:G,Table1_2[[#This Row],[Year]],H:H,"&lt;="&amp;Table1_2[[#This Row],[Month]])</f>
        <v>3494.7948000000001</v>
      </c>
      <c r="K3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3494.7948000000001</v>
      </c>
      <c r="N3069">
        <f>Table1_2[[#This Row],[Value]]*2.5</f>
        <v>866.75399999999991</v>
      </c>
    </row>
    <row r="3070" spans="1:14" x14ac:dyDescent="0.25">
      <c r="A3070" t="s">
        <v>11</v>
      </c>
      <c r="B3070" t="s">
        <v>37</v>
      </c>
      <c r="C3070" t="s">
        <v>13</v>
      </c>
      <c r="D3070" t="s">
        <v>39</v>
      </c>
      <c r="E3070" t="s">
        <v>24</v>
      </c>
      <c r="F3070" t="s">
        <v>16</v>
      </c>
      <c r="G3070" t="s">
        <v>21</v>
      </c>
      <c r="H3070">
        <v>1</v>
      </c>
      <c r="I3070">
        <v>270.01319999999998</v>
      </c>
      <c r="J3070">
        <f>SUMIFS(I:I,B:B,Table1_2[[#This Row],[Category Level 2]],D:D,Table1_2[[#This Row],[Brand]],E:E,Table1_2[[#This Row],[Region]],F:F,Table1_2[[#This Row],[Measure]],G:G,Table1_2[[#This Row],[Year]],H:H,"&lt;="&amp;Table1_2[[#This Row],[Month]])</f>
        <v>270.01319999999998</v>
      </c>
      <c r="K3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3411.9903999999997</v>
      </c>
      <c r="N3070">
        <f>Table1_2[[#This Row],[Value]]*2.5</f>
        <v>675.0329999999999</v>
      </c>
    </row>
    <row r="3071" spans="1:14" x14ac:dyDescent="0.25">
      <c r="A3071" t="s">
        <v>11</v>
      </c>
      <c r="B3071" t="s">
        <v>37</v>
      </c>
      <c r="C3071" t="s">
        <v>13</v>
      </c>
      <c r="D3071" t="s">
        <v>39</v>
      </c>
      <c r="E3071" t="s">
        <v>24</v>
      </c>
      <c r="F3071" t="s">
        <v>16</v>
      </c>
      <c r="G3071" t="s">
        <v>21</v>
      </c>
      <c r="H3071">
        <v>2</v>
      </c>
      <c r="I3071">
        <v>289.9248</v>
      </c>
      <c r="J3071">
        <f>SUMIFS(I:I,B:B,Table1_2[[#This Row],[Category Level 2]],D:D,Table1_2[[#This Row],[Brand]],E:E,Table1_2[[#This Row],[Region]],F:F,Table1_2[[#This Row],[Measure]],G:G,Table1_2[[#This Row],[Year]],H:H,"&lt;="&amp;Table1_2[[#This Row],[Month]])</f>
        <v>559.93799999999999</v>
      </c>
      <c r="K3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3433.7703999999999</v>
      </c>
      <c r="N3071">
        <f>Table1_2[[#This Row],[Value]]*2.5</f>
        <v>724.81200000000001</v>
      </c>
    </row>
    <row r="3072" spans="1:14" x14ac:dyDescent="0.25">
      <c r="A3072" t="s">
        <v>11</v>
      </c>
      <c r="B3072" t="s">
        <v>37</v>
      </c>
      <c r="C3072" t="s">
        <v>13</v>
      </c>
      <c r="D3072" t="s">
        <v>39</v>
      </c>
      <c r="E3072" t="s">
        <v>24</v>
      </c>
      <c r="F3072" t="s">
        <v>16</v>
      </c>
      <c r="G3072" t="s">
        <v>21</v>
      </c>
      <c r="H3072">
        <v>3</v>
      </c>
      <c r="I3072">
        <v>329.55759999999998</v>
      </c>
      <c r="J3072">
        <f>SUMIFS(I:I,B:B,Table1_2[[#This Row],[Category Level 2]],D:D,Table1_2[[#This Row],[Brand]],E:E,Table1_2[[#This Row],[Region]],F:F,Table1_2[[#This Row],[Measure]],G:G,Table1_2[[#This Row],[Year]],H:H,"&lt;="&amp;Table1_2[[#This Row],[Month]])</f>
        <v>889.49559999999997</v>
      </c>
      <c r="K3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3452.2375999999995</v>
      </c>
      <c r="N3072">
        <f>Table1_2[[#This Row],[Value]]*2.5</f>
        <v>823.89400000000001</v>
      </c>
    </row>
    <row r="3073" spans="1:14" x14ac:dyDescent="0.25">
      <c r="A3073" t="s">
        <v>11</v>
      </c>
      <c r="B3073" t="s">
        <v>37</v>
      </c>
      <c r="C3073" t="s">
        <v>13</v>
      </c>
      <c r="D3073" t="s">
        <v>39</v>
      </c>
      <c r="E3073" t="s">
        <v>24</v>
      </c>
      <c r="F3073" t="s">
        <v>16</v>
      </c>
      <c r="G3073" t="s">
        <v>21</v>
      </c>
      <c r="H3073">
        <v>4</v>
      </c>
      <c r="I3073">
        <v>270.10399999999998</v>
      </c>
      <c r="J3073">
        <f>SUMIFS(I:I,B:B,Table1_2[[#This Row],[Category Level 2]],D:D,Table1_2[[#This Row],[Brand]],E:E,Table1_2[[#This Row],[Region]],F:F,Table1_2[[#This Row],[Measure]],G:G,Table1_2[[#This Row],[Year]],H:H,"&lt;="&amp;Table1_2[[#This Row],[Month]])</f>
        <v>1159.5996</v>
      </c>
      <c r="K3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3443.6912000000002</v>
      </c>
      <c r="N3073">
        <f>Table1_2[[#This Row],[Value]]*2.5</f>
        <v>675.26</v>
      </c>
    </row>
    <row r="3074" spans="1:14" x14ac:dyDescent="0.25">
      <c r="A3074" t="s">
        <v>11</v>
      </c>
      <c r="B3074" t="s">
        <v>37</v>
      </c>
      <c r="C3074" t="s">
        <v>13</v>
      </c>
      <c r="D3074" t="s">
        <v>39</v>
      </c>
      <c r="E3074" t="s">
        <v>24</v>
      </c>
      <c r="F3074" t="s">
        <v>16</v>
      </c>
      <c r="G3074" t="s">
        <v>21</v>
      </c>
      <c r="H3074">
        <v>5</v>
      </c>
      <c r="I3074">
        <v>368.25479999999999</v>
      </c>
      <c r="J3074">
        <f>SUMIFS(I:I,B:B,Table1_2[[#This Row],[Category Level 2]],D:D,Table1_2[[#This Row],[Brand]],E:E,Table1_2[[#This Row],[Region]],F:F,Table1_2[[#This Row],[Measure]],G:G,Table1_2[[#This Row],[Year]],H:H,"&lt;="&amp;Table1_2[[#This Row],[Month]])</f>
        <v>1527.8543999999999</v>
      </c>
      <c r="K3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3532.7168000000001</v>
      </c>
      <c r="N3074">
        <f>Table1_2[[#This Row],[Value]]*2.5</f>
        <v>920.63699999999994</v>
      </c>
    </row>
    <row r="3075" spans="1:14" x14ac:dyDescent="0.25">
      <c r="A3075" t="s">
        <v>11</v>
      </c>
      <c r="B3075" t="s">
        <v>37</v>
      </c>
      <c r="C3075" t="s">
        <v>13</v>
      </c>
      <c r="D3075" t="s">
        <v>39</v>
      </c>
      <c r="E3075" t="s">
        <v>24</v>
      </c>
      <c r="F3075" t="s">
        <v>16</v>
      </c>
      <c r="G3075" t="s">
        <v>21</v>
      </c>
      <c r="H3075">
        <v>6</v>
      </c>
      <c r="I3075">
        <v>416.32040000000001</v>
      </c>
      <c r="J3075">
        <f>SUMIFS(I:I,B:B,Table1_2[[#This Row],[Category Level 2]],D:D,Table1_2[[#This Row],[Brand]],E:E,Table1_2[[#This Row],[Region]],F:F,Table1_2[[#This Row],[Measure]],G:G,Table1_2[[#This Row],[Year]],H:H,"&lt;="&amp;Table1_2[[#This Row],[Month]])</f>
        <v>1944.1748</v>
      </c>
      <c r="K3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3672.0576000000001</v>
      </c>
      <c r="N3075">
        <f>Table1_2[[#This Row],[Value]]*2.5</f>
        <v>1040.8009999999999</v>
      </c>
    </row>
    <row r="3076" spans="1:14" x14ac:dyDescent="0.25">
      <c r="A3076" t="s">
        <v>11</v>
      </c>
      <c r="B3076" t="s">
        <v>37</v>
      </c>
      <c r="C3076" t="s">
        <v>13</v>
      </c>
      <c r="D3076" t="s">
        <v>39</v>
      </c>
      <c r="E3076" t="s">
        <v>24</v>
      </c>
      <c r="F3076" t="s">
        <v>16</v>
      </c>
      <c r="G3076" t="s">
        <v>21</v>
      </c>
      <c r="H3076">
        <v>7</v>
      </c>
      <c r="I3076">
        <v>342.53440000000001</v>
      </c>
      <c r="J3076">
        <f>SUMIFS(I:I,B:B,Table1_2[[#This Row],[Category Level 2]],D:D,Table1_2[[#This Row],[Brand]],E:E,Table1_2[[#This Row],[Region]],F:F,Table1_2[[#This Row],[Measure]],G:G,Table1_2[[#This Row],[Year]],H:H,"&lt;="&amp;Table1_2[[#This Row],[Month]])</f>
        <v>2286.7092000000002</v>
      </c>
      <c r="K3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3743.5936000000002</v>
      </c>
      <c r="N3076">
        <f>Table1_2[[#This Row],[Value]]*2.5</f>
        <v>856.33600000000001</v>
      </c>
    </row>
    <row r="3077" spans="1:14" x14ac:dyDescent="0.25">
      <c r="A3077" t="s">
        <v>11</v>
      </c>
      <c r="B3077" t="s">
        <v>37</v>
      </c>
      <c r="C3077" t="s">
        <v>13</v>
      </c>
      <c r="D3077" t="s">
        <v>39</v>
      </c>
      <c r="E3077" t="s">
        <v>24</v>
      </c>
      <c r="F3077" t="s">
        <v>16</v>
      </c>
      <c r="G3077" t="s">
        <v>21</v>
      </c>
      <c r="H3077">
        <v>8</v>
      </c>
      <c r="I3077">
        <v>298.5736</v>
      </c>
      <c r="J3077">
        <f>SUMIFS(I:I,B:B,Table1_2[[#This Row],[Category Level 2]],D:D,Table1_2[[#This Row],[Brand]],E:E,Table1_2[[#This Row],[Region]],F:F,Table1_2[[#This Row],[Measure]],G:G,Table1_2[[#This Row],[Year]],H:H,"&lt;="&amp;Table1_2[[#This Row],[Month]])</f>
        <v>2585.2828000000004</v>
      </c>
      <c r="K3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3794.8764000000006</v>
      </c>
      <c r="N3077">
        <f>Table1_2[[#This Row],[Value]]*2.5</f>
        <v>746.43399999999997</v>
      </c>
    </row>
    <row r="3078" spans="1:14" x14ac:dyDescent="0.25">
      <c r="A3078" t="s">
        <v>11</v>
      </c>
      <c r="B3078" t="s">
        <v>37</v>
      </c>
      <c r="C3078" t="s">
        <v>13</v>
      </c>
      <c r="D3078" t="s">
        <v>39</v>
      </c>
      <c r="E3078" t="s">
        <v>24</v>
      </c>
      <c r="F3078" t="s">
        <v>16</v>
      </c>
      <c r="G3078" t="s">
        <v>21</v>
      </c>
      <c r="H3078">
        <v>9</v>
      </c>
      <c r="I3078">
        <v>354.43759999999997</v>
      </c>
      <c r="J3078">
        <f>SUMIFS(I:I,B:B,Table1_2[[#This Row],[Category Level 2]],D:D,Table1_2[[#This Row],[Brand]],E:E,Table1_2[[#This Row],[Region]],F:F,Table1_2[[#This Row],[Measure]],G:G,Table1_2[[#This Row],[Year]],H:H,"&lt;="&amp;Table1_2[[#This Row],[Month]])</f>
        <v>2939.7204000000002</v>
      </c>
      <c r="K3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3850.7168000000001</v>
      </c>
      <c r="N3078">
        <f>Table1_2[[#This Row],[Value]]*2.5</f>
        <v>886.09399999999994</v>
      </c>
    </row>
    <row r="3079" spans="1:14" x14ac:dyDescent="0.25">
      <c r="A3079" t="s">
        <v>11</v>
      </c>
      <c r="B3079" t="s">
        <v>37</v>
      </c>
      <c r="C3079" t="s">
        <v>13</v>
      </c>
      <c r="D3079" t="s">
        <v>39</v>
      </c>
      <c r="E3079" t="s">
        <v>24</v>
      </c>
      <c r="F3079" t="s">
        <v>16</v>
      </c>
      <c r="G3079" t="s">
        <v>21</v>
      </c>
      <c r="H3079">
        <v>10</v>
      </c>
      <c r="I3079">
        <v>638.83920000000001</v>
      </c>
      <c r="J3079">
        <f>SUMIFS(I:I,B:B,Table1_2[[#This Row],[Category Level 2]],D:D,Table1_2[[#This Row],[Brand]],E:E,Table1_2[[#This Row],[Region]],F:F,Table1_2[[#This Row],[Measure]],G:G,Table1_2[[#This Row],[Year]],H:H,"&lt;="&amp;Table1_2[[#This Row],[Month]])</f>
        <v>3578.5596</v>
      </c>
      <c r="K3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4220.7892000000002</v>
      </c>
      <c r="N3079">
        <f>Table1_2[[#This Row],[Value]]*2.5</f>
        <v>1597.098</v>
      </c>
    </row>
    <row r="3080" spans="1:14" x14ac:dyDescent="0.25">
      <c r="A3080" t="s">
        <v>11</v>
      </c>
      <c r="B3080" t="s">
        <v>37</v>
      </c>
      <c r="C3080" t="s">
        <v>13</v>
      </c>
      <c r="D3080" t="s">
        <v>39</v>
      </c>
      <c r="E3080" t="s">
        <v>24</v>
      </c>
      <c r="F3080" t="s">
        <v>16</v>
      </c>
      <c r="G3080" t="s">
        <v>21</v>
      </c>
      <c r="H3080">
        <v>11</v>
      </c>
      <c r="I3080">
        <v>414.89359999999999</v>
      </c>
      <c r="J3080">
        <f>SUMIFS(I:I,B:B,Table1_2[[#This Row],[Category Level 2]],D:D,Table1_2[[#This Row],[Brand]],E:E,Table1_2[[#This Row],[Region]],F:F,Table1_2[[#This Row],[Measure]],G:G,Table1_2[[#This Row],[Year]],H:H,"&lt;="&amp;Table1_2[[#This Row],[Month]])</f>
        <v>3993.4531999999999</v>
      </c>
      <c r="K3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4340.1548000000003</v>
      </c>
      <c r="N3080">
        <f>Table1_2[[#This Row],[Value]]*2.5</f>
        <v>1037.2339999999999</v>
      </c>
    </row>
    <row r="3081" spans="1:14" x14ac:dyDescent="0.25">
      <c r="A3081" t="s">
        <v>11</v>
      </c>
      <c r="B3081" t="s">
        <v>37</v>
      </c>
      <c r="C3081" t="s">
        <v>13</v>
      </c>
      <c r="D3081" t="s">
        <v>39</v>
      </c>
      <c r="E3081" t="s">
        <v>24</v>
      </c>
      <c r="F3081" t="s">
        <v>16</v>
      </c>
      <c r="G3081" t="s">
        <v>21</v>
      </c>
      <c r="H3081">
        <v>12</v>
      </c>
      <c r="I3081">
        <v>451.76200000000006</v>
      </c>
      <c r="J3081">
        <f>SUMIFS(I:I,B:B,Table1_2[[#This Row],[Category Level 2]],D:D,Table1_2[[#This Row],[Brand]],E:E,Table1_2[[#This Row],[Region]],F:F,Table1_2[[#This Row],[Measure]],G:G,Table1_2[[#This Row],[Year]],H:H,"&lt;="&amp;Table1_2[[#This Row],[Month]])</f>
        <v>4445.2151999999996</v>
      </c>
      <c r="K3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4445.2151999999996</v>
      </c>
      <c r="N3081">
        <f>Table1_2[[#This Row],[Value]]*2.5</f>
        <v>1129.4050000000002</v>
      </c>
    </row>
    <row r="3082" spans="1:14" x14ac:dyDescent="0.25">
      <c r="A3082" t="s">
        <v>11</v>
      </c>
      <c r="B3082" t="s">
        <v>37</v>
      </c>
      <c r="C3082" t="s">
        <v>13</v>
      </c>
      <c r="D3082" t="s">
        <v>39</v>
      </c>
      <c r="E3082" t="s">
        <v>24</v>
      </c>
      <c r="F3082" t="s">
        <v>16</v>
      </c>
      <c r="G3082" t="s">
        <v>22</v>
      </c>
      <c r="H3082">
        <v>1</v>
      </c>
      <c r="I3082">
        <v>401.81080000000003</v>
      </c>
      <c r="J3082">
        <f>SUMIFS(I:I,B:B,Table1_2[[#This Row],[Category Level 2]],D:D,Table1_2[[#This Row],[Brand]],E:E,Table1_2[[#This Row],[Region]],F:F,Table1_2[[#This Row],[Measure]],G:G,Table1_2[[#This Row],[Year]],H:H,"&lt;="&amp;Table1_2[[#This Row],[Month]])</f>
        <v>401.81080000000003</v>
      </c>
      <c r="K3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4577.0127999999995</v>
      </c>
      <c r="N3082">
        <f>Table1_2[[#This Row],[Value]]*2.5</f>
        <v>1004.527</v>
      </c>
    </row>
    <row r="3083" spans="1:14" x14ac:dyDescent="0.25">
      <c r="A3083" t="s">
        <v>11</v>
      </c>
      <c r="B3083" t="s">
        <v>37</v>
      </c>
      <c r="C3083" t="s">
        <v>13</v>
      </c>
      <c r="D3083" t="s">
        <v>39</v>
      </c>
      <c r="E3083" t="s">
        <v>24</v>
      </c>
      <c r="F3083" t="s">
        <v>16</v>
      </c>
      <c r="G3083" t="s">
        <v>22</v>
      </c>
      <c r="H3083">
        <v>2</v>
      </c>
      <c r="I3083">
        <v>402.65120000000002</v>
      </c>
      <c r="J3083">
        <f>SUMIFS(I:I,B:B,Table1_2[[#This Row],[Category Level 2]],D:D,Table1_2[[#This Row],[Brand]],E:E,Table1_2[[#This Row],[Region]],F:F,Table1_2[[#This Row],[Measure]],G:G,Table1_2[[#This Row],[Year]],H:H,"&lt;="&amp;Table1_2[[#This Row],[Month]])</f>
        <v>804.46199999999999</v>
      </c>
      <c r="K3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4689.7392</v>
      </c>
      <c r="N3083">
        <f>Table1_2[[#This Row],[Value]]*2.5</f>
        <v>1006.628</v>
      </c>
    </row>
    <row r="3084" spans="1:14" x14ac:dyDescent="0.25">
      <c r="A3084" t="s">
        <v>11</v>
      </c>
      <c r="B3084" t="s">
        <v>37</v>
      </c>
      <c r="C3084" t="s">
        <v>13</v>
      </c>
      <c r="D3084" t="s">
        <v>39</v>
      </c>
      <c r="E3084" t="s">
        <v>24</v>
      </c>
      <c r="F3084" t="s">
        <v>16</v>
      </c>
      <c r="G3084" t="s">
        <v>22</v>
      </c>
      <c r="H3084">
        <v>3</v>
      </c>
      <c r="I3084">
        <v>388.69919999999996</v>
      </c>
      <c r="J3084">
        <f>SUMIFS(I:I,B:B,Table1_2[[#This Row],[Category Level 2]],D:D,Table1_2[[#This Row],[Brand]],E:E,Table1_2[[#This Row],[Region]],F:F,Table1_2[[#This Row],[Measure]],G:G,Table1_2[[#This Row],[Year]],H:H,"&lt;="&amp;Table1_2[[#This Row],[Month]])</f>
        <v>1193.1612</v>
      </c>
      <c r="K3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4748.8807999999999</v>
      </c>
      <c r="N3084">
        <f>Table1_2[[#This Row],[Value]]*2.5</f>
        <v>971.74799999999993</v>
      </c>
    </row>
    <row r="3085" spans="1:14" x14ac:dyDescent="0.25">
      <c r="A3085" t="s">
        <v>11</v>
      </c>
      <c r="B3085" t="s">
        <v>37</v>
      </c>
      <c r="C3085" t="s">
        <v>13</v>
      </c>
      <c r="D3085" t="s">
        <v>39</v>
      </c>
      <c r="E3085" t="s">
        <v>24</v>
      </c>
      <c r="F3085" t="s">
        <v>23</v>
      </c>
      <c r="G3085" t="s">
        <v>17</v>
      </c>
      <c r="H3085">
        <v>1</v>
      </c>
      <c r="I3085">
        <v>1127.0600000000002</v>
      </c>
      <c r="J3085">
        <f>SUMIFS(I:I,B:B,Table1_2[[#This Row],[Category Level 2]],D:D,Table1_2[[#This Row],[Brand]],E:E,Table1_2[[#This Row],[Region]],F:F,Table1_2[[#This Row],[Measure]],G:G,Table1_2[[#This Row],[Year]],H:H,"&lt;="&amp;Table1_2[[#This Row],[Month]])</f>
        <v>1127.0600000000002</v>
      </c>
      <c r="K3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1127.0600000000002</v>
      </c>
      <c r="N3085">
        <f>Table1_2[[#This Row],[Value]]*2.5</f>
        <v>2817.6500000000005</v>
      </c>
    </row>
    <row r="3086" spans="1:14" x14ac:dyDescent="0.25">
      <c r="A3086" t="s">
        <v>11</v>
      </c>
      <c r="B3086" t="s">
        <v>37</v>
      </c>
      <c r="C3086" t="s">
        <v>13</v>
      </c>
      <c r="D3086" t="s">
        <v>39</v>
      </c>
      <c r="E3086" t="s">
        <v>24</v>
      </c>
      <c r="F3086" t="s">
        <v>23</v>
      </c>
      <c r="G3086" t="s">
        <v>17</v>
      </c>
      <c r="H3086">
        <v>2</v>
      </c>
      <c r="I3086">
        <v>770.63000000000011</v>
      </c>
      <c r="J3086">
        <f>SUMIFS(I:I,B:B,Table1_2[[#This Row],[Category Level 2]],D:D,Table1_2[[#This Row],[Brand]],E:E,Table1_2[[#This Row],[Region]],F:F,Table1_2[[#This Row],[Measure]],G:G,Table1_2[[#This Row],[Year]],H:H,"&lt;="&amp;Table1_2[[#This Row],[Month]])</f>
        <v>1897.6900000000003</v>
      </c>
      <c r="K3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1897.6900000000003</v>
      </c>
      <c r="N3086">
        <f>Table1_2[[#This Row],[Value]]*2.5</f>
        <v>1926.5750000000003</v>
      </c>
    </row>
    <row r="3087" spans="1:14" x14ac:dyDescent="0.25">
      <c r="A3087" t="s">
        <v>11</v>
      </c>
      <c r="B3087" t="s">
        <v>37</v>
      </c>
      <c r="C3087" t="s">
        <v>13</v>
      </c>
      <c r="D3087" t="s">
        <v>39</v>
      </c>
      <c r="E3087" t="s">
        <v>24</v>
      </c>
      <c r="F3087" t="s">
        <v>23</v>
      </c>
      <c r="G3087" t="s">
        <v>17</v>
      </c>
      <c r="H3087">
        <v>3</v>
      </c>
      <c r="I3087">
        <v>1092.18</v>
      </c>
      <c r="J3087">
        <f>SUMIFS(I:I,B:B,Table1_2[[#This Row],[Category Level 2]],D:D,Table1_2[[#This Row],[Brand]],E:E,Table1_2[[#This Row],[Region]],F:F,Table1_2[[#This Row],[Measure]],G:G,Table1_2[[#This Row],[Year]],H:H,"&lt;="&amp;Table1_2[[#This Row],[Month]])</f>
        <v>2989.8700000000003</v>
      </c>
      <c r="K3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2989.8700000000003</v>
      </c>
      <c r="N3087">
        <f>Table1_2[[#This Row],[Value]]*2.5</f>
        <v>2730.4500000000003</v>
      </c>
    </row>
    <row r="3088" spans="1:14" x14ac:dyDescent="0.25">
      <c r="A3088" t="s">
        <v>11</v>
      </c>
      <c r="B3088" t="s">
        <v>37</v>
      </c>
      <c r="C3088" t="s">
        <v>13</v>
      </c>
      <c r="D3088" t="s">
        <v>39</v>
      </c>
      <c r="E3088" t="s">
        <v>24</v>
      </c>
      <c r="F3088" t="s">
        <v>23</v>
      </c>
      <c r="G3088" t="s">
        <v>17</v>
      </c>
      <c r="H3088">
        <v>4</v>
      </c>
      <c r="I3088">
        <v>676.8900000000001</v>
      </c>
      <c r="J3088">
        <f>SUMIFS(I:I,B:B,Table1_2[[#This Row],[Category Level 2]],D:D,Table1_2[[#This Row],[Brand]],E:E,Table1_2[[#This Row],[Region]],F:F,Table1_2[[#This Row],[Measure]],G:G,Table1_2[[#This Row],[Year]],H:H,"&lt;="&amp;Table1_2[[#This Row],[Month]])</f>
        <v>3666.76</v>
      </c>
      <c r="K3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3666.76</v>
      </c>
      <c r="N3088">
        <f>Table1_2[[#This Row],[Value]]*2.5</f>
        <v>1692.2250000000004</v>
      </c>
    </row>
    <row r="3089" spans="1:14" x14ac:dyDescent="0.25">
      <c r="A3089" t="s">
        <v>11</v>
      </c>
      <c r="B3089" t="s">
        <v>37</v>
      </c>
      <c r="C3089" t="s">
        <v>13</v>
      </c>
      <c r="D3089" t="s">
        <v>39</v>
      </c>
      <c r="E3089" t="s">
        <v>24</v>
      </c>
      <c r="F3089" t="s">
        <v>23</v>
      </c>
      <c r="G3089" t="s">
        <v>17</v>
      </c>
      <c r="H3089">
        <v>5</v>
      </c>
      <c r="I3089">
        <v>747.74</v>
      </c>
      <c r="J3089">
        <f>SUMIFS(I:I,B:B,Table1_2[[#This Row],[Category Level 2]],D:D,Table1_2[[#This Row],[Brand]],E:E,Table1_2[[#This Row],[Region]],F:F,Table1_2[[#This Row],[Measure]],G:G,Table1_2[[#This Row],[Year]],H:H,"&lt;="&amp;Table1_2[[#This Row],[Month]])</f>
        <v>4414.5</v>
      </c>
      <c r="K3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4414.5</v>
      </c>
      <c r="N3089">
        <f>Table1_2[[#This Row],[Value]]*2.5</f>
        <v>1869.35</v>
      </c>
    </row>
    <row r="3090" spans="1:14" x14ac:dyDescent="0.25">
      <c r="A3090" t="s">
        <v>11</v>
      </c>
      <c r="B3090" t="s">
        <v>37</v>
      </c>
      <c r="C3090" t="s">
        <v>13</v>
      </c>
      <c r="D3090" t="s">
        <v>39</v>
      </c>
      <c r="E3090" t="s">
        <v>24</v>
      </c>
      <c r="F3090" t="s">
        <v>23</v>
      </c>
      <c r="G3090" t="s">
        <v>17</v>
      </c>
      <c r="H3090">
        <v>6</v>
      </c>
      <c r="I3090">
        <v>3323.0600000000004</v>
      </c>
      <c r="J3090">
        <f>SUMIFS(I:I,B:B,Table1_2[[#This Row],[Category Level 2]],D:D,Table1_2[[#This Row],[Brand]],E:E,Table1_2[[#This Row],[Region]],F:F,Table1_2[[#This Row],[Measure]],G:G,Table1_2[[#This Row],[Year]],H:H,"&lt;="&amp;Table1_2[[#This Row],[Month]])</f>
        <v>7737.56</v>
      </c>
      <c r="K3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7737.56</v>
      </c>
      <c r="N3090">
        <f>Table1_2[[#This Row],[Value]]*2.5</f>
        <v>8307.6500000000015</v>
      </c>
    </row>
    <row r="3091" spans="1:14" x14ac:dyDescent="0.25">
      <c r="A3091" t="s">
        <v>11</v>
      </c>
      <c r="B3091" t="s">
        <v>37</v>
      </c>
      <c r="C3091" t="s">
        <v>13</v>
      </c>
      <c r="D3091" t="s">
        <v>39</v>
      </c>
      <c r="E3091" t="s">
        <v>24</v>
      </c>
      <c r="F3091" t="s">
        <v>23</v>
      </c>
      <c r="G3091" t="s">
        <v>17</v>
      </c>
      <c r="H3091">
        <v>7</v>
      </c>
      <c r="I3091">
        <v>5670.49</v>
      </c>
      <c r="J3091">
        <f>SUMIFS(I:I,B:B,Table1_2[[#This Row],[Category Level 2]],D:D,Table1_2[[#This Row],[Brand]],E:E,Table1_2[[#This Row],[Region]],F:F,Table1_2[[#This Row],[Measure]],G:G,Table1_2[[#This Row],[Year]],H:H,"&lt;="&amp;Table1_2[[#This Row],[Month]])</f>
        <v>13408.05</v>
      </c>
      <c r="K3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13408.05</v>
      </c>
      <c r="N3091">
        <f>Table1_2[[#This Row],[Value]]*2.5</f>
        <v>14176.224999999999</v>
      </c>
    </row>
    <row r="3092" spans="1:14" x14ac:dyDescent="0.25">
      <c r="A3092" t="s">
        <v>11</v>
      </c>
      <c r="B3092" t="s">
        <v>37</v>
      </c>
      <c r="C3092" t="s">
        <v>13</v>
      </c>
      <c r="D3092" t="s">
        <v>39</v>
      </c>
      <c r="E3092" t="s">
        <v>24</v>
      </c>
      <c r="F3092" t="s">
        <v>23</v>
      </c>
      <c r="G3092" t="s">
        <v>17</v>
      </c>
      <c r="H3092">
        <v>8</v>
      </c>
      <c r="I3092">
        <v>8620.44</v>
      </c>
      <c r="J3092">
        <f>SUMIFS(I:I,B:B,Table1_2[[#This Row],[Category Level 2]],D:D,Table1_2[[#This Row],[Brand]],E:E,Table1_2[[#This Row],[Region]],F:F,Table1_2[[#This Row],[Measure]],G:G,Table1_2[[#This Row],[Year]],H:H,"&lt;="&amp;Table1_2[[#This Row],[Month]])</f>
        <v>22028.489999999998</v>
      </c>
      <c r="K3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22028.489999999998</v>
      </c>
      <c r="N3092">
        <f>Table1_2[[#This Row],[Value]]*2.5</f>
        <v>21551.100000000002</v>
      </c>
    </row>
    <row r="3093" spans="1:14" x14ac:dyDescent="0.25">
      <c r="A3093" t="s">
        <v>11</v>
      </c>
      <c r="B3093" t="s">
        <v>37</v>
      </c>
      <c r="C3093" t="s">
        <v>13</v>
      </c>
      <c r="D3093" t="s">
        <v>39</v>
      </c>
      <c r="E3093" t="s">
        <v>24</v>
      </c>
      <c r="F3093" t="s">
        <v>23</v>
      </c>
      <c r="G3093" t="s">
        <v>17</v>
      </c>
      <c r="H3093">
        <v>9</v>
      </c>
      <c r="I3093">
        <v>9113.77</v>
      </c>
      <c r="J3093">
        <f>SUMIFS(I:I,B:B,Table1_2[[#This Row],[Category Level 2]],D:D,Table1_2[[#This Row],[Brand]],E:E,Table1_2[[#This Row],[Region]],F:F,Table1_2[[#This Row],[Measure]],G:G,Table1_2[[#This Row],[Year]],H:H,"&lt;="&amp;Table1_2[[#This Row],[Month]])</f>
        <v>31142.26</v>
      </c>
      <c r="K3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31142.26</v>
      </c>
      <c r="N3093">
        <f>Table1_2[[#This Row],[Value]]*2.5</f>
        <v>22784.425000000003</v>
      </c>
    </row>
    <row r="3094" spans="1:14" x14ac:dyDescent="0.25">
      <c r="A3094" t="s">
        <v>11</v>
      </c>
      <c r="B3094" t="s">
        <v>37</v>
      </c>
      <c r="C3094" t="s">
        <v>13</v>
      </c>
      <c r="D3094" t="s">
        <v>39</v>
      </c>
      <c r="E3094" t="s">
        <v>24</v>
      </c>
      <c r="F3094" t="s">
        <v>23</v>
      </c>
      <c r="G3094" t="s">
        <v>17</v>
      </c>
      <c r="H3094">
        <v>10</v>
      </c>
      <c r="I3094">
        <v>4443.7</v>
      </c>
      <c r="J3094">
        <f>SUMIFS(I:I,B:B,Table1_2[[#This Row],[Category Level 2]],D:D,Table1_2[[#This Row],[Brand]],E:E,Table1_2[[#This Row],[Region]],F:F,Table1_2[[#This Row],[Measure]],G:G,Table1_2[[#This Row],[Year]],H:H,"&lt;="&amp;Table1_2[[#This Row],[Month]])</f>
        <v>35585.96</v>
      </c>
      <c r="K3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35585.96</v>
      </c>
      <c r="N3094">
        <f>Table1_2[[#This Row],[Value]]*2.5</f>
        <v>11109.25</v>
      </c>
    </row>
    <row r="3095" spans="1:14" x14ac:dyDescent="0.25">
      <c r="A3095" t="s">
        <v>11</v>
      </c>
      <c r="B3095" t="s">
        <v>37</v>
      </c>
      <c r="C3095" t="s">
        <v>13</v>
      </c>
      <c r="D3095" t="s">
        <v>39</v>
      </c>
      <c r="E3095" t="s">
        <v>24</v>
      </c>
      <c r="F3095" t="s">
        <v>23</v>
      </c>
      <c r="G3095" t="s">
        <v>17</v>
      </c>
      <c r="H3095">
        <v>11</v>
      </c>
      <c r="I3095">
        <v>4773.17</v>
      </c>
      <c r="J3095">
        <f>SUMIFS(I:I,B:B,Table1_2[[#This Row],[Category Level 2]],D:D,Table1_2[[#This Row],[Brand]],E:E,Table1_2[[#This Row],[Region]],F:F,Table1_2[[#This Row],[Measure]],G:G,Table1_2[[#This Row],[Year]],H:H,"&lt;="&amp;Table1_2[[#This Row],[Month]])</f>
        <v>40359.129999999997</v>
      </c>
      <c r="K3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40359.129999999997</v>
      </c>
      <c r="N3095">
        <f>Table1_2[[#This Row],[Value]]*2.5</f>
        <v>11932.924999999999</v>
      </c>
    </row>
    <row r="3096" spans="1:14" x14ac:dyDescent="0.25">
      <c r="A3096" t="s">
        <v>11</v>
      </c>
      <c r="B3096" t="s">
        <v>37</v>
      </c>
      <c r="C3096" t="s">
        <v>13</v>
      </c>
      <c r="D3096" t="s">
        <v>39</v>
      </c>
      <c r="E3096" t="s">
        <v>24</v>
      </c>
      <c r="F3096" t="s">
        <v>23</v>
      </c>
      <c r="G3096" t="s">
        <v>17</v>
      </c>
      <c r="H3096">
        <v>12</v>
      </c>
      <c r="I3096">
        <v>4293.6000000000004</v>
      </c>
      <c r="J3096">
        <f>SUMIFS(I:I,B:B,Table1_2[[#This Row],[Category Level 2]],D:D,Table1_2[[#This Row],[Brand]],E:E,Table1_2[[#This Row],[Region]],F:F,Table1_2[[#This Row],[Measure]],G:G,Table1_2[[#This Row],[Year]],H:H,"&lt;="&amp;Table1_2[[#This Row],[Month]])</f>
        <v>44652.729999999996</v>
      </c>
      <c r="K3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44652.729999999996</v>
      </c>
      <c r="N3096">
        <f>Table1_2[[#This Row],[Value]]*2.5</f>
        <v>10734</v>
      </c>
    </row>
    <row r="3097" spans="1:14" x14ac:dyDescent="0.25">
      <c r="A3097" t="s">
        <v>11</v>
      </c>
      <c r="B3097" t="s">
        <v>37</v>
      </c>
      <c r="C3097" t="s">
        <v>13</v>
      </c>
      <c r="D3097" t="s">
        <v>39</v>
      </c>
      <c r="E3097" t="s">
        <v>24</v>
      </c>
      <c r="F3097" t="s">
        <v>23</v>
      </c>
      <c r="G3097" t="s">
        <v>18</v>
      </c>
      <c r="H3097">
        <v>1</v>
      </c>
      <c r="I3097">
        <v>5340.56</v>
      </c>
      <c r="J3097">
        <f>SUMIFS(I:I,B:B,Table1_2[[#This Row],[Category Level 2]],D:D,Table1_2[[#This Row],[Brand]],E:E,Table1_2[[#This Row],[Region]],F:F,Table1_2[[#This Row],[Measure]],G:G,Table1_2[[#This Row],[Year]],H:H,"&lt;="&amp;Table1_2[[#This Row],[Month]])</f>
        <v>5340.56</v>
      </c>
      <c r="K3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48866.229999999996</v>
      </c>
      <c r="N3097">
        <f>Table1_2[[#This Row],[Value]]*2.5</f>
        <v>13351.400000000001</v>
      </c>
    </row>
    <row r="3098" spans="1:14" x14ac:dyDescent="0.25">
      <c r="A3098" t="s">
        <v>11</v>
      </c>
      <c r="B3098" t="s">
        <v>37</v>
      </c>
      <c r="C3098" t="s">
        <v>13</v>
      </c>
      <c r="D3098" t="s">
        <v>39</v>
      </c>
      <c r="E3098" t="s">
        <v>24</v>
      </c>
      <c r="F3098" t="s">
        <v>23</v>
      </c>
      <c r="G3098" t="s">
        <v>18</v>
      </c>
      <c r="H3098">
        <v>2</v>
      </c>
      <c r="I3098">
        <v>3868.0099999999998</v>
      </c>
      <c r="J3098">
        <f>SUMIFS(I:I,B:B,Table1_2[[#This Row],[Category Level 2]],D:D,Table1_2[[#This Row],[Brand]],E:E,Table1_2[[#This Row],[Region]],F:F,Table1_2[[#This Row],[Measure]],G:G,Table1_2[[#This Row],[Year]],H:H,"&lt;="&amp;Table1_2[[#This Row],[Month]])</f>
        <v>9208.57</v>
      </c>
      <c r="K3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51963.61</v>
      </c>
      <c r="N3098">
        <f>Table1_2[[#This Row],[Value]]*2.5</f>
        <v>9670.0249999999996</v>
      </c>
    </row>
    <row r="3099" spans="1:14" x14ac:dyDescent="0.25">
      <c r="A3099" t="s">
        <v>11</v>
      </c>
      <c r="B3099" t="s">
        <v>37</v>
      </c>
      <c r="C3099" t="s">
        <v>13</v>
      </c>
      <c r="D3099" t="s">
        <v>39</v>
      </c>
      <c r="E3099" t="s">
        <v>24</v>
      </c>
      <c r="F3099" t="s">
        <v>23</v>
      </c>
      <c r="G3099" t="s">
        <v>18</v>
      </c>
      <c r="H3099">
        <v>3</v>
      </c>
      <c r="I3099">
        <v>4556.97</v>
      </c>
      <c r="J3099">
        <f>SUMIFS(I:I,B:B,Table1_2[[#This Row],[Category Level 2]],D:D,Table1_2[[#This Row],[Brand]],E:E,Table1_2[[#This Row],[Region]],F:F,Table1_2[[#This Row],[Measure]],G:G,Table1_2[[#This Row],[Year]],H:H,"&lt;="&amp;Table1_2[[#This Row],[Month]])</f>
        <v>13765.54</v>
      </c>
      <c r="K3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55428.4</v>
      </c>
      <c r="N3099">
        <f>Table1_2[[#This Row],[Value]]*2.5</f>
        <v>11392.425000000001</v>
      </c>
    </row>
    <row r="3100" spans="1:14" x14ac:dyDescent="0.25">
      <c r="A3100" t="s">
        <v>11</v>
      </c>
      <c r="B3100" t="s">
        <v>37</v>
      </c>
      <c r="C3100" t="s">
        <v>13</v>
      </c>
      <c r="D3100" t="s">
        <v>39</v>
      </c>
      <c r="E3100" t="s">
        <v>24</v>
      </c>
      <c r="F3100" t="s">
        <v>23</v>
      </c>
      <c r="G3100" t="s">
        <v>18</v>
      </c>
      <c r="H3100">
        <v>4</v>
      </c>
      <c r="I3100">
        <v>5387.09</v>
      </c>
      <c r="J3100">
        <f>SUMIFS(I:I,B:B,Table1_2[[#This Row],[Category Level 2]],D:D,Table1_2[[#This Row],[Brand]],E:E,Table1_2[[#This Row],[Region]],F:F,Table1_2[[#This Row],[Measure]],G:G,Table1_2[[#This Row],[Year]],H:H,"&lt;="&amp;Table1_2[[#This Row],[Month]])</f>
        <v>19152.63</v>
      </c>
      <c r="K3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60138.600000000006</v>
      </c>
      <c r="N3100">
        <f>Table1_2[[#This Row],[Value]]*2.5</f>
        <v>13467.725</v>
      </c>
    </row>
    <row r="3101" spans="1:14" x14ac:dyDescent="0.25">
      <c r="A3101" t="s">
        <v>11</v>
      </c>
      <c r="B3101" t="s">
        <v>37</v>
      </c>
      <c r="C3101" t="s">
        <v>13</v>
      </c>
      <c r="D3101" t="s">
        <v>39</v>
      </c>
      <c r="E3101" t="s">
        <v>24</v>
      </c>
      <c r="F3101" t="s">
        <v>23</v>
      </c>
      <c r="G3101" t="s">
        <v>18</v>
      </c>
      <c r="H3101">
        <v>5</v>
      </c>
      <c r="I3101">
        <v>2489.52</v>
      </c>
      <c r="J3101">
        <f>SUMIFS(I:I,B:B,Table1_2[[#This Row],[Category Level 2]],D:D,Table1_2[[#This Row],[Brand]],E:E,Table1_2[[#This Row],[Region]],F:F,Table1_2[[#This Row],[Measure]],G:G,Table1_2[[#This Row],[Year]],H:H,"&lt;="&amp;Table1_2[[#This Row],[Month]])</f>
        <v>21642.15</v>
      </c>
      <c r="K3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61880.38</v>
      </c>
      <c r="N3101">
        <f>Table1_2[[#This Row],[Value]]*2.5</f>
        <v>6223.8</v>
      </c>
    </row>
    <row r="3102" spans="1:14" x14ac:dyDescent="0.25">
      <c r="A3102" t="s">
        <v>11</v>
      </c>
      <c r="B3102" t="s">
        <v>37</v>
      </c>
      <c r="C3102" t="s">
        <v>13</v>
      </c>
      <c r="D3102" t="s">
        <v>39</v>
      </c>
      <c r="E3102" t="s">
        <v>24</v>
      </c>
      <c r="F3102" t="s">
        <v>23</v>
      </c>
      <c r="G3102" t="s">
        <v>18</v>
      </c>
      <c r="H3102">
        <v>6</v>
      </c>
      <c r="I3102">
        <v>3135.1800000000003</v>
      </c>
      <c r="J3102">
        <f>SUMIFS(I:I,B:B,Table1_2[[#This Row],[Category Level 2]],D:D,Table1_2[[#This Row],[Brand]],E:E,Table1_2[[#This Row],[Region]],F:F,Table1_2[[#This Row],[Measure]],G:G,Table1_2[[#This Row],[Year]],H:H,"&lt;="&amp;Table1_2[[#This Row],[Month]])</f>
        <v>24777.33</v>
      </c>
      <c r="K3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61692.5</v>
      </c>
      <c r="N3102">
        <f>Table1_2[[#This Row],[Value]]*2.5</f>
        <v>7837.9500000000007</v>
      </c>
    </row>
    <row r="3103" spans="1:14" x14ac:dyDescent="0.25">
      <c r="A3103" t="s">
        <v>11</v>
      </c>
      <c r="B3103" t="s">
        <v>37</v>
      </c>
      <c r="C3103" t="s">
        <v>13</v>
      </c>
      <c r="D3103" t="s">
        <v>39</v>
      </c>
      <c r="E3103" t="s">
        <v>24</v>
      </c>
      <c r="F3103" t="s">
        <v>23</v>
      </c>
      <c r="G3103" t="s">
        <v>18</v>
      </c>
      <c r="H3103">
        <v>7</v>
      </c>
      <c r="I3103">
        <v>3139.6400000000003</v>
      </c>
      <c r="J3103">
        <f>SUMIFS(I:I,B:B,Table1_2[[#This Row],[Category Level 2]],D:D,Table1_2[[#This Row],[Brand]],E:E,Table1_2[[#This Row],[Region]],F:F,Table1_2[[#This Row],[Measure]],G:G,Table1_2[[#This Row],[Year]],H:H,"&lt;="&amp;Table1_2[[#This Row],[Month]])</f>
        <v>27916.97</v>
      </c>
      <c r="K3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59161.65</v>
      </c>
      <c r="N3103">
        <f>Table1_2[[#This Row],[Value]]*2.5</f>
        <v>7849.1</v>
      </c>
    </row>
    <row r="3104" spans="1:14" x14ac:dyDescent="0.25">
      <c r="A3104" t="s">
        <v>11</v>
      </c>
      <c r="B3104" t="s">
        <v>37</v>
      </c>
      <c r="C3104" t="s">
        <v>13</v>
      </c>
      <c r="D3104" t="s">
        <v>39</v>
      </c>
      <c r="E3104" t="s">
        <v>24</v>
      </c>
      <c r="F3104" t="s">
        <v>23</v>
      </c>
      <c r="G3104" t="s">
        <v>18</v>
      </c>
      <c r="H3104">
        <v>8</v>
      </c>
      <c r="I3104">
        <v>4171.43</v>
      </c>
      <c r="J3104">
        <f>SUMIFS(I:I,B:B,Table1_2[[#This Row],[Category Level 2]],D:D,Table1_2[[#This Row],[Brand]],E:E,Table1_2[[#This Row],[Region]],F:F,Table1_2[[#This Row],[Measure]],G:G,Table1_2[[#This Row],[Year]],H:H,"&lt;="&amp;Table1_2[[#This Row],[Month]])</f>
        <v>32088.400000000001</v>
      </c>
      <c r="K3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54712.639999999999</v>
      </c>
      <c r="N3104">
        <f>Table1_2[[#This Row],[Value]]*2.5</f>
        <v>10428.575000000001</v>
      </c>
    </row>
    <row r="3105" spans="1:14" x14ac:dyDescent="0.25">
      <c r="A3105" t="s">
        <v>11</v>
      </c>
      <c r="B3105" t="s">
        <v>37</v>
      </c>
      <c r="C3105" t="s">
        <v>13</v>
      </c>
      <c r="D3105" t="s">
        <v>39</v>
      </c>
      <c r="E3105" t="s">
        <v>24</v>
      </c>
      <c r="F3105" t="s">
        <v>23</v>
      </c>
      <c r="G3105" t="s">
        <v>18</v>
      </c>
      <c r="H3105">
        <v>9</v>
      </c>
      <c r="I3105">
        <v>3086.2000000000003</v>
      </c>
      <c r="J3105">
        <f>SUMIFS(I:I,B:B,Table1_2[[#This Row],[Category Level 2]],D:D,Table1_2[[#This Row],[Brand]],E:E,Table1_2[[#This Row],[Region]],F:F,Table1_2[[#This Row],[Measure]],G:G,Table1_2[[#This Row],[Year]],H:H,"&lt;="&amp;Table1_2[[#This Row],[Month]])</f>
        <v>35174.6</v>
      </c>
      <c r="K3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48685.07</v>
      </c>
      <c r="N3105">
        <f>Table1_2[[#This Row],[Value]]*2.5</f>
        <v>7715.5000000000009</v>
      </c>
    </row>
    <row r="3106" spans="1:14" x14ac:dyDescent="0.25">
      <c r="A3106" t="s">
        <v>11</v>
      </c>
      <c r="B3106" t="s">
        <v>37</v>
      </c>
      <c r="C3106" t="s">
        <v>13</v>
      </c>
      <c r="D3106" t="s">
        <v>39</v>
      </c>
      <c r="E3106" t="s">
        <v>24</v>
      </c>
      <c r="F3106" t="s">
        <v>23</v>
      </c>
      <c r="G3106" t="s">
        <v>18</v>
      </c>
      <c r="H3106">
        <v>10</v>
      </c>
      <c r="I3106">
        <v>3601.55</v>
      </c>
      <c r="J3106">
        <f>SUMIFS(I:I,B:B,Table1_2[[#This Row],[Category Level 2]],D:D,Table1_2[[#This Row],[Brand]],E:E,Table1_2[[#This Row],[Region]],F:F,Table1_2[[#This Row],[Measure]],G:G,Table1_2[[#This Row],[Year]],H:H,"&lt;="&amp;Table1_2[[#This Row],[Month]])</f>
        <v>38776.15</v>
      </c>
      <c r="K3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47842.92</v>
      </c>
      <c r="N3106">
        <f>Table1_2[[#This Row],[Value]]*2.5</f>
        <v>9003.875</v>
      </c>
    </row>
    <row r="3107" spans="1:14" x14ac:dyDescent="0.25">
      <c r="A3107" t="s">
        <v>11</v>
      </c>
      <c r="B3107" t="s">
        <v>37</v>
      </c>
      <c r="C3107" t="s">
        <v>13</v>
      </c>
      <c r="D3107" t="s">
        <v>39</v>
      </c>
      <c r="E3107" t="s">
        <v>24</v>
      </c>
      <c r="F3107" t="s">
        <v>23</v>
      </c>
      <c r="G3107" t="s">
        <v>18</v>
      </c>
      <c r="H3107">
        <v>11</v>
      </c>
      <c r="I3107">
        <v>4698.8204000000005</v>
      </c>
      <c r="J3107">
        <f>SUMIFS(I:I,B:B,Table1_2[[#This Row],[Category Level 2]],D:D,Table1_2[[#This Row],[Brand]],E:E,Table1_2[[#This Row],[Region]],F:F,Table1_2[[#This Row],[Measure]],G:G,Table1_2[[#This Row],[Year]],H:H,"&lt;="&amp;Table1_2[[#This Row],[Month]])</f>
        <v>43474.970400000006</v>
      </c>
      <c r="K3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47768.570400000004</v>
      </c>
      <c r="N3107">
        <f>Table1_2[[#This Row],[Value]]*2.5</f>
        <v>11747.051000000001</v>
      </c>
    </row>
    <row r="3108" spans="1:14" x14ac:dyDescent="0.25">
      <c r="A3108" t="s">
        <v>11</v>
      </c>
      <c r="B3108" t="s">
        <v>37</v>
      </c>
      <c r="C3108" t="s">
        <v>13</v>
      </c>
      <c r="D3108" t="s">
        <v>39</v>
      </c>
      <c r="E3108" t="s">
        <v>24</v>
      </c>
      <c r="F3108" t="s">
        <v>23</v>
      </c>
      <c r="G3108" t="s">
        <v>18</v>
      </c>
      <c r="H3108">
        <v>12</v>
      </c>
      <c r="I3108">
        <v>5335.3280000000004</v>
      </c>
      <c r="J3108">
        <f>SUMIFS(I:I,B:B,Table1_2[[#This Row],[Category Level 2]],D:D,Table1_2[[#This Row],[Brand]],E:E,Table1_2[[#This Row],[Region]],F:F,Table1_2[[#This Row],[Measure]],G:G,Table1_2[[#This Row],[Year]],H:H,"&lt;="&amp;Table1_2[[#This Row],[Month]])</f>
        <v>48810.298400000007</v>
      </c>
      <c r="K3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48810.298400000007</v>
      </c>
      <c r="N3108">
        <f>Table1_2[[#This Row],[Value]]*2.5</f>
        <v>13338.320000000002</v>
      </c>
    </row>
    <row r="3109" spans="1:14" x14ac:dyDescent="0.25">
      <c r="A3109" t="s">
        <v>11</v>
      </c>
      <c r="B3109" t="s">
        <v>37</v>
      </c>
      <c r="C3109" t="s">
        <v>13</v>
      </c>
      <c r="D3109" t="s">
        <v>39</v>
      </c>
      <c r="E3109" t="s">
        <v>24</v>
      </c>
      <c r="F3109" t="s">
        <v>23</v>
      </c>
      <c r="G3109" t="s">
        <v>19</v>
      </c>
      <c r="H3109">
        <v>1</v>
      </c>
      <c r="I3109">
        <v>6352.5568000000003</v>
      </c>
      <c r="J3109">
        <f>SUMIFS(I:I,B:B,Table1_2[[#This Row],[Category Level 2]],D:D,Table1_2[[#This Row],[Brand]],E:E,Table1_2[[#This Row],[Region]],F:F,Table1_2[[#This Row],[Measure]],G:G,Table1_2[[#This Row],[Year]],H:H,"&lt;="&amp;Table1_2[[#This Row],[Month]])</f>
        <v>6352.5568000000003</v>
      </c>
      <c r="K3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49822.295200000008</v>
      </c>
      <c r="N3109">
        <f>Table1_2[[#This Row],[Value]]*2.5</f>
        <v>15881.392</v>
      </c>
    </row>
    <row r="3110" spans="1:14" x14ac:dyDescent="0.25">
      <c r="A3110" t="s">
        <v>11</v>
      </c>
      <c r="B3110" t="s">
        <v>37</v>
      </c>
      <c r="C3110" t="s">
        <v>13</v>
      </c>
      <c r="D3110" t="s">
        <v>39</v>
      </c>
      <c r="E3110" t="s">
        <v>24</v>
      </c>
      <c r="F3110" t="s">
        <v>23</v>
      </c>
      <c r="G3110" t="s">
        <v>19</v>
      </c>
      <c r="H3110">
        <v>2</v>
      </c>
      <c r="I3110">
        <v>6688.7124000000003</v>
      </c>
      <c r="J3110">
        <f>SUMIFS(I:I,B:B,Table1_2[[#This Row],[Category Level 2]],D:D,Table1_2[[#This Row],[Brand]],E:E,Table1_2[[#This Row],[Region]],F:F,Table1_2[[#This Row],[Measure]],G:G,Table1_2[[#This Row],[Year]],H:H,"&lt;="&amp;Table1_2[[#This Row],[Month]])</f>
        <v>13041.269200000001</v>
      </c>
      <c r="K3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52642.997600000002</v>
      </c>
      <c r="N3110">
        <f>Table1_2[[#This Row],[Value]]*2.5</f>
        <v>16721.781000000003</v>
      </c>
    </row>
    <row r="3111" spans="1:14" x14ac:dyDescent="0.25">
      <c r="A3111" t="s">
        <v>11</v>
      </c>
      <c r="B3111" t="s">
        <v>37</v>
      </c>
      <c r="C3111" t="s">
        <v>13</v>
      </c>
      <c r="D3111" t="s">
        <v>39</v>
      </c>
      <c r="E3111" t="s">
        <v>24</v>
      </c>
      <c r="F3111" t="s">
        <v>23</v>
      </c>
      <c r="G3111" t="s">
        <v>19</v>
      </c>
      <c r="H3111">
        <v>3</v>
      </c>
      <c r="I3111">
        <v>5281.9588000000003</v>
      </c>
      <c r="J3111">
        <f>SUMIFS(I:I,B:B,Table1_2[[#This Row],[Category Level 2]],D:D,Table1_2[[#This Row],[Brand]],E:E,Table1_2[[#This Row],[Region]],F:F,Table1_2[[#This Row],[Measure]],G:G,Table1_2[[#This Row],[Year]],H:H,"&lt;="&amp;Table1_2[[#This Row],[Month]])</f>
        <v>18323.228000000003</v>
      </c>
      <c r="K3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53367.986400000002</v>
      </c>
      <c r="N3111">
        <f>Table1_2[[#This Row],[Value]]*2.5</f>
        <v>13204.897000000001</v>
      </c>
    </row>
    <row r="3112" spans="1:14" x14ac:dyDescent="0.25">
      <c r="A3112" t="s">
        <v>11</v>
      </c>
      <c r="B3112" t="s">
        <v>37</v>
      </c>
      <c r="C3112" t="s">
        <v>13</v>
      </c>
      <c r="D3112" t="s">
        <v>39</v>
      </c>
      <c r="E3112" t="s">
        <v>24</v>
      </c>
      <c r="F3112" t="s">
        <v>23</v>
      </c>
      <c r="G3112" t="s">
        <v>19</v>
      </c>
      <c r="H3112">
        <v>4</v>
      </c>
      <c r="I3112">
        <v>4905.13</v>
      </c>
      <c r="J3112">
        <f>SUMIFS(I:I,B:B,Table1_2[[#This Row],[Category Level 2]],D:D,Table1_2[[#This Row],[Brand]],E:E,Table1_2[[#This Row],[Region]],F:F,Table1_2[[#This Row],[Measure]],G:G,Table1_2[[#This Row],[Year]],H:H,"&lt;="&amp;Table1_2[[#This Row],[Month]])</f>
        <v>23228.358000000004</v>
      </c>
      <c r="K3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52886.026400000002</v>
      </c>
      <c r="N3112">
        <f>Table1_2[[#This Row],[Value]]*2.5</f>
        <v>12262.825000000001</v>
      </c>
    </row>
    <row r="3113" spans="1:14" x14ac:dyDescent="0.25">
      <c r="A3113" t="s">
        <v>11</v>
      </c>
      <c r="B3113" t="s">
        <v>37</v>
      </c>
      <c r="C3113" t="s">
        <v>13</v>
      </c>
      <c r="D3113" t="s">
        <v>39</v>
      </c>
      <c r="E3113" t="s">
        <v>24</v>
      </c>
      <c r="F3113" t="s">
        <v>23</v>
      </c>
      <c r="G3113" t="s">
        <v>19</v>
      </c>
      <c r="H3113">
        <v>5</v>
      </c>
      <c r="I3113">
        <v>4481.0784000000003</v>
      </c>
      <c r="J3113">
        <f>SUMIFS(I:I,B:B,Table1_2[[#This Row],[Category Level 2]],D:D,Table1_2[[#This Row],[Brand]],E:E,Table1_2[[#This Row],[Region]],F:F,Table1_2[[#This Row],[Measure]],G:G,Table1_2[[#This Row],[Year]],H:H,"&lt;="&amp;Table1_2[[#This Row],[Month]])</f>
        <v>27709.436400000006</v>
      </c>
      <c r="K3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54877.584800000011</v>
      </c>
      <c r="N3113">
        <f>Table1_2[[#This Row],[Value]]*2.5</f>
        <v>11202.696</v>
      </c>
    </row>
    <row r="3114" spans="1:14" x14ac:dyDescent="0.25">
      <c r="A3114" t="s">
        <v>11</v>
      </c>
      <c r="B3114" t="s">
        <v>37</v>
      </c>
      <c r="C3114" t="s">
        <v>13</v>
      </c>
      <c r="D3114" t="s">
        <v>39</v>
      </c>
      <c r="E3114" t="s">
        <v>24</v>
      </c>
      <c r="F3114" t="s">
        <v>23</v>
      </c>
      <c r="G3114" t="s">
        <v>19</v>
      </c>
      <c r="H3114">
        <v>6</v>
      </c>
      <c r="I3114">
        <v>4493.3023999999996</v>
      </c>
      <c r="J3114">
        <f>SUMIFS(I:I,B:B,Table1_2[[#This Row],[Category Level 2]],D:D,Table1_2[[#This Row],[Brand]],E:E,Table1_2[[#This Row],[Region]],F:F,Table1_2[[#This Row],[Measure]],G:G,Table1_2[[#This Row],[Year]],H:H,"&lt;="&amp;Table1_2[[#This Row],[Month]])</f>
        <v>32202.738800000006</v>
      </c>
      <c r="K3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56235.707200000004</v>
      </c>
      <c r="N3114">
        <f>Table1_2[[#This Row],[Value]]*2.5</f>
        <v>11233.255999999999</v>
      </c>
    </row>
    <row r="3115" spans="1:14" x14ac:dyDescent="0.25">
      <c r="A3115" t="s">
        <v>11</v>
      </c>
      <c r="B3115" t="s">
        <v>37</v>
      </c>
      <c r="C3115" t="s">
        <v>13</v>
      </c>
      <c r="D3115" t="s">
        <v>39</v>
      </c>
      <c r="E3115" t="s">
        <v>24</v>
      </c>
      <c r="F3115" t="s">
        <v>23</v>
      </c>
      <c r="G3115" t="s">
        <v>19</v>
      </c>
      <c r="H3115">
        <v>7</v>
      </c>
      <c r="I3115">
        <v>4630.9259999999995</v>
      </c>
      <c r="J3115">
        <f>SUMIFS(I:I,B:B,Table1_2[[#This Row],[Category Level 2]],D:D,Table1_2[[#This Row],[Brand]],E:E,Table1_2[[#This Row],[Region]],F:F,Table1_2[[#This Row],[Measure]],G:G,Table1_2[[#This Row],[Year]],H:H,"&lt;="&amp;Table1_2[[#This Row],[Month]])</f>
        <v>36833.664800000006</v>
      </c>
      <c r="K3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57726.993200000012</v>
      </c>
      <c r="N3115">
        <f>Table1_2[[#This Row],[Value]]*2.5</f>
        <v>11577.314999999999</v>
      </c>
    </row>
    <row r="3116" spans="1:14" x14ac:dyDescent="0.25">
      <c r="A3116" t="s">
        <v>11</v>
      </c>
      <c r="B3116" t="s">
        <v>37</v>
      </c>
      <c r="C3116" t="s">
        <v>13</v>
      </c>
      <c r="D3116" t="s">
        <v>39</v>
      </c>
      <c r="E3116" t="s">
        <v>24</v>
      </c>
      <c r="F3116" t="s">
        <v>23</v>
      </c>
      <c r="G3116" t="s">
        <v>19</v>
      </c>
      <c r="H3116">
        <v>8</v>
      </c>
      <c r="I3116">
        <v>5127.2867999999999</v>
      </c>
      <c r="J3116">
        <f>SUMIFS(I:I,B:B,Table1_2[[#This Row],[Category Level 2]],D:D,Table1_2[[#This Row],[Brand]],E:E,Table1_2[[#This Row],[Region]],F:F,Table1_2[[#This Row],[Measure]],G:G,Table1_2[[#This Row],[Year]],H:H,"&lt;="&amp;Table1_2[[#This Row],[Month]])</f>
        <v>41960.951600000008</v>
      </c>
      <c r="K3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58682.850000000006</v>
      </c>
      <c r="N3116">
        <f>Table1_2[[#This Row],[Value]]*2.5</f>
        <v>12818.217000000001</v>
      </c>
    </row>
    <row r="3117" spans="1:14" x14ac:dyDescent="0.25">
      <c r="A3117" t="s">
        <v>11</v>
      </c>
      <c r="B3117" t="s">
        <v>37</v>
      </c>
      <c r="C3117" t="s">
        <v>13</v>
      </c>
      <c r="D3117" t="s">
        <v>39</v>
      </c>
      <c r="E3117" t="s">
        <v>24</v>
      </c>
      <c r="F3117" t="s">
        <v>23</v>
      </c>
      <c r="G3117" t="s">
        <v>19</v>
      </c>
      <c r="H3117">
        <v>9</v>
      </c>
      <c r="I3117">
        <v>4731.1967999999997</v>
      </c>
      <c r="J3117">
        <f>SUMIFS(I:I,B:B,Table1_2[[#This Row],[Category Level 2]],D:D,Table1_2[[#This Row],[Brand]],E:E,Table1_2[[#This Row],[Region]],F:F,Table1_2[[#This Row],[Measure]],G:G,Table1_2[[#This Row],[Year]],H:H,"&lt;="&amp;Table1_2[[#This Row],[Month]])</f>
        <v>46692.148400000005</v>
      </c>
      <c r="K3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60327.846800000007</v>
      </c>
      <c r="N3117">
        <f>Table1_2[[#This Row],[Value]]*2.5</f>
        <v>11827.991999999998</v>
      </c>
    </row>
    <row r="3118" spans="1:14" x14ac:dyDescent="0.25">
      <c r="A3118" t="s">
        <v>11</v>
      </c>
      <c r="B3118" t="s">
        <v>37</v>
      </c>
      <c r="C3118" t="s">
        <v>13</v>
      </c>
      <c r="D3118" t="s">
        <v>39</v>
      </c>
      <c r="E3118" t="s">
        <v>24</v>
      </c>
      <c r="F3118" t="s">
        <v>23</v>
      </c>
      <c r="G3118" t="s">
        <v>19</v>
      </c>
      <c r="H3118">
        <v>10</v>
      </c>
      <c r="I3118">
        <v>5372.0756000000001</v>
      </c>
      <c r="J3118">
        <f>SUMIFS(I:I,B:B,Table1_2[[#This Row],[Category Level 2]],D:D,Table1_2[[#This Row],[Brand]],E:E,Table1_2[[#This Row],[Region]],F:F,Table1_2[[#This Row],[Measure]],G:G,Table1_2[[#This Row],[Year]],H:H,"&lt;="&amp;Table1_2[[#This Row],[Month]])</f>
        <v>52064.224000000002</v>
      </c>
      <c r="K3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62098.372400000007</v>
      </c>
      <c r="N3118">
        <f>Table1_2[[#This Row],[Value]]*2.5</f>
        <v>13430.189</v>
      </c>
    </row>
    <row r="3119" spans="1:14" x14ac:dyDescent="0.25">
      <c r="A3119" t="s">
        <v>11</v>
      </c>
      <c r="B3119" t="s">
        <v>37</v>
      </c>
      <c r="C3119" t="s">
        <v>13</v>
      </c>
      <c r="D3119" t="s">
        <v>39</v>
      </c>
      <c r="E3119" t="s">
        <v>24</v>
      </c>
      <c r="F3119" t="s">
        <v>23</v>
      </c>
      <c r="G3119" t="s">
        <v>19</v>
      </c>
      <c r="H3119">
        <v>11</v>
      </c>
      <c r="I3119">
        <v>3713.6888000000004</v>
      </c>
      <c r="J3119">
        <f>SUMIFS(I:I,B:B,Table1_2[[#This Row],[Category Level 2]],D:D,Table1_2[[#This Row],[Brand]],E:E,Table1_2[[#This Row],[Region]],F:F,Table1_2[[#This Row],[Measure]],G:G,Table1_2[[#This Row],[Year]],H:H,"&lt;="&amp;Table1_2[[#This Row],[Month]])</f>
        <v>55777.912800000006</v>
      </c>
      <c r="K3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61113.240800000007</v>
      </c>
      <c r="N3119">
        <f>Table1_2[[#This Row],[Value]]*2.5</f>
        <v>9284.2220000000016</v>
      </c>
    </row>
    <row r="3120" spans="1:14" x14ac:dyDescent="0.25">
      <c r="A3120" t="s">
        <v>11</v>
      </c>
      <c r="B3120" t="s">
        <v>37</v>
      </c>
      <c r="C3120" t="s">
        <v>13</v>
      </c>
      <c r="D3120" t="s">
        <v>39</v>
      </c>
      <c r="E3120" t="s">
        <v>24</v>
      </c>
      <c r="F3120" t="s">
        <v>23</v>
      </c>
      <c r="G3120" t="s">
        <v>19</v>
      </c>
      <c r="H3120">
        <v>12</v>
      </c>
      <c r="I3120">
        <v>3818.9135999999999</v>
      </c>
      <c r="J3120">
        <f>SUMIFS(I:I,B:B,Table1_2[[#This Row],[Category Level 2]],D:D,Table1_2[[#This Row],[Brand]],E:E,Table1_2[[#This Row],[Region]],F:F,Table1_2[[#This Row],[Measure]],G:G,Table1_2[[#This Row],[Year]],H:H,"&lt;="&amp;Table1_2[[#This Row],[Month]])</f>
        <v>59596.826400000005</v>
      </c>
      <c r="K3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59596.826400000005</v>
      </c>
      <c r="N3120">
        <f>Table1_2[[#This Row],[Value]]*2.5</f>
        <v>9547.2839999999997</v>
      </c>
    </row>
    <row r="3121" spans="1:14" x14ac:dyDescent="0.25">
      <c r="A3121" t="s">
        <v>11</v>
      </c>
      <c r="B3121" t="s">
        <v>37</v>
      </c>
      <c r="C3121" t="s">
        <v>13</v>
      </c>
      <c r="D3121" t="s">
        <v>39</v>
      </c>
      <c r="E3121" t="s">
        <v>24</v>
      </c>
      <c r="F3121" t="s">
        <v>23</v>
      </c>
      <c r="G3121" t="s">
        <v>20</v>
      </c>
      <c r="H3121">
        <v>1</v>
      </c>
      <c r="I3121">
        <v>4450.7864</v>
      </c>
      <c r="J3121">
        <f>SUMIFS(I:I,B:B,Table1_2[[#This Row],[Category Level 2]],D:D,Table1_2[[#This Row],[Brand]],E:E,Table1_2[[#This Row],[Region]],F:F,Table1_2[[#This Row],[Measure]],G:G,Table1_2[[#This Row],[Year]],H:H,"&lt;="&amp;Table1_2[[#This Row],[Month]])</f>
        <v>4450.7864</v>
      </c>
      <c r="K3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57695.055999999997</v>
      </c>
      <c r="N3121">
        <f>Table1_2[[#This Row],[Value]]*2.5</f>
        <v>11126.966</v>
      </c>
    </row>
    <row r="3122" spans="1:14" x14ac:dyDescent="0.25">
      <c r="A3122" t="s">
        <v>11</v>
      </c>
      <c r="B3122" t="s">
        <v>37</v>
      </c>
      <c r="C3122" t="s">
        <v>13</v>
      </c>
      <c r="D3122" t="s">
        <v>39</v>
      </c>
      <c r="E3122" t="s">
        <v>24</v>
      </c>
      <c r="F3122" t="s">
        <v>23</v>
      </c>
      <c r="G3122" t="s">
        <v>20</v>
      </c>
      <c r="H3122">
        <v>2</v>
      </c>
      <c r="I3122">
        <v>3329.3732000000005</v>
      </c>
      <c r="J3122">
        <f>SUMIFS(I:I,B:B,Table1_2[[#This Row],[Category Level 2]],D:D,Table1_2[[#This Row],[Brand]],E:E,Table1_2[[#This Row],[Region]],F:F,Table1_2[[#This Row],[Measure]],G:G,Table1_2[[#This Row],[Year]],H:H,"&lt;="&amp;Table1_2[[#This Row],[Month]])</f>
        <v>7780.1596000000009</v>
      </c>
      <c r="K3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54335.716799999995</v>
      </c>
      <c r="N3122">
        <f>Table1_2[[#This Row],[Value]]*2.5</f>
        <v>8323.4330000000009</v>
      </c>
    </row>
    <row r="3123" spans="1:14" x14ac:dyDescent="0.25">
      <c r="A3123" t="s">
        <v>11</v>
      </c>
      <c r="B3123" t="s">
        <v>37</v>
      </c>
      <c r="C3123" t="s">
        <v>13</v>
      </c>
      <c r="D3123" t="s">
        <v>39</v>
      </c>
      <c r="E3123" t="s">
        <v>24</v>
      </c>
      <c r="F3123" t="s">
        <v>23</v>
      </c>
      <c r="G3123" t="s">
        <v>20</v>
      </c>
      <c r="H3123">
        <v>3</v>
      </c>
      <c r="I3123">
        <v>4357.5068000000001</v>
      </c>
      <c r="J3123">
        <f>SUMIFS(I:I,B:B,Table1_2[[#This Row],[Category Level 2]],D:D,Table1_2[[#This Row],[Brand]],E:E,Table1_2[[#This Row],[Region]],F:F,Table1_2[[#This Row],[Measure]],G:G,Table1_2[[#This Row],[Year]],H:H,"&lt;="&amp;Table1_2[[#This Row],[Month]])</f>
        <v>12137.666400000002</v>
      </c>
      <c r="K3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53411.264800000004</v>
      </c>
      <c r="N3123">
        <f>Table1_2[[#This Row],[Value]]*2.5</f>
        <v>10893.767</v>
      </c>
    </row>
    <row r="3124" spans="1:14" x14ac:dyDescent="0.25">
      <c r="A3124" t="s">
        <v>11</v>
      </c>
      <c r="B3124" t="s">
        <v>37</v>
      </c>
      <c r="C3124" t="s">
        <v>13</v>
      </c>
      <c r="D3124" t="s">
        <v>39</v>
      </c>
      <c r="E3124" t="s">
        <v>24</v>
      </c>
      <c r="F3124" t="s">
        <v>23</v>
      </c>
      <c r="G3124" t="s">
        <v>20</v>
      </c>
      <c r="H3124">
        <v>4</v>
      </c>
      <c r="I3124">
        <v>3146.8483999999999</v>
      </c>
      <c r="J3124">
        <f>SUMIFS(I:I,B:B,Table1_2[[#This Row],[Category Level 2]],D:D,Table1_2[[#This Row],[Brand]],E:E,Table1_2[[#This Row],[Region]],F:F,Table1_2[[#This Row],[Measure]],G:G,Table1_2[[#This Row],[Year]],H:H,"&lt;="&amp;Table1_2[[#This Row],[Month]])</f>
        <v>15284.514800000001</v>
      </c>
      <c r="K3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51652.983200000002</v>
      </c>
      <c r="N3124">
        <f>Table1_2[[#This Row],[Value]]*2.5</f>
        <v>7867.1209999999992</v>
      </c>
    </row>
    <row r="3125" spans="1:14" x14ac:dyDescent="0.25">
      <c r="A3125" t="s">
        <v>11</v>
      </c>
      <c r="B3125" t="s">
        <v>37</v>
      </c>
      <c r="C3125" t="s">
        <v>13</v>
      </c>
      <c r="D3125" t="s">
        <v>39</v>
      </c>
      <c r="E3125" t="s">
        <v>24</v>
      </c>
      <c r="F3125" t="s">
        <v>23</v>
      </c>
      <c r="G3125" t="s">
        <v>20</v>
      </c>
      <c r="H3125">
        <v>5</v>
      </c>
      <c r="I3125">
        <v>3122.8004000000001</v>
      </c>
      <c r="J3125">
        <f>SUMIFS(I:I,B:B,Table1_2[[#This Row],[Category Level 2]],D:D,Table1_2[[#This Row],[Brand]],E:E,Table1_2[[#This Row],[Region]],F:F,Table1_2[[#This Row],[Measure]],G:G,Table1_2[[#This Row],[Year]],H:H,"&lt;="&amp;Table1_2[[#This Row],[Month]])</f>
        <v>18407.315200000001</v>
      </c>
      <c r="K3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50294.705199999997</v>
      </c>
      <c r="N3125">
        <f>Table1_2[[#This Row],[Value]]*2.5</f>
        <v>7807.0010000000002</v>
      </c>
    </row>
    <row r="3126" spans="1:14" x14ac:dyDescent="0.25">
      <c r="A3126" t="s">
        <v>11</v>
      </c>
      <c r="B3126" t="s">
        <v>37</v>
      </c>
      <c r="C3126" t="s">
        <v>13</v>
      </c>
      <c r="D3126" t="s">
        <v>39</v>
      </c>
      <c r="E3126" t="s">
        <v>24</v>
      </c>
      <c r="F3126" t="s">
        <v>23</v>
      </c>
      <c r="G3126" t="s">
        <v>20</v>
      </c>
      <c r="H3126">
        <v>6</v>
      </c>
      <c r="I3126">
        <v>2950.9784</v>
      </c>
      <c r="J3126">
        <f>SUMIFS(I:I,B:B,Table1_2[[#This Row],[Category Level 2]],D:D,Table1_2[[#This Row],[Brand]],E:E,Table1_2[[#This Row],[Region]],F:F,Table1_2[[#This Row],[Measure]],G:G,Table1_2[[#This Row],[Year]],H:H,"&lt;="&amp;Table1_2[[#This Row],[Month]])</f>
        <v>21358.293600000001</v>
      </c>
      <c r="K3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48752.381200000003</v>
      </c>
      <c r="N3126">
        <f>Table1_2[[#This Row],[Value]]*2.5</f>
        <v>7377.4459999999999</v>
      </c>
    </row>
    <row r="3127" spans="1:14" x14ac:dyDescent="0.25">
      <c r="A3127" t="s">
        <v>11</v>
      </c>
      <c r="B3127" t="s">
        <v>37</v>
      </c>
      <c r="C3127" t="s">
        <v>13</v>
      </c>
      <c r="D3127" t="s">
        <v>39</v>
      </c>
      <c r="E3127" t="s">
        <v>24</v>
      </c>
      <c r="F3127" t="s">
        <v>23</v>
      </c>
      <c r="G3127" t="s">
        <v>20</v>
      </c>
      <c r="H3127">
        <v>7</v>
      </c>
      <c r="I3127">
        <v>3054.8700000000003</v>
      </c>
      <c r="J3127">
        <f>SUMIFS(I:I,B:B,Table1_2[[#This Row],[Category Level 2]],D:D,Table1_2[[#This Row],[Brand]],E:E,Table1_2[[#This Row],[Region]],F:F,Table1_2[[#This Row],[Measure]],G:G,Table1_2[[#This Row],[Year]],H:H,"&lt;="&amp;Table1_2[[#This Row],[Month]])</f>
        <v>24413.1636</v>
      </c>
      <c r="K3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47176.325199999999</v>
      </c>
      <c r="N3127">
        <f>Table1_2[[#This Row],[Value]]*2.5</f>
        <v>7637.1750000000011</v>
      </c>
    </row>
    <row r="3128" spans="1:14" x14ac:dyDescent="0.25">
      <c r="A3128" t="s">
        <v>11</v>
      </c>
      <c r="B3128" t="s">
        <v>37</v>
      </c>
      <c r="C3128" t="s">
        <v>13</v>
      </c>
      <c r="D3128" t="s">
        <v>39</v>
      </c>
      <c r="E3128" t="s">
        <v>24</v>
      </c>
      <c r="F3128" t="s">
        <v>23</v>
      </c>
      <c r="G3128" t="s">
        <v>20</v>
      </c>
      <c r="H3128">
        <v>8</v>
      </c>
      <c r="I3128">
        <v>2473.0360000000001</v>
      </c>
      <c r="J3128">
        <f>SUMIFS(I:I,B:B,Table1_2[[#This Row],[Category Level 2]],D:D,Table1_2[[#This Row],[Brand]],E:E,Table1_2[[#This Row],[Region]],F:F,Table1_2[[#This Row],[Measure]],G:G,Table1_2[[#This Row],[Year]],H:H,"&lt;="&amp;Table1_2[[#This Row],[Month]])</f>
        <v>26886.1996</v>
      </c>
      <c r="K3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44522.074399999998</v>
      </c>
      <c r="N3128">
        <f>Table1_2[[#This Row],[Value]]*2.5</f>
        <v>6182.59</v>
      </c>
    </row>
    <row r="3129" spans="1:14" x14ac:dyDescent="0.25">
      <c r="A3129" t="s">
        <v>11</v>
      </c>
      <c r="B3129" t="s">
        <v>37</v>
      </c>
      <c r="C3129" t="s">
        <v>13</v>
      </c>
      <c r="D3129" t="s">
        <v>39</v>
      </c>
      <c r="E3129" t="s">
        <v>24</v>
      </c>
      <c r="F3129" t="s">
        <v>23</v>
      </c>
      <c r="G3129" t="s">
        <v>20</v>
      </c>
      <c r="H3129">
        <v>9</v>
      </c>
      <c r="I3129">
        <v>3337.2164000000002</v>
      </c>
      <c r="J3129">
        <f>SUMIFS(I:I,B:B,Table1_2[[#This Row],[Category Level 2]],D:D,Table1_2[[#This Row],[Brand]],E:E,Table1_2[[#This Row],[Region]],F:F,Table1_2[[#This Row],[Measure]],G:G,Table1_2[[#This Row],[Year]],H:H,"&lt;="&amp;Table1_2[[#This Row],[Month]])</f>
        <v>30223.416000000001</v>
      </c>
      <c r="K3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43128.093999999997</v>
      </c>
      <c r="N3129">
        <f>Table1_2[[#This Row],[Value]]*2.5</f>
        <v>8343.0410000000011</v>
      </c>
    </row>
    <row r="3130" spans="1:14" x14ac:dyDescent="0.25">
      <c r="A3130" t="s">
        <v>11</v>
      </c>
      <c r="B3130" t="s">
        <v>37</v>
      </c>
      <c r="C3130" t="s">
        <v>13</v>
      </c>
      <c r="D3130" t="s">
        <v>39</v>
      </c>
      <c r="E3130" t="s">
        <v>24</v>
      </c>
      <c r="F3130" t="s">
        <v>23</v>
      </c>
      <c r="G3130" t="s">
        <v>20</v>
      </c>
      <c r="H3130">
        <v>10</v>
      </c>
      <c r="I3130">
        <v>3000.1896000000002</v>
      </c>
      <c r="J3130">
        <f>SUMIFS(I:I,B:B,Table1_2[[#This Row],[Category Level 2]],D:D,Table1_2[[#This Row],[Brand]],E:E,Table1_2[[#This Row],[Region]],F:F,Table1_2[[#This Row],[Measure]],G:G,Table1_2[[#This Row],[Year]],H:H,"&lt;="&amp;Table1_2[[#This Row],[Month]])</f>
        <v>33223.605600000003</v>
      </c>
      <c r="K3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40756.207999999999</v>
      </c>
      <c r="N3130">
        <f>Table1_2[[#This Row],[Value]]*2.5</f>
        <v>7500.4740000000002</v>
      </c>
    </row>
    <row r="3131" spans="1:14" x14ac:dyDescent="0.25">
      <c r="A3131" t="s">
        <v>11</v>
      </c>
      <c r="B3131" t="s">
        <v>37</v>
      </c>
      <c r="C3131" t="s">
        <v>13</v>
      </c>
      <c r="D3131" t="s">
        <v>39</v>
      </c>
      <c r="E3131" t="s">
        <v>24</v>
      </c>
      <c r="F3131" t="s">
        <v>23</v>
      </c>
      <c r="G3131" t="s">
        <v>20</v>
      </c>
      <c r="H3131">
        <v>11</v>
      </c>
      <c r="I3131">
        <v>2890.7543999999998</v>
      </c>
      <c r="J3131">
        <f>SUMIFS(I:I,B:B,Table1_2[[#This Row],[Category Level 2]],D:D,Table1_2[[#This Row],[Brand]],E:E,Table1_2[[#This Row],[Region]],F:F,Table1_2[[#This Row],[Measure]],G:G,Table1_2[[#This Row],[Year]],H:H,"&lt;="&amp;Table1_2[[#This Row],[Month]])</f>
        <v>36114.36</v>
      </c>
      <c r="K3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39933.2736</v>
      </c>
      <c r="N3131">
        <f>Table1_2[[#This Row],[Value]]*2.5</f>
        <v>7226.8859999999995</v>
      </c>
    </row>
    <row r="3132" spans="1:14" x14ac:dyDescent="0.25">
      <c r="A3132" t="s">
        <v>11</v>
      </c>
      <c r="B3132" t="s">
        <v>37</v>
      </c>
      <c r="C3132" t="s">
        <v>13</v>
      </c>
      <c r="D3132" t="s">
        <v>39</v>
      </c>
      <c r="E3132" t="s">
        <v>24</v>
      </c>
      <c r="F3132" t="s">
        <v>23</v>
      </c>
      <c r="G3132" t="s">
        <v>20</v>
      </c>
      <c r="H3132">
        <v>12</v>
      </c>
      <c r="I3132">
        <v>4050.9516000000003</v>
      </c>
      <c r="J3132">
        <f>SUMIFS(I:I,B:B,Table1_2[[#This Row],[Category Level 2]],D:D,Table1_2[[#This Row],[Brand]],E:E,Table1_2[[#This Row],[Region]],F:F,Table1_2[[#This Row],[Measure]],G:G,Table1_2[[#This Row],[Year]],H:H,"&lt;="&amp;Table1_2[[#This Row],[Month]])</f>
        <v>40165.311600000001</v>
      </c>
      <c r="K3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40165.311600000001</v>
      </c>
      <c r="N3132">
        <f>Table1_2[[#This Row],[Value]]*2.5</f>
        <v>10127.379000000001</v>
      </c>
    </row>
    <row r="3133" spans="1:14" x14ac:dyDescent="0.25">
      <c r="A3133" t="s">
        <v>11</v>
      </c>
      <c r="B3133" t="s">
        <v>37</v>
      </c>
      <c r="C3133" t="s">
        <v>13</v>
      </c>
      <c r="D3133" t="s">
        <v>39</v>
      </c>
      <c r="E3133" t="s">
        <v>24</v>
      </c>
      <c r="F3133" t="s">
        <v>23</v>
      </c>
      <c r="G3133" t="s">
        <v>21</v>
      </c>
      <c r="H3133">
        <v>1</v>
      </c>
      <c r="I3133">
        <v>3168.4136000000003</v>
      </c>
      <c r="J3133">
        <f>SUMIFS(I:I,B:B,Table1_2[[#This Row],[Category Level 2]],D:D,Table1_2[[#This Row],[Brand]],E:E,Table1_2[[#This Row],[Region]],F:F,Table1_2[[#This Row],[Measure]],G:G,Table1_2[[#This Row],[Year]],H:H,"&lt;="&amp;Table1_2[[#This Row],[Month]])</f>
        <v>3168.4136000000003</v>
      </c>
      <c r="K3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38882.938800000004</v>
      </c>
      <c r="N3133">
        <f>Table1_2[[#This Row],[Value]]*2.5</f>
        <v>7921.0340000000006</v>
      </c>
    </row>
    <row r="3134" spans="1:14" x14ac:dyDescent="0.25">
      <c r="A3134" t="s">
        <v>11</v>
      </c>
      <c r="B3134" t="s">
        <v>37</v>
      </c>
      <c r="C3134" t="s">
        <v>13</v>
      </c>
      <c r="D3134" t="s">
        <v>39</v>
      </c>
      <c r="E3134" t="s">
        <v>24</v>
      </c>
      <c r="F3134" t="s">
        <v>23</v>
      </c>
      <c r="G3134" t="s">
        <v>21</v>
      </c>
      <c r="H3134">
        <v>2</v>
      </c>
      <c r="I3134">
        <v>3361.6512000000002</v>
      </c>
      <c r="J3134">
        <f>SUMIFS(I:I,B:B,Table1_2[[#This Row],[Category Level 2]],D:D,Table1_2[[#This Row],[Brand]],E:E,Table1_2[[#This Row],[Region]],F:F,Table1_2[[#This Row],[Measure]],G:G,Table1_2[[#This Row],[Year]],H:H,"&lt;="&amp;Table1_2[[#This Row],[Month]])</f>
        <v>6530.0648000000001</v>
      </c>
      <c r="K3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38915.216800000002</v>
      </c>
      <c r="N3134">
        <f>Table1_2[[#This Row],[Value]]*2.5</f>
        <v>8404.1280000000006</v>
      </c>
    </row>
    <row r="3135" spans="1:14" x14ac:dyDescent="0.25">
      <c r="A3135" t="s">
        <v>11</v>
      </c>
      <c r="B3135" t="s">
        <v>37</v>
      </c>
      <c r="C3135" t="s">
        <v>13</v>
      </c>
      <c r="D3135" t="s">
        <v>39</v>
      </c>
      <c r="E3135" t="s">
        <v>24</v>
      </c>
      <c r="F3135" t="s">
        <v>23</v>
      </c>
      <c r="G3135" t="s">
        <v>21</v>
      </c>
      <c r="H3135">
        <v>3</v>
      </c>
      <c r="I3135">
        <v>3527.2223999999997</v>
      </c>
      <c r="J3135">
        <f>SUMIFS(I:I,B:B,Table1_2[[#This Row],[Category Level 2]],D:D,Table1_2[[#This Row],[Brand]],E:E,Table1_2[[#This Row],[Region]],F:F,Table1_2[[#This Row],[Measure]],G:G,Table1_2[[#This Row],[Year]],H:H,"&lt;="&amp;Table1_2[[#This Row],[Month]])</f>
        <v>10057.287199999999</v>
      </c>
      <c r="K3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38084.932399999998</v>
      </c>
      <c r="N3135">
        <f>Table1_2[[#This Row],[Value]]*2.5</f>
        <v>8818.0559999999987</v>
      </c>
    </row>
    <row r="3136" spans="1:14" x14ac:dyDescent="0.25">
      <c r="A3136" t="s">
        <v>11</v>
      </c>
      <c r="B3136" t="s">
        <v>37</v>
      </c>
      <c r="C3136" t="s">
        <v>13</v>
      </c>
      <c r="D3136" t="s">
        <v>39</v>
      </c>
      <c r="E3136" t="s">
        <v>24</v>
      </c>
      <c r="F3136" t="s">
        <v>23</v>
      </c>
      <c r="G3136" t="s">
        <v>21</v>
      </c>
      <c r="H3136">
        <v>4</v>
      </c>
      <c r="I3136">
        <v>2950.366</v>
      </c>
      <c r="J3136">
        <f>SUMIFS(I:I,B:B,Table1_2[[#This Row],[Category Level 2]],D:D,Table1_2[[#This Row],[Brand]],E:E,Table1_2[[#This Row],[Region]],F:F,Table1_2[[#This Row],[Measure]],G:G,Table1_2[[#This Row],[Year]],H:H,"&lt;="&amp;Table1_2[[#This Row],[Month]])</f>
        <v>13007.653199999999</v>
      </c>
      <c r="K3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37888.450000000004</v>
      </c>
      <c r="N3136">
        <f>Table1_2[[#This Row],[Value]]*2.5</f>
        <v>7375.915</v>
      </c>
    </row>
    <row r="3137" spans="1:14" x14ac:dyDescent="0.25">
      <c r="A3137" t="s">
        <v>11</v>
      </c>
      <c r="B3137" t="s">
        <v>37</v>
      </c>
      <c r="C3137" t="s">
        <v>13</v>
      </c>
      <c r="D3137" t="s">
        <v>39</v>
      </c>
      <c r="E3137" t="s">
        <v>24</v>
      </c>
      <c r="F3137" t="s">
        <v>23</v>
      </c>
      <c r="G3137" t="s">
        <v>21</v>
      </c>
      <c r="H3137">
        <v>5</v>
      </c>
      <c r="I3137">
        <v>3787.3792000000003</v>
      </c>
      <c r="J3137">
        <f>SUMIFS(I:I,B:B,Table1_2[[#This Row],[Category Level 2]],D:D,Table1_2[[#This Row],[Brand]],E:E,Table1_2[[#This Row],[Region]],F:F,Table1_2[[#This Row],[Measure]],G:G,Table1_2[[#This Row],[Year]],H:H,"&lt;="&amp;Table1_2[[#This Row],[Month]])</f>
        <v>16795.0324</v>
      </c>
      <c r="K3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38553.0288</v>
      </c>
      <c r="N3137">
        <f>Table1_2[[#This Row],[Value]]*2.5</f>
        <v>9468.4480000000003</v>
      </c>
    </row>
    <row r="3138" spans="1:14" x14ac:dyDescent="0.25">
      <c r="A3138" t="s">
        <v>11</v>
      </c>
      <c r="B3138" t="s">
        <v>37</v>
      </c>
      <c r="C3138" t="s">
        <v>13</v>
      </c>
      <c r="D3138" t="s">
        <v>39</v>
      </c>
      <c r="E3138" t="s">
        <v>24</v>
      </c>
      <c r="F3138" t="s">
        <v>23</v>
      </c>
      <c r="G3138" t="s">
        <v>21</v>
      </c>
      <c r="H3138">
        <v>6</v>
      </c>
      <c r="I3138">
        <v>4343.7299999999996</v>
      </c>
      <c r="J3138">
        <f>SUMIFS(I:I,B:B,Table1_2[[#This Row],[Category Level 2]],D:D,Table1_2[[#This Row],[Brand]],E:E,Table1_2[[#This Row],[Region]],F:F,Table1_2[[#This Row],[Measure]],G:G,Table1_2[[#This Row],[Year]],H:H,"&lt;="&amp;Table1_2[[#This Row],[Month]])</f>
        <v>21138.7624</v>
      </c>
      <c r="K3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39945.780400000003</v>
      </c>
      <c r="N3138">
        <f>Table1_2[[#This Row],[Value]]*2.5</f>
        <v>10859.324999999999</v>
      </c>
    </row>
    <row r="3139" spans="1:14" x14ac:dyDescent="0.25">
      <c r="A3139" t="s">
        <v>11</v>
      </c>
      <c r="B3139" t="s">
        <v>37</v>
      </c>
      <c r="C3139" t="s">
        <v>13</v>
      </c>
      <c r="D3139" t="s">
        <v>39</v>
      </c>
      <c r="E3139" t="s">
        <v>24</v>
      </c>
      <c r="F3139" t="s">
        <v>23</v>
      </c>
      <c r="G3139" t="s">
        <v>21</v>
      </c>
      <c r="H3139">
        <v>7</v>
      </c>
      <c r="I3139">
        <v>3678.1059999999998</v>
      </c>
      <c r="J3139">
        <f>SUMIFS(I:I,B:B,Table1_2[[#This Row],[Category Level 2]],D:D,Table1_2[[#This Row],[Brand]],E:E,Table1_2[[#This Row],[Region]],F:F,Table1_2[[#This Row],[Measure]],G:G,Table1_2[[#This Row],[Year]],H:H,"&lt;="&amp;Table1_2[[#This Row],[Month]])</f>
        <v>24816.868399999999</v>
      </c>
      <c r="K3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40569.0164</v>
      </c>
      <c r="N3139">
        <f>Table1_2[[#This Row],[Value]]*2.5</f>
        <v>9195.2649999999994</v>
      </c>
    </row>
    <row r="3140" spans="1:14" x14ac:dyDescent="0.25">
      <c r="A3140" t="s">
        <v>11</v>
      </c>
      <c r="B3140" t="s">
        <v>37</v>
      </c>
      <c r="C3140" t="s">
        <v>13</v>
      </c>
      <c r="D3140" t="s">
        <v>39</v>
      </c>
      <c r="E3140" t="s">
        <v>24</v>
      </c>
      <c r="F3140" t="s">
        <v>23</v>
      </c>
      <c r="G3140" t="s">
        <v>21</v>
      </c>
      <c r="H3140">
        <v>8</v>
      </c>
      <c r="I3140">
        <v>3040.2848000000004</v>
      </c>
      <c r="J3140">
        <f>SUMIFS(I:I,B:B,Table1_2[[#This Row],[Category Level 2]],D:D,Table1_2[[#This Row],[Brand]],E:E,Table1_2[[#This Row],[Region]],F:F,Table1_2[[#This Row],[Measure]],G:G,Table1_2[[#This Row],[Year]],H:H,"&lt;="&amp;Table1_2[[#This Row],[Month]])</f>
        <v>27857.153200000001</v>
      </c>
      <c r="K3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41136.265200000002</v>
      </c>
      <c r="N3140">
        <f>Table1_2[[#This Row],[Value]]*2.5</f>
        <v>7600.7120000000014</v>
      </c>
    </row>
    <row r="3141" spans="1:14" x14ac:dyDescent="0.25">
      <c r="A3141" t="s">
        <v>11</v>
      </c>
      <c r="B3141" t="s">
        <v>37</v>
      </c>
      <c r="C3141" t="s">
        <v>13</v>
      </c>
      <c r="D3141" t="s">
        <v>39</v>
      </c>
      <c r="E3141" t="s">
        <v>24</v>
      </c>
      <c r="F3141" t="s">
        <v>23</v>
      </c>
      <c r="G3141" t="s">
        <v>21</v>
      </c>
      <c r="H3141">
        <v>9</v>
      </c>
      <c r="I3141">
        <v>3830.0907999999999</v>
      </c>
      <c r="J3141">
        <f>SUMIFS(I:I,B:B,Table1_2[[#This Row],[Category Level 2]],D:D,Table1_2[[#This Row],[Brand]],E:E,Table1_2[[#This Row],[Region]],F:F,Table1_2[[#This Row],[Measure]],G:G,Table1_2[[#This Row],[Year]],H:H,"&lt;="&amp;Table1_2[[#This Row],[Month]])</f>
        <v>31687.243999999999</v>
      </c>
      <c r="K3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41629.139599999995</v>
      </c>
      <c r="N3141">
        <f>Table1_2[[#This Row],[Value]]*2.5</f>
        <v>9575.226999999999</v>
      </c>
    </row>
    <row r="3142" spans="1:14" x14ac:dyDescent="0.25">
      <c r="A3142" t="s">
        <v>11</v>
      </c>
      <c r="B3142" t="s">
        <v>37</v>
      </c>
      <c r="C3142" t="s">
        <v>13</v>
      </c>
      <c r="D3142" t="s">
        <v>39</v>
      </c>
      <c r="E3142" t="s">
        <v>24</v>
      </c>
      <c r="F3142" t="s">
        <v>23</v>
      </c>
      <c r="G3142" t="s">
        <v>21</v>
      </c>
      <c r="H3142">
        <v>10</v>
      </c>
      <c r="I3142">
        <v>6456.771999999999</v>
      </c>
      <c r="J3142">
        <f>SUMIFS(I:I,B:B,Table1_2[[#This Row],[Category Level 2]],D:D,Table1_2[[#This Row],[Brand]],E:E,Table1_2[[#This Row],[Region]],F:F,Table1_2[[#This Row],[Measure]],G:G,Table1_2[[#This Row],[Year]],H:H,"&lt;="&amp;Table1_2[[#This Row],[Month]])</f>
        <v>38144.015999999996</v>
      </c>
      <c r="K3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45085.721999999994</v>
      </c>
      <c r="N3142">
        <f>Table1_2[[#This Row],[Value]]*2.5</f>
        <v>16141.929999999997</v>
      </c>
    </row>
    <row r="3143" spans="1:14" x14ac:dyDescent="0.25">
      <c r="A3143" t="s">
        <v>11</v>
      </c>
      <c r="B3143" t="s">
        <v>37</v>
      </c>
      <c r="C3143" t="s">
        <v>13</v>
      </c>
      <c r="D3143" t="s">
        <v>39</v>
      </c>
      <c r="E3143" t="s">
        <v>24</v>
      </c>
      <c r="F3143" t="s">
        <v>23</v>
      </c>
      <c r="G3143" t="s">
        <v>21</v>
      </c>
      <c r="H3143">
        <v>11</v>
      </c>
      <c r="I3143">
        <v>4315.2672000000002</v>
      </c>
      <c r="J3143">
        <f>SUMIFS(I:I,B:B,Table1_2[[#This Row],[Category Level 2]],D:D,Table1_2[[#This Row],[Brand]],E:E,Table1_2[[#This Row],[Region]],F:F,Table1_2[[#This Row],[Measure]],G:G,Table1_2[[#This Row],[Year]],H:H,"&lt;="&amp;Table1_2[[#This Row],[Month]])</f>
        <v>42459.283199999998</v>
      </c>
      <c r="K3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46510.234799999998</v>
      </c>
      <c r="N3143">
        <f>Table1_2[[#This Row],[Value]]*2.5</f>
        <v>10788.168000000001</v>
      </c>
    </row>
    <row r="3144" spans="1:14" x14ac:dyDescent="0.25">
      <c r="A3144" t="s">
        <v>11</v>
      </c>
      <c r="B3144" t="s">
        <v>37</v>
      </c>
      <c r="C3144" t="s">
        <v>13</v>
      </c>
      <c r="D3144" t="s">
        <v>39</v>
      </c>
      <c r="E3144" t="s">
        <v>24</v>
      </c>
      <c r="F3144" t="s">
        <v>23</v>
      </c>
      <c r="G3144" t="s">
        <v>21</v>
      </c>
      <c r="H3144">
        <v>12</v>
      </c>
      <c r="I3144">
        <v>4619.18</v>
      </c>
      <c r="J3144">
        <f>SUMIFS(I:I,B:B,Table1_2[[#This Row],[Category Level 2]],D:D,Table1_2[[#This Row],[Brand]],E:E,Table1_2[[#This Row],[Region]],F:F,Table1_2[[#This Row],[Measure]],G:G,Table1_2[[#This Row],[Year]],H:H,"&lt;="&amp;Table1_2[[#This Row],[Month]])</f>
        <v>47078.463199999998</v>
      </c>
      <c r="K3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47078.463199999998</v>
      </c>
      <c r="N3144">
        <f>Table1_2[[#This Row],[Value]]*2.5</f>
        <v>11547.95</v>
      </c>
    </row>
    <row r="3145" spans="1:14" x14ac:dyDescent="0.25">
      <c r="A3145" t="s">
        <v>11</v>
      </c>
      <c r="B3145" t="s">
        <v>37</v>
      </c>
      <c r="C3145" t="s">
        <v>13</v>
      </c>
      <c r="D3145" t="s">
        <v>39</v>
      </c>
      <c r="E3145" t="s">
        <v>24</v>
      </c>
      <c r="F3145" t="s">
        <v>23</v>
      </c>
      <c r="G3145" t="s">
        <v>22</v>
      </c>
      <c r="H3145">
        <v>1</v>
      </c>
      <c r="I3145">
        <v>4056.7848000000004</v>
      </c>
      <c r="J3145">
        <f>SUMIFS(I:I,B:B,Table1_2[[#This Row],[Category Level 2]],D:D,Table1_2[[#This Row],[Brand]],E:E,Table1_2[[#This Row],[Region]],F:F,Table1_2[[#This Row],[Measure]],G:G,Table1_2[[#This Row],[Year]],H:H,"&lt;="&amp;Table1_2[[#This Row],[Month]])</f>
        <v>4056.7848000000004</v>
      </c>
      <c r="K3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47966.8344</v>
      </c>
      <c r="N3145">
        <f>Table1_2[[#This Row],[Value]]*2.5</f>
        <v>10141.962000000001</v>
      </c>
    </row>
    <row r="3146" spans="1:14" x14ac:dyDescent="0.25">
      <c r="A3146" t="s">
        <v>11</v>
      </c>
      <c r="B3146" t="s">
        <v>37</v>
      </c>
      <c r="C3146" t="s">
        <v>13</v>
      </c>
      <c r="D3146" t="s">
        <v>39</v>
      </c>
      <c r="E3146" t="s">
        <v>24</v>
      </c>
      <c r="F3146" t="s">
        <v>23</v>
      </c>
      <c r="G3146" t="s">
        <v>22</v>
      </c>
      <c r="H3146">
        <v>2</v>
      </c>
      <c r="I3146">
        <v>4277.8599999999997</v>
      </c>
      <c r="J3146">
        <f>SUMIFS(I:I,B:B,Table1_2[[#This Row],[Category Level 2]],D:D,Table1_2[[#This Row],[Brand]],E:E,Table1_2[[#This Row],[Region]],F:F,Table1_2[[#This Row],[Measure]],G:G,Table1_2[[#This Row],[Year]],H:H,"&lt;="&amp;Table1_2[[#This Row],[Month]])</f>
        <v>8334.6448</v>
      </c>
      <c r="K3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48883.0432</v>
      </c>
      <c r="N3146">
        <f>Table1_2[[#This Row],[Value]]*2.5</f>
        <v>10694.65</v>
      </c>
    </row>
    <row r="3147" spans="1:14" x14ac:dyDescent="0.25">
      <c r="A3147" t="s">
        <v>11</v>
      </c>
      <c r="B3147" t="s">
        <v>37</v>
      </c>
      <c r="C3147" t="s">
        <v>13</v>
      </c>
      <c r="D3147" t="s">
        <v>39</v>
      </c>
      <c r="E3147" t="s">
        <v>24</v>
      </c>
      <c r="F3147" t="s">
        <v>23</v>
      </c>
      <c r="G3147" t="s">
        <v>22</v>
      </c>
      <c r="H3147">
        <v>3</v>
      </c>
      <c r="I3147">
        <v>4121.8215999999993</v>
      </c>
      <c r="J3147">
        <f>SUMIFS(I:I,B:B,Table1_2[[#This Row],[Category Level 2]],D:D,Table1_2[[#This Row],[Brand]],E:E,Table1_2[[#This Row],[Region]],F:F,Table1_2[[#This Row],[Measure]],G:G,Table1_2[[#This Row],[Year]],H:H,"&lt;="&amp;Table1_2[[#This Row],[Month]])</f>
        <v>12456.466399999999</v>
      </c>
      <c r="K3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49477.642399999997</v>
      </c>
      <c r="N3147">
        <f>Table1_2[[#This Row],[Value]]*2.5</f>
        <v>10304.553999999998</v>
      </c>
    </row>
    <row r="3148" spans="1:14" x14ac:dyDescent="0.25">
      <c r="A3148" t="s">
        <v>11</v>
      </c>
      <c r="B3148" t="s">
        <v>37</v>
      </c>
      <c r="C3148" t="s">
        <v>13</v>
      </c>
      <c r="D3148" t="s">
        <v>39</v>
      </c>
      <c r="E3148" t="s">
        <v>25</v>
      </c>
      <c r="F3148" t="s">
        <v>16</v>
      </c>
      <c r="G3148" t="s">
        <v>17</v>
      </c>
      <c r="H3148">
        <v>1</v>
      </c>
      <c r="I3148">
        <v>58.860000000000007</v>
      </c>
      <c r="J3148">
        <f>SUMIFS(I:I,B:B,Table1_2[[#This Row],[Category Level 2]],D:D,Table1_2[[#This Row],[Brand]],E:E,Table1_2[[#This Row],[Region]],F:F,Table1_2[[#This Row],[Measure]],G:G,Table1_2[[#This Row],[Year]],H:H,"&lt;="&amp;Table1_2[[#This Row],[Month]])</f>
        <v>58.860000000000007</v>
      </c>
      <c r="K3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58.860000000000007</v>
      </c>
      <c r="N3148">
        <f>Table1_2[[#This Row],[Value]]*2.5</f>
        <v>147.15</v>
      </c>
    </row>
    <row r="3149" spans="1:14" x14ac:dyDescent="0.25">
      <c r="A3149" t="s">
        <v>11</v>
      </c>
      <c r="B3149" t="s">
        <v>37</v>
      </c>
      <c r="C3149" t="s">
        <v>13</v>
      </c>
      <c r="D3149" t="s">
        <v>39</v>
      </c>
      <c r="E3149" t="s">
        <v>25</v>
      </c>
      <c r="F3149" t="s">
        <v>16</v>
      </c>
      <c r="G3149" t="s">
        <v>17</v>
      </c>
      <c r="H3149">
        <v>2</v>
      </c>
      <c r="I3149">
        <v>67.58</v>
      </c>
      <c r="J3149">
        <f>SUMIFS(I:I,B:B,Table1_2[[#This Row],[Category Level 2]],D:D,Table1_2[[#This Row],[Brand]],E:E,Table1_2[[#This Row],[Region]],F:F,Table1_2[[#This Row],[Measure]],G:G,Table1_2[[#This Row],[Year]],H:H,"&lt;="&amp;Table1_2[[#This Row],[Month]])</f>
        <v>126.44</v>
      </c>
      <c r="K3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126.44</v>
      </c>
      <c r="N3149">
        <f>Table1_2[[#This Row],[Value]]*2.5</f>
        <v>168.95</v>
      </c>
    </row>
    <row r="3150" spans="1:14" x14ac:dyDescent="0.25">
      <c r="A3150" t="s">
        <v>11</v>
      </c>
      <c r="B3150" t="s">
        <v>37</v>
      </c>
      <c r="C3150" t="s">
        <v>13</v>
      </c>
      <c r="D3150" t="s">
        <v>39</v>
      </c>
      <c r="E3150" t="s">
        <v>25</v>
      </c>
      <c r="F3150" t="s">
        <v>16</v>
      </c>
      <c r="G3150" t="s">
        <v>17</v>
      </c>
      <c r="H3150">
        <v>3</v>
      </c>
      <c r="I3150">
        <v>78.48</v>
      </c>
      <c r="J3150">
        <f>SUMIFS(I:I,B:B,Table1_2[[#This Row],[Category Level 2]],D:D,Table1_2[[#This Row],[Brand]],E:E,Table1_2[[#This Row],[Region]],F:F,Table1_2[[#This Row],[Measure]],G:G,Table1_2[[#This Row],[Year]],H:H,"&lt;="&amp;Table1_2[[#This Row],[Month]])</f>
        <v>204.92000000000002</v>
      </c>
      <c r="K3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204.92000000000002</v>
      </c>
      <c r="N3150">
        <f>Table1_2[[#This Row],[Value]]*2.5</f>
        <v>196.20000000000002</v>
      </c>
    </row>
    <row r="3151" spans="1:14" x14ac:dyDescent="0.25">
      <c r="A3151" t="s">
        <v>11</v>
      </c>
      <c r="B3151" t="s">
        <v>37</v>
      </c>
      <c r="C3151" t="s">
        <v>13</v>
      </c>
      <c r="D3151" t="s">
        <v>39</v>
      </c>
      <c r="E3151" t="s">
        <v>25</v>
      </c>
      <c r="F3151" t="s">
        <v>16</v>
      </c>
      <c r="G3151" t="s">
        <v>17</v>
      </c>
      <c r="H3151">
        <v>4</v>
      </c>
      <c r="I3151">
        <v>80.660000000000011</v>
      </c>
      <c r="J3151">
        <f>SUMIFS(I:I,B:B,Table1_2[[#This Row],[Category Level 2]],D:D,Table1_2[[#This Row],[Brand]],E:E,Table1_2[[#This Row],[Region]],F:F,Table1_2[[#This Row],[Measure]],G:G,Table1_2[[#This Row],[Year]],H:H,"&lt;="&amp;Table1_2[[#This Row],[Month]])</f>
        <v>285.58000000000004</v>
      </c>
      <c r="K3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285.58000000000004</v>
      </c>
      <c r="N3151">
        <f>Table1_2[[#This Row],[Value]]*2.5</f>
        <v>201.65000000000003</v>
      </c>
    </row>
    <row r="3152" spans="1:14" x14ac:dyDescent="0.25">
      <c r="A3152" t="s">
        <v>11</v>
      </c>
      <c r="B3152" t="s">
        <v>37</v>
      </c>
      <c r="C3152" t="s">
        <v>13</v>
      </c>
      <c r="D3152" t="s">
        <v>39</v>
      </c>
      <c r="E3152" t="s">
        <v>25</v>
      </c>
      <c r="F3152" t="s">
        <v>16</v>
      </c>
      <c r="G3152" t="s">
        <v>17</v>
      </c>
      <c r="H3152">
        <v>5</v>
      </c>
      <c r="I3152">
        <v>86.11</v>
      </c>
      <c r="J3152">
        <f>SUMIFS(I:I,B:B,Table1_2[[#This Row],[Category Level 2]],D:D,Table1_2[[#This Row],[Brand]],E:E,Table1_2[[#This Row],[Region]],F:F,Table1_2[[#This Row],[Measure]],G:G,Table1_2[[#This Row],[Year]],H:H,"&lt;="&amp;Table1_2[[#This Row],[Month]])</f>
        <v>371.69000000000005</v>
      </c>
      <c r="K3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371.69000000000005</v>
      </c>
      <c r="N3152">
        <f>Table1_2[[#This Row],[Value]]*2.5</f>
        <v>215.27500000000001</v>
      </c>
    </row>
    <row r="3153" spans="1:14" x14ac:dyDescent="0.25">
      <c r="A3153" t="s">
        <v>11</v>
      </c>
      <c r="B3153" t="s">
        <v>37</v>
      </c>
      <c r="C3153" t="s">
        <v>13</v>
      </c>
      <c r="D3153" t="s">
        <v>39</v>
      </c>
      <c r="E3153" t="s">
        <v>25</v>
      </c>
      <c r="F3153" t="s">
        <v>16</v>
      </c>
      <c r="G3153" t="s">
        <v>17</v>
      </c>
      <c r="H3153">
        <v>6</v>
      </c>
      <c r="I3153">
        <v>113.50000000000001</v>
      </c>
      <c r="J3153">
        <f>SUMIFS(I:I,B:B,Table1_2[[#This Row],[Category Level 2]],D:D,Table1_2[[#This Row],[Brand]],E:E,Table1_2[[#This Row],[Region]],F:F,Table1_2[[#This Row],[Measure]],G:G,Table1_2[[#This Row],[Year]],H:H,"&lt;="&amp;Table1_2[[#This Row],[Month]])</f>
        <v>485.19000000000005</v>
      </c>
      <c r="K3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485.19000000000005</v>
      </c>
      <c r="N3153">
        <f>Table1_2[[#This Row],[Value]]*2.5</f>
        <v>283.75000000000006</v>
      </c>
    </row>
    <row r="3154" spans="1:14" x14ac:dyDescent="0.25">
      <c r="A3154" t="s">
        <v>11</v>
      </c>
      <c r="B3154" t="s">
        <v>37</v>
      </c>
      <c r="C3154" t="s">
        <v>13</v>
      </c>
      <c r="D3154" t="s">
        <v>39</v>
      </c>
      <c r="E3154" t="s">
        <v>25</v>
      </c>
      <c r="F3154" t="s">
        <v>16</v>
      </c>
      <c r="G3154" t="s">
        <v>17</v>
      </c>
      <c r="H3154">
        <v>7</v>
      </c>
      <c r="I3154">
        <v>322.64</v>
      </c>
      <c r="J3154">
        <f>SUMIFS(I:I,B:B,Table1_2[[#This Row],[Category Level 2]],D:D,Table1_2[[#This Row],[Brand]],E:E,Table1_2[[#This Row],[Region]],F:F,Table1_2[[#This Row],[Measure]],G:G,Table1_2[[#This Row],[Year]],H:H,"&lt;="&amp;Table1_2[[#This Row],[Month]])</f>
        <v>807.83</v>
      </c>
      <c r="K3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807.83</v>
      </c>
      <c r="N3154">
        <f>Table1_2[[#This Row],[Value]]*2.5</f>
        <v>806.59999999999991</v>
      </c>
    </row>
    <row r="3155" spans="1:14" x14ac:dyDescent="0.25">
      <c r="A3155" t="s">
        <v>11</v>
      </c>
      <c r="B3155" t="s">
        <v>37</v>
      </c>
      <c r="C3155" t="s">
        <v>13</v>
      </c>
      <c r="D3155" t="s">
        <v>39</v>
      </c>
      <c r="E3155" t="s">
        <v>25</v>
      </c>
      <c r="F3155" t="s">
        <v>16</v>
      </c>
      <c r="G3155" t="s">
        <v>17</v>
      </c>
      <c r="H3155">
        <v>8</v>
      </c>
      <c r="I3155">
        <v>254.78</v>
      </c>
      <c r="J3155">
        <f>SUMIFS(I:I,B:B,Table1_2[[#This Row],[Category Level 2]],D:D,Table1_2[[#This Row],[Brand]],E:E,Table1_2[[#This Row],[Region]],F:F,Table1_2[[#This Row],[Measure]],G:G,Table1_2[[#This Row],[Year]],H:H,"&lt;="&amp;Table1_2[[#This Row],[Month]])</f>
        <v>1062.6100000000001</v>
      </c>
      <c r="K3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1062.6100000000001</v>
      </c>
      <c r="N3155">
        <f>Table1_2[[#This Row],[Value]]*2.5</f>
        <v>636.95000000000005</v>
      </c>
    </row>
    <row r="3156" spans="1:14" x14ac:dyDescent="0.25">
      <c r="A3156" t="s">
        <v>11</v>
      </c>
      <c r="B3156" t="s">
        <v>37</v>
      </c>
      <c r="C3156" t="s">
        <v>13</v>
      </c>
      <c r="D3156" t="s">
        <v>39</v>
      </c>
      <c r="E3156" t="s">
        <v>25</v>
      </c>
      <c r="F3156" t="s">
        <v>16</v>
      </c>
      <c r="G3156" t="s">
        <v>17</v>
      </c>
      <c r="H3156">
        <v>9</v>
      </c>
      <c r="I3156">
        <v>153.43</v>
      </c>
      <c r="J3156">
        <f>SUMIFS(I:I,B:B,Table1_2[[#This Row],[Category Level 2]],D:D,Table1_2[[#This Row],[Brand]],E:E,Table1_2[[#This Row],[Region]],F:F,Table1_2[[#This Row],[Measure]],G:G,Table1_2[[#This Row],[Year]],H:H,"&lt;="&amp;Table1_2[[#This Row],[Month]])</f>
        <v>1216.0400000000002</v>
      </c>
      <c r="K3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1216.0400000000002</v>
      </c>
      <c r="N3156">
        <f>Table1_2[[#This Row],[Value]]*2.5</f>
        <v>383.57500000000005</v>
      </c>
    </row>
    <row r="3157" spans="1:14" x14ac:dyDescent="0.25">
      <c r="A3157" t="s">
        <v>11</v>
      </c>
      <c r="B3157" t="s">
        <v>37</v>
      </c>
      <c r="C3157" t="s">
        <v>13</v>
      </c>
      <c r="D3157" t="s">
        <v>39</v>
      </c>
      <c r="E3157" t="s">
        <v>25</v>
      </c>
      <c r="F3157" t="s">
        <v>16</v>
      </c>
      <c r="G3157" t="s">
        <v>17</v>
      </c>
      <c r="H3157">
        <v>10</v>
      </c>
      <c r="I3157">
        <v>132.5</v>
      </c>
      <c r="J3157">
        <f>SUMIFS(I:I,B:B,Table1_2[[#This Row],[Category Level 2]],D:D,Table1_2[[#This Row],[Brand]],E:E,Table1_2[[#This Row],[Region]],F:F,Table1_2[[#This Row],[Measure]],G:G,Table1_2[[#This Row],[Year]],H:H,"&lt;="&amp;Table1_2[[#This Row],[Month]])</f>
        <v>1348.5400000000002</v>
      </c>
      <c r="K3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1348.5400000000002</v>
      </c>
      <c r="N3157">
        <f>Table1_2[[#This Row],[Value]]*2.5</f>
        <v>331.25</v>
      </c>
    </row>
    <row r="3158" spans="1:14" x14ac:dyDescent="0.25">
      <c r="A3158" t="s">
        <v>11</v>
      </c>
      <c r="B3158" t="s">
        <v>37</v>
      </c>
      <c r="C3158" t="s">
        <v>13</v>
      </c>
      <c r="D3158" t="s">
        <v>39</v>
      </c>
      <c r="E3158" t="s">
        <v>25</v>
      </c>
      <c r="F3158" t="s">
        <v>16</v>
      </c>
      <c r="G3158" t="s">
        <v>17</v>
      </c>
      <c r="H3158">
        <v>11</v>
      </c>
      <c r="I3158">
        <v>228.81</v>
      </c>
      <c r="J3158">
        <f>SUMIFS(I:I,B:B,Table1_2[[#This Row],[Category Level 2]],D:D,Table1_2[[#This Row],[Brand]],E:E,Table1_2[[#This Row],[Region]],F:F,Table1_2[[#This Row],[Measure]],G:G,Table1_2[[#This Row],[Year]],H:H,"&lt;="&amp;Table1_2[[#This Row],[Month]])</f>
        <v>1577.3500000000001</v>
      </c>
      <c r="K3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1577.3500000000001</v>
      </c>
      <c r="N3158">
        <f>Table1_2[[#This Row],[Value]]*2.5</f>
        <v>572.02499999999998</v>
      </c>
    </row>
    <row r="3159" spans="1:14" x14ac:dyDescent="0.25">
      <c r="A3159" t="s">
        <v>11</v>
      </c>
      <c r="B3159" t="s">
        <v>37</v>
      </c>
      <c r="C3159" t="s">
        <v>13</v>
      </c>
      <c r="D3159" t="s">
        <v>39</v>
      </c>
      <c r="E3159" t="s">
        <v>25</v>
      </c>
      <c r="F3159" t="s">
        <v>16</v>
      </c>
      <c r="G3159" t="s">
        <v>17</v>
      </c>
      <c r="H3159">
        <v>12</v>
      </c>
      <c r="I3159">
        <v>291.07</v>
      </c>
      <c r="J3159">
        <f>SUMIFS(I:I,B:B,Table1_2[[#This Row],[Category Level 2]],D:D,Table1_2[[#This Row],[Brand]],E:E,Table1_2[[#This Row],[Region]],F:F,Table1_2[[#This Row],[Measure]],G:G,Table1_2[[#This Row],[Year]],H:H,"&lt;="&amp;Table1_2[[#This Row],[Month]])</f>
        <v>1868.42</v>
      </c>
      <c r="K3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1868.42</v>
      </c>
      <c r="N3159">
        <f>Table1_2[[#This Row],[Value]]*2.5</f>
        <v>727.67499999999995</v>
      </c>
    </row>
    <row r="3160" spans="1:14" x14ac:dyDescent="0.25">
      <c r="A3160" t="s">
        <v>11</v>
      </c>
      <c r="B3160" t="s">
        <v>37</v>
      </c>
      <c r="C3160" t="s">
        <v>13</v>
      </c>
      <c r="D3160" t="s">
        <v>39</v>
      </c>
      <c r="E3160" t="s">
        <v>25</v>
      </c>
      <c r="F3160" t="s">
        <v>16</v>
      </c>
      <c r="G3160" t="s">
        <v>18</v>
      </c>
      <c r="H3160">
        <v>1</v>
      </c>
      <c r="I3160">
        <v>180.15</v>
      </c>
      <c r="J3160">
        <f>SUMIFS(I:I,B:B,Table1_2[[#This Row],[Category Level 2]],D:D,Table1_2[[#This Row],[Brand]],E:E,Table1_2[[#This Row],[Region]],F:F,Table1_2[[#This Row],[Measure]],G:G,Table1_2[[#This Row],[Year]],H:H,"&lt;="&amp;Table1_2[[#This Row],[Month]])</f>
        <v>180.15</v>
      </c>
      <c r="K3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1989.71</v>
      </c>
      <c r="N3160">
        <f>Table1_2[[#This Row],[Value]]*2.5</f>
        <v>450.375</v>
      </c>
    </row>
    <row r="3161" spans="1:14" x14ac:dyDescent="0.25">
      <c r="A3161" t="s">
        <v>11</v>
      </c>
      <c r="B3161" t="s">
        <v>37</v>
      </c>
      <c r="C3161" t="s">
        <v>13</v>
      </c>
      <c r="D3161" t="s">
        <v>39</v>
      </c>
      <c r="E3161" t="s">
        <v>25</v>
      </c>
      <c r="F3161" t="s">
        <v>16</v>
      </c>
      <c r="G3161" t="s">
        <v>18</v>
      </c>
      <c r="H3161">
        <v>2</v>
      </c>
      <c r="I3161">
        <v>201.85000000000002</v>
      </c>
      <c r="J3161">
        <f>SUMIFS(I:I,B:B,Table1_2[[#This Row],[Category Level 2]],D:D,Table1_2[[#This Row],[Brand]],E:E,Table1_2[[#This Row],[Region]],F:F,Table1_2[[#This Row],[Measure]],G:G,Table1_2[[#This Row],[Year]],H:H,"&lt;="&amp;Table1_2[[#This Row],[Month]])</f>
        <v>382</v>
      </c>
      <c r="K3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2123.9799999999996</v>
      </c>
      <c r="N3161">
        <f>Table1_2[[#This Row],[Value]]*2.5</f>
        <v>504.62500000000006</v>
      </c>
    </row>
    <row r="3162" spans="1:14" x14ac:dyDescent="0.25">
      <c r="A3162" t="s">
        <v>11</v>
      </c>
      <c r="B3162" t="s">
        <v>37</v>
      </c>
      <c r="C3162" t="s">
        <v>13</v>
      </c>
      <c r="D3162" t="s">
        <v>39</v>
      </c>
      <c r="E3162" t="s">
        <v>25</v>
      </c>
      <c r="F3162" t="s">
        <v>16</v>
      </c>
      <c r="G3162" t="s">
        <v>18</v>
      </c>
      <c r="H3162">
        <v>3</v>
      </c>
      <c r="I3162">
        <v>218.62</v>
      </c>
      <c r="J3162">
        <f>SUMIFS(I:I,B:B,Table1_2[[#This Row],[Category Level 2]],D:D,Table1_2[[#This Row],[Brand]],E:E,Table1_2[[#This Row],[Region]],F:F,Table1_2[[#This Row],[Measure]],G:G,Table1_2[[#This Row],[Year]],H:H,"&lt;="&amp;Table1_2[[#This Row],[Month]])</f>
        <v>600.62</v>
      </c>
      <c r="K3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2264.12</v>
      </c>
      <c r="N3162">
        <f>Table1_2[[#This Row],[Value]]*2.5</f>
        <v>546.54999999999995</v>
      </c>
    </row>
    <row r="3163" spans="1:14" x14ac:dyDescent="0.25">
      <c r="A3163" t="s">
        <v>11</v>
      </c>
      <c r="B3163" t="s">
        <v>37</v>
      </c>
      <c r="C3163" t="s">
        <v>13</v>
      </c>
      <c r="D3163" t="s">
        <v>39</v>
      </c>
      <c r="E3163" t="s">
        <v>25</v>
      </c>
      <c r="F3163" t="s">
        <v>16</v>
      </c>
      <c r="G3163" t="s">
        <v>18</v>
      </c>
      <c r="H3163">
        <v>4</v>
      </c>
      <c r="I3163">
        <v>375.93</v>
      </c>
      <c r="J3163">
        <f>SUMIFS(I:I,B:B,Table1_2[[#This Row],[Category Level 2]],D:D,Table1_2[[#This Row],[Brand]],E:E,Table1_2[[#This Row],[Region]],F:F,Table1_2[[#This Row],[Measure]],G:G,Table1_2[[#This Row],[Year]],H:H,"&lt;="&amp;Table1_2[[#This Row],[Month]])</f>
        <v>976.55</v>
      </c>
      <c r="K3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2559.39</v>
      </c>
      <c r="N3163">
        <f>Table1_2[[#This Row],[Value]]*2.5</f>
        <v>939.82500000000005</v>
      </c>
    </row>
    <row r="3164" spans="1:14" x14ac:dyDescent="0.25">
      <c r="A3164" t="s">
        <v>11</v>
      </c>
      <c r="B3164" t="s">
        <v>37</v>
      </c>
      <c r="C3164" t="s">
        <v>13</v>
      </c>
      <c r="D3164" t="s">
        <v>39</v>
      </c>
      <c r="E3164" t="s">
        <v>25</v>
      </c>
      <c r="F3164" t="s">
        <v>16</v>
      </c>
      <c r="G3164" t="s">
        <v>18</v>
      </c>
      <c r="H3164">
        <v>5</v>
      </c>
      <c r="I3164">
        <v>241.85000000000002</v>
      </c>
      <c r="J3164">
        <f>SUMIFS(I:I,B:B,Table1_2[[#This Row],[Category Level 2]],D:D,Table1_2[[#This Row],[Brand]],E:E,Table1_2[[#This Row],[Region]],F:F,Table1_2[[#This Row],[Measure]],G:G,Table1_2[[#This Row],[Year]],H:H,"&lt;="&amp;Table1_2[[#This Row],[Month]])</f>
        <v>1218.4000000000001</v>
      </c>
      <c r="K3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2715.13</v>
      </c>
      <c r="N3164">
        <f>Table1_2[[#This Row],[Value]]*2.5</f>
        <v>604.625</v>
      </c>
    </row>
    <row r="3165" spans="1:14" x14ac:dyDescent="0.25">
      <c r="A3165" t="s">
        <v>11</v>
      </c>
      <c r="B3165" t="s">
        <v>37</v>
      </c>
      <c r="C3165" t="s">
        <v>13</v>
      </c>
      <c r="D3165" t="s">
        <v>39</v>
      </c>
      <c r="E3165" t="s">
        <v>25</v>
      </c>
      <c r="F3165" t="s">
        <v>16</v>
      </c>
      <c r="G3165" t="s">
        <v>18</v>
      </c>
      <c r="H3165">
        <v>6</v>
      </c>
      <c r="I3165">
        <v>296.14</v>
      </c>
      <c r="J3165">
        <f>SUMIFS(I:I,B:B,Table1_2[[#This Row],[Category Level 2]],D:D,Table1_2[[#This Row],[Brand]],E:E,Table1_2[[#This Row],[Region]],F:F,Table1_2[[#This Row],[Measure]],G:G,Table1_2[[#This Row],[Year]],H:H,"&lt;="&amp;Table1_2[[#This Row],[Month]])</f>
        <v>1514.54</v>
      </c>
      <c r="K3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2897.7699999999995</v>
      </c>
      <c r="N3165">
        <f>Table1_2[[#This Row],[Value]]*2.5</f>
        <v>740.34999999999991</v>
      </c>
    </row>
    <row r="3166" spans="1:14" x14ac:dyDescent="0.25">
      <c r="A3166" t="s">
        <v>11</v>
      </c>
      <c r="B3166" t="s">
        <v>37</v>
      </c>
      <c r="C3166" t="s">
        <v>13</v>
      </c>
      <c r="D3166" t="s">
        <v>39</v>
      </c>
      <c r="E3166" t="s">
        <v>25</v>
      </c>
      <c r="F3166" t="s">
        <v>16</v>
      </c>
      <c r="G3166" t="s">
        <v>18</v>
      </c>
      <c r="H3166">
        <v>7</v>
      </c>
      <c r="I3166">
        <v>308.74</v>
      </c>
      <c r="J3166">
        <f>SUMIFS(I:I,B:B,Table1_2[[#This Row],[Category Level 2]],D:D,Table1_2[[#This Row],[Brand]],E:E,Table1_2[[#This Row],[Region]],F:F,Table1_2[[#This Row],[Measure]],G:G,Table1_2[[#This Row],[Year]],H:H,"&lt;="&amp;Table1_2[[#This Row],[Month]])</f>
        <v>1823.28</v>
      </c>
      <c r="K3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2883.87</v>
      </c>
      <c r="N3166">
        <f>Table1_2[[#This Row],[Value]]*2.5</f>
        <v>771.85</v>
      </c>
    </row>
    <row r="3167" spans="1:14" x14ac:dyDescent="0.25">
      <c r="A3167" t="s">
        <v>11</v>
      </c>
      <c r="B3167" t="s">
        <v>37</v>
      </c>
      <c r="C3167" t="s">
        <v>13</v>
      </c>
      <c r="D3167" t="s">
        <v>39</v>
      </c>
      <c r="E3167" t="s">
        <v>25</v>
      </c>
      <c r="F3167" t="s">
        <v>16</v>
      </c>
      <c r="G3167" t="s">
        <v>18</v>
      </c>
      <c r="H3167">
        <v>8</v>
      </c>
      <c r="I3167">
        <v>174.84</v>
      </c>
      <c r="J3167">
        <f>SUMIFS(I:I,B:B,Table1_2[[#This Row],[Category Level 2]],D:D,Table1_2[[#This Row],[Brand]],E:E,Table1_2[[#This Row],[Region]],F:F,Table1_2[[#This Row],[Measure]],G:G,Table1_2[[#This Row],[Year]],H:H,"&lt;="&amp;Table1_2[[#This Row],[Month]])</f>
        <v>1998.12</v>
      </c>
      <c r="K3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2803.93</v>
      </c>
      <c r="N3167">
        <f>Table1_2[[#This Row],[Value]]*2.5</f>
        <v>437.1</v>
      </c>
    </row>
    <row r="3168" spans="1:14" x14ac:dyDescent="0.25">
      <c r="A3168" t="s">
        <v>11</v>
      </c>
      <c r="B3168" t="s">
        <v>37</v>
      </c>
      <c r="C3168" t="s">
        <v>13</v>
      </c>
      <c r="D3168" t="s">
        <v>39</v>
      </c>
      <c r="E3168" t="s">
        <v>25</v>
      </c>
      <c r="F3168" t="s">
        <v>16</v>
      </c>
      <c r="G3168" t="s">
        <v>18</v>
      </c>
      <c r="H3168">
        <v>9</v>
      </c>
      <c r="I3168">
        <v>202.94</v>
      </c>
      <c r="J3168">
        <f>SUMIFS(I:I,B:B,Table1_2[[#This Row],[Category Level 2]],D:D,Table1_2[[#This Row],[Brand]],E:E,Table1_2[[#This Row],[Region]],F:F,Table1_2[[#This Row],[Measure]],G:G,Table1_2[[#This Row],[Year]],H:H,"&lt;="&amp;Table1_2[[#This Row],[Month]])</f>
        <v>2201.06</v>
      </c>
      <c r="K3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2853.44</v>
      </c>
      <c r="N3168">
        <f>Table1_2[[#This Row],[Value]]*2.5</f>
        <v>507.35</v>
      </c>
    </row>
    <row r="3169" spans="1:14" x14ac:dyDescent="0.25">
      <c r="A3169" t="s">
        <v>11</v>
      </c>
      <c r="B3169" t="s">
        <v>37</v>
      </c>
      <c r="C3169" t="s">
        <v>13</v>
      </c>
      <c r="D3169" t="s">
        <v>39</v>
      </c>
      <c r="E3169" t="s">
        <v>25</v>
      </c>
      <c r="F3169" t="s">
        <v>16</v>
      </c>
      <c r="G3169" t="s">
        <v>18</v>
      </c>
      <c r="H3169">
        <v>10</v>
      </c>
      <c r="I3169">
        <v>212.46</v>
      </c>
      <c r="J3169">
        <f>SUMIFS(I:I,B:B,Table1_2[[#This Row],[Category Level 2]],D:D,Table1_2[[#This Row],[Brand]],E:E,Table1_2[[#This Row],[Region]],F:F,Table1_2[[#This Row],[Measure]],G:G,Table1_2[[#This Row],[Year]],H:H,"&lt;="&amp;Table1_2[[#This Row],[Month]])</f>
        <v>2413.52</v>
      </c>
      <c r="K3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2933.4</v>
      </c>
      <c r="N3169">
        <f>Table1_2[[#This Row],[Value]]*2.5</f>
        <v>531.15</v>
      </c>
    </row>
    <row r="3170" spans="1:14" x14ac:dyDescent="0.25">
      <c r="A3170" t="s">
        <v>11</v>
      </c>
      <c r="B3170" t="s">
        <v>37</v>
      </c>
      <c r="C3170" t="s">
        <v>13</v>
      </c>
      <c r="D3170" t="s">
        <v>39</v>
      </c>
      <c r="E3170" t="s">
        <v>25</v>
      </c>
      <c r="F3170" t="s">
        <v>16</v>
      </c>
      <c r="G3170" t="s">
        <v>18</v>
      </c>
      <c r="H3170">
        <v>11</v>
      </c>
      <c r="I3170">
        <v>186.94480000000001</v>
      </c>
      <c r="J3170">
        <f>SUMIFS(I:I,B:B,Table1_2[[#This Row],[Category Level 2]],D:D,Table1_2[[#This Row],[Brand]],E:E,Table1_2[[#This Row],[Region]],F:F,Table1_2[[#This Row],[Measure]],G:G,Table1_2[[#This Row],[Year]],H:H,"&lt;="&amp;Table1_2[[#This Row],[Month]])</f>
        <v>2600.4648000000002</v>
      </c>
      <c r="K3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2891.5348000000004</v>
      </c>
      <c r="N3170">
        <f>Table1_2[[#This Row],[Value]]*2.5</f>
        <v>467.36200000000002</v>
      </c>
    </row>
    <row r="3171" spans="1:14" x14ac:dyDescent="0.25">
      <c r="A3171" t="s">
        <v>11</v>
      </c>
      <c r="B3171" t="s">
        <v>37</v>
      </c>
      <c r="C3171" t="s">
        <v>13</v>
      </c>
      <c r="D3171" t="s">
        <v>39</v>
      </c>
      <c r="E3171" t="s">
        <v>25</v>
      </c>
      <c r="F3171" t="s">
        <v>16</v>
      </c>
      <c r="G3171" t="s">
        <v>18</v>
      </c>
      <c r="H3171">
        <v>12</v>
      </c>
      <c r="I3171">
        <v>221.1756</v>
      </c>
      <c r="J3171">
        <f>SUMIFS(I:I,B:B,Table1_2[[#This Row],[Category Level 2]],D:D,Table1_2[[#This Row],[Brand]],E:E,Table1_2[[#This Row],[Region]],F:F,Table1_2[[#This Row],[Measure]],G:G,Table1_2[[#This Row],[Year]],H:H,"&lt;="&amp;Table1_2[[#This Row],[Month]])</f>
        <v>2821.6404000000002</v>
      </c>
      <c r="K3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2821.6404000000002</v>
      </c>
      <c r="N3171">
        <f>Table1_2[[#This Row],[Value]]*2.5</f>
        <v>552.93899999999996</v>
      </c>
    </row>
    <row r="3172" spans="1:14" x14ac:dyDescent="0.25">
      <c r="A3172" t="s">
        <v>11</v>
      </c>
      <c r="B3172" t="s">
        <v>37</v>
      </c>
      <c r="C3172" t="s">
        <v>13</v>
      </c>
      <c r="D3172" t="s">
        <v>39</v>
      </c>
      <c r="E3172" t="s">
        <v>25</v>
      </c>
      <c r="F3172" t="s">
        <v>16</v>
      </c>
      <c r="G3172" t="s">
        <v>19</v>
      </c>
      <c r="H3172">
        <v>1</v>
      </c>
      <c r="I3172">
        <v>240.02760000000001</v>
      </c>
      <c r="J3172">
        <f>SUMIFS(I:I,B:B,Table1_2[[#This Row],[Category Level 2]],D:D,Table1_2[[#This Row],[Brand]],E:E,Table1_2[[#This Row],[Region]],F:F,Table1_2[[#This Row],[Measure]],G:G,Table1_2[[#This Row],[Year]],H:H,"&lt;="&amp;Table1_2[[#This Row],[Month]])</f>
        <v>240.02760000000001</v>
      </c>
      <c r="K3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2881.518</v>
      </c>
      <c r="N3172">
        <f>Table1_2[[#This Row],[Value]]*2.5</f>
        <v>600.06899999999996</v>
      </c>
    </row>
    <row r="3173" spans="1:14" x14ac:dyDescent="0.25">
      <c r="A3173" t="s">
        <v>11</v>
      </c>
      <c r="B3173" t="s">
        <v>37</v>
      </c>
      <c r="C3173" t="s">
        <v>13</v>
      </c>
      <c r="D3173" t="s">
        <v>39</v>
      </c>
      <c r="E3173" t="s">
        <v>25</v>
      </c>
      <c r="F3173" t="s">
        <v>16</v>
      </c>
      <c r="G3173" t="s">
        <v>19</v>
      </c>
      <c r="H3173">
        <v>2</v>
      </c>
      <c r="I3173">
        <v>187.85160000000002</v>
      </c>
      <c r="J3173">
        <f>SUMIFS(I:I,B:B,Table1_2[[#This Row],[Category Level 2]],D:D,Table1_2[[#This Row],[Brand]],E:E,Table1_2[[#This Row],[Region]],F:F,Table1_2[[#This Row],[Measure]],G:G,Table1_2[[#This Row],[Year]],H:H,"&lt;="&amp;Table1_2[[#This Row],[Month]])</f>
        <v>427.87920000000003</v>
      </c>
      <c r="K3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2867.5196000000001</v>
      </c>
      <c r="N3173">
        <f>Table1_2[[#This Row],[Value]]*2.5</f>
        <v>469.62900000000002</v>
      </c>
    </row>
    <row r="3174" spans="1:14" x14ac:dyDescent="0.25">
      <c r="A3174" t="s">
        <v>11</v>
      </c>
      <c r="B3174" t="s">
        <v>37</v>
      </c>
      <c r="C3174" t="s">
        <v>13</v>
      </c>
      <c r="D3174" t="s">
        <v>39</v>
      </c>
      <c r="E3174" t="s">
        <v>25</v>
      </c>
      <c r="F3174" t="s">
        <v>16</v>
      </c>
      <c r="G3174" t="s">
        <v>19</v>
      </c>
      <c r="H3174">
        <v>3</v>
      </c>
      <c r="I3174">
        <v>188.9556</v>
      </c>
      <c r="J3174">
        <f>SUMIFS(I:I,B:B,Table1_2[[#This Row],[Category Level 2]],D:D,Table1_2[[#This Row],[Brand]],E:E,Table1_2[[#This Row],[Region]],F:F,Table1_2[[#This Row],[Measure]],G:G,Table1_2[[#This Row],[Year]],H:H,"&lt;="&amp;Table1_2[[#This Row],[Month]])</f>
        <v>616.83480000000009</v>
      </c>
      <c r="K3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2837.8552</v>
      </c>
      <c r="N3174">
        <f>Table1_2[[#This Row],[Value]]*2.5</f>
        <v>472.38900000000001</v>
      </c>
    </row>
    <row r="3175" spans="1:14" x14ac:dyDescent="0.25">
      <c r="A3175" t="s">
        <v>11</v>
      </c>
      <c r="B3175" t="s">
        <v>37</v>
      </c>
      <c r="C3175" t="s">
        <v>13</v>
      </c>
      <c r="D3175" t="s">
        <v>39</v>
      </c>
      <c r="E3175" t="s">
        <v>25</v>
      </c>
      <c r="F3175" t="s">
        <v>16</v>
      </c>
      <c r="G3175" t="s">
        <v>19</v>
      </c>
      <c r="H3175">
        <v>4</v>
      </c>
      <c r="I3175">
        <v>251.7252</v>
      </c>
      <c r="J3175">
        <f>SUMIFS(I:I,B:B,Table1_2[[#This Row],[Category Level 2]],D:D,Table1_2[[#This Row],[Brand]],E:E,Table1_2[[#This Row],[Region]],F:F,Table1_2[[#This Row],[Measure]],G:G,Table1_2[[#This Row],[Year]],H:H,"&lt;="&amp;Table1_2[[#This Row],[Month]])</f>
        <v>868.56000000000006</v>
      </c>
      <c r="K3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2713.6504</v>
      </c>
      <c r="N3175">
        <f>Table1_2[[#This Row],[Value]]*2.5</f>
        <v>629.31299999999999</v>
      </c>
    </row>
    <row r="3176" spans="1:14" x14ac:dyDescent="0.25">
      <c r="A3176" t="s">
        <v>11</v>
      </c>
      <c r="B3176" t="s">
        <v>37</v>
      </c>
      <c r="C3176" t="s">
        <v>13</v>
      </c>
      <c r="D3176" t="s">
        <v>39</v>
      </c>
      <c r="E3176" t="s">
        <v>25</v>
      </c>
      <c r="F3176" t="s">
        <v>16</v>
      </c>
      <c r="G3176" t="s">
        <v>19</v>
      </c>
      <c r="H3176">
        <v>5</v>
      </c>
      <c r="I3176">
        <v>61.641999999999996</v>
      </c>
      <c r="J3176">
        <f>SUMIFS(I:I,B:B,Table1_2[[#This Row],[Category Level 2]],D:D,Table1_2[[#This Row],[Brand]],E:E,Table1_2[[#This Row],[Region]],F:F,Table1_2[[#This Row],[Measure]],G:G,Table1_2[[#This Row],[Year]],H:H,"&lt;="&amp;Table1_2[[#This Row],[Month]])</f>
        <v>930.202</v>
      </c>
      <c r="K3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2533.4423999999999</v>
      </c>
      <c r="N3176">
        <f>Table1_2[[#This Row],[Value]]*2.5</f>
        <v>154.10499999999999</v>
      </c>
    </row>
    <row r="3177" spans="1:14" x14ac:dyDescent="0.25">
      <c r="A3177" t="s">
        <v>11</v>
      </c>
      <c r="B3177" t="s">
        <v>37</v>
      </c>
      <c r="C3177" t="s">
        <v>13</v>
      </c>
      <c r="D3177" t="s">
        <v>39</v>
      </c>
      <c r="E3177" t="s">
        <v>25</v>
      </c>
      <c r="F3177" t="s">
        <v>16</v>
      </c>
      <c r="G3177" t="s">
        <v>19</v>
      </c>
      <c r="H3177">
        <v>6</v>
      </c>
      <c r="I3177">
        <v>136.648</v>
      </c>
      <c r="J3177">
        <f>SUMIFS(I:I,B:B,Table1_2[[#This Row],[Category Level 2]],D:D,Table1_2[[#This Row],[Brand]],E:E,Table1_2[[#This Row],[Region]],F:F,Table1_2[[#This Row],[Measure]],G:G,Table1_2[[#This Row],[Year]],H:H,"&lt;="&amp;Table1_2[[#This Row],[Month]])</f>
        <v>1066.8499999999999</v>
      </c>
      <c r="K3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2373.9503999999997</v>
      </c>
      <c r="N3177">
        <f>Table1_2[[#This Row],[Value]]*2.5</f>
        <v>341.62</v>
      </c>
    </row>
    <row r="3178" spans="1:14" x14ac:dyDescent="0.25">
      <c r="A3178" t="s">
        <v>11</v>
      </c>
      <c r="B3178" t="s">
        <v>37</v>
      </c>
      <c r="C3178" t="s">
        <v>13</v>
      </c>
      <c r="D3178" t="s">
        <v>39</v>
      </c>
      <c r="E3178" t="s">
        <v>25</v>
      </c>
      <c r="F3178" t="s">
        <v>16</v>
      </c>
      <c r="G3178" t="s">
        <v>19</v>
      </c>
      <c r="H3178">
        <v>7</v>
      </c>
      <c r="I3178">
        <v>156.3768</v>
      </c>
      <c r="J3178">
        <f>SUMIFS(I:I,B:B,Table1_2[[#This Row],[Category Level 2]],D:D,Table1_2[[#This Row],[Brand]],E:E,Table1_2[[#This Row],[Region]],F:F,Table1_2[[#This Row],[Measure]],G:G,Table1_2[[#This Row],[Year]],H:H,"&lt;="&amp;Table1_2[[#This Row],[Month]])</f>
        <v>1223.2267999999999</v>
      </c>
      <c r="K3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2221.5871999999999</v>
      </c>
      <c r="N3178">
        <f>Table1_2[[#This Row],[Value]]*2.5</f>
        <v>390.94200000000001</v>
      </c>
    </row>
    <row r="3179" spans="1:14" x14ac:dyDescent="0.25">
      <c r="A3179" t="s">
        <v>11</v>
      </c>
      <c r="B3179" t="s">
        <v>37</v>
      </c>
      <c r="C3179" t="s">
        <v>13</v>
      </c>
      <c r="D3179" t="s">
        <v>39</v>
      </c>
      <c r="E3179" t="s">
        <v>25</v>
      </c>
      <c r="F3179" t="s">
        <v>16</v>
      </c>
      <c r="G3179" t="s">
        <v>19</v>
      </c>
      <c r="H3179">
        <v>8</v>
      </c>
      <c r="I3179">
        <v>168.97480000000002</v>
      </c>
      <c r="J3179">
        <f>SUMIFS(I:I,B:B,Table1_2[[#This Row],[Category Level 2]],D:D,Table1_2[[#This Row],[Brand]],E:E,Table1_2[[#This Row],[Region]],F:F,Table1_2[[#This Row],[Measure]],G:G,Table1_2[[#This Row],[Year]],H:H,"&lt;="&amp;Table1_2[[#This Row],[Month]])</f>
        <v>1392.2015999999999</v>
      </c>
      <c r="K3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2215.7219999999998</v>
      </c>
      <c r="N3179">
        <f>Table1_2[[#This Row],[Value]]*2.5</f>
        <v>422.43700000000001</v>
      </c>
    </row>
    <row r="3180" spans="1:14" x14ac:dyDescent="0.25">
      <c r="A3180" t="s">
        <v>11</v>
      </c>
      <c r="B3180" t="s">
        <v>37</v>
      </c>
      <c r="C3180" t="s">
        <v>13</v>
      </c>
      <c r="D3180" t="s">
        <v>39</v>
      </c>
      <c r="E3180" t="s">
        <v>25</v>
      </c>
      <c r="F3180" t="s">
        <v>16</v>
      </c>
      <c r="G3180" t="s">
        <v>19</v>
      </c>
      <c r="H3180">
        <v>9</v>
      </c>
      <c r="I3180">
        <v>181.22800000000001</v>
      </c>
      <c r="J3180">
        <f>SUMIFS(I:I,B:B,Table1_2[[#This Row],[Category Level 2]],D:D,Table1_2[[#This Row],[Brand]],E:E,Table1_2[[#This Row],[Region]],F:F,Table1_2[[#This Row],[Measure]],G:G,Table1_2[[#This Row],[Year]],H:H,"&lt;="&amp;Table1_2[[#This Row],[Month]])</f>
        <v>1573.4295999999999</v>
      </c>
      <c r="K3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2194.0100000000002</v>
      </c>
      <c r="N3180">
        <f>Table1_2[[#This Row],[Value]]*2.5</f>
        <v>453.07000000000005</v>
      </c>
    </row>
    <row r="3181" spans="1:14" x14ac:dyDescent="0.25">
      <c r="A3181" t="s">
        <v>11</v>
      </c>
      <c r="B3181" t="s">
        <v>37</v>
      </c>
      <c r="C3181" t="s">
        <v>13</v>
      </c>
      <c r="D3181" t="s">
        <v>39</v>
      </c>
      <c r="E3181" t="s">
        <v>25</v>
      </c>
      <c r="F3181" t="s">
        <v>16</v>
      </c>
      <c r="G3181" t="s">
        <v>19</v>
      </c>
      <c r="H3181">
        <v>10</v>
      </c>
      <c r="I3181">
        <v>250.44239999999999</v>
      </c>
      <c r="J3181">
        <f>SUMIFS(I:I,B:B,Table1_2[[#This Row],[Category Level 2]],D:D,Table1_2[[#This Row],[Brand]],E:E,Table1_2[[#This Row],[Region]],F:F,Table1_2[[#This Row],[Measure]],G:G,Table1_2[[#This Row],[Year]],H:H,"&lt;="&amp;Table1_2[[#This Row],[Month]])</f>
        <v>1823.8719999999998</v>
      </c>
      <c r="K3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2231.9924000000001</v>
      </c>
      <c r="N3181">
        <f>Table1_2[[#This Row],[Value]]*2.5</f>
        <v>626.10599999999999</v>
      </c>
    </row>
    <row r="3182" spans="1:14" x14ac:dyDescent="0.25">
      <c r="A3182" t="s">
        <v>11</v>
      </c>
      <c r="B3182" t="s">
        <v>37</v>
      </c>
      <c r="C3182" t="s">
        <v>13</v>
      </c>
      <c r="D3182" t="s">
        <v>39</v>
      </c>
      <c r="E3182" t="s">
        <v>25</v>
      </c>
      <c r="F3182" t="s">
        <v>16</v>
      </c>
      <c r="G3182" t="s">
        <v>19</v>
      </c>
      <c r="H3182">
        <v>11</v>
      </c>
      <c r="I3182">
        <v>162.76920000000004</v>
      </c>
      <c r="J3182">
        <f>SUMIFS(I:I,B:B,Table1_2[[#This Row],[Category Level 2]],D:D,Table1_2[[#This Row],[Brand]],E:E,Table1_2[[#This Row],[Region]],F:F,Table1_2[[#This Row],[Measure]],G:G,Table1_2[[#This Row],[Year]],H:H,"&lt;="&amp;Table1_2[[#This Row],[Month]])</f>
        <v>1986.6411999999998</v>
      </c>
      <c r="K3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2207.8167999999996</v>
      </c>
      <c r="N3182">
        <f>Table1_2[[#This Row],[Value]]*2.5</f>
        <v>406.92300000000012</v>
      </c>
    </row>
    <row r="3183" spans="1:14" x14ac:dyDescent="0.25">
      <c r="A3183" t="s">
        <v>11</v>
      </c>
      <c r="B3183" t="s">
        <v>37</v>
      </c>
      <c r="C3183" t="s">
        <v>13</v>
      </c>
      <c r="D3183" t="s">
        <v>39</v>
      </c>
      <c r="E3183" t="s">
        <v>25</v>
      </c>
      <c r="F3183" t="s">
        <v>16</v>
      </c>
      <c r="G3183" t="s">
        <v>19</v>
      </c>
      <c r="H3183">
        <v>12</v>
      </c>
      <c r="I3183">
        <v>112.03240000000001</v>
      </c>
      <c r="J3183">
        <f>SUMIFS(I:I,B:B,Table1_2[[#This Row],[Category Level 2]],D:D,Table1_2[[#This Row],[Brand]],E:E,Table1_2[[#This Row],[Region]],F:F,Table1_2[[#This Row],[Measure]],G:G,Table1_2[[#This Row],[Year]],H:H,"&lt;="&amp;Table1_2[[#This Row],[Month]])</f>
        <v>2098.6735999999996</v>
      </c>
      <c r="K3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2098.6735999999996</v>
      </c>
      <c r="N3183">
        <f>Table1_2[[#This Row],[Value]]*2.5</f>
        <v>280.08100000000002</v>
      </c>
    </row>
    <row r="3184" spans="1:14" x14ac:dyDescent="0.25">
      <c r="A3184" t="s">
        <v>11</v>
      </c>
      <c r="B3184" t="s">
        <v>37</v>
      </c>
      <c r="C3184" t="s">
        <v>13</v>
      </c>
      <c r="D3184" t="s">
        <v>39</v>
      </c>
      <c r="E3184" t="s">
        <v>25</v>
      </c>
      <c r="F3184" t="s">
        <v>16</v>
      </c>
      <c r="G3184" t="s">
        <v>20</v>
      </c>
      <c r="H3184">
        <v>1</v>
      </c>
      <c r="I3184">
        <v>99.775599999999997</v>
      </c>
      <c r="J3184">
        <f>SUMIFS(I:I,B:B,Table1_2[[#This Row],[Category Level 2]],D:D,Table1_2[[#This Row],[Brand]],E:E,Table1_2[[#This Row],[Region]],F:F,Table1_2[[#This Row],[Measure]],G:G,Table1_2[[#This Row],[Year]],H:H,"&lt;="&amp;Table1_2[[#This Row],[Month]])</f>
        <v>99.775599999999997</v>
      </c>
      <c r="K3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1958.4216000000001</v>
      </c>
      <c r="N3184">
        <f>Table1_2[[#This Row],[Value]]*2.5</f>
        <v>249.43899999999999</v>
      </c>
    </row>
    <row r="3185" spans="1:14" x14ac:dyDescent="0.25">
      <c r="A3185" t="s">
        <v>11</v>
      </c>
      <c r="B3185" t="s">
        <v>37</v>
      </c>
      <c r="C3185" t="s">
        <v>13</v>
      </c>
      <c r="D3185" t="s">
        <v>39</v>
      </c>
      <c r="E3185" t="s">
        <v>25</v>
      </c>
      <c r="F3185" t="s">
        <v>16</v>
      </c>
      <c r="G3185" t="s">
        <v>20</v>
      </c>
      <c r="H3185">
        <v>2</v>
      </c>
      <c r="I3185">
        <v>101.2976</v>
      </c>
      <c r="J3185">
        <f>SUMIFS(I:I,B:B,Table1_2[[#This Row],[Category Level 2]],D:D,Table1_2[[#This Row],[Brand]],E:E,Table1_2[[#This Row],[Region]],F:F,Table1_2[[#This Row],[Measure]],G:G,Table1_2[[#This Row],[Year]],H:H,"&lt;="&amp;Table1_2[[#This Row],[Month]])</f>
        <v>201.07319999999999</v>
      </c>
      <c r="K3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1871.8676</v>
      </c>
      <c r="N3185">
        <f>Table1_2[[#This Row],[Value]]*2.5</f>
        <v>253.244</v>
      </c>
    </row>
    <row r="3186" spans="1:14" x14ac:dyDescent="0.25">
      <c r="A3186" t="s">
        <v>11</v>
      </c>
      <c r="B3186" t="s">
        <v>37</v>
      </c>
      <c r="C3186" t="s">
        <v>13</v>
      </c>
      <c r="D3186" t="s">
        <v>39</v>
      </c>
      <c r="E3186" t="s">
        <v>25</v>
      </c>
      <c r="F3186" t="s">
        <v>16</v>
      </c>
      <c r="G3186" t="s">
        <v>20</v>
      </c>
      <c r="H3186">
        <v>3</v>
      </c>
      <c r="I3186">
        <v>138.20600000000002</v>
      </c>
      <c r="J3186">
        <f>SUMIFS(I:I,B:B,Table1_2[[#This Row],[Category Level 2]],D:D,Table1_2[[#This Row],[Brand]],E:E,Table1_2[[#This Row],[Region]],F:F,Table1_2[[#This Row],[Measure]],G:G,Table1_2[[#This Row],[Year]],H:H,"&lt;="&amp;Table1_2[[#This Row],[Month]])</f>
        <v>339.2792</v>
      </c>
      <c r="K3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1821.1179999999999</v>
      </c>
      <c r="N3186">
        <f>Table1_2[[#This Row],[Value]]*2.5</f>
        <v>345.51500000000004</v>
      </c>
    </row>
    <row r="3187" spans="1:14" x14ac:dyDescent="0.25">
      <c r="A3187" t="s">
        <v>11</v>
      </c>
      <c r="B3187" t="s">
        <v>37</v>
      </c>
      <c r="C3187" t="s">
        <v>13</v>
      </c>
      <c r="D3187" t="s">
        <v>39</v>
      </c>
      <c r="E3187" t="s">
        <v>25</v>
      </c>
      <c r="F3187" t="s">
        <v>16</v>
      </c>
      <c r="G3187" t="s">
        <v>20</v>
      </c>
      <c r="H3187">
        <v>4</v>
      </c>
      <c r="I3187">
        <v>139.1816</v>
      </c>
      <c r="J3187">
        <f>SUMIFS(I:I,B:B,Table1_2[[#This Row],[Category Level 2]],D:D,Table1_2[[#This Row],[Brand]],E:E,Table1_2[[#This Row],[Region]],F:F,Table1_2[[#This Row],[Measure]],G:G,Table1_2[[#This Row],[Year]],H:H,"&lt;="&amp;Table1_2[[#This Row],[Month]])</f>
        <v>478.46080000000001</v>
      </c>
      <c r="K3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1708.5744000000002</v>
      </c>
      <c r="N3187">
        <f>Table1_2[[#This Row],[Value]]*2.5</f>
        <v>347.95400000000001</v>
      </c>
    </row>
    <row r="3188" spans="1:14" x14ac:dyDescent="0.25">
      <c r="A3188" t="s">
        <v>11</v>
      </c>
      <c r="B3188" t="s">
        <v>37</v>
      </c>
      <c r="C3188" t="s">
        <v>13</v>
      </c>
      <c r="D3188" t="s">
        <v>39</v>
      </c>
      <c r="E3188" t="s">
        <v>25</v>
      </c>
      <c r="F3188" t="s">
        <v>16</v>
      </c>
      <c r="G3188" t="s">
        <v>20</v>
      </c>
      <c r="H3188">
        <v>5</v>
      </c>
      <c r="I3188">
        <v>176.69</v>
      </c>
      <c r="J3188">
        <f>SUMIFS(I:I,B:B,Table1_2[[#This Row],[Category Level 2]],D:D,Table1_2[[#This Row],[Brand]],E:E,Table1_2[[#This Row],[Region]],F:F,Table1_2[[#This Row],[Measure]],G:G,Table1_2[[#This Row],[Year]],H:H,"&lt;="&amp;Table1_2[[#This Row],[Month]])</f>
        <v>655.1508</v>
      </c>
      <c r="K3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1823.6224000000002</v>
      </c>
      <c r="N3188">
        <f>Table1_2[[#This Row],[Value]]*2.5</f>
        <v>441.72500000000002</v>
      </c>
    </row>
    <row r="3189" spans="1:14" x14ac:dyDescent="0.25">
      <c r="A3189" t="s">
        <v>11</v>
      </c>
      <c r="B3189" t="s">
        <v>37</v>
      </c>
      <c r="C3189" t="s">
        <v>13</v>
      </c>
      <c r="D3189" t="s">
        <v>39</v>
      </c>
      <c r="E3189" t="s">
        <v>25</v>
      </c>
      <c r="F3189" t="s">
        <v>16</v>
      </c>
      <c r="G3189" t="s">
        <v>20</v>
      </c>
      <c r="H3189">
        <v>6</v>
      </c>
      <c r="I3189">
        <v>205.9032</v>
      </c>
      <c r="J3189">
        <f>SUMIFS(I:I,B:B,Table1_2[[#This Row],[Category Level 2]],D:D,Table1_2[[#This Row],[Brand]],E:E,Table1_2[[#This Row],[Region]],F:F,Table1_2[[#This Row],[Measure]],G:G,Table1_2[[#This Row],[Year]],H:H,"&lt;="&amp;Table1_2[[#This Row],[Month]])</f>
        <v>861.05399999999997</v>
      </c>
      <c r="K3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1892.8776000000003</v>
      </c>
      <c r="N3189">
        <f>Table1_2[[#This Row],[Value]]*2.5</f>
        <v>514.75800000000004</v>
      </c>
    </row>
    <row r="3190" spans="1:14" x14ac:dyDescent="0.25">
      <c r="A3190" t="s">
        <v>11</v>
      </c>
      <c r="B3190" t="s">
        <v>37</v>
      </c>
      <c r="C3190" t="s">
        <v>13</v>
      </c>
      <c r="D3190" t="s">
        <v>39</v>
      </c>
      <c r="E3190" t="s">
        <v>25</v>
      </c>
      <c r="F3190" t="s">
        <v>16</v>
      </c>
      <c r="G3190" t="s">
        <v>20</v>
      </c>
      <c r="H3190">
        <v>7</v>
      </c>
      <c r="I3190">
        <v>98.800799999999995</v>
      </c>
      <c r="J3190">
        <f>SUMIFS(I:I,B:B,Table1_2[[#This Row],[Category Level 2]],D:D,Table1_2[[#This Row],[Brand]],E:E,Table1_2[[#This Row],[Region]],F:F,Table1_2[[#This Row],[Measure]],G:G,Table1_2[[#This Row],[Year]],H:H,"&lt;="&amp;Table1_2[[#This Row],[Month]])</f>
        <v>959.85479999999995</v>
      </c>
      <c r="K3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1835.3016000000002</v>
      </c>
      <c r="N3190">
        <f>Table1_2[[#This Row],[Value]]*2.5</f>
        <v>247.00199999999998</v>
      </c>
    </row>
    <row r="3191" spans="1:14" x14ac:dyDescent="0.25">
      <c r="A3191" t="s">
        <v>11</v>
      </c>
      <c r="B3191" t="s">
        <v>37</v>
      </c>
      <c r="C3191" t="s">
        <v>13</v>
      </c>
      <c r="D3191" t="s">
        <v>39</v>
      </c>
      <c r="E3191" t="s">
        <v>25</v>
      </c>
      <c r="F3191" t="s">
        <v>16</v>
      </c>
      <c r="G3191" t="s">
        <v>20</v>
      </c>
      <c r="H3191">
        <v>8</v>
      </c>
      <c r="I3191">
        <v>55.625599999999999</v>
      </c>
      <c r="J3191">
        <f>SUMIFS(I:I,B:B,Table1_2[[#This Row],[Category Level 2]],D:D,Table1_2[[#This Row],[Brand]],E:E,Table1_2[[#This Row],[Region]],F:F,Table1_2[[#This Row],[Measure]],G:G,Table1_2[[#This Row],[Year]],H:H,"&lt;="&amp;Table1_2[[#This Row],[Month]])</f>
        <v>1015.4803999999999</v>
      </c>
      <c r="K3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1721.9524000000001</v>
      </c>
      <c r="N3191">
        <f>Table1_2[[#This Row],[Value]]*2.5</f>
        <v>139.06399999999999</v>
      </c>
    </row>
    <row r="3192" spans="1:14" x14ac:dyDescent="0.25">
      <c r="A3192" t="s">
        <v>11</v>
      </c>
      <c r="B3192" t="s">
        <v>37</v>
      </c>
      <c r="C3192" t="s">
        <v>13</v>
      </c>
      <c r="D3192" t="s">
        <v>39</v>
      </c>
      <c r="E3192" t="s">
        <v>25</v>
      </c>
      <c r="F3192" t="s">
        <v>16</v>
      </c>
      <c r="G3192" t="s">
        <v>20</v>
      </c>
      <c r="H3192">
        <v>9</v>
      </c>
      <c r="I3192">
        <v>153.66919999999999</v>
      </c>
      <c r="J3192">
        <f>SUMIFS(I:I,B:B,Table1_2[[#This Row],[Category Level 2]],D:D,Table1_2[[#This Row],[Brand]],E:E,Table1_2[[#This Row],[Region]],F:F,Table1_2[[#This Row],[Measure]],G:G,Table1_2[[#This Row],[Year]],H:H,"&lt;="&amp;Table1_2[[#This Row],[Month]])</f>
        <v>1169.1496</v>
      </c>
      <c r="K3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1694.3935999999999</v>
      </c>
      <c r="N3192">
        <f>Table1_2[[#This Row],[Value]]*2.5</f>
        <v>384.173</v>
      </c>
    </row>
    <row r="3193" spans="1:14" x14ac:dyDescent="0.25">
      <c r="A3193" t="s">
        <v>11</v>
      </c>
      <c r="B3193" t="s">
        <v>37</v>
      </c>
      <c r="C3193" t="s">
        <v>13</v>
      </c>
      <c r="D3193" t="s">
        <v>39</v>
      </c>
      <c r="E3193" t="s">
        <v>25</v>
      </c>
      <c r="F3193" t="s">
        <v>16</v>
      </c>
      <c r="G3193" t="s">
        <v>20</v>
      </c>
      <c r="H3193">
        <v>10</v>
      </c>
      <c r="I3193">
        <v>119.63879999999999</v>
      </c>
      <c r="J3193">
        <f>SUMIFS(I:I,B:B,Table1_2[[#This Row],[Category Level 2]],D:D,Table1_2[[#This Row],[Brand]],E:E,Table1_2[[#This Row],[Region]],F:F,Table1_2[[#This Row],[Measure]],G:G,Table1_2[[#This Row],[Year]],H:H,"&lt;="&amp;Table1_2[[#This Row],[Month]])</f>
        <v>1288.7883999999999</v>
      </c>
      <c r="K3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1563.59</v>
      </c>
      <c r="N3193">
        <f>Table1_2[[#This Row],[Value]]*2.5</f>
        <v>299.09699999999998</v>
      </c>
    </row>
    <row r="3194" spans="1:14" x14ac:dyDescent="0.25">
      <c r="A3194" t="s">
        <v>11</v>
      </c>
      <c r="B3194" t="s">
        <v>37</v>
      </c>
      <c r="C3194" t="s">
        <v>13</v>
      </c>
      <c r="D3194" t="s">
        <v>39</v>
      </c>
      <c r="E3194" t="s">
        <v>25</v>
      </c>
      <c r="F3194" t="s">
        <v>16</v>
      </c>
      <c r="G3194" t="s">
        <v>20</v>
      </c>
      <c r="H3194">
        <v>11</v>
      </c>
      <c r="I3194">
        <v>105.86240000000001</v>
      </c>
      <c r="J3194">
        <f>SUMIFS(I:I,B:B,Table1_2[[#This Row],[Category Level 2]],D:D,Table1_2[[#This Row],[Brand]],E:E,Table1_2[[#This Row],[Region]],F:F,Table1_2[[#This Row],[Measure]],G:G,Table1_2[[#This Row],[Year]],H:H,"&lt;="&amp;Table1_2[[#This Row],[Month]])</f>
        <v>1394.6507999999999</v>
      </c>
      <c r="K3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1506.6831999999999</v>
      </c>
      <c r="N3194">
        <f>Table1_2[[#This Row],[Value]]*2.5</f>
        <v>264.65600000000001</v>
      </c>
    </row>
    <row r="3195" spans="1:14" x14ac:dyDescent="0.25">
      <c r="A3195" t="s">
        <v>11</v>
      </c>
      <c r="B3195" t="s">
        <v>37</v>
      </c>
      <c r="C3195" t="s">
        <v>13</v>
      </c>
      <c r="D3195" t="s">
        <v>39</v>
      </c>
      <c r="E3195" t="s">
        <v>25</v>
      </c>
      <c r="F3195" t="s">
        <v>16</v>
      </c>
      <c r="G3195" t="s">
        <v>20</v>
      </c>
      <c r="H3195">
        <v>12</v>
      </c>
      <c r="I3195">
        <v>117.1516</v>
      </c>
      <c r="J3195">
        <f>SUMIFS(I:I,B:B,Table1_2[[#This Row],[Category Level 2]],D:D,Table1_2[[#This Row],[Brand]],E:E,Table1_2[[#This Row],[Region]],F:F,Table1_2[[#This Row],[Measure]],G:G,Table1_2[[#This Row],[Year]],H:H,"&lt;="&amp;Table1_2[[#This Row],[Month]])</f>
        <v>1511.8023999999998</v>
      </c>
      <c r="K3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1511.8023999999998</v>
      </c>
      <c r="N3195">
        <f>Table1_2[[#This Row],[Value]]*2.5</f>
        <v>292.87900000000002</v>
      </c>
    </row>
    <row r="3196" spans="1:14" x14ac:dyDescent="0.25">
      <c r="A3196" t="s">
        <v>11</v>
      </c>
      <c r="B3196" t="s">
        <v>37</v>
      </c>
      <c r="C3196" t="s">
        <v>13</v>
      </c>
      <c r="D3196" t="s">
        <v>39</v>
      </c>
      <c r="E3196" t="s">
        <v>25</v>
      </c>
      <c r="F3196" t="s">
        <v>16</v>
      </c>
      <c r="G3196" t="s">
        <v>21</v>
      </c>
      <c r="H3196">
        <v>1</v>
      </c>
      <c r="I3196">
        <v>123.08080000000001</v>
      </c>
      <c r="J3196">
        <f>SUMIFS(I:I,B:B,Table1_2[[#This Row],[Category Level 2]],D:D,Table1_2[[#This Row],[Brand]],E:E,Table1_2[[#This Row],[Region]],F:F,Table1_2[[#This Row],[Measure]],G:G,Table1_2[[#This Row],[Year]],H:H,"&lt;="&amp;Table1_2[[#This Row],[Month]])</f>
        <v>123.08080000000001</v>
      </c>
      <c r="K3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1535.1075999999996</v>
      </c>
      <c r="N3196">
        <f>Table1_2[[#This Row],[Value]]*2.5</f>
        <v>307.702</v>
      </c>
    </row>
    <row r="3197" spans="1:14" x14ac:dyDescent="0.25">
      <c r="A3197" t="s">
        <v>11</v>
      </c>
      <c r="B3197" t="s">
        <v>37</v>
      </c>
      <c r="C3197" t="s">
        <v>13</v>
      </c>
      <c r="D3197" t="s">
        <v>39</v>
      </c>
      <c r="E3197" t="s">
        <v>25</v>
      </c>
      <c r="F3197" t="s">
        <v>16</v>
      </c>
      <c r="G3197" t="s">
        <v>21</v>
      </c>
      <c r="H3197">
        <v>2</v>
      </c>
      <c r="I3197">
        <v>95.51039999999999</v>
      </c>
      <c r="J3197">
        <f>SUMIFS(I:I,B:B,Table1_2[[#This Row],[Category Level 2]],D:D,Table1_2[[#This Row],[Brand]],E:E,Table1_2[[#This Row],[Region]],F:F,Table1_2[[#This Row],[Measure]],G:G,Table1_2[[#This Row],[Year]],H:H,"&lt;="&amp;Table1_2[[#This Row],[Month]])</f>
        <v>218.59120000000001</v>
      </c>
      <c r="K3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1529.3203999999998</v>
      </c>
      <c r="N3197">
        <f>Table1_2[[#This Row],[Value]]*2.5</f>
        <v>238.77599999999998</v>
      </c>
    </row>
    <row r="3198" spans="1:14" x14ac:dyDescent="0.25">
      <c r="A3198" t="s">
        <v>11</v>
      </c>
      <c r="B3198" t="s">
        <v>37</v>
      </c>
      <c r="C3198" t="s">
        <v>13</v>
      </c>
      <c r="D3198" t="s">
        <v>39</v>
      </c>
      <c r="E3198" t="s">
        <v>25</v>
      </c>
      <c r="F3198" t="s">
        <v>16</v>
      </c>
      <c r="G3198" t="s">
        <v>21</v>
      </c>
      <c r="H3198">
        <v>3</v>
      </c>
      <c r="I3198">
        <v>127.94239999999999</v>
      </c>
      <c r="J3198">
        <f>SUMIFS(I:I,B:B,Table1_2[[#This Row],[Category Level 2]],D:D,Table1_2[[#This Row],[Brand]],E:E,Table1_2[[#This Row],[Region]],F:F,Table1_2[[#This Row],[Measure]],G:G,Table1_2[[#This Row],[Year]],H:H,"&lt;="&amp;Table1_2[[#This Row],[Month]])</f>
        <v>346.53359999999998</v>
      </c>
      <c r="K3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1519.0567999999998</v>
      </c>
      <c r="N3198">
        <f>Table1_2[[#This Row],[Value]]*2.5</f>
        <v>319.85599999999999</v>
      </c>
    </row>
    <row r="3199" spans="1:14" x14ac:dyDescent="0.25">
      <c r="A3199" t="s">
        <v>11</v>
      </c>
      <c r="B3199" t="s">
        <v>37</v>
      </c>
      <c r="C3199" t="s">
        <v>13</v>
      </c>
      <c r="D3199" t="s">
        <v>39</v>
      </c>
      <c r="E3199" t="s">
        <v>25</v>
      </c>
      <c r="F3199" t="s">
        <v>16</v>
      </c>
      <c r="G3199" t="s">
        <v>21</v>
      </c>
      <c r="H3199">
        <v>4</v>
      </c>
      <c r="I3199">
        <v>183.75</v>
      </c>
      <c r="J3199">
        <f>SUMIFS(I:I,B:B,Table1_2[[#This Row],[Category Level 2]],D:D,Table1_2[[#This Row],[Brand]],E:E,Table1_2[[#This Row],[Region]],F:F,Table1_2[[#This Row],[Measure]],G:G,Table1_2[[#This Row],[Year]],H:H,"&lt;="&amp;Table1_2[[#This Row],[Month]])</f>
        <v>530.28359999999998</v>
      </c>
      <c r="K3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1563.6251999999997</v>
      </c>
      <c r="N3199">
        <f>Table1_2[[#This Row],[Value]]*2.5</f>
        <v>459.375</v>
      </c>
    </row>
    <row r="3200" spans="1:14" x14ac:dyDescent="0.25">
      <c r="A3200" t="s">
        <v>11</v>
      </c>
      <c r="B3200" t="s">
        <v>37</v>
      </c>
      <c r="C3200" t="s">
        <v>13</v>
      </c>
      <c r="D3200" t="s">
        <v>39</v>
      </c>
      <c r="E3200" t="s">
        <v>25</v>
      </c>
      <c r="F3200" t="s">
        <v>16</v>
      </c>
      <c r="G3200" t="s">
        <v>21</v>
      </c>
      <c r="H3200">
        <v>5</v>
      </c>
      <c r="I3200">
        <v>286.85799999999995</v>
      </c>
      <c r="J3200">
        <f>SUMIFS(I:I,B:B,Table1_2[[#This Row],[Category Level 2]],D:D,Table1_2[[#This Row],[Brand]],E:E,Table1_2[[#This Row],[Region]],F:F,Table1_2[[#This Row],[Measure]],G:G,Table1_2[[#This Row],[Year]],H:H,"&lt;="&amp;Table1_2[[#This Row],[Month]])</f>
        <v>817.14159999999993</v>
      </c>
      <c r="K3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1673.7932000000001</v>
      </c>
      <c r="N3200">
        <f>Table1_2[[#This Row],[Value]]*2.5</f>
        <v>717.14499999999987</v>
      </c>
    </row>
    <row r="3201" spans="1:14" x14ac:dyDescent="0.25">
      <c r="A3201" t="s">
        <v>11</v>
      </c>
      <c r="B3201" t="s">
        <v>37</v>
      </c>
      <c r="C3201" t="s">
        <v>13</v>
      </c>
      <c r="D3201" t="s">
        <v>39</v>
      </c>
      <c r="E3201" t="s">
        <v>25</v>
      </c>
      <c r="F3201" t="s">
        <v>16</v>
      </c>
      <c r="G3201" t="s">
        <v>21</v>
      </c>
      <c r="H3201">
        <v>6</v>
      </c>
      <c r="I3201">
        <v>217.892</v>
      </c>
      <c r="J3201">
        <f>SUMIFS(I:I,B:B,Table1_2[[#This Row],[Category Level 2]],D:D,Table1_2[[#This Row],[Brand]],E:E,Table1_2[[#This Row],[Region]],F:F,Table1_2[[#This Row],[Measure]],G:G,Table1_2[[#This Row],[Year]],H:H,"&lt;="&amp;Table1_2[[#This Row],[Month]])</f>
        <v>1035.0336</v>
      </c>
      <c r="K3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1685.7820000000002</v>
      </c>
      <c r="N3201">
        <f>Table1_2[[#This Row],[Value]]*2.5</f>
        <v>544.73</v>
      </c>
    </row>
    <row r="3202" spans="1:14" x14ac:dyDescent="0.25">
      <c r="A3202" t="s">
        <v>11</v>
      </c>
      <c r="B3202" t="s">
        <v>37</v>
      </c>
      <c r="C3202" t="s">
        <v>13</v>
      </c>
      <c r="D3202" t="s">
        <v>39</v>
      </c>
      <c r="E3202" t="s">
        <v>25</v>
      </c>
      <c r="F3202" t="s">
        <v>16</v>
      </c>
      <c r="G3202" t="s">
        <v>21</v>
      </c>
      <c r="H3202">
        <v>7</v>
      </c>
      <c r="I3202">
        <v>272.51760000000002</v>
      </c>
      <c r="J3202">
        <f>SUMIFS(I:I,B:B,Table1_2[[#This Row],[Category Level 2]],D:D,Table1_2[[#This Row],[Brand]],E:E,Table1_2[[#This Row],[Region]],F:F,Table1_2[[#This Row],[Measure]],G:G,Table1_2[[#This Row],[Year]],H:H,"&lt;="&amp;Table1_2[[#This Row],[Month]])</f>
        <v>1307.5511999999999</v>
      </c>
      <c r="K3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1859.4987999999998</v>
      </c>
      <c r="N3202">
        <f>Table1_2[[#This Row],[Value]]*2.5</f>
        <v>681.2940000000001</v>
      </c>
    </row>
    <row r="3203" spans="1:14" x14ac:dyDescent="0.25">
      <c r="A3203" t="s">
        <v>11</v>
      </c>
      <c r="B3203" t="s">
        <v>37</v>
      </c>
      <c r="C3203" t="s">
        <v>13</v>
      </c>
      <c r="D3203" t="s">
        <v>39</v>
      </c>
      <c r="E3203" t="s">
        <v>25</v>
      </c>
      <c r="F3203" t="s">
        <v>16</v>
      </c>
      <c r="G3203" t="s">
        <v>21</v>
      </c>
      <c r="H3203">
        <v>8</v>
      </c>
      <c r="I3203">
        <v>142.45679999999999</v>
      </c>
      <c r="J3203">
        <f>SUMIFS(I:I,B:B,Table1_2[[#This Row],[Category Level 2]],D:D,Table1_2[[#This Row],[Brand]],E:E,Table1_2[[#This Row],[Region]],F:F,Table1_2[[#This Row],[Measure]],G:G,Table1_2[[#This Row],[Year]],H:H,"&lt;="&amp;Table1_2[[#This Row],[Month]])</f>
        <v>1450.0079999999998</v>
      </c>
      <c r="K3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1946.33</v>
      </c>
      <c r="N3203">
        <f>Table1_2[[#This Row],[Value]]*2.5</f>
        <v>356.14199999999994</v>
      </c>
    </row>
    <row r="3204" spans="1:14" x14ac:dyDescent="0.25">
      <c r="A3204" t="s">
        <v>11</v>
      </c>
      <c r="B3204" t="s">
        <v>37</v>
      </c>
      <c r="C3204" t="s">
        <v>13</v>
      </c>
      <c r="D3204" t="s">
        <v>39</v>
      </c>
      <c r="E3204" t="s">
        <v>25</v>
      </c>
      <c r="F3204" t="s">
        <v>16</v>
      </c>
      <c r="G3204" t="s">
        <v>21</v>
      </c>
      <c r="H3204">
        <v>9</v>
      </c>
      <c r="I3204">
        <v>189.31360000000001</v>
      </c>
      <c r="J3204">
        <f>SUMIFS(I:I,B:B,Table1_2[[#This Row],[Category Level 2]],D:D,Table1_2[[#This Row],[Brand]],E:E,Table1_2[[#This Row],[Region]],F:F,Table1_2[[#This Row],[Measure]],G:G,Table1_2[[#This Row],[Year]],H:H,"&lt;="&amp;Table1_2[[#This Row],[Month]])</f>
        <v>1639.3215999999998</v>
      </c>
      <c r="K3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1981.9743999999996</v>
      </c>
      <c r="N3204">
        <f>Table1_2[[#This Row],[Value]]*2.5</f>
        <v>473.28399999999999</v>
      </c>
    </row>
    <row r="3205" spans="1:14" x14ac:dyDescent="0.25">
      <c r="A3205" t="s">
        <v>11</v>
      </c>
      <c r="B3205" t="s">
        <v>37</v>
      </c>
      <c r="C3205" t="s">
        <v>13</v>
      </c>
      <c r="D3205" t="s">
        <v>39</v>
      </c>
      <c r="E3205" t="s">
        <v>25</v>
      </c>
      <c r="F3205" t="s">
        <v>16</v>
      </c>
      <c r="G3205" t="s">
        <v>21</v>
      </c>
      <c r="H3205">
        <v>10</v>
      </c>
      <c r="I3205">
        <v>258.71839999999997</v>
      </c>
      <c r="J3205">
        <f>SUMIFS(I:I,B:B,Table1_2[[#This Row],[Category Level 2]],D:D,Table1_2[[#This Row],[Brand]],E:E,Table1_2[[#This Row],[Region]],F:F,Table1_2[[#This Row],[Measure]],G:G,Table1_2[[#This Row],[Year]],H:H,"&lt;="&amp;Table1_2[[#This Row],[Month]])</f>
        <v>1898.0399999999997</v>
      </c>
      <c r="K3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2121.0539999999996</v>
      </c>
      <c r="N3205">
        <f>Table1_2[[#This Row],[Value]]*2.5</f>
        <v>646.79599999999994</v>
      </c>
    </row>
    <row r="3206" spans="1:14" x14ac:dyDescent="0.25">
      <c r="A3206" t="s">
        <v>11</v>
      </c>
      <c r="B3206" t="s">
        <v>37</v>
      </c>
      <c r="C3206" t="s">
        <v>13</v>
      </c>
      <c r="D3206" t="s">
        <v>39</v>
      </c>
      <c r="E3206" t="s">
        <v>25</v>
      </c>
      <c r="F3206" t="s">
        <v>16</v>
      </c>
      <c r="G3206" t="s">
        <v>21</v>
      </c>
      <c r="H3206">
        <v>11</v>
      </c>
      <c r="I3206">
        <v>217.8</v>
      </c>
      <c r="J3206">
        <f>SUMIFS(I:I,B:B,Table1_2[[#This Row],[Category Level 2]],D:D,Table1_2[[#This Row],[Brand]],E:E,Table1_2[[#This Row],[Region]],F:F,Table1_2[[#This Row],[Measure]],G:G,Table1_2[[#This Row],[Year]],H:H,"&lt;="&amp;Table1_2[[#This Row],[Month]])</f>
        <v>2115.8399999999997</v>
      </c>
      <c r="K3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2232.9915999999998</v>
      </c>
      <c r="N3206">
        <f>Table1_2[[#This Row],[Value]]*2.5</f>
        <v>544.5</v>
      </c>
    </row>
    <row r="3207" spans="1:14" x14ac:dyDescent="0.25">
      <c r="A3207" t="s">
        <v>11</v>
      </c>
      <c r="B3207" t="s">
        <v>37</v>
      </c>
      <c r="C3207" t="s">
        <v>13</v>
      </c>
      <c r="D3207" t="s">
        <v>39</v>
      </c>
      <c r="E3207" t="s">
        <v>25</v>
      </c>
      <c r="F3207" t="s">
        <v>16</v>
      </c>
      <c r="G3207" t="s">
        <v>21</v>
      </c>
      <c r="H3207">
        <v>12</v>
      </c>
      <c r="I3207">
        <v>266.78719999999998</v>
      </c>
      <c r="J3207">
        <f>SUMIFS(I:I,B:B,Table1_2[[#This Row],[Category Level 2]],D:D,Table1_2[[#This Row],[Brand]],E:E,Table1_2[[#This Row],[Region]],F:F,Table1_2[[#This Row],[Measure]],G:G,Table1_2[[#This Row],[Year]],H:H,"&lt;="&amp;Table1_2[[#This Row],[Month]])</f>
        <v>2382.6271999999999</v>
      </c>
      <c r="K3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2382.6271999999999</v>
      </c>
      <c r="N3207">
        <f>Table1_2[[#This Row],[Value]]*2.5</f>
        <v>666.96799999999996</v>
      </c>
    </row>
    <row r="3208" spans="1:14" x14ac:dyDescent="0.25">
      <c r="A3208" t="s">
        <v>11</v>
      </c>
      <c r="B3208" t="s">
        <v>37</v>
      </c>
      <c r="C3208" t="s">
        <v>13</v>
      </c>
      <c r="D3208" t="s">
        <v>39</v>
      </c>
      <c r="E3208" t="s">
        <v>25</v>
      </c>
      <c r="F3208" t="s">
        <v>16</v>
      </c>
      <c r="G3208" t="s">
        <v>22</v>
      </c>
      <c r="H3208">
        <v>1</v>
      </c>
      <c r="I3208">
        <v>231.756</v>
      </c>
      <c r="J3208">
        <f>SUMIFS(I:I,B:B,Table1_2[[#This Row],[Category Level 2]],D:D,Table1_2[[#This Row],[Brand]],E:E,Table1_2[[#This Row],[Region]],F:F,Table1_2[[#This Row],[Measure]],G:G,Table1_2[[#This Row],[Year]],H:H,"&lt;="&amp;Table1_2[[#This Row],[Month]])</f>
        <v>231.756</v>
      </c>
      <c r="K3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2491.3024</v>
      </c>
      <c r="N3208">
        <f>Table1_2[[#This Row],[Value]]*2.5</f>
        <v>579.39</v>
      </c>
    </row>
    <row r="3209" spans="1:14" x14ac:dyDescent="0.25">
      <c r="A3209" t="s">
        <v>11</v>
      </c>
      <c r="B3209" t="s">
        <v>37</v>
      </c>
      <c r="C3209" t="s">
        <v>13</v>
      </c>
      <c r="D3209" t="s">
        <v>39</v>
      </c>
      <c r="E3209" t="s">
        <v>25</v>
      </c>
      <c r="F3209" t="s">
        <v>16</v>
      </c>
      <c r="G3209" t="s">
        <v>22</v>
      </c>
      <c r="H3209">
        <v>2</v>
      </c>
      <c r="I3209">
        <v>227.00960000000001</v>
      </c>
      <c r="J3209">
        <f>SUMIFS(I:I,B:B,Table1_2[[#This Row],[Category Level 2]],D:D,Table1_2[[#This Row],[Brand]],E:E,Table1_2[[#This Row],[Region]],F:F,Table1_2[[#This Row],[Measure]],G:G,Table1_2[[#This Row],[Year]],H:H,"&lt;="&amp;Table1_2[[#This Row],[Month]])</f>
        <v>458.76560000000001</v>
      </c>
      <c r="K3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2622.8016000000002</v>
      </c>
      <c r="N3209">
        <f>Table1_2[[#This Row],[Value]]*2.5</f>
        <v>567.524</v>
      </c>
    </row>
    <row r="3210" spans="1:14" x14ac:dyDescent="0.25">
      <c r="A3210" t="s">
        <v>11</v>
      </c>
      <c r="B3210" t="s">
        <v>37</v>
      </c>
      <c r="C3210" t="s">
        <v>13</v>
      </c>
      <c r="D3210" t="s">
        <v>39</v>
      </c>
      <c r="E3210" t="s">
        <v>25</v>
      </c>
      <c r="F3210" t="s">
        <v>16</v>
      </c>
      <c r="G3210" t="s">
        <v>22</v>
      </c>
      <c r="H3210">
        <v>3</v>
      </c>
      <c r="I3210">
        <v>206.34559999999999</v>
      </c>
      <c r="J3210">
        <f>SUMIFS(I:I,B:B,Table1_2[[#This Row],[Category Level 2]],D:D,Table1_2[[#This Row],[Brand]],E:E,Table1_2[[#This Row],[Region]],F:F,Table1_2[[#This Row],[Measure]],G:G,Table1_2[[#This Row],[Year]],H:H,"&lt;="&amp;Table1_2[[#This Row],[Month]])</f>
        <v>665.11120000000005</v>
      </c>
      <c r="K3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2701.2048</v>
      </c>
      <c r="N3210">
        <f>Table1_2[[#This Row],[Value]]*2.5</f>
        <v>515.86400000000003</v>
      </c>
    </row>
    <row r="3211" spans="1:14" x14ac:dyDescent="0.25">
      <c r="A3211" t="s">
        <v>11</v>
      </c>
      <c r="B3211" t="s">
        <v>37</v>
      </c>
      <c r="C3211" t="s">
        <v>13</v>
      </c>
      <c r="D3211" t="s">
        <v>39</v>
      </c>
      <c r="E3211" t="s">
        <v>25</v>
      </c>
      <c r="F3211" t="s">
        <v>23</v>
      </c>
      <c r="G3211" t="s">
        <v>17</v>
      </c>
      <c r="H3211">
        <v>1</v>
      </c>
      <c r="I3211">
        <v>589.69000000000005</v>
      </c>
      <c r="J3211">
        <f>SUMIFS(I:I,B:B,Table1_2[[#This Row],[Category Level 2]],D:D,Table1_2[[#This Row],[Brand]],E:E,Table1_2[[#This Row],[Region]],F:F,Table1_2[[#This Row],[Measure]],G:G,Table1_2[[#This Row],[Year]],H:H,"&lt;="&amp;Table1_2[[#This Row],[Month]])</f>
        <v>589.69000000000005</v>
      </c>
      <c r="K3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589.69000000000005</v>
      </c>
      <c r="N3211">
        <f>Table1_2[[#This Row],[Value]]*2.5</f>
        <v>1474.2250000000001</v>
      </c>
    </row>
    <row r="3212" spans="1:14" x14ac:dyDescent="0.25">
      <c r="A3212" t="s">
        <v>11</v>
      </c>
      <c r="B3212" t="s">
        <v>37</v>
      </c>
      <c r="C3212" t="s">
        <v>13</v>
      </c>
      <c r="D3212" t="s">
        <v>39</v>
      </c>
      <c r="E3212" t="s">
        <v>25</v>
      </c>
      <c r="F3212" t="s">
        <v>23</v>
      </c>
      <c r="G3212" t="s">
        <v>17</v>
      </c>
      <c r="H3212">
        <v>2</v>
      </c>
      <c r="I3212">
        <v>674.71</v>
      </c>
      <c r="J3212">
        <f>SUMIFS(I:I,B:B,Table1_2[[#This Row],[Category Level 2]],D:D,Table1_2[[#This Row],[Brand]],E:E,Table1_2[[#This Row],[Region]],F:F,Table1_2[[#This Row],[Measure]],G:G,Table1_2[[#This Row],[Year]],H:H,"&lt;="&amp;Table1_2[[#This Row],[Month]])</f>
        <v>1264.4000000000001</v>
      </c>
      <c r="K3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1264.4000000000001</v>
      </c>
      <c r="N3212">
        <f>Table1_2[[#This Row],[Value]]*2.5</f>
        <v>1686.7750000000001</v>
      </c>
    </row>
    <row r="3213" spans="1:14" x14ac:dyDescent="0.25">
      <c r="A3213" t="s">
        <v>11</v>
      </c>
      <c r="B3213" t="s">
        <v>37</v>
      </c>
      <c r="C3213" t="s">
        <v>13</v>
      </c>
      <c r="D3213" t="s">
        <v>39</v>
      </c>
      <c r="E3213" t="s">
        <v>25</v>
      </c>
      <c r="F3213" t="s">
        <v>23</v>
      </c>
      <c r="G3213" t="s">
        <v>17</v>
      </c>
      <c r="H3213">
        <v>3</v>
      </c>
      <c r="I3213">
        <v>777.17000000000007</v>
      </c>
      <c r="J3213">
        <f>SUMIFS(I:I,B:B,Table1_2[[#This Row],[Category Level 2]],D:D,Table1_2[[#This Row],[Brand]],E:E,Table1_2[[#This Row],[Region]],F:F,Table1_2[[#This Row],[Measure]],G:G,Table1_2[[#This Row],[Year]],H:H,"&lt;="&amp;Table1_2[[#This Row],[Month]])</f>
        <v>2041.5700000000002</v>
      </c>
      <c r="K3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2041.5700000000002</v>
      </c>
      <c r="N3213">
        <f>Table1_2[[#This Row],[Value]]*2.5</f>
        <v>1942.9250000000002</v>
      </c>
    </row>
    <row r="3214" spans="1:14" x14ac:dyDescent="0.25">
      <c r="A3214" t="s">
        <v>11</v>
      </c>
      <c r="B3214" t="s">
        <v>37</v>
      </c>
      <c r="C3214" t="s">
        <v>13</v>
      </c>
      <c r="D3214" t="s">
        <v>39</v>
      </c>
      <c r="E3214" t="s">
        <v>25</v>
      </c>
      <c r="F3214" t="s">
        <v>23</v>
      </c>
      <c r="G3214" t="s">
        <v>17</v>
      </c>
      <c r="H3214">
        <v>4</v>
      </c>
      <c r="I3214">
        <v>798.97</v>
      </c>
      <c r="J3214">
        <f>SUMIFS(I:I,B:B,Table1_2[[#This Row],[Category Level 2]],D:D,Table1_2[[#This Row],[Brand]],E:E,Table1_2[[#This Row],[Region]],F:F,Table1_2[[#This Row],[Measure]],G:G,Table1_2[[#This Row],[Year]],H:H,"&lt;="&amp;Table1_2[[#This Row],[Month]])</f>
        <v>2840.54</v>
      </c>
      <c r="K3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2840.54</v>
      </c>
      <c r="N3214">
        <f>Table1_2[[#This Row],[Value]]*2.5</f>
        <v>1997.4250000000002</v>
      </c>
    </row>
    <row r="3215" spans="1:14" x14ac:dyDescent="0.25">
      <c r="A3215" t="s">
        <v>11</v>
      </c>
      <c r="B3215" t="s">
        <v>37</v>
      </c>
      <c r="C3215" t="s">
        <v>13</v>
      </c>
      <c r="D3215" t="s">
        <v>39</v>
      </c>
      <c r="E3215" t="s">
        <v>25</v>
      </c>
      <c r="F3215" t="s">
        <v>23</v>
      </c>
      <c r="G3215" t="s">
        <v>17</v>
      </c>
      <c r="H3215">
        <v>5</v>
      </c>
      <c r="I3215">
        <v>856.74</v>
      </c>
      <c r="J3215">
        <f>SUMIFS(I:I,B:B,Table1_2[[#This Row],[Category Level 2]],D:D,Table1_2[[#This Row],[Brand]],E:E,Table1_2[[#This Row],[Region]],F:F,Table1_2[[#This Row],[Measure]],G:G,Table1_2[[#This Row],[Year]],H:H,"&lt;="&amp;Table1_2[[#This Row],[Month]])</f>
        <v>3697.2799999999997</v>
      </c>
      <c r="K3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3697.2799999999997</v>
      </c>
      <c r="N3215">
        <f>Table1_2[[#This Row],[Value]]*2.5</f>
        <v>2141.85</v>
      </c>
    </row>
    <row r="3216" spans="1:14" x14ac:dyDescent="0.25">
      <c r="A3216" t="s">
        <v>11</v>
      </c>
      <c r="B3216" t="s">
        <v>37</v>
      </c>
      <c r="C3216" t="s">
        <v>13</v>
      </c>
      <c r="D3216" t="s">
        <v>39</v>
      </c>
      <c r="E3216" t="s">
        <v>25</v>
      </c>
      <c r="F3216" t="s">
        <v>23</v>
      </c>
      <c r="G3216" t="s">
        <v>17</v>
      </c>
      <c r="H3216">
        <v>6</v>
      </c>
      <c r="I3216">
        <v>1133.72</v>
      </c>
      <c r="J3216">
        <f>SUMIFS(I:I,B:B,Table1_2[[#This Row],[Category Level 2]],D:D,Table1_2[[#This Row],[Brand]],E:E,Table1_2[[#This Row],[Region]],F:F,Table1_2[[#This Row],[Measure]],G:G,Table1_2[[#This Row],[Year]],H:H,"&lt;="&amp;Table1_2[[#This Row],[Month]])</f>
        <v>4831</v>
      </c>
      <c r="K3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4831</v>
      </c>
      <c r="N3216">
        <f>Table1_2[[#This Row],[Value]]*2.5</f>
        <v>2834.3</v>
      </c>
    </row>
    <row r="3217" spans="1:14" x14ac:dyDescent="0.25">
      <c r="A3217" t="s">
        <v>11</v>
      </c>
      <c r="B3217" t="s">
        <v>37</v>
      </c>
      <c r="C3217" t="s">
        <v>13</v>
      </c>
      <c r="D3217" t="s">
        <v>39</v>
      </c>
      <c r="E3217" t="s">
        <v>25</v>
      </c>
      <c r="F3217" t="s">
        <v>23</v>
      </c>
      <c r="G3217" t="s">
        <v>17</v>
      </c>
      <c r="H3217">
        <v>7</v>
      </c>
      <c r="I3217">
        <v>3113.3</v>
      </c>
      <c r="J3217">
        <f>SUMIFS(I:I,B:B,Table1_2[[#This Row],[Category Level 2]],D:D,Table1_2[[#This Row],[Brand]],E:E,Table1_2[[#This Row],[Region]],F:F,Table1_2[[#This Row],[Measure]],G:G,Table1_2[[#This Row],[Year]],H:H,"&lt;="&amp;Table1_2[[#This Row],[Month]])</f>
        <v>7944.3</v>
      </c>
      <c r="K3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7944.3</v>
      </c>
      <c r="N3217">
        <f>Table1_2[[#This Row],[Value]]*2.5</f>
        <v>7783.25</v>
      </c>
    </row>
    <row r="3218" spans="1:14" x14ac:dyDescent="0.25">
      <c r="A3218" t="s">
        <v>11</v>
      </c>
      <c r="B3218" t="s">
        <v>37</v>
      </c>
      <c r="C3218" t="s">
        <v>13</v>
      </c>
      <c r="D3218" t="s">
        <v>39</v>
      </c>
      <c r="E3218" t="s">
        <v>25</v>
      </c>
      <c r="F3218" t="s">
        <v>23</v>
      </c>
      <c r="G3218" t="s">
        <v>17</v>
      </c>
      <c r="H3218">
        <v>8</v>
      </c>
      <c r="I3218">
        <v>2454.27</v>
      </c>
      <c r="J3218">
        <f>SUMIFS(I:I,B:B,Table1_2[[#This Row],[Category Level 2]],D:D,Table1_2[[#This Row],[Brand]],E:E,Table1_2[[#This Row],[Region]],F:F,Table1_2[[#This Row],[Measure]],G:G,Table1_2[[#This Row],[Year]],H:H,"&lt;="&amp;Table1_2[[#This Row],[Month]])</f>
        <v>10398.57</v>
      </c>
      <c r="K3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10398.57</v>
      </c>
      <c r="N3218">
        <f>Table1_2[[#This Row],[Value]]*2.5</f>
        <v>6135.6750000000002</v>
      </c>
    </row>
    <row r="3219" spans="1:14" x14ac:dyDescent="0.25">
      <c r="A3219" t="s">
        <v>11</v>
      </c>
      <c r="B3219" t="s">
        <v>37</v>
      </c>
      <c r="C3219" t="s">
        <v>13</v>
      </c>
      <c r="D3219" t="s">
        <v>39</v>
      </c>
      <c r="E3219" t="s">
        <v>25</v>
      </c>
      <c r="F3219" t="s">
        <v>23</v>
      </c>
      <c r="G3219" t="s">
        <v>17</v>
      </c>
      <c r="H3219">
        <v>9</v>
      </c>
      <c r="I3219">
        <v>1479.48</v>
      </c>
      <c r="J3219">
        <f>SUMIFS(I:I,B:B,Table1_2[[#This Row],[Category Level 2]],D:D,Table1_2[[#This Row],[Brand]],E:E,Table1_2[[#This Row],[Region]],F:F,Table1_2[[#This Row],[Measure]],G:G,Table1_2[[#This Row],[Year]],H:H,"&lt;="&amp;Table1_2[[#This Row],[Month]])</f>
        <v>11878.05</v>
      </c>
      <c r="K3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11878.05</v>
      </c>
      <c r="N3219">
        <f>Table1_2[[#This Row],[Value]]*2.5</f>
        <v>3698.7</v>
      </c>
    </row>
    <row r="3220" spans="1:14" x14ac:dyDescent="0.25">
      <c r="A3220" t="s">
        <v>11</v>
      </c>
      <c r="B3220" t="s">
        <v>37</v>
      </c>
      <c r="C3220" t="s">
        <v>13</v>
      </c>
      <c r="D3220" t="s">
        <v>39</v>
      </c>
      <c r="E3220" t="s">
        <v>25</v>
      </c>
      <c r="F3220" t="s">
        <v>23</v>
      </c>
      <c r="G3220" t="s">
        <v>17</v>
      </c>
      <c r="H3220">
        <v>10</v>
      </c>
      <c r="I3220">
        <v>1309.4099999999999</v>
      </c>
      <c r="J3220">
        <f>SUMIFS(I:I,B:B,Table1_2[[#This Row],[Category Level 2]],D:D,Table1_2[[#This Row],[Brand]],E:E,Table1_2[[#This Row],[Region]],F:F,Table1_2[[#This Row],[Measure]],G:G,Table1_2[[#This Row],[Year]],H:H,"&lt;="&amp;Table1_2[[#This Row],[Month]])</f>
        <v>13187.46</v>
      </c>
      <c r="K3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13187.46</v>
      </c>
      <c r="N3220">
        <f>Table1_2[[#This Row],[Value]]*2.5</f>
        <v>3273.5249999999996</v>
      </c>
    </row>
    <row r="3221" spans="1:14" x14ac:dyDescent="0.25">
      <c r="A3221" t="s">
        <v>11</v>
      </c>
      <c r="B3221" t="s">
        <v>37</v>
      </c>
      <c r="C3221" t="s">
        <v>13</v>
      </c>
      <c r="D3221" t="s">
        <v>39</v>
      </c>
      <c r="E3221" t="s">
        <v>25</v>
      </c>
      <c r="F3221" t="s">
        <v>23</v>
      </c>
      <c r="G3221" t="s">
        <v>17</v>
      </c>
      <c r="H3221">
        <v>11</v>
      </c>
      <c r="I3221">
        <v>2191.6800000000003</v>
      </c>
      <c r="J3221">
        <f>SUMIFS(I:I,B:B,Table1_2[[#This Row],[Category Level 2]],D:D,Table1_2[[#This Row],[Brand]],E:E,Table1_2[[#This Row],[Region]],F:F,Table1_2[[#This Row],[Measure]],G:G,Table1_2[[#This Row],[Year]],H:H,"&lt;="&amp;Table1_2[[#This Row],[Month]])</f>
        <v>15379.14</v>
      </c>
      <c r="K3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15379.14</v>
      </c>
      <c r="N3221">
        <f>Table1_2[[#This Row],[Value]]*2.5</f>
        <v>5479.2000000000007</v>
      </c>
    </row>
    <row r="3222" spans="1:14" x14ac:dyDescent="0.25">
      <c r="A3222" t="s">
        <v>11</v>
      </c>
      <c r="B3222" t="s">
        <v>37</v>
      </c>
      <c r="C3222" t="s">
        <v>13</v>
      </c>
      <c r="D3222" t="s">
        <v>39</v>
      </c>
      <c r="E3222" t="s">
        <v>25</v>
      </c>
      <c r="F3222" t="s">
        <v>23</v>
      </c>
      <c r="G3222" t="s">
        <v>17</v>
      </c>
      <c r="H3222">
        <v>12</v>
      </c>
      <c r="I3222">
        <v>2779.55</v>
      </c>
      <c r="J3222">
        <f>SUMIFS(I:I,B:B,Table1_2[[#This Row],[Category Level 2]],D:D,Table1_2[[#This Row],[Brand]],E:E,Table1_2[[#This Row],[Region]],F:F,Table1_2[[#This Row],[Measure]],G:G,Table1_2[[#This Row],[Year]],H:H,"&lt;="&amp;Table1_2[[#This Row],[Month]])</f>
        <v>18158.689999999999</v>
      </c>
      <c r="K3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18158.689999999999</v>
      </c>
      <c r="N3222">
        <f>Table1_2[[#This Row],[Value]]*2.5</f>
        <v>6948.875</v>
      </c>
    </row>
    <row r="3223" spans="1:14" x14ac:dyDescent="0.25">
      <c r="A3223" t="s">
        <v>11</v>
      </c>
      <c r="B3223" t="s">
        <v>37</v>
      </c>
      <c r="C3223" t="s">
        <v>13</v>
      </c>
      <c r="D3223" t="s">
        <v>39</v>
      </c>
      <c r="E3223" t="s">
        <v>25</v>
      </c>
      <c r="F3223" t="s">
        <v>23</v>
      </c>
      <c r="G3223" t="s">
        <v>18</v>
      </c>
      <c r="H3223">
        <v>1</v>
      </c>
      <c r="I3223">
        <v>1714.46</v>
      </c>
      <c r="J3223">
        <f>SUMIFS(I:I,B:B,Table1_2[[#This Row],[Category Level 2]],D:D,Table1_2[[#This Row],[Brand]],E:E,Table1_2[[#This Row],[Region]],F:F,Table1_2[[#This Row],[Measure]],G:G,Table1_2[[#This Row],[Year]],H:H,"&lt;="&amp;Table1_2[[#This Row],[Month]])</f>
        <v>1714.46</v>
      </c>
      <c r="K3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19283.46</v>
      </c>
      <c r="N3223">
        <f>Table1_2[[#This Row],[Value]]*2.5</f>
        <v>4286.1499999999996</v>
      </c>
    </row>
    <row r="3224" spans="1:14" x14ac:dyDescent="0.25">
      <c r="A3224" t="s">
        <v>11</v>
      </c>
      <c r="B3224" t="s">
        <v>37</v>
      </c>
      <c r="C3224" t="s">
        <v>13</v>
      </c>
      <c r="D3224" t="s">
        <v>39</v>
      </c>
      <c r="E3224" t="s">
        <v>25</v>
      </c>
      <c r="F3224" t="s">
        <v>23</v>
      </c>
      <c r="G3224" t="s">
        <v>18</v>
      </c>
      <c r="H3224">
        <v>2</v>
      </c>
      <c r="I3224">
        <v>1938.52</v>
      </c>
      <c r="J3224">
        <f>SUMIFS(I:I,B:B,Table1_2[[#This Row],[Category Level 2]],D:D,Table1_2[[#This Row],[Brand]],E:E,Table1_2[[#This Row],[Region]],F:F,Table1_2[[#This Row],[Measure]],G:G,Table1_2[[#This Row],[Year]],H:H,"&lt;="&amp;Table1_2[[#This Row],[Month]])</f>
        <v>3652.98</v>
      </c>
      <c r="K3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20547.27</v>
      </c>
      <c r="N3224">
        <f>Table1_2[[#This Row],[Value]]*2.5</f>
        <v>4846.3</v>
      </c>
    </row>
    <row r="3225" spans="1:14" x14ac:dyDescent="0.25">
      <c r="A3225" t="s">
        <v>11</v>
      </c>
      <c r="B3225" t="s">
        <v>37</v>
      </c>
      <c r="C3225" t="s">
        <v>13</v>
      </c>
      <c r="D3225" t="s">
        <v>39</v>
      </c>
      <c r="E3225" t="s">
        <v>25</v>
      </c>
      <c r="F3225" t="s">
        <v>23</v>
      </c>
      <c r="G3225" t="s">
        <v>18</v>
      </c>
      <c r="H3225">
        <v>3</v>
      </c>
      <c r="I3225">
        <v>2088.5</v>
      </c>
      <c r="J3225">
        <f>SUMIFS(I:I,B:B,Table1_2[[#This Row],[Category Level 2]],D:D,Table1_2[[#This Row],[Brand]],E:E,Table1_2[[#This Row],[Region]],F:F,Table1_2[[#This Row],[Measure]],G:G,Table1_2[[#This Row],[Year]],H:H,"&lt;="&amp;Table1_2[[#This Row],[Month]])</f>
        <v>5741.48</v>
      </c>
      <c r="K3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21858.6</v>
      </c>
      <c r="N3225">
        <f>Table1_2[[#This Row],[Value]]*2.5</f>
        <v>5221.25</v>
      </c>
    </row>
    <row r="3226" spans="1:14" x14ac:dyDescent="0.25">
      <c r="A3226" t="s">
        <v>11</v>
      </c>
      <c r="B3226" t="s">
        <v>37</v>
      </c>
      <c r="C3226" t="s">
        <v>13</v>
      </c>
      <c r="D3226" t="s">
        <v>39</v>
      </c>
      <c r="E3226" t="s">
        <v>25</v>
      </c>
      <c r="F3226" t="s">
        <v>23</v>
      </c>
      <c r="G3226" t="s">
        <v>18</v>
      </c>
      <c r="H3226">
        <v>4</v>
      </c>
      <c r="I3226">
        <v>3582.71</v>
      </c>
      <c r="J3226">
        <f>SUMIFS(I:I,B:B,Table1_2[[#This Row],[Category Level 2]],D:D,Table1_2[[#This Row],[Brand]],E:E,Table1_2[[#This Row],[Region]],F:F,Table1_2[[#This Row],[Measure]],G:G,Table1_2[[#This Row],[Year]],H:H,"&lt;="&amp;Table1_2[[#This Row],[Month]])</f>
        <v>9324.1899999999987</v>
      </c>
      <c r="K3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24642.34</v>
      </c>
      <c r="N3226">
        <f>Table1_2[[#This Row],[Value]]*2.5</f>
        <v>8956.7749999999996</v>
      </c>
    </row>
    <row r="3227" spans="1:14" x14ac:dyDescent="0.25">
      <c r="A3227" t="s">
        <v>11</v>
      </c>
      <c r="B3227" t="s">
        <v>37</v>
      </c>
      <c r="C3227" t="s">
        <v>13</v>
      </c>
      <c r="D3227" t="s">
        <v>39</v>
      </c>
      <c r="E3227" t="s">
        <v>25</v>
      </c>
      <c r="F3227" t="s">
        <v>23</v>
      </c>
      <c r="G3227" t="s">
        <v>18</v>
      </c>
      <c r="H3227">
        <v>5</v>
      </c>
      <c r="I3227">
        <v>2338.1400000000003</v>
      </c>
      <c r="J3227">
        <f>SUMIFS(I:I,B:B,Table1_2[[#This Row],[Category Level 2]],D:D,Table1_2[[#This Row],[Brand]],E:E,Table1_2[[#This Row],[Region]],F:F,Table1_2[[#This Row],[Measure]],G:G,Table1_2[[#This Row],[Year]],H:H,"&lt;="&amp;Table1_2[[#This Row],[Month]])</f>
        <v>11662.329999999998</v>
      </c>
      <c r="K3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26123.739999999998</v>
      </c>
      <c r="N3227">
        <f>Table1_2[[#This Row],[Value]]*2.5</f>
        <v>5845.35</v>
      </c>
    </row>
    <row r="3228" spans="1:14" x14ac:dyDescent="0.25">
      <c r="A3228" t="s">
        <v>11</v>
      </c>
      <c r="B3228" t="s">
        <v>37</v>
      </c>
      <c r="C3228" t="s">
        <v>13</v>
      </c>
      <c r="D3228" t="s">
        <v>39</v>
      </c>
      <c r="E3228" t="s">
        <v>25</v>
      </c>
      <c r="F3228" t="s">
        <v>23</v>
      </c>
      <c r="G3228" t="s">
        <v>18</v>
      </c>
      <c r="H3228">
        <v>6</v>
      </c>
      <c r="I3228">
        <v>2830.25</v>
      </c>
      <c r="J3228">
        <f>SUMIFS(I:I,B:B,Table1_2[[#This Row],[Category Level 2]],D:D,Table1_2[[#This Row],[Brand]],E:E,Table1_2[[#This Row],[Region]],F:F,Table1_2[[#This Row],[Measure]],G:G,Table1_2[[#This Row],[Year]],H:H,"&lt;="&amp;Table1_2[[#This Row],[Month]])</f>
        <v>14492.579999999998</v>
      </c>
      <c r="K3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27820.269999999997</v>
      </c>
      <c r="N3228">
        <f>Table1_2[[#This Row],[Value]]*2.5</f>
        <v>7075.625</v>
      </c>
    </row>
    <row r="3229" spans="1:14" x14ac:dyDescent="0.25">
      <c r="A3229" t="s">
        <v>11</v>
      </c>
      <c r="B3229" t="s">
        <v>37</v>
      </c>
      <c r="C3229" t="s">
        <v>13</v>
      </c>
      <c r="D3229" t="s">
        <v>39</v>
      </c>
      <c r="E3229" t="s">
        <v>25</v>
      </c>
      <c r="F3229" t="s">
        <v>23</v>
      </c>
      <c r="G3229" t="s">
        <v>18</v>
      </c>
      <c r="H3229">
        <v>7</v>
      </c>
      <c r="I3229">
        <v>2935.0699999999997</v>
      </c>
      <c r="J3229">
        <f>SUMIFS(I:I,B:B,Table1_2[[#This Row],[Category Level 2]],D:D,Table1_2[[#This Row],[Brand]],E:E,Table1_2[[#This Row],[Region]],F:F,Table1_2[[#This Row],[Measure]],G:G,Table1_2[[#This Row],[Year]],H:H,"&lt;="&amp;Table1_2[[#This Row],[Month]])</f>
        <v>17427.649999999998</v>
      </c>
      <c r="K3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27642.039999999997</v>
      </c>
      <c r="N3229">
        <f>Table1_2[[#This Row],[Value]]*2.5</f>
        <v>7337.6749999999993</v>
      </c>
    </row>
    <row r="3230" spans="1:14" x14ac:dyDescent="0.25">
      <c r="A3230" t="s">
        <v>11</v>
      </c>
      <c r="B3230" t="s">
        <v>37</v>
      </c>
      <c r="C3230" t="s">
        <v>13</v>
      </c>
      <c r="D3230" t="s">
        <v>39</v>
      </c>
      <c r="E3230" t="s">
        <v>25</v>
      </c>
      <c r="F3230" t="s">
        <v>23</v>
      </c>
      <c r="G3230" t="s">
        <v>18</v>
      </c>
      <c r="H3230">
        <v>8</v>
      </c>
      <c r="I3230">
        <v>1669.8899999999999</v>
      </c>
      <c r="J3230">
        <f>SUMIFS(I:I,B:B,Table1_2[[#This Row],[Category Level 2]],D:D,Table1_2[[#This Row],[Brand]],E:E,Table1_2[[#This Row],[Region]],F:F,Table1_2[[#This Row],[Measure]],G:G,Table1_2[[#This Row],[Year]],H:H,"&lt;="&amp;Table1_2[[#This Row],[Month]])</f>
        <v>19097.539999999997</v>
      </c>
      <c r="K3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26857.659999999996</v>
      </c>
      <c r="N3230">
        <f>Table1_2[[#This Row],[Value]]*2.5</f>
        <v>4174.7249999999995</v>
      </c>
    </row>
    <row r="3231" spans="1:14" x14ac:dyDescent="0.25">
      <c r="A3231" t="s">
        <v>11</v>
      </c>
      <c r="B3231" t="s">
        <v>37</v>
      </c>
      <c r="C3231" t="s">
        <v>13</v>
      </c>
      <c r="D3231" t="s">
        <v>39</v>
      </c>
      <c r="E3231" t="s">
        <v>25</v>
      </c>
      <c r="F3231" t="s">
        <v>23</v>
      </c>
      <c r="G3231" t="s">
        <v>18</v>
      </c>
      <c r="H3231">
        <v>9</v>
      </c>
      <c r="I3231">
        <v>1941.46</v>
      </c>
      <c r="J3231">
        <f>SUMIFS(I:I,B:B,Table1_2[[#This Row],[Category Level 2]],D:D,Table1_2[[#This Row],[Brand]],E:E,Table1_2[[#This Row],[Region]],F:F,Table1_2[[#This Row],[Measure]],G:G,Table1_2[[#This Row],[Year]],H:H,"&lt;="&amp;Table1_2[[#This Row],[Month]])</f>
        <v>21038.999999999996</v>
      </c>
      <c r="K3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27319.639999999996</v>
      </c>
      <c r="N3231">
        <f>Table1_2[[#This Row],[Value]]*2.5</f>
        <v>4853.6499999999996</v>
      </c>
    </row>
    <row r="3232" spans="1:14" x14ac:dyDescent="0.25">
      <c r="A3232" t="s">
        <v>11</v>
      </c>
      <c r="B3232" t="s">
        <v>37</v>
      </c>
      <c r="C3232" t="s">
        <v>13</v>
      </c>
      <c r="D3232" t="s">
        <v>39</v>
      </c>
      <c r="E3232" t="s">
        <v>25</v>
      </c>
      <c r="F3232" t="s">
        <v>23</v>
      </c>
      <c r="G3232" t="s">
        <v>18</v>
      </c>
      <c r="H3232">
        <v>10</v>
      </c>
      <c r="I3232">
        <v>2028.89</v>
      </c>
      <c r="J3232">
        <f>SUMIFS(I:I,B:B,Table1_2[[#This Row],[Category Level 2]],D:D,Table1_2[[#This Row],[Brand]],E:E,Table1_2[[#This Row],[Region]],F:F,Table1_2[[#This Row],[Measure]],G:G,Table1_2[[#This Row],[Year]],H:H,"&lt;="&amp;Table1_2[[#This Row],[Month]])</f>
        <v>23067.889999999996</v>
      </c>
      <c r="K3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28039.119999999995</v>
      </c>
      <c r="N3232">
        <f>Table1_2[[#This Row],[Value]]*2.5</f>
        <v>5072.2250000000004</v>
      </c>
    </row>
    <row r="3233" spans="1:14" x14ac:dyDescent="0.25">
      <c r="A3233" t="s">
        <v>11</v>
      </c>
      <c r="B3233" t="s">
        <v>37</v>
      </c>
      <c r="C3233" t="s">
        <v>13</v>
      </c>
      <c r="D3233" t="s">
        <v>39</v>
      </c>
      <c r="E3233" t="s">
        <v>25</v>
      </c>
      <c r="F3233" t="s">
        <v>23</v>
      </c>
      <c r="G3233" t="s">
        <v>18</v>
      </c>
      <c r="H3233">
        <v>11</v>
      </c>
      <c r="I3233">
        <v>2119.3807999999999</v>
      </c>
      <c r="J3233">
        <f>SUMIFS(I:I,B:B,Table1_2[[#This Row],[Category Level 2]],D:D,Table1_2[[#This Row],[Brand]],E:E,Table1_2[[#This Row],[Region]],F:F,Table1_2[[#This Row],[Measure]],G:G,Table1_2[[#This Row],[Year]],H:H,"&lt;="&amp;Table1_2[[#This Row],[Month]])</f>
        <v>25187.270799999995</v>
      </c>
      <c r="K3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27966.820799999994</v>
      </c>
      <c r="N3233">
        <f>Table1_2[[#This Row],[Value]]*2.5</f>
        <v>5298.4519999999993</v>
      </c>
    </row>
    <row r="3234" spans="1:14" x14ac:dyDescent="0.25">
      <c r="A3234" t="s">
        <v>11</v>
      </c>
      <c r="B3234" t="s">
        <v>37</v>
      </c>
      <c r="C3234" t="s">
        <v>13</v>
      </c>
      <c r="D3234" t="s">
        <v>39</v>
      </c>
      <c r="E3234" t="s">
        <v>25</v>
      </c>
      <c r="F3234" t="s">
        <v>23</v>
      </c>
      <c r="G3234" t="s">
        <v>18</v>
      </c>
      <c r="H3234">
        <v>12</v>
      </c>
      <c r="I3234">
        <v>2991.7575999999999</v>
      </c>
      <c r="J3234">
        <f>SUMIFS(I:I,B:B,Table1_2[[#This Row],[Category Level 2]],D:D,Table1_2[[#This Row],[Brand]],E:E,Table1_2[[#This Row],[Region]],F:F,Table1_2[[#This Row],[Measure]],G:G,Table1_2[[#This Row],[Year]],H:H,"&lt;="&amp;Table1_2[[#This Row],[Month]])</f>
        <v>28179.028399999996</v>
      </c>
      <c r="K3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28179.028399999996</v>
      </c>
      <c r="N3234">
        <f>Table1_2[[#This Row],[Value]]*2.5</f>
        <v>7479.3940000000002</v>
      </c>
    </row>
    <row r="3235" spans="1:14" x14ac:dyDescent="0.25">
      <c r="A3235" t="s">
        <v>11</v>
      </c>
      <c r="B3235" t="s">
        <v>37</v>
      </c>
      <c r="C3235" t="s">
        <v>13</v>
      </c>
      <c r="D3235" t="s">
        <v>39</v>
      </c>
      <c r="E3235" t="s">
        <v>25</v>
      </c>
      <c r="F3235" t="s">
        <v>23</v>
      </c>
      <c r="G3235" t="s">
        <v>19</v>
      </c>
      <c r="H3235">
        <v>1</v>
      </c>
      <c r="I3235">
        <v>3572.3112000000001</v>
      </c>
      <c r="J3235">
        <f>SUMIFS(I:I,B:B,Table1_2[[#This Row],[Category Level 2]],D:D,Table1_2[[#This Row],[Brand]],E:E,Table1_2[[#This Row],[Region]],F:F,Table1_2[[#This Row],[Measure]],G:G,Table1_2[[#This Row],[Year]],H:H,"&lt;="&amp;Table1_2[[#This Row],[Month]])</f>
        <v>3572.3112000000001</v>
      </c>
      <c r="K3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30036.879599999997</v>
      </c>
      <c r="N3235">
        <f>Table1_2[[#This Row],[Value]]*2.5</f>
        <v>8930.7780000000002</v>
      </c>
    </row>
    <row r="3236" spans="1:14" x14ac:dyDescent="0.25">
      <c r="A3236" t="s">
        <v>11</v>
      </c>
      <c r="B3236" t="s">
        <v>37</v>
      </c>
      <c r="C3236" t="s">
        <v>13</v>
      </c>
      <c r="D3236" t="s">
        <v>39</v>
      </c>
      <c r="E3236" t="s">
        <v>25</v>
      </c>
      <c r="F3236" t="s">
        <v>23</v>
      </c>
      <c r="G3236" t="s">
        <v>19</v>
      </c>
      <c r="H3236">
        <v>2</v>
      </c>
      <c r="I3236">
        <v>3821.4280000000003</v>
      </c>
      <c r="J3236">
        <f>SUMIFS(I:I,B:B,Table1_2[[#This Row],[Category Level 2]],D:D,Table1_2[[#This Row],[Brand]],E:E,Table1_2[[#This Row],[Region]],F:F,Table1_2[[#This Row],[Measure]],G:G,Table1_2[[#This Row],[Year]],H:H,"&lt;="&amp;Table1_2[[#This Row],[Month]])</f>
        <v>7393.7392</v>
      </c>
      <c r="K3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31919.7876</v>
      </c>
      <c r="N3236">
        <f>Table1_2[[#This Row],[Value]]*2.5</f>
        <v>9553.5700000000015</v>
      </c>
    </row>
    <row r="3237" spans="1:14" x14ac:dyDescent="0.25">
      <c r="A3237" t="s">
        <v>11</v>
      </c>
      <c r="B3237" t="s">
        <v>37</v>
      </c>
      <c r="C3237" t="s">
        <v>13</v>
      </c>
      <c r="D3237" t="s">
        <v>39</v>
      </c>
      <c r="E3237" t="s">
        <v>25</v>
      </c>
      <c r="F3237" t="s">
        <v>23</v>
      </c>
      <c r="G3237" t="s">
        <v>19</v>
      </c>
      <c r="H3237">
        <v>3</v>
      </c>
      <c r="I3237">
        <v>2671.4632000000001</v>
      </c>
      <c r="J3237">
        <f>SUMIFS(I:I,B:B,Table1_2[[#This Row],[Category Level 2]],D:D,Table1_2[[#This Row],[Brand]],E:E,Table1_2[[#This Row],[Region]],F:F,Table1_2[[#This Row],[Measure]],G:G,Table1_2[[#This Row],[Year]],H:H,"&lt;="&amp;Table1_2[[#This Row],[Month]])</f>
        <v>10065.2024</v>
      </c>
      <c r="K3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32502.750800000002</v>
      </c>
      <c r="N3237">
        <f>Table1_2[[#This Row],[Value]]*2.5</f>
        <v>6678.6580000000004</v>
      </c>
    </row>
    <row r="3238" spans="1:14" x14ac:dyDescent="0.25">
      <c r="A3238" t="s">
        <v>11</v>
      </c>
      <c r="B3238" t="s">
        <v>37</v>
      </c>
      <c r="C3238" t="s">
        <v>13</v>
      </c>
      <c r="D3238" t="s">
        <v>39</v>
      </c>
      <c r="E3238" t="s">
        <v>25</v>
      </c>
      <c r="F3238" t="s">
        <v>23</v>
      </c>
      <c r="G3238" t="s">
        <v>19</v>
      </c>
      <c r="H3238">
        <v>4</v>
      </c>
      <c r="I3238">
        <v>4929.3628000000008</v>
      </c>
      <c r="J3238">
        <f>SUMIFS(I:I,B:B,Table1_2[[#This Row],[Category Level 2]],D:D,Table1_2[[#This Row],[Brand]],E:E,Table1_2[[#This Row],[Region]],F:F,Table1_2[[#This Row],[Measure]],G:G,Table1_2[[#This Row],[Year]],H:H,"&lt;="&amp;Table1_2[[#This Row],[Month]])</f>
        <v>14994.565200000001</v>
      </c>
      <c r="K3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33849.403600000005</v>
      </c>
      <c r="N3238">
        <f>Table1_2[[#This Row],[Value]]*2.5</f>
        <v>12323.407000000003</v>
      </c>
    </row>
    <row r="3239" spans="1:14" x14ac:dyDescent="0.25">
      <c r="A3239" t="s">
        <v>11</v>
      </c>
      <c r="B3239" t="s">
        <v>37</v>
      </c>
      <c r="C3239" t="s">
        <v>13</v>
      </c>
      <c r="D3239" t="s">
        <v>39</v>
      </c>
      <c r="E3239" t="s">
        <v>25</v>
      </c>
      <c r="F3239" t="s">
        <v>23</v>
      </c>
      <c r="G3239" t="s">
        <v>19</v>
      </c>
      <c r="H3239">
        <v>5</v>
      </c>
      <c r="I3239">
        <v>964.09080000000006</v>
      </c>
      <c r="J3239">
        <f>SUMIFS(I:I,B:B,Table1_2[[#This Row],[Category Level 2]],D:D,Table1_2[[#This Row],[Brand]],E:E,Table1_2[[#This Row],[Region]],F:F,Table1_2[[#This Row],[Measure]],G:G,Table1_2[[#This Row],[Year]],H:H,"&lt;="&amp;Table1_2[[#This Row],[Month]])</f>
        <v>15958.656000000001</v>
      </c>
      <c r="K3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32475.354399999997</v>
      </c>
      <c r="N3239">
        <f>Table1_2[[#This Row],[Value]]*2.5</f>
        <v>2410.2270000000003</v>
      </c>
    </row>
    <row r="3240" spans="1:14" x14ac:dyDescent="0.25">
      <c r="A3240" t="s">
        <v>11</v>
      </c>
      <c r="B3240" t="s">
        <v>37</v>
      </c>
      <c r="C3240" t="s">
        <v>13</v>
      </c>
      <c r="D3240" t="s">
        <v>39</v>
      </c>
      <c r="E3240" t="s">
        <v>25</v>
      </c>
      <c r="F3240" t="s">
        <v>23</v>
      </c>
      <c r="G3240" t="s">
        <v>19</v>
      </c>
      <c r="H3240">
        <v>6</v>
      </c>
      <c r="I3240">
        <v>1894.9976000000001</v>
      </c>
      <c r="J3240">
        <f>SUMIFS(I:I,B:B,Table1_2[[#This Row],[Category Level 2]],D:D,Table1_2[[#This Row],[Brand]],E:E,Table1_2[[#This Row],[Region]],F:F,Table1_2[[#This Row],[Measure]],G:G,Table1_2[[#This Row],[Year]],H:H,"&lt;="&amp;Table1_2[[#This Row],[Month]])</f>
        <v>17853.653600000001</v>
      </c>
      <c r="K3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31540.102000000003</v>
      </c>
      <c r="N3240">
        <f>Table1_2[[#This Row],[Value]]*2.5</f>
        <v>4737.4940000000006</v>
      </c>
    </row>
    <row r="3241" spans="1:14" x14ac:dyDescent="0.25">
      <c r="A3241" t="s">
        <v>11</v>
      </c>
      <c r="B3241" t="s">
        <v>37</v>
      </c>
      <c r="C3241" t="s">
        <v>13</v>
      </c>
      <c r="D3241" t="s">
        <v>39</v>
      </c>
      <c r="E3241" t="s">
        <v>25</v>
      </c>
      <c r="F3241" t="s">
        <v>23</v>
      </c>
      <c r="G3241" t="s">
        <v>19</v>
      </c>
      <c r="H3241">
        <v>7</v>
      </c>
      <c r="I3241">
        <v>2217.1043999999997</v>
      </c>
      <c r="J3241">
        <f>SUMIFS(I:I,B:B,Table1_2[[#This Row],[Category Level 2]],D:D,Table1_2[[#This Row],[Brand]],E:E,Table1_2[[#This Row],[Region]],F:F,Table1_2[[#This Row],[Measure]],G:G,Table1_2[[#This Row],[Year]],H:H,"&lt;="&amp;Table1_2[[#This Row],[Month]])</f>
        <v>20070.758000000002</v>
      </c>
      <c r="K3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30822.136400000003</v>
      </c>
      <c r="N3241">
        <f>Table1_2[[#This Row],[Value]]*2.5</f>
        <v>5542.7609999999995</v>
      </c>
    </row>
    <row r="3242" spans="1:14" x14ac:dyDescent="0.25">
      <c r="A3242" t="s">
        <v>11</v>
      </c>
      <c r="B3242" t="s">
        <v>37</v>
      </c>
      <c r="C3242" t="s">
        <v>13</v>
      </c>
      <c r="D3242" t="s">
        <v>39</v>
      </c>
      <c r="E3242" t="s">
        <v>25</v>
      </c>
      <c r="F3242" t="s">
        <v>23</v>
      </c>
      <c r="G3242" t="s">
        <v>19</v>
      </c>
      <c r="H3242">
        <v>8</v>
      </c>
      <c r="I3242">
        <v>2875.46</v>
      </c>
      <c r="J3242">
        <f>SUMIFS(I:I,B:B,Table1_2[[#This Row],[Category Level 2]],D:D,Table1_2[[#This Row],[Brand]],E:E,Table1_2[[#This Row],[Region]],F:F,Table1_2[[#This Row],[Measure]],G:G,Table1_2[[#This Row],[Year]],H:H,"&lt;="&amp;Table1_2[[#This Row],[Month]])</f>
        <v>22946.218000000001</v>
      </c>
      <c r="K3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32027.706400000003</v>
      </c>
      <c r="N3242">
        <f>Table1_2[[#This Row],[Value]]*2.5</f>
        <v>7188.65</v>
      </c>
    </row>
    <row r="3243" spans="1:14" x14ac:dyDescent="0.25">
      <c r="A3243" t="s">
        <v>11</v>
      </c>
      <c r="B3243" t="s">
        <v>37</v>
      </c>
      <c r="C3243" t="s">
        <v>13</v>
      </c>
      <c r="D3243" t="s">
        <v>39</v>
      </c>
      <c r="E3243" t="s">
        <v>25</v>
      </c>
      <c r="F3243" t="s">
        <v>23</v>
      </c>
      <c r="G3243" t="s">
        <v>19</v>
      </c>
      <c r="H3243">
        <v>9</v>
      </c>
      <c r="I3243">
        <v>2322.4479999999999</v>
      </c>
      <c r="J3243">
        <f>SUMIFS(I:I,B:B,Table1_2[[#This Row],[Category Level 2]],D:D,Table1_2[[#This Row],[Brand]],E:E,Table1_2[[#This Row],[Region]],F:F,Table1_2[[#This Row],[Measure]],G:G,Table1_2[[#This Row],[Year]],H:H,"&lt;="&amp;Table1_2[[#This Row],[Month]])</f>
        <v>25268.666000000001</v>
      </c>
      <c r="K3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32408.6944</v>
      </c>
      <c r="N3243">
        <f>Table1_2[[#This Row],[Value]]*2.5</f>
        <v>5806.12</v>
      </c>
    </row>
    <row r="3244" spans="1:14" x14ac:dyDescent="0.25">
      <c r="A3244" t="s">
        <v>11</v>
      </c>
      <c r="B3244" t="s">
        <v>37</v>
      </c>
      <c r="C3244" t="s">
        <v>13</v>
      </c>
      <c r="D3244" t="s">
        <v>39</v>
      </c>
      <c r="E3244" t="s">
        <v>25</v>
      </c>
      <c r="F3244" t="s">
        <v>23</v>
      </c>
      <c r="G3244" t="s">
        <v>19</v>
      </c>
      <c r="H3244">
        <v>10</v>
      </c>
      <c r="I3244">
        <v>3030.1311999999998</v>
      </c>
      <c r="J3244">
        <f>SUMIFS(I:I,B:B,Table1_2[[#This Row],[Category Level 2]],D:D,Table1_2[[#This Row],[Brand]],E:E,Table1_2[[#This Row],[Region]],F:F,Table1_2[[#This Row],[Measure]],G:G,Table1_2[[#This Row],[Year]],H:H,"&lt;="&amp;Table1_2[[#This Row],[Month]])</f>
        <v>28298.797200000001</v>
      </c>
      <c r="K3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33409.935599999997</v>
      </c>
      <c r="N3244">
        <f>Table1_2[[#This Row],[Value]]*2.5</f>
        <v>7575.3279999999995</v>
      </c>
    </row>
    <row r="3245" spans="1:14" x14ac:dyDescent="0.25">
      <c r="A3245" t="s">
        <v>11</v>
      </c>
      <c r="B3245" t="s">
        <v>37</v>
      </c>
      <c r="C3245" t="s">
        <v>13</v>
      </c>
      <c r="D3245" t="s">
        <v>39</v>
      </c>
      <c r="E3245" t="s">
        <v>25</v>
      </c>
      <c r="F3245" t="s">
        <v>23</v>
      </c>
      <c r="G3245" t="s">
        <v>19</v>
      </c>
      <c r="H3245">
        <v>11</v>
      </c>
      <c r="I3245">
        <v>1977.4323999999999</v>
      </c>
      <c r="J3245">
        <f>SUMIFS(I:I,B:B,Table1_2[[#This Row],[Category Level 2]],D:D,Table1_2[[#This Row],[Brand]],E:E,Table1_2[[#This Row],[Region]],F:F,Table1_2[[#This Row],[Measure]],G:G,Table1_2[[#This Row],[Year]],H:H,"&lt;="&amp;Table1_2[[#This Row],[Month]])</f>
        <v>30276.229600000002</v>
      </c>
      <c r="K3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33267.987200000003</v>
      </c>
      <c r="N3245">
        <f>Table1_2[[#This Row],[Value]]*2.5</f>
        <v>4943.5810000000001</v>
      </c>
    </row>
    <row r="3246" spans="1:14" x14ac:dyDescent="0.25">
      <c r="A3246" t="s">
        <v>11</v>
      </c>
      <c r="B3246" t="s">
        <v>37</v>
      </c>
      <c r="C3246" t="s">
        <v>13</v>
      </c>
      <c r="D3246" t="s">
        <v>39</v>
      </c>
      <c r="E3246" t="s">
        <v>25</v>
      </c>
      <c r="F3246" t="s">
        <v>23</v>
      </c>
      <c r="G3246" t="s">
        <v>19</v>
      </c>
      <c r="H3246">
        <v>12</v>
      </c>
      <c r="I3246">
        <v>1523.2791999999999</v>
      </c>
      <c r="J3246">
        <f>SUMIFS(I:I,B:B,Table1_2[[#This Row],[Category Level 2]],D:D,Table1_2[[#This Row],[Brand]],E:E,Table1_2[[#This Row],[Region]],F:F,Table1_2[[#This Row],[Measure]],G:G,Table1_2[[#This Row],[Year]],H:H,"&lt;="&amp;Table1_2[[#This Row],[Month]])</f>
        <v>31799.508800000003</v>
      </c>
      <c r="K3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31799.508800000003</v>
      </c>
      <c r="N3246">
        <f>Table1_2[[#This Row],[Value]]*2.5</f>
        <v>3808.1979999999999</v>
      </c>
    </row>
    <row r="3247" spans="1:14" x14ac:dyDescent="0.25">
      <c r="A3247" t="s">
        <v>11</v>
      </c>
      <c r="B3247" t="s">
        <v>37</v>
      </c>
      <c r="C3247" t="s">
        <v>13</v>
      </c>
      <c r="D3247" t="s">
        <v>39</v>
      </c>
      <c r="E3247" t="s">
        <v>25</v>
      </c>
      <c r="F3247" t="s">
        <v>23</v>
      </c>
      <c r="G3247" t="s">
        <v>20</v>
      </c>
      <c r="H3247">
        <v>1</v>
      </c>
      <c r="I3247">
        <v>1326.2116000000001</v>
      </c>
      <c r="J3247">
        <f>SUMIFS(I:I,B:B,Table1_2[[#This Row],[Category Level 2]],D:D,Table1_2[[#This Row],[Brand]],E:E,Table1_2[[#This Row],[Region]],F:F,Table1_2[[#This Row],[Measure]],G:G,Table1_2[[#This Row],[Year]],H:H,"&lt;="&amp;Table1_2[[#This Row],[Month]])</f>
        <v>1326.2116000000001</v>
      </c>
      <c r="K3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29553.409200000002</v>
      </c>
      <c r="N3247">
        <f>Table1_2[[#This Row],[Value]]*2.5</f>
        <v>3315.5290000000005</v>
      </c>
    </row>
    <row r="3248" spans="1:14" x14ac:dyDescent="0.25">
      <c r="A3248" t="s">
        <v>11</v>
      </c>
      <c r="B3248" t="s">
        <v>37</v>
      </c>
      <c r="C3248" t="s">
        <v>13</v>
      </c>
      <c r="D3248" t="s">
        <v>39</v>
      </c>
      <c r="E3248" t="s">
        <v>25</v>
      </c>
      <c r="F3248" t="s">
        <v>23</v>
      </c>
      <c r="G3248" t="s">
        <v>20</v>
      </c>
      <c r="H3248">
        <v>2</v>
      </c>
      <c r="I3248">
        <v>1993.2200000000003</v>
      </c>
      <c r="J3248">
        <f>SUMIFS(I:I,B:B,Table1_2[[#This Row],[Category Level 2]],D:D,Table1_2[[#This Row],[Brand]],E:E,Table1_2[[#This Row],[Region]],F:F,Table1_2[[#This Row],[Measure]],G:G,Table1_2[[#This Row],[Year]],H:H,"&lt;="&amp;Table1_2[[#This Row],[Month]])</f>
        <v>3319.4316000000003</v>
      </c>
      <c r="K3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27725.201200000003</v>
      </c>
      <c r="N3248">
        <f>Table1_2[[#This Row],[Value]]*2.5</f>
        <v>4983.0500000000011</v>
      </c>
    </row>
    <row r="3249" spans="1:14" x14ac:dyDescent="0.25">
      <c r="A3249" t="s">
        <v>11</v>
      </c>
      <c r="B3249" t="s">
        <v>37</v>
      </c>
      <c r="C3249" t="s">
        <v>13</v>
      </c>
      <c r="D3249" t="s">
        <v>39</v>
      </c>
      <c r="E3249" t="s">
        <v>25</v>
      </c>
      <c r="F3249" t="s">
        <v>23</v>
      </c>
      <c r="G3249" t="s">
        <v>20</v>
      </c>
      <c r="H3249">
        <v>3</v>
      </c>
      <c r="I3249">
        <v>2121.0136000000002</v>
      </c>
      <c r="J3249">
        <f>SUMIFS(I:I,B:B,Table1_2[[#This Row],[Category Level 2]],D:D,Table1_2[[#This Row],[Brand]],E:E,Table1_2[[#This Row],[Region]],F:F,Table1_2[[#This Row],[Measure]],G:G,Table1_2[[#This Row],[Year]],H:H,"&lt;="&amp;Table1_2[[#This Row],[Month]])</f>
        <v>5440.4452000000001</v>
      </c>
      <c r="K3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27174.751600000003</v>
      </c>
      <c r="N3249">
        <f>Table1_2[[#This Row],[Value]]*2.5</f>
        <v>5302.5340000000006</v>
      </c>
    </row>
    <row r="3250" spans="1:14" x14ac:dyDescent="0.25">
      <c r="A3250" t="s">
        <v>11</v>
      </c>
      <c r="B3250" t="s">
        <v>37</v>
      </c>
      <c r="C3250" t="s">
        <v>13</v>
      </c>
      <c r="D3250" t="s">
        <v>39</v>
      </c>
      <c r="E3250" t="s">
        <v>25</v>
      </c>
      <c r="F3250" t="s">
        <v>23</v>
      </c>
      <c r="G3250" t="s">
        <v>20</v>
      </c>
      <c r="H3250">
        <v>4</v>
      </c>
      <c r="I3250">
        <v>1331.9136000000001</v>
      </c>
      <c r="J3250">
        <f>SUMIFS(I:I,B:B,Table1_2[[#This Row],[Category Level 2]],D:D,Table1_2[[#This Row],[Brand]],E:E,Table1_2[[#This Row],[Region]],F:F,Table1_2[[#This Row],[Measure]],G:G,Table1_2[[#This Row],[Year]],H:H,"&lt;="&amp;Table1_2[[#This Row],[Month]])</f>
        <v>6772.3588</v>
      </c>
      <c r="K3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23577.3024</v>
      </c>
      <c r="N3250">
        <f>Table1_2[[#This Row],[Value]]*2.5</f>
        <v>3329.7840000000001</v>
      </c>
    </row>
    <row r="3251" spans="1:14" x14ac:dyDescent="0.25">
      <c r="A3251" t="s">
        <v>11</v>
      </c>
      <c r="B3251" t="s">
        <v>37</v>
      </c>
      <c r="C3251" t="s">
        <v>13</v>
      </c>
      <c r="D3251" t="s">
        <v>39</v>
      </c>
      <c r="E3251" t="s">
        <v>25</v>
      </c>
      <c r="F3251" t="s">
        <v>23</v>
      </c>
      <c r="G3251" t="s">
        <v>20</v>
      </c>
      <c r="H3251">
        <v>5</v>
      </c>
      <c r="I3251">
        <v>2275.0347999999999</v>
      </c>
      <c r="J3251">
        <f>SUMIFS(I:I,B:B,Table1_2[[#This Row],[Category Level 2]],D:D,Table1_2[[#This Row],[Brand]],E:E,Table1_2[[#This Row],[Region]],F:F,Table1_2[[#This Row],[Measure]],G:G,Table1_2[[#This Row],[Year]],H:H,"&lt;="&amp;Table1_2[[#This Row],[Month]])</f>
        <v>9047.3935999999994</v>
      </c>
      <c r="K3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24888.2464</v>
      </c>
      <c r="N3251">
        <f>Table1_2[[#This Row],[Value]]*2.5</f>
        <v>5687.5869999999995</v>
      </c>
    </row>
    <row r="3252" spans="1:14" x14ac:dyDescent="0.25">
      <c r="A3252" t="s">
        <v>11</v>
      </c>
      <c r="B3252" t="s">
        <v>37</v>
      </c>
      <c r="C3252" t="s">
        <v>13</v>
      </c>
      <c r="D3252" t="s">
        <v>39</v>
      </c>
      <c r="E3252" t="s">
        <v>25</v>
      </c>
      <c r="F3252" t="s">
        <v>23</v>
      </c>
      <c r="G3252" t="s">
        <v>20</v>
      </c>
      <c r="H3252">
        <v>6</v>
      </c>
      <c r="I3252">
        <v>2259.3052000000002</v>
      </c>
      <c r="J3252">
        <f>SUMIFS(I:I,B:B,Table1_2[[#This Row],[Category Level 2]],D:D,Table1_2[[#This Row],[Brand]],E:E,Table1_2[[#This Row],[Region]],F:F,Table1_2[[#This Row],[Measure]],G:G,Table1_2[[#This Row],[Year]],H:H,"&lt;="&amp;Table1_2[[#This Row],[Month]])</f>
        <v>11306.6988</v>
      </c>
      <c r="K3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25252.553999999996</v>
      </c>
      <c r="N3252">
        <f>Table1_2[[#This Row],[Value]]*2.5</f>
        <v>5648.2630000000008</v>
      </c>
    </row>
    <row r="3253" spans="1:14" x14ac:dyDescent="0.25">
      <c r="A3253" t="s">
        <v>11</v>
      </c>
      <c r="B3253" t="s">
        <v>37</v>
      </c>
      <c r="C3253" t="s">
        <v>13</v>
      </c>
      <c r="D3253" t="s">
        <v>39</v>
      </c>
      <c r="E3253" t="s">
        <v>25</v>
      </c>
      <c r="F3253" t="s">
        <v>23</v>
      </c>
      <c r="G3253" t="s">
        <v>20</v>
      </c>
      <c r="H3253">
        <v>7</v>
      </c>
      <c r="I3253">
        <v>1217.2296000000001</v>
      </c>
      <c r="J3253">
        <f>SUMIFS(I:I,B:B,Table1_2[[#This Row],[Category Level 2]],D:D,Table1_2[[#This Row],[Brand]],E:E,Table1_2[[#This Row],[Region]],F:F,Table1_2[[#This Row],[Measure]],G:G,Table1_2[[#This Row],[Year]],H:H,"&lt;="&amp;Table1_2[[#This Row],[Month]])</f>
        <v>12523.928400000001</v>
      </c>
      <c r="K3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24252.679199999999</v>
      </c>
      <c r="N3253">
        <f>Table1_2[[#This Row],[Value]]*2.5</f>
        <v>3043.0740000000005</v>
      </c>
    </row>
    <row r="3254" spans="1:14" x14ac:dyDescent="0.25">
      <c r="A3254" t="s">
        <v>11</v>
      </c>
      <c r="B3254" t="s">
        <v>37</v>
      </c>
      <c r="C3254" t="s">
        <v>13</v>
      </c>
      <c r="D3254" t="s">
        <v>39</v>
      </c>
      <c r="E3254" t="s">
        <v>25</v>
      </c>
      <c r="F3254" t="s">
        <v>23</v>
      </c>
      <c r="G3254" t="s">
        <v>20</v>
      </c>
      <c r="H3254">
        <v>8</v>
      </c>
      <c r="I3254">
        <v>696.55439999999999</v>
      </c>
      <c r="J3254">
        <f>SUMIFS(I:I,B:B,Table1_2[[#This Row],[Category Level 2]],D:D,Table1_2[[#This Row],[Brand]],E:E,Table1_2[[#This Row],[Region]],F:F,Table1_2[[#This Row],[Measure]],G:G,Table1_2[[#This Row],[Year]],H:H,"&lt;="&amp;Table1_2[[#This Row],[Month]])</f>
        <v>13220.482800000002</v>
      </c>
      <c r="K3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22073.7736</v>
      </c>
      <c r="N3254">
        <f>Table1_2[[#This Row],[Value]]*2.5</f>
        <v>1741.386</v>
      </c>
    </row>
    <row r="3255" spans="1:14" x14ac:dyDescent="0.25">
      <c r="A3255" t="s">
        <v>11</v>
      </c>
      <c r="B3255" t="s">
        <v>37</v>
      </c>
      <c r="C3255" t="s">
        <v>13</v>
      </c>
      <c r="D3255" t="s">
        <v>39</v>
      </c>
      <c r="E3255" t="s">
        <v>25</v>
      </c>
      <c r="F3255" t="s">
        <v>23</v>
      </c>
      <c r="G3255" t="s">
        <v>20</v>
      </c>
      <c r="H3255">
        <v>9</v>
      </c>
      <c r="I3255">
        <v>1919.2264</v>
      </c>
      <c r="J3255">
        <f>SUMIFS(I:I,B:B,Table1_2[[#This Row],[Category Level 2]],D:D,Table1_2[[#This Row],[Brand]],E:E,Table1_2[[#This Row],[Region]],F:F,Table1_2[[#This Row],[Measure]],G:G,Table1_2[[#This Row],[Year]],H:H,"&lt;="&amp;Table1_2[[#This Row],[Month]])</f>
        <v>15139.709200000001</v>
      </c>
      <c r="K3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21670.552</v>
      </c>
      <c r="N3255">
        <f>Table1_2[[#This Row],[Value]]*2.5</f>
        <v>4798.0659999999998</v>
      </c>
    </row>
    <row r="3256" spans="1:14" x14ac:dyDescent="0.25">
      <c r="A3256" t="s">
        <v>11</v>
      </c>
      <c r="B3256" t="s">
        <v>37</v>
      </c>
      <c r="C3256" t="s">
        <v>13</v>
      </c>
      <c r="D3256" t="s">
        <v>39</v>
      </c>
      <c r="E3256" t="s">
        <v>25</v>
      </c>
      <c r="F3256" t="s">
        <v>23</v>
      </c>
      <c r="G3256" t="s">
        <v>20</v>
      </c>
      <c r="H3256">
        <v>10</v>
      </c>
      <c r="I3256">
        <v>1868.7608</v>
      </c>
      <c r="J3256">
        <f>SUMIFS(I:I,B:B,Table1_2[[#This Row],[Category Level 2]],D:D,Table1_2[[#This Row],[Brand]],E:E,Table1_2[[#This Row],[Region]],F:F,Table1_2[[#This Row],[Measure]],G:G,Table1_2[[#This Row],[Year]],H:H,"&lt;="&amp;Table1_2[[#This Row],[Month]])</f>
        <v>17008.47</v>
      </c>
      <c r="K3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20509.1816</v>
      </c>
      <c r="N3256">
        <f>Table1_2[[#This Row],[Value]]*2.5</f>
        <v>4671.902</v>
      </c>
    </row>
    <row r="3257" spans="1:14" x14ac:dyDescent="0.25">
      <c r="A3257" t="s">
        <v>11</v>
      </c>
      <c r="B3257" t="s">
        <v>37</v>
      </c>
      <c r="C3257" t="s">
        <v>13</v>
      </c>
      <c r="D3257" t="s">
        <v>39</v>
      </c>
      <c r="E3257" t="s">
        <v>25</v>
      </c>
      <c r="F3257" t="s">
        <v>23</v>
      </c>
      <c r="G3257" t="s">
        <v>20</v>
      </c>
      <c r="H3257">
        <v>11</v>
      </c>
      <c r="I3257">
        <v>1178.3328000000001</v>
      </c>
      <c r="J3257">
        <f>SUMIFS(I:I,B:B,Table1_2[[#This Row],[Category Level 2]],D:D,Table1_2[[#This Row],[Brand]],E:E,Table1_2[[#This Row],[Region]],F:F,Table1_2[[#This Row],[Measure]],G:G,Table1_2[[#This Row],[Year]],H:H,"&lt;="&amp;Table1_2[[#This Row],[Month]])</f>
        <v>18186.802800000001</v>
      </c>
      <c r="K3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19710.082000000002</v>
      </c>
      <c r="N3257">
        <f>Table1_2[[#This Row],[Value]]*2.5</f>
        <v>2945.8320000000003</v>
      </c>
    </row>
    <row r="3258" spans="1:14" x14ac:dyDescent="0.25">
      <c r="A3258" t="s">
        <v>11</v>
      </c>
      <c r="B3258" t="s">
        <v>37</v>
      </c>
      <c r="C3258" t="s">
        <v>13</v>
      </c>
      <c r="D3258" t="s">
        <v>39</v>
      </c>
      <c r="E3258" t="s">
        <v>25</v>
      </c>
      <c r="F3258" t="s">
        <v>23</v>
      </c>
      <c r="G3258" t="s">
        <v>20</v>
      </c>
      <c r="H3258">
        <v>12</v>
      </c>
      <c r="I3258">
        <v>1548.4828</v>
      </c>
      <c r="J3258">
        <f>SUMIFS(I:I,B:B,Table1_2[[#This Row],[Category Level 2]],D:D,Table1_2[[#This Row],[Brand]],E:E,Table1_2[[#This Row],[Region]],F:F,Table1_2[[#This Row],[Measure]],G:G,Table1_2[[#This Row],[Year]],H:H,"&lt;="&amp;Table1_2[[#This Row],[Month]])</f>
        <v>19735.285600000003</v>
      </c>
      <c r="K3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19735.285600000003</v>
      </c>
      <c r="N3258">
        <f>Table1_2[[#This Row],[Value]]*2.5</f>
        <v>3871.2069999999999</v>
      </c>
    </row>
    <row r="3259" spans="1:14" x14ac:dyDescent="0.25">
      <c r="A3259" t="s">
        <v>11</v>
      </c>
      <c r="B3259" t="s">
        <v>37</v>
      </c>
      <c r="C3259" t="s">
        <v>13</v>
      </c>
      <c r="D3259" t="s">
        <v>39</v>
      </c>
      <c r="E3259" t="s">
        <v>25</v>
      </c>
      <c r="F3259" t="s">
        <v>23</v>
      </c>
      <c r="G3259" t="s">
        <v>21</v>
      </c>
      <c r="H3259">
        <v>1</v>
      </c>
      <c r="I3259">
        <v>1187.9984000000002</v>
      </c>
      <c r="J3259">
        <f>SUMIFS(I:I,B:B,Table1_2[[#This Row],[Category Level 2]],D:D,Table1_2[[#This Row],[Brand]],E:E,Table1_2[[#This Row],[Region]],F:F,Table1_2[[#This Row],[Measure]],G:G,Table1_2[[#This Row],[Year]],H:H,"&lt;="&amp;Table1_2[[#This Row],[Month]])</f>
        <v>1187.9984000000002</v>
      </c>
      <c r="K3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19597.072400000005</v>
      </c>
      <c r="N3259">
        <f>Table1_2[[#This Row],[Value]]*2.5</f>
        <v>2969.9960000000005</v>
      </c>
    </row>
    <row r="3260" spans="1:14" x14ac:dyDescent="0.25">
      <c r="A3260" t="s">
        <v>11</v>
      </c>
      <c r="B3260" t="s">
        <v>37</v>
      </c>
      <c r="C3260" t="s">
        <v>13</v>
      </c>
      <c r="D3260" t="s">
        <v>39</v>
      </c>
      <c r="E3260" t="s">
        <v>25</v>
      </c>
      <c r="F3260" t="s">
        <v>23</v>
      </c>
      <c r="G3260" t="s">
        <v>21</v>
      </c>
      <c r="H3260">
        <v>2</v>
      </c>
      <c r="I3260">
        <v>1169.2531999999999</v>
      </c>
      <c r="J3260">
        <f>SUMIFS(I:I,B:B,Table1_2[[#This Row],[Category Level 2]],D:D,Table1_2[[#This Row],[Brand]],E:E,Table1_2[[#This Row],[Region]],F:F,Table1_2[[#This Row],[Measure]],G:G,Table1_2[[#This Row],[Year]],H:H,"&lt;="&amp;Table1_2[[#This Row],[Month]])</f>
        <v>2357.2516000000001</v>
      </c>
      <c r="K3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18773.105600000003</v>
      </c>
      <c r="N3260">
        <f>Table1_2[[#This Row],[Value]]*2.5</f>
        <v>2923.1329999999998</v>
      </c>
    </row>
    <row r="3261" spans="1:14" x14ac:dyDescent="0.25">
      <c r="A3261" t="s">
        <v>11</v>
      </c>
      <c r="B3261" t="s">
        <v>37</v>
      </c>
      <c r="C3261" t="s">
        <v>13</v>
      </c>
      <c r="D3261" t="s">
        <v>39</v>
      </c>
      <c r="E3261" t="s">
        <v>25</v>
      </c>
      <c r="F3261" t="s">
        <v>23</v>
      </c>
      <c r="G3261" t="s">
        <v>21</v>
      </c>
      <c r="H3261">
        <v>3</v>
      </c>
      <c r="I3261">
        <v>1441.9656</v>
      </c>
      <c r="J3261">
        <f>SUMIFS(I:I,B:B,Table1_2[[#This Row],[Category Level 2]],D:D,Table1_2[[#This Row],[Brand]],E:E,Table1_2[[#This Row],[Region]],F:F,Table1_2[[#This Row],[Measure]],G:G,Table1_2[[#This Row],[Year]],H:H,"&lt;="&amp;Table1_2[[#This Row],[Month]])</f>
        <v>3799.2172</v>
      </c>
      <c r="K3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18094.0576</v>
      </c>
      <c r="N3261">
        <f>Table1_2[[#This Row],[Value]]*2.5</f>
        <v>3604.9139999999998</v>
      </c>
    </row>
    <row r="3262" spans="1:14" x14ac:dyDescent="0.25">
      <c r="A3262" t="s">
        <v>11</v>
      </c>
      <c r="B3262" t="s">
        <v>37</v>
      </c>
      <c r="C3262" t="s">
        <v>13</v>
      </c>
      <c r="D3262" t="s">
        <v>39</v>
      </c>
      <c r="E3262" t="s">
        <v>25</v>
      </c>
      <c r="F3262" t="s">
        <v>23</v>
      </c>
      <c r="G3262" t="s">
        <v>21</v>
      </c>
      <c r="H3262">
        <v>4</v>
      </c>
      <c r="I3262">
        <v>2414.136</v>
      </c>
      <c r="J3262">
        <f>SUMIFS(I:I,B:B,Table1_2[[#This Row],[Category Level 2]],D:D,Table1_2[[#This Row],[Brand]],E:E,Table1_2[[#This Row],[Region]],F:F,Table1_2[[#This Row],[Measure]],G:G,Table1_2[[#This Row],[Year]],H:H,"&lt;="&amp;Table1_2[[#This Row],[Month]])</f>
        <v>6213.3531999999996</v>
      </c>
      <c r="K3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19176.28</v>
      </c>
      <c r="N3262">
        <f>Table1_2[[#This Row],[Value]]*2.5</f>
        <v>6035.34</v>
      </c>
    </row>
    <row r="3263" spans="1:14" x14ac:dyDescent="0.25">
      <c r="A3263" t="s">
        <v>11</v>
      </c>
      <c r="B3263" t="s">
        <v>37</v>
      </c>
      <c r="C3263" t="s">
        <v>13</v>
      </c>
      <c r="D3263" t="s">
        <v>39</v>
      </c>
      <c r="E3263" t="s">
        <v>25</v>
      </c>
      <c r="F3263" t="s">
        <v>23</v>
      </c>
      <c r="G3263" t="s">
        <v>21</v>
      </c>
      <c r="H3263">
        <v>5</v>
      </c>
      <c r="I3263">
        <v>2948.4496000000004</v>
      </c>
      <c r="J3263">
        <f>SUMIFS(I:I,B:B,Table1_2[[#This Row],[Category Level 2]],D:D,Table1_2[[#This Row],[Brand]],E:E,Table1_2[[#This Row],[Region]],F:F,Table1_2[[#This Row],[Measure]],G:G,Table1_2[[#This Row],[Year]],H:H,"&lt;="&amp;Table1_2[[#This Row],[Month]])</f>
        <v>9161.8027999999995</v>
      </c>
      <c r="K3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19849.694799999997</v>
      </c>
      <c r="N3263">
        <f>Table1_2[[#This Row],[Value]]*2.5</f>
        <v>7371.1240000000007</v>
      </c>
    </row>
    <row r="3264" spans="1:14" x14ac:dyDescent="0.25">
      <c r="A3264" t="s">
        <v>11</v>
      </c>
      <c r="B3264" t="s">
        <v>37</v>
      </c>
      <c r="C3264" t="s">
        <v>13</v>
      </c>
      <c r="D3264" t="s">
        <v>39</v>
      </c>
      <c r="E3264" t="s">
        <v>25</v>
      </c>
      <c r="F3264" t="s">
        <v>23</v>
      </c>
      <c r="G3264" t="s">
        <v>21</v>
      </c>
      <c r="H3264">
        <v>6</v>
      </c>
      <c r="I3264">
        <v>2322.4472000000001</v>
      </c>
      <c r="J3264">
        <f>SUMIFS(I:I,B:B,Table1_2[[#This Row],[Category Level 2]],D:D,Table1_2[[#This Row],[Brand]],E:E,Table1_2[[#This Row],[Region]],F:F,Table1_2[[#This Row],[Measure]],G:G,Table1_2[[#This Row],[Year]],H:H,"&lt;="&amp;Table1_2[[#This Row],[Month]])</f>
        <v>11484.25</v>
      </c>
      <c r="K3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19912.836800000001</v>
      </c>
      <c r="N3264">
        <f>Table1_2[[#This Row],[Value]]*2.5</f>
        <v>5806.1180000000004</v>
      </c>
    </row>
    <row r="3265" spans="1:14" x14ac:dyDescent="0.25">
      <c r="A3265" t="s">
        <v>11</v>
      </c>
      <c r="B3265" t="s">
        <v>37</v>
      </c>
      <c r="C3265" t="s">
        <v>13</v>
      </c>
      <c r="D3265" t="s">
        <v>39</v>
      </c>
      <c r="E3265" t="s">
        <v>25</v>
      </c>
      <c r="F3265" t="s">
        <v>23</v>
      </c>
      <c r="G3265" t="s">
        <v>21</v>
      </c>
      <c r="H3265">
        <v>7</v>
      </c>
      <c r="I3265">
        <v>2793.3527999999997</v>
      </c>
      <c r="J3265">
        <f>SUMIFS(I:I,B:B,Table1_2[[#This Row],[Category Level 2]],D:D,Table1_2[[#This Row],[Brand]],E:E,Table1_2[[#This Row],[Region]],F:F,Table1_2[[#This Row],[Measure]],G:G,Table1_2[[#This Row],[Year]],H:H,"&lt;="&amp;Table1_2[[#This Row],[Month]])</f>
        <v>14277.602800000001</v>
      </c>
      <c r="K3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21488.959999999999</v>
      </c>
      <c r="N3265">
        <f>Table1_2[[#This Row],[Value]]*2.5</f>
        <v>6983.3819999999996</v>
      </c>
    </row>
    <row r="3266" spans="1:14" x14ac:dyDescent="0.25">
      <c r="A3266" t="s">
        <v>11</v>
      </c>
      <c r="B3266" t="s">
        <v>37</v>
      </c>
      <c r="C3266" t="s">
        <v>13</v>
      </c>
      <c r="D3266" t="s">
        <v>39</v>
      </c>
      <c r="E3266" t="s">
        <v>25</v>
      </c>
      <c r="F3266" t="s">
        <v>23</v>
      </c>
      <c r="G3266" t="s">
        <v>21</v>
      </c>
      <c r="H3266">
        <v>8</v>
      </c>
      <c r="I3266">
        <v>1641.7607999999998</v>
      </c>
      <c r="J3266">
        <f>SUMIFS(I:I,B:B,Table1_2[[#This Row],[Category Level 2]],D:D,Table1_2[[#This Row],[Brand]],E:E,Table1_2[[#This Row],[Region]],F:F,Table1_2[[#This Row],[Measure]],G:G,Table1_2[[#This Row],[Year]],H:H,"&lt;="&amp;Table1_2[[#This Row],[Month]])</f>
        <v>15919.363600000001</v>
      </c>
      <c r="K3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22434.166400000002</v>
      </c>
      <c r="N3266">
        <f>Table1_2[[#This Row],[Value]]*2.5</f>
        <v>4104.4019999999991</v>
      </c>
    </row>
    <row r="3267" spans="1:14" x14ac:dyDescent="0.25">
      <c r="A3267" t="s">
        <v>11</v>
      </c>
      <c r="B3267" t="s">
        <v>37</v>
      </c>
      <c r="C3267" t="s">
        <v>13</v>
      </c>
      <c r="D3267" t="s">
        <v>39</v>
      </c>
      <c r="E3267" t="s">
        <v>25</v>
      </c>
      <c r="F3267" t="s">
        <v>23</v>
      </c>
      <c r="G3267" t="s">
        <v>21</v>
      </c>
      <c r="H3267">
        <v>9</v>
      </c>
      <c r="I3267">
        <v>2109.0092000000004</v>
      </c>
      <c r="J3267">
        <f>SUMIFS(I:I,B:B,Table1_2[[#This Row],[Category Level 2]],D:D,Table1_2[[#This Row],[Brand]],E:E,Table1_2[[#This Row],[Region]],F:F,Table1_2[[#This Row],[Measure]],G:G,Table1_2[[#This Row],[Year]],H:H,"&lt;="&amp;Table1_2[[#This Row],[Month]])</f>
        <v>18028.372800000001</v>
      </c>
      <c r="K3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22623.949200000003</v>
      </c>
      <c r="N3267">
        <f>Table1_2[[#This Row],[Value]]*2.5</f>
        <v>5272.523000000001</v>
      </c>
    </row>
    <row r="3268" spans="1:14" x14ac:dyDescent="0.25">
      <c r="A3268" t="s">
        <v>11</v>
      </c>
      <c r="B3268" t="s">
        <v>37</v>
      </c>
      <c r="C3268" t="s">
        <v>13</v>
      </c>
      <c r="D3268" t="s">
        <v>39</v>
      </c>
      <c r="E3268" t="s">
        <v>25</v>
      </c>
      <c r="F3268" t="s">
        <v>23</v>
      </c>
      <c r="G3268" t="s">
        <v>21</v>
      </c>
      <c r="H3268">
        <v>10</v>
      </c>
      <c r="I3268">
        <v>2726.884</v>
      </c>
      <c r="J3268">
        <f>SUMIFS(I:I,B:B,Table1_2[[#This Row],[Category Level 2]],D:D,Table1_2[[#This Row],[Brand]],E:E,Table1_2[[#This Row],[Region]],F:F,Table1_2[[#This Row],[Measure]],G:G,Table1_2[[#This Row],[Year]],H:H,"&lt;="&amp;Table1_2[[#This Row],[Month]])</f>
        <v>20755.256800000003</v>
      </c>
      <c r="K3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23482.072400000005</v>
      </c>
      <c r="N3268">
        <f>Table1_2[[#This Row],[Value]]*2.5</f>
        <v>6817.21</v>
      </c>
    </row>
    <row r="3269" spans="1:14" x14ac:dyDescent="0.25">
      <c r="A3269" t="s">
        <v>11</v>
      </c>
      <c r="B3269" t="s">
        <v>37</v>
      </c>
      <c r="C3269" t="s">
        <v>13</v>
      </c>
      <c r="D3269" t="s">
        <v>39</v>
      </c>
      <c r="E3269" t="s">
        <v>25</v>
      </c>
      <c r="F3269" t="s">
        <v>23</v>
      </c>
      <c r="G3269" t="s">
        <v>21</v>
      </c>
      <c r="H3269">
        <v>11</v>
      </c>
      <c r="I3269">
        <v>2308.7212</v>
      </c>
      <c r="J3269">
        <f>SUMIFS(I:I,B:B,Table1_2[[#This Row],[Category Level 2]],D:D,Table1_2[[#This Row],[Brand]],E:E,Table1_2[[#This Row],[Region]],F:F,Table1_2[[#This Row],[Measure]],G:G,Table1_2[[#This Row],[Year]],H:H,"&lt;="&amp;Table1_2[[#This Row],[Month]])</f>
        <v>23063.978000000003</v>
      </c>
      <c r="K3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24612.460800000004</v>
      </c>
      <c r="N3269">
        <f>Table1_2[[#This Row],[Value]]*2.5</f>
        <v>5771.8029999999999</v>
      </c>
    </row>
    <row r="3270" spans="1:14" x14ac:dyDescent="0.25">
      <c r="A3270" t="s">
        <v>11</v>
      </c>
      <c r="B3270" t="s">
        <v>37</v>
      </c>
      <c r="C3270" t="s">
        <v>13</v>
      </c>
      <c r="D3270" t="s">
        <v>39</v>
      </c>
      <c r="E3270" t="s">
        <v>25</v>
      </c>
      <c r="F3270" t="s">
        <v>23</v>
      </c>
      <c r="G3270" t="s">
        <v>21</v>
      </c>
      <c r="H3270">
        <v>12</v>
      </c>
      <c r="I3270">
        <v>2693.2064</v>
      </c>
      <c r="J3270">
        <f>SUMIFS(I:I,B:B,Table1_2[[#This Row],[Category Level 2]],D:D,Table1_2[[#This Row],[Brand]],E:E,Table1_2[[#This Row],[Region]],F:F,Table1_2[[#This Row],[Measure]],G:G,Table1_2[[#This Row],[Year]],H:H,"&lt;="&amp;Table1_2[[#This Row],[Month]])</f>
        <v>25757.184400000002</v>
      </c>
      <c r="K3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25757.184400000002</v>
      </c>
      <c r="N3270">
        <f>Table1_2[[#This Row],[Value]]*2.5</f>
        <v>6733.0159999999996</v>
      </c>
    </row>
    <row r="3271" spans="1:14" x14ac:dyDescent="0.25">
      <c r="A3271" t="s">
        <v>11</v>
      </c>
      <c r="B3271" t="s">
        <v>37</v>
      </c>
      <c r="C3271" t="s">
        <v>13</v>
      </c>
      <c r="D3271" t="s">
        <v>39</v>
      </c>
      <c r="E3271" t="s">
        <v>25</v>
      </c>
      <c r="F3271" t="s">
        <v>23</v>
      </c>
      <c r="G3271" t="s">
        <v>22</v>
      </c>
      <c r="H3271">
        <v>1</v>
      </c>
      <c r="I3271">
        <v>2558.0383999999999</v>
      </c>
      <c r="J3271">
        <f>SUMIFS(I:I,B:B,Table1_2[[#This Row],[Category Level 2]],D:D,Table1_2[[#This Row],[Brand]],E:E,Table1_2[[#This Row],[Region]],F:F,Table1_2[[#This Row],[Measure]],G:G,Table1_2[[#This Row],[Year]],H:H,"&lt;="&amp;Table1_2[[#This Row],[Month]])</f>
        <v>2558.0383999999999</v>
      </c>
      <c r="K3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27127.224399999999</v>
      </c>
      <c r="N3271">
        <f>Table1_2[[#This Row],[Value]]*2.5</f>
        <v>6395.0959999999995</v>
      </c>
    </row>
    <row r="3272" spans="1:14" x14ac:dyDescent="0.25">
      <c r="A3272" t="s">
        <v>11</v>
      </c>
      <c r="B3272" t="s">
        <v>37</v>
      </c>
      <c r="C3272" t="s">
        <v>13</v>
      </c>
      <c r="D3272" t="s">
        <v>39</v>
      </c>
      <c r="E3272" t="s">
        <v>25</v>
      </c>
      <c r="F3272" t="s">
        <v>23</v>
      </c>
      <c r="G3272" t="s">
        <v>22</v>
      </c>
      <c r="H3272">
        <v>2</v>
      </c>
      <c r="I3272">
        <v>2478.8584000000001</v>
      </c>
      <c r="J3272">
        <f>SUMIFS(I:I,B:B,Table1_2[[#This Row],[Category Level 2]],D:D,Table1_2[[#This Row],[Brand]],E:E,Table1_2[[#This Row],[Region]],F:F,Table1_2[[#This Row],[Measure]],G:G,Table1_2[[#This Row],[Year]],H:H,"&lt;="&amp;Table1_2[[#This Row],[Month]])</f>
        <v>5036.8968000000004</v>
      </c>
      <c r="K3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28436.829599999997</v>
      </c>
      <c r="N3272">
        <f>Table1_2[[#This Row],[Value]]*2.5</f>
        <v>6197.1460000000006</v>
      </c>
    </row>
    <row r="3273" spans="1:14" x14ac:dyDescent="0.25">
      <c r="A3273" t="s">
        <v>11</v>
      </c>
      <c r="B3273" t="s">
        <v>37</v>
      </c>
      <c r="C3273" t="s">
        <v>13</v>
      </c>
      <c r="D3273" t="s">
        <v>39</v>
      </c>
      <c r="E3273" t="s">
        <v>25</v>
      </c>
      <c r="F3273" t="s">
        <v>23</v>
      </c>
      <c r="G3273" t="s">
        <v>22</v>
      </c>
      <c r="H3273">
        <v>3</v>
      </c>
      <c r="I3273">
        <v>2170.1664000000001</v>
      </c>
      <c r="J3273">
        <f>SUMIFS(I:I,B:B,Table1_2[[#This Row],[Category Level 2]],D:D,Table1_2[[#This Row],[Brand]],E:E,Table1_2[[#This Row],[Region]],F:F,Table1_2[[#This Row],[Measure]],G:G,Table1_2[[#This Row],[Year]],H:H,"&lt;="&amp;Table1_2[[#This Row],[Month]])</f>
        <v>7207.0632000000005</v>
      </c>
      <c r="K3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29165.030400000003</v>
      </c>
      <c r="N3273">
        <f>Table1_2[[#This Row],[Value]]*2.5</f>
        <v>5425.4160000000002</v>
      </c>
    </row>
    <row r="3274" spans="1:14" x14ac:dyDescent="0.25">
      <c r="A3274" t="s">
        <v>11</v>
      </c>
      <c r="B3274" t="s">
        <v>37</v>
      </c>
      <c r="C3274" t="s">
        <v>40</v>
      </c>
      <c r="D3274" t="s">
        <v>41</v>
      </c>
      <c r="E3274" t="s">
        <v>15</v>
      </c>
      <c r="F3274" t="s">
        <v>16</v>
      </c>
      <c r="G3274" t="s">
        <v>18</v>
      </c>
      <c r="H3274">
        <v>2</v>
      </c>
      <c r="I3274">
        <v>543.87199999999996</v>
      </c>
      <c r="J3274">
        <f>SUMIFS(I:I,B:B,Table1_2[[#This Row],[Category Level 2]],D:D,Table1_2[[#This Row],[Brand]],E:E,Table1_2[[#This Row],[Region]],F:F,Table1_2[[#This Row],[Measure]],G:G,Table1_2[[#This Row],[Year]],H:H,"&lt;="&amp;Table1_2[[#This Row],[Month]])</f>
        <v>543.87199999999996</v>
      </c>
      <c r="K3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543.87199999999996</v>
      </c>
      <c r="N3274">
        <f>Table1_2[[#This Row],[Value]]*2.5</f>
        <v>1359.6799999999998</v>
      </c>
    </row>
    <row r="3275" spans="1:14" x14ac:dyDescent="0.25">
      <c r="A3275" t="s">
        <v>11</v>
      </c>
      <c r="B3275" t="s">
        <v>37</v>
      </c>
      <c r="C3275" t="s">
        <v>40</v>
      </c>
      <c r="D3275" t="s">
        <v>41</v>
      </c>
      <c r="E3275" t="s">
        <v>15</v>
      </c>
      <c r="F3275" t="s">
        <v>16</v>
      </c>
      <c r="G3275" t="s">
        <v>18</v>
      </c>
      <c r="H3275">
        <v>3</v>
      </c>
      <c r="I3275">
        <v>24.28</v>
      </c>
      <c r="J3275">
        <f>SUMIFS(I:I,B:B,Table1_2[[#This Row],[Category Level 2]],D:D,Table1_2[[#This Row],[Brand]],E:E,Table1_2[[#This Row],[Region]],F:F,Table1_2[[#This Row],[Measure]],G:G,Table1_2[[#This Row],[Year]],H:H,"&lt;="&amp;Table1_2[[#This Row],[Month]])</f>
        <v>568.15199999999993</v>
      </c>
      <c r="K3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568.15199999999993</v>
      </c>
      <c r="N3275">
        <f>Table1_2[[#This Row],[Value]]*2.5</f>
        <v>60.7</v>
      </c>
    </row>
    <row r="3276" spans="1:14" x14ac:dyDescent="0.25">
      <c r="A3276" t="s">
        <v>11</v>
      </c>
      <c r="B3276" t="s">
        <v>37</v>
      </c>
      <c r="C3276" t="s">
        <v>40</v>
      </c>
      <c r="D3276" t="s">
        <v>41</v>
      </c>
      <c r="E3276" t="s">
        <v>15</v>
      </c>
      <c r="F3276" t="s">
        <v>16</v>
      </c>
      <c r="G3276" t="s">
        <v>18</v>
      </c>
      <c r="H3276">
        <v>4</v>
      </c>
      <c r="I3276">
        <v>276.79199999999997</v>
      </c>
      <c r="J3276">
        <f>SUMIFS(I:I,B:B,Table1_2[[#This Row],[Category Level 2]],D:D,Table1_2[[#This Row],[Brand]],E:E,Table1_2[[#This Row],[Region]],F:F,Table1_2[[#This Row],[Measure]],G:G,Table1_2[[#This Row],[Year]],H:H,"&lt;="&amp;Table1_2[[#This Row],[Month]])</f>
        <v>844.94399999999996</v>
      </c>
      <c r="K3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844.94399999999996</v>
      </c>
      <c r="N3276">
        <f>Table1_2[[#This Row],[Value]]*2.5</f>
        <v>691.9799999999999</v>
      </c>
    </row>
    <row r="3277" spans="1:14" x14ac:dyDescent="0.25">
      <c r="A3277" t="s">
        <v>11</v>
      </c>
      <c r="B3277" t="s">
        <v>37</v>
      </c>
      <c r="C3277" t="s">
        <v>40</v>
      </c>
      <c r="D3277" t="s">
        <v>41</v>
      </c>
      <c r="E3277" t="s">
        <v>15</v>
      </c>
      <c r="F3277" t="s">
        <v>16</v>
      </c>
      <c r="G3277" t="s">
        <v>18</v>
      </c>
      <c r="H3277">
        <v>5</v>
      </c>
      <c r="I3277">
        <v>614.28399999999999</v>
      </c>
      <c r="J3277">
        <f>SUMIFS(I:I,B:B,Table1_2[[#This Row],[Category Level 2]],D:D,Table1_2[[#This Row],[Brand]],E:E,Table1_2[[#This Row],[Region]],F:F,Table1_2[[#This Row],[Measure]],G:G,Table1_2[[#This Row],[Year]],H:H,"&lt;="&amp;Table1_2[[#This Row],[Month]])</f>
        <v>1459.2280000000001</v>
      </c>
      <c r="K3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1459.2280000000001</v>
      </c>
      <c r="N3277">
        <f>Table1_2[[#This Row],[Value]]*2.5</f>
        <v>1535.71</v>
      </c>
    </row>
    <row r="3278" spans="1:14" x14ac:dyDescent="0.25">
      <c r="A3278" t="s">
        <v>11</v>
      </c>
      <c r="B3278" t="s">
        <v>37</v>
      </c>
      <c r="C3278" t="s">
        <v>40</v>
      </c>
      <c r="D3278" t="s">
        <v>41</v>
      </c>
      <c r="E3278" t="s">
        <v>15</v>
      </c>
      <c r="F3278" t="s">
        <v>16</v>
      </c>
      <c r="G3278" t="s">
        <v>18</v>
      </c>
      <c r="H3278">
        <v>6</v>
      </c>
      <c r="I3278">
        <v>264.65199999999999</v>
      </c>
      <c r="J3278">
        <f>SUMIFS(I:I,B:B,Table1_2[[#This Row],[Category Level 2]],D:D,Table1_2[[#This Row],[Brand]],E:E,Table1_2[[#This Row],[Region]],F:F,Table1_2[[#This Row],[Measure]],G:G,Table1_2[[#This Row],[Year]],H:H,"&lt;="&amp;Table1_2[[#This Row],[Month]])</f>
        <v>1723.88</v>
      </c>
      <c r="K3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1723.88</v>
      </c>
      <c r="N3278">
        <f>Table1_2[[#This Row],[Value]]*2.5</f>
        <v>661.63</v>
      </c>
    </row>
    <row r="3279" spans="1:14" x14ac:dyDescent="0.25">
      <c r="A3279" t="s">
        <v>11</v>
      </c>
      <c r="B3279" t="s">
        <v>37</v>
      </c>
      <c r="C3279" t="s">
        <v>40</v>
      </c>
      <c r="D3279" t="s">
        <v>41</v>
      </c>
      <c r="E3279" t="s">
        <v>15</v>
      </c>
      <c r="F3279" t="s">
        <v>16</v>
      </c>
      <c r="G3279" t="s">
        <v>18</v>
      </c>
      <c r="H3279">
        <v>7</v>
      </c>
      <c r="I3279">
        <v>250.084</v>
      </c>
      <c r="J3279">
        <f>SUMIFS(I:I,B:B,Table1_2[[#This Row],[Category Level 2]],D:D,Table1_2[[#This Row],[Brand]],E:E,Table1_2[[#This Row],[Region]],F:F,Table1_2[[#This Row],[Measure]],G:G,Table1_2[[#This Row],[Year]],H:H,"&lt;="&amp;Table1_2[[#This Row],[Month]])</f>
        <v>1973.9640000000002</v>
      </c>
      <c r="K3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1973.9640000000002</v>
      </c>
      <c r="N3279">
        <f>Table1_2[[#This Row],[Value]]*2.5</f>
        <v>625.21</v>
      </c>
    </row>
    <row r="3280" spans="1:14" x14ac:dyDescent="0.25">
      <c r="A3280" t="s">
        <v>11</v>
      </c>
      <c r="B3280" t="s">
        <v>37</v>
      </c>
      <c r="C3280" t="s">
        <v>40</v>
      </c>
      <c r="D3280" t="s">
        <v>41</v>
      </c>
      <c r="E3280" t="s">
        <v>15</v>
      </c>
      <c r="F3280" t="s">
        <v>16</v>
      </c>
      <c r="G3280" t="s">
        <v>18</v>
      </c>
      <c r="H3280">
        <v>8</v>
      </c>
      <c r="I3280">
        <v>123.828</v>
      </c>
      <c r="J3280">
        <f>SUMIFS(I:I,B:B,Table1_2[[#This Row],[Category Level 2]],D:D,Table1_2[[#This Row],[Brand]],E:E,Table1_2[[#This Row],[Region]],F:F,Table1_2[[#This Row],[Measure]],G:G,Table1_2[[#This Row],[Year]],H:H,"&lt;="&amp;Table1_2[[#This Row],[Month]])</f>
        <v>2097.7920000000004</v>
      </c>
      <c r="K3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2097.7920000000004</v>
      </c>
      <c r="N3280">
        <f>Table1_2[[#This Row],[Value]]*2.5</f>
        <v>309.57</v>
      </c>
    </row>
    <row r="3281" spans="1:14" x14ac:dyDescent="0.25">
      <c r="A3281" t="s">
        <v>11</v>
      </c>
      <c r="B3281" t="s">
        <v>37</v>
      </c>
      <c r="C3281" t="s">
        <v>40</v>
      </c>
      <c r="D3281" t="s">
        <v>41</v>
      </c>
      <c r="E3281" t="s">
        <v>15</v>
      </c>
      <c r="F3281" t="s">
        <v>16</v>
      </c>
      <c r="G3281" t="s">
        <v>18</v>
      </c>
      <c r="H3281">
        <v>9</v>
      </c>
      <c r="I3281">
        <v>104.404</v>
      </c>
      <c r="J3281">
        <f>SUMIFS(I:I,B:B,Table1_2[[#This Row],[Category Level 2]],D:D,Table1_2[[#This Row],[Brand]],E:E,Table1_2[[#This Row],[Region]],F:F,Table1_2[[#This Row],[Measure]],G:G,Table1_2[[#This Row],[Year]],H:H,"&lt;="&amp;Table1_2[[#This Row],[Month]])</f>
        <v>2202.1960000000004</v>
      </c>
      <c r="K3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2202.1960000000004</v>
      </c>
      <c r="N3281">
        <f>Table1_2[[#This Row],[Value]]*2.5</f>
        <v>261.01</v>
      </c>
    </row>
    <row r="3282" spans="1:14" x14ac:dyDescent="0.25">
      <c r="A3282" t="s">
        <v>11</v>
      </c>
      <c r="B3282" t="s">
        <v>37</v>
      </c>
      <c r="C3282" t="s">
        <v>40</v>
      </c>
      <c r="D3282" t="s">
        <v>41</v>
      </c>
      <c r="E3282" t="s">
        <v>15</v>
      </c>
      <c r="F3282" t="s">
        <v>16</v>
      </c>
      <c r="G3282" t="s">
        <v>18</v>
      </c>
      <c r="H3282">
        <v>10</v>
      </c>
      <c r="I3282">
        <v>189.38399999999999</v>
      </c>
      <c r="J3282">
        <f>SUMIFS(I:I,B:B,Table1_2[[#This Row],[Category Level 2]],D:D,Table1_2[[#This Row],[Brand]],E:E,Table1_2[[#This Row],[Region]],F:F,Table1_2[[#This Row],[Measure]],G:G,Table1_2[[#This Row],[Year]],H:H,"&lt;="&amp;Table1_2[[#This Row],[Month]])</f>
        <v>2391.5800000000004</v>
      </c>
      <c r="K3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2391.5800000000004</v>
      </c>
      <c r="N3282">
        <f>Table1_2[[#This Row],[Value]]*2.5</f>
        <v>473.46</v>
      </c>
    </row>
    <row r="3283" spans="1:14" x14ac:dyDescent="0.25">
      <c r="A3283" t="s">
        <v>11</v>
      </c>
      <c r="B3283" t="s">
        <v>37</v>
      </c>
      <c r="C3283" t="s">
        <v>40</v>
      </c>
      <c r="D3283" t="s">
        <v>41</v>
      </c>
      <c r="E3283" t="s">
        <v>15</v>
      </c>
      <c r="F3283" t="s">
        <v>16</v>
      </c>
      <c r="G3283" t="s">
        <v>18</v>
      </c>
      <c r="H3283">
        <v>11</v>
      </c>
      <c r="I3283">
        <v>63.128</v>
      </c>
      <c r="J3283">
        <f>SUMIFS(I:I,B:B,Table1_2[[#This Row],[Category Level 2]],D:D,Table1_2[[#This Row],[Brand]],E:E,Table1_2[[#This Row],[Region]],F:F,Table1_2[[#This Row],[Measure]],G:G,Table1_2[[#This Row],[Year]],H:H,"&lt;="&amp;Table1_2[[#This Row],[Month]])</f>
        <v>2454.7080000000005</v>
      </c>
      <c r="K3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2454.7080000000005</v>
      </c>
      <c r="N3283">
        <f>Table1_2[[#This Row],[Value]]*2.5</f>
        <v>157.82</v>
      </c>
    </row>
    <row r="3284" spans="1:14" x14ac:dyDescent="0.25">
      <c r="A3284" t="s">
        <v>11</v>
      </c>
      <c r="B3284" t="s">
        <v>37</v>
      </c>
      <c r="C3284" t="s">
        <v>40</v>
      </c>
      <c r="D3284" t="s">
        <v>41</v>
      </c>
      <c r="E3284" t="s">
        <v>15</v>
      </c>
      <c r="F3284" t="s">
        <v>16</v>
      </c>
      <c r="G3284" t="s">
        <v>18</v>
      </c>
      <c r="H3284">
        <v>12</v>
      </c>
      <c r="I3284">
        <v>48.56</v>
      </c>
      <c r="J3284">
        <f>SUMIFS(I:I,B:B,Table1_2[[#This Row],[Category Level 2]],D:D,Table1_2[[#This Row],[Brand]],E:E,Table1_2[[#This Row],[Region]],F:F,Table1_2[[#This Row],[Measure]],G:G,Table1_2[[#This Row],[Year]],H:H,"&lt;="&amp;Table1_2[[#This Row],[Month]])</f>
        <v>2503.2680000000005</v>
      </c>
      <c r="K3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2503.2680000000005</v>
      </c>
      <c r="N3284">
        <f>Table1_2[[#This Row],[Value]]*2.5</f>
        <v>121.4</v>
      </c>
    </row>
    <row r="3285" spans="1:14" x14ac:dyDescent="0.25">
      <c r="A3285" t="s">
        <v>11</v>
      </c>
      <c r="B3285" t="s">
        <v>37</v>
      </c>
      <c r="C3285" t="s">
        <v>40</v>
      </c>
      <c r="D3285" t="s">
        <v>41</v>
      </c>
      <c r="E3285" t="s">
        <v>15</v>
      </c>
      <c r="F3285" t="s">
        <v>16</v>
      </c>
      <c r="G3285" t="s">
        <v>19</v>
      </c>
      <c r="H3285">
        <v>1</v>
      </c>
      <c r="I3285">
        <v>104.404</v>
      </c>
      <c r="J3285">
        <f>SUMIFS(I:I,B:B,Table1_2[[#This Row],[Category Level 2]],D:D,Table1_2[[#This Row],[Brand]],E:E,Table1_2[[#This Row],[Region]],F:F,Table1_2[[#This Row],[Measure]],G:G,Table1_2[[#This Row],[Year]],H:H,"&lt;="&amp;Table1_2[[#This Row],[Month]])</f>
        <v>104.404</v>
      </c>
      <c r="K3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2607.6720000000005</v>
      </c>
      <c r="N3285">
        <f>Table1_2[[#This Row],[Value]]*2.5</f>
        <v>261.01</v>
      </c>
    </row>
    <row r="3286" spans="1:14" x14ac:dyDescent="0.25">
      <c r="A3286" t="s">
        <v>11</v>
      </c>
      <c r="B3286" t="s">
        <v>37</v>
      </c>
      <c r="C3286" t="s">
        <v>40</v>
      </c>
      <c r="D3286" t="s">
        <v>41</v>
      </c>
      <c r="E3286" t="s">
        <v>15</v>
      </c>
      <c r="F3286" t="s">
        <v>16</v>
      </c>
      <c r="G3286" t="s">
        <v>19</v>
      </c>
      <c r="H3286">
        <v>2</v>
      </c>
      <c r="I3286">
        <v>87.408000000000001</v>
      </c>
      <c r="J3286">
        <f>SUMIFS(I:I,B:B,Table1_2[[#This Row],[Category Level 2]],D:D,Table1_2[[#This Row],[Brand]],E:E,Table1_2[[#This Row],[Region]],F:F,Table1_2[[#This Row],[Measure]],G:G,Table1_2[[#This Row],[Year]],H:H,"&lt;="&amp;Table1_2[[#This Row],[Month]])</f>
        <v>191.81200000000001</v>
      </c>
      <c r="K3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2151.2080000000001</v>
      </c>
      <c r="N3286">
        <f>Table1_2[[#This Row],[Value]]*2.5</f>
        <v>218.52</v>
      </c>
    </row>
    <row r="3287" spans="1:14" x14ac:dyDescent="0.25">
      <c r="A3287" t="s">
        <v>11</v>
      </c>
      <c r="B3287" t="s">
        <v>37</v>
      </c>
      <c r="C3287" t="s">
        <v>40</v>
      </c>
      <c r="D3287" t="s">
        <v>41</v>
      </c>
      <c r="E3287" t="s">
        <v>15</v>
      </c>
      <c r="F3287" t="s">
        <v>16</v>
      </c>
      <c r="G3287" t="s">
        <v>19</v>
      </c>
      <c r="H3287">
        <v>3</v>
      </c>
      <c r="I3287">
        <v>94.691999999999993</v>
      </c>
      <c r="J3287">
        <f>SUMIFS(I:I,B:B,Table1_2[[#This Row],[Category Level 2]],D:D,Table1_2[[#This Row],[Brand]],E:E,Table1_2[[#This Row],[Region]],F:F,Table1_2[[#This Row],[Measure]],G:G,Table1_2[[#This Row],[Year]],H:H,"&lt;="&amp;Table1_2[[#This Row],[Month]])</f>
        <v>286.50400000000002</v>
      </c>
      <c r="K3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2221.62</v>
      </c>
      <c r="N3287">
        <f>Table1_2[[#This Row],[Value]]*2.5</f>
        <v>236.73</v>
      </c>
    </row>
    <row r="3288" spans="1:14" x14ac:dyDescent="0.25">
      <c r="A3288" t="s">
        <v>11</v>
      </c>
      <c r="B3288" t="s">
        <v>37</v>
      </c>
      <c r="C3288" t="s">
        <v>40</v>
      </c>
      <c r="D3288" t="s">
        <v>41</v>
      </c>
      <c r="E3288" t="s">
        <v>15</v>
      </c>
      <c r="F3288" t="s">
        <v>16</v>
      </c>
      <c r="G3288" t="s">
        <v>19</v>
      </c>
      <c r="H3288">
        <v>4</v>
      </c>
      <c r="I3288">
        <v>247.65600000000001</v>
      </c>
      <c r="J3288">
        <f>SUMIFS(I:I,B:B,Table1_2[[#This Row],[Category Level 2]],D:D,Table1_2[[#This Row],[Brand]],E:E,Table1_2[[#This Row],[Region]],F:F,Table1_2[[#This Row],[Measure]],G:G,Table1_2[[#This Row],[Year]],H:H,"&lt;="&amp;Table1_2[[#This Row],[Month]])</f>
        <v>534.16000000000008</v>
      </c>
      <c r="K3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2192.4839999999999</v>
      </c>
      <c r="N3288">
        <f>Table1_2[[#This Row],[Value]]*2.5</f>
        <v>619.14</v>
      </c>
    </row>
    <row r="3289" spans="1:14" x14ac:dyDescent="0.25">
      <c r="A3289" t="s">
        <v>11</v>
      </c>
      <c r="B3289" t="s">
        <v>37</v>
      </c>
      <c r="C3289" t="s">
        <v>40</v>
      </c>
      <c r="D3289" t="s">
        <v>41</v>
      </c>
      <c r="E3289" t="s">
        <v>15</v>
      </c>
      <c r="F3289" t="s">
        <v>16</v>
      </c>
      <c r="G3289" t="s">
        <v>19</v>
      </c>
      <c r="H3289">
        <v>5</v>
      </c>
      <c r="I3289">
        <v>65.555999999999997</v>
      </c>
      <c r="J3289">
        <f>SUMIFS(I:I,B:B,Table1_2[[#This Row],[Category Level 2]],D:D,Table1_2[[#This Row],[Brand]],E:E,Table1_2[[#This Row],[Region]],F:F,Table1_2[[#This Row],[Measure]],G:G,Table1_2[[#This Row],[Year]],H:H,"&lt;="&amp;Table1_2[[#This Row],[Month]])</f>
        <v>599.71600000000012</v>
      </c>
      <c r="K3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1643.7560000000001</v>
      </c>
      <c r="N3289">
        <f>Table1_2[[#This Row],[Value]]*2.5</f>
        <v>163.89</v>
      </c>
    </row>
    <row r="3290" spans="1:14" x14ac:dyDescent="0.25">
      <c r="A3290" t="s">
        <v>11</v>
      </c>
      <c r="B3290" t="s">
        <v>37</v>
      </c>
      <c r="C3290" t="s">
        <v>40</v>
      </c>
      <c r="D3290" t="s">
        <v>41</v>
      </c>
      <c r="E3290" t="s">
        <v>15</v>
      </c>
      <c r="F3290" t="s">
        <v>16</v>
      </c>
      <c r="G3290" t="s">
        <v>19</v>
      </c>
      <c r="H3290">
        <v>6</v>
      </c>
      <c r="I3290">
        <v>46.131999999999998</v>
      </c>
      <c r="J3290">
        <f>SUMIFS(I:I,B:B,Table1_2[[#This Row],[Category Level 2]],D:D,Table1_2[[#This Row],[Brand]],E:E,Table1_2[[#This Row],[Region]],F:F,Table1_2[[#This Row],[Measure]],G:G,Table1_2[[#This Row],[Year]],H:H,"&lt;="&amp;Table1_2[[#This Row],[Month]])</f>
        <v>645.84800000000007</v>
      </c>
      <c r="K3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1425.2360000000003</v>
      </c>
      <c r="N3290">
        <f>Table1_2[[#This Row],[Value]]*2.5</f>
        <v>115.33</v>
      </c>
    </row>
    <row r="3291" spans="1:14" x14ac:dyDescent="0.25">
      <c r="A3291" t="s">
        <v>11</v>
      </c>
      <c r="B3291" t="s">
        <v>37</v>
      </c>
      <c r="C3291" t="s">
        <v>40</v>
      </c>
      <c r="D3291" t="s">
        <v>41</v>
      </c>
      <c r="E3291" t="s">
        <v>15</v>
      </c>
      <c r="F3291" t="s">
        <v>16</v>
      </c>
      <c r="G3291" t="s">
        <v>19</v>
      </c>
      <c r="H3291">
        <v>7</v>
      </c>
      <c r="I3291">
        <v>53.415999999999997</v>
      </c>
      <c r="J3291">
        <f>SUMIFS(I:I,B:B,Table1_2[[#This Row],[Category Level 2]],D:D,Table1_2[[#This Row],[Brand]],E:E,Table1_2[[#This Row],[Region]],F:F,Table1_2[[#This Row],[Measure]],G:G,Table1_2[[#This Row],[Year]],H:H,"&lt;="&amp;Table1_2[[#This Row],[Month]])</f>
        <v>699.26400000000012</v>
      </c>
      <c r="K3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1228.5680000000002</v>
      </c>
      <c r="N3291">
        <f>Table1_2[[#This Row],[Value]]*2.5</f>
        <v>133.54</v>
      </c>
    </row>
    <row r="3292" spans="1:14" x14ac:dyDescent="0.25">
      <c r="A3292" t="s">
        <v>11</v>
      </c>
      <c r="B3292" t="s">
        <v>37</v>
      </c>
      <c r="C3292" t="s">
        <v>40</v>
      </c>
      <c r="D3292" t="s">
        <v>41</v>
      </c>
      <c r="E3292" t="s">
        <v>15</v>
      </c>
      <c r="F3292" t="s">
        <v>16</v>
      </c>
      <c r="G3292" t="s">
        <v>19</v>
      </c>
      <c r="H3292">
        <v>8</v>
      </c>
      <c r="I3292">
        <v>41.275999999999996</v>
      </c>
      <c r="J3292">
        <f>SUMIFS(I:I,B:B,Table1_2[[#This Row],[Category Level 2]],D:D,Table1_2[[#This Row],[Brand]],E:E,Table1_2[[#This Row],[Region]],F:F,Table1_2[[#This Row],[Measure]],G:G,Table1_2[[#This Row],[Year]],H:H,"&lt;="&amp;Table1_2[[#This Row],[Month]])</f>
        <v>740.54000000000008</v>
      </c>
      <c r="K3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1146.0160000000001</v>
      </c>
      <c r="N3292">
        <f>Table1_2[[#This Row],[Value]]*2.5</f>
        <v>103.19</v>
      </c>
    </row>
    <row r="3293" spans="1:14" x14ac:dyDescent="0.25">
      <c r="A3293" t="s">
        <v>11</v>
      </c>
      <c r="B3293" t="s">
        <v>37</v>
      </c>
      <c r="C3293" t="s">
        <v>40</v>
      </c>
      <c r="D3293" t="s">
        <v>41</v>
      </c>
      <c r="E3293" t="s">
        <v>15</v>
      </c>
      <c r="F3293" t="s">
        <v>16</v>
      </c>
      <c r="G3293" t="s">
        <v>19</v>
      </c>
      <c r="H3293">
        <v>9</v>
      </c>
      <c r="I3293">
        <v>31.564</v>
      </c>
      <c r="J3293">
        <f>SUMIFS(I:I,B:B,Table1_2[[#This Row],[Category Level 2]],D:D,Table1_2[[#This Row],[Brand]],E:E,Table1_2[[#This Row],[Region]],F:F,Table1_2[[#This Row],[Measure]],G:G,Table1_2[[#This Row],[Year]],H:H,"&lt;="&amp;Table1_2[[#This Row],[Month]])</f>
        <v>772.10400000000004</v>
      </c>
      <c r="K3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1073.1759999999999</v>
      </c>
      <c r="N3293">
        <f>Table1_2[[#This Row],[Value]]*2.5</f>
        <v>78.91</v>
      </c>
    </row>
    <row r="3294" spans="1:14" x14ac:dyDescent="0.25">
      <c r="A3294" t="s">
        <v>11</v>
      </c>
      <c r="B3294" t="s">
        <v>37</v>
      </c>
      <c r="C3294" t="s">
        <v>40</v>
      </c>
      <c r="D3294" t="s">
        <v>41</v>
      </c>
      <c r="E3294" t="s">
        <v>15</v>
      </c>
      <c r="F3294" t="s">
        <v>16</v>
      </c>
      <c r="G3294" t="s">
        <v>19</v>
      </c>
      <c r="H3294">
        <v>10</v>
      </c>
      <c r="I3294">
        <v>58.271999999999998</v>
      </c>
      <c r="J3294">
        <f>SUMIFS(I:I,B:B,Table1_2[[#This Row],[Category Level 2]],D:D,Table1_2[[#This Row],[Brand]],E:E,Table1_2[[#This Row],[Region]],F:F,Table1_2[[#This Row],[Measure]],G:G,Table1_2[[#This Row],[Year]],H:H,"&lt;="&amp;Table1_2[[#This Row],[Month]])</f>
        <v>830.37600000000009</v>
      </c>
      <c r="K3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942.06400000000008</v>
      </c>
      <c r="N3294">
        <f>Table1_2[[#This Row],[Value]]*2.5</f>
        <v>145.68</v>
      </c>
    </row>
    <row r="3295" spans="1:14" x14ac:dyDescent="0.25">
      <c r="A3295" t="s">
        <v>11</v>
      </c>
      <c r="B3295" t="s">
        <v>37</v>
      </c>
      <c r="C3295" t="s">
        <v>40</v>
      </c>
      <c r="D3295" t="s">
        <v>41</v>
      </c>
      <c r="E3295" t="s">
        <v>15</v>
      </c>
      <c r="F3295" t="s">
        <v>16</v>
      </c>
      <c r="G3295" t="s">
        <v>19</v>
      </c>
      <c r="H3295">
        <v>11</v>
      </c>
      <c r="I3295">
        <v>58.271999999999998</v>
      </c>
      <c r="J3295">
        <f>SUMIFS(I:I,B:B,Table1_2[[#This Row],[Category Level 2]],D:D,Table1_2[[#This Row],[Brand]],E:E,Table1_2[[#This Row],[Region]],F:F,Table1_2[[#This Row],[Measure]],G:G,Table1_2[[#This Row],[Year]],H:H,"&lt;="&amp;Table1_2[[#This Row],[Month]])</f>
        <v>888.64800000000014</v>
      </c>
      <c r="K3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937.20800000000008</v>
      </c>
      <c r="N3295">
        <f>Table1_2[[#This Row],[Value]]*2.5</f>
        <v>145.68</v>
      </c>
    </row>
    <row r="3296" spans="1:14" x14ac:dyDescent="0.25">
      <c r="A3296" t="s">
        <v>11</v>
      </c>
      <c r="B3296" t="s">
        <v>37</v>
      </c>
      <c r="C3296" t="s">
        <v>40</v>
      </c>
      <c r="D3296" t="s">
        <v>41</v>
      </c>
      <c r="E3296" t="s">
        <v>15</v>
      </c>
      <c r="F3296" t="s">
        <v>16</v>
      </c>
      <c r="G3296" t="s">
        <v>19</v>
      </c>
      <c r="H3296">
        <v>12</v>
      </c>
      <c r="I3296">
        <v>50.988</v>
      </c>
      <c r="J3296">
        <f>SUMIFS(I:I,B:B,Table1_2[[#This Row],[Category Level 2]],D:D,Table1_2[[#This Row],[Brand]],E:E,Table1_2[[#This Row],[Region]],F:F,Table1_2[[#This Row],[Measure]],G:G,Table1_2[[#This Row],[Year]],H:H,"&lt;="&amp;Table1_2[[#This Row],[Month]])</f>
        <v>939.63600000000019</v>
      </c>
      <c r="K3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939.63600000000019</v>
      </c>
      <c r="N3296">
        <f>Table1_2[[#This Row],[Value]]*2.5</f>
        <v>127.47</v>
      </c>
    </row>
    <row r="3297" spans="1:14" x14ac:dyDescent="0.25">
      <c r="A3297" t="s">
        <v>11</v>
      </c>
      <c r="B3297" t="s">
        <v>37</v>
      </c>
      <c r="C3297" t="s">
        <v>40</v>
      </c>
      <c r="D3297" t="s">
        <v>41</v>
      </c>
      <c r="E3297" t="s">
        <v>15</v>
      </c>
      <c r="F3297" t="s">
        <v>16</v>
      </c>
      <c r="G3297" t="s">
        <v>20</v>
      </c>
      <c r="H3297">
        <v>1</v>
      </c>
      <c r="I3297">
        <v>77.695999999999998</v>
      </c>
      <c r="J3297">
        <f>SUMIFS(I:I,B:B,Table1_2[[#This Row],[Category Level 2]],D:D,Table1_2[[#This Row],[Brand]],E:E,Table1_2[[#This Row],[Region]],F:F,Table1_2[[#This Row],[Measure]],G:G,Table1_2[[#This Row],[Year]],H:H,"&lt;="&amp;Table1_2[[#This Row],[Month]])</f>
        <v>77.695999999999998</v>
      </c>
      <c r="K3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912.928</v>
      </c>
      <c r="N3297">
        <f>Table1_2[[#This Row],[Value]]*2.5</f>
        <v>194.24</v>
      </c>
    </row>
    <row r="3298" spans="1:14" x14ac:dyDescent="0.25">
      <c r="A3298" t="s">
        <v>11</v>
      </c>
      <c r="B3298" t="s">
        <v>37</v>
      </c>
      <c r="C3298" t="s">
        <v>40</v>
      </c>
      <c r="D3298" t="s">
        <v>41</v>
      </c>
      <c r="E3298" t="s">
        <v>15</v>
      </c>
      <c r="F3298" t="s">
        <v>16</v>
      </c>
      <c r="G3298" t="s">
        <v>20</v>
      </c>
      <c r="H3298">
        <v>2</v>
      </c>
      <c r="I3298">
        <v>230.66</v>
      </c>
      <c r="J3298">
        <f>SUMIFS(I:I,B:B,Table1_2[[#This Row],[Category Level 2]],D:D,Table1_2[[#This Row],[Brand]],E:E,Table1_2[[#This Row],[Region]],F:F,Table1_2[[#This Row],[Measure]],G:G,Table1_2[[#This Row],[Year]],H:H,"&lt;="&amp;Table1_2[[#This Row],[Month]])</f>
        <v>308.35599999999999</v>
      </c>
      <c r="K3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1056.18</v>
      </c>
      <c r="N3298">
        <f>Table1_2[[#This Row],[Value]]*2.5</f>
        <v>576.65</v>
      </c>
    </row>
    <row r="3299" spans="1:14" x14ac:dyDescent="0.25">
      <c r="A3299" t="s">
        <v>11</v>
      </c>
      <c r="B3299" t="s">
        <v>37</v>
      </c>
      <c r="C3299" t="s">
        <v>40</v>
      </c>
      <c r="D3299" t="s">
        <v>41</v>
      </c>
      <c r="E3299" t="s">
        <v>15</v>
      </c>
      <c r="F3299" t="s">
        <v>16</v>
      </c>
      <c r="G3299" t="s">
        <v>20</v>
      </c>
      <c r="H3299">
        <v>3</v>
      </c>
      <c r="I3299">
        <v>92.263999999999996</v>
      </c>
      <c r="J3299">
        <f>SUMIFS(I:I,B:B,Table1_2[[#This Row],[Category Level 2]],D:D,Table1_2[[#This Row],[Brand]],E:E,Table1_2[[#This Row],[Region]],F:F,Table1_2[[#This Row],[Measure]],G:G,Table1_2[[#This Row],[Year]],H:H,"&lt;="&amp;Table1_2[[#This Row],[Month]])</f>
        <v>400.62</v>
      </c>
      <c r="K3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1053.752</v>
      </c>
      <c r="N3299">
        <f>Table1_2[[#This Row],[Value]]*2.5</f>
        <v>230.66</v>
      </c>
    </row>
    <row r="3300" spans="1:14" x14ac:dyDescent="0.25">
      <c r="A3300" t="s">
        <v>11</v>
      </c>
      <c r="B3300" t="s">
        <v>37</v>
      </c>
      <c r="C3300" t="s">
        <v>40</v>
      </c>
      <c r="D3300" t="s">
        <v>41</v>
      </c>
      <c r="E3300" t="s">
        <v>15</v>
      </c>
      <c r="F3300" t="s">
        <v>16</v>
      </c>
      <c r="G3300" t="s">
        <v>20</v>
      </c>
      <c r="H3300">
        <v>4</v>
      </c>
      <c r="I3300">
        <v>38.847999999999999</v>
      </c>
      <c r="J3300">
        <f>SUMIFS(I:I,B:B,Table1_2[[#This Row],[Category Level 2]],D:D,Table1_2[[#This Row],[Brand]],E:E,Table1_2[[#This Row],[Region]],F:F,Table1_2[[#This Row],[Measure]],G:G,Table1_2[[#This Row],[Year]],H:H,"&lt;="&amp;Table1_2[[#This Row],[Month]])</f>
        <v>439.46800000000002</v>
      </c>
      <c r="K3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844.94399999999996</v>
      </c>
      <c r="N3300">
        <f>Table1_2[[#This Row],[Value]]*2.5</f>
        <v>97.12</v>
      </c>
    </row>
    <row r="3301" spans="1:14" x14ac:dyDescent="0.25">
      <c r="A3301" t="s">
        <v>11</v>
      </c>
      <c r="B3301" t="s">
        <v>37</v>
      </c>
      <c r="C3301" t="s">
        <v>40</v>
      </c>
      <c r="D3301" t="s">
        <v>41</v>
      </c>
      <c r="E3301" t="s">
        <v>15</v>
      </c>
      <c r="F3301" t="s">
        <v>16</v>
      </c>
      <c r="G3301" t="s">
        <v>20</v>
      </c>
      <c r="H3301">
        <v>5</v>
      </c>
      <c r="I3301">
        <v>43.704000000000001</v>
      </c>
      <c r="J3301">
        <f>SUMIFS(I:I,B:B,Table1_2[[#This Row],[Category Level 2]],D:D,Table1_2[[#This Row],[Brand]],E:E,Table1_2[[#This Row],[Region]],F:F,Table1_2[[#This Row],[Measure]],G:G,Table1_2[[#This Row],[Year]],H:H,"&lt;="&amp;Table1_2[[#This Row],[Month]])</f>
        <v>483.17200000000003</v>
      </c>
      <c r="K3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823.0920000000001</v>
      </c>
      <c r="N3301">
        <f>Table1_2[[#This Row],[Value]]*2.5</f>
        <v>109.26</v>
      </c>
    </row>
    <row r="3302" spans="1:14" x14ac:dyDescent="0.25">
      <c r="A3302" t="s">
        <v>11</v>
      </c>
      <c r="B3302" t="s">
        <v>37</v>
      </c>
      <c r="C3302" t="s">
        <v>40</v>
      </c>
      <c r="D3302" t="s">
        <v>41</v>
      </c>
      <c r="E3302" t="s">
        <v>15</v>
      </c>
      <c r="F3302" t="s">
        <v>16</v>
      </c>
      <c r="G3302" t="s">
        <v>20</v>
      </c>
      <c r="H3302">
        <v>6</v>
      </c>
      <c r="I3302">
        <v>67.983999999999995</v>
      </c>
      <c r="J3302">
        <f>SUMIFS(I:I,B:B,Table1_2[[#This Row],[Category Level 2]],D:D,Table1_2[[#This Row],[Brand]],E:E,Table1_2[[#This Row],[Region]],F:F,Table1_2[[#This Row],[Measure]],G:G,Table1_2[[#This Row],[Year]],H:H,"&lt;="&amp;Table1_2[[#This Row],[Month]])</f>
        <v>551.15600000000006</v>
      </c>
      <c r="K3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844.94400000000007</v>
      </c>
      <c r="N3302">
        <f>Table1_2[[#This Row],[Value]]*2.5</f>
        <v>169.95999999999998</v>
      </c>
    </row>
    <row r="3303" spans="1:14" x14ac:dyDescent="0.25">
      <c r="A3303" t="s">
        <v>11</v>
      </c>
      <c r="B3303" t="s">
        <v>37</v>
      </c>
      <c r="C3303" t="s">
        <v>40</v>
      </c>
      <c r="D3303" t="s">
        <v>41</v>
      </c>
      <c r="E3303" t="s">
        <v>15</v>
      </c>
      <c r="F3303" t="s">
        <v>16</v>
      </c>
      <c r="G3303" t="s">
        <v>20</v>
      </c>
      <c r="H3303">
        <v>7</v>
      </c>
      <c r="I3303">
        <v>29.135999999999999</v>
      </c>
      <c r="J3303">
        <f>SUMIFS(I:I,B:B,Table1_2[[#This Row],[Category Level 2]],D:D,Table1_2[[#This Row],[Brand]],E:E,Table1_2[[#This Row],[Region]],F:F,Table1_2[[#This Row],[Measure]],G:G,Table1_2[[#This Row],[Year]],H:H,"&lt;="&amp;Table1_2[[#This Row],[Month]])</f>
        <v>580.29200000000003</v>
      </c>
      <c r="K3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820.66399999999999</v>
      </c>
      <c r="N3303">
        <f>Table1_2[[#This Row],[Value]]*2.5</f>
        <v>72.84</v>
      </c>
    </row>
    <row r="3304" spans="1:14" x14ac:dyDescent="0.25">
      <c r="A3304" t="s">
        <v>11</v>
      </c>
      <c r="B3304" t="s">
        <v>37</v>
      </c>
      <c r="C3304" t="s">
        <v>40</v>
      </c>
      <c r="D3304" t="s">
        <v>41</v>
      </c>
      <c r="E3304" t="s">
        <v>15</v>
      </c>
      <c r="F3304" t="s">
        <v>16</v>
      </c>
      <c r="G3304" t="s">
        <v>20</v>
      </c>
      <c r="H3304">
        <v>8</v>
      </c>
      <c r="I3304">
        <v>9.7119999999999997</v>
      </c>
      <c r="J3304">
        <f>SUMIFS(I:I,B:B,Table1_2[[#This Row],[Category Level 2]],D:D,Table1_2[[#This Row],[Brand]],E:E,Table1_2[[#This Row],[Region]],F:F,Table1_2[[#This Row],[Measure]],G:G,Table1_2[[#This Row],[Year]],H:H,"&lt;="&amp;Table1_2[[#This Row],[Month]])</f>
        <v>590.00400000000002</v>
      </c>
      <c r="K3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789.1</v>
      </c>
      <c r="N3304">
        <f>Table1_2[[#This Row],[Value]]*2.5</f>
        <v>24.28</v>
      </c>
    </row>
    <row r="3305" spans="1:14" x14ac:dyDescent="0.25">
      <c r="A3305" t="s">
        <v>11</v>
      </c>
      <c r="B3305" t="s">
        <v>37</v>
      </c>
      <c r="C3305" t="s">
        <v>40</v>
      </c>
      <c r="D3305" t="s">
        <v>41</v>
      </c>
      <c r="E3305" t="s">
        <v>15</v>
      </c>
      <c r="F3305" t="s">
        <v>16</v>
      </c>
      <c r="G3305" t="s">
        <v>20</v>
      </c>
      <c r="H3305">
        <v>9</v>
      </c>
      <c r="I3305">
        <v>24.28</v>
      </c>
      <c r="J3305">
        <f>SUMIFS(I:I,B:B,Table1_2[[#This Row],[Category Level 2]],D:D,Table1_2[[#This Row],[Brand]],E:E,Table1_2[[#This Row],[Region]],F:F,Table1_2[[#This Row],[Measure]],G:G,Table1_2[[#This Row],[Year]],H:H,"&lt;="&amp;Table1_2[[#This Row],[Month]])</f>
        <v>614.28399999999999</v>
      </c>
      <c r="K3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781.81600000000003</v>
      </c>
      <c r="N3305">
        <f>Table1_2[[#This Row],[Value]]*2.5</f>
        <v>60.7</v>
      </c>
    </row>
    <row r="3306" spans="1:14" x14ac:dyDescent="0.25">
      <c r="A3306" t="s">
        <v>11</v>
      </c>
      <c r="B3306" t="s">
        <v>37</v>
      </c>
      <c r="C3306" t="s">
        <v>40</v>
      </c>
      <c r="D3306" t="s">
        <v>41</v>
      </c>
      <c r="E3306" t="s">
        <v>15</v>
      </c>
      <c r="F3306" t="s">
        <v>16</v>
      </c>
      <c r="G3306" t="s">
        <v>20</v>
      </c>
      <c r="H3306">
        <v>10</v>
      </c>
      <c r="I3306">
        <v>33.991999999999997</v>
      </c>
      <c r="J3306">
        <f>SUMIFS(I:I,B:B,Table1_2[[#This Row],[Category Level 2]],D:D,Table1_2[[#This Row],[Brand]],E:E,Table1_2[[#This Row],[Region]],F:F,Table1_2[[#This Row],[Measure]],G:G,Table1_2[[#This Row],[Year]],H:H,"&lt;="&amp;Table1_2[[#This Row],[Month]])</f>
        <v>648.27599999999995</v>
      </c>
      <c r="K3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757.53599999999994</v>
      </c>
      <c r="N3306">
        <f>Table1_2[[#This Row],[Value]]*2.5</f>
        <v>84.97999999999999</v>
      </c>
    </row>
    <row r="3307" spans="1:14" x14ac:dyDescent="0.25">
      <c r="A3307" t="s">
        <v>11</v>
      </c>
      <c r="B3307" t="s">
        <v>37</v>
      </c>
      <c r="C3307" t="s">
        <v>40</v>
      </c>
      <c r="D3307" t="s">
        <v>41</v>
      </c>
      <c r="E3307" t="s">
        <v>15</v>
      </c>
      <c r="F3307" t="s">
        <v>16</v>
      </c>
      <c r="G3307" t="s">
        <v>20</v>
      </c>
      <c r="H3307">
        <v>11</v>
      </c>
      <c r="I3307">
        <v>16.995999999999999</v>
      </c>
      <c r="J3307">
        <f>SUMIFS(I:I,B:B,Table1_2[[#This Row],[Category Level 2]],D:D,Table1_2[[#This Row],[Brand]],E:E,Table1_2[[#This Row],[Region]],F:F,Table1_2[[#This Row],[Measure]],G:G,Table1_2[[#This Row],[Year]],H:H,"&lt;="&amp;Table1_2[[#This Row],[Month]])</f>
        <v>665.27199999999993</v>
      </c>
      <c r="K3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716.26</v>
      </c>
      <c r="N3307">
        <f>Table1_2[[#This Row],[Value]]*2.5</f>
        <v>42.489999999999995</v>
      </c>
    </row>
    <row r="3308" spans="1:14" x14ac:dyDescent="0.25">
      <c r="A3308" t="s">
        <v>11</v>
      </c>
      <c r="B3308" t="s">
        <v>37</v>
      </c>
      <c r="C3308" t="s">
        <v>40</v>
      </c>
      <c r="D3308" t="s">
        <v>41</v>
      </c>
      <c r="E3308" t="s">
        <v>15</v>
      </c>
      <c r="F3308" t="s">
        <v>16</v>
      </c>
      <c r="G3308" t="s">
        <v>20</v>
      </c>
      <c r="H3308">
        <v>12</v>
      </c>
      <c r="I3308">
        <v>38.847999999999999</v>
      </c>
      <c r="J3308">
        <f>SUMIFS(I:I,B:B,Table1_2[[#This Row],[Category Level 2]],D:D,Table1_2[[#This Row],[Brand]],E:E,Table1_2[[#This Row],[Region]],F:F,Table1_2[[#This Row],[Measure]],G:G,Table1_2[[#This Row],[Year]],H:H,"&lt;="&amp;Table1_2[[#This Row],[Month]])</f>
        <v>704.11999999999989</v>
      </c>
      <c r="K3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704.11999999999989</v>
      </c>
      <c r="N3308">
        <f>Table1_2[[#This Row],[Value]]*2.5</f>
        <v>97.12</v>
      </c>
    </row>
    <row r="3309" spans="1:14" x14ac:dyDescent="0.25">
      <c r="A3309" t="s">
        <v>11</v>
      </c>
      <c r="B3309" t="s">
        <v>37</v>
      </c>
      <c r="C3309" t="s">
        <v>40</v>
      </c>
      <c r="D3309" t="s">
        <v>41</v>
      </c>
      <c r="E3309" t="s">
        <v>15</v>
      </c>
      <c r="F3309" t="s">
        <v>16</v>
      </c>
      <c r="G3309" t="s">
        <v>21</v>
      </c>
      <c r="H3309">
        <v>1</v>
      </c>
      <c r="I3309">
        <v>26.707999999999998</v>
      </c>
      <c r="J3309">
        <f>SUMIFS(I:I,B:B,Table1_2[[#This Row],[Category Level 2]],D:D,Table1_2[[#This Row],[Brand]],E:E,Table1_2[[#This Row],[Region]],F:F,Table1_2[[#This Row],[Measure]],G:G,Table1_2[[#This Row],[Year]],H:H,"&lt;="&amp;Table1_2[[#This Row],[Month]])</f>
        <v>26.707999999999998</v>
      </c>
      <c r="K3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653.13199999999983</v>
      </c>
      <c r="N3309">
        <f>Table1_2[[#This Row],[Value]]*2.5</f>
        <v>66.77</v>
      </c>
    </row>
    <row r="3310" spans="1:14" x14ac:dyDescent="0.25">
      <c r="A3310" t="s">
        <v>11</v>
      </c>
      <c r="B3310" t="s">
        <v>37</v>
      </c>
      <c r="C3310" t="s">
        <v>40</v>
      </c>
      <c r="D3310" t="s">
        <v>41</v>
      </c>
      <c r="E3310" t="s">
        <v>15</v>
      </c>
      <c r="F3310" t="s">
        <v>16</v>
      </c>
      <c r="G3310" t="s">
        <v>21</v>
      </c>
      <c r="H3310">
        <v>2</v>
      </c>
      <c r="I3310">
        <v>58.271999999999998</v>
      </c>
      <c r="J3310">
        <f>SUMIFS(I:I,B:B,Table1_2[[#This Row],[Category Level 2]],D:D,Table1_2[[#This Row],[Brand]],E:E,Table1_2[[#This Row],[Region]],F:F,Table1_2[[#This Row],[Measure]],G:G,Table1_2[[#This Row],[Year]],H:H,"&lt;="&amp;Table1_2[[#This Row],[Month]])</f>
        <v>84.97999999999999</v>
      </c>
      <c r="K3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480.74400000000003</v>
      </c>
      <c r="N3310">
        <f>Table1_2[[#This Row],[Value]]*2.5</f>
        <v>145.68</v>
      </c>
    </row>
    <row r="3311" spans="1:14" x14ac:dyDescent="0.25">
      <c r="A3311" t="s">
        <v>11</v>
      </c>
      <c r="B3311" t="s">
        <v>37</v>
      </c>
      <c r="C3311" t="s">
        <v>40</v>
      </c>
      <c r="D3311" t="s">
        <v>41</v>
      </c>
      <c r="E3311" t="s">
        <v>15</v>
      </c>
      <c r="F3311" t="s">
        <v>16</v>
      </c>
      <c r="G3311" t="s">
        <v>21</v>
      </c>
      <c r="H3311">
        <v>3</v>
      </c>
      <c r="I3311">
        <v>240.37199999999999</v>
      </c>
      <c r="J3311">
        <f>SUMIFS(I:I,B:B,Table1_2[[#This Row],[Category Level 2]],D:D,Table1_2[[#This Row],[Brand]],E:E,Table1_2[[#This Row],[Region]],F:F,Table1_2[[#This Row],[Measure]],G:G,Table1_2[[#This Row],[Year]],H:H,"&lt;="&amp;Table1_2[[#This Row],[Month]])</f>
        <v>325.35199999999998</v>
      </c>
      <c r="K3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628.85199999999998</v>
      </c>
      <c r="N3311">
        <f>Table1_2[[#This Row],[Value]]*2.5</f>
        <v>600.92999999999995</v>
      </c>
    </row>
    <row r="3312" spans="1:14" x14ac:dyDescent="0.25">
      <c r="A3312" t="s">
        <v>11</v>
      </c>
      <c r="B3312" t="s">
        <v>37</v>
      </c>
      <c r="C3312" t="s">
        <v>40</v>
      </c>
      <c r="D3312" t="s">
        <v>41</v>
      </c>
      <c r="E3312" t="s">
        <v>15</v>
      </c>
      <c r="F3312" t="s">
        <v>16</v>
      </c>
      <c r="G3312" t="s">
        <v>21</v>
      </c>
      <c r="H3312">
        <v>4</v>
      </c>
      <c r="I3312">
        <v>264.65199999999999</v>
      </c>
      <c r="J3312">
        <f>SUMIFS(I:I,B:B,Table1_2[[#This Row],[Category Level 2]],D:D,Table1_2[[#This Row],[Brand]],E:E,Table1_2[[#This Row],[Region]],F:F,Table1_2[[#This Row],[Measure]],G:G,Table1_2[[#This Row],[Year]],H:H,"&lt;="&amp;Table1_2[[#This Row],[Month]])</f>
        <v>590.00399999999991</v>
      </c>
      <c r="K3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854.65599999999995</v>
      </c>
      <c r="N3312">
        <f>Table1_2[[#This Row],[Value]]*2.5</f>
        <v>661.63</v>
      </c>
    </row>
    <row r="3313" spans="1:14" x14ac:dyDescent="0.25">
      <c r="A3313" t="s">
        <v>11</v>
      </c>
      <c r="B3313" t="s">
        <v>37</v>
      </c>
      <c r="C3313" t="s">
        <v>40</v>
      </c>
      <c r="D3313" t="s">
        <v>41</v>
      </c>
      <c r="E3313" t="s">
        <v>15</v>
      </c>
      <c r="F3313" t="s">
        <v>16</v>
      </c>
      <c r="G3313" t="s">
        <v>21</v>
      </c>
      <c r="H3313">
        <v>5</v>
      </c>
      <c r="I3313">
        <v>514.73599999999999</v>
      </c>
      <c r="J3313">
        <f>SUMIFS(I:I,B:B,Table1_2[[#This Row],[Category Level 2]],D:D,Table1_2[[#This Row],[Brand]],E:E,Table1_2[[#This Row],[Region]],F:F,Table1_2[[#This Row],[Measure]],G:G,Table1_2[[#This Row],[Year]],H:H,"&lt;="&amp;Table1_2[[#This Row],[Month]])</f>
        <v>1104.7399999999998</v>
      </c>
      <c r="K3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1325.6879999999996</v>
      </c>
      <c r="N3313">
        <f>Table1_2[[#This Row],[Value]]*2.5</f>
        <v>1286.8399999999999</v>
      </c>
    </row>
    <row r="3314" spans="1:14" x14ac:dyDescent="0.25">
      <c r="A3314" t="s">
        <v>11</v>
      </c>
      <c r="B3314" t="s">
        <v>37</v>
      </c>
      <c r="C3314" t="s">
        <v>40</v>
      </c>
      <c r="D3314" t="s">
        <v>41</v>
      </c>
      <c r="E3314" t="s">
        <v>15</v>
      </c>
      <c r="F3314" t="s">
        <v>16</v>
      </c>
      <c r="G3314" t="s">
        <v>21</v>
      </c>
      <c r="H3314">
        <v>6</v>
      </c>
      <c r="I3314">
        <v>852.22799999999995</v>
      </c>
      <c r="J3314">
        <f>SUMIFS(I:I,B:B,Table1_2[[#This Row],[Category Level 2]],D:D,Table1_2[[#This Row],[Brand]],E:E,Table1_2[[#This Row],[Region]],F:F,Table1_2[[#This Row],[Measure]],G:G,Table1_2[[#This Row],[Year]],H:H,"&lt;="&amp;Table1_2[[#This Row],[Month]])</f>
        <v>1956.9679999999998</v>
      </c>
      <c r="K3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2109.9319999999998</v>
      </c>
      <c r="N3314">
        <f>Table1_2[[#This Row],[Value]]*2.5</f>
        <v>2130.5699999999997</v>
      </c>
    </row>
    <row r="3315" spans="1:14" x14ac:dyDescent="0.25">
      <c r="A3315" t="s">
        <v>11</v>
      </c>
      <c r="B3315" t="s">
        <v>37</v>
      </c>
      <c r="C3315" t="s">
        <v>40</v>
      </c>
      <c r="D3315" t="s">
        <v>41</v>
      </c>
      <c r="E3315" t="s">
        <v>15</v>
      </c>
      <c r="F3315" t="s">
        <v>16</v>
      </c>
      <c r="G3315" t="s">
        <v>21</v>
      </c>
      <c r="H3315">
        <v>7</v>
      </c>
      <c r="I3315">
        <v>842.51599999999996</v>
      </c>
      <c r="J3315">
        <f>SUMIFS(I:I,B:B,Table1_2[[#This Row],[Category Level 2]],D:D,Table1_2[[#This Row],[Brand]],E:E,Table1_2[[#This Row],[Region]],F:F,Table1_2[[#This Row],[Measure]],G:G,Table1_2[[#This Row],[Year]],H:H,"&lt;="&amp;Table1_2[[#This Row],[Month]])</f>
        <v>2799.4839999999999</v>
      </c>
      <c r="K3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2923.3119999999999</v>
      </c>
      <c r="N3315">
        <f>Table1_2[[#This Row],[Value]]*2.5</f>
        <v>2106.29</v>
      </c>
    </row>
    <row r="3316" spans="1:14" x14ac:dyDescent="0.25">
      <c r="A3316" t="s">
        <v>11</v>
      </c>
      <c r="B3316" t="s">
        <v>37</v>
      </c>
      <c r="C3316" t="s">
        <v>40</v>
      </c>
      <c r="D3316" t="s">
        <v>41</v>
      </c>
      <c r="E3316" t="s">
        <v>15</v>
      </c>
      <c r="F3316" t="s">
        <v>16</v>
      </c>
      <c r="G3316" t="s">
        <v>21</v>
      </c>
      <c r="H3316">
        <v>8</v>
      </c>
      <c r="I3316">
        <v>1150.8720000000001</v>
      </c>
      <c r="J3316">
        <f>SUMIFS(I:I,B:B,Table1_2[[#This Row],[Category Level 2]],D:D,Table1_2[[#This Row],[Brand]],E:E,Table1_2[[#This Row],[Region]],F:F,Table1_2[[#This Row],[Measure]],G:G,Table1_2[[#This Row],[Year]],H:H,"&lt;="&amp;Table1_2[[#This Row],[Month]])</f>
        <v>3950.3559999999998</v>
      </c>
      <c r="K3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4064.4719999999998</v>
      </c>
      <c r="N3316">
        <f>Table1_2[[#This Row],[Value]]*2.5</f>
        <v>2877.1800000000003</v>
      </c>
    </row>
    <row r="3317" spans="1:14" x14ac:dyDescent="0.25">
      <c r="A3317" t="s">
        <v>11</v>
      </c>
      <c r="B3317" t="s">
        <v>37</v>
      </c>
      <c r="C3317" t="s">
        <v>40</v>
      </c>
      <c r="D3317" t="s">
        <v>41</v>
      </c>
      <c r="E3317" t="s">
        <v>15</v>
      </c>
      <c r="F3317" t="s">
        <v>16</v>
      </c>
      <c r="G3317" t="s">
        <v>21</v>
      </c>
      <c r="H3317">
        <v>9</v>
      </c>
      <c r="I3317">
        <v>1369.3920000000001</v>
      </c>
      <c r="J3317">
        <f>SUMIFS(I:I,B:B,Table1_2[[#This Row],[Category Level 2]],D:D,Table1_2[[#This Row],[Brand]],E:E,Table1_2[[#This Row],[Region]],F:F,Table1_2[[#This Row],[Measure]],G:G,Table1_2[[#This Row],[Year]],H:H,"&lt;="&amp;Table1_2[[#This Row],[Month]])</f>
        <v>5319.7479999999996</v>
      </c>
      <c r="K3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5409.5839999999998</v>
      </c>
      <c r="N3317">
        <f>Table1_2[[#This Row],[Value]]*2.5</f>
        <v>3423.48</v>
      </c>
    </row>
    <row r="3318" spans="1:14" x14ac:dyDescent="0.25">
      <c r="A3318" t="s">
        <v>11</v>
      </c>
      <c r="B3318" t="s">
        <v>37</v>
      </c>
      <c r="C3318" t="s">
        <v>40</v>
      </c>
      <c r="D3318" t="s">
        <v>41</v>
      </c>
      <c r="E3318" t="s">
        <v>15</v>
      </c>
      <c r="F3318" t="s">
        <v>16</v>
      </c>
      <c r="G3318" t="s">
        <v>21</v>
      </c>
      <c r="H3318">
        <v>10</v>
      </c>
      <c r="I3318">
        <v>706.548</v>
      </c>
      <c r="J3318">
        <f>SUMIFS(I:I,B:B,Table1_2[[#This Row],[Category Level 2]],D:D,Table1_2[[#This Row],[Brand]],E:E,Table1_2[[#This Row],[Region]],F:F,Table1_2[[#This Row],[Measure]],G:G,Table1_2[[#This Row],[Year]],H:H,"&lt;="&amp;Table1_2[[#This Row],[Month]])</f>
        <v>6026.2959999999994</v>
      </c>
      <c r="K3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6082.1399999999994</v>
      </c>
      <c r="N3318">
        <f>Table1_2[[#This Row],[Value]]*2.5</f>
        <v>1766.37</v>
      </c>
    </row>
    <row r="3319" spans="1:14" x14ac:dyDescent="0.25">
      <c r="A3319" t="s">
        <v>11</v>
      </c>
      <c r="B3319" t="s">
        <v>37</v>
      </c>
      <c r="C3319" t="s">
        <v>40</v>
      </c>
      <c r="D3319" t="s">
        <v>41</v>
      </c>
      <c r="E3319" t="s">
        <v>15</v>
      </c>
      <c r="F3319" t="s">
        <v>16</v>
      </c>
      <c r="G3319" t="s">
        <v>21</v>
      </c>
      <c r="H3319">
        <v>11</v>
      </c>
      <c r="I3319">
        <v>262.22399999999999</v>
      </c>
      <c r="J3319">
        <f>SUMIFS(I:I,B:B,Table1_2[[#This Row],[Category Level 2]],D:D,Table1_2[[#This Row],[Brand]],E:E,Table1_2[[#This Row],[Region]],F:F,Table1_2[[#This Row],[Measure]],G:G,Table1_2[[#This Row],[Year]],H:H,"&lt;="&amp;Table1_2[[#This Row],[Month]])</f>
        <v>6288.5199999999995</v>
      </c>
      <c r="K3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6327.3679999999995</v>
      </c>
      <c r="N3319">
        <f>Table1_2[[#This Row],[Value]]*2.5</f>
        <v>655.56</v>
      </c>
    </row>
    <row r="3320" spans="1:14" x14ac:dyDescent="0.25">
      <c r="A3320" t="s">
        <v>11</v>
      </c>
      <c r="B3320" t="s">
        <v>37</v>
      </c>
      <c r="C3320" t="s">
        <v>40</v>
      </c>
      <c r="D3320" t="s">
        <v>41</v>
      </c>
      <c r="E3320" t="s">
        <v>15</v>
      </c>
      <c r="F3320" t="s">
        <v>16</v>
      </c>
      <c r="G3320" t="s">
        <v>21</v>
      </c>
      <c r="H3320">
        <v>12</v>
      </c>
      <c r="I3320">
        <v>162.67599999999999</v>
      </c>
      <c r="J3320">
        <f>SUMIFS(I:I,B:B,Table1_2[[#This Row],[Category Level 2]],D:D,Table1_2[[#This Row],[Brand]],E:E,Table1_2[[#This Row],[Region]],F:F,Table1_2[[#This Row],[Measure]],G:G,Table1_2[[#This Row],[Year]],H:H,"&lt;="&amp;Table1_2[[#This Row],[Month]])</f>
        <v>6451.1959999999999</v>
      </c>
      <c r="K3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6451.1959999999999</v>
      </c>
      <c r="N3320">
        <f>Table1_2[[#This Row],[Value]]*2.5</f>
        <v>406.68999999999994</v>
      </c>
    </row>
    <row r="3321" spans="1:14" x14ac:dyDescent="0.25">
      <c r="A3321" t="s">
        <v>11</v>
      </c>
      <c r="B3321" t="s">
        <v>37</v>
      </c>
      <c r="C3321" t="s">
        <v>40</v>
      </c>
      <c r="D3321" t="s">
        <v>41</v>
      </c>
      <c r="E3321" t="s">
        <v>15</v>
      </c>
      <c r="F3321" t="s">
        <v>16</v>
      </c>
      <c r="G3321" t="s">
        <v>22</v>
      </c>
      <c r="H3321">
        <v>1</v>
      </c>
      <c r="I3321">
        <v>92.263999999999996</v>
      </c>
      <c r="J3321">
        <f>SUMIFS(I:I,B:B,Table1_2[[#This Row],[Category Level 2]],D:D,Table1_2[[#This Row],[Brand]],E:E,Table1_2[[#This Row],[Region]],F:F,Table1_2[[#This Row],[Measure]],G:G,Table1_2[[#This Row],[Year]],H:H,"&lt;="&amp;Table1_2[[#This Row],[Month]])</f>
        <v>92.263999999999996</v>
      </c>
      <c r="K3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6516.7520000000004</v>
      </c>
      <c r="N3321">
        <f>Table1_2[[#This Row],[Value]]*2.5</f>
        <v>230.66</v>
      </c>
    </row>
    <row r="3322" spans="1:14" x14ac:dyDescent="0.25">
      <c r="A3322" t="s">
        <v>11</v>
      </c>
      <c r="B3322" t="s">
        <v>37</v>
      </c>
      <c r="C3322" t="s">
        <v>40</v>
      </c>
      <c r="D3322" t="s">
        <v>41</v>
      </c>
      <c r="E3322" t="s">
        <v>15</v>
      </c>
      <c r="F3322" t="s">
        <v>16</v>
      </c>
      <c r="G3322" t="s">
        <v>22</v>
      </c>
      <c r="H3322">
        <v>2</v>
      </c>
      <c r="I3322">
        <v>621.56799999999998</v>
      </c>
      <c r="J3322">
        <f>SUMIFS(I:I,B:B,Table1_2[[#This Row],[Category Level 2]],D:D,Table1_2[[#This Row],[Brand]],E:E,Table1_2[[#This Row],[Region]],F:F,Table1_2[[#This Row],[Measure]],G:G,Table1_2[[#This Row],[Year]],H:H,"&lt;="&amp;Table1_2[[#This Row],[Month]])</f>
        <v>713.83199999999999</v>
      </c>
      <c r="K3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7080.0480000000007</v>
      </c>
      <c r="N3322">
        <f>Table1_2[[#This Row],[Value]]*2.5</f>
        <v>1553.92</v>
      </c>
    </row>
    <row r="3323" spans="1:14" x14ac:dyDescent="0.25">
      <c r="A3323" t="s">
        <v>11</v>
      </c>
      <c r="B3323" t="s">
        <v>37</v>
      </c>
      <c r="C3323" t="s">
        <v>40</v>
      </c>
      <c r="D3323" t="s">
        <v>41</v>
      </c>
      <c r="E3323" t="s">
        <v>15</v>
      </c>
      <c r="F3323" t="s">
        <v>16</v>
      </c>
      <c r="G3323" t="s">
        <v>22</v>
      </c>
      <c r="H3323">
        <v>3</v>
      </c>
      <c r="I3323">
        <v>1228.568</v>
      </c>
      <c r="J3323">
        <f>SUMIFS(I:I,B:B,Table1_2[[#This Row],[Category Level 2]],D:D,Table1_2[[#This Row],[Brand]],E:E,Table1_2[[#This Row],[Region]],F:F,Table1_2[[#This Row],[Measure]],G:G,Table1_2[[#This Row],[Year]],H:H,"&lt;="&amp;Table1_2[[#This Row],[Month]])</f>
        <v>1942.4</v>
      </c>
      <c r="K3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8068.2440000000006</v>
      </c>
      <c r="N3323">
        <f>Table1_2[[#This Row],[Value]]*2.5</f>
        <v>3071.42</v>
      </c>
    </row>
    <row r="3324" spans="1:14" x14ac:dyDescent="0.25">
      <c r="A3324" t="s">
        <v>11</v>
      </c>
      <c r="B3324" t="s">
        <v>37</v>
      </c>
      <c r="C3324" t="s">
        <v>40</v>
      </c>
      <c r="D3324" t="s">
        <v>41</v>
      </c>
      <c r="E3324" t="s">
        <v>15</v>
      </c>
      <c r="F3324" t="s">
        <v>23</v>
      </c>
      <c r="G3324" t="s">
        <v>18</v>
      </c>
      <c r="H3324">
        <v>2</v>
      </c>
      <c r="I3324">
        <v>3532.74</v>
      </c>
      <c r="J3324">
        <f>SUMIFS(I:I,B:B,Table1_2[[#This Row],[Category Level 2]],D:D,Table1_2[[#This Row],[Brand]],E:E,Table1_2[[#This Row],[Region]],F:F,Table1_2[[#This Row],[Measure]],G:G,Table1_2[[#This Row],[Year]],H:H,"&lt;="&amp;Table1_2[[#This Row],[Month]])</f>
        <v>3532.74</v>
      </c>
      <c r="K3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3532.74</v>
      </c>
      <c r="N3324">
        <f>Table1_2[[#This Row],[Value]]*2.5</f>
        <v>8831.8499999999985</v>
      </c>
    </row>
    <row r="3325" spans="1:14" x14ac:dyDescent="0.25">
      <c r="A3325" t="s">
        <v>11</v>
      </c>
      <c r="B3325" t="s">
        <v>37</v>
      </c>
      <c r="C3325" t="s">
        <v>40</v>
      </c>
      <c r="D3325" t="s">
        <v>41</v>
      </c>
      <c r="E3325" t="s">
        <v>15</v>
      </c>
      <c r="F3325" t="s">
        <v>23</v>
      </c>
      <c r="G3325" t="s">
        <v>18</v>
      </c>
      <c r="H3325">
        <v>3</v>
      </c>
      <c r="I3325">
        <v>162.67599999999999</v>
      </c>
      <c r="J3325">
        <f>SUMIFS(I:I,B:B,Table1_2[[#This Row],[Category Level 2]],D:D,Table1_2[[#This Row],[Brand]],E:E,Table1_2[[#This Row],[Region]],F:F,Table1_2[[#This Row],[Measure]],G:G,Table1_2[[#This Row],[Year]],H:H,"&lt;="&amp;Table1_2[[#This Row],[Month]])</f>
        <v>3695.4159999999997</v>
      </c>
      <c r="K3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3695.4159999999997</v>
      </c>
      <c r="N3325">
        <f>Table1_2[[#This Row],[Value]]*2.5</f>
        <v>406.68999999999994</v>
      </c>
    </row>
    <row r="3326" spans="1:14" x14ac:dyDescent="0.25">
      <c r="A3326" t="s">
        <v>11</v>
      </c>
      <c r="B3326" t="s">
        <v>37</v>
      </c>
      <c r="C3326" t="s">
        <v>40</v>
      </c>
      <c r="D3326" t="s">
        <v>41</v>
      </c>
      <c r="E3326" t="s">
        <v>15</v>
      </c>
      <c r="F3326" t="s">
        <v>23</v>
      </c>
      <c r="G3326" t="s">
        <v>18</v>
      </c>
      <c r="H3326">
        <v>4</v>
      </c>
      <c r="I3326">
        <v>1804.0039999999999</v>
      </c>
      <c r="J3326">
        <f>SUMIFS(I:I,B:B,Table1_2[[#This Row],[Category Level 2]],D:D,Table1_2[[#This Row],[Brand]],E:E,Table1_2[[#This Row],[Region]],F:F,Table1_2[[#This Row],[Measure]],G:G,Table1_2[[#This Row],[Year]],H:H,"&lt;="&amp;Table1_2[[#This Row],[Month]])</f>
        <v>5499.42</v>
      </c>
      <c r="K3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5499.42</v>
      </c>
      <c r="N3326">
        <f>Table1_2[[#This Row],[Value]]*2.5</f>
        <v>4510.01</v>
      </c>
    </row>
    <row r="3327" spans="1:14" x14ac:dyDescent="0.25">
      <c r="A3327" t="s">
        <v>11</v>
      </c>
      <c r="B3327" t="s">
        <v>37</v>
      </c>
      <c r="C3327" t="s">
        <v>40</v>
      </c>
      <c r="D3327" t="s">
        <v>41</v>
      </c>
      <c r="E3327" t="s">
        <v>15</v>
      </c>
      <c r="F3327" t="s">
        <v>23</v>
      </c>
      <c r="G3327" t="s">
        <v>18</v>
      </c>
      <c r="H3327">
        <v>5</v>
      </c>
      <c r="I3327">
        <v>4020.768</v>
      </c>
      <c r="J3327">
        <f>SUMIFS(I:I,B:B,Table1_2[[#This Row],[Category Level 2]],D:D,Table1_2[[#This Row],[Brand]],E:E,Table1_2[[#This Row],[Region]],F:F,Table1_2[[#This Row],[Measure]],G:G,Table1_2[[#This Row],[Year]],H:H,"&lt;="&amp;Table1_2[[#This Row],[Month]])</f>
        <v>9520.1880000000001</v>
      </c>
      <c r="K3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9520.1880000000001</v>
      </c>
      <c r="N3327">
        <f>Table1_2[[#This Row],[Value]]*2.5</f>
        <v>10051.92</v>
      </c>
    </row>
    <row r="3328" spans="1:14" x14ac:dyDescent="0.25">
      <c r="A3328" t="s">
        <v>11</v>
      </c>
      <c r="B3328" t="s">
        <v>37</v>
      </c>
      <c r="C3328" t="s">
        <v>40</v>
      </c>
      <c r="D3328" t="s">
        <v>41</v>
      </c>
      <c r="E3328" t="s">
        <v>15</v>
      </c>
      <c r="F3328" t="s">
        <v>23</v>
      </c>
      <c r="G3328" t="s">
        <v>18</v>
      </c>
      <c r="H3328">
        <v>6</v>
      </c>
      <c r="I3328">
        <v>1757.8719999999998</v>
      </c>
      <c r="J3328">
        <f>SUMIFS(I:I,B:B,Table1_2[[#This Row],[Category Level 2]],D:D,Table1_2[[#This Row],[Brand]],E:E,Table1_2[[#This Row],[Region]],F:F,Table1_2[[#This Row],[Measure]],G:G,Table1_2[[#This Row],[Year]],H:H,"&lt;="&amp;Table1_2[[#This Row],[Month]])</f>
        <v>11278.06</v>
      </c>
      <c r="K3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11278.06</v>
      </c>
      <c r="N3328">
        <f>Table1_2[[#This Row],[Value]]*2.5</f>
        <v>4394.6799999999994</v>
      </c>
    </row>
    <row r="3329" spans="1:14" x14ac:dyDescent="0.25">
      <c r="A3329" t="s">
        <v>11</v>
      </c>
      <c r="B3329" t="s">
        <v>37</v>
      </c>
      <c r="C3329" t="s">
        <v>40</v>
      </c>
      <c r="D3329" t="s">
        <v>41</v>
      </c>
      <c r="E3329" t="s">
        <v>15</v>
      </c>
      <c r="F3329" t="s">
        <v>23</v>
      </c>
      <c r="G3329" t="s">
        <v>18</v>
      </c>
      <c r="H3329">
        <v>7</v>
      </c>
      <c r="I3329">
        <v>1668.0360000000001</v>
      </c>
      <c r="J3329">
        <f>SUMIFS(I:I,B:B,Table1_2[[#This Row],[Category Level 2]],D:D,Table1_2[[#This Row],[Brand]],E:E,Table1_2[[#This Row],[Region]],F:F,Table1_2[[#This Row],[Measure]],G:G,Table1_2[[#This Row],[Year]],H:H,"&lt;="&amp;Table1_2[[#This Row],[Month]])</f>
        <v>12946.096</v>
      </c>
      <c r="K3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12946.096</v>
      </c>
      <c r="N3329">
        <f>Table1_2[[#This Row],[Value]]*2.5</f>
        <v>4170.09</v>
      </c>
    </row>
    <row r="3330" spans="1:14" x14ac:dyDescent="0.25">
      <c r="A3330" t="s">
        <v>11</v>
      </c>
      <c r="B3330" t="s">
        <v>37</v>
      </c>
      <c r="C3330" t="s">
        <v>40</v>
      </c>
      <c r="D3330" t="s">
        <v>41</v>
      </c>
      <c r="E3330" t="s">
        <v>15</v>
      </c>
      <c r="F3330" t="s">
        <v>23</v>
      </c>
      <c r="G3330" t="s">
        <v>18</v>
      </c>
      <c r="H3330">
        <v>8</v>
      </c>
      <c r="I3330">
        <v>823.09199999999998</v>
      </c>
      <c r="J3330">
        <f>SUMIFS(I:I,B:B,Table1_2[[#This Row],[Category Level 2]],D:D,Table1_2[[#This Row],[Brand]],E:E,Table1_2[[#This Row],[Region]],F:F,Table1_2[[#This Row],[Measure]],G:G,Table1_2[[#This Row],[Year]],H:H,"&lt;="&amp;Table1_2[[#This Row],[Month]])</f>
        <v>13769.188</v>
      </c>
      <c r="K3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13769.188</v>
      </c>
      <c r="N3330">
        <f>Table1_2[[#This Row],[Value]]*2.5</f>
        <v>2057.73</v>
      </c>
    </row>
    <row r="3331" spans="1:14" x14ac:dyDescent="0.25">
      <c r="A3331" t="s">
        <v>11</v>
      </c>
      <c r="B3331" t="s">
        <v>37</v>
      </c>
      <c r="C3331" t="s">
        <v>40</v>
      </c>
      <c r="D3331" t="s">
        <v>41</v>
      </c>
      <c r="E3331" t="s">
        <v>15</v>
      </c>
      <c r="F3331" t="s">
        <v>23</v>
      </c>
      <c r="G3331" t="s">
        <v>18</v>
      </c>
      <c r="H3331">
        <v>9</v>
      </c>
      <c r="I3331">
        <v>687.12400000000002</v>
      </c>
      <c r="J3331">
        <f>SUMIFS(I:I,B:B,Table1_2[[#This Row],[Category Level 2]],D:D,Table1_2[[#This Row],[Brand]],E:E,Table1_2[[#This Row],[Region]],F:F,Table1_2[[#This Row],[Measure]],G:G,Table1_2[[#This Row],[Year]],H:H,"&lt;="&amp;Table1_2[[#This Row],[Month]])</f>
        <v>14456.312</v>
      </c>
      <c r="K3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14456.312</v>
      </c>
      <c r="N3331">
        <f>Table1_2[[#This Row],[Value]]*2.5</f>
        <v>1717.81</v>
      </c>
    </row>
    <row r="3332" spans="1:14" x14ac:dyDescent="0.25">
      <c r="A3332" t="s">
        <v>11</v>
      </c>
      <c r="B3332" t="s">
        <v>37</v>
      </c>
      <c r="C3332" t="s">
        <v>40</v>
      </c>
      <c r="D3332" t="s">
        <v>41</v>
      </c>
      <c r="E3332" t="s">
        <v>15</v>
      </c>
      <c r="F3332" t="s">
        <v>23</v>
      </c>
      <c r="G3332" t="s">
        <v>18</v>
      </c>
      <c r="H3332">
        <v>10</v>
      </c>
      <c r="I3332">
        <v>1264.9880000000001</v>
      </c>
      <c r="J3332">
        <f>SUMIFS(I:I,B:B,Table1_2[[#This Row],[Category Level 2]],D:D,Table1_2[[#This Row],[Brand]],E:E,Table1_2[[#This Row],[Region]],F:F,Table1_2[[#This Row],[Measure]],G:G,Table1_2[[#This Row],[Year]],H:H,"&lt;="&amp;Table1_2[[#This Row],[Month]])</f>
        <v>15721.3</v>
      </c>
      <c r="K3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15721.3</v>
      </c>
      <c r="N3332">
        <f>Table1_2[[#This Row],[Value]]*2.5</f>
        <v>3162.4700000000003</v>
      </c>
    </row>
    <row r="3333" spans="1:14" x14ac:dyDescent="0.25">
      <c r="A3333" t="s">
        <v>11</v>
      </c>
      <c r="B3333" t="s">
        <v>37</v>
      </c>
      <c r="C3333" t="s">
        <v>40</v>
      </c>
      <c r="D3333" t="s">
        <v>41</v>
      </c>
      <c r="E3333" t="s">
        <v>15</v>
      </c>
      <c r="F3333" t="s">
        <v>23</v>
      </c>
      <c r="G3333" t="s">
        <v>18</v>
      </c>
      <c r="H3333">
        <v>11</v>
      </c>
      <c r="I3333">
        <v>415.18799999999999</v>
      </c>
      <c r="J3333">
        <f>SUMIFS(I:I,B:B,Table1_2[[#This Row],[Category Level 2]],D:D,Table1_2[[#This Row],[Brand]],E:E,Table1_2[[#This Row],[Region]],F:F,Table1_2[[#This Row],[Measure]],G:G,Table1_2[[#This Row],[Year]],H:H,"&lt;="&amp;Table1_2[[#This Row],[Month]])</f>
        <v>16136.487999999999</v>
      </c>
      <c r="K3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16136.487999999999</v>
      </c>
      <c r="N3333">
        <f>Table1_2[[#This Row],[Value]]*2.5</f>
        <v>1037.97</v>
      </c>
    </row>
    <row r="3334" spans="1:14" x14ac:dyDescent="0.25">
      <c r="A3334" t="s">
        <v>11</v>
      </c>
      <c r="B3334" t="s">
        <v>37</v>
      </c>
      <c r="C3334" t="s">
        <v>40</v>
      </c>
      <c r="D3334" t="s">
        <v>41</v>
      </c>
      <c r="E3334" t="s">
        <v>15</v>
      </c>
      <c r="F3334" t="s">
        <v>23</v>
      </c>
      <c r="G3334" t="s">
        <v>18</v>
      </c>
      <c r="H3334">
        <v>12</v>
      </c>
      <c r="I3334">
        <v>325.35199999999998</v>
      </c>
      <c r="J3334">
        <f>SUMIFS(I:I,B:B,Table1_2[[#This Row],[Category Level 2]],D:D,Table1_2[[#This Row],[Brand]],E:E,Table1_2[[#This Row],[Region]],F:F,Table1_2[[#This Row],[Measure]],G:G,Table1_2[[#This Row],[Year]],H:H,"&lt;="&amp;Table1_2[[#This Row],[Month]])</f>
        <v>16461.84</v>
      </c>
      <c r="K3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16461.84</v>
      </c>
      <c r="N3334">
        <f>Table1_2[[#This Row],[Value]]*2.5</f>
        <v>813.37999999999988</v>
      </c>
    </row>
    <row r="3335" spans="1:14" x14ac:dyDescent="0.25">
      <c r="A3335" t="s">
        <v>11</v>
      </c>
      <c r="B3335" t="s">
        <v>37</v>
      </c>
      <c r="C3335" t="s">
        <v>40</v>
      </c>
      <c r="D3335" t="s">
        <v>41</v>
      </c>
      <c r="E3335" t="s">
        <v>15</v>
      </c>
      <c r="F3335" t="s">
        <v>23</v>
      </c>
      <c r="G3335" t="s">
        <v>19</v>
      </c>
      <c r="H3335">
        <v>1</v>
      </c>
      <c r="I3335">
        <v>691.98</v>
      </c>
      <c r="J3335">
        <f>SUMIFS(I:I,B:B,Table1_2[[#This Row],[Category Level 2]],D:D,Table1_2[[#This Row],[Brand]],E:E,Table1_2[[#This Row],[Region]],F:F,Table1_2[[#This Row],[Measure]],G:G,Table1_2[[#This Row],[Year]],H:H,"&lt;="&amp;Table1_2[[#This Row],[Month]])</f>
        <v>691.98</v>
      </c>
      <c r="K3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17153.82</v>
      </c>
      <c r="N3335">
        <f>Table1_2[[#This Row],[Value]]*2.5</f>
        <v>1729.95</v>
      </c>
    </row>
    <row r="3336" spans="1:14" x14ac:dyDescent="0.25">
      <c r="A3336" t="s">
        <v>11</v>
      </c>
      <c r="B3336" t="s">
        <v>37</v>
      </c>
      <c r="C3336" t="s">
        <v>40</v>
      </c>
      <c r="D3336" t="s">
        <v>41</v>
      </c>
      <c r="E3336" t="s">
        <v>15</v>
      </c>
      <c r="F3336" t="s">
        <v>23</v>
      </c>
      <c r="G3336" t="s">
        <v>19</v>
      </c>
      <c r="H3336">
        <v>2</v>
      </c>
      <c r="I3336">
        <v>580.29200000000003</v>
      </c>
      <c r="J3336">
        <f>SUMIFS(I:I,B:B,Table1_2[[#This Row],[Category Level 2]],D:D,Table1_2[[#This Row],[Brand]],E:E,Table1_2[[#This Row],[Region]],F:F,Table1_2[[#This Row],[Measure]],G:G,Table1_2[[#This Row],[Year]],H:H,"&lt;="&amp;Table1_2[[#This Row],[Month]])</f>
        <v>1272.2719999999999</v>
      </c>
      <c r="K3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14201.371999999999</v>
      </c>
      <c r="N3336">
        <f>Table1_2[[#This Row],[Value]]*2.5</f>
        <v>1450.73</v>
      </c>
    </row>
    <row r="3337" spans="1:14" x14ac:dyDescent="0.25">
      <c r="A3337" t="s">
        <v>11</v>
      </c>
      <c r="B3337" t="s">
        <v>37</v>
      </c>
      <c r="C3337" t="s">
        <v>40</v>
      </c>
      <c r="D3337" t="s">
        <v>41</v>
      </c>
      <c r="E3337" t="s">
        <v>15</v>
      </c>
      <c r="F3337" t="s">
        <v>23</v>
      </c>
      <c r="G3337" t="s">
        <v>19</v>
      </c>
      <c r="H3337">
        <v>3</v>
      </c>
      <c r="I3337">
        <v>631.28</v>
      </c>
      <c r="J3337">
        <f>SUMIFS(I:I,B:B,Table1_2[[#This Row],[Category Level 2]],D:D,Table1_2[[#This Row],[Brand]],E:E,Table1_2[[#This Row],[Region]],F:F,Table1_2[[#This Row],[Measure]],G:G,Table1_2[[#This Row],[Year]],H:H,"&lt;="&amp;Table1_2[[#This Row],[Month]])</f>
        <v>1903.5519999999999</v>
      </c>
      <c r="K3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14669.976000000001</v>
      </c>
      <c r="N3337">
        <f>Table1_2[[#This Row],[Value]]*2.5</f>
        <v>1578.1999999999998</v>
      </c>
    </row>
    <row r="3338" spans="1:14" x14ac:dyDescent="0.25">
      <c r="A3338" t="s">
        <v>11</v>
      </c>
      <c r="B3338" t="s">
        <v>37</v>
      </c>
      <c r="C3338" t="s">
        <v>40</v>
      </c>
      <c r="D3338" t="s">
        <v>41</v>
      </c>
      <c r="E3338" t="s">
        <v>15</v>
      </c>
      <c r="F3338" t="s">
        <v>23</v>
      </c>
      <c r="G3338" t="s">
        <v>19</v>
      </c>
      <c r="H3338">
        <v>4</v>
      </c>
      <c r="I3338">
        <v>1614.62</v>
      </c>
      <c r="J3338">
        <f>SUMIFS(I:I,B:B,Table1_2[[#This Row],[Category Level 2]],D:D,Table1_2[[#This Row],[Brand]],E:E,Table1_2[[#This Row],[Region]],F:F,Table1_2[[#This Row],[Measure]],G:G,Table1_2[[#This Row],[Year]],H:H,"&lt;="&amp;Table1_2[[#This Row],[Month]])</f>
        <v>3518.1719999999996</v>
      </c>
      <c r="K3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14480.592000000001</v>
      </c>
      <c r="N3338">
        <f>Table1_2[[#This Row],[Value]]*2.5</f>
        <v>4036.5499999999997</v>
      </c>
    </row>
    <row r="3339" spans="1:14" x14ac:dyDescent="0.25">
      <c r="A3339" t="s">
        <v>11</v>
      </c>
      <c r="B3339" t="s">
        <v>37</v>
      </c>
      <c r="C3339" t="s">
        <v>40</v>
      </c>
      <c r="D3339" t="s">
        <v>41</v>
      </c>
      <c r="E3339" t="s">
        <v>15</v>
      </c>
      <c r="F3339" t="s">
        <v>23</v>
      </c>
      <c r="G3339" t="s">
        <v>19</v>
      </c>
      <c r="H3339">
        <v>5</v>
      </c>
      <c r="I3339">
        <v>429.75599999999997</v>
      </c>
      <c r="J3339">
        <f>SUMIFS(I:I,B:B,Table1_2[[#This Row],[Category Level 2]],D:D,Table1_2[[#This Row],[Brand]],E:E,Table1_2[[#This Row],[Region]],F:F,Table1_2[[#This Row],[Measure]],G:G,Table1_2[[#This Row],[Year]],H:H,"&lt;="&amp;Table1_2[[#This Row],[Month]])</f>
        <v>3947.9279999999994</v>
      </c>
      <c r="K3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10889.58</v>
      </c>
      <c r="N3339">
        <f>Table1_2[[#This Row],[Value]]*2.5</f>
        <v>1074.3899999999999</v>
      </c>
    </row>
    <row r="3340" spans="1:14" x14ac:dyDescent="0.25">
      <c r="A3340" t="s">
        <v>11</v>
      </c>
      <c r="B3340" t="s">
        <v>37</v>
      </c>
      <c r="C3340" t="s">
        <v>40</v>
      </c>
      <c r="D3340" t="s">
        <v>41</v>
      </c>
      <c r="E3340" t="s">
        <v>15</v>
      </c>
      <c r="F3340" t="s">
        <v>23</v>
      </c>
      <c r="G3340" t="s">
        <v>19</v>
      </c>
      <c r="H3340">
        <v>6</v>
      </c>
      <c r="I3340">
        <v>301.072</v>
      </c>
      <c r="J3340">
        <f>SUMIFS(I:I,B:B,Table1_2[[#This Row],[Category Level 2]],D:D,Table1_2[[#This Row],[Brand]],E:E,Table1_2[[#This Row],[Region]],F:F,Table1_2[[#This Row],[Measure]],G:G,Table1_2[[#This Row],[Year]],H:H,"&lt;="&amp;Table1_2[[#This Row],[Month]])</f>
        <v>4248.9999999999991</v>
      </c>
      <c r="K3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9432.7799999999988</v>
      </c>
      <c r="N3340">
        <f>Table1_2[[#This Row],[Value]]*2.5</f>
        <v>752.68000000000006</v>
      </c>
    </row>
    <row r="3341" spans="1:14" x14ac:dyDescent="0.25">
      <c r="A3341" t="s">
        <v>11</v>
      </c>
      <c r="B3341" t="s">
        <v>37</v>
      </c>
      <c r="C3341" t="s">
        <v>40</v>
      </c>
      <c r="D3341" t="s">
        <v>41</v>
      </c>
      <c r="E3341" t="s">
        <v>15</v>
      </c>
      <c r="F3341" t="s">
        <v>23</v>
      </c>
      <c r="G3341" t="s">
        <v>19</v>
      </c>
      <c r="H3341">
        <v>7</v>
      </c>
      <c r="I3341">
        <v>339.92</v>
      </c>
      <c r="J3341">
        <f>SUMIFS(I:I,B:B,Table1_2[[#This Row],[Category Level 2]],D:D,Table1_2[[#This Row],[Brand]],E:E,Table1_2[[#This Row],[Region]],F:F,Table1_2[[#This Row],[Measure]],G:G,Table1_2[[#This Row],[Year]],H:H,"&lt;="&amp;Table1_2[[#This Row],[Month]])</f>
        <v>4588.9199999999992</v>
      </c>
      <c r="K3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8104.6639999999989</v>
      </c>
      <c r="N3341">
        <f>Table1_2[[#This Row],[Value]]*2.5</f>
        <v>849.80000000000007</v>
      </c>
    </row>
    <row r="3342" spans="1:14" x14ac:dyDescent="0.25">
      <c r="A3342" t="s">
        <v>11</v>
      </c>
      <c r="B3342" t="s">
        <v>37</v>
      </c>
      <c r="C3342" t="s">
        <v>40</v>
      </c>
      <c r="D3342" t="s">
        <v>41</v>
      </c>
      <c r="E3342" t="s">
        <v>15</v>
      </c>
      <c r="F3342" t="s">
        <v>23</v>
      </c>
      <c r="G3342" t="s">
        <v>19</v>
      </c>
      <c r="H3342">
        <v>8</v>
      </c>
      <c r="I3342">
        <v>262.22399999999999</v>
      </c>
      <c r="J3342">
        <f>SUMIFS(I:I,B:B,Table1_2[[#This Row],[Category Level 2]],D:D,Table1_2[[#This Row],[Brand]],E:E,Table1_2[[#This Row],[Region]],F:F,Table1_2[[#This Row],[Measure]],G:G,Table1_2[[#This Row],[Year]],H:H,"&lt;="&amp;Table1_2[[#This Row],[Month]])</f>
        <v>4851.1439999999993</v>
      </c>
      <c r="K3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7543.7959999999994</v>
      </c>
      <c r="N3342">
        <f>Table1_2[[#This Row],[Value]]*2.5</f>
        <v>655.56</v>
      </c>
    </row>
    <row r="3343" spans="1:14" x14ac:dyDescent="0.25">
      <c r="A3343" t="s">
        <v>11</v>
      </c>
      <c r="B3343" t="s">
        <v>37</v>
      </c>
      <c r="C3343" t="s">
        <v>40</v>
      </c>
      <c r="D3343" t="s">
        <v>41</v>
      </c>
      <c r="E3343" t="s">
        <v>15</v>
      </c>
      <c r="F3343" t="s">
        <v>23</v>
      </c>
      <c r="G3343" t="s">
        <v>19</v>
      </c>
      <c r="H3343">
        <v>9</v>
      </c>
      <c r="I3343">
        <v>211.23599999999999</v>
      </c>
      <c r="J3343">
        <f>SUMIFS(I:I,B:B,Table1_2[[#This Row],[Category Level 2]],D:D,Table1_2[[#This Row],[Brand]],E:E,Table1_2[[#This Row],[Region]],F:F,Table1_2[[#This Row],[Measure]],G:G,Table1_2[[#This Row],[Year]],H:H,"&lt;="&amp;Table1_2[[#This Row],[Month]])</f>
        <v>5062.3799999999992</v>
      </c>
      <c r="K3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7067.9079999999994</v>
      </c>
      <c r="N3343">
        <f>Table1_2[[#This Row],[Value]]*2.5</f>
        <v>528.08999999999992</v>
      </c>
    </row>
    <row r="3344" spans="1:14" x14ac:dyDescent="0.25">
      <c r="A3344" t="s">
        <v>11</v>
      </c>
      <c r="B3344" t="s">
        <v>37</v>
      </c>
      <c r="C3344" t="s">
        <v>40</v>
      </c>
      <c r="D3344" t="s">
        <v>41</v>
      </c>
      <c r="E3344" t="s">
        <v>15</v>
      </c>
      <c r="F3344" t="s">
        <v>23</v>
      </c>
      <c r="G3344" t="s">
        <v>19</v>
      </c>
      <c r="H3344">
        <v>10</v>
      </c>
      <c r="I3344">
        <v>371.48399999999998</v>
      </c>
      <c r="J3344">
        <f>SUMIFS(I:I,B:B,Table1_2[[#This Row],[Category Level 2]],D:D,Table1_2[[#This Row],[Brand]],E:E,Table1_2[[#This Row],[Region]],F:F,Table1_2[[#This Row],[Measure]],G:G,Table1_2[[#This Row],[Year]],H:H,"&lt;="&amp;Table1_2[[#This Row],[Month]])</f>
        <v>5433.8639999999996</v>
      </c>
      <c r="K3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6174.4039999999995</v>
      </c>
      <c r="N3344">
        <f>Table1_2[[#This Row],[Value]]*2.5</f>
        <v>928.70999999999992</v>
      </c>
    </row>
    <row r="3345" spans="1:14" x14ac:dyDescent="0.25">
      <c r="A3345" t="s">
        <v>11</v>
      </c>
      <c r="B3345" t="s">
        <v>37</v>
      </c>
      <c r="C3345" t="s">
        <v>40</v>
      </c>
      <c r="D3345" t="s">
        <v>41</v>
      </c>
      <c r="E3345" t="s">
        <v>15</v>
      </c>
      <c r="F3345" t="s">
        <v>23</v>
      </c>
      <c r="G3345" t="s">
        <v>19</v>
      </c>
      <c r="H3345">
        <v>11</v>
      </c>
      <c r="I3345">
        <v>371.48399999999998</v>
      </c>
      <c r="J3345">
        <f>SUMIFS(I:I,B:B,Table1_2[[#This Row],[Category Level 2]],D:D,Table1_2[[#This Row],[Brand]],E:E,Table1_2[[#This Row],[Region]],F:F,Table1_2[[#This Row],[Measure]],G:G,Table1_2[[#This Row],[Year]],H:H,"&lt;="&amp;Table1_2[[#This Row],[Month]])</f>
        <v>5805.348</v>
      </c>
      <c r="K3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6130.7</v>
      </c>
      <c r="N3345">
        <f>Table1_2[[#This Row],[Value]]*2.5</f>
        <v>928.70999999999992</v>
      </c>
    </row>
    <row r="3346" spans="1:14" x14ac:dyDescent="0.25">
      <c r="A3346" t="s">
        <v>11</v>
      </c>
      <c r="B3346" t="s">
        <v>37</v>
      </c>
      <c r="C3346" t="s">
        <v>40</v>
      </c>
      <c r="D3346" t="s">
        <v>41</v>
      </c>
      <c r="E3346" t="s">
        <v>15</v>
      </c>
      <c r="F3346" t="s">
        <v>23</v>
      </c>
      <c r="G3346" t="s">
        <v>19</v>
      </c>
      <c r="H3346">
        <v>12</v>
      </c>
      <c r="I3346">
        <v>330.20799999999997</v>
      </c>
      <c r="J3346">
        <f>SUMIFS(I:I,B:B,Table1_2[[#This Row],[Category Level 2]],D:D,Table1_2[[#This Row],[Brand]],E:E,Table1_2[[#This Row],[Region]],F:F,Table1_2[[#This Row],[Measure]],G:G,Table1_2[[#This Row],[Year]],H:H,"&lt;="&amp;Table1_2[[#This Row],[Month]])</f>
        <v>6135.5559999999996</v>
      </c>
      <c r="K3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6135.5559999999996</v>
      </c>
      <c r="N3346">
        <f>Table1_2[[#This Row],[Value]]*2.5</f>
        <v>825.52</v>
      </c>
    </row>
    <row r="3347" spans="1:14" x14ac:dyDescent="0.25">
      <c r="A3347" t="s">
        <v>11</v>
      </c>
      <c r="B3347" t="s">
        <v>37</v>
      </c>
      <c r="C3347" t="s">
        <v>40</v>
      </c>
      <c r="D3347" t="s">
        <v>41</v>
      </c>
      <c r="E3347" t="s">
        <v>15</v>
      </c>
      <c r="F3347" t="s">
        <v>23</v>
      </c>
      <c r="G3347" t="s">
        <v>20</v>
      </c>
      <c r="H3347">
        <v>1</v>
      </c>
      <c r="I3347">
        <v>500.16800000000001</v>
      </c>
      <c r="J3347">
        <f>SUMIFS(I:I,B:B,Table1_2[[#This Row],[Category Level 2]],D:D,Table1_2[[#This Row],[Brand]],E:E,Table1_2[[#This Row],[Region]],F:F,Table1_2[[#This Row],[Measure]],G:G,Table1_2[[#This Row],[Year]],H:H,"&lt;="&amp;Table1_2[[#This Row],[Month]])</f>
        <v>500.16800000000001</v>
      </c>
      <c r="K3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5943.7439999999997</v>
      </c>
      <c r="N3347">
        <f>Table1_2[[#This Row],[Value]]*2.5</f>
        <v>1250.42</v>
      </c>
    </row>
    <row r="3348" spans="1:14" x14ac:dyDescent="0.25">
      <c r="A3348" t="s">
        <v>11</v>
      </c>
      <c r="B3348" t="s">
        <v>37</v>
      </c>
      <c r="C3348" t="s">
        <v>40</v>
      </c>
      <c r="D3348" t="s">
        <v>41</v>
      </c>
      <c r="E3348" t="s">
        <v>15</v>
      </c>
      <c r="F3348" t="s">
        <v>23</v>
      </c>
      <c r="G3348" t="s">
        <v>20</v>
      </c>
      <c r="H3348">
        <v>2</v>
      </c>
      <c r="I3348">
        <v>1507.788</v>
      </c>
      <c r="J3348">
        <f>SUMIFS(I:I,B:B,Table1_2[[#This Row],[Category Level 2]],D:D,Table1_2[[#This Row],[Brand]],E:E,Table1_2[[#This Row],[Region]],F:F,Table1_2[[#This Row],[Measure]],G:G,Table1_2[[#This Row],[Year]],H:H,"&lt;="&amp;Table1_2[[#This Row],[Month]])</f>
        <v>2007.9560000000001</v>
      </c>
      <c r="K3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6871.24</v>
      </c>
      <c r="N3348">
        <f>Table1_2[[#This Row],[Value]]*2.5</f>
        <v>3769.4700000000003</v>
      </c>
    </row>
    <row r="3349" spans="1:14" x14ac:dyDescent="0.25">
      <c r="A3349" t="s">
        <v>11</v>
      </c>
      <c r="B3349" t="s">
        <v>37</v>
      </c>
      <c r="C3349" t="s">
        <v>40</v>
      </c>
      <c r="D3349" t="s">
        <v>41</v>
      </c>
      <c r="E3349" t="s">
        <v>15</v>
      </c>
      <c r="F3349" t="s">
        <v>23</v>
      </c>
      <c r="G3349" t="s">
        <v>20</v>
      </c>
      <c r="H3349">
        <v>3</v>
      </c>
      <c r="I3349">
        <v>599.71600000000001</v>
      </c>
      <c r="J3349">
        <f>SUMIFS(I:I,B:B,Table1_2[[#This Row],[Category Level 2]],D:D,Table1_2[[#This Row],[Brand]],E:E,Table1_2[[#This Row],[Region]],F:F,Table1_2[[#This Row],[Measure]],G:G,Table1_2[[#This Row],[Year]],H:H,"&lt;="&amp;Table1_2[[#This Row],[Month]])</f>
        <v>2607.672</v>
      </c>
      <c r="K3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6839.6759999999995</v>
      </c>
      <c r="N3349">
        <f>Table1_2[[#This Row],[Value]]*2.5</f>
        <v>1499.29</v>
      </c>
    </row>
    <row r="3350" spans="1:14" x14ac:dyDescent="0.25">
      <c r="A3350" t="s">
        <v>11</v>
      </c>
      <c r="B3350" t="s">
        <v>37</v>
      </c>
      <c r="C3350" t="s">
        <v>40</v>
      </c>
      <c r="D3350" t="s">
        <v>41</v>
      </c>
      <c r="E3350" t="s">
        <v>15</v>
      </c>
      <c r="F3350" t="s">
        <v>23</v>
      </c>
      <c r="G3350" t="s">
        <v>20</v>
      </c>
      <c r="H3350">
        <v>4</v>
      </c>
      <c r="I3350">
        <v>245.22799999999998</v>
      </c>
      <c r="J3350">
        <f>SUMIFS(I:I,B:B,Table1_2[[#This Row],[Category Level 2]],D:D,Table1_2[[#This Row],[Brand]],E:E,Table1_2[[#This Row],[Region]],F:F,Table1_2[[#This Row],[Measure]],G:G,Table1_2[[#This Row],[Year]],H:H,"&lt;="&amp;Table1_2[[#This Row],[Month]])</f>
        <v>2852.9</v>
      </c>
      <c r="K3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5470.2839999999997</v>
      </c>
      <c r="N3350">
        <f>Table1_2[[#This Row],[Value]]*2.5</f>
        <v>613.06999999999994</v>
      </c>
    </row>
    <row r="3351" spans="1:14" x14ac:dyDescent="0.25">
      <c r="A3351" t="s">
        <v>11</v>
      </c>
      <c r="B3351" t="s">
        <v>37</v>
      </c>
      <c r="C3351" t="s">
        <v>40</v>
      </c>
      <c r="D3351" t="s">
        <v>41</v>
      </c>
      <c r="E3351" t="s">
        <v>15</v>
      </c>
      <c r="F3351" t="s">
        <v>23</v>
      </c>
      <c r="G3351" t="s">
        <v>20</v>
      </c>
      <c r="H3351">
        <v>5</v>
      </c>
      <c r="I3351">
        <v>288.93200000000002</v>
      </c>
      <c r="J3351">
        <f>SUMIFS(I:I,B:B,Table1_2[[#This Row],[Category Level 2]],D:D,Table1_2[[#This Row],[Brand]],E:E,Table1_2[[#This Row],[Region]],F:F,Table1_2[[#This Row],[Measure]],G:G,Table1_2[[#This Row],[Year]],H:H,"&lt;="&amp;Table1_2[[#This Row],[Month]])</f>
        <v>3141.8320000000003</v>
      </c>
      <c r="K3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5329.46</v>
      </c>
      <c r="N3351">
        <f>Table1_2[[#This Row],[Value]]*2.5</f>
        <v>722.33</v>
      </c>
    </row>
    <row r="3352" spans="1:14" x14ac:dyDescent="0.25">
      <c r="A3352" t="s">
        <v>11</v>
      </c>
      <c r="B3352" t="s">
        <v>37</v>
      </c>
      <c r="C3352" t="s">
        <v>40</v>
      </c>
      <c r="D3352" t="s">
        <v>41</v>
      </c>
      <c r="E3352" t="s">
        <v>15</v>
      </c>
      <c r="F3352" t="s">
        <v>23</v>
      </c>
      <c r="G3352" t="s">
        <v>20</v>
      </c>
      <c r="H3352">
        <v>6</v>
      </c>
      <c r="I3352">
        <v>441.89600000000002</v>
      </c>
      <c r="J3352">
        <f>SUMIFS(I:I,B:B,Table1_2[[#This Row],[Category Level 2]],D:D,Table1_2[[#This Row],[Brand]],E:E,Table1_2[[#This Row],[Region]],F:F,Table1_2[[#This Row],[Measure]],G:G,Table1_2[[#This Row],[Year]],H:H,"&lt;="&amp;Table1_2[[#This Row],[Month]])</f>
        <v>3583.7280000000005</v>
      </c>
      <c r="K3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5470.2840000000006</v>
      </c>
      <c r="N3352">
        <f>Table1_2[[#This Row],[Value]]*2.5</f>
        <v>1104.74</v>
      </c>
    </row>
    <row r="3353" spans="1:14" x14ac:dyDescent="0.25">
      <c r="A3353" t="s">
        <v>11</v>
      </c>
      <c r="B3353" t="s">
        <v>37</v>
      </c>
      <c r="C3353" t="s">
        <v>40</v>
      </c>
      <c r="D3353" t="s">
        <v>41</v>
      </c>
      <c r="E3353" t="s">
        <v>15</v>
      </c>
      <c r="F3353" t="s">
        <v>23</v>
      </c>
      <c r="G3353" t="s">
        <v>20</v>
      </c>
      <c r="H3353">
        <v>7</v>
      </c>
      <c r="I3353">
        <v>184.52799999999999</v>
      </c>
      <c r="J3353">
        <f>SUMIFS(I:I,B:B,Table1_2[[#This Row],[Category Level 2]],D:D,Table1_2[[#This Row],[Brand]],E:E,Table1_2[[#This Row],[Region]],F:F,Table1_2[[#This Row],[Measure]],G:G,Table1_2[[#This Row],[Year]],H:H,"&lt;="&amp;Table1_2[[#This Row],[Month]])</f>
        <v>3768.2560000000003</v>
      </c>
      <c r="K3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5314.8919999999998</v>
      </c>
      <c r="N3353">
        <f>Table1_2[[#This Row],[Value]]*2.5</f>
        <v>461.32</v>
      </c>
    </row>
    <row r="3354" spans="1:14" x14ac:dyDescent="0.25">
      <c r="A3354" t="s">
        <v>11</v>
      </c>
      <c r="B3354" t="s">
        <v>37</v>
      </c>
      <c r="C3354" t="s">
        <v>40</v>
      </c>
      <c r="D3354" t="s">
        <v>41</v>
      </c>
      <c r="E3354" t="s">
        <v>15</v>
      </c>
      <c r="F3354" t="s">
        <v>23</v>
      </c>
      <c r="G3354" t="s">
        <v>20</v>
      </c>
      <c r="H3354">
        <v>8</v>
      </c>
      <c r="I3354">
        <v>67.983999999999995</v>
      </c>
      <c r="J3354">
        <f>SUMIFS(I:I,B:B,Table1_2[[#This Row],[Category Level 2]],D:D,Table1_2[[#This Row],[Brand]],E:E,Table1_2[[#This Row],[Region]],F:F,Table1_2[[#This Row],[Measure]],G:G,Table1_2[[#This Row],[Year]],H:H,"&lt;="&amp;Table1_2[[#This Row],[Month]])</f>
        <v>3836.2400000000002</v>
      </c>
      <c r="K3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5120.652</v>
      </c>
      <c r="N3354">
        <f>Table1_2[[#This Row],[Value]]*2.5</f>
        <v>169.95999999999998</v>
      </c>
    </row>
    <row r="3355" spans="1:14" x14ac:dyDescent="0.25">
      <c r="A3355" t="s">
        <v>11</v>
      </c>
      <c r="B3355" t="s">
        <v>37</v>
      </c>
      <c r="C3355" t="s">
        <v>40</v>
      </c>
      <c r="D3355" t="s">
        <v>41</v>
      </c>
      <c r="E3355" t="s">
        <v>15</v>
      </c>
      <c r="F3355" t="s">
        <v>23</v>
      </c>
      <c r="G3355" t="s">
        <v>20</v>
      </c>
      <c r="H3355">
        <v>9</v>
      </c>
      <c r="I3355">
        <v>157.82</v>
      </c>
      <c r="J3355">
        <f>SUMIFS(I:I,B:B,Table1_2[[#This Row],[Category Level 2]],D:D,Table1_2[[#This Row],[Brand]],E:E,Table1_2[[#This Row],[Region]],F:F,Table1_2[[#This Row],[Measure]],G:G,Table1_2[[#This Row],[Year]],H:H,"&lt;="&amp;Table1_2[[#This Row],[Month]])</f>
        <v>3994.0600000000004</v>
      </c>
      <c r="K3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5067.2360000000008</v>
      </c>
      <c r="N3355">
        <f>Table1_2[[#This Row],[Value]]*2.5</f>
        <v>394.54999999999995</v>
      </c>
    </row>
    <row r="3356" spans="1:14" x14ac:dyDescent="0.25">
      <c r="A3356" t="s">
        <v>11</v>
      </c>
      <c r="B3356" t="s">
        <v>37</v>
      </c>
      <c r="C3356" t="s">
        <v>40</v>
      </c>
      <c r="D3356" t="s">
        <v>41</v>
      </c>
      <c r="E3356" t="s">
        <v>15</v>
      </c>
      <c r="F3356" t="s">
        <v>23</v>
      </c>
      <c r="G3356" t="s">
        <v>20</v>
      </c>
      <c r="H3356">
        <v>10</v>
      </c>
      <c r="I3356">
        <v>165.10399999999998</v>
      </c>
      <c r="J3356">
        <f>SUMIFS(I:I,B:B,Table1_2[[#This Row],[Category Level 2]],D:D,Table1_2[[#This Row],[Brand]],E:E,Table1_2[[#This Row],[Region]],F:F,Table1_2[[#This Row],[Measure]],G:G,Table1_2[[#This Row],[Year]],H:H,"&lt;="&amp;Table1_2[[#This Row],[Month]])</f>
        <v>4159.1640000000007</v>
      </c>
      <c r="K3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4860.8560000000007</v>
      </c>
      <c r="N3356">
        <f>Table1_2[[#This Row],[Value]]*2.5</f>
        <v>412.76</v>
      </c>
    </row>
    <row r="3357" spans="1:14" x14ac:dyDescent="0.25">
      <c r="A3357" t="s">
        <v>11</v>
      </c>
      <c r="B3357" t="s">
        <v>37</v>
      </c>
      <c r="C3357" t="s">
        <v>40</v>
      </c>
      <c r="D3357" t="s">
        <v>41</v>
      </c>
      <c r="E3357" t="s">
        <v>15</v>
      </c>
      <c r="F3357" t="s">
        <v>23</v>
      </c>
      <c r="G3357" t="s">
        <v>20</v>
      </c>
      <c r="H3357">
        <v>11</v>
      </c>
      <c r="I3357">
        <v>82.551999999999992</v>
      </c>
      <c r="J3357">
        <f>SUMIFS(I:I,B:B,Table1_2[[#This Row],[Category Level 2]],D:D,Table1_2[[#This Row],[Brand]],E:E,Table1_2[[#This Row],[Region]],F:F,Table1_2[[#This Row],[Measure]],G:G,Table1_2[[#This Row],[Year]],H:H,"&lt;="&amp;Table1_2[[#This Row],[Month]])</f>
        <v>4241.7160000000003</v>
      </c>
      <c r="K3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4571.924</v>
      </c>
      <c r="N3357">
        <f>Table1_2[[#This Row],[Value]]*2.5</f>
        <v>206.38</v>
      </c>
    </row>
    <row r="3358" spans="1:14" x14ac:dyDescent="0.25">
      <c r="A3358" t="s">
        <v>11</v>
      </c>
      <c r="B3358" t="s">
        <v>37</v>
      </c>
      <c r="C3358" t="s">
        <v>40</v>
      </c>
      <c r="D3358" t="s">
        <v>41</v>
      </c>
      <c r="E3358" t="s">
        <v>15</v>
      </c>
      <c r="F3358" t="s">
        <v>23</v>
      </c>
      <c r="G3358" t="s">
        <v>20</v>
      </c>
      <c r="H3358">
        <v>12</v>
      </c>
      <c r="I3358">
        <v>184.52799999999999</v>
      </c>
      <c r="J3358">
        <f>SUMIFS(I:I,B:B,Table1_2[[#This Row],[Category Level 2]],D:D,Table1_2[[#This Row],[Brand]],E:E,Table1_2[[#This Row],[Region]],F:F,Table1_2[[#This Row],[Measure]],G:G,Table1_2[[#This Row],[Year]],H:H,"&lt;="&amp;Table1_2[[#This Row],[Month]])</f>
        <v>4426.2440000000006</v>
      </c>
      <c r="K3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4426.2440000000006</v>
      </c>
      <c r="N3358">
        <f>Table1_2[[#This Row],[Value]]*2.5</f>
        <v>461.32</v>
      </c>
    </row>
    <row r="3359" spans="1:14" x14ac:dyDescent="0.25">
      <c r="A3359" t="s">
        <v>11</v>
      </c>
      <c r="B3359" t="s">
        <v>37</v>
      </c>
      <c r="C3359" t="s">
        <v>40</v>
      </c>
      <c r="D3359" t="s">
        <v>41</v>
      </c>
      <c r="E3359" t="s">
        <v>15</v>
      </c>
      <c r="F3359" t="s">
        <v>23</v>
      </c>
      <c r="G3359" t="s">
        <v>21</v>
      </c>
      <c r="H3359">
        <v>1</v>
      </c>
      <c r="I3359">
        <v>128.684</v>
      </c>
      <c r="J3359">
        <f>SUMIFS(I:I,B:B,Table1_2[[#This Row],[Category Level 2]],D:D,Table1_2[[#This Row],[Brand]],E:E,Table1_2[[#This Row],[Region]],F:F,Table1_2[[#This Row],[Measure]],G:G,Table1_2[[#This Row],[Year]],H:H,"&lt;="&amp;Table1_2[[#This Row],[Month]])</f>
        <v>128.684</v>
      </c>
      <c r="K3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359">
        <f>Table1_2[[#This Row],[Value]]*2.5</f>
        <v>321.70999999999998</v>
      </c>
    </row>
    <row r="3360" spans="1:14" x14ac:dyDescent="0.25">
      <c r="A3360" t="s">
        <v>11</v>
      </c>
      <c r="B3360" t="s">
        <v>37</v>
      </c>
      <c r="C3360" t="s">
        <v>40</v>
      </c>
      <c r="D3360" t="s">
        <v>41</v>
      </c>
      <c r="E3360" t="s">
        <v>15</v>
      </c>
      <c r="F3360" t="s">
        <v>23</v>
      </c>
      <c r="G3360" t="s">
        <v>21</v>
      </c>
      <c r="H3360">
        <v>2</v>
      </c>
      <c r="I3360">
        <v>296.21600000000001</v>
      </c>
      <c r="J3360">
        <f>SUMIFS(I:I,B:B,Table1_2[[#This Row],[Category Level 2]],D:D,Table1_2[[#This Row],[Brand]],E:E,Table1_2[[#This Row],[Region]],F:F,Table1_2[[#This Row],[Measure]],G:G,Table1_2[[#This Row],[Year]],H:H,"&lt;="&amp;Table1_2[[#This Row],[Month]])</f>
        <v>424.9</v>
      </c>
      <c r="K3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2843.1879999999996</v>
      </c>
      <c r="N3360">
        <f>Table1_2[[#This Row],[Value]]*2.5</f>
        <v>740.54</v>
      </c>
    </row>
    <row r="3361" spans="1:14" x14ac:dyDescent="0.25">
      <c r="A3361" t="s">
        <v>11</v>
      </c>
      <c r="B3361" t="s">
        <v>37</v>
      </c>
      <c r="C3361" t="s">
        <v>40</v>
      </c>
      <c r="D3361" t="s">
        <v>41</v>
      </c>
      <c r="E3361" t="s">
        <v>15</v>
      </c>
      <c r="F3361" t="s">
        <v>23</v>
      </c>
      <c r="G3361" t="s">
        <v>21</v>
      </c>
      <c r="H3361">
        <v>3</v>
      </c>
      <c r="I3361">
        <v>1214</v>
      </c>
      <c r="J3361">
        <f>SUMIFS(I:I,B:B,Table1_2[[#This Row],[Category Level 2]],D:D,Table1_2[[#This Row],[Brand]],E:E,Table1_2[[#This Row],[Region]],F:F,Table1_2[[#This Row],[Measure]],G:G,Table1_2[[#This Row],[Year]],H:H,"&lt;="&amp;Table1_2[[#This Row],[Month]])</f>
        <v>1638.9</v>
      </c>
      <c r="K3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3457.4719999999998</v>
      </c>
      <c r="N3361">
        <f>Table1_2[[#This Row],[Value]]*2.5</f>
        <v>3035</v>
      </c>
    </row>
    <row r="3362" spans="1:14" x14ac:dyDescent="0.25">
      <c r="A3362" t="s">
        <v>11</v>
      </c>
      <c r="B3362" t="s">
        <v>37</v>
      </c>
      <c r="C3362" t="s">
        <v>40</v>
      </c>
      <c r="D3362" t="s">
        <v>41</v>
      </c>
      <c r="E3362" t="s">
        <v>15</v>
      </c>
      <c r="F3362" t="s">
        <v>23</v>
      </c>
      <c r="G3362" t="s">
        <v>21</v>
      </c>
      <c r="H3362">
        <v>4</v>
      </c>
      <c r="I3362">
        <v>1340.2559999999999</v>
      </c>
      <c r="J3362">
        <f>SUMIFS(I:I,B:B,Table1_2[[#This Row],[Category Level 2]],D:D,Table1_2[[#This Row],[Brand]],E:E,Table1_2[[#This Row],[Region]],F:F,Table1_2[[#This Row],[Measure]],G:G,Table1_2[[#This Row],[Year]],H:H,"&lt;="&amp;Table1_2[[#This Row],[Month]])</f>
        <v>2979.1559999999999</v>
      </c>
      <c r="K3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4552.5</v>
      </c>
      <c r="N3362">
        <f>Table1_2[[#This Row],[Value]]*2.5</f>
        <v>3350.6399999999994</v>
      </c>
    </row>
    <row r="3363" spans="1:14" x14ac:dyDescent="0.25">
      <c r="A3363" t="s">
        <v>11</v>
      </c>
      <c r="B3363" t="s">
        <v>37</v>
      </c>
      <c r="C3363" t="s">
        <v>40</v>
      </c>
      <c r="D3363" t="s">
        <v>41</v>
      </c>
      <c r="E3363" t="s">
        <v>15</v>
      </c>
      <c r="F3363" t="s">
        <v>23</v>
      </c>
      <c r="G3363" t="s">
        <v>21</v>
      </c>
      <c r="H3363">
        <v>5</v>
      </c>
      <c r="I3363">
        <v>2600.3879999999999</v>
      </c>
      <c r="J3363">
        <f>SUMIFS(I:I,B:B,Table1_2[[#This Row],[Category Level 2]],D:D,Table1_2[[#This Row],[Brand]],E:E,Table1_2[[#This Row],[Region]],F:F,Table1_2[[#This Row],[Measure]],G:G,Table1_2[[#This Row],[Year]],H:H,"&lt;="&amp;Table1_2[[#This Row],[Month]])</f>
        <v>5579.5439999999999</v>
      </c>
      <c r="K3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6863.9560000000001</v>
      </c>
      <c r="N3363">
        <f>Table1_2[[#This Row],[Value]]*2.5</f>
        <v>6500.9699999999993</v>
      </c>
    </row>
    <row r="3364" spans="1:14" x14ac:dyDescent="0.25">
      <c r="A3364" t="s">
        <v>11</v>
      </c>
      <c r="B3364" t="s">
        <v>37</v>
      </c>
      <c r="C3364" t="s">
        <v>40</v>
      </c>
      <c r="D3364" t="s">
        <v>41</v>
      </c>
      <c r="E3364" t="s">
        <v>15</v>
      </c>
      <c r="F3364" t="s">
        <v>23</v>
      </c>
      <c r="G3364" t="s">
        <v>21</v>
      </c>
      <c r="H3364">
        <v>6</v>
      </c>
      <c r="I3364">
        <v>4299.9880000000003</v>
      </c>
      <c r="J3364">
        <f>SUMIFS(I:I,B:B,Table1_2[[#This Row],[Category Level 2]],D:D,Table1_2[[#This Row],[Brand]],E:E,Table1_2[[#This Row],[Region]],F:F,Table1_2[[#This Row],[Measure]],G:G,Table1_2[[#This Row],[Year]],H:H,"&lt;="&amp;Table1_2[[#This Row],[Month]])</f>
        <v>9879.5319999999992</v>
      </c>
      <c r="K3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10722.047999999999</v>
      </c>
      <c r="N3364">
        <f>Table1_2[[#This Row],[Value]]*2.5</f>
        <v>10749.970000000001</v>
      </c>
    </row>
    <row r="3365" spans="1:14" x14ac:dyDescent="0.25">
      <c r="A3365" t="s">
        <v>11</v>
      </c>
      <c r="B3365" t="s">
        <v>37</v>
      </c>
      <c r="C3365" t="s">
        <v>40</v>
      </c>
      <c r="D3365" t="s">
        <v>41</v>
      </c>
      <c r="E3365" t="s">
        <v>15</v>
      </c>
      <c r="F3365" t="s">
        <v>23</v>
      </c>
      <c r="G3365" t="s">
        <v>21</v>
      </c>
      <c r="H3365">
        <v>7</v>
      </c>
      <c r="I3365">
        <v>4241.7159999999994</v>
      </c>
      <c r="J3365">
        <f>SUMIFS(I:I,B:B,Table1_2[[#This Row],[Category Level 2]],D:D,Table1_2[[#This Row],[Brand]],E:E,Table1_2[[#This Row],[Region]],F:F,Table1_2[[#This Row],[Measure]],G:G,Table1_2[[#This Row],[Year]],H:H,"&lt;="&amp;Table1_2[[#This Row],[Month]])</f>
        <v>14121.248</v>
      </c>
      <c r="K3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14779.235999999999</v>
      </c>
      <c r="N3365">
        <f>Table1_2[[#This Row],[Value]]*2.5</f>
        <v>10604.289999999999</v>
      </c>
    </row>
    <row r="3366" spans="1:14" x14ac:dyDescent="0.25">
      <c r="A3366" t="s">
        <v>11</v>
      </c>
      <c r="B3366" t="s">
        <v>37</v>
      </c>
      <c r="C3366" t="s">
        <v>40</v>
      </c>
      <c r="D3366" t="s">
        <v>41</v>
      </c>
      <c r="E3366" t="s">
        <v>15</v>
      </c>
      <c r="F3366" t="s">
        <v>23</v>
      </c>
      <c r="G3366" t="s">
        <v>21</v>
      </c>
      <c r="H3366">
        <v>8</v>
      </c>
      <c r="I3366">
        <v>5800.4920000000002</v>
      </c>
      <c r="J3366">
        <f>SUMIFS(I:I,B:B,Table1_2[[#This Row],[Category Level 2]],D:D,Table1_2[[#This Row],[Brand]],E:E,Table1_2[[#This Row],[Region]],F:F,Table1_2[[#This Row],[Measure]],G:G,Table1_2[[#This Row],[Year]],H:H,"&lt;="&amp;Table1_2[[#This Row],[Month]])</f>
        <v>19921.739999999998</v>
      </c>
      <c r="K3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20511.743999999999</v>
      </c>
      <c r="N3366">
        <f>Table1_2[[#This Row],[Value]]*2.5</f>
        <v>14501.23</v>
      </c>
    </row>
    <row r="3367" spans="1:14" x14ac:dyDescent="0.25">
      <c r="A3367" t="s">
        <v>11</v>
      </c>
      <c r="B3367" t="s">
        <v>37</v>
      </c>
      <c r="C3367" t="s">
        <v>40</v>
      </c>
      <c r="D3367" t="s">
        <v>41</v>
      </c>
      <c r="E3367" t="s">
        <v>15</v>
      </c>
      <c r="F3367" t="s">
        <v>23</v>
      </c>
      <c r="G3367" t="s">
        <v>21</v>
      </c>
      <c r="H3367">
        <v>9</v>
      </c>
      <c r="I3367">
        <v>6897.9479999999994</v>
      </c>
      <c r="J3367">
        <f>SUMIFS(I:I,B:B,Table1_2[[#This Row],[Category Level 2]],D:D,Table1_2[[#This Row],[Brand]],E:E,Table1_2[[#This Row],[Region]],F:F,Table1_2[[#This Row],[Measure]],G:G,Table1_2[[#This Row],[Year]],H:H,"&lt;="&amp;Table1_2[[#This Row],[Month]])</f>
        <v>26819.687999999998</v>
      </c>
      <c r="K3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27251.871999999999</v>
      </c>
      <c r="N3367">
        <f>Table1_2[[#This Row],[Value]]*2.5</f>
        <v>17244.87</v>
      </c>
    </row>
    <row r="3368" spans="1:14" x14ac:dyDescent="0.25">
      <c r="A3368" t="s">
        <v>11</v>
      </c>
      <c r="B3368" t="s">
        <v>37</v>
      </c>
      <c r="C3368" t="s">
        <v>40</v>
      </c>
      <c r="D3368" t="s">
        <v>41</v>
      </c>
      <c r="E3368" t="s">
        <v>15</v>
      </c>
      <c r="F3368" t="s">
        <v>23</v>
      </c>
      <c r="G3368" t="s">
        <v>21</v>
      </c>
      <c r="H3368">
        <v>10</v>
      </c>
      <c r="I3368">
        <v>3564.3040000000001</v>
      </c>
      <c r="J3368">
        <f>SUMIFS(I:I,B:B,Table1_2[[#This Row],[Category Level 2]],D:D,Table1_2[[#This Row],[Brand]],E:E,Table1_2[[#This Row],[Region]],F:F,Table1_2[[#This Row],[Measure]],G:G,Table1_2[[#This Row],[Year]],H:H,"&lt;="&amp;Table1_2[[#This Row],[Month]])</f>
        <v>30383.991999999998</v>
      </c>
      <c r="K3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30651.072</v>
      </c>
      <c r="N3368">
        <f>Table1_2[[#This Row],[Value]]*2.5</f>
        <v>8910.76</v>
      </c>
    </row>
    <row r="3369" spans="1:14" x14ac:dyDescent="0.25">
      <c r="A3369" t="s">
        <v>11</v>
      </c>
      <c r="B3369" t="s">
        <v>37</v>
      </c>
      <c r="C3369" t="s">
        <v>40</v>
      </c>
      <c r="D3369" t="s">
        <v>41</v>
      </c>
      <c r="E3369" t="s">
        <v>15</v>
      </c>
      <c r="F3369" t="s">
        <v>23</v>
      </c>
      <c r="G3369" t="s">
        <v>21</v>
      </c>
      <c r="H3369">
        <v>11</v>
      </c>
      <c r="I3369">
        <v>1325.6879999999999</v>
      </c>
      <c r="J3369">
        <f>SUMIFS(I:I,B:B,Table1_2[[#This Row],[Category Level 2]],D:D,Table1_2[[#This Row],[Brand]],E:E,Table1_2[[#This Row],[Region]],F:F,Table1_2[[#This Row],[Measure]],G:G,Table1_2[[#This Row],[Year]],H:H,"&lt;="&amp;Table1_2[[#This Row],[Month]])</f>
        <v>31709.679999999997</v>
      </c>
      <c r="K3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31894.207999999995</v>
      </c>
      <c r="N3369">
        <f>Table1_2[[#This Row],[Value]]*2.5</f>
        <v>3314.22</v>
      </c>
    </row>
    <row r="3370" spans="1:14" x14ac:dyDescent="0.25">
      <c r="A3370" t="s">
        <v>11</v>
      </c>
      <c r="B3370" t="s">
        <v>37</v>
      </c>
      <c r="C3370" t="s">
        <v>40</v>
      </c>
      <c r="D3370" t="s">
        <v>41</v>
      </c>
      <c r="E3370" t="s">
        <v>15</v>
      </c>
      <c r="F3370" t="s">
        <v>23</v>
      </c>
      <c r="G3370" t="s">
        <v>21</v>
      </c>
      <c r="H3370">
        <v>12</v>
      </c>
      <c r="I3370">
        <v>823.09199999999998</v>
      </c>
      <c r="J3370">
        <f>SUMIFS(I:I,B:B,Table1_2[[#This Row],[Category Level 2]],D:D,Table1_2[[#This Row],[Brand]],E:E,Table1_2[[#This Row],[Region]],F:F,Table1_2[[#This Row],[Measure]],G:G,Table1_2[[#This Row],[Year]],H:H,"&lt;="&amp;Table1_2[[#This Row],[Month]])</f>
        <v>32532.771999999997</v>
      </c>
      <c r="K3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32532.771999999997</v>
      </c>
      <c r="N3370">
        <f>Table1_2[[#This Row],[Value]]*2.5</f>
        <v>2057.73</v>
      </c>
    </row>
    <row r="3371" spans="1:14" x14ac:dyDescent="0.25">
      <c r="A3371" t="s">
        <v>11</v>
      </c>
      <c r="B3371" t="s">
        <v>37</v>
      </c>
      <c r="C3371" t="s">
        <v>40</v>
      </c>
      <c r="D3371" t="s">
        <v>41</v>
      </c>
      <c r="E3371" t="s">
        <v>15</v>
      </c>
      <c r="F3371" t="s">
        <v>23</v>
      </c>
      <c r="G3371" t="s">
        <v>22</v>
      </c>
      <c r="H3371">
        <v>1</v>
      </c>
      <c r="I3371">
        <v>471.03199999999998</v>
      </c>
      <c r="J3371">
        <f>SUMIFS(I:I,B:B,Table1_2[[#This Row],[Category Level 2]],D:D,Table1_2[[#This Row],[Brand]],E:E,Table1_2[[#This Row],[Region]],F:F,Table1_2[[#This Row],[Measure]],G:G,Table1_2[[#This Row],[Year]],H:H,"&lt;="&amp;Table1_2[[#This Row],[Month]])</f>
        <v>471.03199999999998</v>
      </c>
      <c r="K3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32875.119999999995</v>
      </c>
      <c r="N3371">
        <f>Table1_2[[#This Row],[Value]]*2.5</f>
        <v>1177.58</v>
      </c>
    </row>
    <row r="3372" spans="1:14" x14ac:dyDescent="0.25">
      <c r="A3372" t="s">
        <v>11</v>
      </c>
      <c r="B3372" t="s">
        <v>37</v>
      </c>
      <c r="C3372" t="s">
        <v>40</v>
      </c>
      <c r="D3372" t="s">
        <v>41</v>
      </c>
      <c r="E3372" t="s">
        <v>15</v>
      </c>
      <c r="F3372" t="s">
        <v>23</v>
      </c>
      <c r="G3372" t="s">
        <v>22</v>
      </c>
      <c r="H3372">
        <v>2</v>
      </c>
      <c r="I3372">
        <v>3129.692</v>
      </c>
      <c r="J3372">
        <f>SUMIFS(I:I,B:B,Table1_2[[#This Row],[Category Level 2]],D:D,Table1_2[[#This Row],[Brand]],E:E,Table1_2[[#This Row],[Region]],F:F,Table1_2[[#This Row],[Measure]],G:G,Table1_2[[#This Row],[Year]],H:H,"&lt;="&amp;Table1_2[[#This Row],[Month]])</f>
        <v>3600.7240000000002</v>
      </c>
      <c r="K3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35708.596000000005</v>
      </c>
      <c r="N3372">
        <f>Table1_2[[#This Row],[Value]]*2.5</f>
        <v>7824.23</v>
      </c>
    </row>
    <row r="3373" spans="1:14" x14ac:dyDescent="0.25">
      <c r="A3373" t="s">
        <v>11</v>
      </c>
      <c r="B3373" t="s">
        <v>37</v>
      </c>
      <c r="C3373" t="s">
        <v>40</v>
      </c>
      <c r="D3373" t="s">
        <v>41</v>
      </c>
      <c r="E3373" t="s">
        <v>15</v>
      </c>
      <c r="F3373" t="s">
        <v>23</v>
      </c>
      <c r="G3373" t="s">
        <v>22</v>
      </c>
      <c r="H3373">
        <v>3</v>
      </c>
      <c r="I3373">
        <v>6196.2559999999994</v>
      </c>
      <c r="J3373">
        <f>SUMIFS(I:I,B:B,Table1_2[[#This Row],[Category Level 2]],D:D,Table1_2[[#This Row],[Brand]],E:E,Table1_2[[#This Row],[Region]],F:F,Table1_2[[#This Row],[Measure]],G:G,Table1_2[[#This Row],[Year]],H:H,"&lt;="&amp;Table1_2[[#This Row],[Month]])</f>
        <v>9796.98</v>
      </c>
      <c r="K3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40690.851999999999</v>
      </c>
      <c r="N3373">
        <f>Table1_2[[#This Row],[Value]]*2.5</f>
        <v>15490.64</v>
      </c>
    </row>
    <row r="3374" spans="1:14" x14ac:dyDescent="0.25">
      <c r="A3374" t="s">
        <v>11</v>
      </c>
      <c r="B3374" t="s">
        <v>37</v>
      </c>
      <c r="C3374" t="s">
        <v>40</v>
      </c>
      <c r="D3374" t="s">
        <v>41</v>
      </c>
      <c r="E3374" t="s">
        <v>24</v>
      </c>
      <c r="F3374" t="s">
        <v>16</v>
      </c>
      <c r="G3374" t="s">
        <v>17</v>
      </c>
      <c r="H3374">
        <v>12</v>
      </c>
      <c r="I3374">
        <v>46.131999999999998</v>
      </c>
      <c r="J3374">
        <f>SUMIFS(I:I,B:B,Table1_2[[#This Row],[Category Level 2]],D:D,Table1_2[[#This Row],[Brand]],E:E,Table1_2[[#This Row],[Region]],F:F,Table1_2[[#This Row],[Measure]],G:G,Table1_2[[#This Row],[Year]],H:H,"&lt;="&amp;Table1_2[[#This Row],[Month]])</f>
        <v>46.131999999999998</v>
      </c>
      <c r="K3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46.131999999999998</v>
      </c>
      <c r="N3374">
        <f>Table1_2[[#This Row],[Value]]*2.5</f>
        <v>115.33</v>
      </c>
    </row>
    <row r="3375" spans="1:14" x14ac:dyDescent="0.25">
      <c r="A3375" t="s">
        <v>11</v>
      </c>
      <c r="B3375" t="s">
        <v>37</v>
      </c>
      <c r="C3375" t="s">
        <v>40</v>
      </c>
      <c r="D3375" t="s">
        <v>41</v>
      </c>
      <c r="E3375" t="s">
        <v>24</v>
      </c>
      <c r="F3375" t="s">
        <v>16</v>
      </c>
      <c r="G3375" t="s">
        <v>18</v>
      </c>
      <c r="H3375">
        <v>1</v>
      </c>
      <c r="I3375">
        <v>1558.7760000000001</v>
      </c>
      <c r="J3375">
        <f>SUMIFS(I:I,B:B,Table1_2[[#This Row],[Category Level 2]],D:D,Table1_2[[#This Row],[Brand]],E:E,Table1_2[[#This Row],[Region]],F:F,Table1_2[[#This Row],[Measure]],G:G,Table1_2[[#This Row],[Year]],H:H,"&lt;="&amp;Table1_2[[#This Row],[Month]])</f>
        <v>1558.7760000000001</v>
      </c>
      <c r="K3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1604.9080000000001</v>
      </c>
      <c r="N3375">
        <f>Table1_2[[#This Row],[Value]]*2.5</f>
        <v>3896.94</v>
      </c>
    </row>
    <row r="3376" spans="1:14" x14ac:dyDescent="0.25">
      <c r="A3376" t="s">
        <v>11</v>
      </c>
      <c r="B3376" t="s">
        <v>37</v>
      </c>
      <c r="C3376" t="s">
        <v>40</v>
      </c>
      <c r="D3376" t="s">
        <v>41</v>
      </c>
      <c r="E3376" t="s">
        <v>24</v>
      </c>
      <c r="F3376" t="s">
        <v>16</v>
      </c>
      <c r="G3376" t="s">
        <v>18</v>
      </c>
      <c r="H3376">
        <v>2</v>
      </c>
      <c r="I3376">
        <v>2449.8519999999999</v>
      </c>
      <c r="J3376">
        <f>SUMIFS(I:I,B:B,Table1_2[[#This Row],[Category Level 2]],D:D,Table1_2[[#This Row],[Brand]],E:E,Table1_2[[#This Row],[Region]],F:F,Table1_2[[#This Row],[Measure]],G:G,Table1_2[[#This Row],[Year]],H:H,"&lt;="&amp;Table1_2[[#This Row],[Month]])</f>
        <v>4008.6279999999997</v>
      </c>
      <c r="K3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376">
        <f>Table1_2[[#This Row],[Value]]*2.5</f>
        <v>6124.6299999999992</v>
      </c>
    </row>
    <row r="3377" spans="1:14" x14ac:dyDescent="0.25">
      <c r="A3377" t="s">
        <v>11</v>
      </c>
      <c r="B3377" t="s">
        <v>37</v>
      </c>
      <c r="C3377" t="s">
        <v>40</v>
      </c>
      <c r="D3377" t="s">
        <v>41</v>
      </c>
      <c r="E3377" t="s">
        <v>24</v>
      </c>
      <c r="F3377" t="s">
        <v>16</v>
      </c>
      <c r="G3377" t="s">
        <v>18</v>
      </c>
      <c r="H3377">
        <v>3</v>
      </c>
      <c r="I3377">
        <v>3076.2759999999998</v>
      </c>
      <c r="J3377">
        <f>SUMIFS(I:I,B:B,Table1_2[[#This Row],[Category Level 2]],D:D,Table1_2[[#This Row],[Brand]],E:E,Table1_2[[#This Row],[Region]],F:F,Table1_2[[#This Row],[Measure]],G:G,Table1_2[[#This Row],[Year]],H:H,"&lt;="&amp;Table1_2[[#This Row],[Month]])</f>
        <v>7084.9039999999995</v>
      </c>
      <c r="K3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7131.0359999999991</v>
      </c>
      <c r="N3377">
        <f>Table1_2[[#This Row],[Value]]*2.5</f>
        <v>7690.69</v>
      </c>
    </row>
    <row r="3378" spans="1:14" x14ac:dyDescent="0.25">
      <c r="A3378" t="s">
        <v>11</v>
      </c>
      <c r="B3378" t="s">
        <v>37</v>
      </c>
      <c r="C3378" t="s">
        <v>40</v>
      </c>
      <c r="D3378" t="s">
        <v>41</v>
      </c>
      <c r="E3378" t="s">
        <v>24</v>
      </c>
      <c r="F3378" t="s">
        <v>16</v>
      </c>
      <c r="G3378" t="s">
        <v>18</v>
      </c>
      <c r="H3378">
        <v>4</v>
      </c>
      <c r="I3378">
        <v>2114.788</v>
      </c>
      <c r="J3378">
        <f>SUMIFS(I:I,B:B,Table1_2[[#This Row],[Category Level 2]],D:D,Table1_2[[#This Row],[Brand]],E:E,Table1_2[[#This Row],[Region]],F:F,Table1_2[[#This Row],[Measure]],G:G,Table1_2[[#This Row],[Year]],H:H,"&lt;="&amp;Table1_2[[#This Row],[Month]])</f>
        <v>9199.6919999999991</v>
      </c>
      <c r="K3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9245.8239999999987</v>
      </c>
      <c r="N3378">
        <f>Table1_2[[#This Row],[Value]]*2.5</f>
        <v>5286.97</v>
      </c>
    </row>
    <row r="3379" spans="1:14" x14ac:dyDescent="0.25">
      <c r="A3379" t="s">
        <v>11</v>
      </c>
      <c r="B3379" t="s">
        <v>37</v>
      </c>
      <c r="C3379" t="s">
        <v>40</v>
      </c>
      <c r="D3379" t="s">
        <v>41</v>
      </c>
      <c r="E3379" t="s">
        <v>24</v>
      </c>
      <c r="F3379" t="s">
        <v>16</v>
      </c>
      <c r="G3379" t="s">
        <v>18</v>
      </c>
      <c r="H3379">
        <v>5</v>
      </c>
      <c r="I3379">
        <v>1774.8679999999999</v>
      </c>
      <c r="J3379">
        <f>SUMIFS(I:I,B:B,Table1_2[[#This Row],[Category Level 2]],D:D,Table1_2[[#This Row],[Brand]],E:E,Table1_2[[#This Row],[Region]],F:F,Table1_2[[#This Row],[Measure]],G:G,Table1_2[[#This Row],[Year]],H:H,"&lt;="&amp;Table1_2[[#This Row],[Month]])</f>
        <v>10974.56</v>
      </c>
      <c r="K3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11020.691999999999</v>
      </c>
      <c r="N3379">
        <f>Table1_2[[#This Row],[Value]]*2.5</f>
        <v>4437.17</v>
      </c>
    </row>
    <row r="3380" spans="1:14" x14ac:dyDescent="0.25">
      <c r="A3380" t="s">
        <v>11</v>
      </c>
      <c r="B3380" t="s">
        <v>37</v>
      </c>
      <c r="C3380" t="s">
        <v>40</v>
      </c>
      <c r="D3380" t="s">
        <v>41</v>
      </c>
      <c r="E3380" t="s">
        <v>24</v>
      </c>
      <c r="F3380" t="s">
        <v>16</v>
      </c>
      <c r="G3380" t="s">
        <v>18</v>
      </c>
      <c r="H3380">
        <v>6</v>
      </c>
      <c r="I3380">
        <v>2119.6439999999998</v>
      </c>
      <c r="J3380">
        <f>SUMIFS(I:I,B:B,Table1_2[[#This Row],[Category Level 2]],D:D,Table1_2[[#This Row],[Brand]],E:E,Table1_2[[#This Row],[Region]],F:F,Table1_2[[#This Row],[Measure]],G:G,Table1_2[[#This Row],[Year]],H:H,"&lt;="&amp;Table1_2[[#This Row],[Month]])</f>
        <v>13094.204</v>
      </c>
      <c r="K3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13140.335999999999</v>
      </c>
      <c r="N3380">
        <f>Table1_2[[#This Row],[Value]]*2.5</f>
        <v>5299.11</v>
      </c>
    </row>
    <row r="3381" spans="1:14" x14ac:dyDescent="0.25">
      <c r="A3381" t="s">
        <v>11</v>
      </c>
      <c r="B3381" t="s">
        <v>37</v>
      </c>
      <c r="C3381" t="s">
        <v>40</v>
      </c>
      <c r="D3381" t="s">
        <v>41</v>
      </c>
      <c r="E3381" t="s">
        <v>24</v>
      </c>
      <c r="F3381" t="s">
        <v>16</v>
      </c>
      <c r="G3381" t="s">
        <v>18</v>
      </c>
      <c r="H3381">
        <v>7</v>
      </c>
      <c r="I3381">
        <v>1702.028</v>
      </c>
      <c r="J3381">
        <f>SUMIFS(I:I,B:B,Table1_2[[#This Row],[Category Level 2]],D:D,Table1_2[[#This Row],[Brand]],E:E,Table1_2[[#This Row],[Region]],F:F,Table1_2[[#This Row],[Measure]],G:G,Table1_2[[#This Row],[Year]],H:H,"&lt;="&amp;Table1_2[[#This Row],[Month]])</f>
        <v>14796.232</v>
      </c>
      <c r="K3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14842.364</v>
      </c>
      <c r="N3381">
        <f>Table1_2[[#This Row],[Value]]*2.5</f>
        <v>4255.07</v>
      </c>
    </row>
    <row r="3382" spans="1:14" x14ac:dyDescent="0.25">
      <c r="A3382" t="s">
        <v>11</v>
      </c>
      <c r="B3382" t="s">
        <v>37</v>
      </c>
      <c r="C3382" t="s">
        <v>40</v>
      </c>
      <c r="D3382" t="s">
        <v>41</v>
      </c>
      <c r="E3382" t="s">
        <v>24</v>
      </c>
      <c r="F3382" t="s">
        <v>16</v>
      </c>
      <c r="G3382" t="s">
        <v>18</v>
      </c>
      <c r="H3382">
        <v>8</v>
      </c>
      <c r="I3382">
        <v>2095.364</v>
      </c>
      <c r="J3382">
        <f>SUMIFS(I:I,B:B,Table1_2[[#This Row],[Category Level 2]],D:D,Table1_2[[#This Row],[Brand]],E:E,Table1_2[[#This Row],[Region]],F:F,Table1_2[[#This Row],[Measure]],G:G,Table1_2[[#This Row],[Year]],H:H,"&lt;="&amp;Table1_2[[#This Row],[Month]])</f>
        <v>16891.596000000001</v>
      </c>
      <c r="K3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16937.728000000003</v>
      </c>
      <c r="N3382">
        <f>Table1_2[[#This Row],[Value]]*2.5</f>
        <v>5238.41</v>
      </c>
    </row>
    <row r="3383" spans="1:14" x14ac:dyDescent="0.25">
      <c r="A3383" t="s">
        <v>11</v>
      </c>
      <c r="B3383" t="s">
        <v>37</v>
      </c>
      <c r="C3383" t="s">
        <v>40</v>
      </c>
      <c r="D3383" t="s">
        <v>41</v>
      </c>
      <c r="E3383" t="s">
        <v>24</v>
      </c>
      <c r="F3383" t="s">
        <v>16</v>
      </c>
      <c r="G3383" t="s">
        <v>18</v>
      </c>
      <c r="H3383">
        <v>9</v>
      </c>
      <c r="I3383">
        <v>1796.72</v>
      </c>
      <c r="J3383">
        <f>SUMIFS(I:I,B:B,Table1_2[[#This Row],[Category Level 2]],D:D,Table1_2[[#This Row],[Brand]],E:E,Table1_2[[#This Row],[Region]],F:F,Table1_2[[#This Row],[Measure]],G:G,Table1_2[[#This Row],[Year]],H:H,"&lt;="&amp;Table1_2[[#This Row],[Month]])</f>
        <v>18688.316000000003</v>
      </c>
      <c r="K3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18734.448000000004</v>
      </c>
      <c r="N3383">
        <f>Table1_2[[#This Row],[Value]]*2.5</f>
        <v>4491.8</v>
      </c>
    </row>
    <row r="3384" spans="1:14" x14ac:dyDescent="0.25">
      <c r="A3384" t="s">
        <v>11</v>
      </c>
      <c r="B3384" t="s">
        <v>37</v>
      </c>
      <c r="C3384" t="s">
        <v>40</v>
      </c>
      <c r="D3384" t="s">
        <v>41</v>
      </c>
      <c r="E3384" t="s">
        <v>24</v>
      </c>
      <c r="F3384" t="s">
        <v>16</v>
      </c>
      <c r="G3384" t="s">
        <v>18</v>
      </c>
      <c r="H3384">
        <v>10</v>
      </c>
      <c r="I3384">
        <v>1277.1279999999999</v>
      </c>
      <c r="J3384">
        <f>SUMIFS(I:I,B:B,Table1_2[[#This Row],[Category Level 2]],D:D,Table1_2[[#This Row],[Brand]],E:E,Table1_2[[#This Row],[Region]],F:F,Table1_2[[#This Row],[Measure]],G:G,Table1_2[[#This Row],[Year]],H:H,"&lt;="&amp;Table1_2[[#This Row],[Month]])</f>
        <v>19965.444000000003</v>
      </c>
      <c r="K3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20011.576000000005</v>
      </c>
      <c r="N3384">
        <f>Table1_2[[#This Row],[Value]]*2.5</f>
        <v>3192.8199999999997</v>
      </c>
    </row>
    <row r="3385" spans="1:14" x14ac:dyDescent="0.25">
      <c r="A3385" t="s">
        <v>11</v>
      </c>
      <c r="B3385" t="s">
        <v>37</v>
      </c>
      <c r="C3385" t="s">
        <v>40</v>
      </c>
      <c r="D3385" t="s">
        <v>41</v>
      </c>
      <c r="E3385" t="s">
        <v>24</v>
      </c>
      <c r="F3385" t="s">
        <v>16</v>
      </c>
      <c r="G3385" t="s">
        <v>18</v>
      </c>
      <c r="H3385">
        <v>11</v>
      </c>
      <c r="I3385">
        <v>1172.7239999999999</v>
      </c>
      <c r="J3385">
        <f>SUMIFS(I:I,B:B,Table1_2[[#This Row],[Category Level 2]],D:D,Table1_2[[#This Row],[Brand]],E:E,Table1_2[[#This Row],[Region]],F:F,Table1_2[[#This Row],[Measure]],G:G,Table1_2[[#This Row],[Year]],H:H,"&lt;="&amp;Table1_2[[#This Row],[Month]])</f>
        <v>21138.168000000001</v>
      </c>
      <c r="K3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21184.300000000003</v>
      </c>
      <c r="N3385">
        <f>Table1_2[[#This Row],[Value]]*2.5</f>
        <v>2931.81</v>
      </c>
    </row>
    <row r="3386" spans="1:14" x14ac:dyDescent="0.25">
      <c r="A3386" t="s">
        <v>11</v>
      </c>
      <c r="B3386" t="s">
        <v>37</v>
      </c>
      <c r="C3386" t="s">
        <v>40</v>
      </c>
      <c r="D3386" t="s">
        <v>41</v>
      </c>
      <c r="E3386" t="s">
        <v>24</v>
      </c>
      <c r="F3386" t="s">
        <v>16</v>
      </c>
      <c r="G3386" t="s">
        <v>18</v>
      </c>
      <c r="H3386">
        <v>12</v>
      </c>
      <c r="I3386">
        <v>1039.184</v>
      </c>
      <c r="J3386">
        <f>SUMIFS(I:I,B:B,Table1_2[[#This Row],[Category Level 2]],D:D,Table1_2[[#This Row],[Brand]],E:E,Table1_2[[#This Row],[Region]],F:F,Table1_2[[#This Row],[Measure]],G:G,Table1_2[[#This Row],[Year]],H:H,"&lt;="&amp;Table1_2[[#This Row],[Month]])</f>
        <v>22177.352000000003</v>
      </c>
      <c r="K3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22177.352000000003</v>
      </c>
      <c r="N3386">
        <f>Table1_2[[#This Row],[Value]]*2.5</f>
        <v>2597.96</v>
      </c>
    </row>
    <row r="3387" spans="1:14" x14ac:dyDescent="0.25">
      <c r="A3387" t="s">
        <v>11</v>
      </c>
      <c r="B3387" t="s">
        <v>37</v>
      </c>
      <c r="C3387" t="s">
        <v>40</v>
      </c>
      <c r="D3387" t="s">
        <v>41</v>
      </c>
      <c r="E3387" t="s">
        <v>24</v>
      </c>
      <c r="F3387" t="s">
        <v>16</v>
      </c>
      <c r="G3387" t="s">
        <v>19</v>
      </c>
      <c r="H3387">
        <v>1</v>
      </c>
      <c r="I3387">
        <v>818.23599999999999</v>
      </c>
      <c r="J3387">
        <f>SUMIFS(I:I,B:B,Table1_2[[#This Row],[Category Level 2]],D:D,Table1_2[[#This Row],[Brand]],E:E,Table1_2[[#This Row],[Region]],F:F,Table1_2[[#This Row],[Measure]],G:G,Table1_2[[#This Row],[Year]],H:H,"&lt;="&amp;Table1_2[[#This Row],[Month]])</f>
        <v>818.23599999999999</v>
      </c>
      <c r="K3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21436.812000000002</v>
      </c>
      <c r="N3387">
        <f>Table1_2[[#This Row],[Value]]*2.5</f>
        <v>2045.59</v>
      </c>
    </row>
    <row r="3388" spans="1:14" x14ac:dyDescent="0.25">
      <c r="A3388" t="s">
        <v>11</v>
      </c>
      <c r="B3388" t="s">
        <v>37</v>
      </c>
      <c r="C3388" t="s">
        <v>40</v>
      </c>
      <c r="D3388" t="s">
        <v>41</v>
      </c>
      <c r="E3388" t="s">
        <v>24</v>
      </c>
      <c r="F3388" t="s">
        <v>16</v>
      </c>
      <c r="G3388" t="s">
        <v>19</v>
      </c>
      <c r="H3388">
        <v>2</v>
      </c>
      <c r="I3388">
        <v>1218.856</v>
      </c>
      <c r="J3388">
        <f>SUMIFS(I:I,B:B,Table1_2[[#This Row],[Category Level 2]],D:D,Table1_2[[#This Row],[Brand]],E:E,Table1_2[[#This Row],[Region]],F:F,Table1_2[[#This Row],[Measure]],G:G,Table1_2[[#This Row],[Year]],H:H,"&lt;="&amp;Table1_2[[#This Row],[Month]])</f>
        <v>2037.0920000000001</v>
      </c>
      <c r="K3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20205.816000000003</v>
      </c>
      <c r="N3388">
        <f>Table1_2[[#This Row],[Value]]*2.5</f>
        <v>3047.14</v>
      </c>
    </row>
    <row r="3389" spans="1:14" x14ac:dyDescent="0.25">
      <c r="A3389" t="s">
        <v>11</v>
      </c>
      <c r="B3389" t="s">
        <v>37</v>
      </c>
      <c r="C3389" t="s">
        <v>40</v>
      </c>
      <c r="D3389" t="s">
        <v>41</v>
      </c>
      <c r="E3389" t="s">
        <v>24</v>
      </c>
      <c r="F3389" t="s">
        <v>16</v>
      </c>
      <c r="G3389" t="s">
        <v>19</v>
      </c>
      <c r="H3389">
        <v>3</v>
      </c>
      <c r="I3389">
        <v>883.79200000000003</v>
      </c>
      <c r="J3389">
        <f>SUMIFS(I:I,B:B,Table1_2[[#This Row],[Category Level 2]],D:D,Table1_2[[#This Row],[Brand]],E:E,Table1_2[[#This Row],[Region]],F:F,Table1_2[[#This Row],[Measure]],G:G,Table1_2[[#This Row],[Year]],H:H,"&lt;="&amp;Table1_2[[#This Row],[Month]])</f>
        <v>2920.884</v>
      </c>
      <c r="K3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18013.331999999999</v>
      </c>
      <c r="N3389">
        <f>Table1_2[[#This Row],[Value]]*2.5</f>
        <v>2209.48</v>
      </c>
    </row>
    <row r="3390" spans="1:14" x14ac:dyDescent="0.25">
      <c r="A3390" t="s">
        <v>11</v>
      </c>
      <c r="B3390" t="s">
        <v>37</v>
      </c>
      <c r="C3390" t="s">
        <v>40</v>
      </c>
      <c r="D3390" t="s">
        <v>41</v>
      </c>
      <c r="E3390" t="s">
        <v>24</v>
      </c>
      <c r="F3390" t="s">
        <v>16</v>
      </c>
      <c r="G3390" t="s">
        <v>19</v>
      </c>
      <c r="H3390">
        <v>4</v>
      </c>
      <c r="I3390">
        <v>667.69999999999993</v>
      </c>
      <c r="J3390">
        <f>SUMIFS(I:I,B:B,Table1_2[[#This Row],[Category Level 2]],D:D,Table1_2[[#This Row],[Brand]],E:E,Table1_2[[#This Row],[Region]],F:F,Table1_2[[#This Row],[Measure]],G:G,Table1_2[[#This Row],[Year]],H:H,"&lt;="&amp;Table1_2[[#This Row],[Month]])</f>
        <v>3588.5839999999998</v>
      </c>
      <c r="K3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16566.243999999999</v>
      </c>
      <c r="N3390">
        <f>Table1_2[[#This Row],[Value]]*2.5</f>
        <v>1669.2499999999998</v>
      </c>
    </row>
    <row r="3391" spans="1:14" x14ac:dyDescent="0.25">
      <c r="A3391" t="s">
        <v>11</v>
      </c>
      <c r="B3391" t="s">
        <v>37</v>
      </c>
      <c r="C3391" t="s">
        <v>40</v>
      </c>
      <c r="D3391" t="s">
        <v>41</v>
      </c>
      <c r="E3391" t="s">
        <v>24</v>
      </c>
      <c r="F3391" t="s">
        <v>16</v>
      </c>
      <c r="G3391" t="s">
        <v>19</v>
      </c>
      <c r="H3391">
        <v>5</v>
      </c>
      <c r="I3391">
        <v>762.39199999999994</v>
      </c>
      <c r="J3391">
        <f>SUMIFS(I:I,B:B,Table1_2[[#This Row],[Category Level 2]],D:D,Table1_2[[#This Row],[Brand]],E:E,Table1_2[[#This Row],[Region]],F:F,Table1_2[[#This Row],[Measure]],G:G,Table1_2[[#This Row],[Year]],H:H,"&lt;="&amp;Table1_2[[#This Row],[Month]])</f>
        <v>4350.9759999999997</v>
      </c>
      <c r="K3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15553.768</v>
      </c>
      <c r="N3391">
        <f>Table1_2[[#This Row],[Value]]*2.5</f>
        <v>1905.9799999999998</v>
      </c>
    </row>
    <row r="3392" spans="1:14" x14ac:dyDescent="0.25">
      <c r="A3392" t="s">
        <v>11</v>
      </c>
      <c r="B3392" t="s">
        <v>37</v>
      </c>
      <c r="C3392" t="s">
        <v>40</v>
      </c>
      <c r="D3392" t="s">
        <v>41</v>
      </c>
      <c r="E3392" t="s">
        <v>24</v>
      </c>
      <c r="F3392" t="s">
        <v>16</v>
      </c>
      <c r="G3392" t="s">
        <v>19</v>
      </c>
      <c r="H3392">
        <v>6</v>
      </c>
      <c r="I3392">
        <v>762.39199999999994</v>
      </c>
      <c r="J3392">
        <f>SUMIFS(I:I,B:B,Table1_2[[#This Row],[Category Level 2]],D:D,Table1_2[[#This Row],[Brand]],E:E,Table1_2[[#This Row],[Region]],F:F,Table1_2[[#This Row],[Measure]],G:G,Table1_2[[#This Row],[Year]],H:H,"&lt;="&amp;Table1_2[[#This Row],[Month]])</f>
        <v>5113.3679999999995</v>
      </c>
      <c r="K3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14196.516</v>
      </c>
      <c r="N3392">
        <f>Table1_2[[#This Row],[Value]]*2.5</f>
        <v>1905.9799999999998</v>
      </c>
    </row>
    <row r="3393" spans="1:14" x14ac:dyDescent="0.25">
      <c r="A3393" t="s">
        <v>11</v>
      </c>
      <c r="B3393" t="s">
        <v>37</v>
      </c>
      <c r="C3393" t="s">
        <v>40</v>
      </c>
      <c r="D3393" t="s">
        <v>41</v>
      </c>
      <c r="E3393" t="s">
        <v>24</v>
      </c>
      <c r="F3393" t="s">
        <v>16</v>
      </c>
      <c r="G3393" t="s">
        <v>19</v>
      </c>
      <c r="H3393">
        <v>7</v>
      </c>
      <c r="I3393">
        <v>1044.04</v>
      </c>
      <c r="J3393">
        <f>SUMIFS(I:I,B:B,Table1_2[[#This Row],[Category Level 2]],D:D,Table1_2[[#This Row],[Brand]],E:E,Table1_2[[#This Row],[Region]],F:F,Table1_2[[#This Row],[Measure]],G:G,Table1_2[[#This Row],[Year]],H:H,"&lt;="&amp;Table1_2[[#This Row],[Month]])</f>
        <v>6157.4079999999994</v>
      </c>
      <c r="K3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13538.527999999998</v>
      </c>
      <c r="N3393">
        <f>Table1_2[[#This Row],[Value]]*2.5</f>
        <v>2610.1</v>
      </c>
    </row>
    <row r="3394" spans="1:14" x14ac:dyDescent="0.25">
      <c r="A3394" t="s">
        <v>11</v>
      </c>
      <c r="B3394" t="s">
        <v>37</v>
      </c>
      <c r="C3394" t="s">
        <v>40</v>
      </c>
      <c r="D3394" t="s">
        <v>41</v>
      </c>
      <c r="E3394" t="s">
        <v>24</v>
      </c>
      <c r="F3394" t="s">
        <v>16</v>
      </c>
      <c r="G3394" t="s">
        <v>19</v>
      </c>
      <c r="H3394">
        <v>8</v>
      </c>
      <c r="I3394">
        <v>623.99599999999998</v>
      </c>
      <c r="J3394">
        <f>SUMIFS(I:I,B:B,Table1_2[[#This Row],[Category Level 2]],D:D,Table1_2[[#This Row],[Brand]],E:E,Table1_2[[#This Row],[Region]],F:F,Table1_2[[#This Row],[Measure]],G:G,Table1_2[[#This Row],[Year]],H:H,"&lt;="&amp;Table1_2[[#This Row],[Month]])</f>
        <v>6781.4039999999995</v>
      </c>
      <c r="K3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12067.16</v>
      </c>
      <c r="N3394">
        <f>Table1_2[[#This Row],[Value]]*2.5</f>
        <v>1559.99</v>
      </c>
    </row>
    <row r="3395" spans="1:14" x14ac:dyDescent="0.25">
      <c r="A3395" t="s">
        <v>11</v>
      </c>
      <c r="B3395" t="s">
        <v>37</v>
      </c>
      <c r="C3395" t="s">
        <v>40</v>
      </c>
      <c r="D3395" t="s">
        <v>41</v>
      </c>
      <c r="E3395" t="s">
        <v>24</v>
      </c>
      <c r="F3395" t="s">
        <v>16</v>
      </c>
      <c r="G3395" t="s">
        <v>19</v>
      </c>
      <c r="H3395">
        <v>9</v>
      </c>
      <c r="I3395">
        <v>660.41599999999994</v>
      </c>
      <c r="J3395">
        <f>SUMIFS(I:I,B:B,Table1_2[[#This Row],[Category Level 2]],D:D,Table1_2[[#This Row],[Brand]],E:E,Table1_2[[#This Row],[Region]],F:F,Table1_2[[#This Row],[Measure]],G:G,Table1_2[[#This Row],[Year]],H:H,"&lt;="&amp;Table1_2[[#This Row],[Month]])</f>
        <v>7441.82</v>
      </c>
      <c r="K3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10930.856</v>
      </c>
      <c r="N3395">
        <f>Table1_2[[#This Row],[Value]]*2.5</f>
        <v>1651.04</v>
      </c>
    </row>
    <row r="3396" spans="1:14" x14ac:dyDescent="0.25">
      <c r="A3396" t="s">
        <v>11</v>
      </c>
      <c r="B3396" t="s">
        <v>37</v>
      </c>
      <c r="C3396" t="s">
        <v>40</v>
      </c>
      <c r="D3396" t="s">
        <v>41</v>
      </c>
      <c r="E3396" t="s">
        <v>24</v>
      </c>
      <c r="F3396" t="s">
        <v>16</v>
      </c>
      <c r="G3396" t="s">
        <v>19</v>
      </c>
      <c r="H3396">
        <v>10</v>
      </c>
      <c r="I3396">
        <v>403.048</v>
      </c>
      <c r="J3396">
        <f>SUMIFS(I:I,B:B,Table1_2[[#This Row],[Category Level 2]],D:D,Table1_2[[#This Row],[Brand]],E:E,Table1_2[[#This Row],[Region]],F:F,Table1_2[[#This Row],[Measure]],G:G,Table1_2[[#This Row],[Year]],H:H,"&lt;="&amp;Table1_2[[#This Row],[Month]])</f>
        <v>7844.8679999999995</v>
      </c>
      <c r="K3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10056.776</v>
      </c>
      <c r="N3396">
        <f>Table1_2[[#This Row],[Value]]*2.5</f>
        <v>1007.62</v>
      </c>
    </row>
    <row r="3397" spans="1:14" x14ac:dyDescent="0.25">
      <c r="A3397" t="s">
        <v>11</v>
      </c>
      <c r="B3397" t="s">
        <v>37</v>
      </c>
      <c r="C3397" t="s">
        <v>40</v>
      </c>
      <c r="D3397" t="s">
        <v>41</v>
      </c>
      <c r="E3397" t="s">
        <v>24</v>
      </c>
      <c r="F3397" t="s">
        <v>16</v>
      </c>
      <c r="G3397" t="s">
        <v>19</v>
      </c>
      <c r="H3397">
        <v>11</v>
      </c>
      <c r="I3397">
        <v>390.90800000000002</v>
      </c>
      <c r="J3397">
        <f>SUMIFS(I:I,B:B,Table1_2[[#This Row],[Category Level 2]],D:D,Table1_2[[#This Row],[Brand]],E:E,Table1_2[[#This Row],[Region]],F:F,Table1_2[[#This Row],[Measure]],G:G,Table1_2[[#This Row],[Year]],H:H,"&lt;="&amp;Table1_2[[#This Row],[Month]])</f>
        <v>8235.7759999999998</v>
      </c>
      <c r="K3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9274.9599999999991</v>
      </c>
      <c r="N3397">
        <f>Table1_2[[#This Row],[Value]]*2.5</f>
        <v>977.27</v>
      </c>
    </row>
    <row r="3398" spans="1:14" x14ac:dyDescent="0.25">
      <c r="A3398" t="s">
        <v>11</v>
      </c>
      <c r="B3398" t="s">
        <v>37</v>
      </c>
      <c r="C3398" t="s">
        <v>40</v>
      </c>
      <c r="D3398" t="s">
        <v>41</v>
      </c>
      <c r="E3398" t="s">
        <v>24</v>
      </c>
      <c r="F3398" t="s">
        <v>16</v>
      </c>
      <c r="G3398" t="s">
        <v>19</v>
      </c>
      <c r="H3398">
        <v>12</v>
      </c>
      <c r="I3398">
        <v>259.79599999999999</v>
      </c>
      <c r="J3398">
        <f>SUMIFS(I:I,B:B,Table1_2[[#This Row],[Category Level 2]],D:D,Table1_2[[#This Row],[Brand]],E:E,Table1_2[[#This Row],[Region]],F:F,Table1_2[[#This Row],[Measure]],G:G,Table1_2[[#This Row],[Year]],H:H,"&lt;="&amp;Table1_2[[#This Row],[Month]])</f>
        <v>8495.5720000000001</v>
      </c>
      <c r="K3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8495.5720000000001</v>
      </c>
      <c r="N3398">
        <f>Table1_2[[#This Row],[Value]]*2.5</f>
        <v>649.49</v>
      </c>
    </row>
    <row r="3399" spans="1:14" x14ac:dyDescent="0.25">
      <c r="A3399" t="s">
        <v>11</v>
      </c>
      <c r="B3399" t="s">
        <v>37</v>
      </c>
      <c r="C3399" t="s">
        <v>40</v>
      </c>
      <c r="D3399" t="s">
        <v>41</v>
      </c>
      <c r="E3399" t="s">
        <v>24</v>
      </c>
      <c r="F3399" t="s">
        <v>16</v>
      </c>
      <c r="G3399" t="s">
        <v>20</v>
      </c>
      <c r="H3399">
        <v>1</v>
      </c>
      <c r="I3399">
        <v>342.34800000000001</v>
      </c>
      <c r="J3399">
        <f>SUMIFS(I:I,B:B,Table1_2[[#This Row],[Category Level 2]],D:D,Table1_2[[#This Row],[Brand]],E:E,Table1_2[[#This Row],[Region]],F:F,Table1_2[[#This Row],[Measure]],G:G,Table1_2[[#This Row],[Year]],H:H,"&lt;="&amp;Table1_2[[#This Row],[Month]])</f>
        <v>342.34800000000001</v>
      </c>
      <c r="K3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8019.6840000000002</v>
      </c>
      <c r="N3399">
        <f>Table1_2[[#This Row],[Value]]*2.5</f>
        <v>855.87</v>
      </c>
    </row>
    <row r="3400" spans="1:14" x14ac:dyDescent="0.25">
      <c r="A3400" t="s">
        <v>11</v>
      </c>
      <c r="B3400" t="s">
        <v>37</v>
      </c>
      <c r="C3400" t="s">
        <v>40</v>
      </c>
      <c r="D3400" t="s">
        <v>41</v>
      </c>
      <c r="E3400" t="s">
        <v>24</v>
      </c>
      <c r="F3400" t="s">
        <v>16</v>
      </c>
      <c r="G3400" t="s">
        <v>20</v>
      </c>
      <c r="H3400">
        <v>2</v>
      </c>
      <c r="I3400">
        <v>177.244</v>
      </c>
      <c r="J3400">
        <f>SUMIFS(I:I,B:B,Table1_2[[#This Row],[Category Level 2]],D:D,Table1_2[[#This Row],[Brand]],E:E,Table1_2[[#This Row],[Region]],F:F,Table1_2[[#This Row],[Measure]],G:G,Table1_2[[#This Row],[Year]],H:H,"&lt;="&amp;Table1_2[[#This Row],[Month]])</f>
        <v>519.59199999999998</v>
      </c>
      <c r="K3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6978.0720000000001</v>
      </c>
      <c r="N3400">
        <f>Table1_2[[#This Row],[Value]]*2.5</f>
        <v>443.11</v>
      </c>
    </row>
    <row r="3401" spans="1:14" x14ac:dyDescent="0.25">
      <c r="A3401" t="s">
        <v>11</v>
      </c>
      <c r="B3401" t="s">
        <v>37</v>
      </c>
      <c r="C3401" t="s">
        <v>40</v>
      </c>
      <c r="D3401" t="s">
        <v>41</v>
      </c>
      <c r="E3401" t="s">
        <v>24</v>
      </c>
      <c r="F3401" t="s">
        <v>16</v>
      </c>
      <c r="G3401" t="s">
        <v>20</v>
      </c>
      <c r="H3401">
        <v>3</v>
      </c>
      <c r="I3401">
        <v>206.38</v>
      </c>
      <c r="J3401">
        <f>SUMIFS(I:I,B:B,Table1_2[[#This Row],[Category Level 2]],D:D,Table1_2[[#This Row],[Brand]],E:E,Table1_2[[#This Row],[Region]],F:F,Table1_2[[#This Row],[Measure]],G:G,Table1_2[[#This Row],[Year]],H:H,"&lt;="&amp;Table1_2[[#This Row],[Month]])</f>
        <v>725.97199999999998</v>
      </c>
      <c r="K3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6300.66</v>
      </c>
      <c r="N3401">
        <f>Table1_2[[#This Row],[Value]]*2.5</f>
        <v>515.95000000000005</v>
      </c>
    </row>
    <row r="3402" spans="1:14" x14ac:dyDescent="0.25">
      <c r="A3402" t="s">
        <v>11</v>
      </c>
      <c r="B3402" t="s">
        <v>37</v>
      </c>
      <c r="C3402" t="s">
        <v>40</v>
      </c>
      <c r="D3402" t="s">
        <v>41</v>
      </c>
      <c r="E3402" t="s">
        <v>24</v>
      </c>
      <c r="F3402" t="s">
        <v>16</v>
      </c>
      <c r="G3402" t="s">
        <v>20</v>
      </c>
      <c r="H3402">
        <v>4</v>
      </c>
      <c r="I3402">
        <v>135.96799999999999</v>
      </c>
      <c r="J3402">
        <f>SUMIFS(I:I,B:B,Table1_2[[#This Row],[Category Level 2]],D:D,Table1_2[[#This Row],[Brand]],E:E,Table1_2[[#This Row],[Region]],F:F,Table1_2[[#This Row],[Measure]],G:G,Table1_2[[#This Row],[Year]],H:H,"&lt;="&amp;Table1_2[[#This Row],[Month]])</f>
        <v>861.93999999999994</v>
      </c>
      <c r="K3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5768.9279999999999</v>
      </c>
      <c r="N3402">
        <f>Table1_2[[#This Row],[Value]]*2.5</f>
        <v>339.91999999999996</v>
      </c>
    </row>
    <row r="3403" spans="1:14" x14ac:dyDescent="0.25">
      <c r="A3403" t="s">
        <v>11</v>
      </c>
      <c r="B3403" t="s">
        <v>37</v>
      </c>
      <c r="C3403" t="s">
        <v>40</v>
      </c>
      <c r="D3403" t="s">
        <v>41</v>
      </c>
      <c r="E3403" t="s">
        <v>24</v>
      </c>
      <c r="F3403" t="s">
        <v>16</v>
      </c>
      <c r="G3403" t="s">
        <v>20</v>
      </c>
      <c r="H3403">
        <v>5</v>
      </c>
      <c r="I3403">
        <v>7.2839999999999998</v>
      </c>
      <c r="J3403">
        <f>SUMIFS(I:I,B:B,Table1_2[[#This Row],[Category Level 2]],D:D,Table1_2[[#This Row],[Brand]],E:E,Table1_2[[#This Row],[Region]],F:F,Table1_2[[#This Row],[Measure]],G:G,Table1_2[[#This Row],[Year]],H:H,"&lt;="&amp;Table1_2[[#This Row],[Month]])</f>
        <v>869.22399999999993</v>
      </c>
      <c r="K3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5013.82</v>
      </c>
      <c r="N3403">
        <f>Table1_2[[#This Row],[Value]]*2.5</f>
        <v>18.21</v>
      </c>
    </row>
    <row r="3404" spans="1:14" x14ac:dyDescent="0.25">
      <c r="A3404" t="s">
        <v>11</v>
      </c>
      <c r="B3404" t="s">
        <v>37</v>
      </c>
      <c r="C3404" t="s">
        <v>40</v>
      </c>
      <c r="D3404" t="s">
        <v>41</v>
      </c>
      <c r="E3404" t="s">
        <v>24</v>
      </c>
      <c r="F3404" t="s">
        <v>16</v>
      </c>
      <c r="G3404" t="s">
        <v>20</v>
      </c>
      <c r="H3404">
        <v>6</v>
      </c>
      <c r="I3404">
        <v>152.964</v>
      </c>
      <c r="J3404">
        <f>SUMIFS(I:I,B:B,Table1_2[[#This Row],[Category Level 2]],D:D,Table1_2[[#This Row],[Brand]],E:E,Table1_2[[#This Row],[Region]],F:F,Table1_2[[#This Row],[Measure]],G:G,Table1_2[[#This Row],[Year]],H:H,"&lt;="&amp;Table1_2[[#This Row],[Month]])</f>
        <v>1022.1879999999999</v>
      </c>
      <c r="K3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4404.3919999999998</v>
      </c>
      <c r="N3404">
        <f>Table1_2[[#This Row],[Value]]*2.5</f>
        <v>382.40999999999997</v>
      </c>
    </row>
    <row r="3405" spans="1:14" x14ac:dyDescent="0.25">
      <c r="A3405" t="s">
        <v>11</v>
      </c>
      <c r="B3405" t="s">
        <v>37</v>
      </c>
      <c r="C3405" t="s">
        <v>40</v>
      </c>
      <c r="D3405" t="s">
        <v>41</v>
      </c>
      <c r="E3405" t="s">
        <v>24</v>
      </c>
      <c r="F3405" t="s">
        <v>16</v>
      </c>
      <c r="G3405" t="s">
        <v>20</v>
      </c>
      <c r="H3405">
        <v>7</v>
      </c>
      <c r="I3405">
        <v>143.25200000000001</v>
      </c>
      <c r="J3405">
        <f>SUMIFS(I:I,B:B,Table1_2[[#This Row],[Category Level 2]],D:D,Table1_2[[#This Row],[Brand]],E:E,Table1_2[[#This Row],[Region]],F:F,Table1_2[[#This Row],[Measure]],G:G,Table1_2[[#This Row],[Year]],H:H,"&lt;="&amp;Table1_2[[#This Row],[Month]])</f>
        <v>1165.4399999999998</v>
      </c>
      <c r="K3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3503.6039999999994</v>
      </c>
      <c r="N3405">
        <f>Table1_2[[#This Row],[Value]]*2.5</f>
        <v>358.13</v>
      </c>
    </row>
    <row r="3406" spans="1:14" x14ac:dyDescent="0.25">
      <c r="A3406" t="s">
        <v>11</v>
      </c>
      <c r="B3406" t="s">
        <v>37</v>
      </c>
      <c r="C3406" t="s">
        <v>40</v>
      </c>
      <c r="D3406" t="s">
        <v>41</v>
      </c>
      <c r="E3406" t="s">
        <v>24</v>
      </c>
      <c r="F3406" t="s">
        <v>16</v>
      </c>
      <c r="G3406" t="s">
        <v>20</v>
      </c>
      <c r="H3406">
        <v>8</v>
      </c>
      <c r="I3406">
        <v>92.263999999999996</v>
      </c>
      <c r="J3406">
        <f>SUMIFS(I:I,B:B,Table1_2[[#This Row],[Category Level 2]],D:D,Table1_2[[#This Row],[Brand]],E:E,Table1_2[[#This Row],[Region]],F:F,Table1_2[[#This Row],[Measure]],G:G,Table1_2[[#This Row],[Year]],H:H,"&lt;="&amp;Table1_2[[#This Row],[Month]])</f>
        <v>1257.7039999999997</v>
      </c>
      <c r="K3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2971.8719999999994</v>
      </c>
      <c r="N3406">
        <f>Table1_2[[#This Row],[Value]]*2.5</f>
        <v>230.66</v>
      </c>
    </row>
    <row r="3407" spans="1:14" x14ac:dyDescent="0.25">
      <c r="A3407" t="s">
        <v>11</v>
      </c>
      <c r="B3407" t="s">
        <v>37</v>
      </c>
      <c r="C3407" t="s">
        <v>40</v>
      </c>
      <c r="D3407" t="s">
        <v>41</v>
      </c>
      <c r="E3407" t="s">
        <v>24</v>
      </c>
      <c r="F3407" t="s">
        <v>16</v>
      </c>
      <c r="G3407" t="s">
        <v>20</v>
      </c>
      <c r="H3407">
        <v>9</v>
      </c>
      <c r="I3407">
        <v>165.10399999999998</v>
      </c>
      <c r="J3407">
        <f>SUMIFS(I:I,B:B,Table1_2[[#This Row],[Category Level 2]],D:D,Table1_2[[#This Row],[Brand]],E:E,Table1_2[[#This Row],[Region]],F:F,Table1_2[[#This Row],[Measure]],G:G,Table1_2[[#This Row],[Year]],H:H,"&lt;="&amp;Table1_2[[#This Row],[Month]])</f>
        <v>1422.8079999999998</v>
      </c>
      <c r="K3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2476.5599999999995</v>
      </c>
      <c r="N3407">
        <f>Table1_2[[#This Row],[Value]]*2.5</f>
        <v>412.76</v>
      </c>
    </row>
    <row r="3408" spans="1:14" x14ac:dyDescent="0.25">
      <c r="A3408" t="s">
        <v>11</v>
      </c>
      <c r="B3408" t="s">
        <v>37</v>
      </c>
      <c r="C3408" t="s">
        <v>40</v>
      </c>
      <c r="D3408" t="s">
        <v>41</v>
      </c>
      <c r="E3408" t="s">
        <v>24</v>
      </c>
      <c r="F3408" t="s">
        <v>16</v>
      </c>
      <c r="G3408" t="s">
        <v>20</v>
      </c>
      <c r="H3408">
        <v>10</v>
      </c>
      <c r="I3408">
        <v>155.392</v>
      </c>
      <c r="J3408">
        <f>SUMIFS(I:I,B:B,Table1_2[[#This Row],[Category Level 2]],D:D,Table1_2[[#This Row],[Brand]],E:E,Table1_2[[#This Row],[Region]],F:F,Table1_2[[#This Row],[Measure]],G:G,Table1_2[[#This Row],[Year]],H:H,"&lt;="&amp;Table1_2[[#This Row],[Month]])</f>
        <v>1578.1999999999998</v>
      </c>
      <c r="K3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2228.9039999999995</v>
      </c>
      <c r="N3408">
        <f>Table1_2[[#This Row],[Value]]*2.5</f>
        <v>388.48</v>
      </c>
    </row>
    <row r="3409" spans="1:14" x14ac:dyDescent="0.25">
      <c r="A3409" t="s">
        <v>11</v>
      </c>
      <c r="B3409" t="s">
        <v>37</v>
      </c>
      <c r="C3409" t="s">
        <v>40</v>
      </c>
      <c r="D3409" t="s">
        <v>41</v>
      </c>
      <c r="E3409" t="s">
        <v>24</v>
      </c>
      <c r="F3409" t="s">
        <v>16</v>
      </c>
      <c r="G3409" t="s">
        <v>20</v>
      </c>
      <c r="H3409">
        <v>11</v>
      </c>
      <c r="I3409">
        <v>123.828</v>
      </c>
      <c r="J3409">
        <f>SUMIFS(I:I,B:B,Table1_2[[#This Row],[Category Level 2]],D:D,Table1_2[[#This Row],[Brand]],E:E,Table1_2[[#This Row],[Region]],F:F,Table1_2[[#This Row],[Measure]],G:G,Table1_2[[#This Row],[Year]],H:H,"&lt;="&amp;Table1_2[[#This Row],[Month]])</f>
        <v>1702.0279999999998</v>
      </c>
      <c r="K3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1961.8239999999998</v>
      </c>
      <c r="N3409">
        <f>Table1_2[[#This Row],[Value]]*2.5</f>
        <v>309.57</v>
      </c>
    </row>
    <row r="3410" spans="1:14" x14ac:dyDescent="0.25">
      <c r="A3410" t="s">
        <v>11</v>
      </c>
      <c r="B3410" t="s">
        <v>37</v>
      </c>
      <c r="C3410" t="s">
        <v>40</v>
      </c>
      <c r="D3410" t="s">
        <v>41</v>
      </c>
      <c r="E3410" t="s">
        <v>24</v>
      </c>
      <c r="F3410" t="s">
        <v>16</v>
      </c>
      <c r="G3410" t="s">
        <v>20</v>
      </c>
      <c r="H3410">
        <v>12</v>
      </c>
      <c r="I3410">
        <v>60.699999999999996</v>
      </c>
      <c r="J3410">
        <f>SUMIFS(I:I,B:B,Table1_2[[#This Row],[Category Level 2]],D:D,Table1_2[[#This Row],[Brand]],E:E,Table1_2[[#This Row],[Region]],F:F,Table1_2[[#This Row],[Measure]],G:G,Table1_2[[#This Row],[Year]],H:H,"&lt;="&amp;Table1_2[[#This Row],[Month]])</f>
        <v>1762.7279999999998</v>
      </c>
      <c r="K3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1762.7279999999998</v>
      </c>
      <c r="N3410">
        <f>Table1_2[[#This Row],[Value]]*2.5</f>
        <v>151.75</v>
      </c>
    </row>
    <row r="3411" spans="1:14" x14ac:dyDescent="0.25">
      <c r="A3411" t="s">
        <v>11</v>
      </c>
      <c r="B3411" t="s">
        <v>37</v>
      </c>
      <c r="C3411" t="s">
        <v>40</v>
      </c>
      <c r="D3411" t="s">
        <v>41</v>
      </c>
      <c r="E3411" t="s">
        <v>24</v>
      </c>
      <c r="F3411" t="s">
        <v>16</v>
      </c>
      <c r="G3411" t="s">
        <v>21</v>
      </c>
      <c r="H3411">
        <v>1</v>
      </c>
      <c r="I3411">
        <v>104.404</v>
      </c>
      <c r="J3411">
        <f>SUMIFS(I:I,B:B,Table1_2[[#This Row],[Category Level 2]],D:D,Table1_2[[#This Row],[Brand]],E:E,Table1_2[[#This Row],[Region]],F:F,Table1_2[[#This Row],[Measure]],G:G,Table1_2[[#This Row],[Year]],H:H,"&lt;="&amp;Table1_2[[#This Row],[Month]])</f>
        <v>104.404</v>
      </c>
      <c r="K3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1524.7839999999999</v>
      </c>
      <c r="N3411">
        <f>Table1_2[[#This Row],[Value]]*2.5</f>
        <v>261.01</v>
      </c>
    </row>
    <row r="3412" spans="1:14" x14ac:dyDescent="0.25">
      <c r="A3412" t="s">
        <v>11</v>
      </c>
      <c r="B3412" t="s">
        <v>37</v>
      </c>
      <c r="C3412" t="s">
        <v>40</v>
      </c>
      <c r="D3412" t="s">
        <v>41</v>
      </c>
      <c r="E3412" t="s">
        <v>24</v>
      </c>
      <c r="F3412" t="s">
        <v>16</v>
      </c>
      <c r="G3412" t="s">
        <v>21</v>
      </c>
      <c r="H3412">
        <v>2</v>
      </c>
      <c r="I3412">
        <v>114.116</v>
      </c>
      <c r="J3412">
        <f>SUMIFS(I:I,B:B,Table1_2[[#This Row],[Category Level 2]],D:D,Table1_2[[#This Row],[Brand]],E:E,Table1_2[[#This Row],[Region]],F:F,Table1_2[[#This Row],[Measure]],G:G,Table1_2[[#This Row],[Year]],H:H,"&lt;="&amp;Table1_2[[#This Row],[Month]])</f>
        <v>218.51999999999998</v>
      </c>
      <c r="K3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1461.6559999999999</v>
      </c>
      <c r="N3412">
        <f>Table1_2[[#This Row],[Value]]*2.5</f>
        <v>285.29000000000002</v>
      </c>
    </row>
    <row r="3413" spans="1:14" x14ac:dyDescent="0.25">
      <c r="A3413" t="s">
        <v>11</v>
      </c>
      <c r="B3413" t="s">
        <v>37</v>
      </c>
      <c r="C3413" t="s">
        <v>40</v>
      </c>
      <c r="D3413" t="s">
        <v>41</v>
      </c>
      <c r="E3413" t="s">
        <v>24</v>
      </c>
      <c r="F3413" t="s">
        <v>16</v>
      </c>
      <c r="G3413" t="s">
        <v>21</v>
      </c>
      <c r="H3413">
        <v>3</v>
      </c>
      <c r="I3413">
        <v>274.36399999999998</v>
      </c>
      <c r="J3413">
        <f>SUMIFS(I:I,B:B,Table1_2[[#This Row],[Category Level 2]],D:D,Table1_2[[#This Row],[Brand]],E:E,Table1_2[[#This Row],[Region]],F:F,Table1_2[[#This Row],[Measure]],G:G,Table1_2[[#This Row],[Year]],H:H,"&lt;="&amp;Table1_2[[#This Row],[Month]])</f>
        <v>492.88399999999996</v>
      </c>
      <c r="K3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1529.64</v>
      </c>
      <c r="N3413">
        <f>Table1_2[[#This Row],[Value]]*2.5</f>
        <v>685.91</v>
      </c>
    </row>
    <row r="3414" spans="1:14" x14ac:dyDescent="0.25">
      <c r="A3414" t="s">
        <v>11</v>
      </c>
      <c r="B3414" t="s">
        <v>37</v>
      </c>
      <c r="C3414" t="s">
        <v>40</v>
      </c>
      <c r="D3414" t="s">
        <v>41</v>
      </c>
      <c r="E3414" t="s">
        <v>24</v>
      </c>
      <c r="F3414" t="s">
        <v>16</v>
      </c>
      <c r="G3414" t="s">
        <v>21</v>
      </c>
      <c r="H3414">
        <v>4</v>
      </c>
      <c r="I3414">
        <v>388.48</v>
      </c>
      <c r="J3414">
        <f>SUMIFS(I:I,B:B,Table1_2[[#This Row],[Category Level 2]],D:D,Table1_2[[#This Row],[Brand]],E:E,Table1_2[[#This Row],[Region]],F:F,Table1_2[[#This Row],[Measure]],G:G,Table1_2[[#This Row],[Year]],H:H,"&lt;="&amp;Table1_2[[#This Row],[Month]])</f>
        <v>881.36400000000003</v>
      </c>
      <c r="K3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1782.152</v>
      </c>
      <c r="N3414">
        <f>Table1_2[[#This Row],[Value]]*2.5</f>
        <v>971.2</v>
      </c>
    </row>
    <row r="3415" spans="1:14" x14ac:dyDescent="0.25">
      <c r="A3415" t="s">
        <v>11</v>
      </c>
      <c r="B3415" t="s">
        <v>37</v>
      </c>
      <c r="C3415" t="s">
        <v>40</v>
      </c>
      <c r="D3415" t="s">
        <v>41</v>
      </c>
      <c r="E3415" t="s">
        <v>24</v>
      </c>
      <c r="F3415" t="s">
        <v>16</v>
      </c>
      <c r="G3415" t="s">
        <v>21</v>
      </c>
      <c r="H3415">
        <v>5</v>
      </c>
      <c r="I3415">
        <v>611.85599999999999</v>
      </c>
      <c r="J3415">
        <f>SUMIFS(I:I,B:B,Table1_2[[#This Row],[Category Level 2]],D:D,Table1_2[[#This Row],[Brand]],E:E,Table1_2[[#This Row],[Region]],F:F,Table1_2[[#This Row],[Measure]],G:G,Table1_2[[#This Row],[Year]],H:H,"&lt;="&amp;Table1_2[[#This Row],[Month]])</f>
        <v>1493.22</v>
      </c>
      <c r="K3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2386.7240000000002</v>
      </c>
      <c r="N3415">
        <f>Table1_2[[#This Row],[Value]]*2.5</f>
        <v>1529.6399999999999</v>
      </c>
    </row>
    <row r="3416" spans="1:14" x14ac:dyDescent="0.25">
      <c r="A3416" t="s">
        <v>11</v>
      </c>
      <c r="B3416" t="s">
        <v>37</v>
      </c>
      <c r="C3416" t="s">
        <v>40</v>
      </c>
      <c r="D3416" t="s">
        <v>41</v>
      </c>
      <c r="E3416" t="s">
        <v>24</v>
      </c>
      <c r="F3416" t="s">
        <v>16</v>
      </c>
      <c r="G3416" t="s">
        <v>21</v>
      </c>
      <c r="H3416">
        <v>6</v>
      </c>
      <c r="I3416">
        <v>1143.588</v>
      </c>
      <c r="J3416">
        <f>SUMIFS(I:I,B:B,Table1_2[[#This Row],[Category Level 2]],D:D,Table1_2[[#This Row],[Brand]],E:E,Table1_2[[#This Row],[Region]],F:F,Table1_2[[#This Row],[Measure]],G:G,Table1_2[[#This Row],[Year]],H:H,"&lt;="&amp;Table1_2[[#This Row],[Month]])</f>
        <v>2636.808</v>
      </c>
      <c r="K3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3377.348</v>
      </c>
      <c r="N3416">
        <f>Table1_2[[#This Row],[Value]]*2.5</f>
        <v>2858.97</v>
      </c>
    </row>
    <row r="3417" spans="1:14" x14ac:dyDescent="0.25">
      <c r="A3417" t="s">
        <v>11</v>
      </c>
      <c r="B3417" t="s">
        <v>37</v>
      </c>
      <c r="C3417" t="s">
        <v>40</v>
      </c>
      <c r="D3417" t="s">
        <v>41</v>
      </c>
      <c r="E3417" t="s">
        <v>24</v>
      </c>
      <c r="F3417" t="s">
        <v>16</v>
      </c>
      <c r="G3417" t="s">
        <v>21</v>
      </c>
      <c r="H3417">
        <v>7</v>
      </c>
      <c r="I3417">
        <v>1211.5719999999999</v>
      </c>
      <c r="J3417">
        <f>SUMIFS(I:I,B:B,Table1_2[[#This Row],[Category Level 2]],D:D,Table1_2[[#This Row],[Brand]],E:E,Table1_2[[#This Row],[Region]],F:F,Table1_2[[#This Row],[Measure]],G:G,Table1_2[[#This Row],[Year]],H:H,"&lt;="&amp;Table1_2[[#This Row],[Month]])</f>
        <v>3848.38</v>
      </c>
      <c r="K3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4445.6679999999997</v>
      </c>
      <c r="N3417">
        <f>Table1_2[[#This Row],[Value]]*2.5</f>
        <v>3028.93</v>
      </c>
    </row>
    <row r="3418" spans="1:14" x14ac:dyDescent="0.25">
      <c r="A3418" t="s">
        <v>11</v>
      </c>
      <c r="B3418" t="s">
        <v>37</v>
      </c>
      <c r="C3418" t="s">
        <v>40</v>
      </c>
      <c r="D3418" t="s">
        <v>41</v>
      </c>
      <c r="E3418" t="s">
        <v>24</v>
      </c>
      <c r="F3418" t="s">
        <v>16</v>
      </c>
      <c r="G3418" t="s">
        <v>21</v>
      </c>
      <c r="H3418">
        <v>8</v>
      </c>
      <c r="I3418">
        <v>1201.8599999999999</v>
      </c>
      <c r="J3418">
        <f>SUMIFS(I:I,B:B,Table1_2[[#This Row],[Category Level 2]],D:D,Table1_2[[#This Row],[Brand]],E:E,Table1_2[[#This Row],[Region]],F:F,Table1_2[[#This Row],[Measure]],G:G,Table1_2[[#This Row],[Year]],H:H,"&lt;="&amp;Table1_2[[#This Row],[Month]])</f>
        <v>5050.24</v>
      </c>
      <c r="K3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5555.2640000000001</v>
      </c>
      <c r="N3418">
        <f>Table1_2[[#This Row],[Value]]*2.5</f>
        <v>3004.6499999999996</v>
      </c>
    </row>
    <row r="3419" spans="1:14" x14ac:dyDescent="0.25">
      <c r="A3419" t="s">
        <v>11</v>
      </c>
      <c r="B3419" t="s">
        <v>37</v>
      </c>
      <c r="C3419" t="s">
        <v>40</v>
      </c>
      <c r="D3419" t="s">
        <v>41</v>
      </c>
      <c r="E3419" t="s">
        <v>24</v>
      </c>
      <c r="F3419" t="s">
        <v>16</v>
      </c>
      <c r="G3419" t="s">
        <v>21</v>
      </c>
      <c r="H3419">
        <v>9</v>
      </c>
      <c r="I3419">
        <v>1544.2079999999999</v>
      </c>
      <c r="J3419">
        <f>SUMIFS(I:I,B:B,Table1_2[[#This Row],[Category Level 2]],D:D,Table1_2[[#This Row],[Brand]],E:E,Table1_2[[#This Row],[Region]],F:F,Table1_2[[#This Row],[Measure]],G:G,Table1_2[[#This Row],[Year]],H:H,"&lt;="&amp;Table1_2[[#This Row],[Month]])</f>
        <v>6594.4479999999994</v>
      </c>
      <c r="K3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6934.3679999999995</v>
      </c>
      <c r="N3419">
        <f>Table1_2[[#This Row],[Value]]*2.5</f>
        <v>3860.5199999999995</v>
      </c>
    </row>
    <row r="3420" spans="1:14" x14ac:dyDescent="0.25">
      <c r="A3420" t="s">
        <v>11</v>
      </c>
      <c r="B3420" t="s">
        <v>37</v>
      </c>
      <c r="C3420" t="s">
        <v>40</v>
      </c>
      <c r="D3420" t="s">
        <v>41</v>
      </c>
      <c r="E3420" t="s">
        <v>24</v>
      </c>
      <c r="F3420" t="s">
        <v>16</v>
      </c>
      <c r="G3420" t="s">
        <v>21</v>
      </c>
      <c r="H3420">
        <v>10</v>
      </c>
      <c r="I3420">
        <v>976.05599999999993</v>
      </c>
      <c r="J3420">
        <f>SUMIFS(I:I,B:B,Table1_2[[#This Row],[Category Level 2]],D:D,Table1_2[[#This Row],[Brand]],E:E,Table1_2[[#This Row],[Region]],F:F,Table1_2[[#This Row],[Measure]],G:G,Table1_2[[#This Row],[Year]],H:H,"&lt;="&amp;Table1_2[[#This Row],[Month]])</f>
        <v>7570.503999999999</v>
      </c>
      <c r="K3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7755.0319999999992</v>
      </c>
      <c r="N3420">
        <f>Table1_2[[#This Row],[Value]]*2.5</f>
        <v>2440.14</v>
      </c>
    </row>
    <row r="3421" spans="1:14" x14ac:dyDescent="0.25">
      <c r="A3421" t="s">
        <v>11</v>
      </c>
      <c r="B3421" t="s">
        <v>37</v>
      </c>
      <c r="C3421" t="s">
        <v>40</v>
      </c>
      <c r="D3421" t="s">
        <v>41</v>
      </c>
      <c r="E3421" t="s">
        <v>24</v>
      </c>
      <c r="F3421" t="s">
        <v>16</v>
      </c>
      <c r="G3421" t="s">
        <v>21</v>
      </c>
      <c r="H3421">
        <v>11</v>
      </c>
      <c r="I3421">
        <v>254.94</v>
      </c>
      <c r="J3421">
        <f>SUMIFS(I:I,B:B,Table1_2[[#This Row],[Category Level 2]],D:D,Table1_2[[#This Row],[Brand]],E:E,Table1_2[[#This Row],[Region]],F:F,Table1_2[[#This Row],[Measure]],G:G,Table1_2[[#This Row],[Year]],H:H,"&lt;="&amp;Table1_2[[#This Row],[Month]])</f>
        <v>7825.4439999999986</v>
      </c>
      <c r="K3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7886.1439999999984</v>
      </c>
      <c r="N3421">
        <f>Table1_2[[#This Row],[Value]]*2.5</f>
        <v>637.35</v>
      </c>
    </row>
    <row r="3422" spans="1:14" x14ac:dyDescent="0.25">
      <c r="A3422" t="s">
        <v>11</v>
      </c>
      <c r="B3422" t="s">
        <v>37</v>
      </c>
      <c r="C3422" t="s">
        <v>40</v>
      </c>
      <c r="D3422" t="s">
        <v>41</v>
      </c>
      <c r="E3422" t="s">
        <v>24</v>
      </c>
      <c r="F3422" t="s">
        <v>16</v>
      </c>
      <c r="G3422" t="s">
        <v>21</v>
      </c>
      <c r="H3422">
        <v>12</v>
      </c>
      <c r="I3422">
        <v>70.411999999999992</v>
      </c>
      <c r="J3422">
        <f>SUMIFS(I:I,B:B,Table1_2[[#This Row],[Category Level 2]],D:D,Table1_2[[#This Row],[Brand]],E:E,Table1_2[[#This Row],[Region]],F:F,Table1_2[[#This Row],[Measure]],G:G,Table1_2[[#This Row],[Year]],H:H,"&lt;="&amp;Table1_2[[#This Row],[Month]])</f>
        <v>7895.8559999999989</v>
      </c>
      <c r="K3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7895.8559999999989</v>
      </c>
      <c r="N3422">
        <f>Table1_2[[#This Row],[Value]]*2.5</f>
        <v>176.02999999999997</v>
      </c>
    </row>
    <row r="3423" spans="1:14" x14ac:dyDescent="0.25">
      <c r="A3423" t="s">
        <v>11</v>
      </c>
      <c r="B3423" t="s">
        <v>37</v>
      </c>
      <c r="C3423" t="s">
        <v>40</v>
      </c>
      <c r="D3423" t="s">
        <v>41</v>
      </c>
      <c r="E3423" t="s">
        <v>24</v>
      </c>
      <c r="F3423" t="s">
        <v>16</v>
      </c>
      <c r="G3423" t="s">
        <v>22</v>
      </c>
      <c r="H3423">
        <v>1</v>
      </c>
      <c r="I3423">
        <v>99.548000000000002</v>
      </c>
      <c r="J3423">
        <f>SUMIFS(I:I,B:B,Table1_2[[#This Row],[Category Level 2]],D:D,Table1_2[[#This Row],[Brand]],E:E,Table1_2[[#This Row],[Region]],F:F,Table1_2[[#This Row],[Measure]],G:G,Table1_2[[#This Row],[Year]],H:H,"&lt;="&amp;Table1_2[[#This Row],[Month]])</f>
        <v>99.548000000000002</v>
      </c>
      <c r="K3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7890.9999999999982</v>
      </c>
      <c r="N3423">
        <f>Table1_2[[#This Row],[Value]]*2.5</f>
        <v>248.87</v>
      </c>
    </row>
    <row r="3424" spans="1:14" x14ac:dyDescent="0.25">
      <c r="A3424" t="s">
        <v>11</v>
      </c>
      <c r="B3424" t="s">
        <v>37</v>
      </c>
      <c r="C3424" t="s">
        <v>40</v>
      </c>
      <c r="D3424" t="s">
        <v>41</v>
      </c>
      <c r="E3424" t="s">
        <v>24</v>
      </c>
      <c r="F3424" t="s">
        <v>16</v>
      </c>
      <c r="G3424" t="s">
        <v>22</v>
      </c>
      <c r="H3424">
        <v>2</v>
      </c>
      <c r="I3424">
        <v>983.33999999999992</v>
      </c>
      <c r="J3424">
        <f>SUMIFS(I:I,B:B,Table1_2[[#This Row],[Category Level 2]],D:D,Table1_2[[#This Row],[Brand]],E:E,Table1_2[[#This Row],[Region]],F:F,Table1_2[[#This Row],[Measure]],G:G,Table1_2[[#This Row],[Year]],H:H,"&lt;="&amp;Table1_2[[#This Row],[Month]])</f>
        <v>1082.8879999999999</v>
      </c>
      <c r="K3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8760.2239999999983</v>
      </c>
      <c r="N3424">
        <f>Table1_2[[#This Row],[Value]]*2.5</f>
        <v>2458.35</v>
      </c>
    </row>
    <row r="3425" spans="1:14" x14ac:dyDescent="0.25">
      <c r="A3425" t="s">
        <v>11</v>
      </c>
      <c r="B3425" t="s">
        <v>37</v>
      </c>
      <c r="C3425" t="s">
        <v>40</v>
      </c>
      <c r="D3425" t="s">
        <v>41</v>
      </c>
      <c r="E3425" t="s">
        <v>24</v>
      </c>
      <c r="F3425" t="s">
        <v>16</v>
      </c>
      <c r="G3425" t="s">
        <v>22</v>
      </c>
      <c r="H3425">
        <v>3</v>
      </c>
      <c r="I3425">
        <v>1597.624</v>
      </c>
      <c r="J3425">
        <f>SUMIFS(I:I,B:B,Table1_2[[#This Row],[Category Level 2]],D:D,Table1_2[[#This Row],[Brand]],E:E,Table1_2[[#This Row],[Region]],F:F,Table1_2[[#This Row],[Measure]],G:G,Table1_2[[#This Row],[Year]],H:H,"&lt;="&amp;Table1_2[[#This Row],[Month]])</f>
        <v>2680.5119999999997</v>
      </c>
      <c r="K3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10083.483999999999</v>
      </c>
      <c r="N3425">
        <f>Table1_2[[#This Row],[Value]]*2.5</f>
        <v>3994.06</v>
      </c>
    </row>
    <row r="3426" spans="1:14" x14ac:dyDescent="0.25">
      <c r="A3426" t="s">
        <v>11</v>
      </c>
      <c r="B3426" t="s">
        <v>37</v>
      </c>
      <c r="C3426" t="s">
        <v>40</v>
      </c>
      <c r="D3426" t="s">
        <v>41</v>
      </c>
      <c r="E3426" t="s">
        <v>24</v>
      </c>
      <c r="F3426" t="s">
        <v>23</v>
      </c>
      <c r="G3426" t="s">
        <v>17</v>
      </c>
      <c r="H3426">
        <v>12</v>
      </c>
      <c r="I3426">
        <v>293.78800000000001</v>
      </c>
      <c r="J3426">
        <f>SUMIFS(I:I,B:B,Table1_2[[#This Row],[Category Level 2]],D:D,Table1_2[[#This Row],[Brand]],E:E,Table1_2[[#This Row],[Region]],F:F,Table1_2[[#This Row],[Measure]],G:G,Table1_2[[#This Row],[Year]],H:H,"&lt;="&amp;Table1_2[[#This Row],[Month]])</f>
        <v>293.78800000000001</v>
      </c>
      <c r="K3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293.78800000000001</v>
      </c>
      <c r="N3426">
        <f>Table1_2[[#This Row],[Value]]*2.5</f>
        <v>734.47</v>
      </c>
    </row>
    <row r="3427" spans="1:14" x14ac:dyDescent="0.25">
      <c r="A3427" t="s">
        <v>11</v>
      </c>
      <c r="B3427" t="s">
        <v>37</v>
      </c>
      <c r="C3427" t="s">
        <v>40</v>
      </c>
      <c r="D3427" t="s">
        <v>41</v>
      </c>
      <c r="E3427" t="s">
        <v>24</v>
      </c>
      <c r="F3427" t="s">
        <v>23</v>
      </c>
      <c r="G3427" t="s">
        <v>18</v>
      </c>
      <c r="H3427">
        <v>1</v>
      </c>
      <c r="I3427">
        <v>10132.044</v>
      </c>
      <c r="J3427">
        <f>SUMIFS(I:I,B:B,Table1_2[[#This Row],[Category Level 2]],D:D,Table1_2[[#This Row],[Brand]],E:E,Table1_2[[#This Row],[Region]],F:F,Table1_2[[#This Row],[Measure]],G:G,Table1_2[[#This Row],[Year]],H:H,"&lt;="&amp;Table1_2[[#This Row],[Month]])</f>
        <v>10132.044</v>
      </c>
      <c r="K3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10425.832</v>
      </c>
      <c r="N3427">
        <f>Table1_2[[#This Row],[Value]]*2.5</f>
        <v>25330.11</v>
      </c>
    </row>
    <row r="3428" spans="1:14" x14ac:dyDescent="0.25">
      <c r="A3428" t="s">
        <v>11</v>
      </c>
      <c r="B3428" t="s">
        <v>37</v>
      </c>
      <c r="C3428" t="s">
        <v>40</v>
      </c>
      <c r="D3428" t="s">
        <v>41</v>
      </c>
      <c r="E3428" t="s">
        <v>24</v>
      </c>
      <c r="F3428" t="s">
        <v>23</v>
      </c>
      <c r="G3428" t="s">
        <v>18</v>
      </c>
      <c r="H3428">
        <v>2</v>
      </c>
      <c r="I3428">
        <v>15920.395999999999</v>
      </c>
      <c r="J3428">
        <f>SUMIFS(I:I,B:B,Table1_2[[#This Row],[Category Level 2]],D:D,Table1_2[[#This Row],[Brand]],E:E,Table1_2[[#This Row],[Region]],F:F,Table1_2[[#This Row],[Measure]],G:G,Table1_2[[#This Row],[Year]],H:H,"&lt;="&amp;Table1_2[[#This Row],[Month]])</f>
        <v>26052.44</v>
      </c>
      <c r="K3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26346.227999999999</v>
      </c>
      <c r="N3428">
        <f>Table1_2[[#This Row],[Value]]*2.5</f>
        <v>39800.99</v>
      </c>
    </row>
    <row r="3429" spans="1:14" x14ac:dyDescent="0.25">
      <c r="A3429" t="s">
        <v>11</v>
      </c>
      <c r="B3429" t="s">
        <v>37</v>
      </c>
      <c r="C3429" t="s">
        <v>40</v>
      </c>
      <c r="D3429" t="s">
        <v>41</v>
      </c>
      <c r="E3429" t="s">
        <v>24</v>
      </c>
      <c r="F3429" t="s">
        <v>23</v>
      </c>
      <c r="G3429" t="s">
        <v>18</v>
      </c>
      <c r="H3429">
        <v>3</v>
      </c>
      <c r="I3429">
        <v>19987.295999999998</v>
      </c>
      <c r="J3429">
        <f>SUMIFS(I:I,B:B,Table1_2[[#This Row],[Category Level 2]],D:D,Table1_2[[#This Row],[Brand]],E:E,Table1_2[[#This Row],[Region]],F:F,Table1_2[[#This Row],[Measure]],G:G,Table1_2[[#This Row],[Year]],H:H,"&lt;="&amp;Table1_2[[#This Row],[Month]])</f>
        <v>46039.735999999997</v>
      </c>
      <c r="K3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46333.523999999998</v>
      </c>
      <c r="N3429">
        <f>Table1_2[[#This Row],[Value]]*2.5</f>
        <v>49968.24</v>
      </c>
    </row>
    <row r="3430" spans="1:14" x14ac:dyDescent="0.25">
      <c r="A3430" t="s">
        <v>11</v>
      </c>
      <c r="B3430" t="s">
        <v>37</v>
      </c>
      <c r="C3430" t="s">
        <v>40</v>
      </c>
      <c r="D3430" t="s">
        <v>41</v>
      </c>
      <c r="E3430" t="s">
        <v>24</v>
      </c>
      <c r="F3430" t="s">
        <v>23</v>
      </c>
      <c r="G3430" t="s">
        <v>18</v>
      </c>
      <c r="H3430">
        <v>4</v>
      </c>
      <c r="I3430">
        <v>13749.763999999999</v>
      </c>
      <c r="J3430">
        <f>SUMIFS(I:I,B:B,Table1_2[[#This Row],[Category Level 2]],D:D,Table1_2[[#This Row],[Brand]],E:E,Table1_2[[#This Row],[Region]],F:F,Table1_2[[#This Row],[Measure]],G:G,Table1_2[[#This Row],[Year]],H:H,"&lt;="&amp;Table1_2[[#This Row],[Month]])</f>
        <v>59789.5</v>
      </c>
      <c r="K3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60083.288</v>
      </c>
      <c r="N3430">
        <f>Table1_2[[#This Row],[Value]]*2.5</f>
        <v>34374.409999999996</v>
      </c>
    </row>
    <row r="3431" spans="1:14" x14ac:dyDescent="0.25">
      <c r="A3431" t="s">
        <v>11</v>
      </c>
      <c r="B3431" t="s">
        <v>37</v>
      </c>
      <c r="C3431" t="s">
        <v>40</v>
      </c>
      <c r="D3431" t="s">
        <v>41</v>
      </c>
      <c r="E3431" t="s">
        <v>24</v>
      </c>
      <c r="F3431" t="s">
        <v>23</v>
      </c>
      <c r="G3431" t="s">
        <v>18</v>
      </c>
      <c r="H3431">
        <v>5</v>
      </c>
      <c r="I3431">
        <v>11685.964</v>
      </c>
      <c r="J3431">
        <f>SUMIFS(I:I,B:B,Table1_2[[#This Row],[Category Level 2]],D:D,Table1_2[[#This Row],[Brand]],E:E,Table1_2[[#This Row],[Region]],F:F,Table1_2[[#This Row],[Measure]],G:G,Table1_2[[#This Row],[Year]],H:H,"&lt;="&amp;Table1_2[[#This Row],[Month]])</f>
        <v>71475.464000000007</v>
      </c>
      <c r="K3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71769.252000000008</v>
      </c>
      <c r="N3431">
        <f>Table1_2[[#This Row],[Value]]*2.5</f>
        <v>29214.91</v>
      </c>
    </row>
    <row r="3432" spans="1:14" x14ac:dyDescent="0.25">
      <c r="A3432" t="s">
        <v>11</v>
      </c>
      <c r="B3432" t="s">
        <v>37</v>
      </c>
      <c r="C3432" t="s">
        <v>40</v>
      </c>
      <c r="D3432" t="s">
        <v>41</v>
      </c>
      <c r="E3432" t="s">
        <v>24</v>
      </c>
      <c r="F3432" t="s">
        <v>23</v>
      </c>
      <c r="G3432" t="s">
        <v>18</v>
      </c>
      <c r="H3432">
        <v>6</v>
      </c>
      <c r="I3432">
        <v>14087.255999999999</v>
      </c>
      <c r="J3432">
        <f>SUMIFS(I:I,B:B,Table1_2[[#This Row],[Category Level 2]],D:D,Table1_2[[#This Row],[Brand]],E:E,Table1_2[[#This Row],[Region]],F:F,Table1_2[[#This Row],[Measure]],G:G,Table1_2[[#This Row],[Year]],H:H,"&lt;="&amp;Table1_2[[#This Row],[Month]])</f>
        <v>85562.72</v>
      </c>
      <c r="K3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85856.508000000002</v>
      </c>
      <c r="N3432">
        <f>Table1_2[[#This Row],[Value]]*2.5</f>
        <v>35218.14</v>
      </c>
    </row>
    <row r="3433" spans="1:14" x14ac:dyDescent="0.25">
      <c r="A3433" t="s">
        <v>11</v>
      </c>
      <c r="B3433" t="s">
        <v>37</v>
      </c>
      <c r="C3433" t="s">
        <v>40</v>
      </c>
      <c r="D3433" t="s">
        <v>41</v>
      </c>
      <c r="E3433" t="s">
        <v>24</v>
      </c>
      <c r="F3433" t="s">
        <v>23</v>
      </c>
      <c r="G3433" t="s">
        <v>18</v>
      </c>
      <c r="H3433">
        <v>7</v>
      </c>
      <c r="I3433">
        <v>11319.335999999999</v>
      </c>
      <c r="J3433">
        <f>SUMIFS(I:I,B:B,Table1_2[[#This Row],[Category Level 2]],D:D,Table1_2[[#This Row],[Brand]],E:E,Table1_2[[#This Row],[Region]],F:F,Table1_2[[#This Row],[Measure]],G:G,Table1_2[[#This Row],[Year]],H:H,"&lt;="&amp;Table1_2[[#This Row],[Month]])</f>
        <v>96882.055999999997</v>
      </c>
      <c r="K3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97175.843999999997</v>
      </c>
      <c r="N3433">
        <f>Table1_2[[#This Row],[Value]]*2.5</f>
        <v>28298.339999999997</v>
      </c>
    </row>
    <row r="3434" spans="1:14" x14ac:dyDescent="0.25">
      <c r="A3434" t="s">
        <v>11</v>
      </c>
      <c r="B3434" t="s">
        <v>37</v>
      </c>
      <c r="C3434" t="s">
        <v>40</v>
      </c>
      <c r="D3434" t="s">
        <v>41</v>
      </c>
      <c r="E3434" t="s">
        <v>24</v>
      </c>
      <c r="F3434" t="s">
        <v>23</v>
      </c>
      <c r="G3434" t="s">
        <v>18</v>
      </c>
      <c r="H3434">
        <v>8</v>
      </c>
      <c r="I3434">
        <v>13931.864</v>
      </c>
      <c r="J3434">
        <f>SUMIFS(I:I,B:B,Table1_2[[#This Row],[Category Level 2]],D:D,Table1_2[[#This Row],[Brand]],E:E,Table1_2[[#This Row],[Region]],F:F,Table1_2[[#This Row],[Measure]],G:G,Table1_2[[#This Row],[Year]],H:H,"&lt;="&amp;Table1_2[[#This Row],[Month]])</f>
        <v>110813.92</v>
      </c>
      <c r="K3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111107.708</v>
      </c>
      <c r="N3434">
        <f>Table1_2[[#This Row],[Value]]*2.5</f>
        <v>34829.659999999996</v>
      </c>
    </row>
    <row r="3435" spans="1:14" x14ac:dyDescent="0.25">
      <c r="A3435" t="s">
        <v>11</v>
      </c>
      <c r="B3435" t="s">
        <v>37</v>
      </c>
      <c r="C3435" t="s">
        <v>40</v>
      </c>
      <c r="D3435" t="s">
        <v>41</v>
      </c>
      <c r="E3435" t="s">
        <v>24</v>
      </c>
      <c r="F3435" t="s">
        <v>23</v>
      </c>
      <c r="G3435" t="s">
        <v>18</v>
      </c>
      <c r="H3435">
        <v>9</v>
      </c>
      <c r="I3435">
        <v>11948.188</v>
      </c>
      <c r="J3435">
        <f>SUMIFS(I:I,B:B,Table1_2[[#This Row],[Category Level 2]],D:D,Table1_2[[#This Row],[Brand]],E:E,Table1_2[[#This Row],[Region]],F:F,Table1_2[[#This Row],[Measure]],G:G,Table1_2[[#This Row],[Year]],H:H,"&lt;="&amp;Table1_2[[#This Row],[Month]])</f>
        <v>122762.10799999999</v>
      </c>
      <c r="K3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123055.89599999999</v>
      </c>
      <c r="N3435">
        <f>Table1_2[[#This Row],[Value]]*2.5</f>
        <v>29870.47</v>
      </c>
    </row>
    <row r="3436" spans="1:14" x14ac:dyDescent="0.25">
      <c r="A3436" t="s">
        <v>11</v>
      </c>
      <c r="B3436" t="s">
        <v>37</v>
      </c>
      <c r="C3436" t="s">
        <v>40</v>
      </c>
      <c r="D3436" t="s">
        <v>41</v>
      </c>
      <c r="E3436" t="s">
        <v>24</v>
      </c>
      <c r="F3436" t="s">
        <v>23</v>
      </c>
      <c r="G3436" t="s">
        <v>18</v>
      </c>
      <c r="H3436">
        <v>10</v>
      </c>
      <c r="I3436">
        <v>8490.7160000000003</v>
      </c>
      <c r="J3436">
        <f>SUMIFS(I:I,B:B,Table1_2[[#This Row],[Category Level 2]],D:D,Table1_2[[#This Row],[Brand]],E:E,Table1_2[[#This Row],[Region]],F:F,Table1_2[[#This Row],[Measure]],G:G,Table1_2[[#This Row],[Year]],H:H,"&lt;="&amp;Table1_2[[#This Row],[Month]])</f>
        <v>131252.82399999999</v>
      </c>
      <c r="K3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131546.61199999999</v>
      </c>
      <c r="N3436">
        <f>Table1_2[[#This Row],[Value]]*2.5</f>
        <v>21226.79</v>
      </c>
    </row>
    <row r="3437" spans="1:14" x14ac:dyDescent="0.25">
      <c r="A3437" t="s">
        <v>11</v>
      </c>
      <c r="B3437" t="s">
        <v>37</v>
      </c>
      <c r="C3437" t="s">
        <v>40</v>
      </c>
      <c r="D3437" t="s">
        <v>41</v>
      </c>
      <c r="E3437" t="s">
        <v>24</v>
      </c>
      <c r="F3437" t="s">
        <v>23</v>
      </c>
      <c r="G3437" t="s">
        <v>18</v>
      </c>
      <c r="H3437">
        <v>11</v>
      </c>
      <c r="I3437">
        <v>7796.308</v>
      </c>
      <c r="J3437">
        <f>SUMIFS(I:I,B:B,Table1_2[[#This Row],[Category Level 2]],D:D,Table1_2[[#This Row],[Brand]],E:E,Table1_2[[#This Row],[Region]],F:F,Table1_2[[#This Row],[Measure]],G:G,Table1_2[[#This Row],[Year]],H:H,"&lt;="&amp;Table1_2[[#This Row],[Month]])</f>
        <v>139049.13199999998</v>
      </c>
      <c r="K3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139342.91999999998</v>
      </c>
      <c r="N3437">
        <f>Table1_2[[#This Row],[Value]]*2.5</f>
        <v>19490.77</v>
      </c>
    </row>
    <row r="3438" spans="1:14" x14ac:dyDescent="0.25">
      <c r="A3438" t="s">
        <v>11</v>
      </c>
      <c r="B3438" t="s">
        <v>37</v>
      </c>
      <c r="C3438" t="s">
        <v>40</v>
      </c>
      <c r="D3438" t="s">
        <v>41</v>
      </c>
      <c r="E3438" t="s">
        <v>24</v>
      </c>
      <c r="F3438" t="s">
        <v>23</v>
      </c>
      <c r="G3438" t="s">
        <v>18</v>
      </c>
      <c r="H3438">
        <v>12</v>
      </c>
      <c r="I3438">
        <v>6910.0879999999997</v>
      </c>
      <c r="J3438">
        <f>SUMIFS(I:I,B:B,Table1_2[[#This Row],[Category Level 2]],D:D,Table1_2[[#This Row],[Brand]],E:E,Table1_2[[#This Row],[Region]],F:F,Table1_2[[#This Row],[Measure]],G:G,Table1_2[[#This Row],[Year]],H:H,"&lt;="&amp;Table1_2[[#This Row],[Month]])</f>
        <v>145959.21999999997</v>
      </c>
      <c r="K3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145959.21999999997</v>
      </c>
      <c r="N3438">
        <f>Table1_2[[#This Row],[Value]]*2.5</f>
        <v>17275.22</v>
      </c>
    </row>
    <row r="3439" spans="1:14" x14ac:dyDescent="0.25">
      <c r="A3439" t="s">
        <v>11</v>
      </c>
      <c r="B3439" t="s">
        <v>37</v>
      </c>
      <c r="C3439" t="s">
        <v>40</v>
      </c>
      <c r="D3439" t="s">
        <v>41</v>
      </c>
      <c r="E3439" t="s">
        <v>24</v>
      </c>
      <c r="F3439" t="s">
        <v>23</v>
      </c>
      <c r="G3439" t="s">
        <v>19</v>
      </c>
      <c r="H3439">
        <v>1</v>
      </c>
      <c r="I3439">
        <v>5441.1480000000001</v>
      </c>
      <c r="J3439">
        <f>SUMIFS(I:I,B:B,Table1_2[[#This Row],[Category Level 2]],D:D,Table1_2[[#This Row],[Brand]],E:E,Table1_2[[#This Row],[Region]],F:F,Table1_2[[#This Row],[Measure]],G:G,Table1_2[[#This Row],[Year]],H:H,"&lt;="&amp;Table1_2[[#This Row],[Month]])</f>
        <v>5441.1480000000001</v>
      </c>
      <c r="K3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141268.32399999996</v>
      </c>
      <c r="N3439">
        <f>Table1_2[[#This Row],[Value]]*2.5</f>
        <v>13602.87</v>
      </c>
    </row>
    <row r="3440" spans="1:14" x14ac:dyDescent="0.25">
      <c r="A3440" t="s">
        <v>11</v>
      </c>
      <c r="B3440" t="s">
        <v>37</v>
      </c>
      <c r="C3440" t="s">
        <v>40</v>
      </c>
      <c r="D3440" t="s">
        <v>41</v>
      </c>
      <c r="E3440" t="s">
        <v>24</v>
      </c>
      <c r="F3440" t="s">
        <v>23</v>
      </c>
      <c r="G3440" t="s">
        <v>19</v>
      </c>
      <c r="H3440">
        <v>2</v>
      </c>
      <c r="I3440">
        <v>8167.7919999999995</v>
      </c>
      <c r="J3440">
        <f>SUMIFS(I:I,B:B,Table1_2[[#This Row],[Category Level 2]],D:D,Table1_2[[#This Row],[Brand]],E:E,Table1_2[[#This Row],[Region]],F:F,Table1_2[[#This Row],[Measure]],G:G,Table1_2[[#This Row],[Year]],H:H,"&lt;="&amp;Table1_2[[#This Row],[Month]])</f>
        <v>13608.939999999999</v>
      </c>
      <c r="K3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133515.72</v>
      </c>
      <c r="N3440">
        <f>Table1_2[[#This Row],[Value]]*2.5</f>
        <v>20419.48</v>
      </c>
    </row>
    <row r="3441" spans="1:14" x14ac:dyDescent="0.25">
      <c r="A3441" t="s">
        <v>11</v>
      </c>
      <c r="B3441" t="s">
        <v>37</v>
      </c>
      <c r="C3441" t="s">
        <v>40</v>
      </c>
      <c r="D3441" t="s">
        <v>41</v>
      </c>
      <c r="E3441" t="s">
        <v>24</v>
      </c>
      <c r="F3441" t="s">
        <v>23</v>
      </c>
      <c r="G3441" t="s">
        <v>19</v>
      </c>
      <c r="H3441">
        <v>3</v>
      </c>
      <c r="I3441">
        <v>5917.0360000000001</v>
      </c>
      <c r="J3441">
        <f>SUMIFS(I:I,B:B,Table1_2[[#This Row],[Category Level 2]],D:D,Table1_2[[#This Row],[Brand]],E:E,Table1_2[[#This Row],[Region]],F:F,Table1_2[[#This Row],[Measure]],G:G,Table1_2[[#This Row],[Year]],H:H,"&lt;="&amp;Table1_2[[#This Row],[Month]])</f>
        <v>19525.975999999999</v>
      </c>
      <c r="K3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119445.45999999999</v>
      </c>
      <c r="N3441">
        <f>Table1_2[[#This Row],[Value]]*2.5</f>
        <v>14792.59</v>
      </c>
    </row>
    <row r="3442" spans="1:14" x14ac:dyDescent="0.25">
      <c r="A3442" t="s">
        <v>11</v>
      </c>
      <c r="B3442" t="s">
        <v>37</v>
      </c>
      <c r="C3442" t="s">
        <v>40</v>
      </c>
      <c r="D3442" t="s">
        <v>41</v>
      </c>
      <c r="E3442" t="s">
        <v>24</v>
      </c>
      <c r="F3442" t="s">
        <v>23</v>
      </c>
      <c r="G3442" t="s">
        <v>19</v>
      </c>
      <c r="H3442">
        <v>4</v>
      </c>
      <c r="I3442">
        <v>4399.5360000000001</v>
      </c>
      <c r="J3442">
        <f>SUMIFS(I:I,B:B,Table1_2[[#This Row],[Category Level 2]],D:D,Table1_2[[#This Row],[Brand]],E:E,Table1_2[[#This Row],[Region]],F:F,Table1_2[[#This Row],[Measure]],G:G,Table1_2[[#This Row],[Year]],H:H,"&lt;="&amp;Table1_2[[#This Row],[Month]])</f>
        <v>23925.511999999999</v>
      </c>
      <c r="K3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110095.232</v>
      </c>
      <c r="N3442">
        <f>Table1_2[[#This Row],[Value]]*2.5</f>
        <v>10998.84</v>
      </c>
    </row>
    <row r="3443" spans="1:14" x14ac:dyDescent="0.25">
      <c r="A3443" t="s">
        <v>11</v>
      </c>
      <c r="B3443" t="s">
        <v>37</v>
      </c>
      <c r="C3443" t="s">
        <v>40</v>
      </c>
      <c r="D3443" t="s">
        <v>41</v>
      </c>
      <c r="E3443" t="s">
        <v>24</v>
      </c>
      <c r="F3443" t="s">
        <v>23</v>
      </c>
      <c r="G3443" t="s">
        <v>19</v>
      </c>
      <c r="H3443">
        <v>5</v>
      </c>
      <c r="I3443">
        <v>4957.9759999999997</v>
      </c>
      <c r="J3443">
        <f>SUMIFS(I:I,B:B,Table1_2[[#This Row],[Category Level 2]],D:D,Table1_2[[#This Row],[Brand]],E:E,Table1_2[[#This Row],[Region]],F:F,Table1_2[[#This Row],[Measure]],G:G,Table1_2[[#This Row],[Year]],H:H,"&lt;="&amp;Table1_2[[#This Row],[Month]])</f>
        <v>28883.487999999998</v>
      </c>
      <c r="K3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103367.24400000001</v>
      </c>
      <c r="N3443">
        <f>Table1_2[[#This Row],[Value]]*2.5</f>
        <v>12394.939999999999</v>
      </c>
    </row>
    <row r="3444" spans="1:14" x14ac:dyDescent="0.25">
      <c r="A3444" t="s">
        <v>11</v>
      </c>
      <c r="B3444" t="s">
        <v>37</v>
      </c>
      <c r="C3444" t="s">
        <v>40</v>
      </c>
      <c r="D3444" t="s">
        <v>41</v>
      </c>
      <c r="E3444" t="s">
        <v>24</v>
      </c>
      <c r="F3444" t="s">
        <v>23</v>
      </c>
      <c r="G3444" t="s">
        <v>19</v>
      </c>
      <c r="H3444">
        <v>6</v>
      </c>
      <c r="I3444">
        <v>4953.12</v>
      </c>
      <c r="J3444">
        <f>SUMIFS(I:I,B:B,Table1_2[[#This Row],[Category Level 2]],D:D,Table1_2[[#This Row],[Brand]],E:E,Table1_2[[#This Row],[Region]],F:F,Table1_2[[#This Row],[Measure]],G:G,Table1_2[[#This Row],[Year]],H:H,"&lt;="&amp;Table1_2[[#This Row],[Month]])</f>
        <v>33836.608</v>
      </c>
      <c r="K3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94233.108000000007</v>
      </c>
      <c r="N3444">
        <f>Table1_2[[#This Row],[Value]]*2.5</f>
        <v>12382.8</v>
      </c>
    </row>
    <row r="3445" spans="1:14" x14ac:dyDescent="0.25">
      <c r="A3445" t="s">
        <v>11</v>
      </c>
      <c r="B3445" t="s">
        <v>37</v>
      </c>
      <c r="C3445" t="s">
        <v>40</v>
      </c>
      <c r="D3445" t="s">
        <v>41</v>
      </c>
      <c r="E3445" t="s">
        <v>24</v>
      </c>
      <c r="F3445" t="s">
        <v>23</v>
      </c>
      <c r="G3445" t="s">
        <v>19</v>
      </c>
      <c r="H3445">
        <v>7</v>
      </c>
      <c r="I3445">
        <v>6781.4039999999995</v>
      </c>
      <c r="J3445">
        <f>SUMIFS(I:I,B:B,Table1_2[[#This Row],[Category Level 2]],D:D,Table1_2[[#This Row],[Brand]],E:E,Table1_2[[#This Row],[Region]],F:F,Table1_2[[#This Row],[Measure]],G:G,Table1_2[[#This Row],[Year]],H:H,"&lt;="&amp;Table1_2[[#This Row],[Month]])</f>
        <v>40618.012000000002</v>
      </c>
      <c r="K3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89695.175999999992</v>
      </c>
      <c r="N3445">
        <f>Table1_2[[#This Row],[Value]]*2.5</f>
        <v>16953.509999999998</v>
      </c>
    </row>
    <row r="3446" spans="1:14" x14ac:dyDescent="0.25">
      <c r="A3446" t="s">
        <v>11</v>
      </c>
      <c r="B3446" t="s">
        <v>37</v>
      </c>
      <c r="C3446" t="s">
        <v>40</v>
      </c>
      <c r="D3446" t="s">
        <v>41</v>
      </c>
      <c r="E3446" t="s">
        <v>24</v>
      </c>
      <c r="F3446" t="s">
        <v>23</v>
      </c>
      <c r="G3446" t="s">
        <v>19</v>
      </c>
      <c r="H3446">
        <v>8</v>
      </c>
      <c r="I3446">
        <v>4057.1880000000001</v>
      </c>
      <c r="J3446">
        <f>SUMIFS(I:I,B:B,Table1_2[[#This Row],[Category Level 2]],D:D,Table1_2[[#This Row],[Brand]],E:E,Table1_2[[#This Row],[Region]],F:F,Table1_2[[#This Row],[Measure]],G:G,Table1_2[[#This Row],[Year]],H:H,"&lt;="&amp;Table1_2[[#This Row],[Month]])</f>
        <v>44675.200000000004</v>
      </c>
      <c r="K3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79820.5</v>
      </c>
      <c r="N3446">
        <f>Table1_2[[#This Row],[Value]]*2.5</f>
        <v>10142.970000000001</v>
      </c>
    </row>
    <row r="3447" spans="1:14" x14ac:dyDescent="0.25">
      <c r="A3447" t="s">
        <v>11</v>
      </c>
      <c r="B3447" t="s">
        <v>37</v>
      </c>
      <c r="C3447" t="s">
        <v>40</v>
      </c>
      <c r="D3447" t="s">
        <v>41</v>
      </c>
      <c r="E3447" t="s">
        <v>24</v>
      </c>
      <c r="F3447" t="s">
        <v>23</v>
      </c>
      <c r="G3447" t="s">
        <v>19</v>
      </c>
      <c r="H3447">
        <v>9</v>
      </c>
      <c r="I3447">
        <v>4295.1319999999996</v>
      </c>
      <c r="J3447">
        <f>SUMIFS(I:I,B:B,Table1_2[[#This Row],[Category Level 2]],D:D,Table1_2[[#This Row],[Brand]],E:E,Table1_2[[#This Row],[Region]],F:F,Table1_2[[#This Row],[Measure]],G:G,Table1_2[[#This Row],[Year]],H:H,"&lt;="&amp;Table1_2[[#This Row],[Month]])</f>
        <v>48970.332000000002</v>
      </c>
      <c r="K3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72167.444000000003</v>
      </c>
      <c r="N3447">
        <f>Table1_2[[#This Row],[Value]]*2.5</f>
        <v>10737.829999999998</v>
      </c>
    </row>
    <row r="3448" spans="1:14" x14ac:dyDescent="0.25">
      <c r="A3448" t="s">
        <v>11</v>
      </c>
      <c r="B3448" t="s">
        <v>37</v>
      </c>
      <c r="C3448" t="s">
        <v>40</v>
      </c>
      <c r="D3448" t="s">
        <v>41</v>
      </c>
      <c r="E3448" t="s">
        <v>24</v>
      </c>
      <c r="F3448" t="s">
        <v>23</v>
      </c>
      <c r="G3448" t="s">
        <v>19</v>
      </c>
      <c r="H3448">
        <v>10</v>
      </c>
      <c r="I3448">
        <v>2612.5279999999998</v>
      </c>
      <c r="J3448">
        <f>SUMIFS(I:I,B:B,Table1_2[[#This Row],[Category Level 2]],D:D,Table1_2[[#This Row],[Brand]],E:E,Table1_2[[#This Row],[Region]],F:F,Table1_2[[#This Row],[Measure]],G:G,Table1_2[[#This Row],[Year]],H:H,"&lt;="&amp;Table1_2[[#This Row],[Month]])</f>
        <v>51582.86</v>
      </c>
      <c r="K3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66289.255999999994</v>
      </c>
      <c r="N3448">
        <f>Table1_2[[#This Row],[Value]]*2.5</f>
        <v>6531.32</v>
      </c>
    </row>
    <row r="3449" spans="1:14" x14ac:dyDescent="0.25">
      <c r="A3449" t="s">
        <v>11</v>
      </c>
      <c r="B3449" t="s">
        <v>37</v>
      </c>
      <c r="C3449" t="s">
        <v>40</v>
      </c>
      <c r="D3449" t="s">
        <v>41</v>
      </c>
      <c r="E3449" t="s">
        <v>24</v>
      </c>
      <c r="F3449" t="s">
        <v>23</v>
      </c>
      <c r="G3449" t="s">
        <v>19</v>
      </c>
      <c r="H3449">
        <v>11</v>
      </c>
      <c r="I3449">
        <v>2539.6880000000001</v>
      </c>
      <c r="J3449">
        <f>SUMIFS(I:I,B:B,Table1_2[[#This Row],[Category Level 2]],D:D,Table1_2[[#This Row],[Brand]],E:E,Table1_2[[#This Row],[Region]],F:F,Table1_2[[#This Row],[Measure]],G:G,Table1_2[[#This Row],[Year]],H:H,"&lt;="&amp;Table1_2[[#This Row],[Month]])</f>
        <v>54122.548000000003</v>
      </c>
      <c r="K3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61032.635999999999</v>
      </c>
      <c r="N3449">
        <f>Table1_2[[#This Row],[Value]]*2.5</f>
        <v>6349.22</v>
      </c>
    </row>
    <row r="3450" spans="1:14" x14ac:dyDescent="0.25">
      <c r="A3450" t="s">
        <v>11</v>
      </c>
      <c r="B3450" t="s">
        <v>37</v>
      </c>
      <c r="C3450" t="s">
        <v>40</v>
      </c>
      <c r="D3450" t="s">
        <v>41</v>
      </c>
      <c r="E3450" t="s">
        <v>24</v>
      </c>
      <c r="F3450" t="s">
        <v>23</v>
      </c>
      <c r="G3450" t="s">
        <v>19</v>
      </c>
      <c r="H3450">
        <v>12</v>
      </c>
      <c r="I3450">
        <v>1682.604</v>
      </c>
      <c r="J3450">
        <f>SUMIFS(I:I,B:B,Table1_2[[#This Row],[Category Level 2]],D:D,Table1_2[[#This Row],[Brand]],E:E,Table1_2[[#This Row],[Region]],F:F,Table1_2[[#This Row],[Measure]],G:G,Table1_2[[#This Row],[Year]],H:H,"&lt;="&amp;Table1_2[[#This Row],[Month]])</f>
        <v>55805.152000000002</v>
      </c>
      <c r="K3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55805.152000000002</v>
      </c>
      <c r="N3450">
        <f>Table1_2[[#This Row],[Value]]*2.5</f>
        <v>4206.51</v>
      </c>
    </row>
    <row r="3451" spans="1:14" x14ac:dyDescent="0.25">
      <c r="A3451" t="s">
        <v>11</v>
      </c>
      <c r="B3451" t="s">
        <v>37</v>
      </c>
      <c r="C3451" t="s">
        <v>40</v>
      </c>
      <c r="D3451" t="s">
        <v>41</v>
      </c>
      <c r="E3451" t="s">
        <v>24</v>
      </c>
      <c r="F3451" t="s">
        <v>23</v>
      </c>
      <c r="G3451" t="s">
        <v>20</v>
      </c>
      <c r="H3451">
        <v>1</v>
      </c>
      <c r="I3451">
        <v>2224.0479999999998</v>
      </c>
      <c r="J3451">
        <f>SUMIFS(I:I,B:B,Table1_2[[#This Row],[Category Level 2]],D:D,Table1_2[[#This Row],[Brand]],E:E,Table1_2[[#This Row],[Region]],F:F,Table1_2[[#This Row],[Measure]],G:G,Table1_2[[#This Row],[Year]],H:H,"&lt;="&amp;Table1_2[[#This Row],[Month]])</f>
        <v>2224.0479999999998</v>
      </c>
      <c r="K3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52588.052000000003</v>
      </c>
      <c r="N3451">
        <f>Table1_2[[#This Row],[Value]]*2.5</f>
        <v>5560.119999999999</v>
      </c>
    </row>
    <row r="3452" spans="1:14" x14ac:dyDescent="0.25">
      <c r="A3452" t="s">
        <v>11</v>
      </c>
      <c r="B3452" t="s">
        <v>37</v>
      </c>
      <c r="C3452" t="s">
        <v>40</v>
      </c>
      <c r="D3452" t="s">
        <v>41</v>
      </c>
      <c r="E3452" t="s">
        <v>24</v>
      </c>
      <c r="F3452" t="s">
        <v>23</v>
      </c>
      <c r="G3452" t="s">
        <v>20</v>
      </c>
      <c r="H3452">
        <v>2</v>
      </c>
      <c r="I3452">
        <v>1160.5840000000001</v>
      </c>
      <c r="J3452">
        <f>SUMIFS(I:I,B:B,Table1_2[[#This Row],[Category Level 2]],D:D,Table1_2[[#This Row],[Brand]],E:E,Table1_2[[#This Row],[Region]],F:F,Table1_2[[#This Row],[Measure]],G:G,Table1_2[[#This Row],[Year]],H:H,"&lt;="&amp;Table1_2[[#This Row],[Month]])</f>
        <v>3384.6319999999996</v>
      </c>
      <c r="K3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45580.84399999999</v>
      </c>
      <c r="N3452">
        <f>Table1_2[[#This Row],[Value]]*2.5</f>
        <v>2901.46</v>
      </c>
    </row>
    <row r="3453" spans="1:14" x14ac:dyDescent="0.25">
      <c r="A3453" t="s">
        <v>11</v>
      </c>
      <c r="B3453" t="s">
        <v>37</v>
      </c>
      <c r="C3453" t="s">
        <v>40</v>
      </c>
      <c r="D3453" t="s">
        <v>41</v>
      </c>
      <c r="E3453" t="s">
        <v>24</v>
      </c>
      <c r="F3453" t="s">
        <v>23</v>
      </c>
      <c r="G3453" t="s">
        <v>20</v>
      </c>
      <c r="H3453">
        <v>3</v>
      </c>
      <c r="I3453">
        <v>1342.684</v>
      </c>
      <c r="J3453">
        <f>SUMIFS(I:I,B:B,Table1_2[[#This Row],[Category Level 2]],D:D,Table1_2[[#This Row],[Brand]],E:E,Table1_2[[#This Row],[Region]],F:F,Table1_2[[#This Row],[Measure]],G:G,Table1_2[[#This Row],[Year]],H:H,"&lt;="&amp;Table1_2[[#This Row],[Month]])</f>
        <v>4727.3159999999998</v>
      </c>
      <c r="K3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41006.491999999991</v>
      </c>
      <c r="N3453">
        <f>Table1_2[[#This Row],[Value]]*2.5</f>
        <v>3356.71</v>
      </c>
    </row>
    <row r="3454" spans="1:14" x14ac:dyDescent="0.25">
      <c r="A3454" t="s">
        <v>11</v>
      </c>
      <c r="B3454" t="s">
        <v>37</v>
      </c>
      <c r="C3454" t="s">
        <v>40</v>
      </c>
      <c r="D3454" t="s">
        <v>41</v>
      </c>
      <c r="E3454" t="s">
        <v>24</v>
      </c>
      <c r="F3454" t="s">
        <v>23</v>
      </c>
      <c r="G3454" t="s">
        <v>20</v>
      </c>
      <c r="H3454">
        <v>4</v>
      </c>
      <c r="I3454">
        <v>888.64800000000002</v>
      </c>
      <c r="J3454">
        <f>SUMIFS(I:I,B:B,Table1_2[[#This Row],[Category Level 2]],D:D,Table1_2[[#This Row],[Brand]],E:E,Table1_2[[#This Row],[Region]],F:F,Table1_2[[#This Row],[Measure]],G:G,Table1_2[[#This Row],[Year]],H:H,"&lt;="&amp;Table1_2[[#This Row],[Month]])</f>
        <v>5615.9639999999999</v>
      </c>
      <c r="K3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37495.603999999999</v>
      </c>
      <c r="N3454">
        <f>Table1_2[[#This Row],[Value]]*2.5</f>
        <v>2221.62</v>
      </c>
    </row>
    <row r="3455" spans="1:14" x14ac:dyDescent="0.25">
      <c r="A3455" t="s">
        <v>11</v>
      </c>
      <c r="B3455" t="s">
        <v>37</v>
      </c>
      <c r="C3455" t="s">
        <v>40</v>
      </c>
      <c r="D3455" t="s">
        <v>41</v>
      </c>
      <c r="E3455" t="s">
        <v>24</v>
      </c>
      <c r="F3455" t="s">
        <v>23</v>
      </c>
      <c r="G3455" t="s">
        <v>20</v>
      </c>
      <c r="H3455">
        <v>5</v>
      </c>
      <c r="I3455">
        <v>41.275999999999996</v>
      </c>
      <c r="J3455">
        <f>SUMIFS(I:I,B:B,Table1_2[[#This Row],[Category Level 2]],D:D,Table1_2[[#This Row],[Brand]],E:E,Table1_2[[#This Row],[Region]],F:F,Table1_2[[#This Row],[Measure]],G:G,Table1_2[[#This Row],[Year]],H:H,"&lt;="&amp;Table1_2[[#This Row],[Month]])</f>
        <v>5657.24</v>
      </c>
      <c r="K3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32578.903999999995</v>
      </c>
      <c r="N3455">
        <f>Table1_2[[#This Row],[Value]]*2.5</f>
        <v>103.19</v>
      </c>
    </row>
    <row r="3456" spans="1:14" x14ac:dyDescent="0.25">
      <c r="A3456" t="s">
        <v>11</v>
      </c>
      <c r="B3456" t="s">
        <v>37</v>
      </c>
      <c r="C3456" t="s">
        <v>40</v>
      </c>
      <c r="D3456" t="s">
        <v>41</v>
      </c>
      <c r="E3456" t="s">
        <v>24</v>
      </c>
      <c r="F3456" t="s">
        <v>23</v>
      </c>
      <c r="G3456" t="s">
        <v>20</v>
      </c>
      <c r="H3456">
        <v>6</v>
      </c>
      <c r="I3456">
        <v>1000.336</v>
      </c>
      <c r="J3456">
        <f>SUMIFS(I:I,B:B,Table1_2[[#This Row],[Category Level 2]],D:D,Table1_2[[#This Row],[Brand]],E:E,Table1_2[[#This Row],[Region]],F:F,Table1_2[[#This Row],[Measure]],G:G,Table1_2[[#This Row],[Year]],H:H,"&lt;="&amp;Table1_2[[#This Row],[Month]])</f>
        <v>6657.576</v>
      </c>
      <c r="K3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28626.120000000003</v>
      </c>
      <c r="N3456">
        <f>Table1_2[[#This Row],[Value]]*2.5</f>
        <v>2500.84</v>
      </c>
    </row>
    <row r="3457" spans="1:14" x14ac:dyDescent="0.25">
      <c r="A3457" t="s">
        <v>11</v>
      </c>
      <c r="B3457" t="s">
        <v>37</v>
      </c>
      <c r="C3457" t="s">
        <v>40</v>
      </c>
      <c r="D3457" t="s">
        <v>41</v>
      </c>
      <c r="E3457" t="s">
        <v>24</v>
      </c>
      <c r="F3457" t="s">
        <v>23</v>
      </c>
      <c r="G3457" t="s">
        <v>20</v>
      </c>
      <c r="H3457">
        <v>7</v>
      </c>
      <c r="I3457">
        <v>934.78</v>
      </c>
      <c r="J3457">
        <f>SUMIFS(I:I,B:B,Table1_2[[#This Row],[Category Level 2]],D:D,Table1_2[[#This Row],[Brand]],E:E,Table1_2[[#This Row],[Region]],F:F,Table1_2[[#This Row],[Measure]],G:G,Table1_2[[#This Row],[Year]],H:H,"&lt;="&amp;Table1_2[[#This Row],[Month]])</f>
        <v>7592.3559999999998</v>
      </c>
      <c r="K3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22779.495999999999</v>
      </c>
      <c r="N3457">
        <f>Table1_2[[#This Row],[Value]]*2.5</f>
        <v>2336.9499999999998</v>
      </c>
    </row>
    <row r="3458" spans="1:14" x14ac:dyDescent="0.25">
      <c r="A3458" t="s">
        <v>11</v>
      </c>
      <c r="B3458" t="s">
        <v>37</v>
      </c>
      <c r="C3458" t="s">
        <v>40</v>
      </c>
      <c r="D3458" t="s">
        <v>41</v>
      </c>
      <c r="E3458" t="s">
        <v>24</v>
      </c>
      <c r="F3458" t="s">
        <v>23</v>
      </c>
      <c r="G3458" t="s">
        <v>20</v>
      </c>
      <c r="H3458">
        <v>8</v>
      </c>
      <c r="I3458">
        <v>599.71600000000001</v>
      </c>
      <c r="J3458">
        <f>SUMIFS(I:I,B:B,Table1_2[[#This Row],[Category Level 2]],D:D,Table1_2[[#This Row],[Brand]],E:E,Table1_2[[#This Row],[Region]],F:F,Table1_2[[#This Row],[Measure]],G:G,Table1_2[[#This Row],[Year]],H:H,"&lt;="&amp;Table1_2[[#This Row],[Month]])</f>
        <v>8192.0720000000001</v>
      </c>
      <c r="K3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19322.023999999998</v>
      </c>
      <c r="N3458">
        <f>Table1_2[[#This Row],[Value]]*2.5</f>
        <v>1499.29</v>
      </c>
    </row>
    <row r="3459" spans="1:14" x14ac:dyDescent="0.25">
      <c r="A3459" t="s">
        <v>11</v>
      </c>
      <c r="B3459" t="s">
        <v>37</v>
      </c>
      <c r="C3459" t="s">
        <v>40</v>
      </c>
      <c r="D3459" t="s">
        <v>41</v>
      </c>
      <c r="E3459" t="s">
        <v>24</v>
      </c>
      <c r="F3459" t="s">
        <v>23</v>
      </c>
      <c r="G3459" t="s">
        <v>20</v>
      </c>
      <c r="H3459">
        <v>9</v>
      </c>
      <c r="I3459">
        <v>1068.32</v>
      </c>
      <c r="J3459">
        <f>SUMIFS(I:I,B:B,Table1_2[[#This Row],[Category Level 2]],D:D,Table1_2[[#This Row],[Brand]],E:E,Table1_2[[#This Row],[Region]],F:F,Table1_2[[#This Row],[Measure]],G:G,Table1_2[[#This Row],[Year]],H:H,"&lt;="&amp;Table1_2[[#This Row],[Month]])</f>
        <v>9260.3919999999998</v>
      </c>
      <c r="K3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16095.212</v>
      </c>
      <c r="N3459">
        <f>Table1_2[[#This Row],[Value]]*2.5</f>
        <v>2670.7999999999997</v>
      </c>
    </row>
    <row r="3460" spans="1:14" x14ac:dyDescent="0.25">
      <c r="A3460" t="s">
        <v>11</v>
      </c>
      <c r="B3460" t="s">
        <v>37</v>
      </c>
      <c r="C3460" t="s">
        <v>40</v>
      </c>
      <c r="D3460" t="s">
        <v>41</v>
      </c>
      <c r="E3460" t="s">
        <v>24</v>
      </c>
      <c r="F3460" t="s">
        <v>23</v>
      </c>
      <c r="G3460" t="s">
        <v>20</v>
      </c>
      <c r="H3460">
        <v>10</v>
      </c>
      <c r="I3460">
        <v>786.67200000000003</v>
      </c>
      <c r="J3460">
        <f>SUMIFS(I:I,B:B,Table1_2[[#This Row],[Category Level 2]],D:D,Table1_2[[#This Row],[Brand]],E:E,Table1_2[[#This Row],[Region]],F:F,Table1_2[[#This Row],[Measure]],G:G,Table1_2[[#This Row],[Year]],H:H,"&lt;="&amp;Table1_2[[#This Row],[Month]])</f>
        <v>10047.064</v>
      </c>
      <c r="K3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14269.356</v>
      </c>
      <c r="N3460">
        <f>Table1_2[[#This Row],[Value]]*2.5</f>
        <v>1966.68</v>
      </c>
    </row>
    <row r="3461" spans="1:14" x14ac:dyDescent="0.25">
      <c r="A3461" t="s">
        <v>11</v>
      </c>
      <c r="B3461" t="s">
        <v>37</v>
      </c>
      <c r="C3461" t="s">
        <v>40</v>
      </c>
      <c r="D3461" t="s">
        <v>41</v>
      </c>
      <c r="E3461" t="s">
        <v>24</v>
      </c>
      <c r="F3461" t="s">
        <v>23</v>
      </c>
      <c r="G3461" t="s">
        <v>20</v>
      </c>
      <c r="H3461">
        <v>11</v>
      </c>
      <c r="I3461">
        <v>602.14400000000001</v>
      </c>
      <c r="J3461">
        <f>SUMIFS(I:I,B:B,Table1_2[[#This Row],[Category Level 2]],D:D,Table1_2[[#This Row],[Brand]],E:E,Table1_2[[#This Row],[Region]],F:F,Table1_2[[#This Row],[Measure]],G:G,Table1_2[[#This Row],[Year]],H:H,"&lt;="&amp;Table1_2[[#This Row],[Month]])</f>
        <v>10649.208000000001</v>
      </c>
      <c r="K3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12331.812</v>
      </c>
      <c r="N3461">
        <f>Table1_2[[#This Row],[Value]]*2.5</f>
        <v>1505.3600000000001</v>
      </c>
    </row>
    <row r="3462" spans="1:14" x14ac:dyDescent="0.25">
      <c r="A3462" t="s">
        <v>11</v>
      </c>
      <c r="B3462" t="s">
        <v>37</v>
      </c>
      <c r="C3462" t="s">
        <v>40</v>
      </c>
      <c r="D3462" t="s">
        <v>41</v>
      </c>
      <c r="E3462" t="s">
        <v>24</v>
      </c>
      <c r="F3462" t="s">
        <v>23</v>
      </c>
      <c r="G3462" t="s">
        <v>20</v>
      </c>
      <c r="H3462">
        <v>12</v>
      </c>
      <c r="I3462">
        <v>293.78800000000001</v>
      </c>
      <c r="J3462">
        <f>SUMIFS(I:I,B:B,Table1_2[[#This Row],[Category Level 2]],D:D,Table1_2[[#This Row],[Brand]],E:E,Table1_2[[#This Row],[Region]],F:F,Table1_2[[#This Row],[Measure]],G:G,Table1_2[[#This Row],[Year]],H:H,"&lt;="&amp;Table1_2[[#This Row],[Month]])</f>
        <v>10942.996000000001</v>
      </c>
      <c r="K3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10942.996000000001</v>
      </c>
      <c r="N3462">
        <f>Table1_2[[#This Row],[Value]]*2.5</f>
        <v>734.47</v>
      </c>
    </row>
    <row r="3463" spans="1:14" x14ac:dyDescent="0.25">
      <c r="A3463" t="s">
        <v>11</v>
      </c>
      <c r="B3463" t="s">
        <v>37</v>
      </c>
      <c r="C3463" t="s">
        <v>40</v>
      </c>
      <c r="D3463" t="s">
        <v>41</v>
      </c>
      <c r="E3463" t="s">
        <v>24</v>
      </c>
      <c r="F3463" t="s">
        <v>23</v>
      </c>
      <c r="G3463" t="s">
        <v>21</v>
      </c>
      <c r="H3463">
        <v>1</v>
      </c>
      <c r="I3463">
        <v>522.02</v>
      </c>
      <c r="J3463">
        <f>SUMIFS(I:I,B:B,Table1_2[[#This Row],[Category Level 2]],D:D,Table1_2[[#This Row],[Brand]],E:E,Table1_2[[#This Row],[Region]],F:F,Table1_2[[#This Row],[Measure]],G:G,Table1_2[[#This Row],[Year]],H:H,"&lt;="&amp;Table1_2[[#This Row],[Month]])</f>
        <v>522.02</v>
      </c>
      <c r="K3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9240.9680000000008</v>
      </c>
      <c r="N3463">
        <f>Table1_2[[#This Row],[Value]]*2.5</f>
        <v>1305.05</v>
      </c>
    </row>
    <row r="3464" spans="1:14" x14ac:dyDescent="0.25">
      <c r="A3464" t="s">
        <v>11</v>
      </c>
      <c r="B3464" t="s">
        <v>37</v>
      </c>
      <c r="C3464" t="s">
        <v>40</v>
      </c>
      <c r="D3464" t="s">
        <v>41</v>
      </c>
      <c r="E3464" t="s">
        <v>24</v>
      </c>
      <c r="F3464" t="s">
        <v>23</v>
      </c>
      <c r="G3464" t="s">
        <v>21</v>
      </c>
      <c r="H3464">
        <v>2</v>
      </c>
      <c r="I3464">
        <v>577.86400000000003</v>
      </c>
      <c r="J3464">
        <f>SUMIFS(I:I,B:B,Table1_2[[#This Row],[Category Level 2]],D:D,Table1_2[[#This Row],[Brand]],E:E,Table1_2[[#This Row],[Region]],F:F,Table1_2[[#This Row],[Measure]],G:G,Table1_2[[#This Row],[Year]],H:H,"&lt;="&amp;Table1_2[[#This Row],[Month]])</f>
        <v>1099.884</v>
      </c>
      <c r="K3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8658.2479999999996</v>
      </c>
      <c r="N3464">
        <f>Table1_2[[#This Row],[Value]]*2.5</f>
        <v>1444.66</v>
      </c>
    </row>
    <row r="3465" spans="1:14" x14ac:dyDescent="0.25">
      <c r="A3465" t="s">
        <v>11</v>
      </c>
      <c r="B3465" t="s">
        <v>37</v>
      </c>
      <c r="C3465" t="s">
        <v>40</v>
      </c>
      <c r="D3465" t="s">
        <v>41</v>
      </c>
      <c r="E3465" t="s">
        <v>24</v>
      </c>
      <c r="F3465" t="s">
        <v>23</v>
      </c>
      <c r="G3465" t="s">
        <v>21</v>
      </c>
      <c r="H3465">
        <v>3</v>
      </c>
      <c r="I3465">
        <v>1386.3879999999999</v>
      </c>
      <c r="J3465">
        <f>SUMIFS(I:I,B:B,Table1_2[[#This Row],[Category Level 2]],D:D,Table1_2[[#This Row],[Brand]],E:E,Table1_2[[#This Row],[Region]],F:F,Table1_2[[#This Row],[Measure]],G:G,Table1_2[[#This Row],[Year]],H:H,"&lt;="&amp;Table1_2[[#This Row],[Month]])</f>
        <v>2486.2719999999999</v>
      </c>
      <c r="K3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8701.9520000000011</v>
      </c>
      <c r="N3465">
        <f>Table1_2[[#This Row],[Value]]*2.5</f>
        <v>3465.97</v>
      </c>
    </row>
    <row r="3466" spans="1:14" x14ac:dyDescent="0.25">
      <c r="A3466" t="s">
        <v>11</v>
      </c>
      <c r="B3466" t="s">
        <v>37</v>
      </c>
      <c r="C3466" t="s">
        <v>40</v>
      </c>
      <c r="D3466" t="s">
        <v>41</v>
      </c>
      <c r="E3466" t="s">
        <v>24</v>
      </c>
      <c r="F3466" t="s">
        <v>23</v>
      </c>
      <c r="G3466" t="s">
        <v>21</v>
      </c>
      <c r="H3466">
        <v>4</v>
      </c>
      <c r="I3466">
        <v>1956.9679999999998</v>
      </c>
      <c r="J3466">
        <f>SUMIFS(I:I,B:B,Table1_2[[#This Row],[Category Level 2]],D:D,Table1_2[[#This Row],[Brand]],E:E,Table1_2[[#This Row],[Region]],F:F,Table1_2[[#This Row],[Measure]],G:G,Table1_2[[#This Row],[Year]],H:H,"&lt;="&amp;Table1_2[[#This Row],[Month]])</f>
        <v>4443.24</v>
      </c>
      <c r="K3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9770.2720000000008</v>
      </c>
      <c r="N3466">
        <f>Table1_2[[#This Row],[Value]]*2.5</f>
        <v>4892.42</v>
      </c>
    </row>
    <row r="3467" spans="1:14" x14ac:dyDescent="0.25">
      <c r="A3467" t="s">
        <v>11</v>
      </c>
      <c r="B3467" t="s">
        <v>37</v>
      </c>
      <c r="C3467" t="s">
        <v>40</v>
      </c>
      <c r="D3467" t="s">
        <v>41</v>
      </c>
      <c r="E3467" t="s">
        <v>24</v>
      </c>
      <c r="F3467" t="s">
        <v>23</v>
      </c>
      <c r="G3467" t="s">
        <v>21</v>
      </c>
      <c r="H3467">
        <v>5</v>
      </c>
      <c r="I3467">
        <v>3078.7039999999997</v>
      </c>
      <c r="J3467">
        <f>SUMIFS(I:I,B:B,Table1_2[[#This Row],[Category Level 2]],D:D,Table1_2[[#This Row],[Brand]],E:E,Table1_2[[#This Row],[Region]],F:F,Table1_2[[#This Row],[Measure]],G:G,Table1_2[[#This Row],[Year]],H:H,"&lt;="&amp;Table1_2[[#This Row],[Month]])</f>
        <v>7521.9439999999995</v>
      </c>
      <c r="K3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12807.7</v>
      </c>
      <c r="N3467">
        <f>Table1_2[[#This Row],[Value]]*2.5</f>
        <v>7696.7599999999993</v>
      </c>
    </row>
    <row r="3468" spans="1:14" x14ac:dyDescent="0.25">
      <c r="A3468" t="s">
        <v>11</v>
      </c>
      <c r="B3468" t="s">
        <v>37</v>
      </c>
      <c r="C3468" t="s">
        <v>40</v>
      </c>
      <c r="D3468" t="s">
        <v>41</v>
      </c>
      <c r="E3468" t="s">
        <v>24</v>
      </c>
      <c r="F3468" t="s">
        <v>23</v>
      </c>
      <c r="G3468" t="s">
        <v>21</v>
      </c>
      <c r="H3468">
        <v>6</v>
      </c>
      <c r="I3468">
        <v>5759.2159999999994</v>
      </c>
      <c r="J3468">
        <f>SUMIFS(I:I,B:B,Table1_2[[#This Row],[Category Level 2]],D:D,Table1_2[[#This Row],[Brand]],E:E,Table1_2[[#This Row],[Region]],F:F,Table1_2[[#This Row],[Measure]],G:G,Table1_2[[#This Row],[Year]],H:H,"&lt;="&amp;Table1_2[[#This Row],[Month]])</f>
        <v>13281.16</v>
      </c>
      <c r="K3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17566.580000000002</v>
      </c>
      <c r="N3468">
        <f>Table1_2[[#This Row],[Value]]*2.5</f>
        <v>14398.039999999999</v>
      </c>
    </row>
    <row r="3469" spans="1:14" x14ac:dyDescent="0.25">
      <c r="A3469" t="s">
        <v>11</v>
      </c>
      <c r="B3469" t="s">
        <v>37</v>
      </c>
      <c r="C3469" t="s">
        <v>40</v>
      </c>
      <c r="D3469" t="s">
        <v>41</v>
      </c>
      <c r="E3469" t="s">
        <v>24</v>
      </c>
      <c r="F3469" t="s">
        <v>23</v>
      </c>
      <c r="G3469" t="s">
        <v>21</v>
      </c>
      <c r="H3469">
        <v>7</v>
      </c>
      <c r="I3469">
        <v>6108.848</v>
      </c>
      <c r="J3469">
        <f>SUMIFS(I:I,B:B,Table1_2[[#This Row],[Category Level 2]],D:D,Table1_2[[#This Row],[Brand]],E:E,Table1_2[[#This Row],[Region]],F:F,Table1_2[[#This Row],[Measure]],G:G,Table1_2[[#This Row],[Year]],H:H,"&lt;="&amp;Table1_2[[#This Row],[Month]])</f>
        <v>19390.008000000002</v>
      </c>
      <c r="K3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22740.648000000001</v>
      </c>
      <c r="N3469">
        <f>Table1_2[[#This Row],[Value]]*2.5</f>
        <v>15272.119999999999</v>
      </c>
    </row>
    <row r="3470" spans="1:14" x14ac:dyDescent="0.25">
      <c r="A3470" t="s">
        <v>11</v>
      </c>
      <c r="B3470" t="s">
        <v>37</v>
      </c>
      <c r="C3470" t="s">
        <v>40</v>
      </c>
      <c r="D3470" t="s">
        <v>41</v>
      </c>
      <c r="E3470" t="s">
        <v>24</v>
      </c>
      <c r="F3470" t="s">
        <v>23</v>
      </c>
      <c r="G3470" t="s">
        <v>21</v>
      </c>
      <c r="H3470">
        <v>8</v>
      </c>
      <c r="I3470">
        <v>6062.7159999999994</v>
      </c>
      <c r="J3470">
        <f>SUMIFS(I:I,B:B,Table1_2[[#This Row],[Category Level 2]],D:D,Table1_2[[#This Row],[Brand]],E:E,Table1_2[[#This Row],[Region]],F:F,Table1_2[[#This Row],[Measure]],G:G,Table1_2[[#This Row],[Year]],H:H,"&lt;="&amp;Table1_2[[#This Row],[Month]])</f>
        <v>25452.724000000002</v>
      </c>
      <c r="K3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28203.648000000001</v>
      </c>
      <c r="N3470">
        <f>Table1_2[[#This Row],[Value]]*2.5</f>
        <v>15156.789999999999</v>
      </c>
    </row>
    <row r="3471" spans="1:14" x14ac:dyDescent="0.25">
      <c r="A3471" t="s">
        <v>11</v>
      </c>
      <c r="B3471" t="s">
        <v>37</v>
      </c>
      <c r="C3471" t="s">
        <v>40</v>
      </c>
      <c r="D3471" t="s">
        <v>41</v>
      </c>
      <c r="E3471" t="s">
        <v>24</v>
      </c>
      <c r="F3471" t="s">
        <v>23</v>
      </c>
      <c r="G3471" t="s">
        <v>21</v>
      </c>
      <c r="H3471">
        <v>9</v>
      </c>
      <c r="I3471">
        <v>7781.74</v>
      </c>
      <c r="J3471">
        <f>SUMIFS(I:I,B:B,Table1_2[[#This Row],[Category Level 2]],D:D,Table1_2[[#This Row],[Brand]],E:E,Table1_2[[#This Row],[Region]],F:F,Table1_2[[#This Row],[Measure]],G:G,Table1_2[[#This Row],[Year]],H:H,"&lt;="&amp;Table1_2[[#This Row],[Month]])</f>
        <v>33234.464</v>
      </c>
      <c r="K3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34917.067999999999</v>
      </c>
      <c r="N3471">
        <f>Table1_2[[#This Row],[Value]]*2.5</f>
        <v>19454.349999999999</v>
      </c>
    </row>
    <row r="3472" spans="1:14" x14ac:dyDescent="0.25">
      <c r="A3472" t="s">
        <v>11</v>
      </c>
      <c r="B3472" t="s">
        <v>37</v>
      </c>
      <c r="C3472" t="s">
        <v>40</v>
      </c>
      <c r="D3472" t="s">
        <v>41</v>
      </c>
      <c r="E3472" t="s">
        <v>24</v>
      </c>
      <c r="F3472" t="s">
        <v>23</v>
      </c>
      <c r="G3472" t="s">
        <v>21</v>
      </c>
      <c r="H3472">
        <v>10</v>
      </c>
      <c r="I3472">
        <v>4926.4120000000003</v>
      </c>
      <c r="J3472">
        <f>SUMIFS(I:I,B:B,Table1_2[[#This Row],[Category Level 2]],D:D,Table1_2[[#This Row],[Brand]],E:E,Table1_2[[#This Row],[Region]],F:F,Table1_2[[#This Row],[Measure]],G:G,Table1_2[[#This Row],[Year]],H:H,"&lt;="&amp;Table1_2[[#This Row],[Month]])</f>
        <v>38160.876000000004</v>
      </c>
      <c r="K3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39056.808000000005</v>
      </c>
      <c r="N3472">
        <f>Table1_2[[#This Row],[Value]]*2.5</f>
        <v>12316.03</v>
      </c>
    </row>
    <row r="3473" spans="1:14" x14ac:dyDescent="0.25">
      <c r="A3473" t="s">
        <v>11</v>
      </c>
      <c r="B3473" t="s">
        <v>37</v>
      </c>
      <c r="C3473" t="s">
        <v>40</v>
      </c>
      <c r="D3473" t="s">
        <v>41</v>
      </c>
      <c r="E3473" t="s">
        <v>24</v>
      </c>
      <c r="F3473" t="s">
        <v>23</v>
      </c>
      <c r="G3473" t="s">
        <v>21</v>
      </c>
      <c r="H3473">
        <v>11</v>
      </c>
      <c r="I3473">
        <v>1289.268</v>
      </c>
      <c r="J3473">
        <f>SUMIFS(I:I,B:B,Table1_2[[#This Row],[Category Level 2]],D:D,Table1_2[[#This Row],[Brand]],E:E,Table1_2[[#This Row],[Region]],F:F,Table1_2[[#This Row],[Measure]],G:G,Table1_2[[#This Row],[Year]],H:H,"&lt;="&amp;Table1_2[[#This Row],[Month]])</f>
        <v>39450.144</v>
      </c>
      <c r="K3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39743.932000000001</v>
      </c>
      <c r="N3473">
        <f>Table1_2[[#This Row],[Value]]*2.5</f>
        <v>3223.17</v>
      </c>
    </row>
    <row r="3474" spans="1:14" x14ac:dyDescent="0.25">
      <c r="A3474" t="s">
        <v>11</v>
      </c>
      <c r="B3474" t="s">
        <v>37</v>
      </c>
      <c r="C3474" t="s">
        <v>40</v>
      </c>
      <c r="D3474" t="s">
        <v>41</v>
      </c>
      <c r="E3474" t="s">
        <v>24</v>
      </c>
      <c r="F3474" t="s">
        <v>23</v>
      </c>
      <c r="G3474" t="s">
        <v>21</v>
      </c>
      <c r="H3474">
        <v>12</v>
      </c>
      <c r="I3474">
        <v>349.63200000000001</v>
      </c>
      <c r="J3474">
        <f>SUMIFS(I:I,B:B,Table1_2[[#This Row],[Category Level 2]],D:D,Table1_2[[#This Row],[Brand]],E:E,Table1_2[[#This Row],[Region]],F:F,Table1_2[[#This Row],[Measure]],G:G,Table1_2[[#This Row],[Year]],H:H,"&lt;="&amp;Table1_2[[#This Row],[Month]])</f>
        <v>39799.775999999998</v>
      </c>
      <c r="K3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39799.775999999998</v>
      </c>
      <c r="N3474">
        <f>Table1_2[[#This Row],[Value]]*2.5</f>
        <v>874.08</v>
      </c>
    </row>
    <row r="3475" spans="1:14" x14ac:dyDescent="0.25">
      <c r="A3475" t="s">
        <v>11</v>
      </c>
      <c r="B3475" t="s">
        <v>37</v>
      </c>
      <c r="C3475" t="s">
        <v>40</v>
      </c>
      <c r="D3475" t="s">
        <v>41</v>
      </c>
      <c r="E3475" t="s">
        <v>24</v>
      </c>
      <c r="F3475" t="s">
        <v>23</v>
      </c>
      <c r="G3475" t="s">
        <v>22</v>
      </c>
      <c r="H3475">
        <v>1</v>
      </c>
      <c r="I3475">
        <v>505.024</v>
      </c>
      <c r="J3475">
        <f>SUMIFS(I:I,B:B,Table1_2[[#This Row],[Category Level 2]],D:D,Table1_2[[#This Row],[Brand]],E:E,Table1_2[[#This Row],[Region]],F:F,Table1_2[[#This Row],[Measure]],G:G,Table1_2[[#This Row],[Year]],H:H,"&lt;="&amp;Table1_2[[#This Row],[Month]])</f>
        <v>505.024</v>
      </c>
      <c r="K3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39782.779999999992</v>
      </c>
      <c r="N3475">
        <f>Table1_2[[#This Row],[Value]]*2.5</f>
        <v>1262.56</v>
      </c>
    </row>
    <row r="3476" spans="1:14" x14ac:dyDescent="0.25">
      <c r="A3476" t="s">
        <v>11</v>
      </c>
      <c r="B3476" t="s">
        <v>37</v>
      </c>
      <c r="C3476" t="s">
        <v>40</v>
      </c>
      <c r="D3476" t="s">
        <v>41</v>
      </c>
      <c r="E3476" t="s">
        <v>24</v>
      </c>
      <c r="F3476" t="s">
        <v>23</v>
      </c>
      <c r="G3476" t="s">
        <v>22</v>
      </c>
      <c r="H3476">
        <v>2</v>
      </c>
      <c r="I3476">
        <v>4953.12</v>
      </c>
      <c r="J3476">
        <f>SUMIFS(I:I,B:B,Table1_2[[#This Row],[Category Level 2]],D:D,Table1_2[[#This Row],[Brand]],E:E,Table1_2[[#This Row],[Region]],F:F,Table1_2[[#This Row],[Measure]],G:G,Table1_2[[#This Row],[Year]],H:H,"&lt;="&amp;Table1_2[[#This Row],[Month]])</f>
        <v>5458.1440000000002</v>
      </c>
      <c r="K3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44158.035999999993</v>
      </c>
      <c r="N3476">
        <f>Table1_2[[#This Row],[Value]]*2.5</f>
        <v>12382.8</v>
      </c>
    </row>
    <row r="3477" spans="1:14" x14ac:dyDescent="0.25">
      <c r="A3477" t="s">
        <v>11</v>
      </c>
      <c r="B3477" t="s">
        <v>37</v>
      </c>
      <c r="C3477" t="s">
        <v>40</v>
      </c>
      <c r="D3477" t="s">
        <v>41</v>
      </c>
      <c r="E3477" t="s">
        <v>24</v>
      </c>
      <c r="F3477" t="s">
        <v>23</v>
      </c>
      <c r="G3477" t="s">
        <v>22</v>
      </c>
      <c r="H3477">
        <v>3</v>
      </c>
      <c r="I3477">
        <v>8046.3919999999998</v>
      </c>
      <c r="J3477">
        <f>SUMIFS(I:I,B:B,Table1_2[[#This Row],[Category Level 2]],D:D,Table1_2[[#This Row],[Brand]],E:E,Table1_2[[#This Row],[Region]],F:F,Table1_2[[#This Row],[Measure]],G:G,Table1_2[[#This Row],[Year]],H:H,"&lt;="&amp;Table1_2[[#This Row],[Month]])</f>
        <v>13504.536</v>
      </c>
      <c r="K3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50818.039999999986</v>
      </c>
      <c r="N3477">
        <f>Table1_2[[#This Row],[Value]]*2.5</f>
        <v>20115.98</v>
      </c>
    </row>
    <row r="3478" spans="1:14" x14ac:dyDescent="0.25">
      <c r="A3478" t="s">
        <v>11</v>
      </c>
      <c r="B3478" t="s">
        <v>37</v>
      </c>
      <c r="C3478" t="s">
        <v>40</v>
      </c>
      <c r="D3478" t="s">
        <v>41</v>
      </c>
      <c r="E3478" t="s">
        <v>25</v>
      </c>
      <c r="F3478" t="s">
        <v>16</v>
      </c>
      <c r="G3478" t="s">
        <v>17</v>
      </c>
      <c r="H3478">
        <v>11</v>
      </c>
      <c r="I3478">
        <v>237.94399999999999</v>
      </c>
      <c r="J3478">
        <f>SUMIFS(I:I,B:B,Table1_2[[#This Row],[Category Level 2]],D:D,Table1_2[[#This Row],[Brand]],E:E,Table1_2[[#This Row],[Region]],F:F,Table1_2[[#This Row],[Measure]],G:G,Table1_2[[#This Row],[Year]],H:H,"&lt;="&amp;Table1_2[[#This Row],[Month]])</f>
        <v>237.94399999999999</v>
      </c>
      <c r="K3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237.94399999999999</v>
      </c>
      <c r="N3478">
        <f>Table1_2[[#This Row],[Value]]*2.5</f>
        <v>594.86</v>
      </c>
    </row>
    <row r="3479" spans="1:14" x14ac:dyDescent="0.25">
      <c r="A3479" t="s">
        <v>11</v>
      </c>
      <c r="B3479" t="s">
        <v>37</v>
      </c>
      <c r="C3479" t="s">
        <v>40</v>
      </c>
      <c r="D3479" t="s">
        <v>41</v>
      </c>
      <c r="E3479" t="s">
        <v>25</v>
      </c>
      <c r="F3479" t="s">
        <v>16</v>
      </c>
      <c r="G3479" t="s">
        <v>17</v>
      </c>
      <c r="H3479">
        <v>12</v>
      </c>
      <c r="I3479">
        <v>825.52</v>
      </c>
      <c r="J3479">
        <f>SUMIFS(I:I,B:B,Table1_2[[#This Row],[Category Level 2]],D:D,Table1_2[[#This Row],[Brand]],E:E,Table1_2[[#This Row],[Region]],F:F,Table1_2[[#This Row],[Measure]],G:G,Table1_2[[#This Row],[Year]],H:H,"&lt;="&amp;Table1_2[[#This Row],[Month]])</f>
        <v>1063.4639999999999</v>
      </c>
      <c r="K3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1063.4639999999999</v>
      </c>
      <c r="N3479">
        <f>Table1_2[[#This Row],[Value]]*2.5</f>
        <v>2063.8000000000002</v>
      </c>
    </row>
    <row r="3480" spans="1:14" x14ac:dyDescent="0.25">
      <c r="A3480" t="s">
        <v>11</v>
      </c>
      <c r="B3480" t="s">
        <v>37</v>
      </c>
      <c r="C3480" t="s">
        <v>40</v>
      </c>
      <c r="D3480" t="s">
        <v>41</v>
      </c>
      <c r="E3480" t="s">
        <v>25</v>
      </c>
      <c r="F3480" t="s">
        <v>16</v>
      </c>
      <c r="G3480" t="s">
        <v>18</v>
      </c>
      <c r="H3480">
        <v>1</v>
      </c>
      <c r="I3480">
        <v>866.79599999999994</v>
      </c>
      <c r="J3480">
        <f>SUMIFS(I:I,B:B,Table1_2[[#This Row],[Category Level 2]],D:D,Table1_2[[#This Row],[Brand]],E:E,Table1_2[[#This Row],[Region]],F:F,Table1_2[[#This Row],[Measure]],G:G,Table1_2[[#This Row],[Year]],H:H,"&lt;="&amp;Table1_2[[#This Row],[Month]])</f>
        <v>866.79599999999994</v>
      </c>
      <c r="K3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1930.2599999999998</v>
      </c>
      <c r="N3480">
        <f>Table1_2[[#This Row],[Value]]*2.5</f>
        <v>2166.9899999999998</v>
      </c>
    </row>
    <row r="3481" spans="1:14" x14ac:dyDescent="0.25">
      <c r="A3481" t="s">
        <v>11</v>
      </c>
      <c r="B3481" t="s">
        <v>37</v>
      </c>
      <c r="C3481" t="s">
        <v>40</v>
      </c>
      <c r="D3481" t="s">
        <v>41</v>
      </c>
      <c r="E3481" t="s">
        <v>25</v>
      </c>
      <c r="F3481" t="s">
        <v>16</v>
      </c>
      <c r="G3481" t="s">
        <v>18</v>
      </c>
      <c r="H3481">
        <v>2</v>
      </c>
      <c r="I3481">
        <v>1670.4639999999999</v>
      </c>
      <c r="J3481">
        <f>SUMIFS(I:I,B:B,Table1_2[[#This Row],[Category Level 2]],D:D,Table1_2[[#This Row],[Brand]],E:E,Table1_2[[#This Row],[Region]],F:F,Table1_2[[#This Row],[Measure]],G:G,Table1_2[[#This Row],[Year]],H:H,"&lt;="&amp;Table1_2[[#This Row],[Month]])</f>
        <v>2537.2599999999998</v>
      </c>
      <c r="K3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3600.7239999999997</v>
      </c>
      <c r="N3481">
        <f>Table1_2[[#This Row],[Value]]*2.5</f>
        <v>4176.16</v>
      </c>
    </row>
    <row r="3482" spans="1:14" x14ac:dyDescent="0.25">
      <c r="A3482" t="s">
        <v>11</v>
      </c>
      <c r="B3482" t="s">
        <v>37</v>
      </c>
      <c r="C3482" t="s">
        <v>40</v>
      </c>
      <c r="D3482" t="s">
        <v>41</v>
      </c>
      <c r="E3482" t="s">
        <v>25</v>
      </c>
      <c r="F3482" t="s">
        <v>16</v>
      </c>
      <c r="G3482" t="s">
        <v>18</v>
      </c>
      <c r="H3482">
        <v>3</v>
      </c>
      <c r="I3482">
        <v>1648.6119999999999</v>
      </c>
      <c r="J3482">
        <f>SUMIFS(I:I,B:B,Table1_2[[#This Row],[Category Level 2]],D:D,Table1_2[[#This Row],[Brand]],E:E,Table1_2[[#This Row],[Region]],F:F,Table1_2[[#This Row],[Measure]],G:G,Table1_2[[#This Row],[Year]],H:H,"&lt;="&amp;Table1_2[[#This Row],[Month]])</f>
        <v>4185.8719999999994</v>
      </c>
      <c r="K3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5249.3359999999993</v>
      </c>
      <c r="N3482">
        <f>Table1_2[[#This Row],[Value]]*2.5</f>
        <v>4121.53</v>
      </c>
    </row>
    <row r="3483" spans="1:14" x14ac:dyDescent="0.25">
      <c r="A3483" t="s">
        <v>11</v>
      </c>
      <c r="B3483" t="s">
        <v>37</v>
      </c>
      <c r="C3483" t="s">
        <v>40</v>
      </c>
      <c r="D3483" t="s">
        <v>41</v>
      </c>
      <c r="E3483" t="s">
        <v>25</v>
      </c>
      <c r="F3483" t="s">
        <v>16</v>
      </c>
      <c r="G3483" t="s">
        <v>18</v>
      </c>
      <c r="H3483">
        <v>4</v>
      </c>
      <c r="I3483">
        <v>1604.9079999999999</v>
      </c>
      <c r="J3483">
        <f>SUMIFS(I:I,B:B,Table1_2[[#This Row],[Category Level 2]],D:D,Table1_2[[#This Row],[Brand]],E:E,Table1_2[[#This Row],[Region]],F:F,Table1_2[[#This Row],[Measure]],G:G,Table1_2[[#This Row],[Year]],H:H,"&lt;="&amp;Table1_2[[#This Row],[Month]])</f>
        <v>5790.7799999999988</v>
      </c>
      <c r="K3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6854.2439999999988</v>
      </c>
      <c r="N3483">
        <f>Table1_2[[#This Row],[Value]]*2.5</f>
        <v>4012.2699999999995</v>
      </c>
    </row>
    <row r="3484" spans="1:14" x14ac:dyDescent="0.25">
      <c r="A3484" t="s">
        <v>11</v>
      </c>
      <c r="B3484" t="s">
        <v>37</v>
      </c>
      <c r="C3484" t="s">
        <v>40</v>
      </c>
      <c r="D3484" t="s">
        <v>41</v>
      </c>
      <c r="E3484" t="s">
        <v>25</v>
      </c>
      <c r="F3484" t="s">
        <v>16</v>
      </c>
      <c r="G3484" t="s">
        <v>18</v>
      </c>
      <c r="H3484">
        <v>5</v>
      </c>
      <c r="I3484">
        <v>1602.48</v>
      </c>
      <c r="J3484">
        <f>SUMIFS(I:I,B:B,Table1_2[[#This Row],[Category Level 2]],D:D,Table1_2[[#This Row],[Brand]],E:E,Table1_2[[#This Row],[Region]],F:F,Table1_2[[#This Row],[Measure]],G:G,Table1_2[[#This Row],[Year]],H:H,"&lt;="&amp;Table1_2[[#This Row],[Month]])</f>
        <v>7393.2599999999984</v>
      </c>
      <c r="K3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8456.7239999999983</v>
      </c>
      <c r="N3484">
        <f>Table1_2[[#This Row],[Value]]*2.5</f>
        <v>4006.2</v>
      </c>
    </row>
    <row r="3485" spans="1:14" x14ac:dyDescent="0.25">
      <c r="A3485" t="s">
        <v>11</v>
      </c>
      <c r="B3485" t="s">
        <v>37</v>
      </c>
      <c r="C3485" t="s">
        <v>40</v>
      </c>
      <c r="D3485" t="s">
        <v>41</v>
      </c>
      <c r="E3485" t="s">
        <v>25</v>
      </c>
      <c r="F3485" t="s">
        <v>16</v>
      </c>
      <c r="G3485" t="s">
        <v>18</v>
      </c>
      <c r="H3485">
        <v>6</v>
      </c>
      <c r="I3485">
        <v>1396.1</v>
      </c>
      <c r="J3485">
        <f>SUMIFS(I:I,B:B,Table1_2[[#This Row],[Category Level 2]],D:D,Table1_2[[#This Row],[Brand]],E:E,Table1_2[[#This Row],[Region]],F:F,Table1_2[[#This Row],[Measure]],G:G,Table1_2[[#This Row],[Year]],H:H,"&lt;="&amp;Table1_2[[#This Row],[Month]])</f>
        <v>8789.3599999999988</v>
      </c>
      <c r="K3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9852.8239999999987</v>
      </c>
      <c r="N3485">
        <f>Table1_2[[#This Row],[Value]]*2.5</f>
        <v>3490.25</v>
      </c>
    </row>
    <row r="3486" spans="1:14" x14ac:dyDescent="0.25">
      <c r="A3486" t="s">
        <v>11</v>
      </c>
      <c r="B3486" t="s">
        <v>37</v>
      </c>
      <c r="C3486" t="s">
        <v>40</v>
      </c>
      <c r="D3486" t="s">
        <v>41</v>
      </c>
      <c r="E3486" t="s">
        <v>25</v>
      </c>
      <c r="F3486" t="s">
        <v>16</v>
      </c>
      <c r="G3486" t="s">
        <v>18</v>
      </c>
      <c r="H3486">
        <v>7</v>
      </c>
      <c r="I3486">
        <v>1281.9839999999999</v>
      </c>
      <c r="J3486">
        <f>SUMIFS(I:I,B:B,Table1_2[[#This Row],[Category Level 2]],D:D,Table1_2[[#This Row],[Brand]],E:E,Table1_2[[#This Row],[Region]],F:F,Table1_2[[#This Row],[Measure]],G:G,Table1_2[[#This Row],[Year]],H:H,"&lt;="&amp;Table1_2[[#This Row],[Month]])</f>
        <v>10071.343999999999</v>
      </c>
      <c r="K3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11134.807999999999</v>
      </c>
      <c r="N3486">
        <f>Table1_2[[#This Row],[Value]]*2.5</f>
        <v>3204.96</v>
      </c>
    </row>
    <row r="3487" spans="1:14" x14ac:dyDescent="0.25">
      <c r="A3487" t="s">
        <v>11</v>
      </c>
      <c r="B3487" t="s">
        <v>37</v>
      </c>
      <c r="C3487" t="s">
        <v>40</v>
      </c>
      <c r="D3487" t="s">
        <v>41</v>
      </c>
      <c r="E3487" t="s">
        <v>25</v>
      </c>
      <c r="F3487" t="s">
        <v>16</v>
      </c>
      <c r="G3487" t="s">
        <v>18</v>
      </c>
      <c r="H3487">
        <v>8</v>
      </c>
      <c r="I3487">
        <v>1204.288</v>
      </c>
      <c r="J3487">
        <f>SUMIFS(I:I,B:B,Table1_2[[#This Row],[Category Level 2]],D:D,Table1_2[[#This Row],[Brand]],E:E,Table1_2[[#This Row],[Region]],F:F,Table1_2[[#This Row],[Measure]],G:G,Table1_2[[#This Row],[Year]],H:H,"&lt;="&amp;Table1_2[[#This Row],[Month]])</f>
        <v>11275.632</v>
      </c>
      <c r="K3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12339.096</v>
      </c>
      <c r="N3487">
        <f>Table1_2[[#This Row],[Value]]*2.5</f>
        <v>3010.7200000000003</v>
      </c>
    </row>
    <row r="3488" spans="1:14" x14ac:dyDescent="0.25">
      <c r="A3488" t="s">
        <v>11</v>
      </c>
      <c r="B3488" t="s">
        <v>37</v>
      </c>
      <c r="C3488" t="s">
        <v>40</v>
      </c>
      <c r="D3488" t="s">
        <v>41</v>
      </c>
      <c r="E3488" t="s">
        <v>25</v>
      </c>
      <c r="F3488" t="s">
        <v>16</v>
      </c>
      <c r="G3488" t="s">
        <v>18</v>
      </c>
      <c r="H3488">
        <v>9</v>
      </c>
      <c r="I3488">
        <v>993.05200000000002</v>
      </c>
      <c r="J3488">
        <f>SUMIFS(I:I,B:B,Table1_2[[#This Row],[Category Level 2]],D:D,Table1_2[[#This Row],[Brand]],E:E,Table1_2[[#This Row],[Region]],F:F,Table1_2[[#This Row],[Measure]],G:G,Table1_2[[#This Row],[Year]],H:H,"&lt;="&amp;Table1_2[[#This Row],[Month]])</f>
        <v>12268.683999999999</v>
      </c>
      <c r="K3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13332.147999999999</v>
      </c>
      <c r="N3488">
        <f>Table1_2[[#This Row],[Value]]*2.5</f>
        <v>2482.63</v>
      </c>
    </row>
    <row r="3489" spans="1:14" x14ac:dyDescent="0.25">
      <c r="A3489" t="s">
        <v>11</v>
      </c>
      <c r="B3489" t="s">
        <v>37</v>
      </c>
      <c r="C3489" t="s">
        <v>40</v>
      </c>
      <c r="D3489" t="s">
        <v>41</v>
      </c>
      <c r="E3489" t="s">
        <v>25</v>
      </c>
      <c r="F3489" t="s">
        <v>16</v>
      </c>
      <c r="G3489" t="s">
        <v>18</v>
      </c>
      <c r="H3489">
        <v>10</v>
      </c>
      <c r="I3489">
        <v>871.65199999999993</v>
      </c>
      <c r="J3489">
        <f>SUMIFS(I:I,B:B,Table1_2[[#This Row],[Category Level 2]],D:D,Table1_2[[#This Row],[Brand]],E:E,Table1_2[[#This Row],[Region]],F:F,Table1_2[[#This Row],[Measure]],G:G,Table1_2[[#This Row],[Year]],H:H,"&lt;="&amp;Table1_2[[#This Row],[Month]])</f>
        <v>13140.335999999999</v>
      </c>
      <c r="K3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14203.8</v>
      </c>
      <c r="N3489">
        <f>Table1_2[[#This Row],[Value]]*2.5</f>
        <v>2179.1299999999997</v>
      </c>
    </row>
    <row r="3490" spans="1:14" x14ac:dyDescent="0.25">
      <c r="A3490" t="s">
        <v>11</v>
      </c>
      <c r="B3490" t="s">
        <v>37</v>
      </c>
      <c r="C3490" t="s">
        <v>40</v>
      </c>
      <c r="D3490" t="s">
        <v>41</v>
      </c>
      <c r="E3490" t="s">
        <v>25</v>
      </c>
      <c r="F3490" t="s">
        <v>16</v>
      </c>
      <c r="G3490" t="s">
        <v>18</v>
      </c>
      <c r="H3490">
        <v>11</v>
      </c>
      <c r="I3490">
        <v>621.56799999999998</v>
      </c>
      <c r="J3490">
        <f>SUMIFS(I:I,B:B,Table1_2[[#This Row],[Category Level 2]],D:D,Table1_2[[#This Row],[Brand]],E:E,Table1_2[[#This Row],[Region]],F:F,Table1_2[[#This Row],[Measure]],G:G,Table1_2[[#This Row],[Year]],H:H,"&lt;="&amp;Table1_2[[#This Row],[Month]])</f>
        <v>13761.903999999999</v>
      </c>
      <c r="K3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14587.423999999999</v>
      </c>
      <c r="N3490">
        <f>Table1_2[[#This Row],[Value]]*2.5</f>
        <v>1553.92</v>
      </c>
    </row>
    <row r="3491" spans="1:14" x14ac:dyDescent="0.25">
      <c r="A3491" t="s">
        <v>11</v>
      </c>
      <c r="B3491" t="s">
        <v>37</v>
      </c>
      <c r="C3491" t="s">
        <v>40</v>
      </c>
      <c r="D3491" t="s">
        <v>41</v>
      </c>
      <c r="E3491" t="s">
        <v>25</v>
      </c>
      <c r="F3491" t="s">
        <v>16</v>
      </c>
      <c r="G3491" t="s">
        <v>18</v>
      </c>
      <c r="H3491">
        <v>12</v>
      </c>
      <c r="I3491">
        <v>791.52800000000002</v>
      </c>
      <c r="J3491">
        <f>SUMIFS(I:I,B:B,Table1_2[[#This Row],[Category Level 2]],D:D,Table1_2[[#This Row],[Brand]],E:E,Table1_2[[#This Row],[Region]],F:F,Table1_2[[#This Row],[Measure]],G:G,Table1_2[[#This Row],[Year]],H:H,"&lt;="&amp;Table1_2[[#This Row],[Month]])</f>
        <v>14553.431999999999</v>
      </c>
      <c r="K3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14553.431999999999</v>
      </c>
      <c r="N3491">
        <f>Table1_2[[#This Row],[Value]]*2.5</f>
        <v>1978.8200000000002</v>
      </c>
    </row>
    <row r="3492" spans="1:14" x14ac:dyDescent="0.25">
      <c r="A3492" t="s">
        <v>11</v>
      </c>
      <c r="B3492" t="s">
        <v>37</v>
      </c>
      <c r="C3492" t="s">
        <v>40</v>
      </c>
      <c r="D3492" t="s">
        <v>41</v>
      </c>
      <c r="E3492" t="s">
        <v>25</v>
      </c>
      <c r="F3492" t="s">
        <v>16</v>
      </c>
      <c r="G3492" t="s">
        <v>19</v>
      </c>
      <c r="H3492">
        <v>1</v>
      </c>
      <c r="I3492">
        <v>842.51599999999996</v>
      </c>
      <c r="J3492">
        <f>SUMIFS(I:I,B:B,Table1_2[[#This Row],[Category Level 2]],D:D,Table1_2[[#This Row],[Brand]],E:E,Table1_2[[#This Row],[Region]],F:F,Table1_2[[#This Row],[Measure]],G:G,Table1_2[[#This Row],[Year]],H:H,"&lt;="&amp;Table1_2[[#This Row],[Month]])</f>
        <v>842.51599999999996</v>
      </c>
      <c r="K3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14529.152</v>
      </c>
      <c r="N3492">
        <f>Table1_2[[#This Row],[Value]]*2.5</f>
        <v>2106.29</v>
      </c>
    </row>
    <row r="3493" spans="1:14" x14ac:dyDescent="0.25">
      <c r="A3493" t="s">
        <v>11</v>
      </c>
      <c r="B3493" t="s">
        <v>37</v>
      </c>
      <c r="C3493" t="s">
        <v>40</v>
      </c>
      <c r="D3493" t="s">
        <v>41</v>
      </c>
      <c r="E3493" t="s">
        <v>25</v>
      </c>
      <c r="F3493" t="s">
        <v>16</v>
      </c>
      <c r="G3493" t="s">
        <v>19</v>
      </c>
      <c r="H3493">
        <v>2</v>
      </c>
      <c r="I3493">
        <v>995.48</v>
      </c>
      <c r="J3493">
        <f>SUMIFS(I:I,B:B,Table1_2[[#This Row],[Category Level 2]],D:D,Table1_2[[#This Row],[Brand]],E:E,Table1_2[[#This Row],[Region]],F:F,Table1_2[[#This Row],[Measure]],G:G,Table1_2[[#This Row],[Year]],H:H,"&lt;="&amp;Table1_2[[#This Row],[Month]])</f>
        <v>1837.9960000000001</v>
      </c>
      <c r="K3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13854.168000000001</v>
      </c>
      <c r="N3493">
        <f>Table1_2[[#This Row],[Value]]*2.5</f>
        <v>2488.6999999999998</v>
      </c>
    </row>
    <row r="3494" spans="1:14" x14ac:dyDescent="0.25">
      <c r="A3494" t="s">
        <v>11</v>
      </c>
      <c r="B3494" t="s">
        <v>37</v>
      </c>
      <c r="C3494" t="s">
        <v>40</v>
      </c>
      <c r="D3494" t="s">
        <v>41</v>
      </c>
      <c r="E3494" t="s">
        <v>25</v>
      </c>
      <c r="F3494" t="s">
        <v>16</v>
      </c>
      <c r="G3494" t="s">
        <v>19</v>
      </c>
      <c r="H3494">
        <v>3</v>
      </c>
      <c r="I3494">
        <v>752.68</v>
      </c>
      <c r="J3494">
        <f>SUMIFS(I:I,B:B,Table1_2[[#This Row],[Category Level 2]],D:D,Table1_2[[#This Row],[Brand]],E:E,Table1_2[[#This Row],[Region]],F:F,Table1_2[[#This Row],[Measure]],G:G,Table1_2[[#This Row],[Year]],H:H,"&lt;="&amp;Table1_2[[#This Row],[Month]])</f>
        <v>2590.6759999999999</v>
      </c>
      <c r="K3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12958.235999999999</v>
      </c>
      <c r="N3494">
        <f>Table1_2[[#This Row],[Value]]*2.5</f>
        <v>1881.6999999999998</v>
      </c>
    </row>
    <row r="3495" spans="1:14" x14ac:dyDescent="0.25">
      <c r="A3495" t="s">
        <v>11</v>
      </c>
      <c r="B3495" t="s">
        <v>37</v>
      </c>
      <c r="C3495" t="s">
        <v>40</v>
      </c>
      <c r="D3495" t="s">
        <v>41</v>
      </c>
      <c r="E3495" t="s">
        <v>25</v>
      </c>
      <c r="F3495" t="s">
        <v>16</v>
      </c>
      <c r="G3495" t="s">
        <v>19</v>
      </c>
      <c r="H3495">
        <v>4</v>
      </c>
      <c r="I3495">
        <v>898.36</v>
      </c>
      <c r="J3495">
        <f>SUMIFS(I:I,B:B,Table1_2[[#This Row],[Category Level 2]],D:D,Table1_2[[#This Row],[Brand]],E:E,Table1_2[[#This Row],[Region]],F:F,Table1_2[[#This Row],[Measure]],G:G,Table1_2[[#This Row],[Year]],H:H,"&lt;="&amp;Table1_2[[#This Row],[Month]])</f>
        <v>3489.0360000000001</v>
      </c>
      <c r="K3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12251.688</v>
      </c>
      <c r="N3495">
        <f>Table1_2[[#This Row],[Value]]*2.5</f>
        <v>2245.9</v>
      </c>
    </row>
    <row r="3496" spans="1:14" x14ac:dyDescent="0.25">
      <c r="A3496" t="s">
        <v>11</v>
      </c>
      <c r="B3496" t="s">
        <v>37</v>
      </c>
      <c r="C3496" t="s">
        <v>40</v>
      </c>
      <c r="D3496" t="s">
        <v>41</v>
      </c>
      <c r="E3496" t="s">
        <v>25</v>
      </c>
      <c r="F3496" t="s">
        <v>16</v>
      </c>
      <c r="G3496" t="s">
        <v>19</v>
      </c>
      <c r="H3496">
        <v>5</v>
      </c>
      <c r="I3496">
        <v>551.15599999999995</v>
      </c>
      <c r="J3496">
        <f>SUMIFS(I:I,B:B,Table1_2[[#This Row],[Category Level 2]],D:D,Table1_2[[#This Row],[Brand]],E:E,Table1_2[[#This Row],[Region]],F:F,Table1_2[[#This Row],[Measure]],G:G,Table1_2[[#This Row],[Year]],H:H,"&lt;="&amp;Table1_2[[#This Row],[Month]])</f>
        <v>4040.192</v>
      </c>
      <c r="K3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11200.364000000001</v>
      </c>
      <c r="N3496">
        <f>Table1_2[[#This Row],[Value]]*2.5</f>
        <v>1377.8899999999999</v>
      </c>
    </row>
    <row r="3497" spans="1:14" x14ac:dyDescent="0.25">
      <c r="A3497" t="s">
        <v>11</v>
      </c>
      <c r="B3497" t="s">
        <v>37</v>
      </c>
      <c r="C3497" t="s">
        <v>40</v>
      </c>
      <c r="D3497" t="s">
        <v>41</v>
      </c>
      <c r="E3497" t="s">
        <v>25</v>
      </c>
      <c r="F3497" t="s">
        <v>16</v>
      </c>
      <c r="G3497" t="s">
        <v>19</v>
      </c>
      <c r="H3497">
        <v>6</v>
      </c>
      <c r="I3497">
        <v>806.096</v>
      </c>
      <c r="J3497">
        <f>SUMIFS(I:I,B:B,Table1_2[[#This Row],[Category Level 2]],D:D,Table1_2[[#This Row],[Brand]],E:E,Table1_2[[#This Row],[Region]],F:F,Table1_2[[#This Row],[Measure]],G:G,Table1_2[[#This Row],[Year]],H:H,"&lt;="&amp;Table1_2[[#This Row],[Month]])</f>
        <v>4846.2880000000005</v>
      </c>
      <c r="K3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10610.36</v>
      </c>
      <c r="N3497">
        <f>Table1_2[[#This Row],[Value]]*2.5</f>
        <v>2015.24</v>
      </c>
    </row>
    <row r="3498" spans="1:14" x14ac:dyDescent="0.25">
      <c r="A3498" t="s">
        <v>11</v>
      </c>
      <c r="B3498" t="s">
        <v>37</v>
      </c>
      <c r="C3498" t="s">
        <v>40</v>
      </c>
      <c r="D3498" t="s">
        <v>41</v>
      </c>
      <c r="E3498" t="s">
        <v>25</v>
      </c>
      <c r="F3498" t="s">
        <v>16</v>
      </c>
      <c r="G3498" t="s">
        <v>19</v>
      </c>
      <c r="H3498">
        <v>7</v>
      </c>
      <c r="I3498">
        <v>730.82799999999997</v>
      </c>
      <c r="J3498">
        <f>SUMIFS(I:I,B:B,Table1_2[[#This Row],[Category Level 2]],D:D,Table1_2[[#This Row],[Brand]],E:E,Table1_2[[#This Row],[Region]],F:F,Table1_2[[#This Row],[Measure]],G:G,Table1_2[[#This Row],[Year]],H:H,"&lt;="&amp;Table1_2[[#This Row],[Month]])</f>
        <v>5577.116</v>
      </c>
      <c r="K3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10059.204000000002</v>
      </c>
      <c r="N3498">
        <f>Table1_2[[#This Row],[Value]]*2.5</f>
        <v>1827.07</v>
      </c>
    </row>
    <row r="3499" spans="1:14" x14ac:dyDescent="0.25">
      <c r="A3499" t="s">
        <v>11</v>
      </c>
      <c r="B3499" t="s">
        <v>37</v>
      </c>
      <c r="C3499" t="s">
        <v>40</v>
      </c>
      <c r="D3499" t="s">
        <v>41</v>
      </c>
      <c r="E3499" t="s">
        <v>25</v>
      </c>
      <c r="F3499" t="s">
        <v>16</v>
      </c>
      <c r="G3499" t="s">
        <v>19</v>
      </c>
      <c r="H3499">
        <v>8</v>
      </c>
      <c r="I3499">
        <v>330.20799999999997</v>
      </c>
      <c r="J3499">
        <f>SUMIFS(I:I,B:B,Table1_2[[#This Row],[Category Level 2]],D:D,Table1_2[[#This Row],[Brand]],E:E,Table1_2[[#This Row],[Region]],F:F,Table1_2[[#This Row],[Measure]],G:G,Table1_2[[#This Row],[Year]],H:H,"&lt;="&amp;Table1_2[[#This Row],[Month]])</f>
        <v>5907.3239999999996</v>
      </c>
      <c r="K3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9185.1239999999998</v>
      </c>
      <c r="N3499">
        <f>Table1_2[[#This Row],[Value]]*2.5</f>
        <v>825.52</v>
      </c>
    </row>
    <row r="3500" spans="1:14" x14ac:dyDescent="0.25">
      <c r="A3500" t="s">
        <v>11</v>
      </c>
      <c r="B3500" t="s">
        <v>37</v>
      </c>
      <c r="C3500" t="s">
        <v>40</v>
      </c>
      <c r="D3500" t="s">
        <v>41</v>
      </c>
      <c r="E3500" t="s">
        <v>25</v>
      </c>
      <c r="F3500" t="s">
        <v>16</v>
      </c>
      <c r="G3500" t="s">
        <v>19</v>
      </c>
      <c r="H3500">
        <v>9</v>
      </c>
      <c r="I3500">
        <v>337.49200000000002</v>
      </c>
      <c r="J3500">
        <f>SUMIFS(I:I,B:B,Table1_2[[#This Row],[Category Level 2]],D:D,Table1_2[[#This Row],[Brand]],E:E,Table1_2[[#This Row],[Region]],F:F,Table1_2[[#This Row],[Measure]],G:G,Table1_2[[#This Row],[Year]],H:H,"&lt;="&amp;Table1_2[[#This Row],[Month]])</f>
        <v>6244.8159999999998</v>
      </c>
      <c r="K3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8529.5639999999985</v>
      </c>
      <c r="N3500">
        <f>Table1_2[[#This Row],[Value]]*2.5</f>
        <v>843.73</v>
      </c>
    </row>
    <row r="3501" spans="1:14" x14ac:dyDescent="0.25">
      <c r="A3501" t="s">
        <v>11</v>
      </c>
      <c r="B3501" t="s">
        <v>37</v>
      </c>
      <c r="C3501" t="s">
        <v>40</v>
      </c>
      <c r="D3501" t="s">
        <v>41</v>
      </c>
      <c r="E3501" t="s">
        <v>25</v>
      </c>
      <c r="F3501" t="s">
        <v>16</v>
      </c>
      <c r="G3501" t="s">
        <v>19</v>
      </c>
      <c r="H3501">
        <v>10</v>
      </c>
      <c r="I3501">
        <v>199.096</v>
      </c>
      <c r="J3501">
        <f>SUMIFS(I:I,B:B,Table1_2[[#This Row],[Category Level 2]],D:D,Table1_2[[#This Row],[Brand]],E:E,Table1_2[[#This Row],[Region]],F:F,Table1_2[[#This Row],[Measure]],G:G,Table1_2[[#This Row],[Year]],H:H,"&lt;="&amp;Table1_2[[#This Row],[Month]])</f>
        <v>6443.9120000000003</v>
      </c>
      <c r="K3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7857.0079999999998</v>
      </c>
      <c r="N3501">
        <f>Table1_2[[#This Row],[Value]]*2.5</f>
        <v>497.74</v>
      </c>
    </row>
    <row r="3502" spans="1:14" x14ac:dyDescent="0.25">
      <c r="A3502" t="s">
        <v>11</v>
      </c>
      <c r="B3502" t="s">
        <v>37</v>
      </c>
      <c r="C3502" t="s">
        <v>40</v>
      </c>
      <c r="D3502" t="s">
        <v>41</v>
      </c>
      <c r="E3502" t="s">
        <v>25</v>
      </c>
      <c r="F3502" t="s">
        <v>16</v>
      </c>
      <c r="G3502" t="s">
        <v>19</v>
      </c>
      <c r="H3502">
        <v>11</v>
      </c>
      <c r="I3502">
        <v>77.695999999999998</v>
      </c>
      <c r="J3502">
        <f>SUMIFS(I:I,B:B,Table1_2[[#This Row],[Category Level 2]],D:D,Table1_2[[#This Row],[Brand]],E:E,Table1_2[[#This Row],[Region]],F:F,Table1_2[[#This Row],[Measure]],G:G,Table1_2[[#This Row],[Year]],H:H,"&lt;="&amp;Table1_2[[#This Row],[Month]])</f>
        <v>6521.6080000000002</v>
      </c>
      <c r="K3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7313.1360000000004</v>
      </c>
      <c r="N3502">
        <f>Table1_2[[#This Row],[Value]]*2.5</f>
        <v>194.24</v>
      </c>
    </row>
    <row r="3503" spans="1:14" x14ac:dyDescent="0.25">
      <c r="A3503" t="s">
        <v>11</v>
      </c>
      <c r="B3503" t="s">
        <v>37</v>
      </c>
      <c r="C3503" t="s">
        <v>40</v>
      </c>
      <c r="D3503" t="s">
        <v>41</v>
      </c>
      <c r="E3503" t="s">
        <v>25</v>
      </c>
      <c r="F3503" t="s">
        <v>16</v>
      </c>
      <c r="G3503" t="s">
        <v>19</v>
      </c>
      <c r="H3503">
        <v>12</v>
      </c>
      <c r="I3503">
        <v>70.411999999999992</v>
      </c>
      <c r="J3503">
        <f>SUMIFS(I:I,B:B,Table1_2[[#This Row],[Category Level 2]],D:D,Table1_2[[#This Row],[Brand]],E:E,Table1_2[[#This Row],[Region]],F:F,Table1_2[[#This Row],[Measure]],G:G,Table1_2[[#This Row],[Year]],H:H,"&lt;="&amp;Table1_2[[#This Row],[Month]])</f>
        <v>6592.02</v>
      </c>
      <c r="K3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6592.02</v>
      </c>
      <c r="N3503">
        <f>Table1_2[[#This Row],[Value]]*2.5</f>
        <v>176.02999999999997</v>
      </c>
    </row>
    <row r="3504" spans="1:14" x14ac:dyDescent="0.25">
      <c r="A3504" t="s">
        <v>11</v>
      </c>
      <c r="B3504" t="s">
        <v>37</v>
      </c>
      <c r="C3504" t="s">
        <v>40</v>
      </c>
      <c r="D3504" t="s">
        <v>41</v>
      </c>
      <c r="E3504" t="s">
        <v>25</v>
      </c>
      <c r="F3504" t="s">
        <v>16</v>
      </c>
      <c r="G3504" t="s">
        <v>20</v>
      </c>
      <c r="H3504">
        <v>1</v>
      </c>
      <c r="I3504">
        <v>87.408000000000001</v>
      </c>
      <c r="J3504">
        <f>SUMIFS(I:I,B:B,Table1_2[[#This Row],[Category Level 2]],D:D,Table1_2[[#This Row],[Brand]],E:E,Table1_2[[#This Row],[Region]],F:F,Table1_2[[#This Row],[Measure]],G:G,Table1_2[[#This Row],[Year]],H:H,"&lt;="&amp;Table1_2[[#This Row],[Month]])</f>
        <v>87.408000000000001</v>
      </c>
      <c r="K3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5836.9120000000012</v>
      </c>
      <c r="N3504">
        <f>Table1_2[[#This Row],[Value]]*2.5</f>
        <v>218.52</v>
      </c>
    </row>
    <row r="3505" spans="1:14" x14ac:dyDescent="0.25">
      <c r="A3505" t="s">
        <v>11</v>
      </c>
      <c r="B3505" t="s">
        <v>37</v>
      </c>
      <c r="C3505" t="s">
        <v>40</v>
      </c>
      <c r="D3505" t="s">
        <v>41</v>
      </c>
      <c r="E3505" t="s">
        <v>25</v>
      </c>
      <c r="F3505" t="s">
        <v>16</v>
      </c>
      <c r="G3505" t="s">
        <v>20</v>
      </c>
      <c r="H3505">
        <v>2</v>
      </c>
      <c r="I3505">
        <v>41.275999999999996</v>
      </c>
      <c r="J3505">
        <f>SUMIFS(I:I,B:B,Table1_2[[#This Row],[Category Level 2]],D:D,Table1_2[[#This Row],[Brand]],E:E,Table1_2[[#This Row],[Region]],F:F,Table1_2[[#This Row],[Measure]],G:G,Table1_2[[#This Row],[Year]],H:H,"&lt;="&amp;Table1_2[[#This Row],[Month]])</f>
        <v>128.684</v>
      </c>
      <c r="K3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4882.7079999999996</v>
      </c>
      <c r="N3505">
        <f>Table1_2[[#This Row],[Value]]*2.5</f>
        <v>103.19</v>
      </c>
    </row>
    <row r="3506" spans="1:14" x14ac:dyDescent="0.25">
      <c r="A3506" t="s">
        <v>11</v>
      </c>
      <c r="B3506" t="s">
        <v>37</v>
      </c>
      <c r="C3506" t="s">
        <v>40</v>
      </c>
      <c r="D3506" t="s">
        <v>41</v>
      </c>
      <c r="E3506" t="s">
        <v>25</v>
      </c>
      <c r="F3506" t="s">
        <v>16</v>
      </c>
      <c r="G3506" t="s">
        <v>20</v>
      </c>
      <c r="H3506">
        <v>3</v>
      </c>
      <c r="I3506">
        <v>101.976</v>
      </c>
      <c r="J3506">
        <f>SUMIFS(I:I,B:B,Table1_2[[#This Row],[Category Level 2]],D:D,Table1_2[[#This Row],[Brand]],E:E,Table1_2[[#This Row],[Region]],F:F,Table1_2[[#This Row],[Measure]],G:G,Table1_2[[#This Row],[Year]],H:H,"&lt;="&amp;Table1_2[[#This Row],[Month]])</f>
        <v>230.66</v>
      </c>
      <c r="K3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4232.0039999999999</v>
      </c>
      <c r="N3506">
        <f>Table1_2[[#This Row],[Value]]*2.5</f>
        <v>254.94</v>
      </c>
    </row>
    <row r="3507" spans="1:14" x14ac:dyDescent="0.25">
      <c r="A3507" t="s">
        <v>11</v>
      </c>
      <c r="B3507" t="s">
        <v>37</v>
      </c>
      <c r="C3507" t="s">
        <v>40</v>
      </c>
      <c r="D3507" t="s">
        <v>41</v>
      </c>
      <c r="E3507" t="s">
        <v>25</v>
      </c>
      <c r="F3507" t="s">
        <v>16</v>
      </c>
      <c r="G3507" t="s">
        <v>20</v>
      </c>
      <c r="H3507">
        <v>4</v>
      </c>
      <c r="I3507">
        <v>26.707999999999998</v>
      </c>
      <c r="J3507">
        <f>SUMIFS(I:I,B:B,Table1_2[[#This Row],[Category Level 2]],D:D,Table1_2[[#This Row],[Brand]],E:E,Table1_2[[#This Row],[Region]],F:F,Table1_2[[#This Row],[Measure]],G:G,Table1_2[[#This Row],[Year]],H:H,"&lt;="&amp;Table1_2[[#This Row],[Month]])</f>
        <v>257.36799999999999</v>
      </c>
      <c r="K3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3360.3519999999999</v>
      </c>
      <c r="N3507">
        <f>Table1_2[[#This Row],[Value]]*2.5</f>
        <v>66.77</v>
      </c>
    </row>
    <row r="3508" spans="1:14" x14ac:dyDescent="0.25">
      <c r="A3508" t="s">
        <v>11</v>
      </c>
      <c r="B3508" t="s">
        <v>37</v>
      </c>
      <c r="C3508" t="s">
        <v>40</v>
      </c>
      <c r="D3508" t="s">
        <v>41</v>
      </c>
      <c r="E3508" t="s">
        <v>25</v>
      </c>
      <c r="F3508" t="s">
        <v>16</v>
      </c>
      <c r="G3508" t="s">
        <v>20</v>
      </c>
      <c r="H3508">
        <v>5</v>
      </c>
      <c r="I3508">
        <v>26.707999999999998</v>
      </c>
      <c r="J3508">
        <f>SUMIFS(I:I,B:B,Table1_2[[#This Row],[Category Level 2]],D:D,Table1_2[[#This Row],[Brand]],E:E,Table1_2[[#This Row],[Region]],F:F,Table1_2[[#This Row],[Measure]],G:G,Table1_2[[#This Row],[Year]],H:H,"&lt;="&amp;Table1_2[[#This Row],[Month]])</f>
        <v>284.07600000000002</v>
      </c>
      <c r="K3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2835.904</v>
      </c>
      <c r="N3508">
        <f>Table1_2[[#This Row],[Value]]*2.5</f>
        <v>66.77</v>
      </c>
    </row>
    <row r="3509" spans="1:14" x14ac:dyDescent="0.25">
      <c r="A3509" t="s">
        <v>11</v>
      </c>
      <c r="B3509" t="s">
        <v>37</v>
      </c>
      <c r="C3509" t="s">
        <v>40</v>
      </c>
      <c r="D3509" t="s">
        <v>41</v>
      </c>
      <c r="E3509" t="s">
        <v>25</v>
      </c>
      <c r="F3509" t="s">
        <v>16</v>
      </c>
      <c r="G3509" t="s">
        <v>20</v>
      </c>
      <c r="H3509">
        <v>6</v>
      </c>
      <c r="I3509">
        <v>121.39999999999999</v>
      </c>
      <c r="J3509">
        <f>SUMIFS(I:I,B:B,Table1_2[[#This Row],[Category Level 2]],D:D,Table1_2[[#This Row],[Brand]],E:E,Table1_2[[#This Row],[Region]],F:F,Table1_2[[#This Row],[Measure]],G:G,Table1_2[[#This Row],[Year]],H:H,"&lt;="&amp;Table1_2[[#This Row],[Month]])</f>
        <v>405.476</v>
      </c>
      <c r="K3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2151.2080000000001</v>
      </c>
      <c r="N3509">
        <f>Table1_2[[#This Row],[Value]]*2.5</f>
        <v>303.5</v>
      </c>
    </row>
    <row r="3510" spans="1:14" x14ac:dyDescent="0.25">
      <c r="A3510" t="s">
        <v>11</v>
      </c>
      <c r="B3510" t="s">
        <v>37</v>
      </c>
      <c r="C3510" t="s">
        <v>40</v>
      </c>
      <c r="D3510" t="s">
        <v>41</v>
      </c>
      <c r="E3510" t="s">
        <v>25</v>
      </c>
      <c r="F3510" t="s">
        <v>16</v>
      </c>
      <c r="G3510" t="s">
        <v>20</v>
      </c>
      <c r="H3510">
        <v>7</v>
      </c>
      <c r="I3510">
        <v>65.555999999999997</v>
      </c>
      <c r="J3510">
        <f>SUMIFS(I:I,B:B,Table1_2[[#This Row],[Category Level 2]],D:D,Table1_2[[#This Row],[Brand]],E:E,Table1_2[[#This Row],[Region]],F:F,Table1_2[[#This Row],[Measure]],G:G,Table1_2[[#This Row],[Year]],H:H,"&lt;="&amp;Table1_2[[#This Row],[Month]])</f>
        <v>471.03199999999998</v>
      </c>
      <c r="K3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1485.9360000000001</v>
      </c>
      <c r="N3510">
        <f>Table1_2[[#This Row],[Value]]*2.5</f>
        <v>163.89</v>
      </c>
    </row>
    <row r="3511" spans="1:14" x14ac:dyDescent="0.25">
      <c r="A3511" t="s">
        <v>11</v>
      </c>
      <c r="B3511" t="s">
        <v>37</v>
      </c>
      <c r="C3511" t="s">
        <v>40</v>
      </c>
      <c r="D3511" t="s">
        <v>41</v>
      </c>
      <c r="E3511" t="s">
        <v>25</v>
      </c>
      <c r="F3511" t="s">
        <v>16</v>
      </c>
      <c r="G3511" t="s">
        <v>20</v>
      </c>
      <c r="H3511">
        <v>8</v>
      </c>
      <c r="I3511">
        <v>24.28</v>
      </c>
      <c r="J3511">
        <f>SUMIFS(I:I,B:B,Table1_2[[#This Row],[Category Level 2]],D:D,Table1_2[[#This Row],[Brand]],E:E,Table1_2[[#This Row],[Region]],F:F,Table1_2[[#This Row],[Measure]],G:G,Table1_2[[#This Row],[Year]],H:H,"&lt;="&amp;Table1_2[[#This Row],[Month]])</f>
        <v>495.31200000000001</v>
      </c>
      <c r="K3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1180.008</v>
      </c>
      <c r="N3511">
        <f>Table1_2[[#This Row],[Value]]*2.5</f>
        <v>60.7</v>
      </c>
    </row>
    <row r="3512" spans="1:14" x14ac:dyDescent="0.25">
      <c r="A3512" t="s">
        <v>11</v>
      </c>
      <c r="B3512" t="s">
        <v>37</v>
      </c>
      <c r="C3512" t="s">
        <v>40</v>
      </c>
      <c r="D3512" t="s">
        <v>41</v>
      </c>
      <c r="E3512" t="s">
        <v>25</v>
      </c>
      <c r="F3512" t="s">
        <v>16</v>
      </c>
      <c r="G3512" t="s">
        <v>20</v>
      </c>
      <c r="H3512">
        <v>9</v>
      </c>
      <c r="I3512">
        <v>14.568</v>
      </c>
      <c r="J3512">
        <f>SUMIFS(I:I,B:B,Table1_2[[#This Row],[Category Level 2]],D:D,Table1_2[[#This Row],[Brand]],E:E,Table1_2[[#This Row],[Region]],F:F,Table1_2[[#This Row],[Measure]],G:G,Table1_2[[#This Row],[Year]],H:H,"&lt;="&amp;Table1_2[[#This Row],[Month]])</f>
        <v>509.88</v>
      </c>
      <c r="K3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857.08400000000006</v>
      </c>
      <c r="N3512">
        <f>Table1_2[[#This Row],[Value]]*2.5</f>
        <v>36.42</v>
      </c>
    </row>
    <row r="3513" spans="1:14" x14ac:dyDescent="0.25">
      <c r="A3513" t="s">
        <v>11</v>
      </c>
      <c r="B3513" t="s">
        <v>37</v>
      </c>
      <c r="C3513" t="s">
        <v>40</v>
      </c>
      <c r="D3513" t="s">
        <v>41</v>
      </c>
      <c r="E3513" t="s">
        <v>25</v>
      </c>
      <c r="F3513" t="s">
        <v>16</v>
      </c>
      <c r="G3513" t="s">
        <v>20</v>
      </c>
      <c r="H3513">
        <v>10</v>
      </c>
      <c r="I3513">
        <v>31.564</v>
      </c>
      <c r="J3513">
        <f>SUMIFS(I:I,B:B,Table1_2[[#This Row],[Category Level 2]],D:D,Table1_2[[#This Row],[Brand]],E:E,Table1_2[[#This Row],[Region]],F:F,Table1_2[[#This Row],[Measure]],G:G,Table1_2[[#This Row],[Year]],H:H,"&lt;="&amp;Table1_2[[#This Row],[Month]])</f>
        <v>541.44399999999996</v>
      </c>
      <c r="K3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689.55199999999991</v>
      </c>
      <c r="N3513">
        <f>Table1_2[[#This Row],[Value]]*2.5</f>
        <v>78.91</v>
      </c>
    </row>
    <row r="3514" spans="1:14" x14ac:dyDescent="0.25">
      <c r="A3514" t="s">
        <v>11</v>
      </c>
      <c r="B3514" t="s">
        <v>37</v>
      </c>
      <c r="C3514" t="s">
        <v>40</v>
      </c>
      <c r="D3514" t="s">
        <v>41</v>
      </c>
      <c r="E3514" t="s">
        <v>25</v>
      </c>
      <c r="F3514" t="s">
        <v>16</v>
      </c>
      <c r="G3514" t="s">
        <v>20</v>
      </c>
      <c r="H3514">
        <v>11</v>
      </c>
      <c r="I3514">
        <v>38.847999999999999</v>
      </c>
      <c r="J3514">
        <f>SUMIFS(I:I,B:B,Table1_2[[#This Row],[Category Level 2]],D:D,Table1_2[[#This Row],[Brand]],E:E,Table1_2[[#This Row],[Region]],F:F,Table1_2[[#This Row],[Measure]],G:G,Table1_2[[#This Row],[Year]],H:H,"&lt;="&amp;Table1_2[[#This Row],[Month]])</f>
        <v>580.29199999999992</v>
      </c>
      <c r="K3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650.70399999999995</v>
      </c>
      <c r="N3514">
        <f>Table1_2[[#This Row],[Value]]*2.5</f>
        <v>97.12</v>
      </c>
    </row>
    <row r="3515" spans="1:14" x14ac:dyDescent="0.25">
      <c r="A3515" t="s">
        <v>11</v>
      </c>
      <c r="B3515" t="s">
        <v>37</v>
      </c>
      <c r="C3515" t="s">
        <v>40</v>
      </c>
      <c r="D3515" t="s">
        <v>41</v>
      </c>
      <c r="E3515" t="s">
        <v>25</v>
      </c>
      <c r="F3515" t="s">
        <v>16</v>
      </c>
      <c r="G3515" t="s">
        <v>20</v>
      </c>
      <c r="H3515">
        <v>12</v>
      </c>
      <c r="I3515">
        <v>43.704000000000001</v>
      </c>
      <c r="J3515">
        <f>SUMIFS(I:I,B:B,Table1_2[[#This Row],[Category Level 2]],D:D,Table1_2[[#This Row],[Brand]],E:E,Table1_2[[#This Row],[Region]],F:F,Table1_2[[#This Row],[Measure]],G:G,Table1_2[[#This Row],[Year]],H:H,"&lt;="&amp;Table1_2[[#This Row],[Month]])</f>
        <v>623.99599999999987</v>
      </c>
      <c r="K3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623.99599999999987</v>
      </c>
      <c r="N3515">
        <f>Table1_2[[#This Row],[Value]]*2.5</f>
        <v>109.26</v>
      </c>
    </row>
    <row r="3516" spans="1:14" x14ac:dyDescent="0.25">
      <c r="A3516" t="s">
        <v>11</v>
      </c>
      <c r="B3516" t="s">
        <v>37</v>
      </c>
      <c r="C3516" t="s">
        <v>40</v>
      </c>
      <c r="D3516" t="s">
        <v>41</v>
      </c>
      <c r="E3516" t="s">
        <v>25</v>
      </c>
      <c r="F3516" t="s">
        <v>16</v>
      </c>
      <c r="G3516" t="s">
        <v>21</v>
      </c>
      <c r="H3516">
        <v>1</v>
      </c>
      <c r="I3516">
        <v>4.8559999999999999</v>
      </c>
      <c r="J3516">
        <f>SUMIFS(I:I,B:B,Table1_2[[#This Row],[Category Level 2]],D:D,Table1_2[[#This Row],[Brand]],E:E,Table1_2[[#This Row],[Region]],F:F,Table1_2[[#This Row],[Measure]],G:G,Table1_2[[#This Row],[Year]],H:H,"&lt;="&amp;Table1_2[[#This Row],[Month]])</f>
        <v>4.8559999999999999</v>
      </c>
      <c r="K3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541.44399999999996</v>
      </c>
      <c r="N3516">
        <f>Table1_2[[#This Row],[Value]]*2.5</f>
        <v>12.14</v>
      </c>
    </row>
    <row r="3517" spans="1:14" x14ac:dyDescent="0.25">
      <c r="A3517" t="s">
        <v>11</v>
      </c>
      <c r="B3517" t="s">
        <v>37</v>
      </c>
      <c r="C3517" t="s">
        <v>40</v>
      </c>
      <c r="D3517" t="s">
        <v>41</v>
      </c>
      <c r="E3517" t="s">
        <v>25</v>
      </c>
      <c r="F3517" t="s">
        <v>16</v>
      </c>
      <c r="G3517" t="s">
        <v>21</v>
      </c>
      <c r="H3517">
        <v>2</v>
      </c>
      <c r="I3517">
        <v>36.42</v>
      </c>
      <c r="J3517">
        <f>SUMIFS(I:I,B:B,Table1_2[[#This Row],[Category Level 2]],D:D,Table1_2[[#This Row],[Brand]],E:E,Table1_2[[#This Row],[Region]],F:F,Table1_2[[#This Row],[Measure]],G:G,Table1_2[[#This Row],[Year]],H:H,"&lt;="&amp;Table1_2[[#This Row],[Month]])</f>
        <v>41.276000000000003</v>
      </c>
      <c r="K3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536.58799999999997</v>
      </c>
      <c r="N3517">
        <f>Table1_2[[#This Row],[Value]]*2.5</f>
        <v>91.050000000000011</v>
      </c>
    </row>
    <row r="3518" spans="1:14" x14ac:dyDescent="0.25">
      <c r="A3518" t="s">
        <v>11</v>
      </c>
      <c r="B3518" t="s">
        <v>37</v>
      </c>
      <c r="C3518" t="s">
        <v>40</v>
      </c>
      <c r="D3518" t="s">
        <v>41</v>
      </c>
      <c r="E3518" t="s">
        <v>25</v>
      </c>
      <c r="F3518" t="s">
        <v>16</v>
      </c>
      <c r="G3518" t="s">
        <v>21</v>
      </c>
      <c r="H3518">
        <v>3</v>
      </c>
      <c r="I3518">
        <v>245.22799999999998</v>
      </c>
      <c r="J3518">
        <f>SUMIFS(I:I,B:B,Table1_2[[#This Row],[Category Level 2]],D:D,Table1_2[[#This Row],[Brand]],E:E,Table1_2[[#This Row],[Region]],F:F,Table1_2[[#This Row],[Measure]],G:G,Table1_2[[#This Row],[Year]],H:H,"&lt;="&amp;Table1_2[[#This Row],[Month]])</f>
        <v>286.50399999999996</v>
      </c>
      <c r="K3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679.83999999999992</v>
      </c>
      <c r="N3518">
        <f>Table1_2[[#This Row],[Value]]*2.5</f>
        <v>613.06999999999994</v>
      </c>
    </row>
    <row r="3519" spans="1:14" x14ac:dyDescent="0.25">
      <c r="A3519" t="s">
        <v>11</v>
      </c>
      <c r="B3519" t="s">
        <v>37</v>
      </c>
      <c r="C3519" t="s">
        <v>40</v>
      </c>
      <c r="D3519" t="s">
        <v>41</v>
      </c>
      <c r="E3519" t="s">
        <v>25</v>
      </c>
      <c r="F3519" t="s">
        <v>16</v>
      </c>
      <c r="G3519" t="s">
        <v>21</v>
      </c>
      <c r="H3519">
        <v>4</v>
      </c>
      <c r="I3519">
        <v>366.62799999999999</v>
      </c>
      <c r="J3519">
        <f>SUMIFS(I:I,B:B,Table1_2[[#This Row],[Category Level 2]],D:D,Table1_2[[#This Row],[Brand]],E:E,Table1_2[[#This Row],[Region]],F:F,Table1_2[[#This Row],[Measure]],G:G,Table1_2[[#This Row],[Year]],H:H,"&lt;="&amp;Table1_2[[#This Row],[Month]])</f>
        <v>653.13199999999995</v>
      </c>
      <c r="K3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1019.76</v>
      </c>
      <c r="N3519">
        <f>Table1_2[[#This Row],[Value]]*2.5</f>
        <v>916.56999999999994</v>
      </c>
    </row>
    <row r="3520" spans="1:14" x14ac:dyDescent="0.25">
      <c r="A3520" t="s">
        <v>11</v>
      </c>
      <c r="B3520" t="s">
        <v>37</v>
      </c>
      <c r="C3520" t="s">
        <v>40</v>
      </c>
      <c r="D3520" t="s">
        <v>41</v>
      </c>
      <c r="E3520" t="s">
        <v>25</v>
      </c>
      <c r="F3520" t="s">
        <v>16</v>
      </c>
      <c r="G3520" t="s">
        <v>21</v>
      </c>
      <c r="H3520">
        <v>5</v>
      </c>
      <c r="I3520">
        <v>318.06799999999998</v>
      </c>
      <c r="J3520">
        <f>SUMIFS(I:I,B:B,Table1_2[[#This Row],[Category Level 2]],D:D,Table1_2[[#This Row],[Brand]],E:E,Table1_2[[#This Row],[Region]],F:F,Table1_2[[#This Row],[Measure]],G:G,Table1_2[[#This Row],[Year]],H:H,"&lt;="&amp;Table1_2[[#This Row],[Month]])</f>
        <v>971.19999999999993</v>
      </c>
      <c r="K3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1311.12</v>
      </c>
      <c r="N3520">
        <f>Table1_2[[#This Row],[Value]]*2.5</f>
        <v>795.17</v>
      </c>
    </row>
    <row r="3521" spans="1:14" x14ac:dyDescent="0.25">
      <c r="A3521" t="s">
        <v>11</v>
      </c>
      <c r="B3521" t="s">
        <v>37</v>
      </c>
      <c r="C3521" t="s">
        <v>40</v>
      </c>
      <c r="D3521" t="s">
        <v>41</v>
      </c>
      <c r="E3521" t="s">
        <v>25</v>
      </c>
      <c r="F3521" t="s">
        <v>16</v>
      </c>
      <c r="G3521" t="s">
        <v>21</v>
      </c>
      <c r="H3521">
        <v>6</v>
      </c>
      <c r="I3521">
        <v>434.61199999999997</v>
      </c>
      <c r="J3521">
        <f>SUMIFS(I:I,B:B,Table1_2[[#This Row],[Category Level 2]],D:D,Table1_2[[#This Row],[Brand]],E:E,Table1_2[[#This Row],[Region]],F:F,Table1_2[[#This Row],[Measure]],G:G,Table1_2[[#This Row],[Year]],H:H,"&lt;="&amp;Table1_2[[#This Row],[Month]])</f>
        <v>1405.8119999999999</v>
      </c>
      <c r="K3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1624.3319999999999</v>
      </c>
      <c r="N3521">
        <f>Table1_2[[#This Row],[Value]]*2.5</f>
        <v>1086.53</v>
      </c>
    </row>
    <row r="3522" spans="1:14" x14ac:dyDescent="0.25">
      <c r="A3522" t="s">
        <v>11</v>
      </c>
      <c r="B3522" t="s">
        <v>37</v>
      </c>
      <c r="C3522" t="s">
        <v>40</v>
      </c>
      <c r="D3522" t="s">
        <v>41</v>
      </c>
      <c r="E3522" t="s">
        <v>25</v>
      </c>
      <c r="F3522" t="s">
        <v>16</v>
      </c>
      <c r="G3522" t="s">
        <v>21</v>
      </c>
      <c r="H3522">
        <v>7</v>
      </c>
      <c r="I3522">
        <v>609.428</v>
      </c>
      <c r="J3522">
        <f>SUMIFS(I:I,B:B,Table1_2[[#This Row],[Category Level 2]],D:D,Table1_2[[#This Row],[Brand]],E:E,Table1_2[[#This Row],[Region]],F:F,Table1_2[[#This Row],[Measure]],G:G,Table1_2[[#This Row],[Year]],H:H,"&lt;="&amp;Table1_2[[#This Row],[Month]])</f>
        <v>2015.2399999999998</v>
      </c>
      <c r="K3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2168.2039999999997</v>
      </c>
      <c r="N3522">
        <f>Table1_2[[#This Row],[Value]]*2.5</f>
        <v>1523.57</v>
      </c>
    </row>
    <row r="3523" spans="1:14" x14ac:dyDescent="0.25">
      <c r="A3523" t="s">
        <v>11</v>
      </c>
      <c r="B3523" t="s">
        <v>37</v>
      </c>
      <c r="C3523" t="s">
        <v>40</v>
      </c>
      <c r="D3523" t="s">
        <v>41</v>
      </c>
      <c r="E3523" t="s">
        <v>25</v>
      </c>
      <c r="F3523" t="s">
        <v>16</v>
      </c>
      <c r="G3523" t="s">
        <v>21</v>
      </c>
      <c r="H3523">
        <v>8</v>
      </c>
      <c r="I3523">
        <v>623.99599999999998</v>
      </c>
      <c r="J3523">
        <f>SUMIFS(I:I,B:B,Table1_2[[#This Row],[Category Level 2]],D:D,Table1_2[[#This Row],[Brand]],E:E,Table1_2[[#This Row],[Region]],F:F,Table1_2[[#This Row],[Measure]],G:G,Table1_2[[#This Row],[Year]],H:H,"&lt;="&amp;Table1_2[[#This Row],[Month]])</f>
        <v>2639.2359999999999</v>
      </c>
      <c r="K3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2767.92</v>
      </c>
      <c r="N3523">
        <f>Table1_2[[#This Row],[Value]]*2.5</f>
        <v>1559.99</v>
      </c>
    </row>
    <row r="3524" spans="1:14" x14ac:dyDescent="0.25">
      <c r="A3524" t="s">
        <v>11</v>
      </c>
      <c r="B3524" t="s">
        <v>37</v>
      </c>
      <c r="C3524" t="s">
        <v>40</v>
      </c>
      <c r="D3524" t="s">
        <v>41</v>
      </c>
      <c r="E3524" t="s">
        <v>25</v>
      </c>
      <c r="F3524" t="s">
        <v>16</v>
      </c>
      <c r="G3524" t="s">
        <v>21</v>
      </c>
      <c r="H3524">
        <v>9</v>
      </c>
      <c r="I3524">
        <v>684.69600000000003</v>
      </c>
      <c r="J3524">
        <f>SUMIFS(I:I,B:B,Table1_2[[#This Row],[Category Level 2]],D:D,Table1_2[[#This Row],[Brand]],E:E,Table1_2[[#This Row],[Region]],F:F,Table1_2[[#This Row],[Measure]],G:G,Table1_2[[#This Row],[Year]],H:H,"&lt;="&amp;Table1_2[[#This Row],[Month]])</f>
        <v>3323.9319999999998</v>
      </c>
      <c r="K3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3438.0479999999998</v>
      </c>
      <c r="N3524">
        <f>Table1_2[[#This Row],[Value]]*2.5</f>
        <v>1711.74</v>
      </c>
    </row>
    <row r="3525" spans="1:14" x14ac:dyDescent="0.25">
      <c r="A3525" t="s">
        <v>11</v>
      </c>
      <c r="B3525" t="s">
        <v>37</v>
      </c>
      <c r="C3525" t="s">
        <v>40</v>
      </c>
      <c r="D3525" t="s">
        <v>41</v>
      </c>
      <c r="E3525" t="s">
        <v>25</v>
      </c>
      <c r="F3525" t="s">
        <v>16</v>
      </c>
      <c r="G3525" t="s">
        <v>21</v>
      </c>
      <c r="H3525">
        <v>10</v>
      </c>
      <c r="I3525">
        <v>410.33199999999999</v>
      </c>
      <c r="J3525">
        <f>SUMIFS(I:I,B:B,Table1_2[[#This Row],[Category Level 2]],D:D,Table1_2[[#This Row],[Brand]],E:E,Table1_2[[#This Row],[Region]],F:F,Table1_2[[#This Row],[Measure]],G:G,Table1_2[[#This Row],[Year]],H:H,"&lt;="&amp;Table1_2[[#This Row],[Month]])</f>
        <v>3734.2639999999997</v>
      </c>
      <c r="K3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3816.8159999999998</v>
      </c>
      <c r="N3525">
        <f>Table1_2[[#This Row],[Value]]*2.5</f>
        <v>1025.83</v>
      </c>
    </row>
    <row r="3526" spans="1:14" x14ac:dyDescent="0.25">
      <c r="A3526" t="s">
        <v>11</v>
      </c>
      <c r="B3526" t="s">
        <v>37</v>
      </c>
      <c r="C3526" t="s">
        <v>40</v>
      </c>
      <c r="D3526" t="s">
        <v>41</v>
      </c>
      <c r="E3526" t="s">
        <v>25</v>
      </c>
      <c r="F3526" t="s">
        <v>16</v>
      </c>
      <c r="G3526" t="s">
        <v>21</v>
      </c>
      <c r="H3526">
        <v>11</v>
      </c>
      <c r="I3526">
        <v>172.38800000000001</v>
      </c>
      <c r="J3526">
        <f>SUMIFS(I:I,B:B,Table1_2[[#This Row],[Category Level 2]],D:D,Table1_2[[#This Row],[Brand]],E:E,Table1_2[[#This Row],[Region]],F:F,Table1_2[[#This Row],[Measure]],G:G,Table1_2[[#This Row],[Year]],H:H,"&lt;="&amp;Table1_2[[#This Row],[Month]])</f>
        <v>3906.6519999999996</v>
      </c>
      <c r="K3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3950.3559999999998</v>
      </c>
      <c r="N3526">
        <f>Table1_2[[#This Row],[Value]]*2.5</f>
        <v>430.97</v>
      </c>
    </row>
    <row r="3527" spans="1:14" x14ac:dyDescent="0.25">
      <c r="A3527" t="s">
        <v>11</v>
      </c>
      <c r="B3527" t="s">
        <v>37</v>
      </c>
      <c r="C3527" t="s">
        <v>40</v>
      </c>
      <c r="D3527" t="s">
        <v>41</v>
      </c>
      <c r="E3527" t="s">
        <v>25</v>
      </c>
      <c r="F3527" t="s">
        <v>16</v>
      </c>
      <c r="G3527" t="s">
        <v>21</v>
      </c>
      <c r="H3527">
        <v>12</v>
      </c>
      <c r="I3527">
        <v>148.108</v>
      </c>
      <c r="J3527">
        <f>SUMIFS(I:I,B:B,Table1_2[[#This Row],[Category Level 2]],D:D,Table1_2[[#This Row],[Brand]],E:E,Table1_2[[#This Row],[Region]],F:F,Table1_2[[#This Row],[Measure]],G:G,Table1_2[[#This Row],[Year]],H:H,"&lt;="&amp;Table1_2[[#This Row],[Month]])</f>
        <v>4054.7599999999998</v>
      </c>
      <c r="K3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527">
        <f>Table1_2[[#This Row],[Value]]*2.5</f>
        <v>370.27</v>
      </c>
    </row>
    <row r="3528" spans="1:14" x14ac:dyDescent="0.25">
      <c r="A3528" t="s">
        <v>11</v>
      </c>
      <c r="B3528" t="s">
        <v>37</v>
      </c>
      <c r="C3528" t="s">
        <v>40</v>
      </c>
      <c r="D3528" t="s">
        <v>41</v>
      </c>
      <c r="E3528" t="s">
        <v>25</v>
      </c>
      <c r="F3528" t="s">
        <v>16</v>
      </c>
      <c r="G3528" t="s">
        <v>22</v>
      </c>
      <c r="H3528">
        <v>1</v>
      </c>
      <c r="I3528">
        <v>179.672</v>
      </c>
      <c r="J3528">
        <f>SUMIFS(I:I,B:B,Table1_2[[#This Row],[Category Level 2]],D:D,Table1_2[[#This Row],[Brand]],E:E,Table1_2[[#This Row],[Region]],F:F,Table1_2[[#This Row],[Measure]],G:G,Table1_2[[#This Row],[Year]],H:H,"&lt;="&amp;Table1_2[[#This Row],[Month]])</f>
        <v>179.672</v>
      </c>
      <c r="K3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4229.576</v>
      </c>
      <c r="N3528">
        <f>Table1_2[[#This Row],[Value]]*2.5</f>
        <v>449.18</v>
      </c>
    </row>
    <row r="3529" spans="1:14" x14ac:dyDescent="0.25">
      <c r="A3529" t="s">
        <v>11</v>
      </c>
      <c r="B3529" t="s">
        <v>37</v>
      </c>
      <c r="C3529" t="s">
        <v>40</v>
      </c>
      <c r="D3529" t="s">
        <v>41</v>
      </c>
      <c r="E3529" t="s">
        <v>25</v>
      </c>
      <c r="F3529" t="s">
        <v>16</v>
      </c>
      <c r="G3529" t="s">
        <v>22</v>
      </c>
      <c r="H3529">
        <v>2</v>
      </c>
      <c r="I3529">
        <v>556.01199999999994</v>
      </c>
      <c r="J3529">
        <f>SUMIFS(I:I,B:B,Table1_2[[#This Row],[Category Level 2]],D:D,Table1_2[[#This Row],[Brand]],E:E,Table1_2[[#This Row],[Region]],F:F,Table1_2[[#This Row],[Measure]],G:G,Table1_2[[#This Row],[Year]],H:H,"&lt;="&amp;Table1_2[[#This Row],[Month]])</f>
        <v>735.68399999999997</v>
      </c>
      <c r="K3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4749.1679999999997</v>
      </c>
      <c r="N3529">
        <f>Table1_2[[#This Row],[Value]]*2.5</f>
        <v>1390.0299999999997</v>
      </c>
    </row>
    <row r="3530" spans="1:14" x14ac:dyDescent="0.25">
      <c r="A3530" t="s">
        <v>11</v>
      </c>
      <c r="B3530" t="s">
        <v>37</v>
      </c>
      <c r="C3530" t="s">
        <v>40</v>
      </c>
      <c r="D3530" t="s">
        <v>41</v>
      </c>
      <c r="E3530" t="s">
        <v>25</v>
      </c>
      <c r="F3530" t="s">
        <v>16</v>
      </c>
      <c r="G3530" t="s">
        <v>22</v>
      </c>
      <c r="H3530">
        <v>3</v>
      </c>
      <c r="I3530">
        <v>1155.7280000000001</v>
      </c>
      <c r="J3530">
        <f>SUMIFS(I:I,B:B,Table1_2[[#This Row],[Category Level 2]],D:D,Table1_2[[#This Row],[Brand]],E:E,Table1_2[[#This Row],[Region]],F:F,Table1_2[[#This Row],[Measure]],G:G,Table1_2[[#This Row],[Year]],H:H,"&lt;="&amp;Table1_2[[#This Row],[Month]])</f>
        <v>1891.412</v>
      </c>
      <c r="K3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5659.6679999999997</v>
      </c>
      <c r="N3530">
        <f>Table1_2[[#This Row],[Value]]*2.5</f>
        <v>2889.32</v>
      </c>
    </row>
    <row r="3531" spans="1:14" x14ac:dyDescent="0.25">
      <c r="A3531" t="s">
        <v>11</v>
      </c>
      <c r="B3531" t="s">
        <v>37</v>
      </c>
      <c r="C3531" t="s">
        <v>40</v>
      </c>
      <c r="D3531" t="s">
        <v>41</v>
      </c>
      <c r="E3531" t="s">
        <v>25</v>
      </c>
      <c r="F3531" t="s">
        <v>23</v>
      </c>
      <c r="G3531" t="s">
        <v>17</v>
      </c>
      <c r="H3531">
        <v>11</v>
      </c>
      <c r="I3531">
        <v>1539.3519999999999</v>
      </c>
      <c r="J3531">
        <f>SUMIFS(I:I,B:B,Table1_2[[#This Row],[Category Level 2]],D:D,Table1_2[[#This Row],[Brand]],E:E,Table1_2[[#This Row],[Region]],F:F,Table1_2[[#This Row],[Measure]],G:G,Table1_2[[#This Row],[Year]],H:H,"&lt;="&amp;Table1_2[[#This Row],[Month]])</f>
        <v>1539.3519999999999</v>
      </c>
      <c r="K3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1539.3519999999999</v>
      </c>
      <c r="N3531">
        <f>Table1_2[[#This Row],[Value]]*2.5</f>
        <v>3848.3799999999997</v>
      </c>
    </row>
    <row r="3532" spans="1:14" x14ac:dyDescent="0.25">
      <c r="A3532" t="s">
        <v>11</v>
      </c>
      <c r="B3532" t="s">
        <v>37</v>
      </c>
      <c r="C3532" t="s">
        <v>40</v>
      </c>
      <c r="D3532" t="s">
        <v>41</v>
      </c>
      <c r="E3532" t="s">
        <v>25</v>
      </c>
      <c r="F3532" t="s">
        <v>23</v>
      </c>
      <c r="G3532" t="s">
        <v>17</v>
      </c>
      <c r="H3532">
        <v>12</v>
      </c>
      <c r="I3532">
        <v>5368.308</v>
      </c>
      <c r="J3532">
        <f>SUMIFS(I:I,B:B,Table1_2[[#This Row],[Category Level 2]],D:D,Table1_2[[#This Row],[Brand]],E:E,Table1_2[[#This Row],[Region]],F:F,Table1_2[[#This Row],[Measure]],G:G,Table1_2[[#This Row],[Year]],H:H,"&lt;="&amp;Table1_2[[#This Row],[Month]])</f>
        <v>6907.66</v>
      </c>
      <c r="K3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6907.66</v>
      </c>
      <c r="N3532">
        <f>Table1_2[[#This Row],[Value]]*2.5</f>
        <v>13420.77</v>
      </c>
    </row>
    <row r="3533" spans="1:14" x14ac:dyDescent="0.25">
      <c r="A3533" t="s">
        <v>11</v>
      </c>
      <c r="B3533" t="s">
        <v>37</v>
      </c>
      <c r="C3533" t="s">
        <v>40</v>
      </c>
      <c r="D3533" t="s">
        <v>41</v>
      </c>
      <c r="E3533" t="s">
        <v>25</v>
      </c>
      <c r="F3533" t="s">
        <v>23</v>
      </c>
      <c r="G3533" t="s">
        <v>18</v>
      </c>
      <c r="H3533">
        <v>1</v>
      </c>
      <c r="I3533">
        <v>5642.6719999999996</v>
      </c>
      <c r="J3533">
        <f>SUMIFS(I:I,B:B,Table1_2[[#This Row],[Category Level 2]],D:D,Table1_2[[#This Row],[Brand]],E:E,Table1_2[[#This Row],[Region]],F:F,Table1_2[[#This Row],[Measure]],G:G,Table1_2[[#This Row],[Year]],H:H,"&lt;="&amp;Table1_2[[#This Row],[Month]])</f>
        <v>5642.6719999999996</v>
      </c>
      <c r="K3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12550.331999999999</v>
      </c>
      <c r="N3533">
        <f>Table1_2[[#This Row],[Value]]*2.5</f>
        <v>14106.679999999998</v>
      </c>
    </row>
    <row r="3534" spans="1:14" x14ac:dyDescent="0.25">
      <c r="A3534" t="s">
        <v>11</v>
      </c>
      <c r="B3534" t="s">
        <v>37</v>
      </c>
      <c r="C3534" t="s">
        <v>40</v>
      </c>
      <c r="D3534" t="s">
        <v>41</v>
      </c>
      <c r="E3534" t="s">
        <v>25</v>
      </c>
      <c r="F3534" t="s">
        <v>23</v>
      </c>
      <c r="G3534" t="s">
        <v>18</v>
      </c>
      <c r="H3534">
        <v>2</v>
      </c>
      <c r="I3534">
        <v>10862.871999999999</v>
      </c>
      <c r="J3534">
        <f>SUMIFS(I:I,B:B,Table1_2[[#This Row],[Category Level 2]],D:D,Table1_2[[#This Row],[Brand]],E:E,Table1_2[[#This Row],[Region]],F:F,Table1_2[[#This Row],[Measure]],G:G,Table1_2[[#This Row],[Year]],H:H,"&lt;="&amp;Table1_2[[#This Row],[Month]])</f>
        <v>16505.543999999998</v>
      </c>
      <c r="K3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23413.203999999998</v>
      </c>
      <c r="N3534">
        <f>Table1_2[[#This Row],[Value]]*2.5</f>
        <v>27157.18</v>
      </c>
    </row>
    <row r="3535" spans="1:14" x14ac:dyDescent="0.25">
      <c r="A3535" t="s">
        <v>11</v>
      </c>
      <c r="B3535" t="s">
        <v>37</v>
      </c>
      <c r="C3535" t="s">
        <v>40</v>
      </c>
      <c r="D3535" t="s">
        <v>41</v>
      </c>
      <c r="E3535" t="s">
        <v>25</v>
      </c>
      <c r="F3535" t="s">
        <v>23</v>
      </c>
      <c r="G3535" t="s">
        <v>18</v>
      </c>
      <c r="H3535">
        <v>3</v>
      </c>
      <c r="I3535">
        <v>10719.619999999999</v>
      </c>
      <c r="J3535">
        <f>SUMIFS(I:I,B:B,Table1_2[[#This Row],[Category Level 2]],D:D,Table1_2[[#This Row],[Brand]],E:E,Table1_2[[#This Row],[Region]],F:F,Table1_2[[#This Row],[Measure]],G:G,Table1_2[[#This Row],[Year]],H:H,"&lt;="&amp;Table1_2[[#This Row],[Month]])</f>
        <v>27225.163999999997</v>
      </c>
      <c r="K3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34132.823999999993</v>
      </c>
      <c r="N3535">
        <f>Table1_2[[#This Row],[Value]]*2.5</f>
        <v>26799.049999999996</v>
      </c>
    </row>
    <row r="3536" spans="1:14" x14ac:dyDescent="0.25">
      <c r="A3536" t="s">
        <v>11</v>
      </c>
      <c r="B3536" t="s">
        <v>37</v>
      </c>
      <c r="C3536" t="s">
        <v>40</v>
      </c>
      <c r="D3536" t="s">
        <v>41</v>
      </c>
      <c r="E3536" t="s">
        <v>25</v>
      </c>
      <c r="F3536" t="s">
        <v>23</v>
      </c>
      <c r="G3536" t="s">
        <v>18</v>
      </c>
      <c r="H3536">
        <v>4</v>
      </c>
      <c r="I3536">
        <v>10425.832</v>
      </c>
      <c r="J3536">
        <f>SUMIFS(I:I,B:B,Table1_2[[#This Row],[Category Level 2]],D:D,Table1_2[[#This Row],[Brand]],E:E,Table1_2[[#This Row],[Region]],F:F,Table1_2[[#This Row],[Measure]],G:G,Table1_2[[#This Row],[Year]],H:H,"&lt;="&amp;Table1_2[[#This Row],[Month]])</f>
        <v>37650.995999999999</v>
      </c>
      <c r="K3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44558.656000000003</v>
      </c>
      <c r="N3536">
        <f>Table1_2[[#This Row],[Value]]*2.5</f>
        <v>26064.58</v>
      </c>
    </row>
    <row r="3537" spans="1:14" x14ac:dyDescent="0.25">
      <c r="A3537" t="s">
        <v>11</v>
      </c>
      <c r="B3537" t="s">
        <v>37</v>
      </c>
      <c r="C3537" t="s">
        <v>40</v>
      </c>
      <c r="D3537" t="s">
        <v>41</v>
      </c>
      <c r="E3537" t="s">
        <v>25</v>
      </c>
      <c r="F3537" t="s">
        <v>23</v>
      </c>
      <c r="G3537" t="s">
        <v>18</v>
      </c>
      <c r="H3537">
        <v>5</v>
      </c>
      <c r="I3537">
        <v>10532.663999999999</v>
      </c>
      <c r="J3537">
        <f>SUMIFS(I:I,B:B,Table1_2[[#This Row],[Category Level 2]],D:D,Table1_2[[#This Row],[Brand]],E:E,Table1_2[[#This Row],[Region]],F:F,Table1_2[[#This Row],[Measure]],G:G,Table1_2[[#This Row],[Year]],H:H,"&lt;="&amp;Table1_2[[#This Row],[Month]])</f>
        <v>48183.659999999996</v>
      </c>
      <c r="K3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55091.319999999992</v>
      </c>
      <c r="N3537">
        <f>Table1_2[[#This Row],[Value]]*2.5</f>
        <v>26331.659999999996</v>
      </c>
    </row>
    <row r="3538" spans="1:14" x14ac:dyDescent="0.25">
      <c r="A3538" t="s">
        <v>11</v>
      </c>
      <c r="B3538" t="s">
        <v>37</v>
      </c>
      <c r="C3538" t="s">
        <v>40</v>
      </c>
      <c r="D3538" t="s">
        <v>41</v>
      </c>
      <c r="E3538" t="s">
        <v>25</v>
      </c>
      <c r="F3538" t="s">
        <v>23</v>
      </c>
      <c r="G3538" t="s">
        <v>18</v>
      </c>
      <c r="H3538">
        <v>6</v>
      </c>
      <c r="I3538">
        <v>9282.2440000000006</v>
      </c>
      <c r="J3538">
        <f>SUMIFS(I:I,B:B,Table1_2[[#This Row],[Category Level 2]],D:D,Table1_2[[#This Row],[Brand]],E:E,Table1_2[[#This Row],[Region]],F:F,Table1_2[[#This Row],[Measure]],G:G,Table1_2[[#This Row],[Year]],H:H,"&lt;="&amp;Table1_2[[#This Row],[Month]])</f>
        <v>57465.903999999995</v>
      </c>
      <c r="K3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64373.563999999998</v>
      </c>
      <c r="N3538">
        <f>Table1_2[[#This Row],[Value]]*2.5</f>
        <v>23205.61</v>
      </c>
    </row>
    <row r="3539" spans="1:14" x14ac:dyDescent="0.25">
      <c r="A3539" t="s">
        <v>11</v>
      </c>
      <c r="B3539" t="s">
        <v>37</v>
      </c>
      <c r="C3539" t="s">
        <v>40</v>
      </c>
      <c r="D3539" t="s">
        <v>41</v>
      </c>
      <c r="E3539" t="s">
        <v>25</v>
      </c>
      <c r="F3539" t="s">
        <v>23</v>
      </c>
      <c r="G3539" t="s">
        <v>18</v>
      </c>
      <c r="H3539">
        <v>7</v>
      </c>
      <c r="I3539">
        <v>8517.4239999999991</v>
      </c>
      <c r="J3539">
        <f>SUMIFS(I:I,B:B,Table1_2[[#This Row],[Category Level 2]],D:D,Table1_2[[#This Row],[Brand]],E:E,Table1_2[[#This Row],[Region]],F:F,Table1_2[[#This Row],[Measure]],G:G,Table1_2[[#This Row],[Year]],H:H,"&lt;="&amp;Table1_2[[#This Row],[Month]])</f>
        <v>65983.327999999994</v>
      </c>
      <c r="K3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72890.987999999998</v>
      </c>
      <c r="N3539">
        <f>Table1_2[[#This Row],[Value]]*2.5</f>
        <v>21293.559999999998</v>
      </c>
    </row>
    <row r="3540" spans="1:14" x14ac:dyDescent="0.25">
      <c r="A3540" t="s">
        <v>11</v>
      </c>
      <c r="B3540" t="s">
        <v>37</v>
      </c>
      <c r="C3540" t="s">
        <v>40</v>
      </c>
      <c r="D3540" t="s">
        <v>41</v>
      </c>
      <c r="E3540" t="s">
        <v>25</v>
      </c>
      <c r="F3540" t="s">
        <v>23</v>
      </c>
      <c r="G3540" t="s">
        <v>18</v>
      </c>
      <c r="H3540">
        <v>8</v>
      </c>
      <c r="I3540">
        <v>8014.8279999999995</v>
      </c>
      <c r="J3540">
        <f>SUMIFS(I:I,B:B,Table1_2[[#This Row],[Category Level 2]],D:D,Table1_2[[#This Row],[Brand]],E:E,Table1_2[[#This Row],[Region]],F:F,Table1_2[[#This Row],[Measure]],G:G,Table1_2[[#This Row],[Year]],H:H,"&lt;="&amp;Table1_2[[#This Row],[Month]])</f>
        <v>73998.155999999988</v>
      </c>
      <c r="K3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80905.815999999992</v>
      </c>
      <c r="N3540">
        <f>Table1_2[[#This Row],[Value]]*2.5</f>
        <v>20037.07</v>
      </c>
    </row>
    <row r="3541" spans="1:14" x14ac:dyDescent="0.25">
      <c r="A3541" t="s">
        <v>11</v>
      </c>
      <c r="B3541" t="s">
        <v>37</v>
      </c>
      <c r="C3541" t="s">
        <v>40</v>
      </c>
      <c r="D3541" t="s">
        <v>41</v>
      </c>
      <c r="E3541" t="s">
        <v>25</v>
      </c>
      <c r="F3541" t="s">
        <v>23</v>
      </c>
      <c r="G3541" t="s">
        <v>18</v>
      </c>
      <c r="H3541">
        <v>9</v>
      </c>
      <c r="I3541">
        <v>6596.8760000000002</v>
      </c>
      <c r="J3541">
        <f>SUMIFS(I:I,B:B,Table1_2[[#This Row],[Category Level 2]],D:D,Table1_2[[#This Row],[Brand]],E:E,Table1_2[[#This Row],[Region]],F:F,Table1_2[[#This Row],[Measure]],G:G,Table1_2[[#This Row],[Year]],H:H,"&lt;="&amp;Table1_2[[#This Row],[Month]])</f>
        <v>80595.031999999992</v>
      </c>
      <c r="K3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87502.691999999995</v>
      </c>
      <c r="N3541">
        <f>Table1_2[[#This Row],[Value]]*2.5</f>
        <v>16492.190000000002</v>
      </c>
    </row>
    <row r="3542" spans="1:14" x14ac:dyDescent="0.25">
      <c r="A3542" t="s">
        <v>11</v>
      </c>
      <c r="B3542" t="s">
        <v>37</v>
      </c>
      <c r="C3542" t="s">
        <v>40</v>
      </c>
      <c r="D3542" t="s">
        <v>41</v>
      </c>
      <c r="E3542" t="s">
        <v>25</v>
      </c>
      <c r="F3542" t="s">
        <v>23</v>
      </c>
      <c r="G3542" t="s">
        <v>18</v>
      </c>
      <c r="H3542">
        <v>10</v>
      </c>
      <c r="I3542">
        <v>5798.0639999999994</v>
      </c>
      <c r="J3542">
        <f>SUMIFS(I:I,B:B,Table1_2[[#This Row],[Category Level 2]],D:D,Table1_2[[#This Row],[Brand]],E:E,Table1_2[[#This Row],[Region]],F:F,Table1_2[[#This Row],[Measure]],G:G,Table1_2[[#This Row],[Year]],H:H,"&lt;="&amp;Table1_2[[#This Row],[Month]])</f>
        <v>86393.09599999999</v>
      </c>
      <c r="K3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93300.755999999994</v>
      </c>
      <c r="N3542">
        <f>Table1_2[[#This Row],[Value]]*2.5</f>
        <v>14495.159999999998</v>
      </c>
    </row>
    <row r="3543" spans="1:14" x14ac:dyDescent="0.25">
      <c r="A3543" t="s">
        <v>11</v>
      </c>
      <c r="B3543" t="s">
        <v>37</v>
      </c>
      <c r="C3543" t="s">
        <v>40</v>
      </c>
      <c r="D3543" t="s">
        <v>41</v>
      </c>
      <c r="E3543" t="s">
        <v>25</v>
      </c>
      <c r="F3543" t="s">
        <v>23</v>
      </c>
      <c r="G3543" t="s">
        <v>18</v>
      </c>
      <c r="H3543">
        <v>11</v>
      </c>
      <c r="I3543">
        <v>4134.884</v>
      </c>
      <c r="J3543">
        <f>SUMIFS(I:I,B:B,Table1_2[[#This Row],[Category Level 2]],D:D,Table1_2[[#This Row],[Brand]],E:E,Table1_2[[#This Row],[Region]],F:F,Table1_2[[#This Row],[Measure]],G:G,Table1_2[[#This Row],[Year]],H:H,"&lt;="&amp;Table1_2[[#This Row],[Month]])</f>
        <v>90527.98</v>
      </c>
      <c r="K3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95896.288</v>
      </c>
      <c r="N3543">
        <f>Table1_2[[#This Row],[Value]]*2.5</f>
        <v>10337.209999999999</v>
      </c>
    </row>
    <row r="3544" spans="1:14" x14ac:dyDescent="0.25">
      <c r="A3544" t="s">
        <v>11</v>
      </c>
      <c r="B3544" t="s">
        <v>37</v>
      </c>
      <c r="C3544" t="s">
        <v>40</v>
      </c>
      <c r="D3544" t="s">
        <v>41</v>
      </c>
      <c r="E3544" t="s">
        <v>25</v>
      </c>
      <c r="F3544" t="s">
        <v>23</v>
      </c>
      <c r="G3544" t="s">
        <v>18</v>
      </c>
      <c r="H3544">
        <v>12</v>
      </c>
      <c r="I3544">
        <v>5263.9039999999995</v>
      </c>
      <c r="J3544">
        <f>SUMIFS(I:I,B:B,Table1_2[[#This Row],[Category Level 2]],D:D,Table1_2[[#This Row],[Brand]],E:E,Table1_2[[#This Row],[Region]],F:F,Table1_2[[#This Row],[Measure]],G:G,Table1_2[[#This Row],[Year]],H:H,"&lt;="&amp;Table1_2[[#This Row],[Month]])</f>
        <v>95791.883999999991</v>
      </c>
      <c r="K3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95791.883999999991</v>
      </c>
      <c r="N3544">
        <f>Table1_2[[#This Row],[Value]]*2.5</f>
        <v>13159.759999999998</v>
      </c>
    </row>
    <row r="3545" spans="1:14" x14ac:dyDescent="0.25">
      <c r="A3545" t="s">
        <v>11</v>
      </c>
      <c r="B3545" t="s">
        <v>37</v>
      </c>
      <c r="C3545" t="s">
        <v>40</v>
      </c>
      <c r="D3545" t="s">
        <v>41</v>
      </c>
      <c r="E3545" t="s">
        <v>25</v>
      </c>
      <c r="F3545" t="s">
        <v>23</v>
      </c>
      <c r="G3545" t="s">
        <v>19</v>
      </c>
      <c r="H3545">
        <v>1</v>
      </c>
      <c r="I3545">
        <v>5611.1080000000002</v>
      </c>
      <c r="J3545">
        <f>SUMIFS(I:I,B:B,Table1_2[[#This Row],[Category Level 2]],D:D,Table1_2[[#This Row],[Brand]],E:E,Table1_2[[#This Row],[Region]],F:F,Table1_2[[#This Row],[Measure]],G:G,Table1_2[[#This Row],[Year]],H:H,"&lt;="&amp;Table1_2[[#This Row],[Month]])</f>
        <v>5611.1080000000002</v>
      </c>
      <c r="K3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95760.320000000007</v>
      </c>
      <c r="N3545">
        <f>Table1_2[[#This Row],[Value]]*2.5</f>
        <v>14027.77</v>
      </c>
    </row>
    <row r="3546" spans="1:14" x14ac:dyDescent="0.25">
      <c r="A3546" t="s">
        <v>11</v>
      </c>
      <c r="B3546" t="s">
        <v>37</v>
      </c>
      <c r="C3546" t="s">
        <v>40</v>
      </c>
      <c r="D3546" t="s">
        <v>41</v>
      </c>
      <c r="E3546" t="s">
        <v>25</v>
      </c>
      <c r="F3546" t="s">
        <v>23</v>
      </c>
      <c r="G3546" t="s">
        <v>19</v>
      </c>
      <c r="H3546">
        <v>2</v>
      </c>
      <c r="I3546">
        <v>6672.1440000000002</v>
      </c>
      <c r="J3546">
        <f>SUMIFS(I:I,B:B,Table1_2[[#This Row],[Category Level 2]],D:D,Table1_2[[#This Row],[Brand]],E:E,Table1_2[[#This Row],[Region]],F:F,Table1_2[[#This Row],[Measure]],G:G,Table1_2[[#This Row],[Year]],H:H,"&lt;="&amp;Table1_2[[#This Row],[Month]])</f>
        <v>12283.252</v>
      </c>
      <c r="K3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91569.592000000004</v>
      </c>
      <c r="N3546">
        <f>Table1_2[[#This Row],[Value]]*2.5</f>
        <v>16680.36</v>
      </c>
    </row>
    <row r="3547" spans="1:14" x14ac:dyDescent="0.25">
      <c r="A3547" t="s">
        <v>11</v>
      </c>
      <c r="B3547" t="s">
        <v>37</v>
      </c>
      <c r="C3547" t="s">
        <v>40</v>
      </c>
      <c r="D3547" t="s">
        <v>41</v>
      </c>
      <c r="E3547" t="s">
        <v>25</v>
      </c>
      <c r="F3547" t="s">
        <v>23</v>
      </c>
      <c r="G3547" t="s">
        <v>19</v>
      </c>
      <c r="H3547">
        <v>3</v>
      </c>
      <c r="I3547">
        <v>5050.24</v>
      </c>
      <c r="J3547">
        <f>SUMIFS(I:I,B:B,Table1_2[[#This Row],[Category Level 2]],D:D,Table1_2[[#This Row],[Brand]],E:E,Table1_2[[#This Row],[Region]],F:F,Table1_2[[#This Row],[Measure]],G:G,Table1_2[[#This Row],[Year]],H:H,"&lt;="&amp;Table1_2[[#This Row],[Month]])</f>
        <v>17333.491999999998</v>
      </c>
      <c r="K3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85900.212</v>
      </c>
      <c r="N3547">
        <f>Table1_2[[#This Row],[Value]]*2.5</f>
        <v>12625.599999999999</v>
      </c>
    </row>
    <row r="3548" spans="1:14" x14ac:dyDescent="0.25">
      <c r="A3548" t="s">
        <v>11</v>
      </c>
      <c r="B3548" t="s">
        <v>37</v>
      </c>
      <c r="C3548" t="s">
        <v>40</v>
      </c>
      <c r="D3548" t="s">
        <v>41</v>
      </c>
      <c r="E3548" t="s">
        <v>25</v>
      </c>
      <c r="F3548" t="s">
        <v>23</v>
      </c>
      <c r="G3548" t="s">
        <v>19</v>
      </c>
      <c r="H3548">
        <v>4</v>
      </c>
      <c r="I3548">
        <v>5919.4639999999999</v>
      </c>
      <c r="J3548">
        <f>SUMIFS(I:I,B:B,Table1_2[[#This Row],[Category Level 2]],D:D,Table1_2[[#This Row],[Brand]],E:E,Table1_2[[#This Row],[Region]],F:F,Table1_2[[#This Row],[Measure]],G:G,Table1_2[[#This Row],[Year]],H:H,"&lt;="&amp;Table1_2[[#This Row],[Month]])</f>
        <v>23252.955999999998</v>
      </c>
      <c r="K3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81393.843999999983</v>
      </c>
      <c r="N3548">
        <f>Table1_2[[#This Row],[Value]]*2.5</f>
        <v>14798.66</v>
      </c>
    </row>
    <row r="3549" spans="1:14" x14ac:dyDescent="0.25">
      <c r="A3549" t="s">
        <v>11</v>
      </c>
      <c r="B3549" t="s">
        <v>37</v>
      </c>
      <c r="C3549" t="s">
        <v>40</v>
      </c>
      <c r="D3549" t="s">
        <v>41</v>
      </c>
      <c r="E3549" t="s">
        <v>25</v>
      </c>
      <c r="F3549" t="s">
        <v>23</v>
      </c>
      <c r="G3549" t="s">
        <v>19</v>
      </c>
      <c r="H3549">
        <v>5</v>
      </c>
      <c r="I3549">
        <v>3583.7280000000001</v>
      </c>
      <c r="J3549">
        <f>SUMIFS(I:I,B:B,Table1_2[[#This Row],[Category Level 2]],D:D,Table1_2[[#This Row],[Brand]],E:E,Table1_2[[#This Row],[Region]],F:F,Table1_2[[#This Row],[Measure]],G:G,Table1_2[[#This Row],[Year]],H:H,"&lt;="&amp;Table1_2[[#This Row],[Month]])</f>
        <v>26836.683999999997</v>
      </c>
      <c r="K3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74444.907999999996</v>
      </c>
      <c r="N3549">
        <f>Table1_2[[#This Row],[Value]]*2.5</f>
        <v>8959.32</v>
      </c>
    </row>
    <row r="3550" spans="1:14" x14ac:dyDescent="0.25">
      <c r="A3550" t="s">
        <v>11</v>
      </c>
      <c r="B3550" t="s">
        <v>37</v>
      </c>
      <c r="C3550" t="s">
        <v>40</v>
      </c>
      <c r="D3550" t="s">
        <v>41</v>
      </c>
      <c r="E3550" t="s">
        <v>25</v>
      </c>
      <c r="F3550" t="s">
        <v>23</v>
      </c>
      <c r="G3550" t="s">
        <v>19</v>
      </c>
      <c r="H3550">
        <v>6</v>
      </c>
      <c r="I3550">
        <v>5242.0519999999997</v>
      </c>
      <c r="J3550">
        <f>SUMIFS(I:I,B:B,Table1_2[[#This Row],[Category Level 2]],D:D,Table1_2[[#This Row],[Brand]],E:E,Table1_2[[#This Row],[Region]],F:F,Table1_2[[#This Row],[Measure]],G:G,Table1_2[[#This Row],[Year]],H:H,"&lt;="&amp;Table1_2[[#This Row],[Month]])</f>
        <v>32078.735999999997</v>
      </c>
      <c r="K3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70404.716</v>
      </c>
      <c r="N3550">
        <f>Table1_2[[#This Row],[Value]]*2.5</f>
        <v>13105.13</v>
      </c>
    </row>
    <row r="3551" spans="1:14" x14ac:dyDescent="0.25">
      <c r="A3551" t="s">
        <v>11</v>
      </c>
      <c r="B3551" t="s">
        <v>37</v>
      </c>
      <c r="C3551" t="s">
        <v>40</v>
      </c>
      <c r="D3551" t="s">
        <v>41</v>
      </c>
      <c r="E3551" t="s">
        <v>25</v>
      </c>
      <c r="F3551" t="s">
        <v>23</v>
      </c>
      <c r="G3551" t="s">
        <v>19</v>
      </c>
      <c r="H3551">
        <v>7</v>
      </c>
      <c r="I3551">
        <v>4749.1679999999997</v>
      </c>
      <c r="J3551">
        <f>SUMIFS(I:I,B:B,Table1_2[[#This Row],[Category Level 2]],D:D,Table1_2[[#This Row],[Brand]],E:E,Table1_2[[#This Row],[Region]],F:F,Table1_2[[#This Row],[Measure]],G:G,Table1_2[[#This Row],[Year]],H:H,"&lt;="&amp;Table1_2[[#This Row],[Month]])</f>
        <v>36827.903999999995</v>
      </c>
      <c r="K3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66636.459999999992</v>
      </c>
      <c r="N3551">
        <f>Table1_2[[#This Row],[Value]]*2.5</f>
        <v>11872.919999999998</v>
      </c>
    </row>
    <row r="3552" spans="1:14" x14ac:dyDescent="0.25">
      <c r="A3552" t="s">
        <v>11</v>
      </c>
      <c r="B3552" t="s">
        <v>37</v>
      </c>
      <c r="C3552" t="s">
        <v>40</v>
      </c>
      <c r="D3552" t="s">
        <v>41</v>
      </c>
      <c r="E3552" t="s">
        <v>25</v>
      </c>
      <c r="F3552" t="s">
        <v>23</v>
      </c>
      <c r="G3552" t="s">
        <v>19</v>
      </c>
      <c r="H3552">
        <v>8</v>
      </c>
      <c r="I3552">
        <v>2141.4960000000001</v>
      </c>
      <c r="J3552">
        <f>SUMIFS(I:I,B:B,Table1_2[[#This Row],[Category Level 2]],D:D,Table1_2[[#This Row],[Brand]],E:E,Table1_2[[#This Row],[Region]],F:F,Table1_2[[#This Row],[Measure]],G:G,Table1_2[[#This Row],[Year]],H:H,"&lt;="&amp;Table1_2[[#This Row],[Month]])</f>
        <v>38969.399999999994</v>
      </c>
      <c r="K3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60763.127999999997</v>
      </c>
      <c r="N3552">
        <f>Table1_2[[#This Row],[Value]]*2.5</f>
        <v>5353.74</v>
      </c>
    </row>
    <row r="3553" spans="1:14" x14ac:dyDescent="0.25">
      <c r="A3553" t="s">
        <v>11</v>
      </c>
      <c r="B3553" t="s">
        <v>37</v>
      </c>
      <c r="C3553" t="s">
        <v>40</v>
      </c>
      <c r="D3553" t="s">
        <v>41</v>
      </c>
      <c r="E3553" t="s">
        <v>25</v>
      </c>
      <c r="F3553" t="s">
        <v>23</v>
      </c>
      <c r="G3553" t="s">
        <v>19</v>
      </c>
      <c r="H3553">
        <v>9</v>
      </c>
      <c r="I3553">
        <v>2187.6280000000002</v>
      </c>
      <c r="J3553">
        <f>SUMIFS(I:I,B:B,Table1_2[[#This Row],[Category Level 2]],D:D,Table1_2[[#This Row],[Brand]],E:E,Table1_2[[#This Row],[Region]],F:F,Table1_2[[#This Row],[Measure]],G:G,Table1_2[[#This Row],[Year]],H:H,"&lt;="&amp;Table1_2[[#This Row],[Month]])</f>
        <v>41157.027999999991</v>
      </c>
      <c r="K3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56353.87999999999</v>
      </c>
      <c r="N3553">
        <f>Table1_2[[#This Row],[Value]]*2.5</f>
        <v>5469.0700000000006</v>
      </c>
    </row>
    <row r="3554" spans="1:14" x14ac:dyDescent="0.25">
      <c r="A3554" t="s">
        <v>11</v>
      </c>
      <c r="B3554" t="s">
        <v>37</v>
      </c>
      <c r="C3554" t="s">
        <v>40</v>
      </c>
      <c r="D3554" t="s">
        <v>41</v>
      </c>
      <c r="E3554" t="s">
        <v>25</v>
      </c>
      <c r="F3554" t="s">
        <v>23</v>
      </c>
      <c r="G3554" t="s">
        <v>19</v>
      </c>
      <c r="H3554">
        <v>10</v>
      </c>
      <c r="I3554">
        <v>1296.5519999999999</v>
      </c>
      <c r="J3554">
        <f>SUMIFS(I:I,B:B,Table1_2[[#This Row],[Category Level 2]],D:D,Table1_2[[#This Row],[Brand]],E:E,Table1_2[[#This Row],[Region]],F:F,Table1_2[[#This Row],[Measure]],G:G,Table1_2[[#This Row],[Year]],H:H,"&lt;="&amp;Table1_2[[#This Row],[Month]])</f>
        <v>42453.579999999994</v>
      </c>
      <c r="K3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51852.367999999995</v>
      </c>
      <c r="N3554">
        <f>Table1_2[[#This Row],[Value]]*2.5</f>
        <v>3241.3799999999997</v>
      </c>
    </row>
    <row r="3555" spans="1:14" x14ac:dyDescent="0.25">
      <c r="A3555" t="s">
        <v>11</v>
      </c>
      <c r="B3555" t="s">
        <v>37</v>
      </c>
      <c r="C3555" t="s">
        <v>40</v>
      </c>
      <c r="D3555" t="s">
        <v>41</v>
      </c>
      <c r="E3555" t="s">
        <v>25</v>
      </c>
      <c r="F3555" t="s">
        <v>23</v>
      </c>
      <c r="G3555" t="s">
        <v>19</v>
      </c>
      <c r="H3555">
        <v>11</v>
      </c>
      <c r="I3555">
        <v>502.596</v>
      </c>
      <c r="J3555">
        <f>SUMIFS(I:I,B:B,Table1_2[[#This Row],[Category Level 2]],D:D,Table1_2[[#This Row],[Brand]],E:E,Table1_2[[#This Row],[Region]],F:F,Table1_2[[#This Row],[Measure]],G:G,Table1_2[[#This Row],[Year]],H:H,"&lt;="&amp;Table1_2[[#This Row],[Month]])</f>
        <v>42956.175999999992</v>
      </c>
      <c r="K3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48220.079999999994</v>
      </c>
      <c r="N3555">
        <f>Table1_2[[#This Row],[Value]]*2.5</f>
        <v>1256.49</v>
      </c>
    </row>
    <row r="3556" spans="1:14" x14ac:dyDescent="0.25">
      <c r="A3556" t="s">
        <v>11</v>
      </c>
      <c r="B3556" t="s">
        <v>37</v>
      </c>
      <c r="C3556" t="s">
        <v>40</v>
      </c>
      <c r="D3556" t="s">
        <v>41</v>
      </c>
      <c r="E3556" t="s">
        <v>25</v>
      </c>
      <c r="F3556" t="s">
        <v>23</v>
      </c>
      <c r="G3556" t="s">
        <v>19</v>
      </c>
      <c r="H3556">
        <v>12</v>
      </c>
      <c r="I3556">
        <v>461.32</v>
      </c>
      <c r="J3556">
        <f>SUMIFS(I:I,B:B,Table1_2[[#This Row],[Category Level 2]],D:D,Table1_2[[#This Row],[Brand]],E:E,Table1_2[[#This Row],[Region]],F:F,Table1_2[[#This Row],[Measure]],G:G,Table1_2[[#This Row],[Year]],H:H,"&lt;="&amp;Table1_2[[#This Row],[Month]])</f>
        <v>43417.495999999992</v>
      </c>
      <c r="K3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43417.495999999992</v>
      </c>
      <c r="N3556">
        <f>Table1_2[[#This Row],[Value]]*2.5</f>
        <v>1153.3</v>
      </c>
    </row>
    <row r="3557" spans="1:14" x14ac:dyDescent="0.25">
      <c r="A3557" t="s">
        <v>11</v>
      </c>
      <c r="B3557" t="s">
        <v>37</v>
      </c>
      <c r="C3557" t="s">
        <v>40</v>
      </c>
      <c r="D3557" t="s">
        <v>41</v>
      </c>
      <c r="E3557" t="s">
        <v>25</v>
      </c>
      <c r="F3557" t="s">
        <v>23</v>
      </c>
      <c r="G3557" t="s">
        <v>20</v>
      </c>
      <c r="H3557">
        <v>1</v>
      </c>
      <c r="I3557">
        <v>570.58000000000004</v>
      </c>
      <c r="J3557">
        <f>SUMIFS(I:I,B:B,Table1_2[[#This Row],[Category Level 2]],D:D,Table1_2[[#This Row],[Brand]],E:E,Table1_2[[#This Row],[Region]],F:F,Table1_2[[#This Row],[Measure]],G:G,Table1_2[[#This Row],[Year]],H:H,"&lt;="&amp;Table1_2[[#This Row],[Month]])</f>
        <v>570.58000000000004</v>
      </c>
      <c r="K3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38376.967999999993</v>
      </c>
      <c r="N3557">
        <f>Table1_2[[#This Row],[Value]]*2.5</f>
        <v>1426.45</v>
      </c>
    </row>
    <row r="3558" spans="1:14" x14ac:dyDescent="0.25">
      <c r="A3558" t="s">
        <v>11</v>
      </c>
      <c r="B3558" t="s">
        <v>37</v>
      </c>
      <c r="C3558" t="s">
        <v>40</v>
      </c>
      <c r="D3558" t="s">
        <v>41</v>
      </c>
      <c r="E3558" t="s">
        <v>25</v>
      </c>
      <c r="F3558" t="s">
        <v>23</v>
      </c>
      <c r="G3558" t="s">
        <v>20</v>
      </c>
      <c r="H3558">
        <v>2</v>
      </c>
      <c r="I3558">
        <v>271.93599999999998</v>
      </c>
      <c r="J3558">
        <f>SUMIFS(I:I,B:B,Table1_2[[#This Row],[Category Level 2]],D:D,Table1_2[[#This Row],[Brand]],E:E,Table1_2[[#This Row],[Region]],F:F,Table1_2[[#This Row],[Measure]],G:G,Table1_2[[#This Row],[Year]],H:H,"&lt;="&amp;Table1_2[[#This Row],[Month]])</f>
        <v>842.51600000000008</v>
      </c>
      <c r="K3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31976.760000000002</v>
      </c>
      <c r="N3558">
        <f>Table1_2[[#This Row],[Value]]*2.5</f>
        <v>679.83999999999992</v>
      </c>
    </row>
    <row r="3559" spans="1:14" x14ac:dyDescent="0.25">
      <c r="A3559" t="s">
        <v>11</v>
      </c>
      <c r="B3559" t="s">
        <v>37</v>
      </c>
      <c r="C3559" t="s">
        <v>40</v>
      </c>
      <c r="D3559" t="s">
        <v>41</v>
      </c>
      <c r="E3559" t="s">
        <v>25</v>
      </c>
      <c r="F3559" t="s">
        <v>23</v>
      </c>
      <c r="G3559" t="s">
        <v>20</v>
      </c>
      <c r="H3559">
        <v>3</v>
      </c>
      <c r="I3559">
        <v>662.84399999999994</v>
      </c>
      <c r="J3559">
        <f>SUMIFS(I:I,B:B,Table1_2[[#This Row],[Category Level 2]],D:D,Table1_2[[#This Row],[Brand]],E:E,Table1_2[[#This Row],[Region]],F:F,Table1_2[[#This Row],[Measure]],G:G,Table1_2[[#This Row],[Year]],H:H,"&lt;="&amp;Table1_2[[#This Row],[Month]])</f>
        <v>1505.3600000000001</v>
      </c>
      <c r="K3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27589.363999999998</v>
      </c>
      <c r="N3559">
        <f>Table1_2[[#This Row],[Value]]*2.5</f>
        <v>1657.11</v>
      </c>
    </row>
    <row r="3560" spans="1:14" x14ac:dyDescent="0.25">
      <c r="A3560" t="s">
        <v>11</v>
      </c>
      <c r="B3560" t="s">
        <v>37</v>
      </c>
      <c r="C3560" t="s">
        <v>40</v>
      </c>
      <c r="D3560" t="s">
        <v>41</v>
      </c>
      <c r="E3560" t="s">
        <v>25</v>
      </c>
      <c r="F3560" t="s">
        <v>23</v>
      </c>
      <c r="G3560" t="s">
        <v>20</v>
      </c>
      <c r="H3560">
        <v>4</v>
      </c>
      <c r="I3560">
        <v>174.816</v>
      </c>
      <c r="J3560">
        <f>SUMIFS(I:I,B:B,Table1_2[[#This Row],[Category Level 2]],D:D,Table1_2[[#This Row],[Brand]],E:E,Table1_2[[#This Row],[Region]],F:F,Table1_2[[#This Row],[Measure]],G:G,Table1_2[[#This Row],[Year]],H:H,"&lt;="&amp;Table1_2[[#This Row],[Month]])</f>
        <v>1680.1760000000002</v>
      </c>
      <c r="K3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21844.716</v>
      </c>
      <c r="N3560">
        <f>Table1_2[[#This Row],[Value]]*2.5</f>
        <v>437.04</v>
      </c>
    </row>
    <row r="3561" spans="1:14" x14ac:dyDescent="0.25">
      <c r="A3561" t="s">
        <v>11</v>
      </c>
      <c r="B3561" t="s">
        <v>37</v>
      </c>
      <c r="C3561" t="s">
        <v>40</v>
      </c>
      <c r="D3561" t="s">
        <v>41</v>
      </c>
      <c r="E3561" t="s">
        <v>25</v>
      </c>
      <c r="F3561" t="s">
        <v>23</v>
      </c>
      <c r="G3561" t="s">
        <v>20</v>
      </c>
      <c r="H3561">
        <v>5</v>
      </c>
      <c r="I3561">
        <v>177.244</v>
      </c>
      <c r="J3561">
        <f>SUMIFS(I:I,B:B,Table1_2[[#This Row],[Category Level 2]],D:D,Table1_2[[#This Row],[Brand]],E:E,Table1_2[[#This Row],[Region]],F:F,Table1_2[[#This Row],[Measure]],G:G,Table1_2[[#This Row],[Year]],H:H,"&lt;="&amp;Table1_2[[#This Row],[Month]])</f>
        <v>1857.42</v>
      </c>
      <c r="K3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18438.232000000004</v>
      </c>
      <c r="N3561">
        <f>Table1_2[[#This Row],[Value]]*2.5</f>
        <v>443.11</v>
      </c>
    </row>
    <row r="3562" spans="1:14" x14ac:dyDescent="0.25">
      <c r="A3562" t="s">
        <v>11</v>
      </c>
      <c r="B3562" t="s">
        <v>37</v>
      </c>
      <c r="C3562" t="s">
        <v>40</v>
      </c>
      <c r="D3562" t="s">
        <v>41</v>
      </c>
      <c r="E3562" t="s">
        <v>25</v>
      </c>
      <c r="F3562" t="s">
        <v>23</v>
      </c>
      <c r="G3562" t="s">
        <v>20</v>
      </c>
      <c r="H3562">
        <v>6</v>
      </c>
      <c r="I3562">
        <v>789.1</v>
      </c>
      <c r="J3562">
        <f>SUMIFS(I:I,B:B,Table1_2[[#This Row],[Category Level 2]],D:D,Table1_2[[#This Row],[Brand]],E:E,Table1_2[[#This Row],[Region]],F:F,Table1_2[[#This Row],[Measure]],G:G,Table1_2[[#This Row],[Year]],H:H,"&lt;="&amp;Table1_2[[#This Row],[Month]])</f>
        <v>2646.52</v>
      </c>
      <c r="K3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13985.279999999999</v>
      </c>
      <c r="N3562">
        <f>Table1_2[[#This Row],[Value]]*2.5</f>
        <v>1972.75</v>
      </c>
    </row>
    <row r="3563" spans="1:14" x14ac:dyDescent="0.25">
      <c r="A3563" t="s">
        <v>11</v>
      </c>
      <c r="B3563" t="s">
        <v>37</v>
      </c>
      <c r="C3563" t="s">
        <v>40</v>
      </c>
      <c r="D3563" t="s">
        <v>41</v>
      </c>
      <c r="E3563" t="s">
        <v>25</v>
      </c>
      <c r="F3563" t="s">
        <v>23</v>
      </c>
      <c r="G3563" t="s">
        <v>20</v>
      </c>
      <c r="H3563">
        <v>7</v>
      </c>
      <c r="I3563">
        <v>424.9</v>
      </c>
      <c r="J3563">
        <f>SUMIFS(I:I,B:B,Table1_2[[#This Row],[Category Level 2]],D:D,Table1_2[[#This Row],[Brand]],E:E,Table1_2[[#This Row],[Region]],F:F,Table1_2[[#This Row],[Measure]],G:G,Table1_2[[#This Row],[Year]],H:H,"&lt;="&amp;Table1_2[[#This Row],[Month]])</f>
        <v>3071.42</v>
      </c>
      <c r="K3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9661.0119999999988</v>
      </c>
      <c r="N3563">
        <f>Table1_2[[#This Row],[Value]]*2.5</f>
        <v>1062.25</v>
      </c>
    </row>
    <row r="3564" spans="1:14" x14ac:dyDescent="0.25">
      <c r="A3564" t="s">
        <v>11</v>
      </c>
      <c r="B3564" t="s">
        <v>37</v>
      </c>
      <c r="C3564" t="s">
        <v>40</v>
      </c>
      <c r="D3564" t="s">
        <v>41</v>
      </c>
      <c r="E3564" t="s">
        <v>25</v>
      </c>
      <c r="F3564" t="s">
        <v>23</v>
      </c>
      <c r="G3564" t="s">
        <v>20</v>
      </c>
      <c r="H3564">
        <v>8</v>
      </c>
      <c r="I3564">
        <v>155.392</v>
      </c>
      <c r="J3564">
        <f>SUMIFS(I:I,B:B,Table1_2[[#This Row],[Category Level 2]],D:D,Table1_2[[#This Row],[Brand]],E:E,Table1_2[[#This Row],[Region]],F:F,Table1_2[[#This Row],[Measure]],G:G,Table1_2[[#This Row],[Year]],H:H,"&lt;="&amp;Table1_2[[#This Row],[Month]])</f>
        <v>3226.8119999999999</v>
      </c>
      <c r="K3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7674.9080000000004</v>
      </c>
      <c r="N3564">
        <f>Table1_2[[#This Row],[Value]]*2.5</f>
        <v>388.48</v>
      </c>
    </row>
    <row r="3565" spans="1:14" x14ac:dyDescent="0.25">
      <c r="A3565" t="s">
        <v>11</v>
      </c>
      <c r="B3565" t="s">
        <v>37</v>
      </c>
      <c r="C3565" t="s">
        <v>40</v>
      </c>
      <c r="D3565" t="s">
        <v>41</v>
      </c>
      <c r="E3565" t="s">
        <v>25</v>
      </c>
      <c r="F3565" t="s">
        <v>23</v>
      </c>
      <c r="G3565" t="s">
        <v>20</v>
      </c>
      <c r="H3565">
        <v>9</v>
      </c>
      <c r="I3565">
        <v>89.835999999999999</v>
      </c>
      <c r="J3565">
        <f>SUMIFS(I:I,B:B,Table1_2[[#This Row],[Category Level 2]],D:D,Table1_2[[#This Row],[Brand]],E:E,Table1_2[[#This Row],[Region]],F:F,Table1_2[[#This Row],[Measure]],G:G,Table1_2[[#This Row],[Year]],H:H,"&lt;="&amp;Table1_2[[#This Row],[Month]])</f>
        <v>3316.6479999999997</v>
      </c>
      <c r="K3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5577.116</v>
      </c>
      <c r="N3565">
        <f>Table1_2[[#This Row],[Value]]*2.5</f>
        <v>224.59</v>
      </c>
    </row>
    <row r="3566" spans="1:14" x14ac:dyDescent="0.25">
      <c r="A3566" t="s">
        <v>11</v>
      </c>
      <c r="B3566" t="s">
        <v>37</v>
      </c>
      <c r="C3566" t="s">
        <v>40</v>
      </c>
      <c r="D3566" t="s">
        <v>41</v>
      </c>
      <c r="E3566" t="s">
        <v>25</v>
      </c>
      <c r="F3566" t="s">
        <v>23</v>
      </c>
      <c r="G3566" t="s">
        <v>20</v>
      </c>
      <c r="H3566">
        <v>10</v>
      </c>
      <c r="I3566">
        <v>150.536</v>
      </c>
      <c r="J3566">
        <f>SUMIFS(I:I,B:B,Table1_2[[#This Row],[Category Level 2]],D:D,Table1_2[[#This Row],[Brand]],E:E,Table1_2[[#This Row],[Region]],F:F,Table1_2[[#This Row],[Measure]],G:G,Table1_2[[#This Row],[Year]],H:H,"&lt;="&amp;Table1_2[[#This Row],[Month]])</f>
        <v>3467.1839999999997</v>
      </c>
      <c r="K3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4431.0999999999995</v>
      </c>
      <c r="N3566">
        <f>Table1_2[[#This Row],[Value]]*2.5</f>
        <v>376.34000000000003</v>
      </c>
    </row>
    <row r="3567" spans="1:14" x14ac:dyDescent="0.25">
      <c r="A3567" t="s">
        <v>11</v>
      </c>
      <c r="B3567" t="s">
        <v>37</v>
      </c>
      <c r="C3567" t="s">
        <v>40</v>
      </c>
      <c r="D3567" t="s">
        <v>41</v>
      </c>
      <c r="E3567" t="s">
        <v>25</v>
      </c>
      <c r="F3567" t="s">
        <v>23</v>
      </c>
      <c r="G3567" t="s">
        <v>20</v>
      </c>
      <c r="H3567">
        <v>11</v>
      </c>
      <c r="I3567">
        <v>191.81199999999998</v>
      </c>
      <c r="J3567">
        <f>SUMIFS(I:I,B:B,Table1_2[[#This Row],[Category Level 2]],D:D,Table1_2[[#This Row],[Brand]],E:E,Table1_2[[#This Row],[Region]],F:F,Table1_2[[#This Row],[Measure]],G:G,Table1_2[[#This Row],[Year]],H:H,"&lt;="&amp;Table1_2[[#This Row],[Month]])</f>
        <v>3658.9959999999996</v>
      </c>
      <c r="K3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4120.3159999999998</v>
      </c>
      <c r="N3567">
        <f>Table1_2[[#This Row],[Value]]*2.5</f>
        <v>479.53</v>
      </c>
    </row>
    <row r="3568" spans="1:14" x14ac:dyDescent="0.25">
      <c r="A3568" t="s">
        <v>11</v>
      </c>
      <c r="B3568" t="s">
        <v>37</v>
      </c>
      <c r="C3568" t="s">
        <v>40</v>
      </c>
      <c r="D3568" t="s">
        <v>41</v>
      </c>
      <c r="E3568" t="s">
        <v>25</v>
      </c>
      <c r="F3568" t="s">
        <v>23</v>
      </c>
      <c r="G3568" t="s">
        <v>20</v>
      </c>
      <c r="H3568">
        <v>12</v>
      </c>
      <c r="I3568">
        <v>208.80799999999999</v>
      </c>
      <c r="J3568">
        <f>SUMIFS(I:I,B:B,Table1_2[[#This Row],[Category Level 2]],D:D,Table1_2[[#This Row],[Brand]],E:E,Table1_2[[#This Row],[Region]],F:F,Table1_2[[#This Row],[Measure]],G:G,Table1_2[[#This Row],[Year]],H:H,"&lt;="&amp;Table1_2[[#This Row],[Month]])</f>
        <v>3867.8039999999996</v>
      </c>
      <c r="K3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3867.8039999999996</v>
      </c>
      <c r="N3568">
        <f>Table1_2[[#This Row],[Value]]*2.5</f>
        <v>522.02</v>
      </c>
    </row>
    <row r="3569" spans="1:14" x14ac:dyDescent="0.25">
      <c r="A3569" t="s">
        <v>11</v>
      </c>
      <c r="B3569" t="s">
        <v>37</v>
      </c>
      <c r="C3569" t="s">
        <v>40</v>
      </c>
      <c r="D3569" t="s">
        <v>41</v>
      </c>
      <c r="E3569" t="s">
        <v>25</v>
      </c>
      <c r="F3569" t="s">
        <v>23</v>
      </c>
      <c r="G3569" t="s">
        <v>21</v>
      </c>
      <c r="H3569">
        <v>1</v>
      </c>
      <c r="I3569">
        <v>24.28</v>
      </c>
      <c r="J3569">
        <f>SUMIFS(I:I,B:B,Table1_2[[#This Row],[Category Level 2]],D:D,Table1_2[[#This Row],[Brand]],E:E,Table1_2[[#This Row],[Region]],F:F,Table1_2[[#This Row],[Measure]],G:G,Table1_2[[#This Row],[Year]],H:H,"&lt;="&amp;Table1_2[[#This Row],[Month]])</f>
        <v>24.28</v>
      </c>
      <c r="K3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3321.5039999999999</v>
      </c>
      <c r="N3569">
        <f>Table1_2[[#This Row],[Value]]*2.5</f>
        <v>60.7</v>
      </c>
    </row>
    <row r="3570" spans="1:14" x14ac:dyDescent="0.25">
      <c r="A3570" t="s">
        <v>11</v>
      </c>
      <c r="B3570" t="s">
        <v>37</v>
      </c>
      <c r="C3570" t="s">
        <v>40</v>
      </c>
      <c r="D3570" t="s">
        <v>41</v>
      </c>
      <c r="E3570" t="s">
        <v>25</v>
      </c>
      <c r="F3570" t="s">
        <v>23</v>
      </c>
      <c r="G3570" t="s">
        <v>21</v>
      </c>
      <c r="H3570">
        <v>2</v>
      </c>
      <c r="I3570">
        <v>182.1</v>
      </c>
      <c r="J3570">
        <f>SUMIFS(I:I,B:B,Table1_2[[#This Row],[Category Level 2]],D:D,Table1_2[[#This Row],[Brand]],E:E,Table1_2[[#This Row],[Region]],F:F,Table1_2[[#This Row],[Measure]],G:G,Table1_2[[#This Row],[Year]],H:H,"&lt;="&amp;Table1_2[[#This Row],[Month]])</f>
        <v>206.38</v>
      </c>
      <c r="K3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3231.6679999999997</v>
      </c>
      <c r="N3570">
        <f>Table1_2[[#This Row],[Value]]*2.5</f>
        <v>455.25</v>
      </c>
    </row>
    <row r="3571" spans="1:14" x14ac:dyDescent="0.25">
      <c r="A3571" t="s">
        <v>11</v>
      </c>
      <c r="B3571" t="s">
        <v>37</v>
      </c>
      <c r="C3571" t="s">
        <v>40</v>
      </c>
      <c r="D3571" t="s">
        <v>41</v>
      </c>
      <c r="E3571" t="s">
        <v>25</v>
      </c>
      <c r="F3571" t="s">
        <v>23</v>
      </c>
      <c r="G3571" t="s">
        <v>21</v>
      </c>
      <c r="H3571">
        <v>3</v>
      </c>
      <c r="I3571">
        <v>1240.7079999999999</v>
      </c>
      <c r="J3571">
        <f>SUMIFS(I:I,B:B,Table1_2[[#This Row],[Category Level 2]],D:D,Table1_2[[#This Row],[Brand]],E:E,Table1_2[[#This Row],[Region]],F:F,Table1_2[[#This Row],[Measure]],G:G,Table1_2[[#This Row],[Year]],H:H,"&lt;="&amp;Table1_2[[#This Row],[Month]])</f>
        <v>1447.0879999999997</v>
      </c>
      <c r="K3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3809.5319999999997</v>
      </c>
      <c r="N3571">
        <f>Table1_2[[#This Row],[Value]]*2.5</f>
        <v>3101.7699999999995</v>
      </c>
    </row>
    <row r="3572" spans="1:14" x14ac:dyDescent="0.25">
      <c r="A3572" t="s">
        <v>11</v>
      </c>
      <c r="B3572" t="s">
        <v>37</v>
      </c>
      <c r="C3572" t="s">
        <v>40</v>
      </c>
      <c r="D3572" t="s">
        <v>41</v>
      </c>
      <c r="E3572" t="s">
        <v>25</v>
      </c>
      <c r="F3572" t="s">
        <v>23</v>
      </c>
      <c r="G3572" t="s">
        <v>21</v>
      </c>
      <c r="H3572">
        <v>4</v>
      </c>
      <c r="I3572">
        <v>1842.8519999999999</v>
      </c>
      <c r="J3572">
        <f>SUMIFS(I:I,B:B,Table1_2[[#This Row],[Category Level 2]],D:D,Table1_2[[#This Row],[Brand]],E:E,Table1_2[[#This Row],[Region]],F:F,Table1_2[[#This Row],[Measure]],G:G,Table1_2[[#This Row],[Year]],H:H,"&lt;="&amp;Table1_2[[#This Row],[Month]])</f>
        <v>3289.9399999999996</v>
      </c>
      <c r="K3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5477.5679999999993</v>
      </c>
      <c r="N3572">
        <f>Table1_2[[#This Row],[Value]]*2.5</f>
        <v>4607.1299999999992</v>
      </c>
    </row>
    <row r="3573" spans="1:14" x14ac:dyDescent="0.25">
      <c r="A3573" t="s">
        <v>11</v>
      </c>
      <c r="B3573" t="s">
        <v>37</v>
      </c>
      <c r="C3573" t="s">
        <v>40</v>
      </c>
      <c r="D3573" t="s">
        <v>41</v>
      </c>
      <c r="E3573" t="s">
        <v>25</v>
      </c>
      <c r="F3573" t="s">
        <v>23</v>
      </c>
      <c r="G3573" t="s">
        <v>21</v>
      </c>
      <c r="H3573">
        <v>5</v>
      </c>
      <c r="I3573">
        <v>1607.336</v>
      </c>
      <c r="J3573">
        <f>SUMIFS(I:I,B:B,Table1_2[[#This Row],[Category Level 2]],D:D,Table1_2[[#This Row],[Brand]],E:E,Table1_2[[#This Row],[Region]],F:F,Table1_2[[#This Row],[Measure]],G:G,Table1_2[[#This Row],[Year]],H:H,"&lt;="&amp;Table1_2[[#This Row],[Month]])</f>
        <v>4897.2759999999998</v>
      </c>
      <c r="K3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6907.66</v>
      </c>
      <c r="N3573">
        <f>Table1_2[[#This Row],[Value]]*2.5</f>
        <v>4018.34</v>
      </c>
    </row>
    <row r="3574" spans="1:14" x14ac:dyDescent="0.25">
      <c r="A3574" t="s">
        <v>11</v>
      </c>
      <c r="B3574" t="s">
        <v>37</v>
      </c>
      <c r="C3574" t="s">
        <v>40</v>
      </c>
      <c r="D3574" t="s">
        <v>41</v>
      </c>
      <c r="E3574" t="s">
        <v>25</v>
      </c>
      <c r="F3574" t="s">
        <v>23</v>
      </c>
      <c r="G3574" t="s">
        <v>21</v>
      </c>
      <c r="H3574">
        <v>6</v>
      </c>
      <c r="I3574">
        <v>2190.056</v>
      </c>
      <c r="J3574">
        <f>SUMIFS(I:I,B:B,Table1_2[[#This Row],[Category Level 2]],D:D,Table1_2[[#This Row],[Brand]],E:E,Table1_2[[#This Row],[Region]],F:F,Table1_2[[#This Row],[Measure]],G:G,Table1_2[[#This Row],[Year]],H:H,"&lt;="&amp;Table1_2[[#This Row],[Month]])</f>
        <v>7087.3320000000003</v>
      </c>
      <c r="K3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8308.616</v>
      </c>
      <c r="N3574">
        <f>Table1_2[[#This Row],[Value]]*2.5</f>
        <v>5475.14</v>
      </c>
    </row>
    <row r="3575" spans="1:14" x14ac:dyDescent="0.25">
      <c r="A3575" t="s">
        <v>11</v>
      </c>
      <c r="B3575" t="s">
        <v>37</v>
      </c>
      <c r="C3575" t="s">
        <v>40</v>
      </c>
      <c r="D3575" t="s">
        <v>41</v>
      </c>
      <c r="E3575" t="s">
        <v>25</v>
      </c>
      <c r="F3575" t="s">
        <v>23</v>
      </c>
      <c r="G3575" t="s">
        <v>21</v>
      </c>
      <c r="H3575">
        <v>7</v>
      </c>
      <c r="I3575">
        <v>3066.5639999999999</v>
      </c>
      <c r="J3575">
        <f>SUMIFS(I:I,B:B,Table1_2[[#This Row],[Category Level 2]],D:D,Table1_2[[#This Row],[Brand]],E:E,Table1_2[[#This Row],[Region]],F:F,Table1_2[[#This Row],[Measure]],G:G,Table1_2[[#This Row],[Year]],H:H,"&lt;="&amp;Table1_2[[#This Row],[Month]])</f>
        <v>10153.896000000001</v>
      </c>
      <c r="K3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10950.28</v>
      </c>
      <c r="N3575">
        <f>Table1_2[[#This Row],[Value]]*2.5</f>
        <v>7666.41</v>
      </c>
    </row>
    <row r="3576" spans="1:14" x14ac:dyDescent="0.25">
      <c r="A3576" t="s">
        <v>11</v>
      </c>
      <c r="B3576" t="s">
        <v>37</v>
      </c>
      <c r="C3576" t="s">
        <v>40</v>
      </c>
      <c r="D3576" t="s">
        <v>41</v>
      </c>
      <c r="E3576" t="s">
        <v>25</v>
      </c>
      <c r="F3576" t="s">
        <v>23</v>
      </c>
      <c r="G3576" t="s">
        <v>21</v>
      </c>
      <c r="H3576">
        <v>8</v>
      </c>
      <c r="I3576">
        <v>3146.6880000000001</v>
      </c>
      <c r="J3576">
        <f>SUMIFS(I:I,B:B,Table1_2[[#This Row],[Category Level 2]],D:D,Table1_2[[#This Row],[Brand]],E:E,Table1_2[[#This Row],[Region]],F:F,Table1_2[[#This Row],[Measure]],G:G,Table1_2[[#This Row],[Year]],H:H,"&lt;="&amp;Table1_2[[#This Row],[Month]])</f>
        <v>13300.584000000001</v>
      </c>
      <c r="K3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13941.576000000001</v>
      </c>
      <c r="N3576">
        <f>Table1_2[[#This Row],[Value]]*2.5</f>
        <v>7866.72</v>
      </c>
    </row>
    <row r="3577" spans="1:14" x14ac:dyDescent="0.25">
      <c r="A3577" t="s">
        <v>11</v>
      </c>
      <c r="B3577" t="s">
        <v>37</v>
      </c>
      <c r="C3577" t="s">
        <v>40</v>
      </c>
      <c r="D3577" t="s">
        <v>41</v>
      </c>
      <c r="E3577" t="s">
        <v>25</v>
      </c>
      <c r="F3577" t="s">
        <v>23</v>
      </c>
      <c r="G3577" t="s">
        <v>21</v>
      </c>
      <c r="H3577">
        <v>9</v>
      </c>
      <c r="I3577">
        <v>3450.1880000000001</v>
      </c>
      <c r="J3577">
        <f>SUMIFS(I:I,B:B,Table1_2[[#This Row],[Category Level 2]],D:D,Table1_2[[#This Row],[Brand]],E:E,Table1_2[[#This Row],[Region]],F:F,Table1_2[[#This Row],[Measure]],G:G,Table1_2[[#This Row],[Year]],H:H,"&lt;="&amp;Table1_2[[#This Row],[Month]])</f>
        <v>16750.772000000001</v>
      </c>
      <c r="K3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17301.928</v>
      </c>
      <c r="N3577">
        <f>Table1_2[[#This Row],[Value]]*2.5</f>
        <v>8625.4700000000012</v>
      </c>
    </row>
    <row r="3578" spans="1:14" x14ac:dyDescent="0.25">
      <c r="A3578" t="s">
        <v>11</v>
      </c>
      <c r="B3578" t="s">
        <v>37</v>
      </c>
      <c r="C3578" t="s">
        <v>40</v>
      </c>
      <c r="D3578" t="s">
        <v>41</v>
      </c>
      <c r="E3578" t="s">
        <v>25</v>
      </c>
      <c r="F3578" t="s">
        <v>23</v>
      </c>
      <c r="G3578" t="s">
        <v>21</v>
      </c>
      <c r="H3578">
        <v>10</v>
      </c>
      <c r="I3578">
        <v>2073.5120000000002</v>
      </c>
      <c r="J3578">
        <f>SUMIFS(I:I,B:B,Table1_2[[#This Row],[Category Level 2]],D:D,Table1_2[[#This Row],[Brand]],E:E,Table1_2[[#This Row],[Region]],F:F,Table1_2[[#This Row],[Measure]],G:G,Table1_2[[#This Row],[Year]],H:H,"&lt;="&amp;Table1_2[[#This Row],[Month]])</f>
        <v>18824.284</v>
      </c>
      <c r="K3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19224.903999999999</v>
      </c>
      <c r="N3578">
        <f>Table1_2[[#This Row],[Value]]*2.5</f>
        <v>5183.7800000000007</v>
      </c>
    </row>
    <row r="3579" spans="1:14" x14ac:dyDescent="0.25">
      <c r="A3579" t="s">
        <v>11</v>
      </c>
      <c r="B3579" t="s">
        <v>37</v>
      </c>
      <c r="C3579" t="s">
        <v>40</v>
      </c>
      <c r="D3579" t="s">
        <v>41</v>
      </c>
      <c r="E3579" t="s">
        <v>25</v>
      </c>
      <c r="F3579" t="s">
        <v>23</v>
      </c>
      <c r="G3579" t="s">
        <v>21</v>
      </c>
      <c r="H3579">
        <v>11</v>
      </c>
      <c r="I3579">
        <v>871.65199999999993</v>
      </c>
      <c r="J3579">
        <f>SUMIFS(I:I,B:B,Table1_2[[#This Row],[Category Level 2]],D:D,Table1_2[[#This Row],[Brand]],E:E,Table1_2[[#This Row],[Region]],F:F,Table1_2[[#This Row],[Measure]],G:G,Table1_2[[#This Row],[Year]],H:H,"&lt;="&amp;Table1_2[[#This Row],[Month]])</f>
        <v>19695.935999999998</v>
      </c>
      <c r="K3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19904.743999999999</v>
      </c>
      <c r="N3579">
        <f>Table1_2[[#This Row],[Value]]*2.5</f>
        <v>2179.1299999999997</v>
      </c>
    </row>
    <row r="3580" spans="1:14" x14ac:dyDescent="0.25">
      <c r="A3580" t="s">
        <v>11</v>
      </c>
      <c r="B3580" t="s">
        <v>37</v>
      </c>
      <c r="C3580" t="s">
        <v>40</v>
      </c>
      <c r="D3580" t="s">
        <v>41</v>
      </c>
      <c r="E3580" t="s">
        <v>25</v>
      </c>
      <c r="F3580" t="s">
        <v>23</v>
      </c>
      <c r="G3580" t="s">
        <v>21</v>
      </c>
      <c r="H3580">
        <v>12</v>
      </c>
      <c r="I3580">
        <v>747.82399999999996</v>
      </c>
      <c r="J3580">
        <f>SUMIFS(I:I,B:B,Table1_2[[#This Row],[Category Level 2]],D:D,Table1_2[[#This Row],[Brand]],E:E,Table1_2[[#This Row],[Region]],F:F,Table1_2[[#This Row],[Measure]],G:G,Table1_2[[#This Row],[Year]],H:H,"&lt;="&amp;Table1_2[[#This Row],[Month]])</f>
        <v>20443.759999999998</v>
      </c>
      <c r="K3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20443.759999999998</v>
      </c>
      <c r="N3580">
        <f>Table1_2[[#This Row],[Value]]*2.5</f>
        <v>1869.56</v>
      </c>
    </row>
    <row r="3581" spans="1:14" x14ac:dyDescent="0.25">
      <c r="A3581" t="s">
        <v>11</v>
      </c>
      <c r="B3581" t="s">
        <v>37</v>
      </c>
      <c r="C3581" t="s">
        <v>40</v>
      </c>
      <c r="D3581" t="s">
        <v>41</v>
      </c>
      <c r="E3581" t="s">
        <v>25</v>
      </c>
      <c r="F3581" t="s">
        <v>23</v>
      </c>
      <c r="G3581" t="s">
        <v>22</v>
      </c>
      <c r="H3581">
        <v>1</v>
      </c>
      <c r="I3581">
        <v>903.21600000000001</v>
      </c>
      <c r="J3581">
        <f>SUMIFS(I:I,B:B,Table1_2[[#This Row],[Category Level 2]],D:D,Table1_2[[#This Row],[Brand]],E:E,Table1_2[[#This Row],[Region]],F:F,Table1_2[[#This Row],[Measure]],G:G,Table1_2[[#This Row],[Year]],H:H,"&lt;="&amp;Table1_2[[#This Row],[Month]])</f>
        <v>903.21600000000001</v>
      </c>
      <c r="K3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21322.695999999996</v>
      </c>
      <c r="N3581">
        <f>Table1_2[[#This Row],[Value]]*2.5</f>
        <v>2258.04</v>
      </c>
    </row>
    <row r="3582" spans="1:14" x14ac:dyDescent="0.25">
      <c r="A3582" t="s">
        <v>11</v>
      </c>
      <c r="B3582" t="s">
        <v>37</v>
      </c>
      <c r="C3582" t="s">
        <v>40</v>
      </c>
      <c r="D3582" t="s">
        <v>41</v>
      </c>
      <c r="E3582" t="s">
        <v>25</v>
      </c>
      <c r="F3582" t="s">
        <v>23</v>
      </c>
      <c r="G3582" t="s">
        <v>22</v>
      </c>
      <c r="H3582">
        <v>2</v>
      </c>
      <c r="I3582">
        <v>2801.9119999999998</v>
      </c>
      <c r="J3582">
        <f>SUMIFS(I:I,B:B,Table1_2[[#This Row],[Category Level 2]],D:D,Table1_2[[#This Row],[Brand]],E:E,Table1_2[[#This Row],[Region]],F:F,Table1_2[[#This Row],[Measure]],G:G,Table1_2[[#This Row],[Year]],H:H,"&lt;="&amp;Table1_2[[#This Row],[Month]])</f>
        <v>3705.1279999999997</v>
      </c>
      <c r="K3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23942.507999999998</v>
      </c>
      <c r="N3582">
        <f>Table1_2[[#This Row],[Value]]*2.5</f>
        <v>7004.78</v>
      </c>
    </row>
    <row r="3583" spans="1:14" x14ac:dyDescent="0.25">
      <c r="A3583" t="s">
        <v>11</v>
      </c>
      <c r="B3583" t="s">
        <v>37</v>
      </c>
      <c r="C3583" t="s">
        <v>40</v>
      </c>
      <c r="D3583" t="s">
        <v>41</v>
      </c>
      <c r="E3583" t="s">
        <v>25</v>
      </c>
      <c r="F3583" t="s">
        <v>23</v>
      </c>
      <c r="G3583" t="s">
        <v>22</v>
      </c>
      <c r="H3583">
        <v>3</v>
      </c>
      <c r="I3583">
        <v>5827.2</v>
      </c>
      <c r="J3583">
        <f>SUMIFS(I:I,B:B,Table1_2[[#This Row],[Category Level 2]],D:D,Table1_2[[#This Row],[Brand]],E:E,Table1_2[[#This Row],[Region]],F:F,Table1_2[[#This Row],[Measure]],G:G,Table1_2[[#This Row],[Year]],H:H,"&lt;="&amp;Table1_2[[#This Row],[Month]])</f>
        <v>9532.3279999999995</v>
      </c>
      <c r="K3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28529</v>
      </c>
      <c r="N3583">
        <f>Table1_2[[#This Row],[Value]]*2.5</f>
        <v>14568</v>
      </c>
    </row>
    <row r="3584" spans="1:14" x14ac:dyDescent="0.25">
      <c r="A3584" t="s">
        <v>11</v>
      </c>
      <c r="B3584" t="s">
        <v>37</v>
      </c>
      <c r="C3584" t="s">
        <v>42</v>
      </c>
      <c r="D3584" t="s">
        <v>43</v>
      </c>
      <c r="E3584" t="s">
        <v>15</v>
      </c>
      <c r="F3584" t="s">
        <v>16</v>
      </c>
      <c r="G3584" t="s">
        <v>18</v>
      </c>
      <c r="H3584">
        <v>10</v>
      </c>
      <c r="I3584">
        <v>25.872</v>
      </c>
      <c r="J3584">
        <f>SUMIFS(I:I,B:B,Table1_2[[#This Row],[Category Level 2]],D:D,Table1_2[[#This Row],[Brand]],E:E,Table1_2[[#This Row],[Region]],F:F,Table1_2[[#This Row],[Measure]],G:G,Table1_2[[#This Row],[Year]],H:H,"&lt;="&amp;Table1_2[[#This Row],[Month]])</f>
        <v>25.872</v>
      </c>
      <c r="K3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25.872</v>
      </c>
      <c r="N3584">
        <f>Table1_2[[#This Row],[Value]]*2.5</f>
        <v>64.680000000000007</v>
      </c>
    </row>
    <row r="3585" spans="1:14" x14ac:dyDescent="0.25">
      <c r="A3585" t="s">
        <v>11</v>
      </c>
      <c r="B3585" t="s">
        <v>37</v>
      </c>
      <c r="C3585" t="s">
        <v>42</v>
      </c>
      <c r="D3585" t="s">
        <v>43</v>
      </c>
      <c r="E3585" t="s">
        <v>15</v>
      </c>
      <c r="F3585" t="s">
        <v>16</v>
      </c>
      <c r="G3585" t="s">
        <v>18</v>
      </c>
      <c r="H3585">
        <v>11</v>
      </c>
      <c r="I3585">
        <v>108.878</v>
      </c>
      <c r="J3585">
        <f>SUMIFS(I:I,B:B,Table1_2[[#This Row],[Category Level 2]],D:D,Table1_2[[#This Row],[Brand]],E:E,Table1_2[[#This Row],[Region]],F:F,Table1_2[[#This Row],[Measure]],G:G,Table1_2[[#This Row],[Year]],H:H,"&lt;="&amp;Table1_2[[#This Row],[Month]])</f>
        <v>134.75</v>
      </c>
      <c r="K3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134.75</v>
      </c>
      <c r="N3585">
        <f>Table1_2[[#This Row],[Value]]*2.5</f>
        <v>272.19499999999999</v>
      </c>
    </row>
    <row r="3586" spans="1:14" x14ac:dyDescent="0.25">
      <c r="A3586" t="s">
        <v>11</v>
      </c>
      <c r="B3586" t="s">
        <v>37</v>
      </c>
      <c r="C3586" t="s">
        <v>42</v>
      </c>
      <c r="D3586" t="s">
        <v>43</v>
      </c>
      <c r="E3586" t="s">
        <v>15</v>
      </c>
      <c r="F3586" t="s">
        <v>16</v>
      </c>
      <c r="G3586" t="s">
        <v>18</v>
      </c>
      <c r="H3586">
        <v>12</v>
      </c>
      <c r="I3586">
        <v>45.276000000000003</v>
      </c>
      <c r="J3586">
        <f>SUMIFS(I:I,B:B,Table1_2[[#This Row],[Category Level 2]],D:D,Table1_2[[#This Row],[Brand]],E:E,Table1_2[[#This Row],[Region]],F:F,Table1_2[[#This Row],[Measure]],G:G,Table1_2[[#This Row],[Year]],H:H,"&lt;="&amp;Table1_2[[#This Row],[Month]])</f>
        <v>180.02600000000001</v>
      </c>
      <c r="K3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180.02600000000001</v>
      </c>
      <c r="N3586">
        <f>Table1_2[[#This Row],[Value]]*2.5</f>
        <v>113.19000000000001</v>
      </c>
    </row>
    <row r="3587" spans="1:14" x14ac:dyDescent="0.25">
      <c r="A3587" t="s">
        <v>11</v>
      </c>
      <c r="B3587" t="s">
        <v>37</v>
      </c>
      <c r="C3587" t="s">
        <v>42</v>
      </c>
      <c r="D3587" t="s">
        <v>43</v>
      </c>
      <c r="E3587" t="s">
        <v>15</v>
      </c>
      <c r="F3587" t="s">
        <v>16</v>
      </c>
      <c r="G3587" t="s">
        <v>19</v>
      </c>
      <c r="H3587">
        <v>1</v>
      </c>
      <c r="I3587">
        <v>62.524000000000001</v>
      </c>
      <c r="J3587">
        <f>SUMIFS(I:I,B:B,Table1_2[[#This Row],[Category Level 2]],D:D,Table1_2[[#This Row],[Brand]],E:E,Table1_2[[#This Row],[Region]],F:F,Table1_2[[#This Row],[Measure]],G:G,Table1_2[[#This Row],[Year]],H:H,"&lt;="&amp;Table1_2[[#This Row],[Month]])</f>
        <v>62.524000000000001</v>
      </c>
      <c r="K3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242.55</v>
      </c>
      <c r="N3587">
        <f>Table1_2[[#This Row],[Value]]*2.5</f>
        <v>156.31</v>
      </c>
    </row>
    <row r="3588" spans="1:14" x14ac:dyDescent="0.25">
      <c r="A3588" t="s">
        <v>11</v>
      </c>
      <c r="B3588" t="s">
        <v>37</v>
      </c>
      <c r="C3588" t="s">
        <v>42</v>
      </c>
      <c r="D3588" t="s">
        <v>43</v>
      </c>
      <c r="E3588" t="s">
        <v>15</v>
      </c>
      <c r="F3588" t="s">
        <v>16</v>
      </c>
      <c r="G3588" t="s">
        <v>19</v>
      </c>
      <c r="H3588">
        <v>2</v>
      </c>
      <c r="I3588">
        <v>133.672</v>
      </c>
      <c r="J3588">
        <f>SUMIFS(I:I,B:B,Table1_2[[#This Row],[Category Level 2]],D:D,Table1_2[[#This Row],[Brand]],E:E,Table1_2[[#This Row],[Region]],F:F,Table1_2[[#This Row],[Measure]],G:G,Table1_2[[#This Row],[Year]],H:H,"&lt;="&amp;Table1_2[[#This Row],[Month]])</f>
        <v>196.196</v>
      </c>
      <c r="K3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376.22199999999998</v>
      </c>
      <c r="N3588">
        <f>Table1_2[[#This Row],[Value]]*2.5</f>
        <v>334.18</v>
      </c>
    </row>
    <row r="3589" spans="1:14" x14ac:dyDescent="0.25">
      <c r="A3589" t="s">
        <v>11</v>
      </c>
      <c r="B3589" t="s">
        <v>37</v>
      </c>
      <c r="C3589" t="s">
        <v>42</v>
      </c>
      <c r="D3589" t="s">
        <v>43</v>
      </c>
      <c r="E3589" t="s">
        <v>15</v>
      </c>
      <c r="F3589" t="s">
        <v>16</v>
      </c>
      <c r="G3589" t="s">
        <v>19</v>
      </c>
      <c r="H3589">
        <v>3</v>
      </c>
      <c r="I3589">
        <v>134.75</v>
      </c>
      <c r="J3589">
        <f>SUMIFS(I:I,B:B,Table1_2[[#This Row],[Category Level 2]],D:D,Table1_2[[#This Row],[Brand]],E:E,Table1_2[[#This Row],[Region]],F:F,Table1_2[[#This Row],[Measure]],G:G,Table1_2[[#This Row],[Year]],H:H,"&lt;="&amp;Table1_2[[#This Row],[Month]])</f>
        <v>330.94600000000003</v>
      </c>
      <c r="K3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510.97200000000004</v>
      </c>
      <c r="N3589">
        <f>Table1_2[[#This Row],[Value]]*2.5</f>
        <v>336.875</v>
      </c>
    </row>
    <row r="3590" spans="1:14" x14ac:dyDescent="0.25">
      <c r="A3590" t="s">
        <v>11</v>
      </c>
      <c r="B3590" t="s">
        <v>37</v>
      </c>
      <c r="C3590" t="s">
        <v>42</v>
      </c>
      <c r="D3590" t="s">
        <v>43</v>
      </c>
      <c r="E3590" t="s">
        <v>15</v>
      </c>
      <c r="F3590" t="s">
        <v>16</v>
      </c>
      <c r="G3590" t="s">
        <v>19</v>
      </c>
      <c r="H3590">
        <v>4</v>
      </c>
      <c r="I3590">
        <v>93.786000000000001</v>
      </c>
      <c r="J3590">
        <f>SUMIFS(I:I,B:B,Table1_2[[#This Row],[Category Level 2]],D:D,Table1_2[[#This Row],[Brand]],E:E,Table1_2[[#This Row],[Region]],F:F,Table1_2[[#This Row],[Measure]],G:G,Table1_2[[#This Row],[Year]],H:H,"&lt;="&amp;Table1_2[[#This Row],[Month]])</f>
        <v>424.73200000000003</v>
      </c>
      <c r="K3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604.75800000000004</v>
      </c>
      <c r="N3590">
        <f>Table1_2[[#This Row],[Value]]*2.5</f>
        <v>234.465</v>
      </c>
    </row>
    <row r="3591" spans="1:14" x14ac:dyDescent="0.25">
      <c r="A3591" t="s">
        <v>11</v>
      </c>
      <c r="B3591" t="s">
        <v>37</v>
      </c>
      <c r="C3591" t="s">
        <v>42</v>
      </c>
      <c r="D3591" t="s">
        <v>43</v>
      </c>
      <c r="E3591" t="s">
        <v>15</v>
      </c>
      <c r="F3591" t="s">
        <v>16</v>
      </c>
      <c r="G3591" t="s">
        <v>19</v>
      </c>
      <c r="H3591">
        <v>5</v>
      </c>
      <c r="I3591">
        <v>145.53</v>
      </c>
      <c r="J3591">
        <f>SUMIFS(I:I,B:B,Table1_2[[#This Row],[Category Level 2]],D:D,Table1_2[[#This Row],[Brand]],E:E,Table1_2[[#This Row],[Region]],F:F,Table1_2[[#This Row],[Measure]],G:G,Table1_2[[#This Row],[Year]],H:H,"&lt;="&amp;Table1_2[[#This Row],[Month]])</f>
        <v>570.26200000000006</v>
      </c>
      <c r="K3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750.28800000000001</v>
      </c>
      <c r="N3591">
        <f>Table1_2[[#This Row],[Value]]*2.5</f>
        <v>363.82499999999999</v>
      </c>
    </row>
    <row r="3592" spans="1:14" x14ac:dyDescent="0.25">
      <c r="A3592" t="s">
        <v>11</v>
      </c>
      <c r="B3592" t="s">
        <v>37</v>
      </c>
      <c r="C3592" t="s">
        <v>42</v>
      </c>
      <c r="D3592" t="s">
        <v>43</v>
      </c>
      <c r="E3592" t="s">
        <v>15</v>
      </c>
      <c r="F3592" t="s">
        <v>16</v>
      </c>
      <c r="G3592" t="s">
        <v>19</v>
      </c>
      <c r="H3592">
        <v>6</v>
      </c>
      <c r="I3592">
        <v>230.69200000000001</v>
      </c>
      <c r="J3592">
        <f>SUMIFS(I:I,B:B,Table1_2[[#This Row],[Category Level 2]],D:D,Table1_2[[#This Row],[Brand]],E:E,Table1_2[[#This Row],[Region]],F:F,Table1_2[[#This Row],[Measure]],G:G,Table1_2[[#This Row],[Year]],H:H,"&lt;="&amp;Table1_2[[#This Row],[Month]])</f>
        <v>800.95400000000006</v>
      </c>
      <c r="K3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980.98</v>
      </c>
      <c r="N3592">
        <f>Table1_2[[#This Row],[Value]]*2.5</f>
        <v>576.73</v>
      </c>
    </row>
    <row r="3593" spans="1:14" x14ac:dyDescent="0.25">
      <c r="A3593" t="s">
        <v>11</v>
      </c>
      <c r="B3593" t="s">
        <v>37</v>
      </c>
      <c r="C3593" t="s">
        <v>42</v>
      </c>
      <c r="D3593" t="s">
        <v>43</v>
      </c>
      <c r="E3593" t="s">
        <v>15</v>
      </c>
      <c r="F3593" t="s">
        <v>16</v>
      </c>
      <c r="G3593" t="s">
        <v>19</v>
      </c>
      <c r="H3593">
        <v>7</v>
      </c>
      <c r="I3593">
        <v>190.80600000000001</v>
      </c>
      <c r="J3593">
        <f>SUMIFS(I:I,B:B,Table1_2[[#This Row],[Category Level 2]],D:D,Table1_2[[#This Row],[Brand]],E:E,Table1_2[[#This Row],[Region]],F:F,Table1_2[[#This Row],[Measure]],G:G,Table1_2[[#This Row],[Year]],H:H,"&lt;="&amp;Table1_2[[#This Row],[Month]])</f>
        <v>991.7600000000001</v>
      </c>
      <c r="K3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1171.7860000000001</v>
      </c>
      <c r="N3593">
        <f>Table1_2[[#This Row],[Value]]*2.5</f>
        <v>477.01500000000004</v>
      </c>
    </row>
    <row r="3594" spans="1:14" x14ac:dyDescent="0.25">
      <c r="A3594" t="s">
        <v>11</v>
      </c>
      <c r="B3594" t="s">
        <v>37</v>
      </c>
      <c r="C3594" t="s">
        <v>42</v>
      </c>
      <c r="D3594" t="s">
        <v>43</v>
      </c>
      <c r="E3594" t="s">
        <v>15</v>
      </c>
      <c r="F3594" t="s">
        <v>16</v>
      </c>
      <c r="G3594" t="s">
        <v>19</v>
      </c>
      <c r="H3594">
        <v>8</v>
      </c>
      <c r="I3594">
        <v>284.59200000000004</v>
      </c>
      <c r="J3594">
        <f>SUMIFS(I:I,B:B,Table1_2[[#This Row],[Category Level 2]],D:D,Table1_2[[#This Row],[Brand]],E:E,Table1_2[[#This Row],[Region]],F:F,Table1_2[[#This Row],[Measure]],G:G,Table1_2[[#This Row],[Year]],H:H,"&lt;="&amp;Table1_2[[#This Row],[Month]])</f>
        <v>1276.3520000000001</v>
      </c>
      <c r="K3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1456.3780000000002</v>
      </c>
      <c r="N3594">
        <f>Table1_2[[#This Row],[Value]]*2.5</f>
        <v>711.48000000000013</v>
      </c>
    </row>
    <row r="3595" spans="1:14" x14ac:dyDescent="0.25">
      <c r="A3595" t="s">
        <v>11</v>
      </c>
      <c r="B3595" t="s">
        <v>37</v>
      </c>
      <c r="C3595" t="s">
        <v>42</v>
      </c>
      <c r="D3595" t="s">
        <v>43</v>
      </c>
      <c r="E3595" t="s">
        <v>15</v>
      </c>
      <c r="F3595" t="s">
        <v>16</v>
      </c>
      <c r="G3595" t="s">
        <v>19</v>
      </c>
      <c r="H3595">
        <v>9</v>
      </c>
      <c r="I3595">
        <v>209.13200000000001</v>
      </c>
      <c r="J3595">
        <f>SUMIFS(I:I,B:B,Table1_2[[#This Row],[Category Level 2]],D:D,Table1_2[[#This Row],[Brand]],E:E,Table1_2[[#This Row],[Region]],F:F,Table1_2[[#This Row],[Measure]],G:G,Table1_2[[#This Row],[Year]],H:H,"&lt;="&amp;Table1_2[[#This Row],[Month]])</f>
        <v>1485.4840000000002</v>
      </c>
      <c r="K3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1665.5100000000002</v>
      </c>
      <c r="N3595">
        <f>Table1_2[[#This Row],[Value]]*2.5</f>
        <v>522.83000000000004</v>
      </c>
    </row>
    <row r="3596" spans="1:14" x14ac:dyDescent="0.25">
      <c r="A3596" t="s">
        <v>11</v>
      </c>
      <c r="B3596" t="s">
        <v>37</v>
      </c>
      <c r="C3596" t="s">
        <v>42</v>
      </c>
      <c r="D3596" t="s">
        <v>43</v>
      </c>
      <c r="E3596" t="s">
        <v>15</v>
      </c>
      <c r="F3596" t="s">
        <v>16</v>
      </c>
      <c r="G3596" t="s">
        <v>19</v>
      </c>
      <c r="H3596">
        <v>10</v>
      </c>
      <c r="I3596">
        <v>272.73400000000004</v>
      </c>
      <c r="J3596">
        <f>SUMIFS(I:I,B:B,Table1_2[[#This Row],[Category Level 2]],D:D,Table1_2[[#This Row],[Brand]],E:E,Table1_2[[#This Row],[Region]],F:F,Table1_2[[#This Row],[Measure]],G:G,Table1_2[[#This Row],[Year]],H:H,"&lt;="&amp;Table1_2[[#This Row],[Month]])</f>
        <v>1758.2180000000003</v>
      </c>
      <c r="K3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1912.3720000000003</v>
      </c>
      <c r="N3596">
        <f>Table1_2[[#This Row],[Value]]*2.5</f>
        <v>681.83500000000004</v>
      </c>
    </row>
    <row r="3597" spans="1:14" x14ac:dyDescent="0.25">
      <c r="A3597" t="s">
        <v>11</v>
      </c>
      <c r="B3597" t="s">
        <v>37</v>
      </c>
      <c r="C3597" t="s">
        <v>42</v>
      </c>
      <c r="D3597" t="s">
        <v>43</v>
      </c>
      <c r="E3597" t="s">
        <v>15</v>
      </c>
      <c r="F3597" t="s">
        <v>16</v>
      </c>
      <c r="G3597" t="s">
        <v>19</v>
      </c>
      <c r="H3597">
        <v>11</v>
      </c>
      <c r="I3597">
        <v>282.43600000000004</v>
      </c>
      <c r="J3597">
        <f>SUMIFS(I:I,B:B,Table1_2[[#This Row],[Category Level 2]],D:D,Table1_2[[#This Row],[Brand]],E:E,Table1_2[[#This Row],[Region]],F:F,Table1_2[[#This Row],[Measure]],G:G,Table1_2[[#This Row],[Year]],H:H,"&lt;="&amp;Table1_2[[#This Row],[Month]])</f>
        <v>2040.6540000000005</v>
      </c>
      <c r="K3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2085.9300000000003</v>
      </c>
      <c r="N3597">
        <f>Table1_2[[#This Row],[Value]]*2.5</f>
        <v>706.09000000000015</v>
      </c>
    </row>
    <row r="3598" spans="1:14" x14ac:dyDescent="0.25">
      <c r="A3598" t="s">
        <v>11</v>
      </c>
      <c r="B3598" t="s">
        <v>37</v>
      </c>
      <c r="C3598" t="s">
        <v>42</v>
      </c>
      <c r="D3598" t="s">
        <v>43</v>
      </c>
      <c r="E3598" t="s">
        <v>15</v>
      </c>
      <c r="F3598" t="s">
        <v>16</v>
      </c>
      <c r="G3598" t="s">
        <v>19</v>
      </c>
      <c r="H3598">
        <v>12</v>
      </c>
      <c r="I3598">
        <v>264.11</v>
      </c>
      <c r="J3598">
        <f>SUMIFS(I:I,B:B,Table1_2[[#This Row],[Category Level 2]],D:D,Table1_2[[#This Row],[Brand]],E:E,Table1_2[[#This Row],[Region]],F:F,Table1_2[[#This Row],[Measure]],G:G,Table1_2[[#This Row],[Year]],H:H,"&lt;="&amp;Table1_2[[#This Row],[Month]])</f>
        <v>2304.7640000000006</v>
      </c>
      <c r="K3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2304.7640000000006</v>
      </c>
      <c r="N3598">
        <f>Table1_2[[#This Row],[Value]]*2.5</f>
        <v>660.27500000000009</v>
      </c>
    </row>
    <row r="3599" spans="1:14" x14ac:dyDescent="0.25">
      <c r="A3599" t="s">
        <v>11</v>
      </c>
      <c r="B3599" t="s">
        <v>37</v>
      </c>
      <c r="C3599" t="s">
        <v>42</v>
      </c>
      <c r="D3599" t="s">
        <v>43</v>
      </c>
      <c r="E3599" t="s">
        <v>15</v>
      </c>
      <c r="F3599" t="s">
        <v>16</v>
      </c>
      <c r="G3599" t="s">
        <v>20</v>
      </c>
      <c r="H3599">
        <v>1</v>
      </c>
      <c r="I3599">
        <v>293.21600000000001</v>
      </c>
      <c r="J3599">
        <f>SUMIFS(I:I,B:B,Table1_2[[#This Row],[Category Level 2]],D:D,Table1_2[[#This Row],[Brand]],E:E,Table1_2[[#This Row],[Region]],F:F,Table1_2[[#This Row],[Measure]],G:G,Table1_2[[#This Row],[Year]],H:H,"&lt;="&amp;Table1_2[[#This Row],[Month]])</f>
        <v>293.21600000000001</v>
      </c>
      <c r="K3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2535.4560000000006</v>
      </c>
      <c r="N3599">
        <f>Table1_2[[#This Row],[Value]]*2.5</f>
        <v>733.04</v>
      </c>
    </row>
    <row r="3600" spans="1:14" x14ac:dyDescent="0.25">
      <c r="A3600" t="s">
        <v>11</v>
      </c>
      <c r="B3600" t="s">
        <v>37</v>
      </c>
      <c r="C3600" t="s">
        <v>42</v>
      </c>
      <c r="D3600" t="s">
        <v>43</v>
      </c>
      <c r="E3600" t="s">
        <v>15</v>
      </c>
      <c r="F3600" t="s">
        <v>16</v>
      </c>
      <c r="G3600" t="s">
        <v>20</v>
      </c>
      <c r="H3600">
        <v>2</v>
      </c>
      <c r="I3600">
        <v>294.29400000000004</v>
      </c>
      <c r="J3600">
        <f>SUMIFS(I:I,B:B,Table1_2[[#This Row],[Category Level 2]],D:D,Table1_2[[#This Row],[Brand]],E:E,Table1_2[[#This Row],[Region]],F:F,Table1_2[[#This Row],[Measure]],G:G,Table1_2[[#This Row],[Year]],H:H,"&lt;="&amp;Table1_2[[#This Row],[Month]])</f>
        <v>587.51</v>
      </c>
      <c r="K3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2696.0780000000004</v>
      </c>
      <c r="N3600">
        <f>Table1_2[[#This Row],[Value]]*2.5</f>
        <v>735.73500000000013</v>
      </c>
    </row>
    <row r="3601" spans="1:14" x14ac:dyDescent="0.25">
      <c r="A3601" t="s">
        <v>11</v>
      </c>
      <c r="B3601" t="s">
        <v>37</v>
      </c>
      <c r="C3601" t="s">
        <v>42</v>
      </c>
      <c r="D3601" t="s">
        <v>43</v>
      </c>
      <c r="E3601" t="s">
        <v>15</v>
      </c>
      <c r="F3601" t="s">
        <v>16</v>
      </c>
      <c r="G3601" t="s">
        <v>20</v>
      </c>
      <c r="H3601">
        <v>3</v>
      </c>
      <c r="I3601">
        <v>278.12400000000002</v>
      </c>
      <c r="J3601">
        <f>SUMIFS(I:I,B:B,Table1_2[[#This Row],[Category Level 2]],D:D,Table1_2[[#This Row],[Brand]],E:E,Table1_2[[#This Row],[Region]],F:F,Table1_2[[#This Row],[Measure]],G:G,Table1_2[[#This Row],[Year]],H:H,"&lt;="&amp;Table1_2[[#This Row],[Month]])</f>
        <v>865.63400000000001</v>
      </c>
      <c r="K3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2839.4520000000007</v>
      </c>
      <c r="N3601">
        <f>Table1_2[[#This Row],[Value]]*2.5</f>
        <v>695.31000000000006</v>
      </c>
    </row>
    <row r="3602" spans="1:14" x14ac:dyDescent="0.25">
      <c r="A3602" t="s">
        <v>11</v>
      </c>
      <c r="B3602" t="s">
        <v>37</v>
      </c>
      <c r="C3602" t="s">
        <v>42</v>
      </c>
      <c r="D3602" t="s">
        <v>43</v>
      </c>
      <c r="E3602" t="s">
        <v>15</v>
      </c>
      <c r="F3602" t="s">
        <v>16</v>
      </c>
      <c r="G3602" t="s">
        <v>20</v>
      </c>
      <c r="H3602">
        <v>4</v>
      </c>
      <c r="I3602">
        <v>316.93200000000002</v>
      </c>
      <c r="J3602">
        <f>SUMIFS(I:I,B:B,Table1_2[[#This Row],[Category Level 2]],D:D,Table1_2[[#This Row],[Brand]],E:E,Table1_2[[#This Row],[Region]],F:F,Table1_2[[#This Row],[Measure]],G:G,Table1_2[[#This Row],[Year]],H:H,"&lt;="&amp;Table1_2[[#This Row],[Month]])</f>
        <v>1182.566</v>
      </c>
      <c r="K3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3062.5980000000009</v>
      </c>
      <c r="N3602">
        <f>Table1_2[[#This Row],[Value]]*2.5</f>
        <v>792.33</v>
      </c>
    </row>
    <row r="3603" spans="1:14" x14ac:dyDescent="0.25">
      <c r="A3603" t="s">
        <v>11</v>
      </c>
      <c r="B3603" t="s">
        <v>37</v>
      </c>
      <c r="C3603" t="s">
        <v>42</v>
      </c>
      <c r="D3603" t="s">
        <v>43</v>
      </c>
      <c r="E3603" t="s">
        <v>15</v>
      </c>
      <c r="F3603" t="s">
        <v>16</v>
      </c>
      <c r="G3603" t="s">
        <v>20</v>
      </c>
      <c r="H3603">
        <v>5</v>
      </c>
      <c r="I3603">
        <v>294.29400000000004</v>
      </c>
      <c r="J3603">
        <f>SUMIFS(I:I,B:B,Table1_2[[#This Row],[Category Level 2]],D:D,Table1_2[[#This Row],[Brand]],E:E,Table1_2[[#This Row],[Region]],F:F,Table1_2[[#This Row],[Measure]],G:G,Table1_2[[#This Row],[Year]],H:H,"&lt;="&amp;Table1_2[[#This Row],[Month]])</f>
        <v>1476.8600000000001</v>
      </c>
      <c r="K3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3211.3620000000005</v>
      </c>
      <c r="N3603">
        <f>Table1_2[[#This Row],[Value]]*2.5</f>
        <v>735.73500000000013</v>
      </c>
    </row>
    <row r="3604" spans="1:14" x14ac:dyDescent="0.25">
      <c r="A3604" t="s">
        <v>11</v>
      </c>
      <c r="B3604" t="s">
        <v>37</v>
      </c>
      <c r="C3604" t="s">
        <v>42</v>
      </c>
      <c r="D3604" t="s">
        <v>43</v>
      </c>
      <c r="E3604" t="s">
        <v>15</v>
      </c>
      <c r="F3604" t="s">
        <v>16</v>
      </c>
      <c r="G3604" t="s">
        <v>20</v>
      </c>
      <c r="H3604">
        <v>6</v>
      </c>
      <c r="I3604">
        <v>300.762</v>
      </c>
      <c r="J3604">
        <f>SUMIFS(I:I,B:B,Table1_2[[#This Row],[Category Level 2]],D:D,Table1_2[[#This Row],[Brand]],E:E,Table1_2[[#This Row],[Region]],F:F,Table1_2[[#This Row],[Measure]],G:G,Table1_2[[#This Row],[Year]],H:H,"&lt;="&amp;Table1_2[[#This Row],[Month]])</f>
        <v>1777.6220000000001</v>
      </c>
      <c r="K3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3281.4319999999998</v>
      </c>
      <c r="N3604">
        <f>Table1_2[[#This Row],[Value]]*2.5</f>
        <v>751.90499999999997</v>
      </c>
    </row>
    <row r="3605" spans="1:14" x14ac:dyDescent="0.25">
      <c r="A3605" t="s">
        <v>11</v>
      </c>
      <c r="B3605" t="s">
        <v>37</v>
      </c>
      <c r="C3605" t="s">
        <v>42</v>
      </c>
      <c r="D3605" t="s">
        <v>43</v>
      </c>
      <c r="E3605" t="s">
        <v>15</v>
      </c>
      <c r="F3605" t="s">
        <v>16</v>
      </c>
      <c r="G3605" t="s">
        <v>20</v>
      </c>
      <c r="H3605">
        <v>7</v>
      </c>
      <c r="I3605">
        <v>316.93200000000002</v>
      </c>
      <c r="J3605">
        <f>SUMIFS(I:I,B:B,Table1_2[[#This Row],[Category Level 2]],D:D,Table1_2[[#This Row],[Brand]],E:E,Table1_2[[#This Row],[Region]],F:F,Table1_2[[#This Row],[Measure]],G:G,Table1_2[[#This Row],[Year]],H:H,"&lt;="&amp;Table1_2[[#This Row],[Month]])</f>
        <v>2094.5540000000001</v>
      </c>
      <c r="K3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3407.5580000000004</v>
      </c>
      <c r="N3605">
        <f>Table1_2[[#This Row],[Value]]*2.5</f>
        <v>792.33</v>
      </c>
    </row>
    <row r="3606" spans="1:14" x14ac:dyDescent="0.25">
      <c r="A3606" t="s">
        <v>11</v>
      </c>
      <c r="B3606" t="s">
        <v>37</v>
      </c>
      <c r="C3606" t="s">
        <v>42</v>
      </c>
      <c r="D3606" t="s">
        <v>43</v>
      </c>
      <c r="E3606" t="s">
        <v>15</v>
      </c>
      <c r="F3606" t="s">
        <v>16</v>
      </c>
      <c r="G3606" t="s">
        <v>20</v>
      </c>
      <c r="H3606">
        <v>8</v>
      </c>
      <c r="I3606">
        <v>243.62800000000001</v>
      </c>
      <c r="J3606">
        <f>SUMIFS(I:I,B:B,Table1_2[[#This Row],[Category Level 2]],D:D,Table1_2[[#This Row],[Brand]],E:E,Table1_2[[#This Row],[Region]],F:F,Table1_2[[#This Row],[Measure]],G:G,Table1_2[[#This Row],[Year]],H:H,"&lt;="&amp;Table1_2[[#This Row],[Month]])</f>
        <v>2338.1820000000002</v>
      </c>
      <c r="K3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3366.5940000000005</v>
      </c>
      <c r="N3606">
        <f>Table1_2[[#This Row],[Value]]*2.5</f>
        <v>609.07000000000005</v>
      </c>
    </row>
    <row r="3607" spans="1:14" x14ac:dyDescent="0.25">
      <c r="A3607" t="s">
        <v>11</v>
      </c>
      <c r="B3607" t="s">
        <v>37</v>
      </c>
      <c r="C3607" t="s">
        <v>42</v>
      </c>
      <c r="D3607" t="s">
        <v>43</v>
      </c>
      <c r="E3607" t="s">
        <v>15</v>
      </c>
      <c r="F3607" t="s">
        <v>16</v>
      </c>
      <c r="G3607" t="s">
        <v>20</v>
      </c>
      <c r="H3607">
        <v>9</v>
      </c>
      <c r="I3607">
        <v>268.42200000000003</v>
      </c>
      <c r="J3607">
        <f>SUMIFS(I:I,B:B,Table1_2[[#This Row],[Category Level 2]],D:D,Table1_2[[#This Row],[Brand]],E:E,Table1_2[[#This Row],[Region]],F:F,Table1_2[[#This Row],[Measure]],G:G,Table1_2[[#This Row],[Year]],H:H,"&lt;="&amp;Table1_2[[#This Row],[Month]])</f>
        <v>2606.6040000000003</v>
      </c>
      <c r="K3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3425.8840000000005</v>
      </c>
      <c r="N3607">
        <f>Table1_2[[#This Row],[Value]]*2.5</f>
        <v>671.05500000000006</v>
      </c>
    </row>
    <row r="3608" spans="1:14" x14ac:dyDescent="0.25">
      <c r="A3608" t="s">
        <v>11</v>
      </c>
      <c r="B3608" t="s">
        <v>37</v>
      </c>
      <c r="C3608" t="s">
        <v>42</v>
      </c>
      <c r="D3608" t="s">
        <v>43</v>
      </c>
      <c r="E3608" t="s">
        <v>15</v>
      </c>
      <c r="F3608" t="s">
        <v>16</v>
      </c>
      <c r="G3608" t="s">
        <v>20</v>
      </c>
      <c r="H3608">
        <v>10</v>
      </c>
      <c r="I3608">
        <v>240.39400000000001</v>
      </c>
      <c r="J3608">
        <f>SUMIFS(I:I,B:B,Table1_2[[#This Row],[Category Level 2]],D:D,Table1_2[[#This Row],[Brand]],E:E,Table1_2[[#This Row],[Region]],F:F,Table1_2[[#This Row],[Measure]],G:G,Table1_2[[#This Row],[Year]],H:H,"&lt;="&amp;Table1_2[[#This Row],[Month]])</f>
        <v>2846.9980000000005</v>
      </c>
      <c r="K3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3393.5440000000008</v>
      </c>
      <c r="N3608">
        <f>Table1_2[[#This Row],[Value]]*2.5</f>
        <v>600.98500000000001</v>
      </c>
    </row>
    <row r="3609" spans="1:14" x14ac:dyDescent="0.25">
      <c r="A3609" t="s">
        <v>11</v>
      </c>
      <c r="B3609" t="s">
        <v>37</v>
      </c>
      <c r="C3609" t="s">
        <v>42</v>
      </c>
      <c r="D3609" t="s">
        <v>43</v>
      </c>
      <c r="E3609" t="s">
        <v>15</v>
      </c>
      <c r="F3609" t="s">
        <v>16</v>
      </c>
      <c r="G3609" t="s">
        <v>20</v>
      </c>
      <c r="H3609">
        <v>11</v>
      </c>
      <c r="I3609">
        <v>251.17400000000001</v>
      </c>
      <c r="J3609">
        <f>SUMIFS(I:I,B:B,Table1_2[[#This Row],[Category Level 2]],D:D,Table1_2[[#This Row],[Brand]],E:E,Table1_2[[#This Row],[Region]],F:F,Table1_2[[#This Row],[Measure]],G:G,Table1_2[[#This Row],[Year]],H:H,"&lt;="&amp;Table1_2[[#This Row],[Month]])</f>
        <v>3098.1720000000005</v>
      </c>
      <c r="K3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3362.2820000000006</v>
      </c>
      <c r="N3609">
        <f>Table1_2[[#This Row],[Value]]*2.5</f>
        <v>627.93500000000006</v>
      </c>
    </row>
    <row r="3610" spans="1:14" x14ac:dyDescent="0.25">
      <c r="A3610" t="s">
        <v>11</v>
      </c>
      <c r="B3610" t="s">
        <v>37</v>
      </c>
      <c r="C3610" t="s">
        <v>42</v>
      </c>
      <c r="D3610" t="s">
        <v>43</v>
      </c>
      <c r="E3610" t="s">
        <v>15</v>
      </c>
      <c r="F3610" t="s">
        <v>16</v>
      </c>
      <c r="G3610" t="s">
        <v>20</v>
      </c>
      <c r="H3610">
        <v>12</v>
      </c>
      <c r="I3610">
        <v>264.11</v>
      </c>
      <c r="J3610">
        <f>SUMIFS(I:I,B:B,Table1_2[[#This Row],[Category Level 2]],D:D,Table1_2[[#This Row],[Brand]],E:E,Table1_2[[#This Row],[Region]],F:F,Table1_2[[#This Row],[Measure]],G:G,Table1_2[[#This Row],[Year]],H:H,"&lt;="&amp;Table1_2[[#This Row],[Month]])</f>
        <v>3362.2820000000006</v>
      </c>
      <c r="K3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3362.2820000000006</v>
      </c>
      <c r="N3610">
        <f>Table1_2[[#This Row],[Value]]*2.5</f>
        <v>660.27500000000009</v>
      </c>
    </row>
    <row r="3611" spans="1:14" x14ac:dyDescent="0.25">
      <c r="A3611" t="s">
        <v>11</v>
      </c>
      <c r="B3611" t="s">
        <v>37</v>
      </c>
      <c r="C3611" t="s">
        <v>42</v>
      </c>
      <c r="D3611" t="s">
        <v>43</v>
      </c>
      <c r="E3611" t="s">
        <v>15</v>
      </c>
      <c r="F3611" t="s">
        <v>16</v>
      </c>
      <c r="G3611" t="s">
        <v>21</v>
      </c>
      <c r="H3611">
        <v>1</v>
      </c>
      <c r="I3611">
        <v>249.01800000000003</v>
      </c>
      <c r="J3611">
        <f>SUMIFS(I:I,B:B,Table1_2[[#This Row],[Category Level 2]],D:D,Table1_2[[#This Row],[Brand]],E:E,Table1_2[[#This Row],[Region]],F:F,Table1_2[[#This Row],[Measure]],G:G,Table1_2[[#This Row],[Year]],H:H,"&lt;="&amp;Table1_2[[#This Row],[Month]])</f>
        <v>249.01800000000003</v>
      </c>
      <c r="K3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3318.0840000000003</v>
      </c>
      <c r="N3611">
        <f>Table1_2[[#This Row],[Value]]*2.5</f>
        <v>622.54500000000007</v>
      </c>
    </row>
    <row r="3612" spans="1:14" x14ac:dyDescent="0.25">
      <c r="A3612" t="s">
        <v>11</v>
      </c>
      <c r="B3612" t="s">
        <v>37</v>
      </c>
      <c r="C3612" t="s">
        <v>42</v>
      </c>
      <c r="D3612" t="s">
        <v>43</v>
      </c>
      <c r="E3612" t="s">
        <v>15</v>
      </c>
      <c r="F3612" t="s">
        <v>16</v>
      </c>
      <c r="G3612" t="s">
        <v>21</v>
      </c>
      <c r="H3612">
        <v>2</v>
      </c>
      <c r="I3612">
        <v>195.11800000000002</v>
      </c>
      <c r="J3612">
        <f>SUMIFS(I:I,B:B,Table1_2[[#This Row],[Category Level 2]],D:D,Table1_2[[#This Row],[Brand]],E:E,Table1_2[[#This Row],[Region]],F:F,Table1_2[[#This Row],[Measure]],G:G,Table1_2[[#This Row],[Year]],H:H,"&lt;="&amp;Table1_2[[#This Row],[Month]])</f>
        <v>444.13600000000008</v>
      </c>
      <c r="K3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3218.9080000000004</v>
      </c>
      <c r="N3612">
        <f>Table1_2[[#This Row],[Value]]*2.5</f>
        <v>487.79500000000007</v>
      </c>
    </row>
    <row r="3613" spans="1:14" x14ac:dyDescent="0.25">
      <c r="A3613" t="s">
        <v>11</v>
      </c>
      <c r="B3613" t="s">
        <v>37</v>
      </c>
      <c r="C3613" t="s">
        <v>42</v>
      </c>
      <c r="D3613" t="s">
        <v>43</v>
      </c>
      <c r="E3613" t="s">
        <v>15</v>
      </c>
      <c r="F3613" t="s">
        <v>16</v>
      </c>
      <c r="G3613" t="s">
        <v>21</v>
      </c>
      <c r="H3613">
        <v>3</v>
      </c>
      <c r="I3613">
        <v>285.67</v>
      </c>
      <c r="J3613">
        <f>SUMIFS(I:I,B:B,Table1_2[[#This Row],[Category Level 2]],D:D,Table1_2[[#This Row],[Brand]],E:E,Table1_2[[#This Row],[Region]],F:F,Table1_2[[#This Row],[Measure]],G:G,Table1_2[[#This Row],[Year]],H:H,"&lt;="&amp;Table1_2[[#This Row],[Month]])</f>
        <v>729.80600000000004</v>
      </c>
      <c r="K3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3226.4540000000002</v>
      </c>
      <c r="N3613">
        <f>Table1_2[[#This Row],[Value]]*2.5</f>
        <v>714.17500000000007</v>
      </c>
    </row>
    <row r="3614" spans="1:14" x14ac:dyDescent="0.25">
      <c r="A3614" t="s">
        <v>11</v>
      </c>
      <c r="B3614" t="s">
        <v>37</v>
      </c>
      <c r="C3614" t="s">
        <v>42</v>
      </c>
      <c r="D3614" t="s">
        <v>43</v>
      </c>
      <c r="E3614" t="s">
        <v>15</v>
      </c>
      <c r="F3614" t="s">
        <v>16</v>
      </c>
      <c r="G3614" t="s">
        <v>21</v>
      </c>
      <c r="H3614">
        <v>4</v>
      </c>
      <c r="I3614">
        <v>270.57800000000003</v>
      </c>
      <c r="J3614">
        <f>SUMIFS(I:I,B:B,Table1_2[[#This Row],[Category Level 2]],D:D,Table1_2[[#This Row],[Brand]],E:E,Table1_2[[#This Row],[Region]],F:F,Table1_2[[#This Row],[Measure]],G:G,Table1_2[[#This Row],[Year]],H:H,"&lt;="&amp;Table1_2[[#This Row],[Month]])</f>
        <v>1000.384</v>
      </c>
      <c r="K3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3180.1</v>
      </c>
      <c r="N3614">
        <f>Table1_2[[#This Row],[Value]]*2.5</f>
        <v>676.44500000000005</v>
      </c>
    </row>
    <row r="3615" spans="1:14" x14ac:dyDescent="0.25">
      <c r="A3615" t="s">
        <v>11</v>
      </c>
      <c r="B3615" t="s">
        <v>37</v>
      </c>
      <c r="C3615" t="s">
        <v>42</v>
      </c>
      <c r="D3615" t="s">
        <v>43</v>
      </c>
      <c r="E3615" t="s">
        <v>15</v>
      </c>
      <c r="F3615" t="s">
        <v>16</v>
      </c>
      <c r="G3615" t="s">
        <v>21</v>
      </c>
      <c r="H3615">
        <v>5</v>
      </c>
      <c r="I3615">
        <v>236.08200000000002</v>
      </c>
      <c r="J3615">
        <f>SUMIFS(I:I,B:B,Table1_2[[#This Row],[Category Level 2]],D:D,Table1_2[[#This Row],[Brand]],E:E,Table1_2[[#This Row],[Region]],F:F,Table1_2[[#This Row],[Measure]],G:G,Table1_2[[#This Row],[Year]],H:H,"&lt;="&amp;Table1_2[[#This Row],[Month]])</f>
        <v>1236.4660000000001</v>
      </c>
      <c r="K3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3121.8879999999999</v>
      </c>
      <c r="N3615">
        <f>Table1_2[[#This Row],[Value]]*2.5</f>
        <v>590.20500000000004</v>
      </c>
    </row>
    <row r="3616" spans="1:14" x14ac:dyDescent="0.25">
      <c r="A3616" t="s">
        <v>11</v>
      </c>
      <c r="B3616" t="s">
        <v>37</v>
      </c>
      <c r="C3616" t="s">
        <v>42</v>
      </c>
      <c r="D3616" t="s">
        <v>43</v>
      </c>
      <c r="E3616" t="s">
        <v>15</v>
      </c>
      <c r="F3616" t="s">
        <v>16</v>
      </c>
      <c r="G3616" t="s">
        <v>21</v>
      </c>
      <c r="H3616">
        <v>6</v>
      </c>
      <c r="I3616">
        <v>285.67</v>
      </c>
      <c r="J3616">
        <f>SUMIFS(I:I,B:B,Table1_2[[#This Row],[Category Level 2]],D:D,Table1_2[[#This Row],[Brand]],E:E,Table1_2[[#This Row],[Region]],F:F,Table1_2[[#This Row],[Measure]],G:G,Table1_2[[#This Row],[Year]],H:H,"&lt;="&amp;Table1_2[[#This Row],[Month]])</f>
        <v>1522.1360000000002</v>
      </c>
      <c r="K3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3106.7960000000003</v>
      </c>
      <c r="N3616">
        <f>Table1_2[[#This Row],[Value]]*2.5</f>
        <v>714.17500000000007</v>
      </c>
    </row>
    <row r="3617" spans="1:14" x14ac:dyDescent="0.25">
      <c r="A3617" t="s">
        <v>11</v>
      </c>
      <c r="B3617" t="s">
        <v>37</v>
      </c>
      <c r="C3617" t="s">
        <v>42</v>
      </c>
      <c r="D3617" t="s">
        <v>43</v>
      </c>
      <c r="E3617" t="s">
        <v>15</v>
      </c>
      <c r="F3617" t="s">
        <v>16</v>
      </c>
      <c r="G3617" t="s">
        <v>21</v>
      </c>
      <c r="H3617">
        <v>7</v>
      </c>
      <c r="I3617">
        <v>622.00600000000009</v>
      </c>
      <c r="J3617">
        <f>SUMIFS(I:I,B:B,Table1_2[[#This Row],[Category Level 2]],D:D,Table1_2[[#This Row],[Brand]],E:E,Table1_2[[#This Row],[Region]],F:F,Table1_2[[#This Row],[Measure]],G:G,Table1_2[[#This Row],[Year]],H:H,"&lt;="&amp;Table1_2[[#This Row],[Month]])</f>
        <v>2144.1420000000003</v>
      </c>
      <c r="K3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3411.8700000000003</v>
      </c>
      <c r="N3617">
        <f>Table1_2[[#This Row],[Value]]*2.5</f>
        <v>1555.0150000000003</v>
      </c>
    </row>
    <row r="3618" spans="1:14" x14ac:dyDescent="0.25">
      <c r="A3618" t="s">
        <v>11</v>
      </c>
      <c r="B3618" t="s">
        <v>37</v>
      </c>
      <c r="C3618" t="s">
        <v>42</v>
      </c>
      <c r="D3618" t="s">
        <v>43</v>
      </c>
      <c r="E3618" t="s">
        <v>15</v>
      </c>
      <c r="F3618" t="s">
        <v>16</v>
      </c>
      <c r="G3618" t="s">
        <v>21</v>
      </c>
      <c r="H3618">
        <v>8</v>
      </c>
      <c r="I3618">
        <v>282.43600000000004</v>
      </c>
      <c r="J3618">
        <f>SUMIFS(I:I,B:B,Table1_2[[#This Row],[Category Level 2]],D:D,Table1_2[[#This Row],[Brand]],E:E,Table1_2[[#This Row],[Region]],F:F,Table1_2[[#This Row],[Measure]],G:G,Table1_2[[#This Row],[Year]],H:H,"&lt;="&amp;Table1_2[[#This Row],[Month]])</f>
        <v>2426.5780000000004</v>
      </c>
      <c r="K3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3450.6780000000003</v>
      </c>
      <c r="N3618">
        <f>Table1_2[[#This Row],[Value]]*2.5</f>
        <v>706.09000000000015</v>
      </c>
    </row>
    <row r="3619" spans="1:14" x14ac:dyDescent="0.25">
      <c r="A3619" t="s">
        <v>11</v>
      </c>
      <c r="B3619" t="s">
        <v>37</v>
      </c>
      <c r="C3619" t="s">
        <v>42</v>
      </c>
      <c r="D3619" t="s">
        <v>43</v>
      </c>
      <c r="E3619" t="s">
        <v>15</v>
      </c>
      <c r="F3619" t="s">
        <v>16</v>
      </c>
      <c r="G3619" t="s">
        <v>21</v>
      </c>
      <c r="H3619">
        <v>9</v>
      </c>
      <c r="I3619">
        <v>229.614</v>
      </c>
      <c r="J3619">
        <f>SUMIFS(I:I,B:B,Table1_2[[#This Row],[Category Level 2]],D:D,Table1_2[[#This Row],[Brand]],E:E,Table1_2[[#This Row],[Region]],F:F,Table1_2[[#This Row],[Measure]],G:G,Table1_2[[#This Row],[Year]],H:H,"&lt;="&amp;Table1_2[[#This Row],[Month]])</f>
        <v>2656.1920000000005</v>
      </c>
      <c r="K3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3411.8700000000003</v>
      </c>
      <c r="N3619">
        <f>Table1_2[[#This Row],[Value]]*2.5</f>
        <v>574.03499999999997</v>
      </c>
    </row>
    <row r="3620" spans="1:14" x14ac:dyDescent="0.25">
      <c r="A3620" t="s">
        <v>11</v>
      </c>
      <c r="B3620" t="s">
        <v>37</v>
      </c>
      <c r="C3620" t="s">
        <v>42</v>
      </c>
      <c r="D3620" t="s">
        <v>43</v>
      </c>
      <c r="E3620" t="s">
        <v>15</v>
      </c>
      <c r="F3620" t="s">
        <v>16</v>
      </c>
      <c r="G3620" t="s">
        <v>21</v>
      </c>
      <c r="H3620">
        <v>10</v>
      </c>
      <c r="I3620">
        <v>238.23800000000003</v>
      </c>
      <c r="J3620">
        <f>SUMIFS(I:I,B:B,Table1_2[[#This Row],[Category Level 2]],D:D,Table1_2[[#This Row],[Brand]],E:E,Table1_2[[#This Row],[Region]],F:F,Table1_2[[#This Row],[Measure]],G:G,Table1_2[[#This Row],[Year]],H:H,"&lt;="&amp;Table1_2[[#This Row],[Month]])</f>
        <v>2894.4300000000003</v>
      </c>
      <c r="K3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3409.7140000000004</v>
      </c>
      <c r="N3620">
        <f>Table1_2[[#This Row],[Value]]*2.5</f>
        <v>595.59500000000003</v>
      </c>
    </row>
    <row r="3621" spans="1:14" x14ac:dyDescent="0.25">
      <c r="A3621" t="s">
        <v>11</v>
      </c>
      <c r="B3621" t="s">
        <v>37</v>
      </c>
      <c r="C3621" t="s">
        <v>42</v>
      </c>
      <c r="D3621" t="s">
        <v>43</v>
      </c>
      <c r="E3621" t="s">
        <v>15</v>
      </c>
      <c r="F3621" t="s">
        <v>16</v>
      </c>
      <c r="G3621" t="s">
        <v>21</v>
      </c>
      <c r="H3621">
        <v>11</v>
      </c>
      <c r="I3621">
        <v>309.38600000000002</v>
      </c>
      <c r="J3621">
        <f>SUMIFS(I:I,B:B,Table1_2[[#This Row],[Category Level 2]],D:D,Table1_2[[#This Row],[Brand]],E:E,Table1_2[[#This Row],[Region]],F:F,Table1_2[[#This Row],[Measure]],G:G,Table1_2[[#This Row],[Year]],H:H,"&lt;="&amp;Table1_2[[#This Row],[Month]])</f>
        <v>3203.8160000000003</v>
      </c>
      <c r="K3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3467.9260000000004</v>
      </c>
      <c r="N3621">
        <f>Table1_2[[#This Row],[Value]]*2.5</f>
        <v>773.46500000000003</v>
      </c>
    </row>
    <row r="3622" spans="1:14" x14ac:dyDescent="0.25">
      <c r="A3622" t="s">
        <v>11</v>
      </c>
      <c r="B3622" t="s">
        <v>37</v>
      </c>
      <c r="C3622" t="s">
        <v>42</v>
      </c>
      <c r="D3622" t="s">
        <v>43</v>
      </c>
      <c r="E3622" t="s">
        <v>15</v>
      </c>
      <c r="F3622" t="s">
        <v>16</v>
      </c>
      <c r="G3622" t="s">
        <v>21</v>
      </c>
      <c r="H3622">
        <v>12</v>
      </c>
      <c r="I3622">
        <v>241.47200000000001</v>
      </c>
      <c r="J3622">
        <f>SUMIFS(I:I,B:B,Table1_2[[#This Row],[Category Level 2]],D:D,Table1_2[[#This Row],[Brand]],E:E,Table1_2[[#This Row],[Region]],F:F,Table1_2[[#This Row],[Measure]],G:G,Table1_2[[#This Row],[Year]],H:H,"&lt;="&amp;Table1_2[[#This Row],[Month]])</f>
        <v>3445.2880000000005</v>
      </c>
      <c r="K3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3445.2880000000005</v>
      </c>
      <c r="N3622">
        <f>Table1_2[[#This Row],[Value]]*2.5</f>
        <v>603.68000000000006</v>
      </c>
    </row>
    <row r="3623" spans="1:14" x14ac:dyDescent="0.25">
      <c r="A3623" t="s">
        <v>11</v>
      </c>
      <c r="B3623" t="s">
        <v>37</v>
      </c>
      <c r="C3623" t="s">
        <v>42</v>
      </c>
      <c r="D3623" t="s">
        <v>43</v>
      </c>
      <c r="E3623" t="s">
        <v>15</v>
      </c>
      <c r="F3623" t="s">
        <v>16</v>
      </c>
      <c r="G3623" t="s">
        <v>22</v>
      </c>
      <c r="H3623">
        <v>1</v>
      </c>
      <c r="I3623">
        <v>210.21</v>
      </c>
      <c r="J3623">
        <f>SUMIFS(I:I,B:B,Table1_2[[#This Row],[Category Level 2]],D:D,Table1_2[[#This Row],[Brand]],E:E,Table1_2[[#This Row],[Region]],F:F,Table1_2[[#This Row],[Measure]],G:G,Table1_2[[#This Row],[Year]],H:H,"&lt;="&amp;Table1_2[[#This Row],[Month]])</f>
        <v>210.21</v>
      </c>
      <c r="K3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3406.48</v>
      </c>
      <c r="N3623">
        <f>Table1_2[[#This Row],[Value]]*2.5</f>
        <v>525.52499999999998</v>
      </c>
    </row>
    <row r="3624" spans="1:14" x14ac:dyDescent="0.25">
      <c r="A3624" t="s">
        <v>11</v>
      </c>
      <c r="B3624" t="s">
        <v>37</v>
      </c>
      <c r="C3624" t="s">
        <v>42</v>
      </c>
      <c r="D3624" t="s">
        <v>43</v>
      </c>
      <c r="E3624" t="s">
        <v>15</v>
      </c>
      <c r="F3624" t="s">
        <v>16</v>
      </c>
      <c r="G3624" t="s">
        <v>22</v>
      </c>
      <c r="H3624">
        <v>2</v>
      </c>
      <c r="I3624">
        <v>239.316</v>
      </c>
      <c r="J3624">
        <f>SUMIFS(I:I,B:B,Table1_2[[#This Row],[Category Level 2]],D:D,Table1_2[[#This Row],[Brand]],E:E,Table1_2[[#This Row],[Region]],F:F,Table1_2[[#This Row],[Measure]],G:G,Table1_2[[#This Row],[Year]],H:H,"&lt;="&amp;Table1_2[[#This Row],[Month]])</f>
        <v>449.52600000000001</v>
      </c>
      <c r="K3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3450.6779999999999</v>
      </c>
      <c r="N3624">
        <f>Table1_2[[#This Row],[Value]]*2.5</f>
        <v>598.29</v>
      </c>
    </row>
    <row r="3625" spans="1:14" x14ac:dyDescent="0.25">
      <c r="A3625" t="s">
        <v>11</v>
      </c>
      <c r="B3625" t="s">
        <v>37</v>
      </c>
      <c r="C3625" t="s">
        <v>42</v>
      </c>
      <c r="D3625" t="s">
        <v>43</v>
      </c>
      <c r="E3625" t="s">
        <v>15</v>
      </c>
      <c r="F3625" t="s">
        <v>16</v>
      </c>
      <c r="G3625" t="s">
        <v>22</v>
      </c>
      <c r="H3625">
        <v>3</v>
      </c>
      <c r="I3625">
        <v>218.834</v>
      </c>
      <c r="J3625">
        <f>SUMIFS(I:I,B:B,Table1_2[[#This Row],[Category Level 2]],D:D,Table1_2[[#This Row],[Brand]],E:E,Table1_2[[#This Row],[Region]],F:F,Table1_2[[#This Row],[Measure]],G:G,Table1_2[[#This Row],[Year]],H:H,"&lt;="&amp;Table1_2[[#This Row],[Month]])</f>
        <v>668.36</v>
      </c>
      <c r="K3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3383.8420000000006</v>
      </c>
      <c r="N3625">
        <f>Table1_2[[#This Row],[Value]]*2.5</f>
        <v>547.08500000000004</v>
      </c>
    </row>
    <row r="3626" spans="1:14" x14ac:dyDescent="0.25">
      <c r="A3626" t="s">
        <v>11</v>
      </c>
      <c r="B3626" t="s">
        <v>37</v>
      </c>
      <c r="C3626" t="s">
        <v>42</v>
      </c>
      <c r="D3626" t="s">
        <v>43</v>
      </c>
      <c r="E3626" t="s">
        <v>15</v>
      </c>
      <c r="F3626" t="s">
        <v>23</v>
      </c>
      <c r="G3626" t="s">
        <v>18</v>
      </c>
      <c r="H3626">
        <v>10</v>
      </c>
      <c r="I3626">
        <v>174.63600000000002</v>
      </c>
      <c r="J3626">
        <f>SUMIFS(I:I,B:B,Table1_2[[#This Row],[Category Level 2]],D:D,Table1_2[[#This Row],[Brand]],E:E,Table1_2[[#This Row],[Region]],F:F,Table1_2[[#This Row],[Measure]],G:G,Table1_2[[#This Row],[Year]],H:H,"&lt;="&amp;Table1_2[[#This Row],[Month]])</f>
        <v>174.63600000000002</v>
      </c>
      <c r="K3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174.63600000000002</v>
      </c>
      <c r="N3626">
        <f>Table1_2[[#This Row],[Value]]*2.5</f>
        <v>436.59000000000003</v>
      </c>
    </row>
    <row r="3627" spans="1:14" x14ac:dyDescent="0.25">
      <c r="A3627" t="s">
        <v>11</v>
      </c>
      <c r="B3627" t="s">
        <v>37</v>
      </c>
      <c r="C3627" t="s">
        <v>42</v>
      </c>
      <c r="D3627" t="s">
        <v>43</v>
      </c>
      <c r="E3627" t="s">
        <v>15</v>
      </c>
      <c r="F3627" t="s">
        <v>23</v>
      </c>
      <c r="G3627" t="s">
        <v>18</v>
      </c>
      <c r="H3627">
        <v>11</v>
      </c>
      <c r="I3627">
        <v>599.36800000000005</v>
      </c>
      <c r="J3627">
        <f>SUMIFS(I:I,B:B,Table1_2[[#This Row],[Category Level 2]],D:D,Table1_2[[#This Row],[Brand]],E:E,Table1_2[[#This Row],[Region]],F:F,Table1_2[[#This Row],[Measure]],G:G,Table1_2[[#This Row],[Year]],H:H,"&lt;="&amp;Table1_2[[#This Row],[Month]])</f>
        <v>774.00400000000013</v>
      </c>
      <c r="K3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774.00400000000013</v>
      </c>
      <c r="N3627">
        <f>Table1_2[[#This Row],[Value]]*2.5</f>
        <v>1498.42</v>
      </c>
    </row>
    <row r="3628" spans="1:14" x14ac:dyDescent="0.25">
      <c r="A3628" t="s">
        <v>11</v>
      </c>
      <c r="B3628" t="s">
        <v>37</v>
      </c>
      <c r="C3628" t="s">
        <v>42</v>
      </c>
      <c r="D3628" t="s">
        <v>43</v>
      </c>
      <c r="E3628" t="s">
        <v>15</v>
      </c>
      <c r="F3628" t="s">
        <v>23</v>
      </c>
      <c r="G3628" t="s">
        <v>18</v>
      </c>
      <c r="H3628">
        <v>12</v>
      </c>
      <c r="I3628">
        <v>246.86200000000002</v>
      </c>
      <c r="J3628">
        <f>SUMIFS(I:I,B:B,Table1_2[[#This Row],[Category Level 2]],D:D,Table1_2[[#This Row],[Brand]],E:E,Table1_2[[#This Row],[Region]],F:F,Table1_2[[#This Row],[Measure]],G:G,Table1_2[[#This Row],[Year]],H:H,"&lt;="&amp;Table1_2[[#This Row],[Month]])</f>
        <v>1020.8660000000002</v>
      </c>
      <c r="K3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1020.8660000000002</v>
      </c>
      <c r="N3628">
        <f>Table1_2[[#This Row],[Value]]*2.5</f>
        <v>617.15500000000009</v>
      </c>
    </row>
    <row r="3629" spans="1:14" x14ac:dyDescent="0.25">
      <c r="A3629" t="s">
        <v>11</v>
      </c>
      <c r="B3629" t="s">
        <v>37</v>
      </c>
      <c r="C3629" t="s">
        <v>42</v>
      </c>
      <c r="D3629" t="s">
        <v>43</v>
      </c>
      <c r="E3629" t="s">
        <v>15</v>
      </c>
      <c r="F3629" t="s">
        <v>23</v>
      </c>
      <c r="G3629" t="s">
        <v>19</v>
      </c>
      <c r="H3629">
        <v>1</v>
      </c>
      <c r="I3629">
        <v>342.80400000000003</v>
      </c>
      <c r="J3629">
        <f>SUMIFS(I:I,B:B,Table1_2[[#This Row],[Category Level 2]],D:D,Table1_2[[#This Row],[Brand]],E:E,Table1_2[[#This Row],[Region]],F:F,Table1_2[[#This Row],[Measure]],G:G,Table1_2[[#This Row],[Year]],H:H,"&lt;="&amp;Table1_2[[#This Row],[Month]])</f>
        <v>342.80400000000003</v>
      </c>
      <c r="K3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1363.6700000000003</v>
      </c>
      <c r="N3629">
        <f>Table1_2[[#This Row],[Value]]*2.5</f>
        <v>857.0100000000001</v>
      </c>
    </row>
    <row r="3630" spans="1:14" x14ac:dyDescent="0.25">
      <c r="A3630" t="s">
        <v>11</v>
      </c>
      <c r="B3630" t="s">
        <v>37</v>
      </c>
      <c r="C3630" t="s">
        <v>42</v>
      </c>
      <c r="D3630" t="s">
        <v>43</v>
      </c>
      <c r="E3630" t="s">
        <v>15</v>
      </c>
      <c r="F3630" t="s">
        <v>23</v>
      </c>
      <c r="G3630" t="s">
        <v>19</v>
      </c>
      <c r="H3630">
        <v>2</v>
      </c>
      <c r="I3630">
        <v>733.04000000000008</v>
      </c>
      <c r="J3630">
        <f>SUMIFS(I:I,B:B,Table1_2[[#This Row],[Category Level 2]],D:D,Table1_2[[#This Row],[Brand]],E:E,Table1_2[[#This Row],[Region]],F:F,Table1_2[[#This Row],[Measure]],G:G,Table1_2[[#This Row],[Year]],H:H,"&lt;="&amp;Table1_2[[#This Row],[Month]])</f>
        <v>1075.8440000000001</v>
      </c>
      <c r="K3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2096.71</v>
      </c>
      <c r="N3630">
        <f>Table1_2[[#This Row],[Value]]*2.5</f>
        <v>1832.6000000000001</v>
      </c>
    </row>
    <row r="3631" spans="1:14" x14ac:dyDescent="0.25">
      <c r="A3631" t="s">
        <v>11</v>
      </c>
      <c r="B3631" t="s">
        <v>37</v>
      </c>
      <c r="C3631" t="s">
        <v>42</v>
      </c>
      <c r="D3631" t="s">
        <v>43</v>
      </c>
      <c r="E3631" t="s">
        <v>15</v>
      </c>
      <c r="F3631" t="s">
        <v>23</v>
      </c>
      <c r="G3631" t="s">
        <v>19</v>
      </c>
      <c r="H3631">
        <v>3</v>
      </c>
      <c r="I3631">
        <v>737.35200000000009</v>
      </c>
      <c r="J3631">
        <f>SUMIFS(I:I,B:B,Table1_2[[#This Row],[Category Level 2]],D:D,Table1_2[[#This Row],[Brand]],E:E,Table1_2[[#This Row],[Region]],F:F,Table1_2[[#This Row],[Measure]],G:G,Table1_2[[#This Row],[Year]],H:H,"&lt;="&amp;Table1_2[[#This Row],[Month]])</f>
        <v>1813.1960000000001</v>
      </c>
      <c r="K3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2834.0620000000004</v>
      </c>
      <c r="N3631">
        <f>Table1_2[[#This Row],[Value]]*2.5</f>
        <v>1843.38</v>
      </c>
    </row>
    <row r="3632" spans="1:14" x14ac:dyDescent="0.25">
      <c r="A3632" t="s">
        <v>11</v>
      </c>
      <c r="B3632" t="s">
        <v>37</v>
      </c>
      <c r="C3632" t="s">
        <v>42</v>
      </c>
      <c r="D3632" t="s">
        <v>43</v>
      </c>
      <c r="E3632" t="s">
        <v>15</v>
      </c>
      <c r="F3632" t="s">
        <v>23</v>
      </c>
      <c r="G3632" t="s">
        <v>19</v>
      </c>
      <c r="H3632">
        <v>4</v>
      </c>
      <c r="I3632">
        <v>517.44000000000005</v>
      </c>
      <c r="J3632">
        <f>SUMIFS(I:I,B:B,Table1_2[[#This Row],[Category Level 2]],D:D,Table1_2[[#This Row],[Brand]],E:E,Table1_2[[#This Row],[Region]],F:F,Table1_2[[#This Row],[Measure]],G:G,Table1_2[[#This Row],[Year]],H:H,"&lt;="&amp;Table1_2[[#This Row],[Month]])</f>
        <v>2330.6360000000004</v>
      </c>
      <c r="K3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3351.5020000000004</v>
      </c>
      <c r="N3632">
        <f>Table1_2[[#This Row],[Value]]*2.5</f>
        <v>1293.6000000000001</v>
      </c>
    </row>
    <row r="3633" spans="1:14" x14ac:dyDescent="0.25">
      <c r="A3633" t="s">
        <v>11</v>
      </c>
      <c r="B3633" t="s">
        <v>37</v>
      </c>
      <c r="C3633" t="s">
        <v>42</v>
      </c>
      <c r="D3633" t="s">
        <v>43</v>
      </c>
      <c r="E3633" t="s">
        <v>15</v>
      </c>
      <c r="F3633" t="s">
        <v>23</v>
      </c>
      <c r="G3633" t="s">
        <v>19</v>
      </c>
      <c r="H3633">
        <v>5</v>
      </c>
      <c r="I3633">
        <v>799.87600000000009</v>
      </c>
      <c r="J3633">
        <f>SUMIFS(I:I,B:B,Table1_2[[#This Row],[Category Level 2]],D:D,Table1_2[[#This Row],[Brand]],E:E,Table1_2[[#This Row],[Region]],F:F,Table1_2[[#This Row],[Measure]],G:G,Table1_2[[#This Row],[Year]],H:H,"&lt;="&amp;Table1_2[[#This Row],[Month]])</f>
        <v>3130.5120000000006</v>
      </c>
      <c r="K3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4151.3780000000006</v>
      </c>
      <c r="N3633">
        <f>Table1_2[[#This Row],[Value]]*2.5</f>
        <v>1999.6900000000003</v>
      </c>
    </row>
    <row r="3634" spans="1:14" x14ac:dyDescent="0.25">
      <c r="A3634" t="s">
        <v>11</v>
      </c>
      <c r="B3634" t="s">
        <v>37</v>
      </c>
      <c r="C3634" t="s">
        <v>42</v>
      </c>
      <c r="D3634" t="s">
        <v>43</v>
      </c>
      <c r="E3634" t="s">
        <v>15</v>
      </c>
      <c r="F3634" t="s">
        <v>23</v>
      </c>
      <c r="G3634" t="s">
        <v>19</v>
      </c>
      <c r="H3634">
        <v>6</v>
      </c>
      <c r="I3634">
        <v>1274.1960000000001</v>
      </c>
      <c r="J3634">
        <f>SUMIFS(I:I,B:B,Table1_2[[#This Row],[Category Level 2]],D:D,Table1_2[[#This Row],[Brand]],E:E,Table1_2[[#This Row],[Region]],F:F,Table1_2[[#This Row],[Measure]],G:G,Table1_2[[#This Row],[Year]],H:H,"&lt;="&amp;Table1_2[[#This Row],[Month]])</f>
        <v>4404.7080000000005</v>
      </c>
      <c r="K3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5425.5740000000005</v>
      </c>
      <c r="N3634">
        <f>Table1_2[[#This Row],[Value]]*2.5</f>
        <v>3185.4900000000002</v>
      </c>
    </row>
    <row r="3635" spans="1:14" x14ac:dyDescent="0.25">
      <c r="A3635" t="s">
        <v>11</v>
      </c>
      <c r="B3635" t="s">
        <v>37</v>
      </c>
      <c r="C3635" t="s">
        <v>42</v>
      </c>
      <c r="D3635" t="s">
        <v>43</v>
      </c>
      <c r="E3635" t="s">
        <v>15</v>
      </c>
      <c r="F3635" t="s">
        <v>23</v>
      </c>
      <c r="G3635" t="s">
        <v>19</v>
      </c>
      <c r="H3635">
        <v>7</v>
      </c>
      <c r="I3635">
        <v>1076.922</v>
      </c>
      <c r="J3635">
        <f>SUMIFS(I:I,B:B,Table1_2[[#This Row],[Category Level 2]],D:D,Table1_2[[#This Row],[Brand]],E:E,Table1_2[[#This Row],[Region]],F:F,Table1_2[[#This Row],[Measure]],G:G,Table1_2[[#This Row],[Year]],H:H,"&lt;="&amp;Table1_2[[#This Row],[Month]])</f>
        <v>5481.630000000001</v>
      </c>
      <c r="K3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6502.496000000001</v>
      </c>
      <c r="N3635">
        <f>Table1_2[[#This Row],[Value]]*2.5</f>
        <v>2692.3050000000003</v>
      </c>
    </row>
    <row r="3636" spans="1:14" x14ac:dyDescent="0.25">
      <c r="A3636" t="s">
        <v>11</v>
      </c>
      <c r="B3636" t="s">
        <v>37</v>
      </c>
      <c r="C3636" t="s">
        <v>42</v>
      </c>
      <c r="D3636" t="s">
        <v>43</v>
      </c>
      <c r="E3636" t="s">
        <v>15</v>
      </c>
      <c r="F3636" t="s">
        <v>23</v>
      </c>
      <c r="G3636" t="s">
        <v>19</v>
      </c>
      <c r="H3636">
        <v>8</v>
      </c>
      <c r="I3636">
        <v>1609.4540000000002</v>
      </c>
      <c r="J3636">
        <f>SUMIFS(I:I,B:B,Table1_2[[#This Row],[Category Level 2]],D:D,Table1_2[[#This Row],[Brand]],E:E,Table1_2[[#This Row],[Region]],F:F,Table1_2[[#This Row],[Measure]],G:G,Table1_2[[#This Row],[Year]],H:H,"&lt;="&amp;Table1_2[[#This Row],[Month]])</f>
        <v>7091.0840000000007</v>
      </c>
      <c r="K3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8111.9500000000007</v>
      </c>
      <c r="N3636">
        <f>Table1_2[[#This Row],[Value]]*2.5</f>
        <v>4023.6350000000002</v>
      </c>
    </row>
    <row r="3637" spans="1:14" x14ac:dyDescent="0.25">
      <c r="A3637" t="s">
        <v>11</v>
      </c>
      <c r="B3637" t="s">
        <v>37</v>
      </c>
      <c r="C3637" t="s">
        <v>42</v>
      </c>
      <c r="D3637" t="s">
        <v>43</v>
      </c>
      <c r="E3637" t="s">
        <v>15</v>
      </c>
      <c r="F3637" t="s">
        <v>23</v>
      </c>
      <c r="G3637" t="s">
        <v>19</v>
      </c>
      <c r="H3637">
        <v>9</v>
      </c>
      <c r="I3637">
        <v>1179.3320000000001</v>
      </c>
      <c r="J3637">
        <f>SUMIFS(I:I,B:B,Table1_2[[#This Row],[Category Level 2]],D:D,Table1_2[[#This Row],[Brand]],E:E,Table1_2[[#This Row],[Region]],F:F,Table1_2[[#This Row],[Measure]],G:G,Table1_2[[#This Row],[Year]],H:H,"&lt;="&amp;Table1_2[[#This Row],[Month]])</f>
        <v>8270.4160000000011</v>
      </c>
      <c r="K3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9291.2820000000011</v>
      </c>
      <c r="N3637">
        <f>Table1_2[[#This Row],[Value]]*2.5</f>
        <v>2948.3300000000004</v>
      </c>
    </row>
    <row r="3638" spans="1:14" x14ac:dyDescent="0.25">
      <c r="A3638" t="s">
        <v>11</v>
      </c>
      <c r="B3638" t="s">
        <v>37</v>
      </c>
      <c r="C3638" t="s">
        <v>42</v>
      </c>
      <c r="D3638" t="s">
        <v>43</v>
      </c>
      <c r="E3638" t="s">
        <v>15</v>
      </c>
      <c r="F3638" t="s">
        <v>23</v>
      </c>
      <c r="G3638" t="s">
        <v>19</v>
      </c>
      <c r="H3638">
        <v>10</v>
      </c>
      <c r="I3638">
        <v>1540.462</v>
      </c>
      <c r="J3638">
        <f>SUMIFS(I:I,B:B,Table1_2[[#This Row],[Category Level 2]],D:D,Table1_2[[#This Row],[Brand]],E:E,Table1_2[[#This Row],[Region]],F:F,Table1_2[[#This Row],[Measure]],G:G,Table1_2[[#This Row],[Year]],H:H,"&lt;="&amp;Table1_2[[#This Row],[Month]])</f>
        <v>9810.8780000000006</v>
      </c>
      <c r="K3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10657.108</v>
      </c>
      <c r="N3638">
        <f>Table1_2[[#This Row],[Value]]*2.5</f>
        <v>3851.1549999999997</v>
      </c>
    </row>
    <row r="3639" spans="1:14" x14ac:dyDescent="0.25">
      <c r="A3639" t="s">
        <v>11</v>
      </c>
      <c r="B3639" t="s">
        <v>37</v>
      </c>
      <c r="C3639" t="s">
        <v>42</v>
      </c>
      <c r="D3639" t="s">
        <v>43</v>
      </c>
      <c r="E3639" t="s">
        <v>15</v>
      </c>
      <c r="F3639" t="s">
        <v>23</v>
      </c>
      <c r="G3639" t="s">
        <v>19</v>
      </c>
      <c r="H3639">
        <v>11</v>
      </c>
      <c r="I3639">
        <v>1594.3620000000001</v>
      </c>
      <c r="J3639">
        <f>SUMIFS(I:I,B:B,Table1_2[[#This Row],[Category Level 2]],D:D,Table1_2[[#This Row],[Brand]],E:E,Table1_2[[#This Row],[Region]],F:F,Table1_2[[#This Row],[Measure]],G:G,Table1_2[[#This Row],[Year]],H:H,"&lt;="&amp;Table1_2[[#This Row],[Month]])</f>
        <v>11405.240000000002</v>
      </c>
      <c r="K3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11652.102000000001</v>
      </c>
      <c r="N3639">
        <f>Table1_2[[#This Row],[Value]]*2.5</f>
        <v>3985.9050000000002</v>
      </c>
    </row>
    <row r="3640" spans="1:14" x14ac:dyDescent="0.25">
      <c r="A3640" t="s">
        <v>11</v>
      </c>
      <c r="B3640" t="s">
        <v>37</v>
      </c>
      <c r="C3640" t="s">
        <v>42</v>
      </c>
      <c r="D3640" t="s">
        <v>43</v>
      </c>
      <c r="E3640" t="s">
        <v>15</v>
      </c>
      <c r="F3640" t="s">
        <v>23</v>
      </c>
      <c r="G3640" t="s">
        <v>19</v>
      </c>
      <c r="H3640">
        <v>12</v>
      </c>
      <c r="I3640">
        <v>1494.1080000000002</v>
      </c>
      <c r="J3640">
        <f>SUMIFS(I:I,B:B,Table1_2[[#This Row],[Category Level 2]],D:D,Table1_2[[#This Row],[Brand]],E:E,Table1_2[[#This Row],[Region]],F:F,Table1_2[[#This Row],[Measure]],G:G,Table1_2[[#This Row],[Year]],H:H,"&lt;="&amp;Table1_2[[#This Row],[Month]])</f>
        <v>12899.348000000002</v>
      </c>
      <c r="K3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12899.348000000002</v>
      </c>
      <c r="N3640">
        <f>Table1_2[[#This Row],[Value]]*2.5</f>
        <v>3735.2700000000004</v>
      </c>
    </row>
    <row r="3641" spans="1:14" x14ac:dyDescent="0.25">
      <c r="A3641" t="s">
        <v>11</v>
      </c>
      <c r="B3641" t="s">
        <v>37</v>
      </c>
      <c r="C3641" t="s">
        <v>42</v>
      </c>
      <c r="D3641" t="s">
        <v>43</v>
      </c>
      <c r="E3641" t="s">
        <v>15</v>
      </c>
      <c r="F3641" t="s">
        <v>23</v>
      </c>
      <c r="G3641" t="s">
        <v>20</v>
      </c>
      <c r="H3641">
        <v>1</v>
      </c>
      <c r="I3641">
        <v>1656.8860000000002</v>
      </c>
      <c r="J3641">
        <f>SUMIFS(I:I,B:B,Table1_2[[#This Row],[Category Level 2]],D:D,Table1_2[[#This Row],[Brand]],E:E,Table1_2[[#This Row],[Region]],F:F,Table1_2[[#This Row],[Measure]],G:G,Table1_2[[#This Row],[Year]],H:H,"&lt;="&amp;Table1_2[[#This Row],[Month]])</f>
        <v>1656.8860000000002</v>
      </c>
      <c r="K3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14213.430000000002</v>
      </c>
      <c r="N3641">
        <f>Table1_2[[#This Row],[Value]]*2.5</f>
        <v>4142.2150000000001</v>
      </c>
    </row>
    <row r="3642" spans="1:14" x14ac:dyDescent="0.25">
      <c r="A3642" t="s">
        <v>11</v>
      </c>
      <c r="B3642" t="s">
        <v>37</v>
      </c>
      <c r="C3642" t="s">
        <v>42</v>
      </c>
      <c r="D3642" t="s">
        <v>43</v>
      </c>
      <c r="E3642" t="s">
        <v>15</v>
      </c>
      <c r="F3642" t="s">
        <v>23</v>
      </c>
      <c r="G3642" t="s">
        <v>20</v>
      </c>
      <c r="H3642">
        <v>2</v>
      </c>
      <c r="I3642">
        <v>1660.1200000000001</v>
      </c>
      <c r="J3642">
        <f>SUMIFS(I:I,B:B,Table1_2[[#This Row],[Category Level 2]],D:D,Table1_2[[#This Row],[Brand]],E:E,Table1_2[[#This Row],[Region]],F:F,Table1_2[[#This Row],[Measure]],G:G,Table1_2[[#This Row],[Year]],H:H,"&lt;="&amp;Table1_2[[#This Row],[Month]])</f>
        <v>3317.0060000000003</v>
      </c>
      <c r="K3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15140.510000000002</v>
      </c>
      <c r="N3642">
        <f>Table1_2[[#This Row],[Value]]*2.5</f>
        <v>4150.3</v>
      </c>
    </row>
    <row r="3643" spans="1:14" x14ac:dyDescent="0.25">
      <c r="A3643" t="s">
        <v>11</v>
      </c>
      <c r="B3643" t="s">
        <v>37</v>
      </c>
      <c r="C3643" t="s">
        <v>42</v>
      </c>
      <c r="D3643" t="s">
        <v>43</v>
      </c>
      <c r="E3643" t="s">
        <v>15</v>
      </c>
      <c r="F3643" t="s">
        <v>23</v>
      </c>
      <c r="G3643" t="s">
        <v>20</v>
      </c>
      <c r="H3643">
        <v>3</v>
      </c>
      <c r="I3643">
        <v>1573.88</v>
      </c>
      <c r="J3643">
        <f>SUMIFS(I:I,B:B,Table1_2[[#This Row],[Category Level 2]],D:D,Table1_2[[#This Row],[Brand]],E:E,Table1_2[[#This Row],[Region]],F:F,Table1_2[[#This Row],[Measure]],G:G,Table1_2[[#This Row],[Year]],H:H,"&lt;="&amp;Table1_2[[#This Row],[Month]])</f>
        <v>4890.8860000000004</v>
      </c>
      <c r="K3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15977.038000000002</v>
      </c>
      <c r="N3643">
        <f>Table1_2[[#This Row],[Value]]*2.5</f>
        <v>3934.7000000000003</v>
      </c>
    </row>
    <row r="3644" spans="1:14" x14ac:dyDescent="0.25">
      <c r="A3644" t="s">
        <v>11</v>
      </c>
      <c r="B3644" t="s">
        <v>37</v>
      </c>
      <c r="C3644" t="s">
        <v>42</v>
      </c>
      <c r="D3644" t="s">
        <v>43</v>
      </c>
      <c r="E3644" t="s">
        <v>15</v>
      </c>
      <c r="F3644" t="s">
        <v>23</v>
      </c>
      <c r="G3644" t="s">
        <v>20</v>
      </c>
      <c r="H3644">
        <v>4</v>
      </c>
      <c r="I3644">
        <v>1791.6360000000002</v>
      </c>
      <c r="J3644">
        <f>SUMIFS(I:I,B:B,Table1_2[[#This Row],[Category Level 2]],D:D,Table1_2[[#This Row],[Brand]],E:E,Table1_2[[#This Row],[Region]],F:F,Table1_2[[#This Row],[Measure]],G:G,Table1_2[[#This Row],[Year]],H:H,"&lt;="&amp;Table1_2[[#This Row],[Month]])</f>
        <v>6682.5220000000008</v>
      </c>
      <c r="K3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17251.234</v>
      </c>
      <c r="N3644">
        <f>Table1_2[[#This Row],[Value]]*2.5</f>
        <v>4479.09</v>
      </c>
    </row>
    <row r="3645" spans="1:14" x14ac:dyDescent="0.25">
      <c r="A3645" t="s">
        <v>11</v>
      </c>
      <c r="B3645" t="s">
        <v>37</v>
      </c>
      <c r="C3645" t="s">
        <v>42</v>
      </c>
      <c r="D3645" t="s">
        <v>43</v>
      </c>
      <c r="E3645" t="s">
        <v>15</v>
      </c>
      <c r="F3645" t="s">
        <v>23</v>
      </c>
      <c r="G3645" t="s">
        <v>20</v>
      </c>
      <c r="H3645">
        <v>5</v>
      </c>
      <c r="I3645">
        <v>1664.432</v>
      </c>
      <c r="J3645">
        <f>SUMIFS(I:I,B:B,Table1_2[[#This Row],[Category Level 2]],D:D,Table1_2[[#This Row],[Brand]],E:E,Table1_2[[#This Row],[Region]],F:F,Table1_2[[#This Row],[Measure]],G:G,Table1_2[[#This Row],[Year]],H:H,"&lt;="&amp;Table1_2[[#This Row],[Month]])</f>
        <v>8346.9540000000015</v>
      </c>
      <c r="K3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18115.79</v>
      </c>
      <c r="N3645">
        <f>Table1_2[[#This Row],[Value]]*2.5</f>
        <v>4161.08</v>
      </c>
    </row>
    <row r="3646" spans="1:14" x14ac:dyDescent="0.25">
      <c r="A3646" t="s">
        <v>11</v>
      </c>
      <c r="B3646" t="s">
        <v>37</v>
      </c>
      <c r="C3646" t="s">
        <v>42</v>
      </c>
      <c r="D3646" t="s">
        <v>43</v>
      </c>
      <c r="E3646" t="s">
        <v>15</v>
      </c>
      <c r="F3646" t="s">
        <v>23</v>
      </c>
      <c r="G3646" t="s">
        <v>20</v>
      </c>
      <c r="H3646">
        <v>6</v>
      </c>
      <c r="I3646">
        <v>1700.0060000000001</v>
      </c>
      <c r="J3646">
        <f>SUMIFS(I:I,B:B,Table1_2[[#This Row],[Category Level 2]],D:D,Table1_2[[#This Row],[Brand]],E:E,Table1_2[[#This Row],[Region]],F:F,Table1_2[[#This Row],[Measure]],G:G,Table1_2[[#This Row],[Year]],H:H,"&lt;="&amp;Table1_2[[#This Row],[Month]])</f>
        <v>10046.960000000001</v>
      </c>
      <c r="K3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18541.599999999999</v>
      </c>
      <c r="N3646">
        <f>Table1_2[[#This Row],[Value]]*2.5</f>
        <v>4250.0150000000003</v>
      </c>
    </row>
    <row r="3647" spans="1:14" x14ac:dyDescent="0.25">
      <c r="A3647" t="s">
        <v>11</v>
      </c>
      <c r="B3647" t="s">
        <v>37</v>
      </c>
      <c r="C3647" t="s">
        <v>42</v>
      </c>
      <c r="D3647" t="s">
        <v>43</v>
      </c>
      <c r="E3647" t="s">
        <v>15</v>
      </c>
      <c r="F3647" t="s">
        <v>23</v>
      </c>
      <c r="G3647" t="s">
        <v>20</v>
      </c>
      <c r="H3647">
        <v>7</v>
      </c>
      <c r="I3647">
        <v>1788.402</v>
      </c>
      <c r="J3647">
        <f>SUMIFS(I:I,B:B,Table1_2[[#This Row],[Category Level 2]],D:D,Table1_2[[#This Row],[Brand]],E:E,Table1_2[[#This Row],[Region]],F:F,Table1_2[[#This Row],[Measure]],G:G,Table1_2[[#This Row],[Year]],H:H,"&lt;="&amp;Table1_2[[#This Row],[Month]])</f>
        <v>11835.362000000001</v>
      </c>
      <c r="K3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19253.080000000002</v>
      </c>
      <c r="N3647">
        <f>Table1_2[[#This Row],[Value]]*2.5</f>
        <v>4471.0050000000001</v>
      </c>
    </row>
    <row r="3648" spans="1:14" x14ac:dyDescent="0.25">
      <c r="A3648" t="s">
        <v>11</v>
      </c>
      <c r="B3648" t="s">
        <v>37</v>
      </c>
      <c r="C3648" t="s">
        <v>42</v>
      </c>
      <c r="D3648" t="s">
        <v>43</v>
      </c>
      <c r="E3648" t="s">
        <v>15</v>
      </c>
      <c r="F3648" t="s">
        <v>23</v>
      </c>
      <c r="G3648" t="s">
        <v>20</v>
      </c>
      <c r="H3648">
        <v>8</v>
      </c>
      <c r="I3648">
        <v>1379.8400000000001</v>
      </c>
      <c r="J3648">
        <f>SUMIFS(I:I,B:B,Table1_2[[#This Row],[Category Level 2]],D:D,Table1_2[[#This Row],[Brand]],E:E,Table1_2[[#This Row],[Region]],F:F,Table1_2[[#This Row],[Measure]],G:G,Table1_2[[#This Row],[Year]],H:H,"&lt;="&amp;Table1_2[[#This Row],[Month]])</f>
        <v>13215.202000000001</v>
      </c>
      <c r="K3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19023.466</v>
      </c>
      <c r="N3648">
        <f>Table1_2[[#This Row],[Value]]*2.5</f>
        <v>3449.6000000000004</v>
      </c>
    </row>
    <row r="3649" spans="1:14" x14ac:dyDescent="0.25">
      <c r="A3649" t="s">
        <v>11</v>
      </c>
      <c r="B3649" t="s">
        <v>37</v>
      </c>
      <c r="C3649" t="s">
        <v>42</v>
      </c>
      <c r="D3649" t="s">
        <v>43</v>
      </c>
      <c r="E3649" t="s">
        <v>15</v>
      </c>
      <c r="F3649" t="s">
        <v>23</v>
      </c>
      <c r="G3649" t="s">
        <v>20</v>
      </c>
      <c r="H3649">
        <v>9</v>
      </c>
      <c r="I3649">
        <v>1514.5900000000001</v>
      </c>
      <c r="J3649">
        <f>SUMIFS(I:I,B:B,Table1_2[[#This Row],[Category Level 2]],D:D,Table1_2[[#This Row],[Brand]],E:E,Table1_2[[#This Row],[Region]],F:F,Table1_2[[#This Row],[Measure]],G:G,Table1_2[[#This Row],[Year]],H:H,"&lt;="&amp;Table1_2[[#This Row],[Month]])</f>
        <v>14729.792000000001</v>
      </c>
      <c r="K3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19358.724000000002</v>
      </c>
      <c r="N3649">
        <f>Table1_2[[#This Row],[Value]]*2.5</f>
        <v>3786.4750000000004</v>
      </c>
    </row>
    <row r="3650" spans="1:14" x14ac:dyDescent="0.25">
      <c r="A3650" t="s">
        <v>11</v>
      </c>
      <c r="B3650" t="s">
        <v>37</v>
      </c>
      <c r="C3650" t="s">
        <v>42</v>
      </c>
      <c r="D3650" t="s">
        <v>43</v>
      </c>
      <c r="E3650" t="s">
        <v>15</v>
      </c>
      <c r="F3650" t="s">
        <v>23</v>
      </c>
      <c r="G3650" t="s">
        <v>20</v>
      </c>
      <c r="H3650">
        <v>10</v>
      </c>
      <c r="I3650">
        <v>1400.3220000000001</v>
      </c>
      <c r="J3650">
        <f>SUMIFS(I:I,B:B,Table1_2[[#This Row],[Category Level 2]],D:D,Table1_2[[#This Row],[Brand]],E:E,Table1_2[[#This Row],[Region]],F:F,Table1_2[[#This Row],[Measure]],G:G,Table1_2[[#This Row],[Year]],H:H,"&lt;="&amp;Table1_2[[#This Row],[Month]])</f>
        <v>16130.114000000001</v>
      </c>
      <c r="K3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19218.584000000003</v>
      </c>
      <c r="N3650">
        <f>Table1_2[[#This Row],[Value]]*2.5</f>
        <v>3500.8050000000003</v>
      </c>
    </row>
    <row r="3651" spans="1:14" x14ac:dyDescent="0.25">
      <c r="A3651" t="s">
        <v>11</v>
      </c>
      <c r="B3651" t="s">
        <v>37</v>
      </c>
      <c r="C3651" t="s">
        <v>42</v>
      </c>
      <c r="D3651" t="s">
        <v>43</v>
      </c>
      <c r="E3651" t="s">
        <v>15</v>
      </c>
      <c r="F3651" t="s">
        <v>23</v>
      </c>
      <c r="G3651" t="s">
        <v>20</v>
      </c>
      <c r="H3651">
        <v>11</v>
      </c>
      <c r="I3651">
        <v>1670.9</v>
      </c>
      <c r="J3651">
        <f>SUMIFS(I:I,B:B,Table1_2[[#This Row],[Category Level 2]],D:D,Table1_2[[#This Row],[Brand]],E:E,Table1_2[[#This Row],[Region]],F:F,Table1_2[[#This Row],[Measure]],G:G,Table1_2[[#This Row],[Year]],H:H,"&lt;="&amp;Table1_2[[#This Row],[Month]])</f>
        <v>17801.014000000003</v>
      </c>
      <c r="K3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19295.122000000003</v>
      </c>
      <c r="N3651">
        <f>Table1_2[[#This Row],[Value]]*2.5</f>
        <v>4177.25</v>
      </c>
    </row>
    <row r="3652" spans="1:14" x14ac:dyDescent="0.25">
      <c r="A3652" t="s">
        <v>11</v>
      </c>
      <c r="B3652" t="s">
        <v>37</v>
      </c>
      <c r="C3652" t="s">
        <v>42</v>
      </c>
      <c r="D3652" t="s">
        <v>43</v>
      </c>
      <c r="E3652" t="s">
        <v>15</v>
      </c>
      <c r="F3652" t="s">
        <v>23</v>
      </c>
      <c r="G3652" t="s">
        <v>20</v>
      </c>
      <c r="H3652">
        <v>12</v>
      </c>
      <c r="I3652">
        <v>1756.0620000000001</v>
      </c>
      <c r="J3652">
        <f>SUMIFS(I:I,B:B,Table1_2[[#This Row],[Category Level 2]],D:D,Table1_2[[#This Row],[Brand]],E:E,Table1_2[[#This Row],[Region]],F:F,Table1_2[[#This Row],[Measure]],G:G,Table1_2[[#This Row],[Year]],H:H,"&lt;="&amp;Table1_2[[#This Row],[Month]])</f>
        <v>19557.076000000005</v>
      </c>
      <c r="K3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19557.076000000005</v>
      </c>
      <c r="N3652">
        <f>Table1_2[[#This Row],[Value]]*2.5</f>
        <v>4390.1550000000007</v>
      </c>
    </row>
    <row r="3653" spans="1:14" x14ac:dyDescent="0.25">
      <c r="A3653" t="s">
        <v>11</v>
      </c>
      <c r="B3653" t="s">
        <v>37</v>
      </c>
      <c r="C3653" t="s">
        <v>42</v>
      </c>
      <c r="D3653" t="s">
        <v>43</v>
      </c>
      <c r="E3653" t="s">
        <v>15</v>
      </c>
      <c r="F3653" t="s">
        <v>23</v>
      </c>
      <c r="G3653" t="s">
        <v>21</v>
      </c>
      <c r="H3653">
        <v>1</v>
      </c>
      <c r="I3653">
        <v>1653.652</v>
      </c>
      <c r="J3653">
        <f>SUMIFS(I:I,B:B,Table1_2[[#This Row],[Category Level 2]],D:D,Table1_2[[#This Row],[Brand]],E:E,Table1_2[[#This Row],[Region]],F:F,Table1_2[[#This Row],[Measure]],G:G,Table1_2[[#This Row],[Year]],H:H,"&lt;="&amp;Table1_2[[#This Row],[Month]])</f>
        <v>1653.652</v>
      </c>
      <c r="K3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19553.842000000004</v>
      </c>
      <c r="N3653">
        <f>Table1_2[[#This Row],[Value]]*2.5</f>
        <v>4134.13</v>
      </c>
    </row>
    <row r="3654" spans="1:14" x14ac:dyDescent="0.25">
      <c r="A3654" t="s">
        <v>11</v>
      </c>
      <c r="B3654" t="s">
        <v>37</v>
      </c>
      <c r="C3654" t="s">
        <v>42</v>
      </c>
      <c r="D3654" t="s">
        <v>43</v>
      </c>
      <c r="E3654" t="s">
        <v>15</v>
      </c>
      <c r="F3654" t="s">
        <v>23</v>
      </c>
      <c r="G3654" t="s">
        <v>21</v>
      </c>
      <c r="H3654">
        <v>2</v>
      </c>
      <c r="I3654">
        <v>1297.912</v>
      </c>
      <c r="J3654">
        <f>SUMIFS(I:I,B:B,Table1_2[[#This Row],[Category Level 2]],D:D,Table1_2[[#This Row],[Brand]],E:E,Table1_2[[#This Row],[Region]],F:F,Table1_2[[#This Row],[Measure]],G:G,Table1_2[[#This Row],[Year]],H:H,"&lt;="&amp;Table1_2[[#This Row],[Month]])</f>
        <v>2951.5640000000003</v>
      </c>
      <c r="K3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19191.633999999998</v>
      </c>
      <c r="N3654">
        <f>Table1_2[[#This Row],[Value]]*2.5</f>
        <v>3244.78</v>
      </c>
    </row>
    <row r="3655" spans="1:14" x14ac:dyDescent="0.25">
      <c r="A3655" t="s">
        <v>11</v>
      </c>
      <c r="B3655" t="s">
        <v>37</v>
      </c>
      <c r="C3655" t="s">
        <v>42</v>
      </c>
      <c r="D3655" t="s">
        <v>43</v>
      </c>
      <c r="E3655" t="s">
        <v>15</v>
      </c>
      <c r="F3655" t="s">
        <v>23</v>
      </c>
      <c r="G3655" t="s">
        <v>21</v>
      </c>
      <c r="H3655">
        <v>3</v>
      </c>
      <c r="I3655">
        <v>1898.3580000000002</v>
      </c>
      <c r="J3655">
        <f>SUMIFS(I:I,B:B,Table1_2[[#This Row],[Category Level 2]],D:D,Table1_2[[#This Row],[Brand]],E:E,Table1_2[[#This Row],[Region]],F:F,Table1_2[[#This Row],[Measure]],G:G,Table1_2[[#This Row],[Year]],H:H,"&lt;="&amp;Table1_2[[#This Row],[Month]])</f>
        <v>4849.9220000000005</v>
      </c>
      <c r="K3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19516.112000000001</v>
      </c>
      <c r="N3655">
        <f>Table1_2[[#This Row],[Value]]*2.5</f>
        <v>4745.8950000000004</v>
      </c>
    </row>
    <row r="3656" spans="1:14" x14ac:dyDescent="0.25">
      <c r="A3656" t="s">
        <v>11</v>
      </c>
      <c r="B3656" t="s">
        <v>37</v>
      </c>
      <c r="C3656" t="s">
        <v>42</v>
      </c>
      <c r="D3656" t="s">
        <v>43</v>
      </c>
      <c r="E3656" t="s">
        <v>15</v>
      </c>
      <c r="F3656" t="s">
        <v>23</v>
      </c>
      <c r="G3656" t="s">
        <v>21</v>
      </c>
      <c r="H3656">
        <v>4</v>
      </c>
      <c r="I3656">
        <v>1804.5720000000001</v>
      </c>
      <c r="J3656">
        <f>SUMIFS(I:I,B:B,Table1_2[[#This Row],[Category Level 2]],D:D,Table1_2[[#This Row],[Brand]],E:E,Table1_2[[#This Row],[Region]],F:F,Table1_2[[#This Row],[Measure]],G:G,Table1_2[[#This Row],[Year]],H:H,"&lt;="&amp;Table1_2[[#This Row],[Month]])</f>
        <v>6654.4940000000006</v>
      </c>
      <c r="K3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19529.048000000003</v>
      </c>
      <c r="N3656">
        <f>Table1_2[[#This Row],[Value]]*2.5</f>
        <v>4511.43</v>
      </c>
    </row>
    <row r="3657" spans="1:14" x14ac:dyDescent="0.25">
      <c r="A3657" t="s">
        <v>11</v>
      </c>
      <c r="B3657" t="s">
        <v>37</v>
      </c>
      <c r="C3657" t="s">
        <v>42</v>
      </c>
      <c r="D3657" t="s">
        <v>43</v>
      </c>
      <c r="E3657" t="s">
        <v>15</v>
      </c>
      <c r="F3657" t="s">
        <v>23</v>
      </c>
      <c r="G3657" t="s">
        <v>21</v>
      </c>
      <c r="H3657">
        <v>5</v>
      </c>
      <c r="I3657">
        <v>1627.7800000000002</v>
      </c>
      <c r="J3657">
        <f>SUMIFS(I:I,B:B,Table1_2[[#This Row],[Category Level 2]],D:D,Table1_2[[#This Row],[Brand]],E:E,Table1_2[[#This Row],[Region]],F:F,Table1_2[[#This Row],[Measure]],G:G,Table1_2[[#This Row],[Year]],H:H,"&lt;="&amp;Table1_2[[#This Row],[Month]])</f>
        <v>8282.2740000000013</v>
      </c>
      <c r="K3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19492.396000000001</v>
      </c>
      <c r="N3657">
        <f>Table1_2[[#This Row],[Value]]*2.5</f>
        <v>4069.4500000000007</v>
      </c>
    </row>
    <row r="3658" spans="1:14" x14ac:dyDescent="0.25">
      <c r="A3658" t="s">
        <v>11</v>
      </c>
      <c r="B3658" t="s">
        <v>37</v>
      </c>
      <c r="C3658" t="s">
        <v>42</v>
      </c>
      <c r="D3658" t="s">
        <v>43</v>
      </c>
      <c r="E3658" t="s">
        <v>15</v>
      </c>
      <c r="F3658" t="s">
        <v>23</v>
      </c>
      <c r="G3658" t="s">
        <v>21</v>
      </c>
      <c r="H3658">
        <v>6</v>
      </c>
      <c r="I3658">
        <v>1972.7400000000002</v>
      </c>
      <c r="J3658">
        <f>SUMIFS(I:I,B:B,Table1_2[[#This Row],[Category Level 2]],D:D,Table1_2[[#This Row],[Brand]],E:E,Table1_2[[#This Row],[Region]],F:F,Table1_2[[#This Row],[Measure]],G:G,Table1_2[[#This Row],[Year]],H:H,"&lt;="&amp;Table1_2[[#This Row],[Month]])</f>
        <v>10255.014000000001</v>
      </c>
      <c r="K3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19765.13</v>
      </c>
      <c r="N3658">
        <f>Table1_2[[#This Row],[Value]]*2.5</f>
        <v>4931.8500000000004</v>
      </c>
    </row>
    <row r="3659" spans="1:14" x14ac:dyDescent="0.25">
      <c r="A3659" t="s">
        <v>11</v>
      </c>
      <c r="B3659" t="s">
        <v>37</v>
      </c>
      <c r="C3659" t="s">
        <v>42</v>
      </c>
      <c r="D3659" t="s">
        <v>43</v>
      </c>
      <c r="E3659" t="s">
        <v>15</v>
      </c>
      <c r="F3659" t="s">
        <v>23</v>
      </c>
      <c r="G3659" t="s">
        <v>21</v>
      </c>
      <c r="H3659">
        <v>7</v>
      </c>
      <c r="I3659">
        <v>4291.518</v>
      </c>
      <c r="J3659">
        <f>SUMIFS(I:I,B:B,Table1_2[[#This Row],[Category Level 2]],D:D,Table1_2[[#This Row],[Brand]],E:E,Table1_2[[#This Row],[Region]],F:F,Table1_2[[#This Row],[Measure]],G:G,Table1_2[[#This Row],[Year]],H:H,"&lt;="&amp;Table1_2[[#This Row],[Month]])</f>
        <v>14546.532000000001</v>
      </c>
      <c r="K3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22268.245999999999</v>
      </c>
      <c r="N3659">
        <f>Table1_2[[#This Row],[Value]]*2.5</f>
        <v>10728.795</v>
      </c>
    </row>
    <row r="3660" spans="1:14" x14ac:dyDescent="0.25">
      <c r="A3660" t="s">
        <v>11</v>
      </c>
      <c r="B3660" t="s">
        <v>37</v>
      </c>
      <c r="C3660" t="s">
        <v>42</v>
      </c>
      <c r="D3660" t="s">
        <v>43</v>
      </c>
      <c r="E3660" t="s">
        <v>15</v>
      </c>
      <c r="F3660" t="s">
        <v>23</v>
      </c>
      <c r="G3660" t="s">
        <v>21</v>
      </c>
      <c r="H3660">
        <v>8</v>
      </c>
      <c r="I3660">
        <v>1952.258</v>
      </c>
      <c r="J3660">
        <f>SUMIFS(I:I,B:B,Table1_2[[#This Row],[Category Level 2]],D:D,Table1_2[[#This Row],[Brand]],E:E,Table1_2[[#This Row],[Region]],F:F,Table1_2[[#This Row],[Measure]],G:G,Table1_2[[#This Row],[Year]],H:H,"&lt;="&amp;Table1_2[[#This Row],[Month]])</f>
        <v>16498.79</v>
      </c>
      <c r="K3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22840.664000000001</v>
      </c>
      <c r="N3660">
        <f>Table1_2[[#This Row],[Value]]*2.5</f>
        <v>4880.6450000000004</v>
      </c>
    </row>
    <row r="3661" spans="1:14" x14ac:dyDescent="0.25">
      <c r="A3661" t="s">
        <v>11</v>
      </c>
      <c r="B3661" t="s">
        <v>37</v>
      </c>
      <c r="C3661" t="s">
        <v>42</v>
      </c>
      <c r="D3661" t="s">
        <v>43</v>
      </c>
      <c r="E3661" t="s">
        <v>15</v>
      </c>
      <c r="F3661" t="s">
        <v>23</v>
      </c>
      <c r="G3661" t="s">
        <v>21</v>
      </c>
      <c r="H3661">
        <v>9</v>
      </c>
      <c r="I3661">
        <v>1581.4260000000002</v>
      </c>
      <c r="J3661">
        <f>SUMIFS(I:I,B:B,Table1_2[[#This Row],[Category Level 2]],D:D,Table1_2[[#This Row],[Brand]],E:E,Table1_2[[#This Row],[Region]],F:F,Table1_2[[#This Row],[Measure]],G:G,Table1_2[[#This Row],[Year]],H:H,"&lt;="&amp;Table1_2[[#This Row],[Month]])</f>
        <v>18080.216</v>
      </c>
      <c r="K3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22907.5</v>
      </c>
      <c r="N3661">
        <f>Table1_2[[#This Row],[Value]]*2.5</f>
        <v>3953.5650000000005</v>
      </c>
    </row>
    <row r="3662" spans="1:14" x14ac:dyDescent="0.25">
      <c r="A3662" t="s">
        <v>11</v>
      </c>
      <c r="B3662" t="s">
        <v>37</v>
      </c>
      <c r="C3662" t="s">
        <v>42</v>
      </c>
      <c r="D3662" t="s">
        <v>43</v>
      </c>
      <c r="E3662" t="s">
        <v>15</v>
      </c>
      <c r="F3662" t="s">
        <v>23</v>
      </c>
      <c r="G3662" t="s">
        <v>21</v>
      </c>
      <c r="H3662">
        <v>10</v>
      </c>
      <c r="I3662">
        <v>1640.7160000000001</v>
      </c>
      <c r="J3662">
        <f>SUMIFS(I:I,B:B,Table1_2[[#This Row],[Category Level 2]],D:D,Table1_2[[#This Row],[Brand]],E:E,Table1_2[[#This Row],[Region]],F:F,Table1_2[[#This Row],[Measure]],G:G,Table1_2[[#This Row],[Year]],H:H,"&lt;="&amp;Table1_2[[#This Row],[Month]])</f>
        <v>19720.932000000001</v>
      </c>
      <c r="K3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23147.894</v>
      </c>
      <c r="N3662">
        <f>Table1_2[[#This Row],[Value]]*2.5</f>
        <v>4101.79</v>
      </c>
    </row>
    <row r="3663" spans="1:14" x14ac:dyDescent="0.25">
      <c r="A3663" t="s">
        <v>11</v>
      </c>
      <c r="B3663" t="s">
        <v>37</v>
      </c>
      <c r="C3663" t="s">
        <v>42</v>
      </c>
      <c r="D3663" t="s">
        <v>43</v>
      </c>
      <c r="E3663" t="s">
        <v>15</v>
      </c>
      <c r="F3663" t="s">
        <v>23</v>
      </c>
      <c r="G3663" t="s">
        <v>21</v>
      </c>
      <c r="H3663">
        <v>11</v>
      </c>
      <c r="I3663">
        <v>2132.2840000000001</v>
      </c>
      <c r="J3663">
        <f>SUMIFS(I:I,B:B,Table1_2[[#This Row],[Category Level 2]],D:D,Table1_2[[#This Row],[Brand]],E:E,Table1_2[[#This Row],[Region]],F:F,Table1_2[[#This Row],[Measure]],G:G,Table1_2[[#This Row],[Year]],H:H,"&lt;="&amp;Table1_2[[#This Row],[Month]])</f>
        <v>21853.216</v>
      </c>
      <c r="K3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23609.278000000002</v>
      </c>
      <c r="N3663">
        <f>Table1_2[[#This Row],[Value]]*2.5</f>
        <v>5330.71</v>
      </c>
    </row>
    <row r="3664" spans="1:14" x14ac:dyDescent="0.25">
      <c r="A3664" t="s">
        <v>11</v>
      </c>
      <c r="B3664" t="s">
        <v>37</v>
      </c>
      <c r="C3664" t="s">
        <v>42</v>
      </c>
      <c r="D3664" t="s">
        <v>43</v>
      </c>
      <c r="E3664" t="s">
        <v>15</v>
      </c>
      <c r="F3664" t="s">
        <v>23</v>
      </c>
      <c r="G3664" t="s">
        <v>21</v>
      </c>
      <c r="H3664">
        <v>12</v>
      </c>
      <c r="I3664">
        <v>1667.6660000000002</v>
      </c>
      <c r="J3664">
        <f>SUMIFS(I:I,B:B,Table1_2[[#This Row],[Category Level 2]],D:D,Table1_2[[#This Row],[Brand]],E:E,Table1_2[[#This Row],[Region]],F:F,Table1_2[[#This Row],[Measure]],G:G,Table1_2[[#This Row],[Year]],H:H,"&lt;="&amp;Table1_2[[#This Row],[Month]])</f>
        <v>23520.882000000001</v>
      </c>
      <c r="K3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23520.882000000001</v>
      </c>
      <c r="N3664">
        <f>Table1_2[[#This Row],[Value]]*2.5</f>
        <v>4169.1650000000009</v>
      </c>
    </row>
    <row r="3665" spans="1:14" x14ac:dyDescent="0.25">
      <c r="A3665" t="s">
        <v>11</v>
      </c>
      <c r="B3665" t="s">
        <v>37</v>
      </c>
      <c r="C3665" t="s">
        <v>42</v>
      </c>
      <c r="D3665" t="s">
        <v>43</v>
      </c>
      <c r="E3665" t="s">
        <v>15</v>
      </c>
      <c r="F3665" t="s">
        <v>23</v>
      </c>
      <c r="G3665" t="s">
        <v>22</v>
      </c>
      <c r="H3665">
        <v>1</v>
      </c>
      <c r="I3665">
        <v>1449.91</v>
      </c>
      <c r="J3665">
        <f>SUMIFS(I:I,B:B,Table1_2[[#This Row],[Category Level 2]],D:D,Table1_2[[#This Row],[Brand]],E:E,Table1_2[[#This Row],[Region]],F:F,Table1_2[[#This Row],[Measure]],G:G,Table1_2[[#This Row],[Year]],H:H,"&lt;="&amp;Table1_2[[#This Row],[Month]])</f>
        <v>1449.91</v>
      </c>
      <c r="K3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23317.140000000003</v>
      </c>
      <c r="N3665">
        <f>Table1_2[[#This Row],[Value]]*2.5</f>
        <v>3624.7750000000001</v>
      </c>
    </row>
    <row r="3666" spans="1:14" x14ac:dyDescent="0.25">
      <c r="A3666" t="s">
        <v>11</v>
      </c>
      <c r="B3666" t="s">
        <v>37</v>
      </c>
      <c r="C3666" t="s">
        <v>42</v>
      </c>
      <c r="D3666" t="s">
        <v>43</v>
      </c>
      <c r="E3666" t="s">
        <v>15</v>
      </c>
      <c r="F3666" t="s">
        <v>23</v>
      </c>
      <c r="G3666" t="s">
        <v>22</v>
      </c>
      <c r="H3666">
        <v>2</v>
      </c>
      <c r="I3666">
        <v>1646.106</v>
      </c>
      <c r="J3666">
        <f>SUMIFS(I:I,B:B,Table1_2[[#This Row],[Category Level 2]],D:D,Table1_2[[#This Row],[Brand]],E:E,Table1_2[[#This Row],[Region]],F:F,Table1_2[[#This Row],[Measure]],G:G,Table1_2[[#This Row],[Year]],H:H,"&lt;="&amp;Table1_2[[#This Row],[Month]])</f>
        <v>3096.0160000000001</v>
      </c>
      <c r="K3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23665.333999999999</v>
      </c>
      <c r="N3666">
        <f>Table1_2[[#This Row],[Value]]*2.5</f>
        <v>4115.2650000000003</v>
      </c>
    </row>
    <row r="3667" spans="1:14" x14ac:dyDescent="0.25">
      <c r="A3667" t="s">
        <v>11</v>
      </c>
      <c r="B3667" t="s">
        <v>37</v>
      </c>
      <c r="C3667" t="s">
        <v>42</v>
      </c>
      <c r="D3667" t="s">
        <v>43</v>
      </c>
      <c r="E3667" t="s">
        <v>15</v>
      </c>
      <c r="F3667" t="s">
        <v>23</v>
      </c>
      <c r="G3667" t="s">
        <v>22</v>
      </c>
      <c r="H3667">
        <v>3</v>
      </c>
      <c r="I3667">
        <v>1505.9660000000001</v>
      </c>
      <c r="J3667">
        <f>SUMIFS(I:I,B:B,Table1_2[[#This Row],[Category Level 2]],D:D,Table1_2[[#This Row],[Brand]],E:E,Table1_2[[#This Row],[Region]],F:F,Table1_2[[#This Row],[Measure]],G:G,Table1_2[[#This Row],[Year]],H:H,"&lt;="&amp;Table1_2[[#This Row],[Month]])</f>
        <v>4601.982</v>
      </c>
      <c r="K3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23272.942000000003</v>
      </c>
      <c r="N3667">
        <f>Table1_2[[#This Row],[Value]]*2.5</f>
        <v>3764.9150000000004</v>
      </c>
    </row>
    <row r="3668" spans="1:14" x14ac:dyDescent="0.25">
      <c r="A3668" t="s">
        <v>11</v>
      </c>
      <c r="B3668" t="s">
        <v>37</v>
      </c>
      <c r="C3668" t="s">
        <v>42</v>
      </c>
      <c r="D3668" t="s">
        <v>43</v>
      </c>
      <c r="E3668" t="s">
        <v>24</v>
      </c>
      <c r="F3668" t="s">
        <v>16</v>
      </c>
      <c r="G3668" t="s">
        <v>18</v>
      </c>
      <c r="H3668">
        <v>10</v>
      </c>
      <c r="I3668">
        <v>26.950000000000003</v>
      </c>
      <c r="J3668">
        <f>SUMIFS(I:I,B:B,Table1_2[[#This Row],[Category Level 2]],D:D,Table1_2[[#This Row],[Brand]],E:E,Table1_2[[#This Row],[Region]],F:F,Table1_2[[#This Row],[Measure]],G:G,Table1_2[[#This Row],[Year]],H:H,"&lt;="&amp;Table1_2[[#This Row],[Month]])</f>
        <v>26.950000000000003</v>
      </c>
      <c r="K3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26.950000000000003</v>
      </c>
      <c r="N3668">
        <f>Table1_2[[#This Row],[Value]]*2.5</f>
        <v>67.375</v>
      </c>
    </row>
    <row r="3669" spans="1:14" x14ac:dyDescent="0.25">
      <c r="A3669" t="s">
        <v>11</v>
      </c>
      <c r="B3669" t="s">
        <v>37</v>
      </c>
      <c r="C3669" t="s">
        <v>42</v>
      </c>
      <c r="D3669" t="s">
        <v>43</v>
      </c>
      <c r="E3669" t="s">
        <v>24</v>
      </c>
      <c r="F3669" t="s">
        <v>16</v>
      </c>
      <c r="G3669" t="s">
        <v>18</v>
      </c>
      <c r="H3669">
        <v>11</v>
      </c>
      <c r="I3669">
        <v>167.09</v>
      </c>
      <c r="J3669">
        <f>SUMIFS(I:I,B:B,Table1_2[[#This Row],[Category Level 2]],D:D,Table1_2[[#This Row],[Brand]],E:E,Table1_2[[#This Row],[Region]],F:F,Table1_2[[#This Row],[Measure]],G:G,Table1_2[[#This Row],[Year]],H:H,"&lt;="&amp;Table1_2[[#This Row],[Month]])</f>
        <v>194.04000000000002</v>
      </c>
      <c r="K3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194.04000000000002</v>
      </c>
      <c r="N3669">
        <f>Table1_2[[#This Row],[Value]]*2.5</f>
        <v>417.72500000000002</v>
      </c>
    </row>
    <row r="3670" spans="1:14" x14ac:dyDescent="0.25">
      <c r="A3670" t="s">
        <v>11</v>
      </c>
      <c r="B3670" t="s">
        <v>37</v>
      </c>
      <c r="C3670" t="s">
        <v>42</v>
      </c>
      <c r="D3670" t="s">
        <v>43</v>
      </c>
      <c r="E3670" t="s">
        <v>24</v>
      </c>
      <c r="F3670" t="s">
        <v>16</v>
      </c>
      <c r="G3670" t="s">
        <v>18</v>
      </c>
      <c r="H3670">
        <v>12</v>
      </c>
      <c r="I3670">
        <v>175.714</v>
      </c>
      <c r="J3670">
        <f>SUMIFS(I:I,B:B,Table1_2[[#This Row],[Category Level 2]],D:D,Table1_2[[#This Row],[Brand]],E:E,Table1_2[[#This Row],[Region]],F:F,Table1_2[[#This Row],[Measure]],G:G,Table1_2[[#This Row],[Year]],H:H,"&lt;="&amp;Table1_2[[#This Row],[Month]])</f>
        <v>369.75400000000002</v>
      </c>
      <c r="K3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369.75400000000002</v>
      </c>
      <c r="N3670">
        <f>Table1_2[[#This Row],[Value]]*2.5</f>
        <v>439.28499999999997</v>
      </c>
    </row>
    <row r="3671" spans="1:14" x14ac:dyDescent="0.25">
      <c r="A3671" t="s">
        <v>11</v>
      </c>
      <c r="B3671" t="s">
        <v>37</v>
      </c>
      <c r="C3671" t="s">
        <v>42</v>
      </c>
      <c r="D3671" t="s">
        <v>43</v>
      </c>
      <c r="E3671" t="s">
        <v>24</v>
      </c>
      <c r="F3671" t="s">
        <v>16</v>
      </c>
      <c r="G3671" t="s">
        <v>19</v>
      </c>
      <c r="H3671">
        <v>1</v>
      </c>
      <c r="I3671">
        <v>202.66400000000002</v>
      </c>
      <c r="J3671">
        <f>SUMIFS(I:I,B:B,Table1_2[[#This Row],[Category Level 2]],D:D,Table1_2[[#This Row],[Brand]],E:E,Table1_2[[#This Row],[Region]],F:F,Table1_2[[#This Row],[Measure]],G:G,Table1_2[[#This Row],[Year]],H:H,"&lt;="&amp;Table1_2[[#This Row],[Month]])</f>
        <v>202.66400000000002</v>
      </c>
      <c r="K3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572.41800000000001</v>
      </c>
      <c r="N3671">
        <f>Table1_2[[#This Row],[Value]]*2.5</f>
        <v>506.66</v>
      </c>
    </row>
    <row r="3672" spans="1:14" x14ac:dyDescent="0.25">
      <c r="A3672" t="s">
        <v>11</v>
      </c>
      <c r="B3672" t="s">
        <v>37</v>
      </c>
      <c r="C3672" t="s">
        <v>42</v>
      </c>
      <c r="D3672" t="s">
        <v>43</v>
      </c>
      <c r="E3672" t="s">
        <v>24</v>
      </c>
      <c r="F3672" t="s">
        <v>16</v>
      </c>
      <c r="G3672" t="s">
        <v>19</v>
      </c>
      <c r="H3672">
        <v>2</v>
      </c>
      <c r="I3672">
        <v>184.33800000000002</v>
      </c>
      <c r="J3672">
        <f>SUMIFS(I:I,B:B,Table1_2[[#This Row],[Category Level 2]],D:D,Table1_2[[#This Row],[Brand]],E:E,Table1_2[[#This Row],[Region]],F:F,Table1_2[[#This Row],[Measure]],G:G,Table1_2[[#This Row],[Year]],H:H,"&lt;="&amp;Table1_2[[#This Row],[Month]])</f>
        <v>387.00200000000007</v>
      </c>
      <c r="K3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756.75600000000009</v>
      </c>
      <c r="N3672">
        <f>Table1_2[[#This Row],[Value]]*2.5</f>
        <v>460.84500000000003</v>
      </c>
    </row>
    <row r="3673" spans="1:14" x14ac:dyDescent="0.25">
      <c r="A3673" t="s">
        <v>11</v>
      </c>
      <c r="B3673" t="s">
        <v>37</v>
      </c>
      <c r="C3673" t="s">
        <v>42</v>
      </c>
      <c r="D3673" t="s">
        <v>43</v>
      </c>
      <c r="E3673" t="s">
        <v>24</v>
      </c>
      <c r="F3673" t="s">
        <v>16</v>
      </c>
      <c r="G3673" t="s">
        <v>19</v>
      </c>
      <c r="H3673">
        <v>3</v>
      </c>
      <c r="I3673">
        <v>232.84800000000001</v>
      </c>
      <c r="J3673">
        <f>SUMIFS(I:I,B:B,Table1_2[[#This Row],[Category Level 2]],D:D,Table1_2[[#This Row],[Brand]],E:E,Table1_2[[#This Row],[Region]],F:F,Table1_2[[#This Row],[Measure]],G:G,Table1_2[[#This Row],[Year]],H:H,"&lt;="&amp;Table1_2[[#This Row],[Month]])</f>
        <v>619.85000000000014</v>
      </c>
      <c r="K3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989.60400000000016</v>
      </c>
      <c r="N3673">
        <f>Table1_2[[#This Row],[Value]]*2.5</f>
        <v>582.12</v>
      </c>
    </row>
    <row r="3674" spans="1:14" x14ac:dyDescent="0.25">
      <c r="A3674" t="s">
        <v>11</v>
      </c>
      <c r="B3674" t="s">
        <v>37</v>
      </c>
      <c r="C3674" t="s">
        <v>42</v>
      </c>
      <c r="D3674" t="s">
        <v>43</v>
      </c>
      <c r="E3674" t="s">
        <v>24</v>
      </c>
      <c r="F3674" t="s">
        <v>16</v>
      </c>
      <c r="G3674" t="s">
        <v>19</v>
      </c>
      <c r="H3674">
        <v>4</v>
      </c>
      <c r="I3674">
        <v>236.08200000000002</v>
      </c>
      <c r="J3674">
        <f>SUMIFS(I:I,B:B,Table1_2[[#This Row],[Category Level 2]],D:D,Table1_2[[#This Row],[Brand]],E:E,Table1_2[[#This Row],[Region]],F:F,Table1_2[[#This Row],[Measure]],G:G,Table1_2[[#This Row],[Year]],H:H,"&lt;="&amp;Table1_2[[#This Row],[Month]])</f>
        <v>855.93200000000013</v>
      </c>
      <c r="K3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1225.6860000000001</v>
      </c>
      <c r="N3674">
        <f>Table1_2[[#This Row],[Value]]*2.5</f>
        <v>590.20500000000004</v>
      </c>
    </row>
    <row r="3675" spans="1:14" x14ac:dyDescent="0.25">
      <c r="A3675" t="s">
        <v>11</v>
      </c>
      <c r="B3675" t="s">
        <v>37</v>
      </c>
      <c r="C3675" t="s">
        <v>42</v>
      </c>
      <c r="D3675" t="s">
        <v>43</v>
      </c>
      <c r="E3675" t="s">
        <v>24</v>
      </c>
      <c r="F3675" t="s">
        <v>16</v>
      </c>
      <c r="G3675" t="s">
        <v>19</v>
      </c>
      <c r="H3675">
        <v>5</v>
      </c>
      <c r="I3675">
        <v>222.06800000000001</v>
      </c>
      <c r="J3675">
        <f>SUMIFS(I:I,B:B,Table1_2[[#This Row],[Category Level 2]],D:D,Table1_2[[#This Row],[Brand]],E:E,Table1_2[[#This Row],[Region]],F:F,Table1_2[[#This Row],[Measure]],G:G,Table1_2[[#This Row],[Year]],H:H,"&lt;="&amp;Table1_2[[#This Row],[Month]])</f>
        <v>1078.0000000000002</v>
      </c>
      <c r="K3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1447.7540000000004</v>
      </c>
      <c r="N3675">
        <f>Table1_2[[#This Row],[Value]]*2.5</f>
        <v>555.17000000000007</v>
      </c>
    </row>
    <row r="3676" spans="1:14" x14ac:dyDescent="0.25">
      <c r="A3676" t="s">
        <v>11</v>
      </c>
      <c r="B3676" t="s">
        <v>37</v>
      </c>
      <c r="C3676" t="s">
        <v>42</v>
      </c>
      <c r="D3676" t="s">
        <v>43</v>
      </c>
      <c r="E3676" t="s">
        <v>24</v>
      </c>
      <c r="F3676" t="s">
        <v>16</v>
      </c>
      <c r="G3676" t="s">
        <v>19</v>
      </c>
      <c r="H3676">
        <v>6</v>
      </c>
      <c r="I3676">
        <v>246.86200000000002</v>
      </c>
      <c r="J3676">
        <f>SUMIFS(I:I,B:B,Table1_2[[#This Row],[Category Level 2]],D:D,Table1_2[[#This Row],[Brand]],E:E,Table1_2[[#This Row],[Region]],F:F,Table1_2[[#This Row],[Measure]],G:G,Table1_2[[#This Row],[Year]],H:H,"&lt;="&amp;Table1_2[[#This Row],[Month]])</f>
        <v>1324.8620000000003</v>
      </c>
      <c r="K3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1694.6160000000004</v>
      </c>
      <c r="N3676">
        <f>Table1_2[[#This Row],[Value]]*2.5</f>
        <v>617.15500000000009</v>
      </c>
    </row>
    <row r="3677" spans="1:14" x14ac:dyDescent="0.25">
      <c r="A3677" t="s">
        <v>11</v>
      </c>
      <c r="B3677" t="s">
        <v>37</v>
      </c>
      <c r="C3677" t="s">
        <v>42</v>
      </c>
      <c r="D3677" t="s">
        <v>43</v>
      </c>
      <c r="E3677" t="s">
        <v>24</v>
      </c>
      <c r="F3677" t="s">
        <v>16</v>
      </c>
      <c r="G3677" t="s">
        <v>19</v>
      </c>
      <c r="H3677">
        <v>7</v>
      </c>
      <c r="I3677">
        <v>278.12400000000002</v>
      </c>
      <c r="J3677">
        <f>SUMIFS(I:I,B:B,Table1_2[[#This Row],[Category Level 2]],D:D,Table1_2[[#This Row],[Brand]],E:E,Table1_2[[#This Row],[Region]],F:F,Table1_2[[#This Row],[Measure]],G:G,Table1_2[[#This Row],[Year]],H:H,"&lt;="&amp;Table1_2[[#This Row],[Month]])</f>
        <v>1602.9860000000003</v>
      </c>
      <c r="K3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1972.7400000000002</v>
      </c>
      <c r="N3677">
        <f>Table1_2[[#This Row],[Value]]*2.5</f>
        <v>695.31000000000006</v>
      </c>
    </row>
    <row r="3678" spans="1:14" x14ac:dyDescent="0.25">
      <c r="A3678" t="s">
        <v>11</v>
      </c>
      <c r="B3678" t="s">
        <v>37</v>
      </c>
      <c r="C3678" t="s">
        <v>42</v>
      </c>
      <c r="D3678" t="s">
        <v>43</v>
      </c>
      <c r="E3678" t="s">
        <v>24</v>
      </c>
      <c r="F3678" t="s">
        <v>16</v>
      </c>
      <c r="G3678" t="s">
        <v>19</v>
      </c>
      <c r="H3678">
        <v>8</v>
      </c>
      <c r="I3678">
        <v>249.01800000000003</v>
      </c>
      <c r="J3678">
        <f>SUMIFS(I:I,B:B,Table1_2[[#This Row],[Category Level 2]],D:D,Table1_2[[#This Row],[Brand]],E:E,Table1_2[[#This Row],[Region]],F:F,Table1_2[[#This Row],[Measure]],G:G,Table1_2[[#This Row],[Year]],H:H,"&lt;="&amp;Table1_2[[#This Row],[Month]])</f>
        <v>1852.0040000000004</v>
      </c>
      <c r="K3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2221.7580000000003</v>
      </c>
      <c r="N3678">
        <f>Table1_2[[#This Row],[Value]]*2.5</f>
        <v>622.54500000000007</v>
      </c>
    </row>
    <row r="3679" spans="1:14" x14ac:dyDescent="0.25">
      <c r="A3679" t="s">
        <v>11</v>
      </c>
      <c r="B3679" t="s">
        <v>37</v>
      </c>
      <c r="C3679" t="s">
        <v>42</v>
      </c>
      <c r="D3679" t="s">
        <v>43</v>
      </c>
      <c r="E3679" t="s">
        <v>24</v>
      </c>
      <c r="F3679" t="s">
        <v>16</v>
      </c>
      <c r="G3679" t="s">
        <v>19</v>
      </c>
      <c r="H3679">
        <v>9</v>
      </c>
      <c r="I3679">
        <v>214.52200000000002</v>
      </c>
      <c r="J3679">
        <f>SUMIFS(I:I,B:B,Table1_2[[#This Row],[Category Level 2]],D:D,Table1_2[[#This Row],[Brand]],E:E,Table1_2[[#This Row],[Region]],F:F,Table1_2[[#This Row],[Measure]],G:G,Table1_2[[#This Row],[Year]],H:H,"&lt;="&amp;Table1_2[[#This Row],[Month]])</f>
        <v>2066.5260000000003</v>
      </c>
      <c r="K3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2436.2800000000002</v>
      </c>
      <c r="N3679">
        <f>Table1_2[[#This Row],[Value]]*2.5</f>
        <v>536.30500000000006</v>
      </c>
    </row>
    <row r="3680" spans="1:14" x14ac:dyDescent="0.25">
      <c r="A3680" t="s">
        <v>11</v>
      </c>
      <c r="B3680" t="s">
        <v>37</v>
      </c>
      <c r="C3680" t="s">
        <v>42</v>
      </c>
      <c r="D3680" t="s">
        <v>43</v>
      </c>
      <c r="E3680" t="s">
        <v>24</v>
      </c>
      <c r="F3680" t="s">
        <v>16</v>
      </c>
      <c r="G3680" t="s">
        <v>19</v>
      </c>
      <c r="H3680">
        <v>10</v>
      </c>
      <c r="I3680">
        <v>196.19600000000003</v>
      </c>
      <c r="J3680">
        <f>SUMIFS(I:I,B:B,Table1_2[[#This Row],[Category Level 2]],D:D,Table1_2[[#This Row],[Brand]],E:E,Table1_2[[#This Row],[Region]],F:F,Table1_2[[#This Row],[Measure]],G:G,Table1_2[[#This Row],[Year]],H:H,"&lt;="&amp;Table1_2[[#This Row],[Month]])</f>
        <v>2262.7220000000002</v>
      </c>
      <c r="K3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2605.5260000000003</v>
      </c>
      <c r="N3680">
        <f>Table1_2[[#This Row],[Value]]*2.5</f>
        <v>490.49000000000007</v>
      </c>
    </row>
    <row r="3681" spans="1:14" x14ac:dyDescent="0.25">
      <c r="A3681" t="s">
        <v>11</v>
      </c>
      <c r="B3681" t="s">
        <v>37</v>
      </c>
      <c r="C3681" t="s">
        <v>42</v>
      </c>
      <c r="D3681" t="s">
        <v>43</v>
      </c>
      <c r="E3681" t="s">
        <v>24</v>
      </c>
      <c r="F3681" t="s">
        <v>16</v>
      </c>
      <c r="G3681" t="s">
        <v>19</v>
      </c>
      <c r="H3681">
        <v>11</v>
      </c>
      <c r="I3681">
        <v>208.054</v>
      </c>
      <c r="J3681">
        <f>SUMIFS(I:I,B:B,Table1_2[[#This Row],[Category Level 2]],D:D,Table1_2[[#This Row],[Brand]],E:E,Table1_2[[#This Row],[Region]],F:F,Table1_2[[#This Row],[Measure]],G:G,Table1_2[[#This Row],[Year]],H:H,"&lt;="&amp;Table1_2[[#This Row],[Month]])</f>
        <v>2470.7760000000003</v>
      </c>
      <c r="K3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2646.4900000000002</v>
      </c>
      <c r="N3681">
        <f>Table1_2[[#This Row],[Value]]*2.5</f>
        <v>520.13499999999999</v>
      </c>
    </row>
    <row r="3682" spans="1:14" x14ac:dyDescent="0.25">
      <c r="A3682" t="s">
        <v>11</v>
      </c>
      <c r="B3682" t="s">
        <v>37</v>
      </c>
      <c r="C3682" t="s">
        <v>42</v>
      </c>
      <c r="D3682" t="s">
        <v>43</v>
      </c>
      <c r="E3682" t="s">
        <v>24</v>
      </c>
      <c r="F3682" t="s">
        <v>16</v>
      </c>
      <c r="G3682" t="s">
        <v>19</v>
      </c>
      <c r="H3682">
        <v>12</v>
      </c>
      <c r="I3682">
        <v>251.17400000000001</v>
      </c>
      <c r="J3682">
        <f>SUMIFS(I:I,B:B,Table1_2[[#This Row],[Category Level 2]],D:D,Table1_2[[#This Row],[Brand]],E:E,Table1_2[[#This Row],[Region]],F:F,Table1_2[[#This Row],[Measure]],G:G,Table1_2[[#This Row],[Year]],H:H,"&lt;="&amp;Table1_2[[#This Row],[Month]])</f>
        <v>2721.9500000000003</v>
      </c>
      <c r="K3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2721.9500000000003</v>
      </c>
      <c r="N3682">
        <f>Table1_2[[#This Row],[Value]]*2.5</f>
        <v>627.93500000000006</v>
      </c>
    </row>
    <row r="3683" spans="1:14" x14ac:dyDescent="0.25">
      <c r="A3683" t="s">
        <v>11</v>
      </c>
      <c r="B3683" t="s">
        <v>37</v>
      </c>
      <c r="C3683" t="s">
        <v>42</v>
      </c>
      <c r="D3683" t="s">
        <v>43</v>
      </c>
      <c r="E3683" t="s">
        <v>24</v>
      </c>
      <c r="F3683" t="s">
        <v>16</v>
      </c>
      <c r="G3683" t="s">
        <v>20</v>
      </c>
      <c r="H3683">
        <v>1</v>
      </c>
      <c r="I3683">
        <v>235.00400000000002</v>
      </c>
      <c r="J3683">
        <f>SUMIFS(I:I,B:B,Table1_2[[#This Row],[Category Level 2]],D:D,Table1_2[[#This Row],[Brand]],E:E,Table1_2[[#This Row],[Region]],F:F,Table1_2[[#This Row],[Measure]],G:G,Table1_2[[#This Row],[Year]],H:H,"&lt;="&amp;Table1_2[[#This Row],[Month]])</f>
        <v>235.00400000000002</v>
      </c>
      <c r="K3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2754.29</v>
      </c>
      <c r="N3683">
        <f>Table1_2[[#This Row],[Value]]*2.5</f>
        <v>587.51</v>
      </c>
    </row>
    <row r="3684" spans="1:14" x14ac:dyDescent="0.25">
      <c r="A3684" t="s">
        <v>11</v>
      </c>
      <c r="B3684" t="s">
        <v>37</v>
      </c>
      <c r="C3684" t="s">
        <v>42</v>
      </c>
      <c r="D3684" t="s">
        <v>43</v>
      </c>
      <c r="E3684" t="s">
        <v>24</v>
      </c>
      <c r="F3684" t="s">
        <v>16</v>
      </c>
      <c r="G3684" t="s">
        <v>20</v>
      </c>
      <c r="H3684">
        <v>2</v>
      </c>
      <c r="I3684">
        <v>266.26600000000002</v>
      </c>
      <c r="J3684">
        <f>SUMIFS(I:I,B:B,Table1_2[[#This Row],[Category Level 2]],D:D,Table1_2[[#This Row],[Brand]],E:E,Table1_2[[#This Row],[Region]],F:F,Table1_2[[#This Row],[Measure]],G:G,Table1_2[[#This Row],[Year]],H:H,"&lt;="&amp;Table1_2[[#This Row],[Month]])</f>
        <v>501.27000000000004</v>
      </c>
      <c r="K3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2836.2180000000003</v>
      </c>
      <c r="N3684">
        <f>Table1_2[[#This Row],[Value]]*2.5</f>
        <v>665.66500000000008</v>
      </c>
    </row>
    <row r="3685" spans="1:14" x14ac:dyDescent="0.25">
      <c r="A3685" t="s">
        <v>11</v>
      </c>
      <c r="B3685" t="s">
        <v>37</v>
      </c>
      <c r="C3685" t="s">
        <v>42</v>
      </c>
      <c r="D3685" t="s">
        <v>43</v>
      </c>
      <c r="E3685" t="s">
        <v>24</v>
      </c>
      <c r="F3685" t="s">
        <v>16</v>
      </c>
      <c r="G3685" t="s">
        <v>20</v>
      </c>
      <c r="H3685">
        <v>3</v>
      </c>
      <c r="I3685">
        <v>275.96800000000002</v>
      </c>
      <c r="J3685">
        <f>SUMIFS(I:I,B:B,Table1_2[[#This Row],[Category Level 2]],D:D,Table1_2[[#This Row],[Brand]],E:E,Table1_2[[#This Row],[Region]],F:F,Table1_2[[#This Row],[Measure]],G:G,Table1_2[[#This Row],[Year]],H:H,"&lt;="&amp;Table1_2[[#This Row],[Month]])</f>
        <v>777.23800000000006</v>
      </c>
      <c r="K3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2879.3379999999997</v>
      </c>
      <c r="N3685">
        <f>Table1_2[[#This Row],[Value]]*2.5</f>
        <v>689.92000000000007</v>
      </c>
    </row>
    <row r="3686" spans="1:14" x14ac:dyDescent="0.25">
      <c r="A3686" t="s">
        <v>11</v>
      </c>
      <c r="B3686" t="s">
        <v>37</v>
      </c>
      <c r="C3686" t="s">
        <v>42</v>
      </c>
      <c r="D3686" t="s">
        <v>43</v>
      </c>
      <c r="E3686" t="s">
        <v>24</v>
      </c>
      <c r="F3686" t="s">
        <v>16</v>
      </c>
      <c r="G3686" t="s">
        <v>20</v>
      </c>
      <c r="H3686">
        <v>4</v>
      </c>
      <c r="I3686">
        <v>241.47200000000001</v>
      </c>
      <c r="J3686">
        <f>SUMIFS(I:I,B:B,Table1_2[[#This Row],[Category Level 2]],D:D,Table1_2[[#This Row],[Brand]],E:E,Table1_2[[#This Row],[Region]],F:F,Table1_2[[#This Row],[Measure]],G:G,Table1_2[[#This Row],[Year]],H:H,"&lt;="&amp;Table1_2[[#This Row],[Month]])</f>
        <v>1018.71</v>
      </c>
      <c r="K3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2884.7280000000001</v>
      </c>
      <c r="N3686">
        <f>Table1_2[[#This Row],[Value]]*2.5</f>
        <v>603.68000000000006</v>
      </c>
    </row>
    <row r="3687" spans="1:14" x14ac:dyDescent="0.25">
      <c r="A3687" t="s">
        <v>11</v>
      </c>
      <c r="B3687" t="s">
        <v>37</v>
      </c>
      <c r="C3687" t="s">
        <v>42</v>
      </c>
      <c r="D3687" t="s">
        <v>43</v>
      </c>
      <c r="E3687" t="s">
        <v>24</v>
      </c>
      <c r="F3687" t="s">
        <v>16</v>
      </c>
      <c r="G3687" t="s">
        <v>20</v>
      </c>
      <c r="H3687">
        <v>5</v>
      </c>
      <c r="I3687">
        <v>272.73400000000004</v>
      </c>
      <c r="J3687">
        <f>SUMIFS(I:I,B:B,Table1_2[[#This Row],[Category Level 2]],D:D,Table1_2[[#This Row],[Brand]],E:E,Table1_2[[#This Row],[Region]],F:F,Table1_2[[#This Row],[Measure]],G:G,Table1_2[[#This Row],[Year]],H:H,"&lt;="&amp;Table1_2[[#This Row],[Month]])</f>
        <v>1291.444</v>
      </c>
      <c r="K3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2935.3940000000002</v>
      </c>
      <c r="N3687">
        <f>Table1_2[[#This Row],[Value]]*2.5</f>
        <v>681.83500000000004</v>
      </c>
    </row>
    <row r="3688" spans="1:14" x14ac:dyDescent="0.25">
      <c r="A3688" t="s">
        <v>11</v>
      </c>
      <c r="B3688" t="s">
        <v>37</v>
      </c>
      <c r="C3688" t="s">
        <v>42</v>
      </c>
      <c r="D3688" t="s">
        <v>43</v>
      </c>
      <c r="E3688" t="s">
        <v>24</v>
      </c>
      <c r="F3688" t="s">
        <v>16</v>
      </c>
      <c r="G3688" t="s">
        <v>20</v>
      </c>
      <c r="H3688">
        <v>6</v>
      </c>
      <c r="I3688">
        <v>296.45000000000005</v>
      </c>
      <c r="J3688">
        <f>SUMIFS(I:I,B:B,Table1_2[[#This Row],[Category Level 2]],D:D,Table1_2[[#This Row],[Brand]],E:E,Table1_2[[#This Row],[Region]],F:F,Table1_2[[#This Row],[Measure]],G:G,Table1_2[[#This Row],[Year]],H:H,"&lt;="&amp;Table1_2[[#This Row],[Month]])</f>
        <v>1587.894</v>
      </c>
      <c r="K3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2984.982</v>
      </c>
      <c r="N3688">
        <f>Table1_2[[#This Row],[Value]]*2.5</f>
        <v>741.12500000000011</v>
      </c>
    </row>
    <row r="3689" spans="1:14" x14ac:dyDescent="0.25">
      <c r="A3689" t="s">
        <v>11</v>
      </c>
      <c r="B3689" t="s">
        <v>37</v>
      </c>
      <c r="C3689" t="s">
        <v>42</v>
      </c>
      <c r="D3689" t="s">
        <v>43</v>
      </c>
      <c r="E3689" t="s">
        <v>24</v>
      </c>
      <c r="F3689" t="s">
        <v>16</v>
      </c>
      <c r="G3689" t="s">
        <v>20</v>
      </c>
      <c r="H3689">
        <v>7</v>
      </c>
      <c r="I3689">
        <v>272.73400000000004</v>
      </c>
      <c r="J3689">
        <f>SUMIFS(I:I,B:B,Table1_2[[#This Row],[Category Level 2]],D:D,Table1_2[[#This Row],[Brand]],E:E,Table1_2[[#This Row],[Region]],F:F,Table1_2[[#This Row],[Measure]],G:G,Table1_2[[#This Row],[Year]],H:H,"&lt;="&amp;Table1_2[[#This Row],[Month]])</f>
        <v>1860.6280000000002</v>
      </c>
      <c r="K3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2979.5920000000006</v>
      </c>
      <c r="N3689">
        <f>Table1_2[[#This Row],[Value]]*2.5</f>
        <v>681.83500000000004</v>
      </c>
    </row>
    <row r="3690" spans="1:14" x14ac:dyDescent="0.25">
      <c r="A3690" t="s">
        <v>11</v>
      </c>
      <c r="B3690" t="s">
        <v>37</v>
      </c>
      <c r="C3690" t="s">
        <v>42</v>
      </c>
      <c r="D3690" t="s">
        <v>43</v>
      </c>
      <c r="E3690" t="s">
        <v>24</v>
      </c>
      <c r="F3690" t="s">
        <v>16</v>
      </c>
      <c r="G3690" t="s">
        <v>20</v>
      </c>
      <c r="H3690">
        <v>8</v>
      </c>
      <c r="I3690">
        <v>194.04000000000002</v>
      </c>
      <c r="J3690">
        <f>SUMIFS(I:I,B:B,Table1_2[[#This Row],[Category Level 2]],D:D,Table1_2[[#This Row],[Brand]],E:E,Table1_2[[#This Row],[Region]],F:F,Table1_2[[#This Row],[Measure]],G:G,Table1_2[[#This Row],[Year]],H:H,"&lt;="&amp;Table1_2[[#This Row],[Month]])</f>
        <v>2054.6680000000001</v>
      </c>
      <c r="K3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2924.614</v>
      </c>
      <c r="N3690">
        <f>Table1_2[[#This Row],[Value]]*2.5</f>
        <v>485.1</v>
      </c>
    </row>
    <row r="3691" spans="1:14" x14ac:dyDescent="0.25">
      <c r="A3691" t="s">
        <v>11</v>
      </c>
      <c r="B3691" t="s">
        <v>37</v>
      </c>
      <c r="C3691" t="s">
        <v>42</v>
      </c>
      <c r="D3691" t="s">
        <v>43</v>
      </c>
      <c r="E3691" t="s">
        <v>24</v>
      </c>
      <c r="F3691" t="s">
        <v>16</v>
      </c>
      <c r="G3691" t="s">
        <v>20</v>
      </c>
      <c r="H3691">
        <v>9</v>
      </c>
      <c r="I3691">
        <v>191.88400000000001</v>
      </c>
      <c r="J3691">
        <f>SUMIFS(I:I,B:B,Table1_2[[#This Row],[Category Level 2]],D:D,Table1_2[[#This Row],[Brand]],E:E,Table1_2[[#This Row],[Region]],F:F,Table1_2[[#This Row],[Measure]],G:G,Table1_2[[#This Row],[Year]],H:H,"&lt;="&amp;Table1_2[[#This Row],[Month]])</f>
        <v>2246.5520000000001</v>
      </c>
      <c r="K3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2901.9760000000001</v>
      </c>
      <c r="N3691">
        <f>Table1_2[[#This Row],[Value]]*2.5</f>
        <v>479.71000000000004</v>
      </c>
    </row>
    <row r="3692" spans="1:14" x14ac:dyDescent="0.25">
      <c r="A3692" t="s">
        <v>11</v>
      </c>
      <c r="B3692" t="s">
        <v>37</v>
      </c>
      <c r="C3692" t="s">
        <v>42</v>
      </c>
      <c r="D3692" t="s">
        <v>43</v>
      </c>
      <c r="E3692" t="s">
        <v>24</v>
      </c>
      <c r="F3692" t="s">
        <v>16</v>
      </c>
      <c r="G3692" t="s">
        <v>20</v>
      </c>
      <c r="H3692">
        <v>10</v>
      </c>
      <c r="I3692">
        <v>254.40800000000002</v>
      </c>
      <c r="J3692">
        <f>SUMIFS(I:I,B:B,Table1_2[[#This Row],[Category Level 2]],D:D,Table1_2[[#This Row],[Brand]],E:E,Table1_2[[#This Row],[Region]],F:F,Table1_2[[#This Row],[Measure]],G:G,Table1_2[[#This Row],[Year]],H:H,"&lt;="&amp;Table1_2[[#This Row],[Month]])</f>
        <v>2500.96</v>
      </c>
      <c r="K3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2960.1880000000001</v>
      </c>
      <c r="N3692">
        <f>Table1_2[[#This Row],[Value]]*2.5</f>
        <v>636.02</v>
      </c>
    </row>
    <row r="3693" spans="1:14" x14ac:dyDescent="0.25">
      <c r="A3693" t="s">
        <v>11</v>
      </c>
      <c r="B3693" t="s">
        <v>37</v>
      </c>
      <c r="C3693" t="s">
        <v>42</v>
      </c>
      <c r="D3693" t="s">
        <v>43</v>
      </c>
      <c r="E3693" t="s">
        <v>24</v>
      </c>
      <c r="F3693" t="s">
        <v>16</v>
      </c>
      <c r="G3693" t="s">
        <v>20</v>
      </c>
      <c r="H3693">
        <v>11</v>
      </c>
      <c r="I3693">
        <v>225.30200000000002</v>
      </c>
      <c r="J3693">
        <f>SUMIFS(I:I,B:B,Table1_2[[#This Row],[Category Level 2]],D:D,Table1_2[[#This Row],[Brand]],E:E,Table1_2[[#This Row],[Region]],F:F,Table1_2[[#This Row],[Measure]],G:G,Table1_2[[#This Row],[Year]],H:H,"&lt;="&amp;Table1_2[[#This Row],[Month]])</f>
        <v>2726.2620000000002</v>
      </c>
      <c r="K3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2977.4360000000001</v>
      </c>
      <c r="N3693">
        <f>Table1_2[[#This Row],[Value]]*2.5</f>
        <v>563.25500000000011</v>
      </c>
    </row>
    <row r="3694" spans="1:14" x14ac:dyDescent="0.25">
      <c r="A3694" t="s">
        <v>11</v>
      </c>
      <c r="B3694" t="s">
        <v>37</v>
      </c>
      <c r="C3694" t="s">
        <v>42</v>
      </c>
      <c r="D3694" t="s">
        <v>43</v>
      </c>
      <c r="E3694" t="s">
        <v>24</v>
      </c>
      <c r="F3694" t="s">
        <v>16</v>
      </c>
      <c r="G3694" t="s">
        <v>20</v>
      </c>
      <c r="H3694">
        <v>12</v>
      </c>
      <c r="I3694">
        <v>263.03200000000004</v>
      </c>
      <c r="J3694">
        <f>SUMIFS(I:I,B:B,Table1_2[[#This Row],[Category Level 2]],D:D,Table1_2[[#This Row],[Brand]],E:E,Table1_2[[#This Row],[Region]],F:F,Table1_2[[#This Row],[Measure]],G:G,Table1_2[[#This Row],[Year]],H:H,"&lt;="&amp;Table1_2[[#This Row],[Month]])</f>
        <v>2989.2940000000003</v>
      </c>
      <c r="K3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2989.2940000000003</v>
      </c>
      <c r="N3694">
        <f>Table1_2[[#This Row],[Value]]*2.5</f>
        <v>657.58000000000015</v>
      </c>
    </row>
    <row r="3695" spans="1:14" x14ac:dyDescent="0.25">
      <c r="A3695" t="s">
        <v>11</v>
      </c>
      <c r="B3695" t="s">
        <v>37</v>
      </c>
      <c r="C3695" t="s">
        <v>42</v>
      </c>
      <c r="D3695" t="s">
        <v>43</v>
      </c>
      <c r="E3695" t="s">
        <v>24</v>
      </c>
      <c r="F3695" t="s">
        <v>16</v>
      </c>
      <c r="G3695" t="s">
        <v>21</v>
      </c>
      <c r="H3695">
        <v>1</v>
      </c>
      <c r="I3695">
        <v>272.73400000000004</v>
      </c>
      <c r="J3695">
        <f>SUMIFS(I:I,B:B,Table1_2[[#This Row],[Category Level 2]],D:D,Table1_2[[#This Row],[Brand]],E:E,Table1_2[[#This Row],[Region]],F:F,Table1_2[[#This Row],[Measure]],G:G,Table1_2[[#This Row],[Year]],H:H,"&lt;="&amp;Table1_2[[#This Row],[Month]])</f>
        <v>272.73400000000004</v>
      </c>
      <c r="K3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3027.0240000000003</v>
      </c>
      <c r="N3695">
        <f>Table1_2[[#This Row],[Value]]*2.5</f>
        <v>681.83500000000004</v>
      </c>
    </row>
    <row r="3696" spans="1:14" x14ac:dyDescent="0.25">
      <c r="A3696" t="s">
        <v>11</v>
      </c>
      <c r="B3696" t="s">
        <v>37</v>
      </c>
      <c r="C3696" t="s">
        <v>42</v>
      </c>
      <c r="D3696" t="s">
        <v>43</v>
      </c>
      <c r="E3696" t="s">
        <v>24</v>
      </c>
      <c r="F3696" t="s">
        <v>16</v>
      </c>
      <c r="G3696" t="s">
        <v>21</v>
      </c>
      <c r="H3696">
        <v>2</v>
      </c>
      <c r="I3696">
        <v>237.16000000000003</v>
      </c>
      <c r="J3696">
        <f>SUMIFS(I:I,B:B,Table1_2[[#This Row],[Category Level 2]],D:D,Table1_2[[#This Row],[Brand]],E:E,Table1_2[[#This Row],[Region]],F:F,Table1_2[[#This Row],[Measure]],G:G,Table1_2[[#This Row],[Year]],H:H,"&lt;="&amp;Table1_2[[#This Row],[Month]])</f>
        <v>509.89400000000006</v>
      </c>
      <c r="K3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2997.9180000000006</v>
      </c>
      <c r="N3696">
        <f>Table1_2[[#This Row],[Value]]*2.5</f>
        <v>592.90000000000009</v>
      </c>
    </row>
    <row r="3697" spans="1:14" x14ac:dyDescent="0.25">
      <c r="A3697" t="s">
        <v>11</v>
      </c>
      <c r="B3697" t="s">
        <v>37</v>
      </c>
      <c r="C3697" t="s">
        <v>42</v>
      </c>
      <c r="D3697" t="s">
        <v>43</v>
      </c>
      <c r="E3697" t="s">
        <v>24</v>
      </c>
      <c r="F3697" t="s">
        <v>16</v>
      </c>
      <c r="G3697" t="s">
        <v>21</v>
      </c>
      <c r="H3697">
        <v>3</v>
      </c>
      <c r="I3697">
        <v>279.202</v>
      </c>
      <c r="J3697">
        <f>SUMIFS(I:I,B:B,Table1_2[[#This Row],[Category Level 2]],D:D,Table1_2[[#This Row],[Brand]],E:E,Table1_2[[#This Row],[Region]],F:F,Table1_2[[#This Row],[Measure]],G:G,Table1_2[[#This Row],[Year]],H:H,"&lt;="&amp;Table1_2[[#This Row],[Month]])</f>
        <v>789.096</v>
      </c>
      <c r="K3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3001.1520000000005</v>
      </c>
      <c r="N3697">
        <f>Table1_2[[#This Row],[Value]]*2.5</f>
        <v>698.005</v>
      </c>
    </row>
    <row r="3698" spans="1:14" x14ac:dyDescent="0.25">
      <c r="A3698" t="s">
        <v>11</v>
      </c>
      <c r="B3698" t="s">
        <v>37</v>
      </c>
      <c r="C3698" t="s">
        <v>42</v>
      </c>
      <c r="D3698" t="s">
        <v>43</v>
      </c>
      <c r="E3698" t="s">
        <v>24</v>
      </c>
      <c r="F3698" t="s">
        <v>16</v>
      </c>
      <c r="G3698" t="s">
        <v>21</v>
      </c>
      <c r="H3698">
        <v>4</v>
      </c>
      <c r="I3698">
        <v>231.77</v>
      </c>
      <c r="J3698">
        <f>SUMIFS(I:I,B:B,Table1_2[[#This Row],[Category Level 2]],D:D,Table1_2[[#This Row],[Brand]],E:E,Table1_2[[#This Row],[Region]],F:F,Table1_2[[#This Row],[Measure]],G:G,Table1_2[[#This Row],[Year]],H:H,"&lt;="&amp;Table1_2[[#This Row],[Month]])</f>
        <v>1020.866</v>
      </c>
      <c r="K3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2991.4500000000003</v>
      </c>
      <c r="N3698">
        <f>Table1_2[[#This Row],[Value]]*2.5</f>
        <v>579.42500000000007</v>
      </c>
    </row>
    <row r="3699" spans="1:14" x14ac:dyDescent="0.25">
      <c r="A3699" t="s">
        <v>11</v>
      </c>
      <c r="B3699" t="s">
        <v>37</v>
      </c>
      <c r="C3699" t="s">
        <v>42</v>
      </c>
      <c r="D3699" t="s">
        <v>43</v>
      </c>
      <c r="E3699" t="s">
        <v>24</v>
      </c>
      <c r="F3699" t="s">
        <v>16</v>
      </c>
      <c r="G3699" t="s">
        <v>21</v>
      </c>
      <c r="H3699">
        <v>5</v>
      </c>
      <c r="I3699">
        <v>230.69200000000001</v>
      </c>
      <c r="J3699">
        <f>SUMIFS(I:I,B:B,Table1_2[[#This Row],[Category Level 2]],D:D,Table1_2[[#This Row],[Brand]],E:E,Table1_2[[#This Row],[Region]],F:F,Table1_2[[#This Row],[Measure]],G:G,Table1_2[[#This Row],[Year]],H:H,"&lt;="&amp;Table1_2[[#This Row],[Month]])</f>
        <v>1251.558</v>
      </c>
      <c r="K3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2949.4080000000004</v>
      </c>
      <c r="N3699">
        <f>Table1_2[[#This Row],[Value]]*2.5</f>
        <v>576.73</v>
      </c>
    </row>
    <row r="3700" spans="1:14" x14ac:dyDescent="0.25">
      <c r="A3700" t="s">
        <v>11</v>
      </c>
      <c r="B3700" t="s">
        <v>37</v>
      </c>
      <c r="C3700" t="s">
        <v>42</v>
      </c>
      <c r="D3700" t="s">
        <v>43</v>
      </c>
      <c r="E3700" t="s">
        <v>24</v>
      </c>
      <c r="F3700" t="s">
        <v>16</v>
      </c>
      <c r="G3700" t="s">
        <v>21</v>
      </c>
      <c r="H3700">
        <v>6</v>
      </c>
      <c r="I3700">
        <v>245.78400000000002</v>
      </c>
      <c r="J3700">
        <f>SUMIFS(I:I,B:B,Table1_2[[#This Row],[Category Level 2]],D:D,Table1_2[[#This Row],[Brand]],E:E,Table1_2[[#This Row],[Region]],F:F,Table1_2[[#This Row],[Measure]],G:G,Table1_2[[#This Row],[Year]],H:H,"&lt;="&amp;Table1_2[[#This Row],[Month]])</f>
        <v>1497.3420000000001</v>
      </c>
      <c r="K3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2898.7420000000002</v>
      </c>
      <c r="N3700">
        <f>Table1_2[[#This Row],[Value]]*2.5</f>
        <v>614.46</v>
      </c>
    </row>
    <row r="3701" spans="1:14" x14ac:dyDescent="0.25">
      <c r="A3701" t="s">
        <v>11</v>
      </c>
      <c r="B3701" t="s">
        <v>37</v>
      </c>
      <c r="C3701" t="s">
        <v>42</v>
      </c>
      <c r="D3701" t="s">
        <v>43</v>
      </c>
      <c r="E3701" t="s">
        <v>24</v>
      </c>
      <c r="F3701" t="s">
        <v>16</v>
      </c>
      <c r="G3701" t="s">
        <v>21</v>
      </c>
      <c r="H3701">
        <v>7</v>
      </c>
      <c r="I3701">
        <v>244.70600000000002</v>
      </c>
      <c r="J3701">
        <f>SUMIFS(I:I,B:B,Table1_2[[#This Row],[Category Level 2]],D:D,Table1_2[[#This Row],[Brand]],E:E,Table1_2[[#This Row],[Region]],F:F,Table1_2[[#This Row],[Measure]],G:G,Table1_2[[#This Row],[Year]],H:H,"&lt;="&amp;Table1_2[[#This Row],[Month]])</f>
        <v>1742.0480000000002</v>
      </c>
      <c r="K3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2870.7140000000004</v>
      </c>
      <c r="N3701">
        <f>Table1_2[[#This Row],[Value]]*2.5</f>
        <v>611.7650000000001</v>
      </c>
    </row>
    <row r="3702" spans="1:14" x14ac:dyDescent="0.25">
      <c r="A3702" t="s">
        <v>11</v>
      </c>
      <c r="B3702" t="s">
        <v>37</v>
      </c>
      <c r="C3702" t="s">
        <v>42</v>
      </c>
      <c r="D3702" t="s">
        <v>43</v>
      </c>
      <c r="E3702" t="s">
        <v>24</v>
      </c>
      <c r="F3702" t="s">
        <v>16</v>
      </c>
      <c r="G3702" t="s">
        <v>21</v>
      </c>
      <c r="H3702">
        <v>8</v>
      </c>
      <c r="I3702">
        <v>268.42200000000003</v>
      </c>
      <c r="J3702">
        <f>SUMIFS(I:I,B:B,Table1_2[[#This Row],[Category Level 2]],D:D,Table1_2[[#This Row],[Brand]],E:E,Table1_2[[#This Row],[Region]],F:F,Table1_2[[#This Row],[Measure]],G:G,Table1_2[[#This Row],[Year]],H:H,"&lt;="&amp;Table1_2[[#This Row],[Month]])</f>
        <v>2010.4700000000003</v>
      </c>
      <c r="K3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2945.0960000000005</v>
      </c>
      <c r="N3702">
        <f>Table1_2[[#This Row],[Value]]*2.5</f>
        <v>671.05500000000006</v>
      </c>
    </row>
    <row r="3703" spans="1:14" x14ac:dyDescent="0.25">
      <c r="A3703" t="s">
        <v>11</v>
      </c>
      <c r="B3703" t="s">
        <v>37</v>
      </c>
      <c r="C3703" t="s">
        <v>42</v>
      </c>
      <c r="D3703" t="s">
        <v>43</v>
      </c>
      <c r="E3703" t="s">
        <v>24</v>
      </c>
      <c r="F3703" t="s">
        <v>16</v>
      </c>
      <c r="G3703" t="s">
        <v>21</v>
      </c>
      <c r="H3703">
        <v>9</v>
      </c>
      <c r="I3703">
        <v>263.03200000000004</v>
      </c>
      <c r="J3703">
        <f>SUMIFS(I:I,B:B,Table1_2[[#This Row],[Category Level 2]],D:D,Table1_2[[#This Row],[Brand]],E:E,Table1_2[[#This Row],[Region]],F:F,Table1_2[[#This Row],[Measure]],G:G,Table1_2[[#This Row],[Year]],H:H,"&lt;="&amp;Table1_2[[#This Row],[Month]])</f>
        <v>2273.5020000000004</v>
      </c>
      <c r="K3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3016.2440000000006</v>
      </c>
      <c r="N3703">
        <f>Table1_2[[#This Row],[Value]]*2.5</f>
        <v>657.58000000000015</v>
      </c>
    </row>
    <row r="3704" spans="1:14" x14ac:dyDescent="0.25">
      <c r="A3704" t="s">
        <v>11</v>
      </c>
      <c r="B3704" t="s">
        <v>37</v>
      </c>
      <c r="C3704" t="s">
        <v>42</v>
      </c>
      <c r="D3704" t="s">
        <v>43</v>
      </c>
      <c r="E3704" t="s">
        <v>24</v>
      </c>
      <c r="F3704" t="s">
        <v>16</v>
      </c>
      <c r="G3704" t="s">
        <v>21</v>
      </c>
      <c r="H3704">
        <v>10</v>
      </c>
      <c r="I3704">
        <v>225.30200000000002</v>
      </c>
      <c r="J3704">
        <f>SUMIFS(I:I,B:B,Table1_2[[#This Row],[Category Level 2]],D:D,Table1_2[[#This Row],[Brand]],E:E,Table1_2[[#This Row],[Region]],F:F,Table1_2[[#This Row],[Measure]],G:G,Table1_2[[#This Row],[Year]],H:H,"&lt;="&amp;Table1_2[[#This Row],[Month]])</f>
        <v>2498.8040000000005</v>
      </c>
      <c r="K3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2987.1380000000008</v>
      </c>
      <c r="N3704">
        <f>Table1_2[[#This Row],[Value]]*2.5</f>
        <v>563.25500000000011</v>
      </c>
    </row>
    <row r="3705" spans="1:14" x14ac:dyDescent="0.25">
      <c r="A3705" t="s">
        <v>11</v>
      </c>
      <c r="B3705" t="s">
        <v>37</v>
      </c>
      <c r="C3705" t="s">
        <v>42</v>
      </c>
      <c r="D3705" t="s">
        <v>43</v>
      </c>
      <c r="E3705" t="s">
        <v>24</v>
      </c>
      <c r="F3705" t="s">
        <v>16</v>
      </c>
      <c r="G3705" t="s">
        <v>21</v>
      </c>
      <c r="H3705">
        <v>11</v>
      </c>
      <c r="I3705">
        <v>272.73400000000004</v>
      </c>
      <c r="J3705">
        <f>SUMIFS(I:I,B:B,Table1_2[[#This Row],[Category Level 2]],D:D,Table1_2[[#This Row],[Brand]],E:E,Table1_2[[#This Row],[Region]],F:F,Table1_2[[#This Row],[Measure]],G:G,Table1_2[[#This Row],[Year]],H:H,"&lt;="&amp;Table1_2[[#This Row],[Month]])</f>
        <v>2771.5380000000005</v>
      </c>
      <c r="K3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3034.5700000000006</v>
      </c>
      <c r="N3705">
        <f>Table1_2[[#This Row],[Value]]*2.5</f>
        <v>681.83500000000004</v>
      </c>
    </row>
    <row r="3706" spans="1:14" x14ac:dyDescent="0.25">
      <c r="A3706" t="s">
        <v>11</v>
      </c>
      <c r="B3706" t="s">
        <v>37</v>
      </c>
      <c r="C3706" t="s">
        <v>42</v>
      </c>
      <c r="D3706" t="s">
        <v>43</v>
      </c>
      <c r="E3706" t="s">
        <v>24</v>
      </c>
      <c r="F3706" t="s">
        <v>16</v>
      </c>
      <c r="G3706" t="s">
        <v>21</v>
      </c>
      <c r="H3706">
        <v>12</v>
      </c>
      <c r="I3706">
        <v>230.69200000000001</v>
      </c>
      <c r="J3706">
        <f>SUMIFS(I:I,B:B,Table1_2[[#This Row],[Category Level 2]],D:D,Table1_2[[#This Row],[Brand]],E:E,Table1_2[[#This Row],[Region]],F:F,Table1_2[[#This Row],[Measure]],G:G,Table1_2[[#This Row],[Year]],H:H,"&lt;="&amp;Table1_2[[#This Row],[Month]])</f>
        <v>3002.2300000000005</v>
      </c>
      <c r="K3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3002.2300000000005</v>
      </c>
      <c r="N3706">
        <f>Table1_2[[#This Row],[Value]]*2.5</f>
        <v>576.73</v>
      </c>
    </row>
    <row r="3707" spans="1:14" x14ac:dyDescent="0.25">
      <c r="A3707" t="s">
        <v>11</v>
      </c>
      <c r="B3707" t="s">
        <v>37</v>
      </c>
      <c r="C3707" t="s">
        <v>42</v>
      </c>
      <c r="D3707" t="s">
        <v>43</v>
      </c>
      <c r="E3707" t="s">
        <v>24</v>
      </c>
      <c r="F3707" t="s">
        <v>16</v>
      </c>
      <c r="G3707" t="s">
        <v>22</v>
      </c>
      <c r="H3707">
        <v>1</v>
      </c>
      <c r="I3707">
        <v>200.50800000000001</v>
      </c>
      <c r="J3707">
        <f>SUMIFS(I:I,B:B,Table1_2[[#This Row],[Category Level 2]],D:D,Table1_2[[#This Row],[Brand]],E:E,Table1_2[[#This Row],[Region]],F:F,Table1_2[[#This Row],[Measure]],G:G,Table1_2[[#This Row],[Year]],H:H,"&lt;="&amp;Table1_2[[#This Row],[Month]])</f>
        <v>200.50800000000001</v>
      </c>
      <c r="K3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2930.0040000000004</v>
      </c>
      <c r="N3707">
        <f>Table1_2[[#This Row],[Value]]*2.5</f>
        <v>501.27000000000004</v>
      </c>
    </row>
    <row r="3708" spans="1:14" x14ac:dyDescent="0.25">
      <c r="A3708" t="s">
        <v>11</v>
      </c>
      <c r="B3708" t="s">
        <v>37</v>
      </c>
      <c r="C3708" t="s">
        <v>42</v>
      </c>
      <c r="D3708" t="s">
        <v>43</v>
      </c>
      <c r="E3708" t="s">
        <v>24</v>
      </c>
      <c r="F3708" t="s">
        <v>16</v>
      </c>
      <c r="G3708" t="s">
        <v>22</v>
      </c>
      <c r="H3708">
        <v>2</v>
      </c>
      <c r="I3708">
        <v>218.834</v>
      </c>
      <c r="J3708">
        <f>SUMIFS(I:I,B:B,Table1_2[[#This Row],[Category Level 2]],D:D,Table1_2[[#This Row],[Brand]],E:E,Table1_2[[#This Row],[Region]],F:F,Table1_2[[#This Row],[Measure]],G:G,Table1_2[[#This Row],[Year]],H:H,"&lt;="&amp;Table1_2[[#This Row],[Month]])</f>
        <v>419.34199999999998</v>
      </c>
      <c r="K3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2911.6780000000003</v>
      </c>
      <c r="N3708">
        <f>Table1_2[[#This Row],[Value]]*2.5</f>
        <v>547.08500000000004</v>
      </c>
    </row>
    <row r="3709" spans="1:14" x14ac:dyDescent="0.25">
      <c r="A3709" t="s">
        <v>11</v>
      </c>
      <c r="B3709" t="s">
        <v>37</v>
      </c>
      <c r="C3709" t="s">
        <v>42</v>
      </c>
      <c r="D3709" t="s">
        <v>43</v>
      </c>
      <c r="E3709" t="s">
        <v>24</v>
      </c>
      <c r="F3709" t="s">
        <v>16</v>
      </c>
      <c r="G3709" t="s">
        <v>22</v>
      </c>
      <c r="H3709">
        <v>3</v>
      </c>
      <c r="I3709">
        <v>239.316</v>
      </c>
      <c r="J3709">
        <f>SUMIFS(I:I,B:B,Table1_2[[#This Row],[Category Level 2]],D:D,Table1_2[[#This Row],[Brand]],E:E,Table1_2[[#This Row],[Region]],F:F,Table1_2[[#This Row],[Measure]],G:G,Table1_2[[#This Row],[Year]],H:H,"&lt;="&amp;Table1_2[[#This Row],[Month]])</f>
        <v>658.65800000000002</v>
      </c>
      <c r="K3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2871.7919999999999</v>
      </c>
      <c r="N3709">
        <f>Table1_2[[#This Row],[Value]]*2.5</f>
        <v>598.29</v>
      </c>
    </row>
    <row r="3710" spans="1:14" x14ac:dyDescent="0.25">
      <c r="A3710" t="s">
        <v>11</v>
      </c>
      <c r="B3710" t="s">
        <v>37</v>
      </c>
      <c r="C3710" t="s">
        <v>42</v>
      </c>
      <c r="D3710" t="s">
        <v>43</v>
      </c>
      <c r="E3710" t="s">
        <v>24</v>
      </c>
      <c r="F3710" t="s">
        <v>23</v>
      </c>
      <c r="G3710" t="s">
        <v>18</v>
      </c>
      <c r="H3710">
        <v>10</v>
      </c>
      <c r="I3710">
        <v>288.904</v>
      </c>
      <c r="J3710">
        <f>SUMIFS(I:I,B:B,Table1_2[[#This Row],[Category Level 2]],D:D,Table1_2[[#This Row],[Brand]],E:E,Table1_2[[#This Row],[Region]],F:F,Table1_2[[#This Row],[Measure]],G:G,Table1_2[[#This Row],[Year]],H:H,"&lt;="&amp;Table1_2[[#This Row],[Month]])</f>
        <v>288.904</v>
      </c>
      <c r="K3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288.904</v>
      </c>
      <c r="N3710">
        <f>Table1_2[[#This Row],[Value]]*2.5</f>
        <v>722.26</v>
      </c>
    </row>
    <row r="3711" spans="1:14" x14ac:dyDescent="0.25">
      <c r="A3711" t="s">
        <v>11</v>
      </c>
      <c r="B3711" t="s">
        <v>37</v>
      </c>
      <c r="C3711" t="s">
        <v>42</v>
      </c>
      <c r="D3711" t="s">
        <v>43</v>
      </c>
      <c r="E3711" t="s">
        <v>24</v>
      </c>
      <c r="F3711" t="s">
        <v>23</v>
      </c>
      <c r="G3711" t="s">
        <v>18</v>
      </c>
      <c r="H3711">
        <v>11</v>
      </c>
      <c r="I3711">
        <v>919.53400000000011</v>
      </c>
      <c r="J3711">
        <f>SUMIFS(I:I,B:B,Table1_2[[#This Row],[Category Level 2]],D:D,Table1_2[[#This Row],[Brand]],E:E,Table1_2[[#This Row],[Region]],F:F,Table1_2[[#This Row],[Measure]],G:G,Table1_2[[#This Row],[Year]],H:H,"&lt;="&amp;Table1_2[[#This Row],[Month]])</f>
        <v>1208.4380000000001</v>
      </c>
      <c r="K3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1208.4380000000001</v>
      </c>
      <c r="N3711">
        <f>Table1_2[[#This Row],[Value]]*2.5</f>
        <v>2298.835</v>
      </c>
    </row>
    <row r="3712" spans="1:14" x14ac:dyDescent="0.25">
      <c r="A3712" t="s">
        <v>11</v>
      </c>
      <c r="B3712" t="s">
        <v>37</v>
      </c>
      <c r="C3712" t="s">
        <v>42</v>
      </c>
      <c r="D3712" t="s">
        <v>43</v>
      </c>
      <c r="E3712" t="s">
        <v>24</v>
      </c>
      <c r="F3712" t="s">
        <v>23</v>
      </c>
      <c r="G3712" t="s">
        <v>18</v>
      </c>
      <c r="H3712">
        <v>12</v>
      </c>
      <c r="I3712">
        <v>964.81000000000006</v>
      </c>
      <c r="J3712">
        <f>SUMIFS(I:I,B:B,Table1_2[[#This Row],[Category Level 2]],D:D,Table1_2[[#This Row],[Brand]],E:E,Table1_2[[#This Row],[Region]],F:F,Table1_2[[#This Row],[Measure]],G:G,Table1_2[[#This Row],[Year]],H:H,"&lt;="&amp;Table1_2[[#This Row],[Month]])</f>
        <v>2173.248</v>
      </c>
      <c r="K3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2173.248</v>
      </c>
      <c r="N3712">
        <f>Table1_2[[#This Row],[Value]]*2.5</f>
        <v>2412.0250000000001</v>
      </c>
    </row>
    <row r="3713" spans="1:14" x14ac:dyDescent="0.25">
      <c r="A3713" t="s">
        <v>11</v>
      </c>
      <c r="B3713" t="s">
        <v>37</v>
      </c>
      <c r="C3713" t="s">
        <v>42</v>
      </c>
      <c r="D3713" t="s">
        <v>43</v>
      </c>
      <c r="E3713" t="s">
        <v>24</v>
      </c>
      <c r="F3713" t="s">
        <v>23</v>
      </c>
      <c r="G3713" t="s">
        <v>19</v>
      </c>
      <c r="H3713">
        <v>1</v>
      </c>
      <c r="I3713">
        <v>1115.73</v>
      </c>
      <c r="J3713">
        <f>SUMIFS(I:I,B:B,Table1_2[[#This Row],[Category Level 2]],D:D,Table1_2[[#This Row],[Brand]],E:E,Table1_2[[#This Row],[Region]],F:F,Table1_2[[#This Row],[Measure]],G:G,Table1_2[[#This Row],[Year]],H:H,"&lt;="&amp;Table1_2[[#This Row],[Month]])</f>
        <v>1115.73</v>
      </c>
      <c r="K3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3288.9780000000001</v>
      </c>
      <c r="N3713">
        <f>Table1_2[[#This Row],[Value]]*2.5</f>
        <v>2789.3249999999998</v>
      </c>
    </row>
    <row r="3714" spans="1:14" x14ac:dyDescent="0.25">
      <c r="A3714" t="s">
        <v>11</v>
      </c>
      <c r="B3714" t="s">
        <v>37</v>
      </c>
      <c r="C3714" t="s">
        <v>42</v>
      </c>
      <c r="D3714" t="s">
        <v>43</v>
      </c>
      <c r="E3714" t="s">
        <v>24</v>
      </c>
      <c r="F3714" t="s">
        <v>23</v>
      </c>
      <c r="G3714" t="s">
        <v>19</v>
      </c>
      <c r="H3714">
        <v>2</v>
      </c>
      <c r="I3714">
        <v>1011.1640000000001</v>
      </c>
      <c r="J3714">
        <f>SUMIFS(I:I,B:B,Table1_2[[#This Row],[Category Level 2]],D:D,Table1_2[[#This Row],[Brand]],E:E,Table1_2[[#This Row],[Region]],F:F,Table1_2[[#This Row],[Measure]],G:G,Table1_2[[#This Row],[Year]],H:H,"&lt;="&amp;Table1_2[[#This Row],[Month]])</f>
        <v>2126.8940000000002</v>
      </c>
      <c r="K3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4300.1419999999998</v>
      </c>
      <c r="N3714">
        <f>Table1_2[[#This Row],[Value]]*2.5</f>
        <v>2527.9100000000003</v>
      </c>
    </row>
    <row r="3715" spans="1:14" x14ac:dyDescent="0.25">
      <c r="A3715" t="s">
        <v>11</v>
      </c>
      <c r="B3715" t="s">
        <v>37</v>
      </c>
      <c r="C3715" t="s">
        <v>42</v>
      </c>
      <c r="D3715" t="s">
        <v>43</v>
      </c>
      <c r="E3715" t="s">
        <v>24</v>
      </c>
      <c r="F3715" t="s">
        <v>23</v>
      </c>
      <c r="G3715" t="s">
        <v>19</v>
      </c>
      <c r="H3715">
        <v>3</v>
      </c>
      <c r="I3715">
        <v>1278.508</v>
      </c>
      <c r="J3715">
        <f>SUMIFS(I:I,B:B,Table1_2[[#This Row],[Category Level 2]],D:D,Table1_2[[#This Row],[Brand]],E:E,Table1_2[[#This Row],[Region]],F:F,Table1_2[[#This Row],[Measure]],G:G,Table1_2[[#This Row],[Year]],H:H,"&lt;="&amp;Table1_2[[#This Row],[Month]])</f>
        <v>3405.402</v>
      </c>
      <c r="K3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5578.65</v>
      </c>
      <c r="N3715">
        <f>Table1_2[[#This Row],[Value]]*2.5</f>
        <v>3196.27</v>
      </c>
    </row>
    <row r="3716" spans="1:14" x14ac:dyDescent="0.25">
      <c r="A3716" t="s">
        <v>11</v>
      </c>
      <c r="B3716" t="s">
        <v>37</v>
      </c>
      <c r="C3716" t="s">
        <v>42</v>
      </c>
      <c r="D3716" t="s">
        <v>43</v>
      </c>
      <c r="E3716" t="s">
        <v>24</v>
      </c>
      <c r="F3716" t="s">
        <v>23</v>
      </c>
      <c r="G3716" t="s">
        <v>19</v>
      </c>
      <c r="H3716">
        <v>4</v>
      </c>
      <c r="I3716">
        <v>1294.6780000000001</v>
      </c>
      <c r="J3716">
        <f>SUMIFS(I:I,B:B,Table1_2[[#This Row],[Category Level 2]],D:D,Table1_2[[#This Row],[Brand]],E:E,Table1_2[[#This Row],[Region]],F:F,Table1_2[[#This Row],[Measure]],G:G,Table1_2[[#This Row],[Year]],H:H,"&lt;="&amp;Table1_2[[#This Row],[Month]])</f>
        <v>4700.08</v>
      </c>
      <c r="K3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6873.3279999999995</v>
      </c>
      <c r="N3716">
        <f>Table1_2[[#This Row],[Value]]*2.5</f>
        <v>3236.6950000000002</v>
      </c>
    </row>
    <row r="3717" spans="1:14" x14ac:dyDescent="0.25">
      <c r="A3717" t="s">
        <v>11</v>
      </c>
      <c r="B3717" t="s">
        <v>37</v>
      </c>
      <c r="C3717" t="s">
        <v>42</v>
      </c>
      <c r="D3717" t="s">
        <v>43</v>
      </c>
      <c r="E3717" t="s">
        <v>24</v>
      </c>
      <c r="F3717" t="s">
        <v>23</v>
      </c>
      <c r="G3717" t="s">
        <v>19</v>
      </c>
      <c r="H3717">
        <v>5</v>
      </c>
      <c r="I3717">
        <v>1218.1400000000001</v>
      </c>
      <c r="J3717">
        <f>SUMIFS(I:I,B:B,Table1_2[[#This Row],[Category Level 2]],D:D,Table1_2[[#This Row],[Brand]],E:E,Table1_2[[#This Row],[Region]],F:F,Table1_2[[#This Row],[Measure]],G:G,Table1_2[[#This Row],[Year]],H:H,"&lt;="&amp;Table1_2[[#This Row],[Month]])</f>
        <v>5918.22</v>
      </c>
      <c r="K3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8091.4680000000008</v>
      </c>
      <c r="N3717">
        <f>Table1_2[[#This Row],[Value]]*2.5</f>
        <v>3045.3500000000004</v>
      </c>
    </row>
    <row r="3718" spans="1:14" x14ac:dyDescent="0.25">
      <c r="A3718" t="s">
        <v>11</v>
      </c>
      <c r="B3718" t="s">
        <v>37</v>
      </c>
      <c r="C3718" t="s">
        <v>42</v>
      </c>
      <c r="D3718" t="s">
        <v>43</v>
      </c>
      <c r="E3718" t="s">
        <v>24</v>
      </c>
      <c r="F3718" t="s">
        <v>23</v>
      </c>
      <c r="G3718" t="s">
        <v>19</v>
      </c>
      <c r="H3718">
        <v>6</v>
      </c>
      <c r="I3718">
        <v>1360.4360000000001</v>
      </c>
      <c r="J3718">
        <f>SUMIFS(I:I,B:B,Table1_2[[#This Row],[Category Level 2]],D:D,Table1_2[[#This Row],[Brand]],E:E,Table1_2[[#This Row],[Region]],F:F,Table1_2[[#This Row],[Measure]],G:G,Table1_2[[#This Row],[Year]],H:H,"&lt;="&amp;Table1_2[[#This Row],[Month]])</f>
        <v>7278.6560000000009</v>
      </c>
      <c r="K3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9451.9040000000005</v>
      </c>
      <c r="N3718">
        <f>Table1_2[[#This Row],[Value]]*2.5</f>
        <v>3401.09</v>
      </c>
    </row>
    <row r="3719" spans="1:14" x14ac:dyDescent="0.25">
      <c r="A3719" t="s">
        <v>11</v>
      </c>
      <c r="B3719" t="s">
        <v>37</v>
      </c>
      <c r="C3719" t="s">
        <v>42</v>
      </c>
      <c r="D3719" t="s">
        <v>43</v>
      </c>
      <c r="E3719" t="s">
        <v>24</v>
      </c>
      <c r="F3719" t="s">
        <v>23</v>
      </c>
      <c r="G3719" t="s">
        <v>19</v>
      </c>
      <c r="H3719">
        <v>7</v>
      </c>
      <c r="I3719">
        <v>1570.6460000000002</v>
      </c>
      <c r="J3719">
        <f>SUMIFS(I:I,B:B,Table1_2[[#This Row],[Category Level 2]],D:D,Table1_2[[#This Row],[Brand]],E:E,Table1_2[[#This Row],[Region]],F:F,Table1_2[[#This Row],[Measure]],G:G,Table1_2[[#This Row],[Year]],H:H,"&lt;="&amp;Table1_2[[#This Row],[Month]])</f>
        <v>8849.3020000000015</v>
      </c>
      <c r="K3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11022.550000000001</v>
      </c>
      <c r="N3719">
        <f>Table1_2[[#This Row],[Value]]*2.5</f>
        <v>3926.6150000000007</v>
      </c>
    </row>
    <row r="3720" spans="1:14" x14ac:dyDescent="0.25">
      <c r="A3720" t="s">
        <v>11</v>
      </c>
      <c r="B3720" t="s">
        <v>37</v>
      </c>
      <c r="C3720" t="s">
        <v>42</v>
      </c>
      <c r="D3720" t="s">
        <v>43</v>
      </c>
      <c r="E3720" t="s">
        <v>24</v>
      </c>
      <c r="F3720" t="s">
        <v>23</v>
      </c>
      <c r="G3720" t="s">
        <v>19</v>
      </c>
      <c r="H3720">
        <v>8</v>
      </c>
      <c r="I3720">
        <v>1405.712</v>
      </c>
      <c r="J3720">
        <f>SUMIFS(I:I,B:B,Table1_2[[#This Row],[Category Level 2]],D:D,Table1_2[[#This Row],[Brand]],E:E,Table1_2[[#This Row],[Region]],F:F,Table1_2[[#This Row],[Measure]],G:G,Table1_2[[#This Row],[Year]],H:H,"&lt;="&amp;Table1_2[[#This Row],[Month]])</f>
        <v>10255.014000000001</v>
      </c>
      <c r="K3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12428.262000000001</v>
      </c>
      <c r="N3720">
        <f>Table1_2[[#This Row],[Value]]*2.5</f>
        <v>3514.2799999999997</v>
      </c>
    </row>
    <row r="3721" spans="1:14" x14ac:dyDescent="0.25">
      <c r="A3721" t="s">
        <v>11</v>
      </c>
      <c r="B3721" t="s">
        <v>37</v>
      </c>
      <c r="C3721" t="s">
        <v>42</v>
      </c>
      <c r="D3721" t="s">
        <v>43</v>
      </c>
      <c r="E3721" t="s">
        <v>24</v>
      </c>
      <c r="F3721" t="s">
        <v>23</v>
      </c>
      <c r="G3721" t="s">
        <v>19</v>
      </c>
      <c r="H3721">
        <v>9</v>
      </c>
      <c r="I3721">
        <v>1211.672</v>
      </c>
      <c r="J3721">
        <f>SUMIFS(I:I,B:B,Table1_2[[#This Row],[Category Level 2]],D:D,Table1_2[[#This Row],[Brand]],E:E,Table1_2[[#This Row],[Region]],F:F,Table1_2[[#This Row],[Measure]],G:G,Table1_2[[#This Row],[Year]],H:H,"&lt;="&amp;Table1_2[[#This Row],[Month]])</f>
        <v>11466.686000000002</v>
      </c>
      <c r="K3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13639.934000000001</v>
      </c>
      <c r="N3721">
        <f>Table1_2[[#This Row],[Value]]*2.5</f>
        <v>3029.1800000000003</v>
      </c>
    </row>
    <row r="3722" spans="1:14" x14ac:dyDescent="0.25">
      <c r="A3722" t="s">
        <v>11</v>
      </c>
      <c r="B3722" t="s">
        <v>37</v>
      </c>
      <c r="C3722" t="s">
        <v>42</v>
      </c>
      <c r="D3722" t="s">
        <v>43</v>
      </c>
      <c r="E3722" t="s">
        <v>24</v>
      </c>
      <c r="F3722" t="s">
        <v>23</v>
      </c>
      <c r="G3722" t="s">
        <v>19</v>
      </c>
      <c r="H3722">
        <v>10</v>
      </c>
      <c r="I3722">
        <v>1108.184</v>
      </c>
      <c r="J3722">
        <f>SUMIFS(I:I,B:B,Table1_2[[#This Row],[Category Level 2]],D:D,Table1_2[[#This Row],[Brand]],E:E,Table1_2[[#This Row],[Region]],F:F,Table1_2[[#This Row],[Measure]],G:G,Table1_2[[#This Row],[Year]],H:H,"&lt;="&amp;Table1_2[[#This Row],[Month]])</f>
        <v>12574.87</v>
      </c>
      <c r="K3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14459.214</v>
      </c>
      <c r="N3722">
        <f>Table1_2[[#This Row],[Value]]*2.5</f>
        <v>2770.46</v>
      </c>
    </row>
    <row r="3723" spans="1:14" x14ac:dyDescent="0.25">
      <c r="A3723" t="s">
        <v>11</v>
      </c>
      <c r="B3723" t="s">
        <v>37</v>
      </c>
      <c r="C3723" t="s">
        <v>42</v>
      </c>
      <c r="D3723" t="s">
        <v>43</v>
      </c>
      <c r="E3723" t="s">
        <v>24</v>
      </c>
      <c r="F3723" t="s">
        <v>23</v>
      </c>
      <c r="G3723" t="s">
        <v>19</v>
      </c>
      <c r="H3723">
        <v>11</v>
      </c>
      <c r="I3723">
        <v>1173.942</v>
      </c>
      <c r="J3723">
        <f>SUMIFS(I:I,B:B,Table1_2[[#This Row],[Category Level 2]],D:D,Table1_2[[#This Row],[Brand]],E:E,Table1_2[[#This Row],[Region]],F:F,Table1_2[[#This Row],[Measure]],G:G,Table1_2[[#This Row],[Year]],H:H,"&lt;="&amp;Table1_2[[#This Row],[Month]])</f>
        <v>13748.812000000002</v>
      </c>
      <c r="K3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14713.622000000001</v>
      </c>
      <c r="N3723">
        <f>Table1_2[[#This Row],[Value]]*2.5</f>
        <v>2934.855</v>
      </c>
    </row>
    <row r="3724" spans="1:14" x14ac:dyDescent="0.25">
      <c r="A3724" t="s">
        <v>11</v>
      </c>
      <c r="B3724" t="s">
        <v>37</v>
      </c>
      <c r="C3724" t="s">
        <v>42</v>
      </c>
      <c r="D3724" t="s">
        <v>43</v>
      </c>
      <c r="E3724" t="s">
        <v>24</v>
      </c>
      <c r="F3724" t="s">
        <v>23</v>
      </c>
      <c r="G3724" t="s">
        <v>19</v>
      </c>
      <c r="H3724">
        <v>12</v>
      </c>
      <c r="I3724">
        <v>1418.6480000000001</v>
      </c>
      <c r="J3724">
        <f>SUMIFS(I:I,B:B,Table1_2[[#This Row],[Category Level 2]],D:D,Table1_2[[#This Row],[Brand]],E:E,Table1_2[[#This Row],[Region]],F:F,Table1_2[[#This Row],[Measure]],G:G,Table1_2[[#This Row],[Year]],H:H,"&lt;="&amp;Table1_2[[#This Row],[Month]])</f>
        <v>15167.460000000003</v>
      </c>
      <c r="K3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15167.460000000003</v>
      </c>
      <c r="N3724">
        <f>Table1_2[[#This Row],[Value]]*2.5</f>
        <v>3546.6200000000003</v>
      </c>
    </row>
    <row r="3725" spans="1:14" x14ac:dyDescent="0.25">
      <c r="A3725" t="s">
        <v>11</v>
      </c>
      <c r="B3725" t="s">
        <v>37</v>
      </c>
      <c r="C3725" t="s">
        <v>42</v>
      </c>
      <c r="D3725" t="s">
        <v>43</v>
      </c>
      <c r="E3725" t="s">
        <v>24</v>
      </c>
      <c r="F3725" t="s">
        <v>23</v>
      </c>
      <c r="G3725" t="s">
        <v>20</v>
      </c>
      <c r="H3725">
        <v>1</v>
      </c>
      <c r="I3725">
        <v>1325.94</v>
      </c>
      <c r="J3725">
        <f>SUMIFS(I:I,B:B,Table1_2[[#This Row],[Category Level 2]],D:D,Table1_2[[#This Row],[Brand]],E:E,Table1_2[[#This Row],[Region]],F:F,Table1_2[[#This Row],[Measure]],G:G,Table1_2[[#This Row],[Year]],H:H,"&lt;="&amp;Table1_2[[#This Row],[Month]])</f>
        <v>1325.94</v>
      </c>
      <c r="K3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15377.670000000004</v>
      </c>
      <c r="N3725">
        <f>Table1_2[[#This Row],[Value]]*2.5</f>
        <v>3314.8500000000004</v>
      </c>
    </row>
    <row r="3726" spans="1:14" x14ac:dyDescent="0.25">
      <c r="A3726" t="s">
        <v>11</v>
      </c>
      <c r="B3726" t="s">
        <v>37</v>
      </c>
      <c r="C3726" t="s">
        <v>42</v>
      </c>
      <c r="D3726" t="s">
        <v>43</v>
      </c>
      <c r="E3726" t="s">
        <v>24</v>
      </c>
      <c r="F3726" t="s">
        <v>23</v>
      </c>
      <c r="G3726" t="s">
        <v>20</v>
      </c>
      <c r="H3726">
        <v>2</v>
      </c>
      <c r="I3726">
        <v>1507.0440000000001</v>
      </c>
      <c r="J3726">
        <f>SUMIFS(I:I,B:B,Table1_2[[#This Row],[Category Level 2]],D:D,Table1_2[[#This Row],[Brand]],E:E,Table1_2[[#This Row],[Region]],F:F,Table1_2[[#This Row],[Measure]],G:G,Table1_2[[#This Row],[Year]],H:H,"&lt;="&amp;Table1_2[[#This Row],[Month]])</f>
        <v>2832.9840000000004</v>
      </c>
      <c r="K3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15873.550000000003</v>
      </c>
      <c r="N3726">
        <f>Table1_2[[#This Row],[Value]]*2.5</f>
        <v>3767.61</v>
      </c>
    </row>
    <row r="3727" spans="1:14" x14ac:dyDescent="0.25">
      <c r="A3727" t="s">
        <v>11</v>
      </c>
      <c r="B3727" t="s">
        <v>37</v>
      </c>
      <c r="C3727" t="s">
        <v>42</v>
      </c>
      <c r="D3727" t="s">
        <v>43</v>
      </c>
      <c r="E3727" t="s">
        <v>24</v>
      </c>
      <c r="F3727" t="s">
        <v>23</v>
      </c>
      <c r="G3727" t="s">
        <v>20</v>
      </c>
      <c r="H3727">
        <v>3</v>
      </c>
      <c r="I3727">
        <v>1558.788</v>
      </c>
      <c r="J3727">
        <f>SUMIFS(I:I,B:B,Table1_2[[#This Row],[Category Level 2]],D:D,Table1_2[[#This Row],[Brand]],E:E,Table1_2[[#This Row],[Region]],F:F,Table1_2[[#This Row],[Measure]],G:G,Table1_2[[#This Row],[Year]],H:H,"&lt;="&amp;Table1_2[[#This Row],[Month]])</f>
        <v>4391.7720000000008</v>
      </c>
      <c r="K3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16153.830000000002</v>
      </c>
      <c r="N3727">
        <f>Table1_2[[#This Row],[Value]]*2.5</f>
        <v>3896.9700000000003</v>
      </c>
    </row>
    <row r="3728" spans="1:14" x14ac:dyDescent="0.25">
      <c r="A3728" t="s">
        <v>11</v>
      </c>
      <c r="B3728" t="s">
        <v>37</v>
      </c>
      <c r="C3728" t="s">
        <v>42</v>
      </c>
      <c r="D3728" t="s">
        <v>43</v>
      </c>
      <c r="E3728" t="s">
        <v>24</v>
      </c>
      <c r="F3728" t="s">
        <v>23</v>
      </c>
      <c r="G3728" t="s">
        <v>20</v>
      </c>
      <c r="H3728">
        <v>4</v>
      </c>
      <c r="I3728">
        <v>1364.748</v>
      </c>
      <c r="J3728">
        <f>SUMIFS(I:I,B:B,Table1_2[[#This Row],[Category Level 2]],D:D,Table1_2[[#This Row],[Brand]],E:E,Table1_2[[#This Row],[Region]],F:F,Table1_2[[#This Row],[Measure]],G:G,Table1_2[[#This Row],[Year]],H:H,"&lt;="&amp;Table1_2[[#This Row],[Month]])</f>
        <v>5756.52</v>
      </c>
      <c r="K3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16223.900000000001</v>
      </c>
      <c r="N3728">
        <f>Table1_2[[#This Row],[Value]]*2.5</f>
        <v>3411.87</v>
      </c>
    </row>
    <row r="3729" spans="1:14" x14ac:dyDescent="0.25">
      <c r="A3729" t="s">
        <v>11</v>
      </c>
      <c r="B3729" t="s">
        <v>37</v>
      </c>
      <c r="C3729" t="s">
        <v>42</v>
      </c>
      <c r="D3729" t="s">
        <v>43</v>
      </c>
      <c r="E3729" t="s">
        <v>24</v>
      </c>
      <c r="F3729" t="s">
        <v>23</v>
      </c>
      <c r="G3729" t="s">
        <v>20</v>
      </c>
      <c r="H3729">
        <v>5</v>
      </c>
      <c r="I3729">
        <v>1538.306</v>
      </c>
      <c r="J3729">
        <f>SUMIFS(I:I,B:B,Table1_2[[#This Row],[Category Level 2]],D:D,Table1_2[[#This Row],[Brand]],E:E,Table1_2[[#This Row],[Region]],F:F,Table1_2[[#This Row],[Measure]],G:G,Table1_2[[#This Row],[Year]],H:H,"&lt;="&amp;Table1_2[[#This Row],[Month]])</f>
        <v>7294.8260000000009</v>
      </c>
      <c r="K3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16544.066000000003</v>
      </c>
      <c r="N3729">
        <f>Table1_2[[#This Row],[Value]]*2.5</f>
        <v>3845.7650000000003</v>
      </c>
    </row>
    <row r="3730" spans="1:14" x14ac:dyDescent="0.25">
      <c r="A3730" t="s">
        <v>11</v>
      </c>
      <c r="B3730" t="s">
        <v>37</v>
      </c>
      <c r="C3730" t="s">
        <v>42</v>
      </c>
      <c r="D3730" t="s">
        <v>43</v>
      </c>
      <c r="E3730" t="s">
        <v>24</v>
      </c>
      <c r="F3730" t="s">
        <v>23</v>
      </c>
      <c r="G3730" t="s">
        <v>20</v>
      </c>
      <c r="H3730">
        <v>6</v>
      </c>
      <c r="I3730">
        <v>1675.2120000000002</v>
      </c>
      <c r="J3730">
        <f>SUMIFS(I:I,B:B,Table1_2[[#This Row],[Category Level 2]],D:D,Table1_2[[#This Row],[Brand]],E:E,Table1_2[[#This Row],[Region]],F:F,Table1_2[[#This Row],[Measure]],G:G,Table1_2[[#This Row],[Year]],H:H,"&lt;="&amp;Table1_2[[#This Row],[Month]])</f>
        <v>8970.0380000000005</v>
      </c>
      <c r="K3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16858.842000000001</v>
      </c>
      <c r="N3730">
        <f>Table1_2[[#This Row],[Value]]*2.5</f>
        <v>4188.0300000000007</v>
      </c>
    </row>
    <row r="3731" spans="1:14" x14ac:dyDescent="0.25">
      <c r="A3731" t="s">
        <v>11</v>
      </c>
      <c r="B3731" t="s">
        <v>37</v>
      </c>
      <c r="C3731" t="s">
        <v>42</v>
      </c>
      <c r="D3731" t="s">
        <v>43</v>
      </c>
      <c r="E3731" t="s">
        <v>24</v>
      </c>
      <c r="F3731" t="s">
        <v>23</v>
      </c>
      <c r="G3731" t="s">
        <v>20</v>
      </c>
      <c r="H3731">
        <v>7</v>
      </c>
      <c r="I3731">
        <v>1542.6180000000002</v>
      </c>
      <c r="J3731">
        <f>SUMIFS(I:I,B:B,Table1_2[[#This Row],[Category Level 2]],D:D,Table1_2[[#This Row],[Brand]],E:E,Table1_2[[#This Row],[Region]],F:F,Table1_2[[#This Row],[Measure]],G:G,Table1_2[[#This Row],[Year]],H:H,"&lt;="&amp;Table1_2[[#This Row],[Month]])</f>
        <v>10512.656000000001</v>
      </c>
      <c r="K3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16830.814000000002</v>
      </c>
      <c r="N3731">
        <f>Table1_2[[#This Row],[Value]]*2.5</f>
        <v>3856.5450000000005</v>
      </c>
    </row>
    <row r="3732" spans="1:14" x14ac:dyDescent="0.25">
      <c r="A3732" t="s">
        <v>11</v>
      </c>
      <c r="B3732" t="s">
        <v>37</v>
      </c>
      <c r="C3732" t="s">
        <v>42</v>
      </c>
      <c r="D3732" t="s">
        <v>43</v>
      </c>
      <c r="E3732" t="s">
        <v>24</v>
      </c>
      <c r="F3732" t="s">
        <v>23</v>
      </c>
      <c r="G3732" t="s">
        <v>20</v>
      </c>
      <c r="H3732">
        <v>8</v>
      </c>
      <c r="I3732">
        <v>1096.326</v>
      </c>
      <c r="J3732">
        <f>SUMIFS(I:I,B:B,Table1_2[[#This Row],[Category Level 2]],D:D,Table1_2[[#This Row],[Brand]],E:E,Table1_2[[#This Row],[Region]],F:F,Table1_2[[#This Row],[Measure]],G:G,Table1_2[[#This Row],[Year]],H:H,"&lt;="&amp;Table1_2[[#This Row],[Month]])</f>
        <v>11608.982</v>
      </c>
      <c r="K3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16521.428</v>
      </c>
      <c r="N3732">
        <f>Table1_2[[#This Row],[Value]]*2.5</f>
        <v>2740.8150000000001</v>
      </c>
    </row>
    <row r="3733" spans="1:14" x14ac:dyDescent="0.25">
      <c r="A3733" t="s">
        <v>11</v>
      </c>
      <c r="B3733" t="s">
        <v>37</v>
      </c>
      <c r="C3733" t="s">
        <v>42</v>
      </c>
      <c r="D3733" t="s">
        <v>43</v>
      </c>
      <c r="E3733" t="s">
        <v>24</v>
      </c>
      <c r="F3733" t="s">
        <v>23</v>
      </c>
      <c r="G3733" t="s">
        <v>20</v>
      </c>
      <c r="H3733">
        <v>9</v>
      </c>
      <c r="I3733">
        <v>1082.3120000000001</v>
      </c>
      <c r="J3733">
        <f>SUMIFS(I:I,B:B,Table1_2[[#This Row],[Category Level 2]],D:D,Table1_2[[#This Row],[Brand]],E:E,Table1_2[[#This Row],[Region]],F:F,Table1_2[[#This Row],[Measure]],G:G,Table1_2[[#This Row],[Year]],H:H,"&lt;="&amp;Table1_2[[#This Row],[Month]])</f>
        <v>12691.294</v>
      </c>
      <c r="K3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16392.067999999999</v>
      </c>
      <c r="N3733">
        <f>Table1_2[[#This Row],[Value]]*2.5</f>
        <v>2705.78</v>
      </c>
    </row>
    <row r="3734" spans="1:14" x14ac:dyDescent="0.25">
      <c r="A3734" t="s">
        <v>11</v>
      </c>
      <c r="B3734" t="s">
        <v>37</v>
      </c>
      <c r="C3734" t="s">
        <v>42</v>
      </c>
      <c r="D3734" t="s">
        <v>43</v>
      </c>
      <c r="E3734" t="s">
        <v>24</v>
      </c>
      <c r="F3734" t="s">
        <v>23</v>
      </c>
      <c r="G3734" t="s">
        <v>20</v>
      </c>
      <c r="H3734">
        <v>10</v>
      </c>
      <c r="I3734">
        <v>1455.3000000000002</v>
      </c>
      <c r="J3734">
        <f>SUMIFS(I:I,B:B,Table1_2[[#This Row],[Category Level 2]],D:D,Table1_2[[#This Row],[Brand]],E:E,Table1_2[[#This Row],[Region]],F:F,Table1_2[[#This Row],[Measure]],G:G,Table1_2[[#This Row],[Year]],H:H,"&lt;="&amp;Table1_2[[#This Row],[Month]])</f>
        <v>14146.594000000001</v>
      </c>
      <c r="K3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16739.184000000001</v>
      </c>
      <c r="N3734">
        <f>Table1_2[[#This Row],[Value]]*2.5</f>
        <v>3638.2500000000005</v>
      </c>
    </row>
    <row r="3735" spans="1:14" x14ac:dyDescent="0.25">
      <c r="A3735" t="s">
        <v>11</v>
      </c>
      <c r="B3735" t="s">
        <v>37</v>
      </c>
      <c r="C3735" t="s">
        <v>42</v>
      </c>
      <c r="D3735" t="s">
        <v>43</v>
      </c>
      <c r="E3735" t="s">
        <v>24</v>
      </c>
      <c r="F3735" t="s">
        <v>23</v>
      </c>
      <c r="G3735" t="s">
        <v>20</v>
      </c>
      <c r="H3735">
        <v>11</v>
      </c>
      <c r="I3735">
        <v>1496.2640000000001</v>
      </c>
      <c r="J3735">
        <f>SUMIFS(I:I,B:B,Table1_2[[#This Row],[Category Level 2]],D:D,Table1_2[[#This Row],[Brand]],E:E,Table1_2[[#This Row],[Region]],F:F,Table1_2[[#This Row],[Measure]],G:G,Table1_2[[#This Row],[Year]],H:H,"&lt;="&amp;Table1_2[[#This Row],[Month]])</f>
        <v>15642.858</v>
      </c>
      <c r="K3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17061.506000000001</v>
      </c>
      <c r="N3735">
        <f>Table1_2[[#This Row],[Value]]*2.5</f>
        <v>3740.6600000000003</v>
      </c>
    </row>
    <row r="3736" spans="1:14" x14ac:dyDescent="0.25">
      <c r="A3736" t="s">
        <v>11</v>
      </c>
      <c r="B3736" t="s">
        <v>37</v>
      </c>
      <c r="C3736" t="s">
        <v>42</v>
      </c>
      <c r="D3736" t="s">
        <v>43</v>
      </c>
      <c r="E3736" t="s">
        <v>24</v>
      </c>
      <c r="F3736" t="s">
        <v>23</v>
      </c>
      <c r="G3736" t="s">
        <v>20</v>
      </c>
      <c r="H3736">
        <v>12</v>
      </c>
      <c r="I3736">
        <v>1746.3600000000001</v>
      </c>
      <c r="J3736">
        <f>SUMIFS(I:I,B:B,Table1_2[[#This Row],[Category Level 2]],D:D,Table1_2[[#This Row],[Brand]],E:E,Table1_2[[#This Row],[Region]],F:F,Table1_2[[#This Row],[Measure]],G:G,Table1_2[[#This Row],[Year]],H:H,"&lt;="&amp;Table1_2[[#This Row],[Month]])</f>
        <v>17389.218000000001</v>
      </c>
      <c r="K3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17389.218000000001</v>
      </c>
      <c r="N3736">
        <f>Table1_2[[#This Row],[Value]]*2.5</f>
        <v>4365.9000000000005</v>
      </c>
    </row>
    <row r="3737" spans="1:14" x14ac:dyDescent="0.25">
      <c r="A3737" t="s">
        <v>11</v>
      </c>
      <c r="B3737" t="s">
        <v>37</v>
      </c>
      <c r="C3737" t="s">
        <v>42</v>
      </c>
      <c r="D3737" t="s">
        <v>43</v>
      </c>
      <c r="E3737" t="s">
        <v>24</v>
      </c>
      <c r="F3737" t="s">
        <v>23</v>
      </c>
      <c r="G3737" t="s">
        <v>21</v>
      </c>
      <c r="H3737">
        <v>1</v>
      </c>
      <c r="I3737">
        <v>1809.9620000000002</v>
      </c>
      <c r="J3737">
        <f>SUMIFS(I:I,B:B,Table1_2[[#This Row],[Category Level 2]],D:D,Table1_2[[#This Row],[Brand]],E:E,Table1_2[[#This Row],[Region]],F:F,Table1_2[[#This Row],[Measure]],G:G,Table1_2[[#This Row],[Year]],H:H,"&lt;="&amp;Table1_2[[#This Row],[Month]])</f>
        <v>1809.9620000000002</v>
      </c>
      <c r="K3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17873.240000000002</v>
      </c>
      <c r="N3737">
        <f>Table1_2[[#This Row],[Value]]*2.5</f>
        <v>4524.9050000000007</v>
      </c>
    </row>
    <row r="3738" spans="1:14" x14ac:dyDescent="0.25">
      <c r="A3738" t="s">
        <v>11</v>
      </c>
      <c r="B3738" t="s">
        <v>37</v>
      </c>
      <c r="C3738" t="s">
        <v>42</v>
      </c>
      <c r="D3738" t="s">
        <v>43</v>
      </c>
      <c r="E3738" t="s">
        <v>24</v>
      </c>
      <c r="F3738" t="s">
        <v>23</v>
      </c>
      <c r="G3738" t="s">
        <v>21</v>
      </c>
      <c r="H3738">
        <v>2</v>
      </c>
      <c r="I3738">
        <v>1579.2700000000002</v>
      </c>
      <c r="J3738">
        <f>SUMIFS(I:I,B:B,Table1_2[[#This Row],[Category Level 2]],D:D,Table1_2[[#This Row],[Brand]],E:E,Table1_2[[#This Row],[Region]],F:F,Table1_2[[#This Row],[Measure]],G:G,Table1_2[[#This Row],[Year]],H:H,"&lt;="&amp;Table1_2[[#This Row],[Month]])</f>
        <v>3389.2320000000004</v>
      </c>
      <c r="K3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17945.466</v>
      </c>
      <c r="N3738">
        <f>Table1_2[[#This Row],[Value]]*2.5</f>
        <v>3948.1750000000006</v>
      </c>
    </row>
    <row r="3739" spans="1:14" x14ac:dyDescent="0.25">
      <c r="A3739" t="s">
        <v>11</v>
      </c>
      <c r="B3739" t="s">
        <v>37</v>
      </c>
      <c r="C3739" t="s">
        <v>42</v>
      </c>
      <c r="D3739" t="s">
        <v>43</v>
      </c>
      <c r="E3739" t="s">
        <v>24</v>
      </c>
      <c r="F3739" t="s">
        <v>23</v>
      </c>
      <c r="G3739" t="s">
        <v>21</v>
      </c>
      <c r="H3739">
        <v>3</v>
      </c>
      <c r="I3739">
        <v>1856.316</v>
      </c>
      <c r="J3739">
        <f>SUMIFS(I:I,B:B,Table1_2[[#This Row],[Category Level 2]],D:D,Table1_2[[#This Row],[Brand]],E:E,Table1_2[[#This Row],[Region]],F:F,Table1_2[[#This Row],[Measure]],G:G,Table1_2[[#This Row],[Year]],H:H,"&lt;="&amp;Table1_2[[#This Row],[Month]])</f>
        <v>5245.5480000000007</v>
      </c>
      <c r="K3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18242.993999999999</v>
      </c>
      <c r="N3739">
        <f>Table1_2[[#This Row],[Value]]*2.5</f>
        <v>4640.79</v>
      </c>
    </row>
    <row r="3740" spans="1:14" x14ac:dyDescent="0.25">
      <c r="A3740" t="s">
        <v>11</v>
      </c>
      <c r="B3740" t="s">
        <v>37</v>
      </c>
      <c r="C3740" t="s">
        <v>42</v>
      </c>
      <c r="D3740" t="s">
        <v>43</v>
      </c>
      <c r="E3740" t="s">
        <v>24</v>
      </c>
      <c r="F3740" t="s">
        <v>23</v>
      </c>
      <c r="G3740" t="s">
        <v>21</v>
      </c>
      <c r="H3740">
        <v>4</v>
      </c>
      <c r="I3740">
        <v>1554.4760000000001</v>
      </c>
      <c r="J3740">
        <f>SUMIFS(I:I,B:B,Table1_2[[#This Row],[Category Level 2]],D:D,Table1_2[[#This Row],[Brand]],E:E,Table1_2[[#This Row],[Region]],F:F,Table1_2[[#This Row],[Measure]],G:G,Table1_2[[#This Row],[Year]],H:H,"&lt;="&amp;Table1_2[[#This Row],[Month]])</f>
        <v>6800.0240000000013</v>
      </c>
      <c r="K3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18432.722000000002</v>
      </c>
      <c r="N3740">
        <f>Table1_2[[#This Row],[Value]]*2.5</f>
        <v>3886.1900000000005</v>
      </c>
    </row>
    <row r="3741" spans="1:14" x14ac:dyDescent="0.25">
      <c r="A3741" t="s">
        <v>11</v>
      </c>
      <c r="B3741" t="s">
        <v>37</v>
      </c>
      <c r="C3741" t="s">
        <v>42</v>
      </c>
      <c r="D3741" t="s">
        <v>43</v>
      </c>
      <c r="E3741" t="s">
        <v>24</v>
      </c>
      <c r="F3741" t="s">
        <v>23</v>
      </c>
      <c r="G3741" t="s">
        <v>21</v>
      </c>
      <c r="H3741">
        <v>5</v>
      </c>
      <c r="I3741">
        <v>1595.44</v>
      </c>
      <c r="J3741">
        <f>SUMIFS(I:I,B:B,Table1_2[[#This Row],[Category Level 2]],D:D,Table1_2[[#This Row],[Brand]],E:E,Table1_2[[#This Row],[Region]],F:F,Table1_2[[#This Row],[Measure]],G:G,Table1_2[[#This Row],[Year]],H:H,"&lt;="&amp;Table1_2[[#This Row],[Month]])</f>
        <v>8395.4640000000018</v>
      </c>
      <c r="K3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18489.856000000003</v>
      </c>
      <c r="N3741">
        <f>Table1_2[[#This Row],[Value]]*2.5</f>
        <v>3988.6000000000004</v>
      </c>
    </row>
    <row r="3742" spans="1:14" x14ac:dyDescent="0.25">
      <c r="A3742" t="s">
        <v>11</v>
      </c>
      <c r="B3742" t="s">
        <v>37</v>
      </c>
      <c r="C3742" t="s">
        <v>42</v>
      </c>
      <c r="D3742" t="s">
        <v>43</v>
      </c>
      <c r="E3742" t="s">
        <v>24</v>
      </c>
      <c r="F3742" t="s">
        <v>23</v>
      </c>
      <c r="G3742" t="s">
        <v>21</v>
      </c>
      <c r="H3742">
        <v>6</v>
      </c>
      <c r="I3742">
        <v>1692.46</v>
      </c>
      <c r="J3742">
        <f>SUMIFS(I:I,B:B,Table1_2[[#This Row],[Category Level 2]],D:D,Table1_2[[#This Row],[Brand]],E:E,Table1_2[[#This Row],[Region]],F:F,Table1_2[[#This Row],[Measure]],G:G,Table1_2[[#This Row],[Year]],H:H,"&lt;="&amp;Table1_2[[#This Row],[Month]])</f>
        <v>10087.924000000003</v>
      </c>
      <c r="K3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18507.104000000003</v>
      </c>
      <c r="N3742">
        <f>Table1_2[[#This Row],[Value]]*2.5</f>
        <v>4231.1499999999996</v>
      </c>
    </row>
    <row r="3743" spans="1:14" x14ac:dyDescent="0.25">
      <c r="A3743" t="s">
        <v>11</v>
      </c>
      <c r="B3743" t="s">
        <v>37</v>
      </c>
      <c r="C3743" t="s">
        <v>42</v>
      </c>
      <c r="D3743" t="s">
        <v>43</v>
      </c>
      <c r="E3743" t="s">
        <v>24</v>
      </c>
      <c r="F3743" t="s">
        <v>23</v>
      </c>
      <c r="G3743" t="s">
        <v>21</v>
      </c>
      <c r="H3743">
        <v>7</v>
      </c>
      <c r="I3743">
        <v>1685.9920000000002</v>
      </c>
      <c r="J3743">
        <f>SUMIFS(I:I,B:B,Table1_2[[#This Row],[Category Level 2]],D:D,Table1_2[[#This Row],[Brand]],E:E,Table1_2[[#This Row],[Region]],F:F,Table1_2[[#This Row],[Measure]],G:G,Table1_2[[#This Row],[Year]],H:H,"&lt;="&amp;Table1_2[[#This Row],[Month]])</f>
        <v>11773.916000000003</v>
      </c>
      <c r="K3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18650.478000000003</v>
      </c>
      <c r="N3743">
        <f>Table1_2[[#This Row],[Value]]*2.5</f>
        <v>4214.9800000000005</v>
      </c>
    </row>
    <row r="3744" spans="1:14" x14ac:dyDescent="0.25">
      <c r="A3744" t="s">
        <v>11</v>
      </c>
      <c r="B3744" t="s">
        <v>37</v>
      </c>
      <c r="C3744" t="s">
        <v>42</v>
      </c>
      <c r="D3744" t="s">
        <v>43</v>
      </c>
      <c r="E3744" t="s">
        <v>24</v>
      </c>
      <c r="F3744" t="s">
        <v>23</v>
      </c>
      <c r="G3744" t="s">
        <v>21</v>
      </c>
      <c r="H3744">
        <v>8</v>
      </c>
      <c r="I3744">
        <v>1852.0040000000001</v>
      </c>
      <c r="J3744">
        <f>SUMIFS(I:I,B:B,Table1_2[[#This Row],[Category Level 2]],D:D,Table1_2[[#This Row],[Brand]],E:E,Table1_2[[#This Row],[Region]],F:F,Table1_2[[#This Row],[Measure]],G:G,Table1_2[[#This Row],[Year]],H:H,"&lt;="&amp;Table1_2[[#This Row],[Month]])</f>
        <v>13625.920000000004</v>
      </c>
      <c r="K3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19406.156000000003</v>
      </c>
      <c r="N3744">
        <f>Table1_2[[#This Row],[Value]]*2.5</f>
        <v>4630.01</v>
      </c>
    </row>
    <row r="3745" spans="1:14" x14ac:dyDescent="0.25">
      <c r="A3745" t="s">
        <v>11</v>
      </c>
      <c r="B3745" t="s">
        <v>37</v>
      </c>
      <c r="C3745" t="s">
        <v>42</v>
      </c>
      <c r="D3745" t="s">
        <v>43</v>
      </c>
      <c r="E3745" t="s">
        <v>24</v>
      </c>
      <c r="F3745" t="s">
        <v>23</v>
      </c>
      <c r="G3745" t="s">
        <v>21</v>
      </c>
      <c r="H3745">
        <v>9</v>
      </c>
      <c r="I3745">
        <v>1817.508</v>
      </c>
      <c r="J3745">
        <f>SUMIFS(I:I,B:B,Table1_2[[#This Row],[Category Level 2]],D:D,Table1_2[[#This Row],[Brand]],E:E,Table1_2[[#This Row],[Region]],F:F,Table1_2[[#This Row],[Measure]],G:G,Table1_2[[#This Row],[Year]],H:H,"&lt;="&amp;Table1_2[[#This Row],[Month]])</f>
        <v>15443.428000000004</v>
      </c>
      <c r="K3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20141.352000000006</v>
      </c>
      <c r="N3745">
        <f>Table1_2[[#This Row],[Value]]*2.5</f>
        <v>4543.7700000000004</v>
      </c>
    </row>
    <row r="3746" spans="1:14" x14ac:dyDescent="0.25">
      <c r="A3746" t="s">
        <v>11</v>
      </c>
      <c r="B3746" t="s">
        <v>37</v>
      </c>
      <c r="C3746" t="s">
        <v>42</v>
      </c>
      <c r="D3746" t="s">
        <v>43</v>
      </c>
      <c r="E3746" t="s">
        <v>24</v>
      </c>
      <c r="F3746" t="s">
        <v>23</v>
      </c>
      <c r="G3746" t="s">
        <v>21</v>
      </c>
      <c r="H3746">
        <v>10</v>
      </c>
      <c r="I3746">
        <v>1555.5540000000001</v>
      </c>
      <c r="J3746">
        <f>SUMIFS(I:I,B:B,Table1_2[[#This Row],[Category Level 2]],D:D,Table1_2[[#This Row],[Brand]],E:E,Table1_2[[#This Row],[Region]],F:F,Table1_2[[#This Row],[Measure]],G:G,Table1_2[[#This Row],[Year]],H:H,"&lt;="&amp;Table1_2[[#This Row],[Month]])</f>
        <v>16998.982000000004</v>
      </c>
      <c r="K3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20241.606000000003</v>
      </c>
      <c r="N3746">
        <f>Table1_2[[#This Row],[Value]]*2.5</f>
        <v>3888.8850000000002</v>
      </c>
    </row>
    <row r="3747" spans="1:14" x14ac:dyDescent="0.25">
      <c r="A3747" t="s">
        <v>11</v>
      </c>
      <c r="B3747" t="s">
        <v>37</v>
      </c>
      <c r="C3747" t="s">
        <v>42</v>
      </c>
      <c r="D3747" t="s">
        <v>43</v>
      </c>
      <c r="E3747" t="s">
        <v>24</v>
      </c>
      <c r="F3747" t="s">
        <v>23</v>
      </c>
      <c r="G3747" t="s">
        <v>21</v>
      </c>
      <c r="H3747">
        <v>11</v>
      </c>
      <c r="I3747">
        <v>1877.8760000000002</v>
      </c>
      <c r="J3747">
        <f>SUMIFS(I:I,B:B,Table1_2[[#This Row],[Category Level 2]],D:D,Table1_2[[#This Row],[Brand]],E:E,Table1_2[[#This Row],[Region]],F:F,Table1_2[[#This Row],[Measure]],G:G,Table1_2[[#This Row],[Year]],H:H,"&lt;="&amp;Table1_2[[#This Row],[Month]])</f>
        <v>18876.858000000004</v>
      </c>
      <c r="K3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20623.218000000004</v>
      </c>
      <c r="N3747">
        <f>Table1_2[[#This Row],[Value]]*2.5</f>
        <v>4694.6900000000005</v>
      </c>
    </row>
    <row r="3748" spans="1:14" x14ac:dyDescent="0.25">
      <c r="A3748" t="s">
        <v>11</v>
      </c>
      <c r="B3748" t="s">
        <v>37</v>
      </c>
      <c r="C3748" t="s">
        <v>42</v>
      </c>
      <c r="D3748" t="s">
        <v>43</v>
      </c>
      <c r="E3748" t="s">
        <v>24</v>
      </c>
      <c r="F3748" t="s">
        <v>23</v>
      </c>
      <c r="G3748" t="s">
        <v>21</v>
      </c>
      <c r="H3748">
        <v>12</v>
      </c>
      <c r="I3748">
        <v>1590.0500000000002</v>
      </c>
      <c r="J3748">
        <f>SUMIFS(I:I,B:B,Table1_2[[#This Row],[Category Level 2]],D:D,Table1_2[[#This Row],[Brand]],E:E,Table1_2[[#This Row],[Region]],F:F,Table1_2[[#This Row],[Measure]],G:G,Table1_2[[#This Row],[Year]],H:H,"&lt;="&amp;Table1_2[[#This Row],[Month]])</f>
        <v>20466.908000000003</v>
      </c>
      <c r="K3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20466.908000000003</v>
      </c>
      <c r="N3748">
        <f>Table1_2[[#This Row],[Value]]*2.5</f>
        <v>3975.1250000000005</v>
      </c>
    </row>
    <row r="3749" spans="1:14" x14ac:dyDescent="0.25">
      <c r="A3749" t="s">
        <v>11</v>
      </c>
      <c r="B3749" t="s">
        <v>37</v>
      </c>
      <c r="C3749" t="s">
        <v>42</v>
      </c>
      <c r="D3749" t="s">
        <v>43</v>
      </c>
      <c r="E3749" t="s">
        <v>24</v>
      </c>
      <c r="F3749" t="s">
        <v>23</v>
      </c>
      <c r="G3749" t="s">
        <v>22</v>
      </c>
      <c r="H3749">
        <v>1</v>
      </c>
      <c r="I3749">
        <v>1379.8400000000001</v>
      </c>
      <c r="J3749">
        <f>SUMIFS(I:I,B:B,Table1_2[[#This Row],[Category Level 2]],D:D,Table1_2[[#This Row],[Brand]],E:E,Table1_2[[#This Row],[Region]],F:F,Table1_2[[#This Row],[Measure]],G:G,Table1_2[[#This Row],[Year]],H:H,"&lt;="&amp;Table1_2[[#This Row],[Month]])</f>
        <v>1379.8400000000001</v>
      </c>
      <c r="K3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20036.786</v>
      </c>
      <c r="N3749">
        <f>Table1_2[[#This Row],[Value]]*2.5</f>
        <v>3449.6000000000004</v>
      </c>
    </row>
    <row r="3750" spans="1:14" x14ac:dyDescent="0.25">
      <c r="A3750" t="s">
        <v>11</v>
      </c>
      <c r="B3750" t="s">
        <v>37</v>
      </c>
      <c r="C3750" t="s">
        <v>42</v>
      </c>
      <c r="D3750" t="s">
        <v>43</v>
      </c>
      <c r="E3750" t="s">
        <v>24</v>
      </c>
      <c r="F3750" t="s">
        <v>23</v>
      </c>
      <c r="G3750" t="s">
        <v>22</v>
      </c>
      <c r="H3750">
        <v>2</v>
      </c>
      <c r="I3750">
        <v>1509.2</v>
      </c>
      <c r="J3750">
        <f>SUMIFS(I:I,B:B,Table1_2[[#This Row],[Category Level 2]],D:D,Table1_2[[#This Row],[Brand]],E:E,Table1_2[[#This Row],[Region]],F:F,Table1_2[[#This Row],[Measure]],G:G,Table1_2[[#This Row],[Year]],H:H,"&lt;="&amp;Table1_2[[#This Row],[Month]])</f>
        <v>2889.04</v>
      </c>
      <c r="K3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19966.716000000004</v>
      </c>
      <c r="N3750">
        <f>Table1_2[[#This Row],[Value]]*2.5</f>
        <v>3773</v>
      </c>
    </row>
    <row r="3751" spans="1:14" x14ac:dyDescent="0.25">
      <c r="A3751" t="s">
        <v>11</v>
      </c>
      <c r="B3751" t="s">
        <v>37</v>
      </c>
      <c r="C3751" t="s">
        <v>42</v>
      </c>
      <c r="D3751" t="s">
        <v>43</v>
      </c>
      <c r="E3751" t="s">
        <v>24</v>
      </c>
      <c r="F3751" t="s">
        <v>23</v>
      </c>
      <c r="G3751" t="s">
        <v>22</v>
      </c>
      <c r="H3751">
        <v>3</v>
      </c>
      <c r="I3751">
        <v>1646.106</v>
      </c>
      <c r="J3751">
        <f>SUMIFS(I:I,B:B,Table1_2[[#This Row],[Category Level 2]],D:D,Table1_2[[#This Row],[Brand]],E:E,Table1_2[[#This Row],[Region]],F:F,Table1_2[[#This Row],[Measure]],G:G,Table1_2[[#This Row],[Year]],H:H,"&lt;="&amp;Table1_2[[#This Row],[Month]])</f>
        <v>4535.1459999999997</v>
      </c>
      <c r="K3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19756.506000000001</v>
      </c>
      <c r="N3751">
        <f>Table1_2[[#This Row],[Value]]*2.5</f>
        <v>4115.2650000000003</v>
      </c>
    </row>
    <row r="3752" spans="1:14" x14ac:dyDescent="0.25">
      <c r="A3752" t="s">
        <v>11</v>
      </c>
      <c r="B3752" t="s">
        <v>37</v>
      </c>
      <c r="C3752" t="s">
        <v>42</v>
      </c>
      <c r="D3752" t="s">
        <v>43</v>
      </c>
      <c r="E3752" t="s">
        <v>25</v>
      </c>
      <c r="F3752" t="s">
        <v>16</v>
      </c>
      <c r="G3752" t="s">
        <v>18</v>
      </c>
      <c r="H3752">
        <v>10</v>
      </c>
      <c r="I3752">
        <v>38.808</v>
      </c>
      <c r="J3752">
        <f>SUMIFS(I:I,B:B,Table1_2[[#This Row],[Category Level 2]],D:D,Table1_2[[#This Row],[Brand]],E:E,Table1_2[[#This Row],[Region]],F:F,Table1_2[[#This Row],[Measure]],G:G,Table1_2[[#This Row],[Year]],H:H,"&lt;="&amp;Table1_2[[#This Row],[Month]])</f>
        <v>38.808</v>
      </c>
      <c r="K3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38.808</v>
      </c>
      <c r="N3752">
        <f>Table1_2[[#This Row],[Value]]*2.5</f>
        <v>97.02</v>
      </c>
    </row>
    <row r="3753" spans="1:14" x14ac:dyDescent="0.25">
      <c r="A3753" t="s">
        <v>11</v>
      </c>
      <c r="B3753" t="s">
        <v>37</v>
      </c>
      <c r="C3753" t="s">
        <v>42</v>
      </c>
      <c r="D3753" t="s">
        <v>43</v>
      </c>
      <c r="E3753" t="s">
        <v>25</v>
      </c>
      <c r="F3753" t="s">
        <v>16</v>
      </c>
      <c r="G3753" t="s">
        <v>18</v>
      </c>
      <c r="H3753">
        <v>11</v>
      </c>
      <c r="I3753">
        <v>75.460000000000008</v>
      </c>
      <c r="J3753">
        <f>SUMIFS(I:I,B:B,Table1_2[[#This Row],[Category Level 2]],D:D,Table1_2[[#This Row],[Brand]],E:E,Table1_2[[#This Row],[Region]],F:F,Table1_2[[#This Row],[Measure]],G:G,Table1_2[[#This Row],[Year]],H:H,"&lt;="&amp;Table1_2[[#This Row],[Month]])</f>
        <v>114.268</v>
      </c>
      <c r="K3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114.268</v>
      </c>
      <c r="N3753">
        <f>Table1_2[[#This Row],[Value]]*2.5</f>
        <v>188.65000000000003</v>
      </c>
    </row>
    <row r="3754" spans="1:14" x14ac:dyDescent="0.25">
      <c r="A3754" t="s">
        <v>11</v>
      </c>
      <c r="B3754" t="s">
        <v>37</v>
      </c>
      <c r="C3754" t="s">
        <v>42</v>
      </c>
      <c r="D3754" t="s">
        <v>43</v>
      </c>
      <c r="E3754" t="s">
        <v>25</v>
      </c>
      <c r="F3754" t="s">
        <v>16</v>
      </c>
      <c r="G3754" t="s">
        <v>18</v>
      </c>
      <c r="H3754">
        <v>12</v>
      </c>
      <c r="I3754">
        <v>114.268</v>
      </c>
      <c r="J3754">
        <f>SUMIFS(I:I,B:B,Table1_2[[#This Row],[Category Level 2]],D:D,Table1_2[[#This Row],[Brand]],E:E,Table1_2[[#This Row],[Region]],F:F,Table1_2[[#This Row],[Measure]],G:G,Table1_2[[#This Row],[Year]],H:H,"&lt;="&amp;Table1_2[[#This Row],[Month]])</f>
        <v>228.536</v>
      </c>
      <c r="K3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228.536</v>
      </c>
      <c r="N3754">
        <f>Table1_2[[#This Row],[Value]]*2.5</f>
        <v>285.67</v>
      </c>
    </row>
    <row r="3755" spans="1:14" x14ac:dyDescent="0.25">
      <c r="A3755" t="s">
        <v>11</v>
      </c>
      <c r="B3755" t="s">
        <v>37</v>
      </c>
      <c r="C3755" t="s">
        <v>42</v>
      </c>
      <c r="D3755" t="s">
        <v>43</v>
      </c>
      <c r="E3755" t="s">
        <v>25</v>
      </c>
      <c r="F3755" t="s">
        <v>16</v>
      </c>
      <c r="G3755" t="s">
        <v>19</v>
      </c>
      <c r="H3755">
        <v>1</v>
      </c>
      <c r="I3755">
        <v>95.942000000000007</v>
      </c>
      <c r="J3755">
        <f>SUMIFS(I:I,B:B,Table1_2[[#This Row],[Category Level 2]],D:D,Table1_2[[#This Row],[Brand]],E:E,Table1_2[[#This Row],[Region]],F:F,Table1_2[[#This Row],[Measure]],G:G,Table1_2[[#This Row],[Year]],H:H,"&lt;="&amp;Table1_2[[#This Row],[Month]])</f>
        <v>95.942000000000007</v>
      </c>
      <c r="K3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324.47800000000001</v>
      </c>
      <c r="N3755">
        <f>Table1_2[[#This Row],[Value]]*2.5</f>
        <v>239.85500000000002</v>
      </c>
    </row>
    <row r="3756" spans="1:14" x14ac:dyDescent="0.25">
      <c r="A3756" t="s">
        <v>11</v>
      </c>
      <c r="B3756" t="s">
        <v>37</v>
      </c>
      <c r="C3756" t="s">
        <v>42</v>
      </c>
      <c r="D3756" t="s">
        <v>43</v>
      </c>
      <c r="E3756" t="s">
        <v>25</v>
      </c>
      <c r="F3756" t="s">
        <v>16</v>
      </c>
      <c r="G3756" t="s">
        <v>19</v>
      </c>
      <c r="H3756">
        <v>2</v>
      </c>
      <c r="I3756">
        <v>94.864000000000004</v>
      </c>
      <c r="J3756">
        <f>SUMIFS(I:I,B:B,Table1_2[[#This Row],[Category Level 2]],D:D,Table1_2[[#This Row],[Brand]],E:E,Table1_2[[#This Row],[Region]],F:F,Table1_2[[#This Row],[Measure]],G:G,Table1_2[[#This Row],[Year]],H:H,"&lt;="&amp;Table1_2[[#This Row],[Month]])</f>
        <v>190.80600000000001</v>
      </c>
      <c r="K3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419.34199999999998</v>
      </c>
      <c r="N3756">
        <f>Table1_2[[#This Row],[Value]]*2.5</f>
        <v>237.16000000000003</v>
      </c>
    </row>
    <row r="3757" spans="1:14" x14ac:dyDescent="0.25">
      <c r="A3757" t="s">
        <v>11</v>
      </c>
      <c r="B3757" t="s">
        <v>37</v>
      </c>
      <c r="C3757" t="s">
        <v>42</v>
      </c>
      <c r="D3757" t="s">
        <v>43</v>
      </c>
      <c r="E3757" t="s">
        <v>25</v>
      </c>
      <c r="F3757" t="s">
        <v>16</v>
      </c>
      <c r="G3757" t="s">
        <v>19</v>
      </c>
      <c r="H3757">
        <v>3</v>
      </c>
      <c r="I3757">
        <v>91.63000000000001</v>
      </c>
      <c r="J3757">
        <f>SUMIFS(I:I,B:B,Table1_2[[#This Row],[Category Level 2]],D:D,Table1_2[[#This Row],[Brand]],E:E,Table1_2[[#This Row],[Region]],F:F,Table1_2[[#This Row],[Measure]],G:G,Table1_2[[#This Row],[Year]],H:H,"&lt;="&amp;Table1_2[[#This Row],[Month]])</f>
        <v>282.43600000000004</v>
      </c>
      <c r="K3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510.97200000000004</v>
      </c>
      <c r="N3757">
        <f>Table1_2[[#This Row],[Value]]*2.5</f>
        <v>229.07500000000002</v>
      </c>
    </row>
    <row r="3758" spans="1:14" x14ac:dyDescent="0.25">
      <c r="A3758" t="s">
        <v>11</v>
      </c>
      <c r="B3758" t="s">
        <v>37</v>
      </c>
      <c r="C3758" t="s">
        <v>42</v>
      </c>
      <c r="D3758" t="s">
        <v>43</v>
      </c>
      <c r="E3758" t="s">
        <v>25</v>
      </c>
      <c r="F3758" t="s">
        <v>16</v>
      </c>
      <c r="G3758" t="s">
        <v>19</v>
      </c>
      <c r="H3758">
        <v>4</v>
      </c>
      <c r="I3758">
        <v>81.928000000000011</v>
      </c>
      <c r="J3758">
        <f>SUMIFS(I:I,B:B,Table1_2[[#This Row],[Category Level 2]],D:D,Table1_2[[#This Row],[Brand]],E:E,Table1_2[[#This Row],[Region]],F:F,Table1_2[[#This Row],[Measure]],G:G,Table1_2[[#This Row],[Year]],H:H,"&lt;="&amp;Table1_2[[#This Row],[Month]])</f>
        <v>364.36400000000003</v>
      </c>
      <c r="K3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592.90000000000009</v>
      </c>
      <c r="N3758">
        <f>Table1_2[[#This Row],[Value]]*2.5</f>
        <v>204.82000000000002</v>
      </c>
    </row>
    <row r="3759" spans="1:14" x14ac:dyDescent="0.25">
      <c r="A3759" t="s">
        <v>11</v>
      </c>
      <c r="B3759" t="s">
        <v>37</v>
      </c>
      <c r="C3759" t="s">
        <v>42</v>
      </c>
      <c r="D3759" t="s">
        <v>43</v>
      </c>
      <c r="E3759" t="s">
        <v>25</v>
      </c>
      <c r="F3759" t="s">
        <v>16</v>
      </c>
      <c r="G3759" t="s">
        <v>19</v>
      </c>
      <c r="H3759">
        <v>5</v>
      </c>
      <c r="I3759">
        <v>93.786000000000001</v>
      </c>
      <c r="J3759">
        <f>SUMIFS(I:I,B:B,Table1_2[[#This Row],[Category Level 2]],D:D,Table1_2[[#This Row],[Brand]],E:E,Table1_2[[#This Row],[Region]],F:F,Table1_2[[#This Row],[Measure]],G:G,Table1_2[[#This Row],[Year]],H:H,"&lt;="&amp;Table1_2[[#This Row],[Month]])</f>
        <v>458.15000000000003</v>
      </c>
      <c r="K3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686.68600000000004</v>
      </c>
      <c r="N3759">
        <f>Table1_2[[#This Row],[Value]]*2.5</f>
        <v>234.465</v>
      </c>
    </row>
    <row r="3760" spans="1:14" x14ac:dyDescent="0.25">
      <c r="A3760" t="s">
        <v>11</v>
      </c>
      <c r="B3760" t="s">
        <v>37</v>
      </c>
      <c r="C3760" t="s">
        <v>42</v>
      </c>
      <c r="D3760" t="s">
        <v>43</v>
      </c>
      <c r="E3760" t="s">
        <v>25</v>
      </c>
      <c r="F3760" t="s">
        <v>16</v>
      </c>
      <c r="G3760" t="s">
        <v>19</v>
      </c>
      <c r="H3760">
        <v>6</v>
      </c>
      <c r="I3760">
        <v>109.956</v>
      </c>
      <c r="J3760">
        <f>SUMIFS(I:I,B:B,Table1_2[[#This Row],[Category Level 2]],D:D,Table1_2[[#This Row],[Brand]],E:E,Table1_2[[#This Row],[Region]],F:F,Table1_2[[#This Row],[Measure]],G:G,Table1_2[[#This Row],[Year]],H:H,"&lt;="&amp;Table1_2[[#This Row],[Month]])</f>
        <v>568.10599999999999</v>
      </c>
      <c r="K3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796.64200000000005</v>
      </c>
      <c r="N3760">
        <f>Table1_2[[#This Row],[Value]]*2.5</f>
        <v>274.89</v>
      </c>
    </row>
    <row r="3761" spans="1:14" x14ac:dyDescent="0.25">
      <c r="A3761" t="s">
        <v>11</v>
      </c>
      <c r="B3761" t="s">
        <v>37</v>
      </c>
      <c r="C3761" t="s">
        <v>42</v>
      </c>
      <c r="D3761" t="s">
        <v>43</v>
      </c>
      <c r="E3761" t="s">
        <v>25</v>
      </c>
      <c r="F3761" t="s">
        <v>16</v>
      </c>
      <c r="G3761" t="s">
        <v>19</v>
      </c>
      <c r="H3761">
        <v>7</v>
      </c>
      <c r="I3761">
        <v>161.70000000000002</v>
      </c>
      <c r="J3761">
        <f>SUMIFS(I:I,B:B,Table1_2[[#This Row],[Category Level 2]],D:D,Table1_2[[#This Row],[Brand]],E:E,Table1_2[[#This Row],[Region]],F:F,Table1_2[[#This Row],[Measure]],G:G,Table1_2[[#This Row],[Year]],H:H,"&lt;="&amp;Table1_2[[#This Row],[Month]])</f>
        <v>729.80600000000004</v>
      </c>
      <c r="K3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958.3420000000001</v>
      </c>
      <c r="N3761">
        <f>Table1_2[[#This Row],[Value]]*2.5</f>
        <v>404.25000000000006</v>
      </c>
    </row>
    <row r="3762" spans="1:14" x14ac:dyDescent="0.25">
      <c r="A3762" t="s">
        <v>11</v>
      </c>
      <c r="B3762" t="s">
        <v>37</v>
      </c>
      <c r="C3762" t="s">
        <v>42</v>
      </c>
      <c r="D3762" t="s">
        <v>43</v>
      </c>
      <c r="E3762" t="s">
        <v>25</v>
      </c>
      <c r="F3762" t="s">
        <v>16</v>
      </c>
      <c r="G3762" t="s">
        <v>19</v>
      </c>
      <c r="H3762">
        <v>8</v>
      </c>
      <c r="I3762">
        <v>127.20400000000001</v>
      </c>
      <c r="J3762">
        <f>SUMIFS(I:I,B:B,Table1_2[[#This Row],[Category Level 2]],D:D,Table1_2[[#This Row],[Brand]],E:E,Table1_2[[#This Row],[Region]],F:F,Table1_2[[#This Row],[Measure]],G:G,Table1_2[[#This Row],[Year]],H:H,"&lt;="&amp;Table1_2[[#This Row],[Month]])</f>
        <v>857.01</v>
      </c>
      <c r="K3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1085.546</v>
      </c>
      <c r="N3762">
        <f>Table1_2[[#This Row],[Value]]*2.5</f>
        <v>318.01</v>
      </c>
    </row>
    <row r="3763" spans="1:14" x14ac:dyDescent="0.25">
      <c r="A3763" t="s">
        <v>11</v>
      </c>
      <c r="B3763" t="s">
        <v>37</v>
      </c>
      <c r="C3763" t="s">
        <v>42</v>
      </c>
      <c r="D3763" t="s">
        <v>43</v>
      </c>
      <c r="E3763" t="s">
        <v>25</v>
      </c>
      <c r="F3763" t="s">
        <v>16</v>
      </c>
      <c r="G3763" t="s">
        <v>19</v>
      </c>
      <c r="H3763">
        <v>9</v>
      </c>
      <c r="I3763">
        <v>176.792</v>
      </c>
      <c r="J3763">
        <f>SUMIFS(I:I,B:B,Table1_2[[#This Row],[Category Level 2]],D:D,Table1_2[[#This Row],[Brand]],E:E,Table1_2[[#This Row],[Region]],F:F,Table1_2[[#This Row],[Measure]],G:G,Table1_2[[#This Row],[Year]],H:H,"&lt;="&amp;Table1_2[[#This Row],[Month]])</f>
        <v>1033.8019999999999</v>
      </c>
      <c r="K3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1262.338</v>
      </c>
      <c r="N3763">
        <f>Table1_2[[#This Row],[Value]]*2.5</f>
        <v>441.98</v>
      </c>
    </row>
    <row r="3764" spans="1:14" x14ac:dyDescent="0.25">
      <c r="A3764" t="s">
        <v>11</v>
      </c>
      <c r="B3764" t="s">
        <v>37</v>
      </c>
      <c r="C3764" t="s">
        <v>42</v>
      </c>
      <c r="D3764" t="s">
        <v>43</v>
      </c>
      <c r="E3764" t="s">
        <v>25</v>
      </c>
      <c r="F3764" t="s">
        <v>16</v>
      </c>
      <c r="G3764" t="s">
        <v>19</v>
      </c>
      <c r="H3764">
        <v>10</v>
      </c>
      <c r="I3764">
        <v>143.374</v>
      </c>
      <c r="J3764">
        <f>SUMIFS(I:I,B:B,Table1_2[[#This Row],[Category Level 2]],D:D,Table1_2[[#This Row],[Brand]],E:E,Table1_2[[#This Row],[Region]],F:F,Table1_2[[#This Row],[Measure]],G:G,Table1_2[[#This Row],[Year]],H:H,"&lt;="&amp;Table1_2[[#This Row],[Month]])</f>
        <v>1177.1759999999999</v>
      </c>
      <c r="K3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1366.904</v>
      </c>
      <c r="N3764">
        <f>Table1_2[[#This Row],[Value]]*2.5</f>
        <v>358.435</v>
      </c>
    </row>
    <row r="3765" spans="1:14" x14ac:dyDescent="0.25">
      <c r="A3765" t="s">
        <v>11</v>
      </c>
      <c r="B3765" t="s">
        <v>37</v>
      </c>
      <c r="C3765" t="s">
        <v>42</v>
      </c>
      <c r="D3765" t="s">
        <v>43</v>
      </c>
      <c r="E3765" t="s">
        <v>25</v>
      </c>
      <c r="F3765" t="s">
        <v>16</v>
      </c>
      <c r="G3765" t="s">
        <v>19</v>
      </c>
      <c r="H3765">
        <v>11</v>
      </c>
      <c r="I3765">
        <v>144.452</v>
      </c>
      <c r="J3765">
        <f>SUMIFS(I:I,B:B,Table1_2[[#This Row],[Category Level 2]],D:D,Table1_2[[#This Row],[Brand]],E:E,Table1_2[[#This Row],[Region]],F:F,Table1_2[[#This Row],[Measure]],G:G,Table1_2[[#This Row],[Year]],H:H,"&lt;="&amp;Table1_2[[#This Row],[Month]])</f>
        <v>1321.6279999999999</v>
      </c>
      <c r="K3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1435.896</v>
      </c>
      <c r="N3765">
        <f>Table1_2[[#This Row],[Value]]*2.5</f>
        <v>361.13</v>
      </c>
    </row>
    <row r="3766" spans="1:14" x14ac:dyDescent="0.25">
      <c r="A3766" t="s">
        <v>11</v>
      </c>
      <c r="B3766" t="s">
        <v>37</v>
      </c>
      <c r="C3766" t="s">
        <v>42</v>
      </c>
      <c r="D3766" t="s">
        <v>43</v>
      </c>
      <c r="E3766" t="s">
        <v>25</v>
      </c>
      <c r="F3766" t="s">
        <v>16</v>
      </c>
      <c r="G3766" t="s">
        <v>19</v>
      </c>
      <c r="H3766">
        <v>12</v>
      </c>
      <c r="I3766">
        <v>123.97000000000001</v>
      </c>
      <c r="J3766">
        <f>SUMIFS(I:I,B:B,Table1_2[[#This Row],[Category Level 2]],D:D,Table1_2[[#This Row],[Brand]],E:E,Table1_2[[#This Row],[Region]],F:F,Table1_2[[#This Row],[Measure]],G:G,Table1_2[[#This Row],[Year]],H:H,"&lt;="&amp;Table1_2[[#This Row],[Month]])</f>
        <v>1445.598</v>
      </c>
      <c r="K3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1445.598</v>
      </c>
      <c r="N3766">
        <f>Table1_2[[#This Row],[Value]]*2.5</f>
        <v>309.92500000000001</v>
      </c>
    </row>
    <row r="3767" spans="1:14" x14ac:dyDescent="0.25">
      <c r="A3767" t="s">
        <v>11</v>
      </c>
      <c r="B3767" t="s">
        <v>37</v>
      </c>
      <c r="C3767" t="s">
        <v>42</v>
      </c>
      <c r="D3767" t="s">
        <v>43</v>
      </c>
      <c r="E3767" t="s">
        <v>25</v>
      </c>
      <c r="F3767" t="s">
        <v>16</v>
      </c>
      <c r="G3767" t="s">
        <v>20</v>
      </c>
      <c r="H3767">
        <v>1</v>
      </c>
      <c r="I3767">
        <v>133.672</v>
      </c>
      <c r="J3767">
        <f>SUMIFS(I:I,B:B,Table1_2[[#This Row],[Category Level 2]],D:D,Table1_2[[#This Row],[Brand]],E:E,Table1_2[[#This Row],[Region]],F:F,Table1_2[[#This Row],[Measure]],G:G,Table1_2[[#This Row],[Year]],H:H,"&lt;="&amp;Table1_2[[#This Row],[Month]])</f>
        <v>133.672</v>
      </c>
      <c r="K3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1483.328</v>
      </c>
      <c r="N3767">
        <f>Table1_2[[#This Row],[Value]]*2.5</f>
        <v>334.18</v>
      </c>
    </row>
    <row r="3768" spans="1:14" x14ac:dyDescent="0.25">
      <c r="A3768" t="s">
        <v>11</v>
      </c>
      <c r="B3768" t="s">
        <v>37</v>
      </c>
      <c r="C3768" t="s">
        <v>42</v>
      </c>
      <c r="D3768" t="s">
        <v>43</v>
      </c>
      <c r="E3768" t="s">
        <v>25</v>
      </c>
      <c r="F3768" t="s">
        <v>16</v>
      </c>
      <c r="G3768" t="s">
        <v>20</v>
      </c>
      <c r="H3768">
        <v>2</v>
      </c>
      <c r="I3768">
        <v>132.59400000000002</v>
      </c>
      <c r="J3768">
        <f>SUMIFS(I:I,B:B,Table1_2[[#This Row],[Category Level 2]],D:D,Table1_2[[#This Row],[Brand]],E:E,Table1_2[[#This Row],[Region]],F:F,Table1_2[[#This Row],[Measure]],G:G,Table1_2[[#This Row],[Year]],H:H,"&lt;="&amp;Table1_2[[#This Row],[Month]])</f>
        <v>266.26600000000002</v>
      </c>
      <c r="K3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1521.0580000000002</v>
      </c>
      <c r="N3768">
        <f>Table1_2[[#This Row],[Value]]*2.5</f>
        <v>331.48500000000007</v>
      </c>
    </row>
    <row r="3769" spans="1:14" x14ac:dyDescent="0.25">
      <c r="A3769" t="s">
        <v>11</v>
      </c>
      <c r="B3769" t="s">
        <v>37</v>
      </c>
      <c r="C3769" t="s">
        <v>42</v>
      </c>
      <c r="D3769" t="s">
        <v>43</v>
      </c>
      <c r="E3769" t="s">
        <v>25</v>
      </c>
      <c r="F3769" t="s">
        <v>16</v>
      </c>
      <c r="G3769" t="s">
        <v>20</v>
      </c>
      <c r="H3769">
        <v>3</v>
      </c>
      <c r="I3769">
        <v>144.452</v>
      </c>
      <c r="J3769">
        <f>SUMIFS(I:I,B:B,Table1_2[[#This Row],[Category Level 2]],D:D,Table1_2[[#This Row],[Brand]],E:E,Table1_2[[#This Row],[Region]],F:F,Table1_2[[#This Row],[Measure]],G:G,Table1_2[[#This Row],[Year]],H:H,"&lt;="&amp;Table1_2[[#This Row],[Month]])</f>
        <v>410.71800000000002</v>
      </c>
      <c r="K3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1573.88</v>
      </c>
      <c r="N3769">
        <f>Table1_2[[#This Row],[Value]]*2.5</f>
        <v>361.13</v>
      </c>
    </row>
    <row r="3770" spans="1:14" x14ac:dyDescent="0.25">
      <c r="A3770" t="s">
        <v>11</v>
      </c>
      <c r="B3770" t="s">
        <v>37</v>
      </c>
      <c r="C3770" t="s">
        <v>42</v>
      </c>
      <c r="D3770" t="s">
        <v>43</v>
      </c>
      <c r="E3770" t="s">
        <v>25</v>
      </c>
      <c r="F3770" t="s">
        <v>16</v>
      </c>
      <c r="G3770" t="s">
        <v>20</v>
      </c>
      <c r="H3770">
        <v>4</v>
      </c>
      <c r="I3770">
        <v>126.126</v>
      </c>
      <c r="J3770">
        <f>SUMIFS(I:I,B:B,Table1_2[[#This Row],[Category Level 2]],D:D,Table1_2[[#This Row],[Brand]],E:E,Table1_2[[#This Row],[Region]],F:F,Table1_2[[#This Row],[Measure]],G:G,Table1_2[[#This Row],[Year]],H:H,"&lt;="&amp;Table1_2[[#This Row],[Month]])</f>
        <v>536.84400000000005</v>
      </c>
      <c r="K3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1618.078</v>
      </c>
      <c r="N3770">
        <f>Table1_2[[#This Row],[Value]]*2.5</f>
        <v>315.315</v>
      </c>
    </row>
    <row r="3771" spans="1:14" x14ac:dyDescent="0.25">
      <c r="A3771" t="s">
        <v>11</v>
      </c>
      <c r="B3771" t="s">
        <v>37</v>
      </c>
      <c r="C3771" t="s">
        <v>42</v>
      </c>
      <c r="D3771" t="s">
        <v>43</v>
      </c>
      <c r="E3771" t="s">
        <v>25</v>
      </c>
      <c r="F3771" t="s">
        <v>16</v>
      </c>
      <c r="G3771" t="s">
        <v>20</v>
      </c>
      <c r="H3771">
        <v>5</v>
      </c>
      <c r="I3771">
        <v>162.77800000000002</v>
      </c>
      <c r="J3771">
        <f>SUMIFS(I:I,B:B,Table1_2[[#This Row],[Category Level 2]],D:D,Table1_2[[#This Row],[Brand]],E:E,Table1_2[[#This Row],[Region]],F:F,Table1_2[[#This Row],[Measure]],G:G,Table1_2[[#This Row],[Year]],H:H,"&lt;="&amp;Table1_2[[#This Row],[Month]])</f>
        <v>699.62200000000007</v>
      </c>
      <c r="K3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1687.0700000000002</v>
      </c>
      <c r="N3771">
        <f>Table1_2[[#This Row],[Value]]*2.5</f>
        <v>406.94500000000005</v>
      </c>
    </row>
    <row r="3772" spans="1:14" x14ac:dyDescent="0.25">
      <c r="A3772" t="s">
        <v>11</v>
      </c>
      <c r="B3772" t="s">
        <v>37</v>
      </c>
      <c r="C3772" t="s">
        <v>42</v>
      </c>
      <c r="D3772" t="s">
        <v>43</v>
      </c>
      <c r="E3772" t="s">
        <v>25</v>
      </c>
      <c r="F3772" t="s">
        <v>16</v>
      </c>
      <c r="G3772" t="s">
        <v>20</v>
      </c>
      <c r="H3772">
        <v>6</v>
      </c>
      <c r="I3772">
        <v>147.68600000000001</v>
      </c>
      <c r="J3772">
        <f>SUMIFS(I:I,B:B,Table1_2[[#This Row],[Category Level 2]],D:D,Table1_2[[#This Row],[Brand]],E:E,Table1_2[[#This Row],[Region]],F:F,Table1_2[[#This Row],[Measure]],G:G,Table1_2[[#This Row],[Year]],H:H,"&lt;="&amp;Table1_2[[#This Row],[Month]])</f>
        <v>847.30800000000011</v>
      </c>
      <c r="K3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1724.8000000000002</v>
      </c>
      <c r="N3772">
        <f>Table1_2[[#This Row],[Value]]*2.5</f>
        <v>369.21500000000003</v>
      </c>
    </row>
    <row r="3773" spans="1:14" x14ac:dyDescent="0.25">
      <c r="A3773" t="s">
        <v>11</v>
      </c>
      <c r="B3773" t="s">
        <v>37</v>
      </c>
      <c r="C3773" t="s">
        <v>42</v>
      </c>
      <c r="D3773" t="s">
        <v>43</v>
      </c>
      <c r="E3773" t="s">
        <v>25</v>
      </c>
      <c r="F3773" t="s">
        <v>16</v>
      </c>
      <c r="G3773" t="s">
        <v>20</v>
      </c>
      <c r="H3773">
        <v>7</v>
      </c>
      <c r="I3773">
        <v>146.608</v>
      </c>
      <c r="J3773">
        <f>SUMIFS(I:I,B:B,Table1_2[[#This Row],[Category Level 2]],D:D,Table1_2[[#This Row],[Brand]],E:E,Table1_2[[#This Row],[Region]],F:F,Table1_2[[#This Row],[Measure]],G:G,Table1_2[[#This Row],[Year]],H:H,"&lt;="&amp;Table1_2[[#This Row],[Month]])</f>
        <v>993.91600000000017</v>
      </c>
      <c r="K3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1709.7080000000001</v>
      </c>
      <c r="N3773">
        <f>Table1_2[[#This Row],[Value]]*2.5</f>
        <v>366.52</v>
      </c>
    </row>
    <row r="3774" spans="1:14" x14ac:dyDescent="0.25">
      <c r="A3774" t="s">
        <v>11</v>
      </c>
      <c r="B3774" t="s">
        <v>37</v>
      </c>
      <c r="C3774" t="s">
        <v>42</v>
      </c>
      <c r="D3774" t="s">
        <v>43</v>
      </c>
      <c r="E3774" t="s">
        <v>25</v>
      </c>
      <c r="F3774" t="s">
        <v>16</v>
      </c>
      <c r="G3774" t="s">
        <v>20</v>
      </c>
      <c r="H3774">
        <v>8</v>
      </c>
      <c r="I3774">
        <v>123.97000000000001</v>
      </c>
      <c r="J3774">
        <f>SUMIFS(I:I,B:B,Table1_2[[#This Row],[Category Level 2]],D:D,Table1_2[[#This Row],[Brand]],E:E,Table1_2[[#This Row],[Region]],F:F,Table1_2[[#This Row],[Measure]],G:G,Table1_2[[#This Row],[Year]],H:H,"&lt;="&amp;Table1_2[[#This Row],[Month]])</f>
        <v>1117.8860000000002</v>
      </c>
      <c r="K3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1706.4740000000002</v>
      </c>
      <c r="N3774">
        <f>Table1_2[[#This Row],[Value]]*2.5</f>
        <v>309.92500000000001</v>
      </c>
    </row>
    <row r="3775" spans="1:14" x14ac:dyDescent="0.25">
      <c r="A3775" t="s">
        <v>11</v>
      </c>
      <c r="B3775" t="s">
        <v>37</v>
      </c>
      <c r="C3775" t="s">
        <v>42</v>
      </c>
      <c r="D3775" t="s">
        <v>43</v>
      </c>
      <c r="E3775" t="s">
        <v>25</v>
      </c>
      <c r="F3775" t="s">
        <v>16</v>
      </c>
      <c r="G3775" t="s">
        <v>20</v>
      </c>
      <c r="H3775">
        <v>9</v>
      </c>
      <c r="I3775">
        <v>102.41000000000001</v>
      </c>
      <c r="J3775">
        <f>SUMIFS(I:I,B:B,Table1_2[[#This Row],[Category Level 2]],D:D,Table1_2[[#This Row],[Brand]],E:E,Table1_2[[#This Row],[Region]],F:F,Table1_2[[#This Row],[Measure]],G:G,Table1_2[[#This Row],[Year]],H:H,"&lt;="&amp;Table1_2[[#This Row],[Month]])</f>
        <v>1220.2960000000003</v>
      </c>
      <c r="K3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1632.0920000000003</v>
      </c>
      <c r="N3775">
        <f>Table1_2[[#This Row],[Value]]*2.5</f>
        <v>256.02500000000003</v>
      </c>
    </row>
    <row r="3776" spans="1:14" x14ac:dyDescent="0.25">
      <c r="A3776" t="s">
        <v>11</v>
      </c>
      <c r="B3776" t="s">
        <v>37</v>
      </c>
      <c r="C3776" t="s">
        <v>42</v>
      </c>
      <c r="D3776" t="s">
        <v>43</v>
      </c>
      <c r="E3776" t="s">
        <v>25</v>
      </c>
      <c r="F3776" t="s">
        <v>16</v>
      </c>
      <c r="G3776" t="s">
        <v>20</v>
      </c>
      <c r="H3776">
        <v>10</v>
      </c>
      <c r="I3776">
        <v>154.154</v>
      </c>
      <c r="J3776">
        <f>SUMIFS(I:I,B:B,Table1_2[[#This Row],[Category Level 2]],D:D,Table1_2[[#This Row],[Brand]],E:E,Table1_2[[#This Row],[Region]],F:F,Table1_2[[#This Row],[Measure]],G:G,Table1_2[[#This Row],[Year]],H:H,"&lt;="&amp;Table1_2[[#This Row],[Month]])</f>
        <v>1374.4500000000003</v>
      </c>
      <c r="K3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1642.8720000000003</v>
      </c>
      <c r="N3776">
        <f>Table1_2[[#This Row],[Value]]*2.5</f>
        <v>385.38499999999999</v>
      </c>
    </row>
    <row r="3777" spans="1:14" x14ac:dyDescent="0.25">
      <c r="A3777" t="s">
        <v>11</v>
      </c>
      <c r="B3777" t="s">
        <v>37</v>
      </c>
      <c r="C3777" t="s">
        <v>42</v>
      </c>
      <c r="D3777" t="s">
        <v>43</v>
      </c>
      <c r="E3777" t="s">
        <v>25</v>
      </c>
      <c r="F3777" t="s">
        <v>16</v>
      </c>
      <c r="G3777" t="s">
        <v>20</v>
      </c>
      <c r="H3777">
        <v>11</v>
      </c>
      <c r="I3777">
        <v>116.42400000000001</v>
      </c>
      <c r="J3777">
        <f>SUMIFS(I:I,B:B,Table1_2[[#This Row],[Category Level 2]],D:D,Table1_2[[#This Row],[Brand]],E:E,Table1_2[[#This Row],[Region]],F:F,Table1_2[[#This Row],[Measure]],G:G,Table1_2[[#This Row],[Year]],H:H,"&lt;="&amp;Table1_2[[#This Row],[Month]])</f>
        <v>1490.8740000000003</v>
      </c>
      <c r="K3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1614.8440000000003</v>
      </c>
      <c r="N3777">
        <f>Table1_2[[#This Row],[Value]]*2.5</f>
        <v>291.06</v>
      </c>
    </row>
    <row r="3778" spans="1:14" x14ac:dyDescent="0.25">
      <c r="A3778" t="s">
        <v>11</v>
      </c>
      <c r="B3778" t="s">
        <v>37</v>
      </c>
      <c r="C3778" t="s">
        <v>42</v>
      </c>
      <c r="D3778" t="s">
        <v>43</v>
      </c>
      <c r="E3778" t="s">
        <v>25</v>
      </c>
      <c r="F3778" t="s">
        <v>16</v>
      </c>
      <c r="G3778" t="s">
        <v>20</v>
      </c>
      <c r="H3778">
        <v>12</v>
      </c>
      <c r="I3778">
        <v>127.20400000000001</v>
      </c>
      <c r="J3778">
        <f>SUMIFS(I:I,B:B,Table1_2[[#This Row],[Category Level 2]],D:D,Table1_2[[#This Row],[Brand]],E:E,Table1_2[[#This Row],[Region]],F:F,Table1_2[[#This Row],[Measure]],G:G,Table1_2[[#This Row],[Year]],H:H,"&lt;="&amp;Table1_2[[#This Row],[Month]])</f>
        <v>1618.0780000000002</v>
      </c>
      <c r="K3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1618.0780000000002</v>
      </c>
      <c r="N3778">
        <f>Table1_2[[#This Row],[Value]]*2.5</f>
        <v>318.01</v>
      </c>
    </row>
    <row r="3779" spans="1:14" x14ac:dyDescent="0.25">
      <c r="A3779" t="s">
        <v>11</v>
      </c>
      <c r="B3779" t="s">
        <v>37</v>
      </c>
      <c r="C3779" t="s">
        <v>42</v>
      </c>
      <c r="D3779" t="s">
        <v>43</v>
      </c>
      <c r="E3779" t="s">
        <v>25</v>
      </c>
      <c r="F3779" t="s">
        <v>16</v>
      </c>
      <c r="G3779" t="s">
        <v>21</v>
      </c>
      <c r="H3779">
        <v>1</v>
      </c>
      <c r="I3779">
        <v>97.02000000000001</v>
      </c>
      <c r="J3779">
        <f>SUMIFS(I:I,B:B,Table1_2[[#This Row],[Category Level 2]],D:D,Table1_2[[#This Row],[Brand]],E:E,Table1_2[[#This Row],[Region]],F:F,Table1_2[[#This Row],[Measure]],G:G,Table1_2[[#This Row],[Year]],H:H,"&lt;="&amp;Table1_2[[#This Row],[Month]])</f>
        <v>97.02000000000001</v>
      </c>
      <c r="K3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1581.4260000000002</v>
      </c>
      <c r="N3779">
        <f>Table1_2[[#This Row],[Value]]*2.5</f>
        <v>242.55</v>
      </c>
    </row>
    <row r="3780" spans="1:14" x14ac:dyDescent="0.25">
      <c r="A3780" t="s">
        <v>11</v>
      </c>
      <c r="B3780" t="s">
        <v>37</v>
      </c>
      <c r="C3780" t="s">
        <v>42</v>
      </c>
      <c r="D3780" t="s">
        <v>43</v>
      </c>
      <c r="E3780" t="s">
        <v>25</v>
      </c>
      <c r="F3780" t="s">
        <v>16</v>
      </c>
      <c r="G3780" t="s">
        <v>21</v>
      </c>
      <c r="H3780">
        <v>2</v>
      </c>
      <c r="I3780">
        <v>115.346</v>
      </c>
      <c r="J3780">
        <f>SUMIFS(I:I,B:B,Table1_2[[#This Row],[Category Level 2]],D:D,Table1_2[[#This Row],[Brand]],E:E,Table1_2[[#This Row],[Region]],F:F,Table1_2[[#This Row],[Measure]],G:G,Table1_2[[#This Row],[Year]],H:H,"&lt;="&amp;Table1_2[[#This Row],[Month]])</f>
        <v>212.36600000000001</v>
      </c>
      <c r="K3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1564.1780000000001</v>
      </c>
      <c r="N3780">
        <f>Table1_2[[#This Row],[Value]]*2.5</f>
        <v>288.36500000000001</v>
      </c>
    </row>
    <row r="3781" spans="1:14" x14ac:dyDescent="0.25">
      <c r="A3781" t="s">
        <v>11</v>
      </c>
      <c r="B3781" t="s">
        <v>37</v>
      </c>
      <c r="C3781" t="s">
        <v>42</v>
      </c>
      <c r="D3781" t="s">
        <v>43</v>
      </c>
      <c r="E3781" t="s">
        <v>25</v>
      </c>
      <c r="F3781" t="s">
        <v>16</v>
      </c>
      <c r="G3781" t="s">
        <v>21</v>
      </c>
      <c r="H3781">
        <v>3</v>
      </c>
      <c r="I3781">
        <v>147.68600000000001</v>
      </c>
      <c r="J3781">
        <f>SUMIFS(I:I,B:B,Table1_2[[#This Row],[Category Level 2]],D:D,Table1_2[[#This Row],[Brand]],E:E,Table1_2[[#This Row],[Region]],F:F,Table1_2[[#This Row],[Measure]],G:G,Table1_2[[#This Row],[Year]],H:H,"&lt;="&amp;Table1_2[[#This Row],[Month]])</f>
        <v>360.05200000000002</v>
      </c>
      <c r="K3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1567.4120000000003</v>
      </c>
      <c r="N3781">
        <f>Table1_2[[#This Row],[Value]]*2.5</f>
        <v>369.21500000000003</v>
      </c>
    </row>
    <row r="3782" spans="1:14" x14ac:dyDescent="0.25">
      <c r="A3782" t="s">
        <v>11</v>
      </c>
      <c r="B3782" t="s">
        <v>37</v>
      </c>
      <c r="C3782" t="s">
        <v>42</v>
      </c>
      <c r="D3782" t="s">
        <v>43</v>
      </c>
      <c r="E3782" t="s">
        <v>25</v>
      </c>
      <c r="F3782" t="s">
        <v>16</v>
      </c>
      <c r="G3782" t="s">
        <v>21</v>
      </c>
      <c r="H3782">
        <v>4</v>
      </c>
      <c r="I3782">
        <v>108.878</v>
      </c>
      <c r="J3782">
        <f>SUMIFS(I:I,B:B,Table1_2[[#This Row],[Category Level 2]],D:D,Table1_2[[#This Row],[Brand]],E:E,Table1_2[[#This Row],[Region]],F:F,Table1_2[[#This Row],[Measure]],G:G,Table1_2[[#This Row],[Year]],H:H,"&lt;="&amp;Table1_2[[#This Row],[Month]])</f>
        <v>468.93</v>
      </c>
      <c r="K3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1550.164</v>
      </c>
      <c r="N3782">
        <f>Table1_2[[#This Row],[Value]]*2.5</f>
        <v>272.19499999999999</v>
      </c>
    </row>
    <row r="3783" spans="1:14" x14ac:dyDescent="0.25">
      <c r="A3783" t="s">
        <v>11</v>
      </c>
      <c r="B3783" t="s">
        <v>37</v>
      </c>
      <c r="C3783" t="s">
        <v>42</v>
      </c>
      <c r="D3783" t="s">
        <v>43</v>
      </c>
      <c r="E3783" t="s">
        <v>25</v>
      </c>
      <c r="F3783" t="s">
        <v>16</v>
      </c>
      <c r="G3783" t="s">
        <v>21</v>
      </c>
      <c r="H3783">
        <v>5</v>
      </c>
      <c r="I3783">
        <v>163.85600000000002</v>
      </c>
      <c r="J3783">
        <f>SUMIFS(I:I,B:B,Table1_2[[#This Row],[Category Level 2]],D:D,Table1_2[[#This Row],[Brand]],E:E,Table1_2[[#This Row],[Region]],F:F,Table1_2[[#This Row],[Measure]],G:G,Table1_2[[#This Row],[Year]],H:H,"&lt;="&amp;Table1_2[[#This Row],[Month]])</f>
        <v>632.78600000000006</v>
      </c>
      <c r="K3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1551.242</v>
      </c>
      <c r="N3783">
        <f>Table1_2[[#This Row],[Value]]*2.5</f>
        <v>409.64000000000004</v>
      </c>
    </row>
    <row r="3784" spans="1:14" x14ac:dyDescent="0.25">
      <c r="A3784" t="s">
        <v>11</v>
      </c>
      <c r="B3784" t="s">
        <v>37</v>
      </c>
      <c r="C3784" t="s">
        <v>42</v>
      </c>
      <c r="D3784" t="s">
        <v>43</v>
      </c>
      <c r="E3784" t="s">
        <v>25</v>
      </c>
      <c r="F3784" t="s">
        <v>16</v>
      </c>
      <c r="G3784" t="s">
        <v>21</v>
      </c>
      <c r="H3784">
        <v>6</v>
      </c>
      <c r="I3784">
        <v>161.70000000000002</v>
      </c>
      <c r="J3784">
        <f>SUMIFS(I:I,B:B,Table1_2[[#This Row],[Category Level 2]],D:D,Table1_2[[#This Row],[Brand]],E:E,Table1_2[[#This Row],[Region]],F:F,Table1_2[[#This Row],[Measure]],G:G,Table1_2[[#This Row],[Year]],H:H,"&lt;="&amp;Table1_2[[#This Row],[Month]])</f>
        <v>794.4860000000001</v>
      </c>
      <c r="K3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1565.2560000000001</v>
      </c>
      <c r="N3784">
        <f>Table1_2[[#This Row],[Value]]*2.5</f>
        <v>404.25000000000006</v>
      </c>
    </row>
    <row r="3785" spans="1:14" x14ac:dyDescent="0.25">
      <c r="A3785" t="s">
        <v>11</v>
      </c>
      <c r="B3785" t="s">
        <v>37</v>
      </c>
      <c r="C3785" t="s">
        <v>42</v>
      </c>
      <c r="D3785" t="s">
        <v>43</v>
      </c>
      <c r="E3785" t="s">
        <v>25</v>
      </c>
      <c r="F3785" t="s">
        <v>16</v>
      </c>
      <c r="G3785" t="s">
        <v>21</v>
      </c>
      <c r="H3785">
        <v>7</v>
      </c>
      <c r="I3785">
        <v>142.29600000000002</v>
      </c>
      <c r="J3785">
        <f>SUMIFS(I:I,B:B,Table1_2[[#This Row],[Category Level 2]],D:D,Table1_2[[#This Row],[Brand]],E:E,Table1_2[[#This Row],[Region]],F:F,Table1_2[[#This Row],[Measure]],G:G,Table1_2[[#This Row],[Year]],H:H,"&lt;="&amp;Table1_2[[#This Row],[Month]])</f>
        <v>936.78200000000015</v>
      </c>
      <c r="K3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1560.9440000000002</v>
      </c>
      <c r="N3785">
        <f>Table1_2[[#This Row],[Value]]*2.5</f>
        <v>355.74000000000007</v>
      </c>
    </row>
    <row r="3786" spans="1:14" x14ac:dyDescent="0.25">
      <c r="A3786" t="s">
        <v>11</v>
      </c>
      <c r="B3786" t="s">
        <v>37</v>
      </c>
      <c r="C3786" t="s">
        <v>42</v>
      </c>
      <c r="D3786" t="s">
        <v>43</v>
      </c>
      <c r="E3786" t="s">
        <v>25</v>
      </c>
      <c r="F3786" t="s">
        <v>16</v>
      </c>
      <c r="G3786" t="s">
        <v>21</v>
      </c>
      <c r="H3786">
        <v>8</v>
      </c>
      <c r="I3786">
        <v>140.14000000000001</v>
      </c>
      <c r="J3786">
        <f>SUMIFS(I:I,B:B,Table1_2[[#This Row],[Category Level 2]],D:D,Table1_2[[#This Row],[Brand]],E:E,Table1_2[[#This Row],[Region]],F:F,Table1_2[[#This Row],[Measure]],G:G,Table1_2[[#This Row],[Year]],H:H,"&lt;="&amp;Table1_2[[#This Row],[Month]])</f>
        <v>1076.9220000000003</v>
      </c>
      <c r="K3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1577.1140000000003</v>
      </c>
      <c r="N3786">
        <f>Table1_2[[#This Row],[Value]]*2.5</f>
        <v>350.35</v>
      </c>
    </row>
    <row r="3787" spans="1:14" x14ac:dyDescent="0.25">
      <c r="A3787" t="s">
        <v>11</v>
      </c>
      <c r="B3787" t="s">
        <v>37</v>
      </c>
      <c r="C3787" t="s">
        <v>42</v>
      </c>
      <c r="D3787" t="s">
        <v>43</v>
      </c>
      <c r="E3787" t="s">
        <v>25</v>
      </c>
      <c r="F3787" t="s">
        <v>16</v>
      </c>
      <c r="G3787" t="s">
        <v>21</v>
      </c>
      <c r="H3787">
        <v>9</v>
      </c>
      <c r="I3787">
        <v>144.452</v>
      </c>
      <c r="J3787">
        <f>SUMIFS(I:I,B:B,Table1_2[[#This Row],[Category Level 2]],D:D,Table1_2[[#This Row],[Brand]],E:E,Table1_2[[#This Row],[Region]],F:F,Table1_2[[#This Row],[Measure]],G:G,Table1_2[[#This Row],[Year]],H:H,"&lt;="&amp;Table1_2[[#This Row],[Month]])</f>
        <v>1221.3740000000003</v>
      </c>
      <c r="K3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1619.1560000000002</v>
      </c>
      <c r="N3787">
        <f>Table1_2[[#This Row],[Value]]*2.5</f>
        <v>361.13</v>
      </c>
    </row>
    <row r="3788" spans="1:14" x14ac:dyDescent="0.25">
      <c r="A3788" t="s">
        <v>11</v>
      </c>
      <c r="B3788" t="s">
        <v>37</v>
      </c>
      <c r="C3788" t="s">
        <v>42</v>
      </c>
      <c r="D3788" t="s">
        <v>43</v>
      </c>
      <c r="E3788" t="s">
        <v>25</v>
      </c>
      <c r="F3788" t="s">
        <v>16</v>
      </c>
      <c r="G3788" t="s">
        <v>21</v>
      </c>
      <c r="H3788">
        <v>10</v>
      </c>
      <c r="I3788">
        <v>89.474000000000004</v>
      </c>
      <c r="J3788">
        <f>SUMIFS(I:I,B:B,Table1_2[[#This Row],[Category Level 2]],D:D,Table1_2[[#This Row],[Brand]],E:E,Table1_2[[#This Row],[Region]],F:F,Table1_2[[#This Row],[Measure]],G:G,Table1_2[[#This Row],[Year]],H:H,"&lt;="&amp;Table1_2[[#This Row],[Month]])</f>
        <v>1310.8480000000002</v>
      </c>
      <c r="K3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1554.4760000000001</v>
      </c>
      <c r="N3788">
        <f>Table1_2[[#This Row],[Value]]*2.5</f>
        <v>223.685</v>
      </c>
    </row>
    <row r="3789" spans="1:14" x14ac:dyDescent="0.25">
      <c r="A3789" t="s">
        <v>11</v>
      </c>
      <c r="B3789" t="s">
        <v>37</v>
      </c>
      <c r="C3789" t="s">
        <v>42</v>
      </c>
      <c r="D3789" t="s">
        <v>43</v>
      </c>
      <c r="E3789" t="s">
        <v>25</v>
      </c>
      <c r="F3789" t="s">
        <v>16</v>
      </c>
      <c r="G3789" t="s">
        <v>21</v>
      </c>
      <c r="H3789">
        <v>11</v>
      </c>
      <c r="I3789">
        <v>137.98400000000001</v>
      </c>
      <c r="J3789">
        <f>SUMIFS(I:I,B:B,Table1_2[[#This Row],[Category Level 2]],D:D,Table1_2[[#This Row],[Brand]],E:E,Table1_2[[#This Row],[Region]],F:F,Table1_2[[#This Row],[Measure]],G:G,Table1_2[[#This Row],[Year]],H:H,"&lt;="&amp;Table1_2[[#This Row],[Month]])</f>
        <v>1448.8320000000001</v>
      </c>
      <c r="K3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1576.0360000000001</v>
      </c>
      <c r="N3789">
        <f>Table1_2[[#This Row],[Value]]*2.5</f>
        <v>344.96000000000004</v>
      </c>
    </row>
    <row r="3790" spans="1:14" x14ac:dyDescent="0.25">
      <c r="A3790" t="s">
        <v>11</v>
      </c>
      <c r="B3790" t="s">
        <v>37</v>
      </c>
      <c r="C3790" t="s">
        <v>42</v>
      </c>
      <c r="D3790" t="s">
        <v>43</v>
      </c>
      <c r="E3790" t="s">
        <v>25</v>
      </c>
      <c r="F3790" t="s">
        <v>16</v>
      </c>
      <c r="G3790" t="s">
        <v>21</v>
      </c>
      <c r="H3790">
        <v>12</v>
      </c>
      <c r="I3790">
        <v>120.736</v>
      </c>
      <c r="J3790">
        <f>SUMIFS(I:I,B:B,Table1_2[[#This Row],[Category Level 2]],D:D,Table1_2[[#This Row],[Brand]],E:E,Table1_2[[#This Row],[Region]],F:F,Table1_2[[#This Row],[Measure]],G:G,Table1_2[[#This Row],[Year]],H:H,"&lt;="&amp;Table1_2[[#This Row],[Month]])</f>
        <v>1569.5680000000002</v>
      </c>
      <c r="K3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1569.5680000000002</v>
      </c>
      <c r="N3790">
        <f>Table1_2[[#This Row],[Value]]*2.5</f>
        <v>301.84000000000003</v>
      </c>
    </row>
    <row r="3791" spans="1:14" x14ac:dyDescent="0.25">
      <c r="A3791" t="s">
        <v>11</v>
      </c>
      <c r="B3791" t="s">
        <v>37</v>
      </c>
      <c r="C3791" t="s">
        <v>42</v>
      </c>
      <c r="D3791" t="s">
        <v>43</v>
      </c>
      <c r="E3791" t="s">
        <v>25</v>
      </c>
      <c r="F3791" t="s">
        <v>16</v>
      </c>
      <c r="G3791" t="s">
        <v>22</v>
      </c>
      <c r="H3791">
        <v>1</v>
      </c>
      <c r="I3791">
        <v>146.608</v>
      </c>
      <c r="J3791">
        <f>SUMIFS(I:I,B:B,Table1_2[[#This Row],[Category Level 2]],D:D,Table1_2[[#This Row],[Brand]],E:E,Table1_2[[#This Row],[Region]],F:F,Table1_2[[#This Row],[Measure]],G:G,Table1_2[[#This Row],[Year]],H:H,"&lt;="&amp;Table1_2[[#This Row],[Month]])</f>
        <v>146.608</v>
      </c>
      <c r="K3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1619.1560000000002</v>
      </c>
      <c r="N3791">
        <f>Table1_2[[#This Row],[Value]]*2.5</f>
        <v>366.52</v>
      </c>
    </row>
    <row r="3792" spans="1:14" x14ac:dyDescent="0.25">
      <c r="A3792" t="s">
        <v>11</v>
      </c>
      <c r="B3792" t="s">
        <v>37</v>
      </c>
      <c r="C3792" t="s">
        <v>42</v>
      </c>
      <c r="D3792" t="s">
        <v>43</v>
      </c>
      <c r="E3792" t="s">
        <v>25</v>
      </c>
      <c r="F3792" t="s">
        <v>16</v>
      </c>
      <c r="G3792" t="s">
        <v>22</v>
      </c>
      <c r="H3792">
        <v>2</v>
      </c>
      <c r="I3792">
        <v>120.736</v>
      </c>
      <c r="J3792">
        <f>SUMIFS(I:I,B:B,Table1_2[[#This Row],[Category Level 2]],D:D,Table1_2[[#This Row],[Brand]],E:E,Table1_2[[#This Row],[Region]],F:F,Table1_2[[#This Row],[Measure]],G:G,Table1_2[[#This Row],[Year]],H:H,"&lt;="&amp;Table1_2[[#This Row],[Month]])</f>
        <v>267.34399999999999</v>
      </c>
      <c r="K3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1624.5460000000003</v>
      </c>
      <c r="N3792">
        <f>Table1_2[[#This Row],[Value]]*2.5</f>
        <v>301.84000000000003</v>
      </c>
    </row>
    <row r="3793" spans="1:14" x14ac:dyDescent="0.25">
      <c r="A3793" t="s">
        <v>11</v>
      </c>
      <c r="B3793" t="s">
        <v>37</v>
      </c>
      <c r="C3793" t="s">
        <v>42</v>
      </c>
      <c r="D3793" t="s">
        <v>43</v>
      </c>
      <c r="E3793" t="s">
        <v>25</v>
      </c>
      <c r="F3793" t="s">
        <v>16</v>
      </c>
      <c r="G3793" t="s">
        <v>22</v>
      </c>
      <c r="H3793">
        <v>3</v>
      </c>
      <c r="I3793">
        <v>126.126</v>
      </c>
      <c r="J3793">
        <f>SUMIFS(I:I,B:B,Table1_2[[#This Row],[Category Level 2]],D:D,Table1_2[[#This Row],[Brand]],E:E,Table1_2[[#This Row],[Region]],F:F,Table1_2[[#This Row],[Measure]],G:G,Table1_2[[#This Row],[Year]],H:H,"&lt;="&amp;Table1_2[[#This Row],[Month]])</f>
        <v>393.47</v>
      </c>
      <c r="K3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1602.9860000000003</v>
      </c>
      <c r="N3793">
        <f>Table1_2[[#This Row],[Value]]*2.5</f>
        <v>315.315</v>
      </c>
    </row>
    <row r="3794" spans="1:14" x14ac:dyDescent="0.25">
      <c r="A3794" t="s">
        <v>11</v>
      </c>
      <c r="B3794" t="s">
        <v>37</v>
      </c>
      <c r="C3794" t="s">
        <v>42</v>
      </c>
      <c r="D3794" t="s">
        <v>43</v>
      </c>
      <c r="E3794" t="s">
        <v>25</v>
      </c>
      <c r="F3794" t="s">
        <v>23</v>
      </c>
      <c r="G3794" t="s">
        <v>18</v>
      </c>
      <c r="H3794">
        <v>10</v>
      </c>
      <c r="I3794">
        <v>198.352</v>
      </c>
      <c r="J3794">
        <f>SUMIFS(I:I,B:B,Table1_2[[#This Row],[Category Level 2]],D:D,Table1_2[[#This Row],[Brand]],E:E,Table1_2[[#This Row],[Region]],F:F,Table1_2[[#This Row],[Measure]],G:G,Table1_2[[#This Row],[Year]],H:H,"&lt;="&amp;Table1_2[[#This Row],[Month]])</f>
        <v>198.352</v>
      </c>
      <c r="K3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198.352</v>
      </c>
      <c r="N3794">
        <f>Table1_2[[#This Row],[Value]]*2.5</f>
        <v>495.88</v>
      </c>
    </row>
    <row r="3795" spans="1:14" x14ac:dyDescent="0.25">
      <c r="A3795" t="s">
        <v>11</v>
      </c>
      <c r="B3795" t="s">
        <v>37</v>
      </c>
      <c r="C3795" t="s">
        <v>42</v>
      </c>
      <c r="D3795" t="s">
        <v>43</v>
      </c>
      <c r="E3795" t="s">
        <v>25</v>
      </c>
      <c r="F3795" t="s">
        <v>23</v>
      </c>
      <c r="G3795" t="s">
        <v>18</v>
      </c>
      <c r="H3795">
        <v>11</v>
      </c>
      <c r="I3795">
        <v>416.108</v>
      </c>
      <c r="J3795">
        <f>SUMIFS(I:I,B:B,Table1_2[[#This Row],[Category Level 2]],D:D,Table1_2[[#This Row],[Brand]],E:E,Table1_2[[#This Row],[Region]],F:F,Table1_2[[#This Row],[Measure]],G:G,Table1_2[[#This Row],[Year]],H:H,"&lt;="&amp;Table1_2[[#This Row],[Month]])</f>
        <v>614.46</v>
      </c>
      <c r="K3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614.46</v>
      </c>
      <c r="N3795">
        <f>Table1_2[[#This Row],[Value]]*2.5</f>
        <v>1040.27</v>
      </c>
    </row>
    <row r="3796" spans="1:14" x14ac:dyDescent="0.25">
      <c r="A3796" t="s">
        <v>11</v>
      </c>
      <c r="B3796" t="s">
        <v>37</v>
      </c>
      <c r="C3796" t="s">
        <v>42</v>
      </c>
      <c r="D3796" t="s">
        <v>43</v>
      </c>
      <c r="E3796" t="s">
        <v>25</v>
      </c>
      <c r="F3796" t="s">
        <v>23</v>
      </c>
      <c r="G3796" t="s">
        <v>18</v>
      </c>
      <c r="H3796">
        <v>12</v>
      </c>
      <c r="I3796">
        <v>627.39600000000007</v>
      </c>
      <c r="J3796">
        <f>SUMIFS(I:I,B:B,Table1_2[[#This Row],[Category Level 2]],D:D,Table1_2[[#This Row],[Brand]],E:E,Table1_2[[#This Row],[Region]],F:F,Table1_2[[#This Row],[Measure]],G:G,Table1_2[[#This Row],[Year]],H:H,"&lt;="&amp;Table1_2[[#This Row],[Month]])</f>
        <v>1241.8560000000002</v>
      </c>
      <c r="K3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1241.8560000000002</v>
      </c>
      <c r="N3796">
        <f>Table1_2[[#This Row],[Value]]*2.5</f>
        <v>1568.4900000000002</v>
      </c>
    </row>
    <row r="3797" spans="1:14" x14ac:dyDescent="0.25">
      <c r="A3797" t="s">
        <v>11</v>
      </c>
      <c r="B3797" t="s">
        <v>37</v>
      </c>
      <c r="C3797" t="s">
        <v>42</v>
      </c>
      <c r="D3797" t="s">
        <v>43</v>
      </c>
      <c r="E3797" t="s">
        <v>25</v>
      </c>
      <c r="F3797" t="s">
        <v>23</v>
      </c>
      <c r="G3797" t="s">
        <v>19</v>
      </c>
      <c r="H3797">
        <v>1</v>
      </c>
      <c r="I3797">
        <v>524.98599999999999</v>
      </c>
      <c r="J3797">
        <f>SUMIFS(I:I,B:B,Table1_2[[#This Row],[Category Level 2]],D:D,Table1_2[[#This Row],[Brand]],E:E,Table1_2[[#This Row],[Region]],F:F,Table1_2[[#This Row],[Measure]],G:G,Table1_2[[#This Row],[Year]],H:H,"&lt;="&amp;Table1_2[[#This Row],[Month]])</f>
        <v>524.98599999999999</v>
      </c>
      <c r="K3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1766.8420000000001</v>
      </c>
      <c r="N3797">
        <f>Table1_2[[#This Row],[Value]]*2.5</f>
        <v>1312.4649999999999</v>
      </c>
    </row>
    <row r="3798" spans="1:14" x14ac:dyDescent="0.25">
      <c r="A3798" t="s">
        <v>11</v>
      </c>
      <c r="B3798" t="s">
        <v>37</v>
      </c>
      <c r="C3798" t="s">
        <v>42</v>
      </c>
      <c r="D3798" t="s">
        <v>43</v>
      </c>
      <c r="E3798" t="s">
        <v>25</v>
      </c>
      <c r="F3798" t="s">
        <v>23</v>
      </c>
      <c r="G3798" t="s">
        <v>19</v>
      </c>
      <c r="H3798">
        <v>2</v>
      </c>
      <c r="I3798">
        <v>520.67399999999998</v>
      </c>
      <c r="J3798">
        <f>SUMIFS(I:I,B:B,Table1_2[[#This Row],[Category Level 2]],D:D,Table1_2[[#This Row],[Brand]],E:E,Table1_2[[#This Row],[Region]],F:F,Table1_2[[#This Row],[Measure]],G:G,Table1_2[[#This Row],[Year]],H:H,"&lt;="&amp;Table1_2[[#This Row],[Month]])</f>
        <v>1045.6599999999999</v>
      </c>
      <c r="K3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2287.5160000000001</v>
      </c>
      <c r="N3798">
        <f>Table1_2[[#This Row],[Value]]*2.5</f>
        <v>1301.6849999999999</v>
      </c>
    </row>
    <row r="3799" spans="1:14" x14ac:dyDescent="0.25">
      <c r="A3799" t="s">
        <v>11</v>
      </c>
      <c r="B3799" t="s">
        <v>37</v>
      </c>
      <c r="C3799" t="s">
        <v>42</v>
      </c>
      <c r="D3799" t="s">
        <v>43</v>
      </c>
      <c r="E3799" t="s">
        <v>25</v>
      </c>
      <c r="F3799" t="s">
        <v>23</v>
      </c>
      <c r="G3799" t="s">
        <v>19</v>
      </c>
      <c r="H3799">
        <v>3</v>
      </c>
      <c r="I3799">
        <v>502.34800000000001</v>
      </c>
      <c r="J3799">
        <f>SUMIFS(I:I,B:B,Table1_2[[#This Row],[Category Level 2]],D:D,Table1_2[[#This Row],[Brand]],E:E,Table1_2[[#This Row],[Region]],F:F,Table1_2[[#This Row],[Measure]],G:G,Table1_2[[#This Row],[Year]],H:H,"&lt;="&amp;Table1_2[[#This Row],[Month]])</f>
        <v>1548.0079999999998</v>
      </c>
      <c r="K3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2789.864</v>
      </c>
      <c r="N3799">
        <f>Table1_2[[#This Row],[Value]]*2.5</f>
        <v>1255.8700000000001</v>
      </c>
    </row>
    <row r="3800" spans="1:14" x14ac:dyDescent="0.25">
      <c r="A3800" t="s">
        <v>11</v>
      </c>
      <c r="B3800" t="s">
        <v>37</v>
      </c>
      <c r="C3800" t="s">
        <v>42</v>
      </c>
      <c r="D3800" t="s">
        <v>43</v>
      </c>
      <c r="E3800" t="s">
        <v>25</v>
      </c>
      <c r="F3800" t="s">
        <v>23</v>
      </c>
      <c r="G3800" t="s">
        <v>19</v>
      </c>
      <c r="H3800">
        <v>4</v>
      </c>
      <c r="I3800">
        <v>452.76000000000005</v>
      </c>
      <c r="J3800">
        <f>SUMIFS(I:I,B:B,Table1_2[[#This Row],[Category Level 2]],D:D,Table1_2[[#This Row],[Brand]],E:E,Table1_2[[#This Row],[Region]],F:F,Table1_2[[#This Row],[Measure]],G:G,Table1_2[[#This Row],[Year]],H:H,"&lt;="&amp;Table1_2[[#This Row],[Month]])</f>
        <v>2000.7679999999998</v>
      </c>
      <c r="K3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3242.6239999999998</v>
      </c>
      <c r="N3800">
        <f>Table1_2[[#This Row],[Value]]*2.5</f>
        <v>1131.9000000000001</v>
      </c>
    </row>
    <row r="3801" spans="1:14" x14ac:dyDescent="0.25">
      <c r="A3801" t="s">
        <v>11</v>
      </c>
      <c r="B3801" t="s">
        <v>37</v>
      </c>
      <c r="C3801" t="s">
        <v>42</v>
      </c>
      <c r="D3801" t="s">
        <v>43</v>
      </c>
      <c r="E3801" t="s">
        <v>25</v>
      </c>
      <c r="F3801" t="s">
        <v>23</v>
      </c>
      <c r="G3801" t="s">
        <v>19</v>
      </c>
      <c r="H3801">
        <v>5</v>
      </c>
      <c r="I3801">
        <v>513.12800000000004</v>
      </c>
      <c r="J3801">
        <f>SUMIFS(I:I,B:B,Table1_2[[#This Row],[Category Level 2]],D:D,Table1_2[[#This Row],[Brand]],E:E,Table1_2[[#This Row],[Region]],F:F,Table1_2[[#This Row],[Measure]],G:G,Table1_2[[#This Row],[Year]],H:H,"&lt;="&amp;Table1_2[[#This Row],[Month]])</f>
        <v>2513.8959999999997</v>
      </c>
      <c r="K3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3755.752</v>
      </c>
      <c r="N3801">
        <f>Table1_2[[#This Row],[Value]]*2.5</f>
        <v>1282.8200000000002</v>
      </c>
    </row>
    <row r="3802" spans="1:14" x14ac:dyDescent="0.25">
      <c r="A3802" t="s">
        <v>11</v>
      </c>
      <c r="B3802" t="s">
        <v>37</v>
      </c>
      <c r="C3802" t="s">
        <v>42</v>
      </c>
      <c r="D3802" t="s">
        <v>43</v>
      </c>
      <c r="E3802" t="s">
        <v>25</v>
      </c>
      <c r="F3802" t="s">
        <v>23</v>
      </c>
      <c r="G3802" t="s">
        <v>19</v>
      </c>
      <c r="H3802">
        <v>6</v>
      </c>
      <c r="I3802">
        <v>609.07000000000005</v>
      </c>
      <c r="J3802">
        <f>SUMIFS(I:I,B:B,Table1_2[[#This Row],[Category Level 2]],D:D,Table1_2[[#This Row],[Brand]],E:E,Table1_2[[#This Row],[Region]],F:F,Table1_2[[#This Row],[Measure]],G:G,Table1_2[[#This Row],[Year]],H:H,"&lt;="&amp;Table1_2[[#This Row],[Month]])</f>
        <v>3122.9659999999999</v>
      </c>
      <c r="K3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4364.8220000000001</v>
      </c>
      <c r="N3802">
        <f>Table1_2[[#This Row],[Value]]*2.5</f>
        <v>1522.6750000000002</v>
      </c>
    </row>
    <row r="3803" spans="1:14" x14ac:dyDescent="0.25">
      <c r="A3803" t="s">
        <v>11</v>
      </c>
      <c r="B3803" t="s">
        <v>37</v>
      </c>
      <c r="C3803" t="s">
        <v>42</v>
      </c>
      <c r="D3803" t="s">
        <v>43</v>
      </c>
      <c r="E3803" t="s">
        <v>25</v>
      </c>
      <c r="F3803" t="s">
        <v>23</v>
      </c>
      <c r="G3803" t="s">
        <v>19</v>
      </c>
      <c r="H3803">
        <v>7</v>
      </c>
      <c r="I3803">
        <v>910.91000000000008</v>
      </c>
      <c r="J3803">
        <f>SUMIFS(I:I,B:B,Table1_2[[#This Row],[Category Level 2]],D:D,Table1_2[[#This Row],[Brand]],E:E,Table1_2[[#This Row],[Region]],F:F,Table1_2[[#This Row],[Measure]],G:G,Table1_2[[#This Row],[Year]],H:H,"&lt;="&amp;Table1_2[[#This Row],[Month]])</f>
        <v>4033.8760000000002</v>
      </c>
      <c r="K3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5275.732</v>
      </c>
      <c r="N3803">
        <f>Table1_2[[#This Row],[Value]]*2.5</f>
        <v>2277.2750000000001</v>
      </c>
    </row>
    <row r="3804" spans="1:14" x14ac:dyDescent="0.25">
      <c r="A3804" t="s">
        <v>11</v>
      </c>
      <c r="B3804" t="s">
        <v>37</v>
      </c>
      <c r="C3804" t="s">
        <v>42</v>
      </c>
      <c r="D3804" t="s">
        <v>43</v>
      </c>
      <c r="E3804" t="s">
        <v>25</v>
      </c>
      <c r="F3804" t="s">
        <v>23</v>
      </c>
      <c r="G3804" t="s">
        <v>19</v>
      </c>
      <c r="H3804">
        <v>8</v>
      </c>
      <c r="I3804">
        <v>720.10400000000004</v>
      </c>
      <c r="J3804">
        <f>SUMIFS(I:I,B:B,Table1_2[[#This Row],[Category Level 2]],D:D,Table1_2[[#This Row],[Brand]],E:E,Table1_2[[#This Row],[Region]],F:F,Table1_2[[#This Row],[Measure]],G:G,Table1_2[[#This Row],[Year]],H:H,"&lt;="&amp;Table1_2[[#This Row],[Month]])</f>
        <v>4753.9800000000005</v>
      </c>
      <c r="K3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5995.8360000000011</v>
      </c>
      <c r="N3804">
        <f>Table1_2[[#This Row],[Value]]*2.5</f>
        <v>1800.2600000000002</v>
      </c>
    </row>
    <row r="3805" spans="1:14" x14ac:dyDescent="0.25">
      <c r="A3805" t="s">
        <v>11</v>
      </c>
      <c r="B3805" t="s">
        <v>37</v>
      </c>
      <c r="C3805" t="s">
        <v>42</v>
      </c>
      <c r="D3805" t="s">
        <v>43</v>
      </c>
      <c r="E3805" t="s">
        <v>25</v>
      </c>
      <c r="F3805" t="s">
        <v>23</v>
      </c>
      <c r="G3805" t="s">
        <v>19</v>
      </c>
      <c r="H3805">
        <v>9</v>
      </c>
      <c r="I3805">
        <v>996.07200000000012</v>
      </c>
      <c r="J3805">
        <f>SUMIFS(I:I,B:B,Table1_2[[#This Row],[Category Level 2]],D:D,Table1_2[[#This Row],[Brand]],E:E,Table1_2[[#This Row],[Region]],F:F,Table1_2[[#This Row],[Measure]],G:G,Table1_2[[#This Row],[Year]],H:H,"&lt;="&amp;Table1_2[[#This Row],[Month]])</f>
        <v>5750.0520000000006</v>
      </c>
      <c r="K3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6991.9080000000013</v>
      </c>
      <c r="N3805">
        <f>Table1_2[[#This Row],[Value]]*2.5</f>
        <v>2490.1800000000003</v>
      </c>
    </row>
    <row r="3806" spans="1:14" x14ac:dyDescent="0.25">
      <c r="A3806" t="s">
        <v>11</v>
      </c>
      <c r="B3806" t="s">
        <v>37</v>
      </c>
      <c r="C3806" t="s">
        <v>42</v>
      </c>
      <c r="D3806" t="s">
        <v>43</v>
      </c>
      <c r="E3806" t="s">
        <v>25</v>
      </c>
      <c r="F3806" t="s">
        <v>23</v>
      </c>
      <c r="G3806" t="s">
        <v>19</v>
      </c>
      <c r="H3806">
        <v>10</v>
      </c>
      <c r="I3806">
        <v>809.57800000000009</v>
      </c>
      <c r="J3806">
        <f>SUMIFS(I:I,B:B,Table1_2[[#This Row],[Category Level 2]],D:D,Table1_2[[#This Row],[Brand]],E:E,Table1_2[[#This Row],[Region]],F:F,Table1_2[[#This Row],[Measure]],G:G,Table1_2[[#This Row],[Year]],H:H,"&lt;="&amp;Table1_2[[#This Row],[Month]])</f>
        <v>6559.630000000001</v>
      </c>
      <c r="K3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7603.1340000000009</v>
      </c>
      <c r="N3806">
        <f>Table1_2[[#This Row],[Value]]*2.5</f>
        <v>2023.9450000000002</v>
      </c>
    </row>
    <row r="3807" spans="1:14" x14ac:dyDescent="0.25">
      <c r="A3807" t="s">
        <v>11</v>
      </c>
      <c r="B3807" t="s">
        <v>37</v>
      </c>
      <c r="C3807" t="s">
        <v>42</v>
      </c>
      <c r="D3807" t="s">
        <v>43</v>
      </c>
      <c r="E3807" t="s">
        <v>25</v>
      </c>
      <c r="F3807" t="s">
        <v>23</v>
      </c>
      <c r="G3807" t="s">
        <v>19</v>
      </c>
      <c r="H3807">
        <v>11</v>
      </c>
      <c r="I3807">
        <v>814.96800000000007</v>
      </c>
      <c r="J3807">
        <f>SUMIFS(I:I,B:B,Table1_2[[#This Row],[Category Level 2]],D:D,Table1_2[[#This Row],[Brand]],E:E,Table1_2[[#This Row],[Region]],F:F,Table1_2[[#This Row],[Measure]],G:G,Table1_2[[#This Row],[Year]],H:H,"&lt;="&amp;Table1_2[[#This Row],[Month]])</f>
        <v>7374.5980000000009</v>
      </c>
      <c r="K3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8001.9940000000006</v>
      </c>
      <c r="N3807">
        <f>Table1_2[[#This Row],[Value]]*2.5</f>
        <v>2037.42</v>
      </c>
    </row>
    <row r="3808" spans="1:14" x14ac:dyDescent="0.25">
      <c r="A3808" t="s">
        <v>11</v>
      </c>
      <c r="B3808" t="s">
        <v>37</v>
      </c>
      <c r="C3808" t="s">
        <v>42</v>
      </c>
      <c r="D3808" t="s">
        <v>43</v>
      </c>
      <c r="E3808" t="s">
        <v>25</v>
      </c>
      <c r="F3808" t="s">
        <v>23</v>
      </c>
      <c r="G3808" t="s">
        <v>19</v>
      </c>
      <c r="H3808">
        <v>12</v>
      </c>
      <c r="I3808">
        <v>698.5440000000001</v>
      </c>
      <c r="J3808">
        <f>SUMIFS(I:I,B:B,Table1_2[[#This Row],[Category Level 2]],D:D,Table1_2[[#This Row],[Brand]],E:E,Table1_2[[#This Row],[Region]],F:F,Table1_2[[#This Row],[Measure]],G:G,Table1_2[[#This Row],[Year]],H:H,"&lt;="&amp;Table1_2[[#This Row],[Month]])</f>
        <v>8073.1420000000007</v>
      </c>
      <c r="K3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8073.1420000000007</v>
      </c>
      <c r="N3808">
        <f>Table1_2[[#This Row],[Value]]*2.5</f>
        <v>1746.3600000000001</v>
      </c>
    </row>
    <row r="3809" spans="1:14" x14ac:dyDescent="0.25">
      <c r="A3809" t="s">
        <v>11</v>
      </c>
      <c r="B3809" t="s">
        <v>37</v>
      </c>
      <c r="C3809" t="s">
        <v>42</v>
      </c>
      <c r="D3809" t="s">
        <v>43</v>
      </c>
      <c r="E3809" t="s">
        <v>25</v>
      </c>
      <c r="F3809" t="s">
        <v>23</v>
      </c>
      <c r="G3809" t="s">
        <v>20</v>
      </c>
      <c r="H3809">
        <v>1</v>
      </c>
      <c r="I3809">
        <v>756.75600000000009</v>
      </c>
      <c r="J3809">
        <f>SUMIFS(I:I,B:B,Table1_2[[#This Row],[Category Level 2]],D:D,Table1_2[[#This Row],[Brand]],E:E,Table1_2[[#This Row],[Region]],F:F,Table1_2[[#This Row],[Measure]],G:G,Table1_2[[#This Row],[Year]],H:H,"&lt;="&amp;Table1_2[[#This Row],[Month]])</f>
        <v>756.75600000000009</v>
      </c>
      <c r="K3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8304.9120000000003</v>
      </c>
      <c r="N3809">
        <f>Table1_2[[#This Row],[Value]]*2.5</f>
        <v>1891.8900000000003</v>
      </c>
    </row>
    <row r="3810" spans="1:14" x14ac:dyDescent="0.25">
      <c r="A3810" t="s">
        <v>11</v>
      </c>
      <c r="B3810" t="s">
        <v>37</v>
      </c>
      <c r="C3810" t="s">
        <v>42</v>
      </c>
      <c r="D3810" t="s">
        <v>43</v>
      </c>
      <c r="E3810" t="s">
        <v>25</v>
      </c>
      <c r="F3810" t="s">
        <v>23</v>
      </c>
      <c r="G3810" t="s">
        <v>20</v>
      </c>
      <c r="H3810">
        <v>2</v>
      </c>
      <c r="I3810">
        <v>748.13200000000006</v>
      </c>
      <c r="J3810">
        <f>SUMIFS(I:I,B:B,Table1_2[[#This Row],[Category Level 2]],D:D,Table1_2[[#This Row],[Brand]],E:E,Table1_2[[#This Row],[Region]],F:F,Table1_2[[#This Row],[Measure]],G:G,Table1_2[[#This Row],[Year]],H:H,"&lt;="&amp;Table1_2[[#This Row],[Month]])</f>
        <v>1504.8880000000001</v>
      </c>
      <c r="K3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8532.3700000000008</v>
      </c>
      <c r="N3810">
        <f>Table1_2[[#This Row],[Value]]*2.5</f>
        <v>1870.3300000000002</v>
      </c>
    </row>
    <row r="3811" spans="1:14" x14ac:dyDescent="0.25">
      <c r="A3811" t="s">
        <v>11</v>
      </c>
      <c r="B3811" t="s">
        <v>37</v>
      </c>
      <c r="C3811" t="s">
        <v>42</v>
      </c>
      <c r="D3811" t="s">
        <v>43</v>
      </c>
      <c r="E3811" t="s">
        <v>25</v>
      </c>
      <c r="F3811" t="s">
        <v>23</v>
      </c>
      <c r="G3811" t="s">
        <v>20</v>
      </c>
      <c r="H3811">
        <v>3</v>
      </c>
      <c r="I3811">
        <v>814.96800000000007</v>
      </c>
      <c r="J3811">
        <f>SUMIFS(I:I,B:B,Table1_2[[#This Row],[Category Level 2]],D:D,Table1_2[[#This Row],[Brand]],E:E,Table1_2[[#This Row],[Region]],F:F,Table1_2[[#This Row],[Measure]],G:G,Table1_2[[#This Row],[Year]],H:H,"&lt;="&amp;Table1_2[[#This Row],[Month]])</f>
        <v>2319.8560000000002</v>
      </c>
      <c r="K3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8844.9900000000016</v>
      </c>
      <c r="N3811">
        <f>Table1_2[[#This Row],[Value]]*2.5</f>
        <v>2037.42</v>
      </c>
    </row>
    <row r="3812" spans="1:14" x14ac:dyDescent="0.25">
      <c r="A3812" t="s">
        <v>11</v>
      </c>
      <c r="B3812" t="s">
        <v>37</v>
      </c>
      <c r="C3812" t="s">
        <v>42</v>
      </c>
      <c r="D3812" t="s">
        <v>43</v>
      </c>
      <c r="E3812" t="s">
        <v>25</v>
      </c>
      <c r="F3812" t="s">
        <v>23</v>
      </c>
      <c r="G3812" t="s">
        <v>20</v>
      </c>
      <c r="H3812">
        <v>4</v>
      </c>
      <c r="I3812">
        <v>714.71400000000006</v>
      </c>
      <c r="J3812">
        <f>SUMIFS(I:I,B:B,Table1_2[[#This Row],[Category Level 2]],D:D,Table1_2[[#This Row],[Brand]],E:E,Table1_2[[#This Row],[Region]],F:F,Table1_2[[#This Row],[Measure]],G:G,Table1_2[[#This Row],[Year]],H:H,"&lt;="&amp;Table1_2[[#This Row],[Month]])</f>
        <v>3034.57</v>
      </c>
      <c r="K3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9106.9440000000013</v>
      </c>
      <c r="N3812">
        <f>Table1_2[[#This Row],[Value]]*2.5</f>
        <v>1786.7850000000001</v>
      </c>
    </row>
    <row r="3813" spans="1:14" x14ac:dyDescent="0.25">
      <c r="A3813" t="s">
        <v>11</v>
      </c>
      <c r="B3813" t="s">
        <v>37</v>
      </c>
      <c r="C3813" t="s">
        <v>42</v>
      </c>
      <c r="D3813" t="s">
        <v>43</v>
      </c>
      <c r="E3813" t="s">
        <v>25</v>
      </c>
      <c r="F3813" t="s">
        <v>23</v>
      </c>
      <c r="G3813" t="s">
        <v>20</v>
      </c>
      <c r="H3813">
        <v>5</v>
      </c>
      <c r="I3813">
        <v>919.53400000000011</v>
      </c>
      <c r="J3813">
        <f>SUMIFS(I:I,B:B,Table1_2[[#This Row],[Category Level 2]],D:D,Table1_2[[#This Row],[Brand]],E:E,Table1_2[[#This Row],[Region]],F:F,Table1_2[[#This Row],[Measure]],G:G,Table1_2[[#This Row],[Year]],H:H,"&lt;="&amp;Table1_2[[#This Row],[Month]])</f>
        <v>3954.1040000000003</v>
      </c>
      <c r="K3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9513.35</v>
      </c>
      <c r="N3813">
        <f>Table1_2[[#This Row],[Value]]*2.5</f>
        <v>2298.835</v>
      </c>
    </row>
    <row r="3814" spans="1:14" x14ac:dyDescent="0.25">
      <c r="A3814" t="s">
        <v>11</v>
      </c>
      <c r="B3814" t="s">
        <v>37</v>
      </c>
      <c r="C3814" t="s">
        <v>42</v>
      </c>
      <c r="D3814" t="s">
        <v>43</v>
      </c>
      <c r="E3814" t="s">
        <v>25</v>
      </c>
      <c r="F3814" t="s">
        <v>23</v>
      </c>
      <c r="G3814" t="s">
        <v>20</v>
      </c>
      <c r="H3814">
        <v>6</v>
      </c>
      <c r="I3814">
        <v>836.52800000000002</v>
      </c>
      <c r="J3814">
        <f>SUMIFS(I:I,B:B,Table1_2[[#This Row],[Category Level 2]],D:D,Table1_2[[#This Row],[Brand]],E:E,Table1_2[[#This Row],[Region]],F:F,Table1_2[[#This Row],[Measure]],G:G,Table1_2[[#This Row],[Year]],H:H,"&lt;="&amp;Table1_2[[#This Row],[Month]])</f>
        <v>4790.6320000000005</v>
      </c>
      <c r="K3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9740.8080000000009</v>
      </c>
      <c r="N3814">
        <f>Table1_2[[#This Row],[Value]]*2.5</f>
        <v>2091.3200000000002</v>
      </c>
    </row>
    <row r="3815" spans="1:14" x14ac:dyDescent="0.25">
      <c r="A3815" t="s">
        <v>11</v>
      </c>
      <c r="B3815" t="s">
        <v>37</v>
      </c>
      <c r="C3815" t="s">
        <v>42</v>
      </c>
      <c r="D3815" t="s">
        <v>43</v>
      </c>
      <c r="E3815" t="s">
        <v>25</v>
      </c>
      <c r="F3815" t="s">
        <v>23</v>
      </c>
      <c r="G3815" t="s">
        <v>20</v>
      </c>
      <c r="H3815">
        <v>7</v>
      </c>
      <c r="I3815">
        <v>827.904</v>
      </c>
      <c r="J3815">
        <f>SUMIFS(I:I,B:B,Table1_2[[#This Row],[Category Level 2]],D:D,Table1_2[[#This Row],[Brand]],E:E,Table1_2[[#This Row],[Region]],F:F,Table1_2[[#This Row],[Measure]],G:G,Table1_2[[#This Row],[Year]],H:H,"&lt;="&amp;Table1_2[[#This Row],[Month]])</f>
        <v>5618.5360000000001</v>
      </c>
      <c r="K3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9657.8019999999997</v>
      </c>
      <c r="N3815">
        <f>Table1_2[[#This Row],[Value]]*2.5</f>
        <v>2069.7600000000002</v>
      </c>
    </row>
    <row r="3816" spans="1:14" x14ac:dyDescent="0.25">
      <c r="A3816" t="s">
        <v>11</v>
      </c>
      <c r="B3816" t="s">
        <v>37</v>
      </c>
      <c r="C3816" t="s">
        <v>42</v>
      </c>
      <c r="D3816" t="s">
        <v>43</v>
      </c>
      <c r="E3816" t="s">
        <v>25</v>
      </c>
      <c r="F3816" t="s">
        <v>23</v>
      </c>
      <c r="G3816" t="s">
        <v>20</v>
      </c>
      <c r="H3816">
        <v>8</v>
      </c>
      <c r="I3816">
        <v>697.46600000000001</v>
      </c>
      <c r="J3816">
        <f>SUMIFS(I:I,B:B,Table1_2[[#This Row],[Category Level 2]],D:D,Table1_2[[#This Row],[Brand]],E:E,Table1_2[[#This Row],[Region]],F:F,Table1_2[[#This Row],[Measure]],G:G,Table1_2[[#This Row],[Year]],H:H,"&lt;="&amp;Table1_2[[#This Row],[Month]])</f>
        <v>6316.0020000000004</v>
      </c>
      <c r="K3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9635.1640000000007</v>
      </c>
      <c r="N3816">
        <f>Table1_2[[#This Row],[Value]]*2.5</f>
        <v>1743.665</v>
      </c>
    </row>
    <row r="3817" spans="1:14" x14ac:dyDescent="0.25">
      <c r="A3817" t="s">
        <v>11</v>
      </c>
      <c r="B3817" t="s">
        <v>37</v>
      </c>
      <c r="C3817" t="s">
        <v>42</v>
      </c>
      <c r="D3817" t="s">
        <v>43</v>
      </c>
      <c r="E3817" t="s">
        <v>25</v>
      </c>
      <c r="F3817" t="s">
        <v>23</v>
      </c>
      <c r="G3817" t="s">
        <v>20</v>
      </c>
      <c r="H3817">
        <v>9</v>
      </c>
      <c r="I3817">
        <v>579.96400000000006</v>
      </c>
      <c r="J3817">
        <f>SUMIFS(I:I,B:B,Table1_2[[#This Row],[Category Level 2]],D:D,Table1_2[[#This Row],[Brand]],E:E,Table1_2[[#This Row],[Region]],F:F,Table1_2[[#This Row],[Measure]],G:G,Table1_2[[#This Row],[Year]],H:H,"&lt;="&amp;Table1_2[[#This Row],[Month]])</f>
        <v>6895.9660000000003</v>
      </c>
      <c r="K3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9219.0560000000005</v>
      </c>
      <c r="N3817">
        <f>Table1_2[[#This Row],[Value]]*2.5</f>
        <v>1449.91</v>
      </c>
    </row>
    <row r="3818" spans="1:14" x14ac:dyDescent="0.25">
      <c r="A3818" t="s">
        <v>11</v>
      </c>
      <c r="B3818" t="s">
        <v>37</v>
      </c>
      <c r="C3818" t="s">
        <v>42</v>
      </c>
      <c r="D3818" t="s">
        <v>43</v>
      </c>
      <c r="E3818" t="s">
        <v>25</v>
      </c>
      <c r="F3818" t="s">
        <v>23</v>
      </c>
      <c r="G3818" t="s">
        <v>20</v>
      </c>
      <c r="H3818">
        <v>10</v>
      </c>
      <c r="I3818">
        <v>895.8180000000001</v>
      </c>
      <c r="J3818">
        <f>SUMIFS(I:I,B:B,Table1_2[[#This Row],[Category Level 2]],D:D,Table1_2[[#This Row],[Brand]],E:E,Table1_2[[#This Row],[Region]],F:F,Table1_2[[#This Row],[Measure]],G:G,Table1_2[[#This Row],[Year]],H:H,"&lt;="&amp;Table1_2[[#This Row],[Month]])</f>
        <v>7791.7840000000006</v>
      </c>
      <c r="K3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9305.2960000000003</v>
      </c>
      <c r="N3818">
        <f>Table1_2[[#This Row],[Value]]*2.5</f>
        <v>2239.5450000000001</v>
      </c>
    </row>
    <row r="3819" spans="1:14" x14ac:dyDescent="0.25">
      <c r="A3819" t="s">
        <v>11</v>
      </c>
      <c r="B3819" t="s">
        <v>37</v>
      </c>
      <c r="C3819" t="s">
        <v>42</v>
      </c>
      <c r="D3819" t="s">
        <v>43</v>
      </c>
      <c r="E3819" t="s">
        <v>25</v>
      </c>
      <c r="F3819" t="s">
        <v>23</v>
      </c>
      <c r="G3819" t="s">
        <v>20</v>
      </c>
      <c r="H3819">
        <v>11</v>
      </c>
      <c r="I3819">
        <v>775.08199999999999</v>
      </c>
      <c r="J3819">
        <f>SUMIFS(I:I,B:B,Table1_2[[#This Row],[Category Level 2]],D:D,Table1_2[[#This Row],[Brand]],E:E,Table1_2[[#This Row],[Region]],F:F,Table1_2[[#This Row],[Measure]],G:G,Table1_2[[#This Row],[Year]],H:H,"&lt;="&amp;Table1_2[[#This Row],[Month]])</f>
        <v>8566.866</v>
      </c>
      <c r="K3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9265.41</v>
      </c>
      <c r="N3819">
        <f>Table1_2[[#This Row],[Value]]*2.5</f>
        <v>1937.7049999999999</v>
      </c>
    </row>
    <row r="3820" spans="1:14" x14ac:dyDescent="0.25">
      <c r="A3820" t="s">
        <v>11</v>
      </c>
      <c r="B3820" t="s">
        <v>37</v>
      </c>
      <c r="C3820" t="s">
        <v>42</v>
      </c>
      <c r="D3820" t="s">
        <v>43</v>
      </c>
      <c r="E3820" t="s">
        <v>25</v>
      </c>
      <c r="F3820" t="s">
        <v>23</v>
      </c>
      <c r="G3820" t="s">
        <v>20</v>
      </c>
      <c r="H3820">
        <v>12</v>
      </c>
      <c r="I3820">
        <v>845.15200000000004</v>
      </c>
      <c r="J3820">
        <f>SUMIFS(I:I,B:B,Table1_2[[#This Row],[Category Level 2]],D:D,Table1_2[[#This Row],[Brand]],E:E,Table1_2[[#This Row],[Region]],F:F,Table1_2[[#This Row],[Measure]],G:G,Table1_2[[#This Row],[Year]],H:H,"&lt;="&amp;Table1_2[[#This Row],[Month]])</f>
        <v>9412.018</v>
      </c>
      <c r="K3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9412.018</v>
      </c>
      <c r="N3820">
        <f>Table1_2[[#This Row],[Value]]*2.5</f>
        <v>2112.88</v>
      </c>
    </row>
    <row r="3821" spans="1:14" x14ac:dyDescent="0.25">
      <c r="A3821" t="s">
        <v>11</v>
      </c>
      <c r="B3821" t="s">
        <v>37</v>
      </c>
      <c r="C3821" t="s">
        <v>42</v>
      </c>
      <c r="D3821" t="s">
        <v>43</v>
      </c>
      <c r="E3821" t="s">
        <v>25</v>
      </c>
      <c r="F3821" t="s">
        <v>23</v>
      </c>
      <c r="G3821" t="s">
        <v>21</v>
      </c>
      <c r="H3821">
        <v>1</v>
      </c>
      <c r="I3821">
        <v>645.72200000000009</v>
      </c>
      <c r="J3821">
        <f>SUMIFS(I:I,B:B,Table1_2[[#This Row],[Category Level 2]],D:D,Table1_2[[#This Row],[Brand]],E:E,Table1_2[[#This Row],[Region]],F:F,Table1_2[[#This Row],[Measure]],G:G,Table1_2[[#This Row],[Year]],H:H,"&lt;="&amp;Table1_2[[#This Row],[Month]])</f>
        <v>645.72200000000009</v>
      </c>
      <c r="K3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9300.9840000000022</v>
      </c>
      <c r="N3821">
        <f>Table1_2[[#This Row],[Value]]*2.5</f>
        <v>1614.3050000000003</v>
      </c>
    </row>
    <row r="3822" spans="1:14" x14ac:dyDescent="0.25">
      <c r="A3822" t="s">
        <v>11</v>
      </c>
      <c r="B3822" t="s">
        <v>37</v>
      </c>
      <c r="C3822" t="s">
        <v>42</v>
      </c>
      <c r="D3822" t="s">
        <v>43</v>
      </c>
      <c r="E3822" t="s">
        <v>25</v>
      </c>
      <c r="F3822" t="s">
        <v>23</v>
      </c>
      <c r="G3822" t="s">
        <v>21</v>
      </c>
      <c r="H3822">
        <v>2</v>
      </c>
      <c r="I3822">
        <v>764.30200000000002</v>
      </c>
      <c r="J3822">
        <f>SUMIFS(I:I,B:B,Table1_2[[#This Row],[Category Level 2]],D:D,Table1_2[[#This Row],[Brand]],E:E,Table1_2[[#This Row],[Region]],F:F,Table1_2[[#This Row],[Measure]],G:G,Table1_2[[#This Row],[Year]],H:H,"&lt;="&amp;Table1_2[[#This Row],[Month]])</f>
        <v>1410.0240000000001</v>
      </c>
      <c r="K3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9317.1540000000023</v>
      </c>
      <c r="N3822">
        <f>Table1_2[[#This Row],[Value]]*2.5</f>
        <v>1910.7550000000001</v>
      </c>
    </row>
    <row r="3823" spans="1:14" x14ac:dyDescent="0.25">
      <c r="A3823" t="s">
        <v>11</v>
      </c>
      <c r="B3823" t="s">
        <v>37</v>
      </c>
      <c r="C3823" t="s">
        <v>42</v>
      </c>
      <c r="D3823" t="s">
        <v>43</v>
      </c>
      <c r="E3823" t="s">
        <v>25</v>
      </c>
      <c r="F3823" t="s">
        <v>23</v>
      </c>
      <c r="G3823" t="s">
        <v>21</v>
      </c>
      <c r="H3823">
        <v>3</v>
      </c>
      <c r="I3823">
        <v>984.21400000000006</v>
      </c>
      <c r="J3823">
        <f>SUMIFS(I:I,B:B,Table1_2[[#This Row],[Category Level 2]],D:D,Table1_2[[#This Row],[Brand]],E:E,Table1_2[[#This Row],[Region]],F:F,Table1_2[[#This Row],[Measure]],G:G,Table1_2[[#This Row],[Year]],H:H,"&lt;="&amp;Table1_2[[#This Row],[Month]])</f>
        <v>2394.2380000000003</v>
      </c>
      <c r="K3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9486.4000000000015</v>
      </c>
      <c r="N3823">
        <f>Table1_2[[#This Row],[Value]]*2.5</f>
        <v>2460.5350000000003</v>
      </c>
    </row>
    <row r="3824" spans="1:14" x14ac:dyDescent="0.25">
      <c r="A3824" t="s">
        <v>11</v>
      </c>
      <c r="B3824" t="s">
        <v>37</v>
      </c>
      <c r="C3824" t="s">
        <v>42</v>
      </c>
      <c r="D3824" t="s">
        <v>43</v>
      </c>
      <c r="E3824" t="s">
        <v>25</v>
      </c>
      <c r="F3824" t="s">
        <v>23</v>
      </c>
      <c r="G3824" t="s">
        <v>21</v>
      </c>
      <c r="H3824">
        <v>4</v>
      </c>
      <c r="I3824">
        <v>724.41600000000005</v>
      </c>
      <c r="J3824">
        <f>SUMIFS(I:I,B:B,Table1_2[[#This Row],[Category Level 2]],D:D,Table1_2[[#This Row],[Brand]],E:E,Table1_2[[#This Row],[Region]],F:F,Table1_2[[#This Row],[Measure]],G:G,Table1_2[[#This Row],[Year]],H:H,"&lt;="&amp;Table1_2[[#This Row],[Month]])</f>
        <v>3118.6540000000005</v>
      </c>
      <c r="K3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9496.1020000000008</v>
      </c>
      <c r="N3824">
        <f>Table1_2[[#This Row],[Value]]*2.5</f>
        <v>1811.0400000000002</v>
      </c>
    </row>
    <row r="3825" spans="1:14" x14ac:dyDescent="0.25">
      <c r="A3825" t="s">
        <v>11</v>
      </c>
      <c r="B3825" t="s">
        <v>37</v>
      </c>
      <c r="C3825" t="s">
        <v>42</v>
      </c>
      <c r="D3825" t="s">
        <v>43</v>
      </c>
      <c r="E3825" t="s">
        <v>25</v>
      </c>
      <c r="F3825" t="s">
        <v>23</v>
      </c>
      <c r="G3825" t="s">
        <v>21</v>
      </c>
      <c r="H3825">
        <v>5</v>
      </c>
      <c r="I3825">
        <v>1129.7440000000001</v>
      </c>
      <c r="J3825">
        <f>SUMIFS(I:I,B:B,Table1_2[[#This Row],[Category Level 2]],D:D,Table1_2[[#This Row],[Brand]],E:E,Table1_2[[#This Row],[Region]],F:F,Table1_2[[#This Row],[Measure]],G:G,Table1_2[[#This Row],[Year]],H:H,"&lt;="&amp;Table1_2[[#This Row],[Month]])</f>
        <v>4248.398000000001</v>
      </c>
      <c r="K3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9706.3120000000017</v>
      </c>
      <c r="N3825">
        <f>Table1_2[[#This Row],[Value]]*2.5</f>
        <v>2824.3600000000006</v>
      </c>
    </row>
    <row r="3826" spans="1:14" x14ac:dyDescent="0.25">
      <c r="A3826" t="s">
        <v>11</v>
      </c>
      <c r="B3826" t="s">
        <v>37</v>
      </c>
      <c r="C3826" t="s">
        <v>42</v>
      </c>
      <c r="D3826" t="s">
        <v>43</v>
      </c>
      <c r="E3826" t="s">
        <v>25</v>
      </c>
      <c r="F3826" t="s">
        <v>23</v>
      </c>
      <c r="G3826" t="s">
        <v>21</v>
      </c>
      <c r="H3826">
        <v>6</v>
      </c>
      <c r="I3826">
        <v>1114.652</v>
      </c>
      <c r="J3826">
        <f>SUMIFS(I:I,B:B,Table1_2[[#This Row],[Category Level 2]],D:D,Table1_2[[#This Row],[Brand]],E:E,Table1_2[[#This Row],[Region]],F:F,Table1_2[[#This Row],[Measure]],G:G,Table1_2[[#This Row],[Year]],H:H,"&lt;="&amp;Table1_2[[#This Row],[Month]])</f>
        <v>5363.0500000000011</v>
      </c>
      <c r="K3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9984.4360000000015</v>
      </c>
      <c r="N3826">
        <f>Table1_2[[#This Row],[Value]]*2.5</f>
        <v>2786.63</v>
      </c>
    </row>
    <row r="3827" spans="1:14" x14ac:dyDescent="0.25">
      <c r="A3827" t="s">
        <v>11</v>
      </c>
      <c r="B3827" t="s">
        <v>37</v>
      </c>
      <c r="C3827" t="s">
        <v>42</v>
      </c>
      <c r="D3827" t="s">
        <v>43</v>
      </c>
      <c r="E3827" t="s">
        <v>25</v>
      </c>
      <c r="F3827" t="s">
        <v>23</v>
      </c>
      <c r="G3827" t="s">
        <v>21</v>
      </c>
      <c r="H3827">
        <v>7</v>
      </c>
      <c r="I3827">
        <v>980.98</v>
      </c>
      <c r="J3827">
        <f>SUMIFS(I:I,B:B,Table1_2[[#This Row],[Category Level 2]],D:D,Table1_2[[#This Row],[Brand]],E:E,Table1_2[[#This Row],[Region]],F:F,Table1_2[[#This Row],[Measure]],G:G,Table1_2[[#This Row],[Year]],H:H,"&lt;="&amp;Table1_2[[#This Row],[Month]])</f>
        <v>6344.0300000000007</v>
      </c>
      <c r="K3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10137.512000000001</v>
      </c>
      <c r="N3827">
        <f>Table1_2[[#This Row],[Value]]*2.5</f>
        <v>2452.4499999999998</v>
      </c>
    </row>
    <row r="3828" spans="1:14" x14ac:dyDescent="0.25">
      <c r="A3828" t="s">
        <v>11</v>
      </c>
      <c r="B3828" t="s">
        <v>37</v>
      </c>
      <c r="C3828" t="s">
        <v>42</v>
      </c>
      <c r="D3828" t="s">
        <v>43</v>
      </c>
      <c r="E3828" t="s">
        <v>25</v>
      </c>
      <c r="F3828" t="s">
        <v>23</v>
      </c>
      <c r="G3828" t="s">
        <v>21</v>
      </c>
      <c r="H3828">
        <v>8</v>
      </c>
      <c r="I3828">
        <v>965.88800000000003</v>
      </c>
      <c r="J3828">
        <f>SUMIFS(I:I,B:B,Table1_2[[#This Row],[Category Level 2]],D:D,Table1_2[[#This Row],[Brand]],E:E,Table1_2[[#This Row],[Region]],F:F,Table1_2[[#This Row],[Measure]],G:G,Table1_2[[#This Row],[Year]],H:H,"&lt;="&amp;Table1_2[[#This Row],[Month]])</f>
        <v>7309.9180000000006</v>
      </c>
      <c r="K3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10405.934000000001</v>
      </c>
      <c r="N3828">
        <f>Table1_2[[#This Row],[Value]]*2.5</f>
        <v>2414.7200000000003</v>
      </c>
    </row>
    <row r="3829" spans="1:14" x14ac:dyDescent="0.25">
      <c r="A3829" t="s">
        <v>11</v>
      </c>
      <c r="B3829" t="s">
        <v>37</v>
      </c>
      <c r="C3829" t="s">
        <v>42</v>
      </c>
      <c r="D3829" t="s">
        <v>43</v>
      </c>
      <c r="E3829" t="s">
        <v>25</v>
      </c>
      <c r="F3829" t="s">
        <v>23</v>
      </c>
      <c r="G3829" t="s">
        <v>21</v>
      </c>
      <c r="H3829">
        <v>9</v>
      </c>
      <c r="I3829">
        <v>999.30600000000004</v>
      </c>
      <c r="J3829">
        <f>SUMIFS(I:I,B:B,Table1_2[[#This Row],[Category Level 2]],D:D,Table1_2[[#This Row],[Brand]],E:E,Table1_2[[#This Row],[Region]],F:F,Table1_2[[#This Row],[Measure]],G:G,Table1_2[[#This Row],[Year]],H:H,"&lt;="&amp;Table1_2[[#This Row],[Month]])</f>
        <v>8309.2240000000002</v>
      </c>
      <c r="K3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10825.276</v>
      </c>
      <c r="N3829">
        <f>Table1_2[[#This Row],[Value]]*2.5</f>
        <v>2498.2650000000003</v>
      </c>
    </row>
    <row r="3830" spans="1:14" x14ac:dyDescent="0.25">
      <c r="A3830" t="s">
        <v>11</v>
      </c>
      <c r="B3830" t="s">
        <v>37</v>
      </c>
      <c r="C3830" t="s">
        <v>42</v>
      </c>
      <c r="D3830" t="s">
        <v>43</v>
      </c>
      <c r="E3830" t="s">
        <v>25</v>
      </c>
      <c r="F3830" t="s">
        <v>23</v>
      </c>
      <c r="G3830" t="s">
        <v>21</v>
      </c>
      <c r="H3830">
        <v>10</v>
      </c>
      <c r="I3830">
        <v>615.53800000000001</v>
      </c>
      <c r="J3830">
        <f>SUMIFS(I:I,B:B,Table1_2[[#This Row],[Category Level 2]],D:D,Table1_2[[#This Row],[Brand]],E:E,Table1_2[[#This Row],[Region]],F:F,Table1_2[[#This Row],[Measure]],G:G,Table1_2[[#This Row],[Year]],H:H,"&lt;="&amp;Table1_2[[#This Row],[Month]])</f>
        <v>8924.7620000000006</v>
      </c>
      <c r="K3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10544.996000000001</v>
      </c>
      <c r="N3830">
        <f>Table1_2[[#This Row],[Value]]*2.5</f>
        <v>1538.845</v>
      </c>
    </row>
    <row r="3831" spans="1:14" x14ac:dyDescent="0.25">
      <c r="A3831" t="s">
        <v>11</v>
      </c>
      <c r="B3831" t="s">
        <v>37</v>
      </c>
      <c r="C3831" t="s">
        <v>42</v>
      </c>
      <c r="D3831" t="s">
        <v>43</v>
      </c>
      <c r="E3831" t="s">
        <v>25</v>
      </c>
      <c r="F3831" t="s">
        <v>23</v>
      </c>
      <c r="G3831" t="s">
        <v>21</v>
      </c>
      <c r="H3831">
        <v>11</v>
      </c>
      <c r="I3831">
        <v>954.03000000000009</v>
      </c>
      <c r="J3831">
        <f>SUMIFS(I:I,B:B,Table1_2[[#This Row],[Category Level 2]],D:D,Table1_2[[#This Row],[Brand]],E:E,Table1_2[[#This Row],[Region]],F:F,Table1_2[[#This Row],[Measure]],G:G,Table1_2[[#This Row],[Year]],H:H,"&lt;="&amp;Table1_2[[#This Row],[Month]])</f>
        <v>9878.7920000000013</v>
      </c>
      <c r="K3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10723.944000000001</v>
      </c>
      <c r="N3831">
        <f>Table1_2[[#This Row],[Value]]*2.5</f>
        <v>2385.0750000000003</v>
      </c>
    </row>
    <row r="3832" spans="1:14" x14ac:dyDescent="0.25">
      <c r="A3832" t="s">
        <v>11</v>
      </c>
      <c r="B3832" t="s">
        <v>37</v>
      </c>
      <c r="C3832" t="s">
        <v>42</v>
      </c>
      <c r="D3832" t="s">
        <v>43</v>
      </c>
      <c r="E3832" t="s">
        <v>25</v>
      </c>
      <c r="F3832" t="s">
        <v>23</v>
      </c>
      <c r="G3832" t="s">
        <v>21</v>
      </c>
      <c r="H3832">
        <v>12</v>
      </c>
      <c r="I3832">
        <v>833.2940000000001</v>
      </c>
      <c r="J3832">
        <f>SUMIFS(I:I,B:B,Table1_2[[#This Row],[Category Level 2]],D:D,Table1_2[[#This Row],[Brand]],E:E,Table1_2[[#This Row],[Region]],F:F,Table1_2[[#This Row],[Measure]],G:G,Table1_2[[#This Row],[Year]],H:H,"&lt;="&amp;Table1_2[[#This Row],[Month]])</f>
        <v>10712.086000000001</v>
      </c>
      <c r="K3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10712.086000000001</v>
      </c>
      <c r="N3832">
        <f>Table1_2[[#This Row],[Value]]*2.5</f>
        <v>2083.2350000000001</v>
      </c>
    </row>
    <row r="3833" spans="1:14" x14ac:dyDescent="0.25">
      <c r="A3833" t="s">
        <v>11</v>
      </c>
      <c r="B3833" t="s">
        <v>37</v>
      </c>
      <c r="C3833" t="s">
        <v>42</v>
      </c>
      <c r="D3833" t="s">
        <v>43</v>
      </c>
      <c r="E3833" t="s">
        <v>25</v>
      </c>
      <c r="F3833" t="s">
        <v>23</v>
      </c>
      <c r="G3833" t="s">
        <v>22</v>
      </c>
      <c r="H3833">
        <v>1</v>
      </c>
      <c r="I3833">
        <v>1010.086</v>
      </c>
      <c r="J3833">
        <f>SUMIFS(I:I,B:B,Table1_2[[#This Row],[Category Level 2]],D:D,Table1_2[[#This Row],[Brand]],E:E,Table1_2[[#This Row],[Region]],F:F,Table1_2[[#This Row],[Measure]],G:G,Table1_2[[#This Row],[Year]],H:H,"&lt;="&amp;Table1_2[[#This Row],[Month]])</f>
        <v>1010.086</v>
      </c>
      <c r="K3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11076.45</v>
      </c>
      <c r="N3833">
        <f>Table1_2[[#This Row],[Value]]*2.5</f>
        <v>2525.2150000000001</v>
      </c>
    </row>
    <row r="3834" spans="1:14" x14ac:dyDescent="0.25">
      <c r="A3834" t="s">
        <v>11</v>
      </c>
      <c r="B3834" t="s">
        <v>37</v>
      </c>
      <c r="C3834" t="s">
        <v>42</v>
      </c>
      <c r="D3834" t="s">
        <v>43</v>
      </c>
      <c r="E3834" t="s">
        <v>25</v>
      </c>
      <c r="F3834" t="s">
        <v>23</v>
      </c>
      <c r="G3834" t="s">
        <v>22</v>
      </c>
      <c r="H3834">
        <v>2</v>
      </c>
      <c r="I3834">
        <v>830.06000000000006</v>
      </c>
      <c r="J3834">
        <f>SUMIFS(I:I,B:B,Table1_2[[#This Row],[Category Level 2]],D:D,Table1_2[[#This Row],[Brand]],E:E,Table1_2[[#This Row],[Region]],F:F,Table1_2[[#This Row],[Measure]],G:G,Table1_2[[#This Row],[Year]],H:H,"&lt;="&amp;Table1_2[[#This Row],[Month]])</f>
        <v>1840.1460000000002</v>
      </c>
      <c r="K3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11142.208000000002</v>
      </c>
      <c r="N3834">
        <f>Table1_2[[#This Row],[Value]]*2.5</f>
        <v>2075.15</v>
      </c>
    </row>
    <row r="3835" spans="1:14" x14ac:dyDescent="0.25">
      <c r="A3835" t="s">
        <v>11</v>
      </c>
      <c r="B3835" t="s">
        <v>37</v>
      </c>
      <c r="C3835" t="s">
        <v>42</v>
      </c>
      <c r="D3835" t="s">
        <v>43</v>
      </c>
      <c r="E3835" t="s">
        <v>25</v>
      </c>
      <c r="F3835" t="s">
        <v>23</v>
      </c>
      <c r="G3835" t="s">
        <v>22</v>
      </c>
      <c r="H3835">
        <v>3</v>
      </c>
      <c r="I3835">
        <v>867.79000000000008</v>
      </c>
      <c r="J3835">
        <f>SUMIFS(I:I,B:B,Table1_2[[#This Row],[Category Level 2]],D:D,Table1_2[[#This Row],[Brand]],E:E,Table1_2[[#This Row],[Region]],F:F,Table1_2[[#This Row],[Measure]],G:G,Table1_2[[#This Row],[Year]],H:H,"&lt;="&amp;Table1_2[[#This Row],[Month]])</f>
        <v>2707.9360000000001</v>
      </c>
      <c r="K3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11025.784000000001</v>
      </c>
      <c r="N3835">
        <f>Table1_2[[#This Row],[Value]]*2.5</f>
        <v>2169.4750000000004</v>
      </c>
    </row>
    <row r="3836" spans="1:14" x14ac:dyDescent="0.25">
      <c r="A3836" t="s">
        <v>11</v>
      </c>
      <c r="B3836" t="s">
        <v>37</v>
      </c>
      <c r="C3836" t="s">
        <v>28</v>
      </c>
      <c r="D3836" t="s">
        <v>44</v>
      </c>
      <c r="E3836" t="s">
        <v>15</v>
      </c>
      <c r="F3836" t="s">
        <v>16</v>
      </c>
      <c r="G3836" t="s">
        <v>17</v>
      </c>
      <c r="H3836">
        <v>1</v>
      </c>
      <c r="I3836">
        <v>1263.6936000000001</v>
      </c>
      <c r="J3836">
        <f>SUMIFS(I:I,B:B,Table1_2[[#This Row],[Category Level 2]],D:D,Table1_2[[#This Row],[Brand]],E:E,Table1_2[[#This Row],[Region]],F:F,Table1_2[[#This Row],[Measure]],G:G,Table1_2[[#This Row],[Year]],H:H,"&lt;="&amp;Table1_2[[#This Row],[Month]])</f>
        <v>1263.6936000000001</v>
      </c>
      <c r="K3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1263.6936000000001</v>
      </c>
      <c r="N3836">
        <f>Table1_2[[#This Row],[Value]]*2.5</f>
        <v>3159.2340000000004</v>
      </c>
    </row>
    <row r="3837" spans="1:14" x14ac:dyDescent="0.25">
      <c r="A3837" t="s">
        <v>11</v>
      </c>
      <c r="B3837" t="s">
        <v>37</v>
      </c>
      <c r="C3837" t="s">
        <v>28</v>
      </c>
      <c r="D3837" t="s">
        <v>44</v>
      </c>
      <c r="E3837" t="s">
        <v>15</v>
      </c>
      <c r="F3837" t="s">
        <v>16</v>
      </c>
      <c r="G3837" t="s">
        <v>17</v>
      </c>
      <c r="H3837">
        <v>2</v>
      </c>
      <c r="I3837">
        <v>1106.3732000000002</v>
      </c>
      <c r="J3837">
        <f>SUMIFS(I:I,B:B,Table1_2[[#This Row],[Category Level 2]],D:D,Table1_2[[#This Row],[Brand]],E:E,Table1_2[[#This Row],[Region]],F:F,Table1_2[[#This Row],[Measure]],G:G,Table1_2[[#This Row],[Year]],H:H,"&lt;="&amp;Table1_2[[#This Row],[Month]])</f>
        <v>2370.0668000000005</v>
      </c>
      <c r="K3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2370.0668000000005</v>
      </c>
      <c r="N3837">
        <f>Table1_2[[#This Row],[Value]]*2.5</f>
        <v>2765.9330000000004</v>
      </c>
    </row>
    <row r="3838" spans="1:14" x14ac:dyDescent="0.25">
      <c r="A3838" t="s">
        <v>11</v>
      </c>
      <c r="B3838" t="s">
        <v>37</v>
      </c>
      <c r="C3838" t="s">
        <v>28</v>
      </c>
      <c r="D3838" t="s">
        <v>44</v>
      </c>
      <c r="E3838" t="s">
        <v>15</v>
      </c>
      <c r="F3838" t="s">
        <v>16</v>
      </c>
      <c r="G3838" t="s">
        <v>17</v>
      </c>
      <c r="H3838">
        <v>3</v>
      </c>
      <c r="I3838">
        <v>1693.296</v>
      </c>
      <c r="J3838">
        <f>SUMIFS(I:I,B:B,Table1_2[[#This Row],[Category Level 2]],D:D,Table1_2[[#This Row],[Brand]],E:E,Table1_2[[#This Row],[Region]],F:F,Table1_2[[#This Row],[Measure]],G:G,Table1_2[[#This Row],[Year]],H:H,"&lt;="&amp;Table1_2[[#This Row],[Month]])</f>
        <v>4063.3628000000008</v>
      </c>
      <c r="K3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4063.3628000000008</v>
      </c>
      <c r="N3838">
        <f>Table1_2[[#This Row],[Value]]*2.5</f>
        <v>4233.24</v>
      </c>
    </row>
    <row r="3839" spans="1:14" x14ac:dyDescent="0.25">
      <c r="A3839" t="s">
        <v>11</v>
      </c>
      <c r="B3839" t="s">
        <v>37</v>
      </c>
      <c r="C3839" t="s">
        <v>28</v>
      </c>
      <c r="D3839" t="s">
        <v>44</v>
      </c>
      <c r="E3839" t="s">
        <v>15</v>
      </c>
      <c r="F3839" t="s">
        <v>16</v>
      </c>
      <c r="G3839" t="s">
        <v>17</v>
      </c>
      <c r="H3839">
        <v>4</v>
      </c>
      <c r="I3839">
        <v>1286.8912000000003</v>
      </c>
      <c r="J3839">
        <f>SUMIFS(I:I,B:B,Table1_2[[#This Row],[Category Level 2]],D:D,Table1_2[[#This Row],[Brand]],E:E,Table1_2[[#This Row],[Region]],F:F,Table1_2[[#This Row],[Measure]],G:G,Table1_2[[#This Row],[Year]],H:H,"&lt;="&amp;Table1_2[[#This Row],[Month]])</f>
        <v>5350.2540000000008</v>
      </c>
      <c r="K3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5350.2540000000008</v>
      </c>
      <c r="N3839">
        <f>Table1_2[[#This Row],[Value]]*2.5</f>
        <v>3217.2280000000005</v>
      </c>
    </row>
    <row r="3840" spans="1:14" x14ac:dyDescent="0.25">
      <c r="A3840" t="s">
        <v>11</v>
      </c>
      <c r="B3840" t="s">
        <v>37</v>
      </c>
      <c r="C3840" t="s">
        <v>28</v>
      </c>
      <c r="D3840" t="s">
        <v>44</v>
      </c>
      <c r="E3840" t="s">
        <v>15</v>
      </c>
      <c r="F3840" t="s">
        <v>16</v>
      </c>
      <c r="G3840" t="s">
        <v>17</v>
      </c>
      <c r="H3840">
        <v>5</v>
      </c>
      <c r="I3840">
        <v>1443.1116000000002</v>
      </c>
      <c r="J3840">
        <f>SUMIFS(I:I,B:B,Table1_2[[#This Row],[Category Level 2]],D:D,Table1_2[[#This Row],[Brand]],E:E,Table1_2[[#This Row],[Region]],F:F,Table1_2[[#This Row],[Measure]],G:G,Table1_2[[#This Row],[Year]],H:H,"&lt;="&amp;Table1_2[[#This Row],[Month]])</f>
        <v>6793.365600000001</v>
      </c>
      <c r="K3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6793.365600000001</v>
      </c>
      <c r="N3840">
        <f>Table1_2[[#This Row],[Value]]*2.5</f>
        <v>3607.7790000000005</v>
      </c>
    </row>
    <row r="3841" spans="1:14" x14ac:dyDescent="0.25">
      <c r="A3841" t="s">
        <v>11</v>
      </c>
      <c r="B3841" t="s">
        <v>37</v>
      </c>
      <c r="C3841" t="s">
        <v>28</v>
      </c>
      <c r="D3841" t="s">
        <v>44</v>
      </c>
      <c r="E3841" t="s">
        <v>15</v>
      </c>
      <c r="F3841" t="s">
        <v>16</v>
      </c>
      <c r="G3841" t="s">
        <v>17</v>
      </c>
      <c r="H3841">
        <v>6</v>
      </c>
      <c r="I3841">
        <v>1437.1172000000001</v>
      </c>
      <c r="J3841">
        <f>SUMIFS(I:I,B:B,Table1_2[[#This Row],[Category Level 2]],D:D,Table1_2[[#This Row],[Brand]],E:E,Table1_2[[#This Row],[Region]],F:F,Table1_2[[#This Row],[Measure]],G:G,Table1_2[[#This Row],[Year]],H:H,"&lt;="&amp;Table1_2[[#This Row],[Month]])</f>
        <v>8230.4828000000016</v>
      </c>
      <c r="K3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8230.4828000000016</v>
      </c>
      <c r="N3841">
        <f>Table1_2[[#This Row],[Value]]*2.5</f>
        <v>3592.7930000000006</v>
      </c>
    </row>
    <row r="3842" spans="1:14" x14ac:dyDescent="0.25">
      <c r="A3842" t="s">
        <v>11</v>
      </c>
      <c r="B3842" t="s">
        <v>37</v>
      </c>
      <c r="C3842" t="s">
        <v>28</v>
      </c>
      <c r="D3842" t="s">
        <v>44</v>
      </c>
      <c r="E3842" t="s">
        <v>15</v>
      </c>
      <c r="F3842" t="s">
        <v>16</v>
      </c>
      <c r="G3842" t="s">
        <v>17</v>
      </c>
      <c r="H3842">
        <v>7</v>
      </c>
      <c r="I3842">
        <v>1582.7028</v>
      </c>
      <c r="J3842">
        <f>SUMIFS(I:I,B:B,Table1_2[[#This Row],[Category Level 2]],D:D,Table1_2[[#This Row],[Brand]],E:E,Table1_2[[#This Row],[Region]],F:F,Table1_2[[#This Row],[Measure]],G:G,Table1_2[[#This Row],[Year]],H:H,"&lt;="&amp;Table1_2[[#This Row],[Month]])</f>
        <v>9813.1856000000007</v>
      </c>
      <c r="K3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9813.1856000000007</v>
      </c>
      <c r="N3842">
        <f>Table1_2[[#This Row],[Value]]*2.5</f>
        <v>3956.7570000000001</v>
      </c>
    </row>
    <row r="3843" spans="1:14" x14ac:dyDescent="0.25">
      <c r="A3843" t="s">
        <v>11</v>
      </c>
      <c r="B3843" t="s">
        <v>37</v>
      </c>
      <c r="C3843" t="s">
        <v>28</v>
      </c>
      <c r="D3843" t="s">
        <v>44</v>
      </c>
      <c r="E3843" t="s">
        <v>15</v>
      </c>
      <c r="F3843" t="s">
        <v>16</v>
      </c>
      <c r="G3843" t="s">
        <v>17</v>
      </c>
      <c r="H3843">
        <v>8</v>
      </c>
      <c r="I3843">
        <v>1695.5876000000003</v>
      </c>
      <c r="J3843">
        <f>SUMIFS(I:I,B:B,Table1_2[[#This Row],[Category Level 2]],D:D,Table1_2[[#This Row],[Brand]],E:E,Table1_2[[#This Row],[Region]],F:F,Table1_2[[#This Row],[Measure]],G:G,Table1_2[[#This Row],[Year]],H:H,"&lt;="&amp;Table1_2[[#This Row],[Month]])</f>
        <v>11508.773200000001</v>
      </c>
      <c r="K3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11508.773200000001</v>
      </c>
      <c r="N3843">
        <f>Table1_2[[#This Row],[Value]]*2.5</f>
        <v>4238.969000000001</v>
      </c>
    </row>
    <row r="3844" spans="1:14" x14ac:dyDescent="0.25">
      <c r="A3844" t="s">
        <v>11</v>
      </c>
      <c r="B3844" t="s">
        <v>37</v>
      </c>
      <c r="C3844" t="s">
        <v>28</v>
      </c>
      <c r="D3844" t="s">
        <v>44</v>
      </c>
      <c r="E3844" t="s">
        <v>15</v>
      </c>
      <c r="F3844" t="s">
        <v>16</v>
      </c>
      <c r="G3844" t="s">
        <v>17</v>
      </c>
      <c r="H3844">
        <v>9</v>
      </c>
      <c r="I3844">
        <v>1599.8624</v>
      </c>
      <c r="J3844">
        <f>SUMIFS(I:I,B:B,Table1_2[[#This Row],[Category Level 2]],D:D,Table1_2[[#This Row],[Brand]],E:E,Table1_2[[#This Row],[Region]],F:F,Table1_2[[#This Row],[Measure]],G:G,Table1_2[[#This Row],[Year]],H:H,"&lt;="&amp;Table1_2[[#This Row],[Month]])</f>
        <v>13108.635600000001</v>
      </c>
      <c r="K3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13108.635600000001</v>
      </c>
      <c r="N3844">
        <f>Table1_2[[#This Row],[Value]]*2.5</f>
        <v>3999.6559999999999</v>
      </c>
    </row>
    <row r="3845" spans="1:14" x14ac:dyDescent="0.25">
      <c r="A3845" t="s">
        <v>11</v>
      </c>
      <c r="B3845" t="s">
        <v>37</v>
      </c>
      <c r="C3845" t="s">
        <v>28</v>
      </c>
      <c r="D3845" t="s">
        <v>44</v>
      </c>
      <c r="E3845" t="s">
        <v>15</v>
      </c>
      <c r="F3845" t="s">
        <v>16</v>
      </c>
      <c r="G3845" t="s">
        <v>17</v>
      </c>
      <c r="H3845">
        <v>10</v>
      </c>
      <c r="I3845">
        <v>1510.2308000000003</v>
      </c>
      <c r="J3845">
        <f>SUMIFS(I:I,B:B,Table1_2[[#This Row],[Category Level 2]],D:D,Table1_2[[#This Row],[Brand]],E:E,Table1_2[[#This Row],[Region]],F:F,Table1_2[[#This Row],[Measure]],G:G,Table1_2[[#This Row],[Year]],H:H,"&lt;="&amp;Table1_2[[#This Row],[Month]])</f>
        <v>14618.866400000003</v>
      </c>
      <c r="K3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14618.866400000003</v>
      </c>
      <c r="N3845">
        <f>Table1_2[[#This Row],[Value]]*2.5</f>
        <v>3775.5770000000007</v>
      </c>
    </row>
    <row r="3846" spans="1:14" x14ac:dyDescent="0.25">
      <c r="A3846" t="s">
        <v>11</v>
      </c>
      <c r="B3846" t="s">
        <v>37</v>
      </c>
      <c r="C3846" t="s">
        <v>28</v>
      </c>
      <c r="D3846" t="s">
        <v>44</v>
      </c>
      <c r="E3846" t="s">
        <v>15</v>
      </c>
      <c r="F3846" t="s">
        <v>16</v>
      </c>
      <c r="G3846" t="s">
        <v>17</v>
      </c>
      <c r="H3846">
        <v>11</v>
      </c>
      <c r="I3846">
        <v>1606.0972000000002</v>
      </c>
      <c r="J3846">
        <f>SUMIFS(I:I,B:B,Table1_2[[#This Row],[Category Level 2]],D:D,Table1_2[[#This Row],[Brand]],E:E,Table1_2[[#This Row],[Region]],F:F,Table1_2[[#This Row],[Measure]],G:G,Table1_2[[#This Row],[Year]],H:H,"&lt;="&amp;Table1_2[[#This Row],[Month]])</f>
        <v>16224.963600000003</v>
      </c>
      <c r="K3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16224.963600000003</v>
      </c>
      <c r="N3846">
        <f>Table1_2[[#This Row],[Value]]*2.5</f>
        <v>4015.2430000000004</v>
      </c>
    </row>
    <row r="3847" spans="1:14" x14ac:dyDescent="0.25">
      <c r="A3847" t="s">
        <v>11</v>
      </c>
      <c r="B3847" t="s">
        <v>37</v>
      </c>
      <c r="C3847" t="s">
        <v>28</v>
      </c>
      <c r="D3847" t="s">
        <v>44</v>
      </c>
      <c r="E3847" t="s">
        <v>15</v>
      </c>
      <c r="F3847" t="s">
        <v>16</v>
      </c>
      <c r="G3847" t="s">
        <v>17</v>
      </c>
      <c r="H3847">
        <v>12</v>
      </c>
      <c r="I3847">
        <v>2027.3940000000002</v>
      </c>
      <c r="J3847">
        <f>SUMIFS(I:I,B:B,Table1_2[[#This Row],[Category Level 2]],D:D,Table1_2[[#This Row],[Brand]],E:E,Table1_2[[#This Row],[Region]],F:F,Table1_2[[#This Row],[Measure]],G:G,Table1_2[[#This Row],[Year]],H:H,"&lt;="&amp;Table1_2[[#This Row],[Month]])</f>
        <v>18252.357600000003</v>
      </c>
      <c r="K3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18252.357600000003</v>
      </c>
      <c r="N3847">
        <f>Table1_2[[#This Row],[Value]]*2.5</f>
        <v>5068.4850000000006</v>
      </c>
    </row>
    <row r="3848" spans="1:14" x14ac:dyDescent="0.25">
      <c r="A3848" t="s">
        <v>11</v>
      </c>
      <c r="B3848" t="s">
        <v>37</v>
      </c>
      <c r="C3848" t="s">
        <v>28</v>
      </c>
      <c r="D3848" t="s">
        <v>44</v>
      </c>
      <c r="E3848" t="s">
        <v>15</v>
      </c>
      <c r="F3848" t="s">
        <v>16</v>
      </c>
      <c r="G3848" t="s">
        <v>18</v>
      </c>
      <c r="H3848">
        <v>1</v>
      </c>
      <c r="I3848">
        <v>1561.4452000000001</v>
      </c>
      <c r="J3848">
        <f>SUMIFS(I:I,B:B,Table1_2[[#This Row],[Category Level 2]],D:D,Table1_2[[#This Row],[Brand]],E:E,Table1_2[[#This Row],[Region]],F:F,Table1_2[[#This Row],[Measure]],G:G,Table1_2[[#This Row],[Year]],H:H,"&lt;="&amp;Table1_2[[#This Row],[Month]])</f>
        <v>1561.4452000000001</v>
      </c>
      <c r="K3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18550.109200000006</v>
      </c>
      <c r="N3848">
        <f>Table1_2[[#This Row],[Value]]*2.5</f>
        <v>3903.6130000000003</v>
      </c>
    </row>
    <row r="3849" spans="1:14" x14ac:dyDescent="0.25">
      <c r="A3849" t="s">
        <v>11</v>
      </c>
      <c r="B3849" t="s">
        <v>37</v>
      </c>
      <c r="C3849" t="s">
        <v>28</v>
      </c>
      <c r="D3849" t="s">
        <v>44</v>
      </c>
      <c r="E3849" t="s">
        <v>15</v>
      </c>
      <c r="F3849" t="s">
        <v>16</v>
      </c>
      <c r="G3849" t="s">
        <v>18</v>
      </c>
      <c r="H3849">
        <v>2</v>
      </c>
      <c r="I3849">
        <v>1415.4088000000002</v>
      </c>
      <c r="J3849">
        <f>SUMIFS(I:I,B:B,Table1_2[[#This Row],[Category Level 2]],D:D,Table1_2[[#This Row],[Brand]],E:E,Table1_2[[#This Row],[Region]],F:F,Table1_2[[#This Row],[Measure]],G:G,Table1_2[[#This Row],[Year]],H:H,"&lt;="&amp;Table1_2[[#This Row],[Month]])</f>
        <v>2976.8540000000003</v>
      </c>
      <c r="K3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18859.144800000002</v>
      </c>
      <c r="N3849">
        <f>Table1_2[[#This Row],[Value]]*2.5</f>
        <v>3538.5220000000004</v>
      </c>
    </row>
    <row r="3850" spans="1:14" x14ac:dyDescent="0.25">
      <c r="A3850" t="s">
        <v>11</v>
      </c>
      <c r="B3850" t="s">
        <v>37</v>
      </c>
      <c r="C3850" t="s">
        <v>28</v>
      </c>
      <c r="D3850" t="s">
        <v>44</v>
      </c>
      <c r="E3850" t="s">
        <v>15</v>
      </c>
      <c r="F3850" t="s">
        <v>16</v>
      </c>
      <c r="G3850" t="s">
        <v>18</v>
      </c>
      <c r="H3850">
        <v>3</v>
      </c>
      <c r="I3850">
        <v>1435.2448000000002</v>
      </c>
      <c r="J3850">
        <f>SUMIFS(I:I,B:B,Table1_2[[#This Row],[Category Level 2]],D:D,Table1_2[[#This Row],[Brand]],E:E,Table1_2[[#This Row],[Region]],F:F,Table1_2[[#This Row],[Measure]],G:G,Table1_2[[#This Row],[Year]],H:H,"&lt;="&amp;Table1_2[[#This Row],[Month]])</f>
        <v>4412.0988000000007</v>
      </c>
      <c r="K3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18601.0936</v>
      </c>
      <c r="N3850">
        <f>Table1_2[[#This Row],[Value]]*2.5</f>
        <v>3588.1120000000005</v>
      </c>
    </row>
    <row r="3851" spans="1:14" x14ac:dyDescent="0.25">
      <c r="A3851" t="s">
        <v>11</v>
      </c>
      <c r="B3851" t="s">
        <v>37</v>
      </c>
      <c r="C3851" t="s">
        <v>28</v>
      </c>
      <c r="D3851" t="s">
        <v>44</v>
      </c>
      <c r="E3851" t="s">
        <v>15</v>
      </c>
      <c r="F3851" t="s">
        <v>16</v>
      </c>
      <c r="G3851" t="s">
        <v>18</v>
      </c>
      <c r="H3851">
        <v>4</v>
      </c>
      <c r="I3851">
        <v>1300.9176000000002</v>
      </c>
      <c r="J3851">
        <f>SUMIFS(I:I,B:B,Table1_2[[#This Row],[Category Level 2]],D:D,Table1_2[[#This Row],[Brand]],E:E,Table1_2[[#This Row],[Region]],F:F,Table1_2[[#This Row],[Measure]],G:G,Table1_2[[#This Row],[Year]],H:H,"&lt;="&amp;Table1_2[[#This Row],[Month]])</f>
        <v>5713.0164000000004</v>
      </c>
      <c r="K3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18615.120000000003</v>
      </c>
      <c r="N3851">
        <f>Table1_2[[#This Row],[Value]]*2.5</f>
        <v>3252.2940000000008</v>
      </c>
    </row>
    <row r="3852" spans="1:14" x14ac:dyDescent="0.25">
      <c r="A3852" t="s">
        <v>11</v>
      </c>
      <c r="B3852" t="s">
        <v>37</v>
      </c>
      <c r="C3852" t="s">
        <v>28</v>
      </c>
      <c r="D3852" t="s">
        <v>44</v>
      </c>
      <c r="E3852" t="s">
        <v>15</v>
      </c>
      <c r="F3852" t="s">
        <v>16</v>
      </c>
      <c r="G3852" t="s">
        <v>18</v>
      </c>
      <c r="H3852">
        <v>5</v>
      </c>
      <c r="I3852">
        <v>1168.5004000000001</v>
      </c>
      <c r="J3852">
        <f>SUMIFS(I:I,B:B,Table1_2[[#This Row],[Category Level 2]],D:D,Table1_2[[#This Row],[Brand]],E:E,Table1_2[[#This Row],[Region]],F:F,Table1_2[[#This Row],[Measure]],G:G,Table1_2[[#This Row],[Year]],H:H,"&lt;="&amp;Table1_2[[#This Row],[Month]])</f>
        <v>6881.5168000000003</v>
      </c>
      <c r="K3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18340.508800000003</v>
      </c>
      <c r="N3852">
        <f>Table1_2[[#This Row],[Value]]*2.5</f>
        <v>2921.2510000000002</v>
      </c>
    </row>
    <row r="3853" spans="1:14" x14ac:dyDescent="0.25">
      <c r="A3853" t="s">
        <v>11</v>
      </c>
      <c r="B3853" t="s">
        <v>37</v>
      </c>
      <c r="C3853" t="s">
        <v>28</v>
      </c>
      <c r="D3853" t="s">
        <v>44</v>
      </c>
      <c r="E3853" t="s">
        <v>15</v>
      </c>
      <c r="F3853" t="s">
        <v>16</v>
      </c>
      <c r="G3853" t="s">
        <v>18</v>
      </c>
      <c r="H3853">
        <v>6</v>
      </c>
      <c r="I3853">
        <v>1508.2608000000002</v>
      </c>
      <c r="J3853">
        <f>SUMIFS(I:I,B:B,Table1_2[[#This Row],[Category Level 2]],D:D,Table1_2[[#This Row],[Brand]],E:E,Table1_2[[#This Row],[Region]],F:F,Table1_2[[#This Row],[Measure]],G:G,Table1_2[[#This Row],[Year]],H:H,"&lt;="&amp;Table1_2[[#This Row],[Month]])</f>
        <v>8389.7776000000013</v>
      </c>
      <c r="K3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18411.652400000003</v>
      </c>
      <c r="N3853">
        <f>Table1_2[[#This Row],[Value]]*2.5</f>
        <v>3770.6520000000005</v>
      </c>
    </row>
    <row r="3854" spans="1:14" x14ac:dyDescent="0.25">
      <c r="A3854" t="s">
        <v>11</v>
      </c>
      <c r="B3854" t="s">
        <v>37</v>
      </c>
      <c r="C3854" t="s">
        <v>28</v>
      </c>
      <c r="D3854" t="s">
        <v>44</v>
      </c>
      <c r="E3854" t="s">
        <v>15</v>
      </c>
      <c r="F3854" t="s">
        <v>16</v>
      </c>
      <c r="G3854" t="s">
        <v>18</v>
      </c>
      <c r="H3854">
        <v>7</v>
      </c>
      <c r="I3854">
        <v>922.88280000000009</v>
      </c>
      <c r="J3854">
        <f>SUMIFS(I:I,B:B,Table1_2[[#This Row],[Category Level 2]],D:D,Table1_2[[#This Row],[Brand]],E:E,Table1_2[[#This Row],[Region]],F:F,Table1_2[[#This Row],[Measure]],G:G,Table1_2[[#This Row],[Year]],H:H,"&lt;="&amp;Table1_2[[#This Row],[Month]])</f>
        <v>9312.6604000000007</v>
      </c>
      <c r="K3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17751.832399999999</v>
      </c>
      <c r="N3854">
        <f>Table1_2[[#This Row],[Value]]*2.5</f>
        <v>2307.2070000000003</v>
      </c>
    </row>
    <row r="3855" spans="1:14" x14ac:dyDescent="0.25">
      <c r="A3855" t="s">
        <v>11</v>
      </c>
      <c r="B3855" t="s">
        <v>37</v>
      </c>
      <c r="C3855" t="s">
        <v>28</v>
      </c>
      <c r="D3855" t="s">
        <v>44</v>
      </c>
      <c r="E3855" t="s">
        <v>15</v>
      </c>
      <c r="F3855" t="s">
        <v>16</v>
      </c>
      <c r="G3855" t="s">
        <v>18</v>
      </c>
      <c r="H3855">
        <v>8</v>
      </c>
      <c r="I3855">
        <v>1137.0408000000002</v>
      </c>
      <c r="J3855">
        <f>SUMIFS(I:I,B:B,Table1_2[[#This Row],[Category Level 2]],D:D,Table1_2[[#This Row],[Brand]],E:E,Table1_2[[#This Row],[Region]],F:F,Table1_2[[#This Row],[Measure]],G:G,Table1_2[[#This Row],[Year]],H:H,"&lt;="&amp;Table1_2[[#This Row],[Month]])</f>
        <v>10449.701200000001</v>
      </c>
      <c r="K3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17193.285600000003</v>
      </c>
      <c r="N3855">
        <f>Table1_2[[#This Row],[Value]]*2.5</f>
        <v>2842.6020000000008</v>
      </c>
    </row>
    <row r="3856" spans="1:14" x14ac:dyDescent="0.25">
      <c r="A3856" t="s">
        <v>11</v>
      </c>
      <c r="B3856" t="s">
        <v>37</v>
      </c>
      <c r="C3856" t="s">
        <v>28</v>
      </c>
      <c r="D3856" t="s">
        <v>44</v>
      </c>
      <c r="E3856" t="s">
        <v>15</v>
      </c>
      <c r="F3856" t="s">
        <v>16</v>
      </c>
      <c r="G3856" t="s">
        <v>18</v>
      </c>
      <c r="H3856">
        <v>9</v>
      </c>
      <c r="I3856">
        <v>1148.2316000000001</v>
      </c>
      <c r="J3856">
        <f>SUMIFS(I:I,B:B,Table1_2[[#This Row],[Category Level 2]],D:D,Table1_2[[#This Row],[Brand]],E:E,Table1_2[[#This Row],[Region]],F:F,Table1_2[[#This Row],[Measure]],G:G,Table1_2[[#This Row],[Year]],H:H,"&lt;="&amp;Table1_2[[#This Row],[Month]])</f>
        <v>11597.932800000002</v>
      </c>
      <c r="K3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16741.654800000004</v>
      </c>
      <c r="N3856">
        <f>Table1_2[[#This Row],[Value]]*2.5</f>
        <v>2870.5790000000002</v>
      </c>
    </row>
    <row r="3857" spans="1:14" x14ac:dyDescent="0.25">
      <c r="A3857" t="s">
        <v>11</v>
      </c>
      <c r="B3857" t="s">
        <v>37</v>
      </c>
      <c r="C3857" t="s">
        <v>28</v>
      </c>
      <c r="D3857" t="s">
        <v>44</v>
      </c>
      <c r="E3857" t="s">
        <v>15</v>
      </c>
      <c r="F3857" t="s">
        <v>16</v>
      </c>
      <c r="G3857" t="s">
        <v>18</v>
      </c>
      <c r="H3857">
        <v>10</v>
      </c>
      <c r="I3857">
        <v>1343.8760000000002</v>
      </c>
      <c r="J3857">
        <f>SUMIFS(I:I,B:B,Table1_2[[#This Row],[Category Level 2]],D:D,Table1_2[[#This Row],[Brand]],E:E,Table1_2[[#This Row],[Region]],F:F,Table1_2[[#This Row],[Measure]],G:G,Table1_2[[#This Row],[Year]],H:H,"&lt;="&amp;Table1_2[[#This Row],[Month]])</f>
        <v>12941.808800000003</v>
      </c>
      <c r="K3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16575.300000000003</v>
      </c>
      <c r="N3857">
        <f>Table1_2[[#This Row],[Value]]*2.5</f>
        <v>3359.6900000000005</v>
      </c>
    </row>
    <row r="3858" spans="1:14" x14ac:dyDescent="0.25">
      <c r="A3858" t="s">
        <v>11</v>
      </c>
      <c r="B3858" t="s">
        <v>37</v>
      </c>
      <c r="C3858" t="s">
        <v>28</v>
      </c>
      <c r="D3858" t="s">
        <v>44</v>
      </c>
      <c r="E3858" t="s">
        <v>15</v>
      </c>
      <c r="F3858" t="s">
        <v>16</v>
      </c>
      <c r="G3858" t="s">
        <v>18</v>
      </c>
      <c r="H3858">
        <v>11</v>
      </c>
      <c r="I3858">
        <v>1061.0900000000001</v>
      </c>
      <c r="J3858">
        <f>SUMIFS(I:I,B:B,Table1_2[[#This Row],[Category Level 2]],D:D,Table1_2[[#This Row],[Brand]],E:E,Table1_2[[#This Row],[Region]],F:F,Table1_2[[#This Row],[Measure]],G:G,Table1_2[[#This Row],[Year]],H:H,"&lt;="&amp;Table1_2[[#This Row],[Month]])</f>
        <v>14002.898800000003</v>
      </c>
      <c r="K3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16030.292800000003</v>
      </c>
      <c r="N3858">
        <f>Table1_2[[#This Row],[Value]]*2.5</f>
        <v>2652.7250000000004</v>
      </c>
    </row>
    <row r="3859" spans="1:14" x14ac:dyDescent="0.25">
      <c r="A3859" t="s">
        <v>11</v>
      </c>
      <c r="B3859" t="s">
        <v>37</v>
      </c>
      <c r="C3859" t="s">
        <v>28</v>
      </c>
      <c r="D3859" t="s">
        <v>44</v>
      </c>
      <c r="E3859" t="s">
        <v>15</v>
      </c>
      <c r="F3859" t="s">
        <v>16</v>
      </c>
      <c r="G3859" t="s">
        <v>18</v>
      </c>
      <c r="H3859">
        <v>12</v>
      </c>
      <c r="I3859">
        <v>1438.5628000000002</v>
      </c>
      <c r="J3859">
        <f>SUMIFS(I:I,B:B,Table1_2[[#This Row],[Category Level 2]],D:D,Table1_2[[#This Row],[Brand]],E:E,Table1_2[[#This Row],[Region]],F:F,Table1_2[[#This Row],[Measure]],G:G,Table1_2[[#This Row],[Year]],H:H,"&lt;="&amp;Table1_2[[#This Row],[Month]])</f>
        <v>15441.461600000002</v>
      </c>
      <c r="K3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15441.461600000002</v>
      </c>
      <c r="N3859">
        <f>Table1_2[[#This Row],[Value]]*2.5</f>
        <v>3596.4070000000002</v>
      </c>
    </row>
    <row r="3860" spans="1:14" x14ac:dyDescent="0.25">
      <c r="A3860" t="s">
        <v>11</v>
      </c>
      <c r="B3860" t="s">
        <v>37</v>
      </c>
      <c r="C3860" t="s">
        <v>28</v>
      </c>
      <c r="D3860" t="s">
        <v>44</v>
      </c>
      <c r="E3860" t="s">
        <v>15</v>
      </c>
      <c r="F3860" t="s">
        <v>16</v>
      </c>
      <c r="G3860" t="s">
        <v>19</v>
      </c>
      <c r="H3860">
        <v>1</v>
      </c>
      <c r="I3860">
        <v>1336.9680000000001</v>
      </c>
      <c r="J3860">
        <f>SUMIFS(I:I,B:B,Table1_2[[#This Row],[Category Level 2]],D:D,Table1_2[[#This Row],[Brand]],E:E,Table1_2[[#This Row],[Region]],F:F,Table1_2[[#This Row],[Measure]],G:G,Table1_2[[#This Row],[Year]],H:H,"&lt;="&amp;Table1_2[[#This Row],[Month]])</f>
        <v>1336.9680000000001</v>
      </c>
      <c r="K3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15216.984400000001</v>
      </c>
      <c r="N3860">
        <f>Table1_2[[#This Row],[Value]]*2.5</f>
        <v>3342.42</v>
      </c>
    </row>
    <row r="3861" spans="1:14" x14ac:dyDescent="0.25">
      <c r="A3861" t="s">
        <v>11</v>
      </c>
      <c r="B3861" t="s">
        <v>37</v>
      </c>
      <c r="C3861" t="s">
        <v>28</v>
      </c>
      <c r="D3861" t="s">
        <v>44</v>
      </c>
      <c r="E3861" t="s">
        <v>15</v>
      </c>
      <c r="F3861" t="s">
        <v>16</v>
      </c>
      <c r="G3861" t="s">
        <v>19</v>
      </c>
      <c r="H3861">
        <v>2</v>
      </c>
      <c r="I3861">
        <v>991.85040000000004</v>
      </c>
      <c r="J3861">
        <f>SUMIFS(I:I,B:B,Table1_2[[#This Row],[Category Level 2]],D:D,Table1_2[[#This Row],[Brand]],E:E,Table1_2[[#This Row],[Region]],F:F,Table1_2[[#This Row],[Measure]],G:G,Table1_2[[#This Row],[Year]],H:H,"&lt;="&amp;Table1_2[[#This Row],[Month]])</f>
        <v>2328.8184000000001</v>
      </c>
      <c r="K3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14793.425999999999</v>
      </c>
      <c r="N3861">
        <f>Table1_2[[#This Row],[Value]]*2.5</f>
        <v>2479.6260000000002</v>
      </c>
    </row>
    <row r="3862" spans="1:14" x14ac:dyDescent="0.25">
      <c r="A3862" t="s">
        <v>11</v>
      </c>
      <c r="B3862" t="s">
        <v>37</v>
      </c>
      <c r="C3862" t="s">
        <v>28</v>
      </c>
      <c r="D3862" t="s">
        <v>44</v>
      </c>
      <c r="E3862" t="s">
        <v>15</v>
      </c>
      <c r="F3862" t="s">
        <v>16</v>
      </c>
      <c r="G3862" t="s">
        <v>19</v>
      </c>
      <c r="H3862">
        <v>3</v>
      </c>
      <c r="I3862">
        <v>1390.2532000000001</v>
      </c>
      <c r="J3862">
        <f>SUMIFS(I:I,B:B,Table1_2[[#This Row],[Category Level 2]],D:D,Table1_2[[#This Row],[Brand]],E:E,Table1_2[[#This Row],[Region]],F:F,Table1_2[[#This Row],[Measure]],G:G,Table1_2[[#This Row],[Year]],H:H,"&lt;="&amp;Table1_2[[#This Row],[Month]])</f>
        <v>3719.0716000000002</v>
      </c>
      <c r="K3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14748.434400000002</v>
      </c>
      <c r="N3862">
        <f>Table1_2[[#This Row],[Value]]*2.5</f>
        <v>3475.6330000000003</v>
      </c>
    </row>
    <row r="3863" spans="1:14" x14ac:dyDescent="0.25">
      <c r="A3863" t="s">
        <v>11</v>
      </c>
      <c r="B3863" t="s">
        <v>37</v>
      </c>
      <c r="C3863" t="s">
        <v>28</v>
      </c>
      <c r="D3863" t="s">
        <v>44</v>
      </c>
      <c r="E3863" t="s">
        <v>15</v>
      </c>
      <c r="F3863" t="s">
        <v>16</v>
      </c>
      <c r="G3863" t="s">
        <v>19</v>
      </c>
      <c r="H3863">
        <v>4</v>
      </c>
      <c r="I3863">
        <v>1249.58</v>
      </c>
      <c r="J3863">
        <f>SUMIFS(I:I,B:B,Table1_2[[#This Row],[Category Level 2]],D:D,Table1_2[[#This Row],[Brand]],E:E,Table1_2[[#This Row],[Region]],F:F,Table1_2[[#This Row],[Measure]],G:G,Table1_2[[#This Row],[Year]],H:H,"&lt;="&amp;Table1_2[[#This Row],[Month]])</f>
        <v>4968.6516000000001</v>
      </c>
      <c r="K3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14697.096800000003</v>
      </c>
      <c r="N3863">
        <f>Table1_2[[#This Row],[Value]]*2.5</f>
        <v>3123.95</v>
      </c>
    </row>
    <row r="3864" spans="1:14" x14ac:dyDescent="0.25">
      <c r="A3864" t="s">
        <v>11</v>
      </c>
      <c r="B3864" t="s">
        <v>37</v>
      </c>
      <c r="C3864" t="s">
        <v>28</v>
      </c>
      <c r="D3864" t="s">
        <v>44</v>
      </c>
      <c r="E3864" t="s">
        <v>15</v>
      </c>
      <c r="F3864" t="s">
        <v>16</v>
      </c>
      <c r="G3864" t="s">
        <v>19</v>
      </c>
      <c r="H3864">
        <v>5</v>
      </c>
      <c r="I3864">
        <v>1129.8548000000001</v>
      </c>
      <c r="J3864">
        <f>SUMIFS(I:I,B:B,Table1_2[[#This Row],[Category Level 2]],D:D,Table1_2[[#This Row],[Brand]],E:E,Table1_2[[#This Row],[Region]],F:F,Table1_2[[#This Row],[Measure]],G:G,Table1_2[[#This Row],[Year]],H:H,"&lt;="&amp;Table1_2[[#This Row],[Month]])</f>
        <v>6098.5064000000002</v>
      </c>
      <c r="K3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14658.451200000001</v>
      </c>
      <c r="N3864">
        <f>Table1_2[[#This Row],[Value]]*2.5</f>
        <v>2824.6370000000002</v>
      </c>
    </row>
    <row r="3865" spans="1:14" x14ac:dyDescent="0.25">
      <c r="A3865" t="s">
        <v>11</v>
      </c>
      <c r="B3865" t="s">
        <v>37</v>
      </c>
      <c r="C3865" t="s">
        <v>28</v>
      </c>
      <c r="D3865" t="s">
        <v>44</v>
      </c>
      <c r="E3865" t="s">
        <v>15</v>
      </c>
      <c r="F3865" t="s">
        <v>16</v>
      </c>
      <c r="G3865" t="s">
        <v>19</v>
      </c>
      <c r="H3865">
        <v>6</v>
      </c>
      <c r="I3865">
        <v>1029.5884000000001</v>
      </c>
      <c r="J3865">
        <f>SUMIFS(I:I,B:B,Table1_2[[#This Row],[Category Level 2]],D:D,Table1_2[[#This Row],[Brand]],E:E,Table1_2[[#This Row],[Region]],F:F,Table1_2[[#This Row],[Measure]],G:G,Table1_2[[#This Row],[Year]],H:H,"&lt;="&amp;Table1_2[[#This Row],[Month]])</f>
        <v>7128.0948000000008</v>
      </c>
      <c r="K3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14179.778800000002</v>
      </c>
      <c r="N3865">
        <f>Table1_2[[#This Row],[Value]]*2.5</f>
        <v>2573.9710000000005</v>
      </c>
    </row>
    <row r="3866" spans="1:14" x14ac:dyDescent="0.25">
      <c r="A3866" t="s">
        <v>11</v>
      </c>
      <c r="B3866" t="s">
        <v>37</v>
      </c>
      <c r="C3866" t="s">
        <v>28</v>
      </c>
      <c r="D3866" t="s">
        <v>44</v>
      </c>
      <c r="E3866" t="s">
        <v>15</v>
      </c>
      <c r="F3866" t="s">
        <v>16</v>
      </c>
      <c r="G3866" t="s">
        <v>19</v>
      </c>
      <c r="H3866">
        <v>7</v>
      </c>
      <c r="I3866">
        <v>1174.2844000000002</v>
      </c>
      <c r="J3866">
        <f>SUMIFS(I:I,B:B,Table1_2[[#This Row],[Category Level 2]],D:D,Table1_2[[#This Row],[Brand]],E:E,Table1_2[[#This Row],[Region]],F:F,Table1_2[[#This Row],[Measure]],G:G,Table1_2[[#This Row],[Year]],H:H,"&lt;="&amp;Table1_2[[#This Row],[Month]])</f>
        <v>8302.3792000000012</v>
      </c>
      <c r="K3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14431.180400000001</v>
      </c>
      <c r="N3866">
        <f>Table1_2[[#This Row],[Value]]*2.5</f>
        <v>2935.7110000000007</v>
      </c>
    </row>
    <row r="3867" spans="1:14" x14ac:dyDescent="0.25">
      <c r="A3867" t="s">
        <v>11</v>
      </c>
      <c r="B3867" t="s">
        <v>37</v>
      </c>
      <c r="C3867" t="s">
        <v>28</v>
      </c>
      <c r="D3867" t="s">
        <v>44</v>
      </c>
      <c r="E3867" t="s">
        <v>15</v>
      </c>
      <c r="F3867" t="s">
        <v>16</v>
      </c>
      <c r="G3867" t="s">
        <v>19</v>
      </c>
      <c r="H3867">
        <v>8</v>
      </c>
      <c r="I3867">
        <v>1180.692</v>
      </c>
      <c r="J3867">
        <f>SUMIFS(I:I,B:B,Table1_2[[#This Row],[Category Level 2]],D:D,Table1_2[[#This Row],[Brand]],E:E,Table1_2[[#This Row],[Region]],F:F,Table1_2[[#This Row],[Measure]],G:G,Table1_2[[#This Row],[Year]],H:H,"&lt;="&amp;Table1_2[[#This Row],[Month]])</f>
        <v>9483.0712000000021</v>
      </c>
      <c r="K3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14474.831600000003</v>
      </c>
      <c r="N3867">
        <f>Table1_2[[#This Row],[Value]]*2.5</f>
        <v>2951.73</v>
      </c>
    </row>
    <row r="3868" spans="1:14" x14ac:dyDescent="0.25">
      <c r="A3868" t="s">
        <v>11</v>
      </c>
      <c r="B3868" t="s">
        <v>37</v>
      </c>
      <c r="C3868" t="s">
        <v>28</v>
      </c>
      <c r="D3868" t="s">
        <v>44</v>
      </c>
      <c r="E3868" t="s">
        <v>15</v>
      </c>
      <c r="F3868" t="s">
        <v>16</v>
      </c>
      <c r="G3868" t="s">
        <v>19</v>
      </c>
      <c r="H3868">
        <v>9</v>
      </c>
      <c r="I3868">
        <v>1429.7328</v>
      </c>
      <c r="J3868">
        <f>SUMIFS(I:I,B:B,Table1_2[[#This Row],[Category Level 2]],D:D,Table1_2[[#This Row],[Brand]],E:E,Table1_2[[#This Row],[Region]],F:F,Table1_2[[#This Row],[Measure]],G:G,Table1_2[[#This Row],[Year]],H:H,"&lt;="&amp;Table1_2[[#This Row],[Month]])</f>
        <v>10912.804000000002</v>
      </c>
      <c r="K3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14756.332800000002</v>
      </c>
      <c r="N3868">
        <f>Table1_2[[#This Row],[Value]]*2.5</f>
        <v>3574.3319999999999</v>
      </c>
    </row>
    <row r="3869" spans="1:14" x14ac:dyDescent="0.25">
      <c r="A3869" t="s">
        <v>11</v>
      </c>
      <c r="B3869" t="s">
        <v>37</v>
      </c>
      <c r="C3869" t="s">
        <v>28</v>
      </c>
      <c r="D3869" t="s">
        <v>44</v>
      </c>
      <c r="E3869" t="s">
        <v>15</v>
      </c>
      <c r="F3869" t="s">
        <v>16</v>
      </c>
      <c r="G3869" t="s">
        <v>19</v>
      </c>
      <c r="H3869">
        <v>10</v>
      </c>
      <c r="I3869">
        <v>1089.5216</v>
      </c>
      <c r="J3869">
        <f>SUMIFS(I:I,B:B,Table1_2[[#This Row],[Category Level 2]],D:D,Table1_2[[#This Row],[Brand]],E:E,Table1_2[[#This Row],[Region]],F:F,Table1_2[[#This Row],[Measure]],G:G,Table1_2[[#This Row],[Year]],H:H,"&lt;="&amp;Table1_2[[#This Row],[Month]])</f>
        <v>12002.325600000002</v>
      </c>
      <c r="K3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14501.978400000002</v>
      </c>
      <c r="N3869">
        <f>Table1_2[[#This Row],[Value]]*2.5</f>
        <v>2723.8040000000001</v>
      </c>
    </row>
    <row r="3870" spans="1:14" x14ac:dyDescent="0.25">
      <c r="A3870" t="s">
        <v>11</v>
      </c>
      <c r="B3870" t="s">
        <v>37</v>
      </c>
      <c r="C3870" t="s">
        <v>28</v>
      </c>
      <c r="D3870" t="s">
        <v>44</v>
      </c>
      <c r="E3870" t="s">
        <v>15</v>
      </c>
      <c r="F3870" t="s">
        <v>16</v>
      </c>
      <c r="G3870" t="s">
        <v>19</v>
      </c>
      <c r="H3870">
        <v>11</v>
      </c>
      <c r="I3870">
        <v>1073.5972000000002</v>
      </c>
      <c r="J3870">
        <f>SUMIFS(I:I,B:B,Table1_2[[#This Row],[Category Level 2]],D:D,Table1_2[[#This Row],[Brand]],E:E,Table1_2[[#This Row],[Region]],F:F,Table1_2[[#This Row],[Measure]],G:G,Table1_2[[#This Row],[Year]],H:H,"&lt;="&amp;Table1_2[[#This Row],[Month]])</f>
        <v>13075.922800000002</v>
      </c>
      <c r="K3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14514.485600000002</v>
      </c>
      <c r="N3870">
        <f>Table1_2[[#This Row],[Value]]*2.5</f>
        <v>2683.9930000000004</v>
      </c>
    </row>
    <row r="3871" spans="1:14" x14ac:dyDescent="0.25">
      <c r="A3871" t="s">
        <v>11</v>
      </c>
      <c r="B3871" t="s">
        <v>37</v>
      </c>
      <c r="C3871" t="s">
        <v>28</v>
      </c>
      <c r="D3871" t="s">
        <v>44</v>
      </c>
      <c r="E3871" t="s">
        <v>15</v>
      </c>
      <c r="F3871" t="s">
        <v>16</v>
      </c>
      <c r="G3871" t="s">
        <v>19</v>
      </c>
      <c r="H3871">
        <v>12</v>
      </c>
      <c r="I3871">
        <v>1518.9436000000001</v>
      </c>
      <c r="J3871">
        <f>SUMIFS(I:I,B:B,Table1_2[[#This Row],[Category Level 2]],D:D,Table1_2[[#This Row],[Brand]],E:E,Table1_2[[#This Row],[Region]],F:F,Table1_2[[#This Row],[Measure]],G:G,Table1_2[[#This Row],[Year]],H:H,"&lt;="&amp;Table1_2[[#This Row],[Month]])</f>
        <v>14594.866400000003</v>
      </c>
      <c r="K3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14594.866400000003</v>
      </c>
      <c r="N3871">
        <f>Table1_2[[#This Row],[Value]]*2.5</f>
        <v>3797.3590000000004</v>
      </c>
    </row>
    <row r="3872" spans="1:14" x14ac:dyDescent="0.25">
      <c r="A3872" t="s">
        <v>11</v>
      </c>
      <c r="B3872" t="s">
        <v>37</v>
      </c>
      <c r="C3872" t="s">
        <v>28</v>
      </c>
      <c r="D3872" t="s">
        <v>44</v>
      </c>
      <c r="E3872" t="s">
        <v>15</v>
      </c>
      <c r="F3872" t="s">
        <v>16</v>
      </c>
      <c r="G3872" t="s">
        <v>20</v>
      </c>
      <c r="H3872">
        <v>1</v>
      </c>
      <c r="I3872">
        <v>1247.0088000000001</v>
      </c>
      <c r="J3872">
        <f>SUMIFS(I:I,B:B,Table1_2[[#This Row],[Category Level 2]],D:D,Table1_2[[#This Row],[Brand]],E:E,Table1_2[[#This Row],[Region]],F:F,Table1_2[[#This Row],[Measure]],G:G,Table1_2[[#This Row],[Year]],H:H,"&lt;="&amp;Table1_2[[#This Row],[Month]])</f>
        <v>1247.0088000000001</v>
      </c>
      <c r="K3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14504.907200000001</v>
      </c>
      <c r="N3872">
        <f>Table1_2[[#This Row],[Value]]*2.5</f>
        <v>3117.5219999999999</v>
      </c>
    </row>
    <row r="3873" spans="1:14" x14ac:dyDescent="0.25">
      <c r="A3873" t="s">
        <v>11</v>
      </c>
      <c r="B3873" t="s">
        <v>37</v>
      </c>
      <c r="C3873" t="s">
        <v>28</v>
      </c>
      <c r="D3873" t="s">
        <v>44</v>
      </c>
      <c r="E3873" t="s">
        <v>15</v>
      </c>
      <c r="F3873" t="s">
        <v>16</v>
      </c>
      <c r="G3873" t="s">
        <v>20</v>
      </c>
      <c r="H3873">
        <v>2</v>
      </c>
      <c r="I3873">
        <v>1103.0416</v>
      </c>
      <c r="J3873">
        <f>SUMIFS(I:I,B:B,Table1_2[[#This Row],[Category Level 2]],D:D,Table1_2[[#This Row],[Brand]],E:E,Table1_2[[#This Row],[Region]],F:F,Table1_2[[#This Row],[Measure]],G:G,Table1_2[[#This Row],[Year]],H:H,"&lt;="&amp;Table1_2[[#This Row],[Month]])</f>
        <v>2350.0504000000001</v>
      </c>
      <c r="K3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14616.098400000003</v>
      </c>
      <c r="N3873">
        <f>Table1_2[[#This Row],[Value]]*2.5</f>
        <v>2757.6040000000003</v>
      </c>
    </row>
    <row r="3874" spans="1:14" x14ac:dyDescent="0.25">
      <c r="A3874" t="s">
        <v>11</v>
      </c>
      <c r="B3874" t="s">
        <v>37</v>
      </c>
      <c r="C3874" t="s">
        <v>28</v>
      </c>
      <c r="D3874" t="s">
        <v>44</v>
      </c>
      <c r="E3874" t="s">
        <v>15</v>
      </c>
      <c r="F3874" t="s">
        <v>16</v>
      </c>
      <c r="G3874" t="s">
        <v>20</v>
      </c>
      <c r="H3874">
        <v>3</v>
      </c>
      <c r="I3874">
        <v>1249.7212</v>
      </c>
      <c r="J3874">
        <f>SUMIFS(I:I,B:B,Table1_2[[#This Row],[Category Level 2]],D:D,Table1_2[[#This Row],[Brand]],E:E,Table1_2[[#This Row],[Region]],F:F,Table1_2[[#This Row],[Measure]],G:G,Table1_2[[#This Row],[Year]],H:H,"&lt;="&amp;Table1_2[[#This Row],[Month]])</f>
        <v>3599.7716</v>
      </c>
      <c r="K3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14475.566400000002</v>
      </c>
      <c r="N3874">
        <f>Table1_2[[#This Row],[Value]]*2.5</f>
        <v>3124.3029999999999</v>
      </c>
    </row>
    <row r="3875" spans="1:14" x14ac:dyDescent="0.25">
      <c r="A3875" t="s">
        <v>11</v>
      </c>
      <c r="B3875" t="s">
        <v>37</v>
      </c>
      <c r="C3875" t="s">
        <v>28</v>
      </c>
      <c r="D3875" t="s">
        <v>44</v>
      </c>
      <c r="E3875" t="s">
        <v>15</v>
      </c>
      <c r="F3875" t="s">
        <v>16</v>
      </c>
      <c r="G3875" t="s">
        <v>20</v>
      </c>
      <c r="H3875">
        <v>4</v>
      </c>
      <c r="I3875">
        <v>1195.6456000000001</v>
      </c>
      <c r="J3875">
        <f>SUMIFS(I:I,B:B,Table1_2[[#This Row],[Category Level 2]],D:D,Table1_2[[#This Row],[Brand]],E:E,Table1_2[[#This Row],[Region]],F:F,Table1_2[[#This Row],[Measure]],G:G,Table1_2[[#This Row],[Year]],H:H,"&lt;="&amp;Table1_2[[#This Row],[Month]])</f>
        <v>4795.4171999999999</v>
      </c>
      <c r="K3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14421.632</v>
      </c>
      <c r="N3875">
        <f>Table1_2[[#This Row],[Value]]*2.5</f>
        <v>2989.114</v>
      </c>
    </row>
    <row r="3876" spans="1:14" x14ac:dyDescent="0.25">
      <c r="A3876" t="s">
        <v>11</v>
      </c>
      <c r="B3876" t="s">
        <v>37</v>
      </c>
      <c r="C3876" t="s">
        <v>28</v>
      </c>
      <c r="D3876" t="s">
        <v>44</v>
      </c>
      <c r="E3876" t="s">
        <v>15</v>
      </c>
      <c r="F3876" t="s">
        <v>16</v>
      </c>
      <c r="G3876" t="s">
        <v>20</v>
      </c>
      <c r="H3876">
        <v>5</v>
      </c>
      <c r="I3876">
        <v>1452.4480000000001</v>
      </c>
      <c r="J3876">
        <f>SUMIFS(I:I,B:B,Table1_2[[#This Row],[Category Level 2]],D:D,Table1_2[[#This Row],[Brand]],E:E,Table1_2[[#This Row],[Region]],F:F,Table1_2[[#This Row],[Measure]],G:G,Table1_2[[#This Row],[Year]],H:H,"&lt;="&amp;Table1_2[[#This Row],[Month]])</f>
        <v>6247.8652000000002</v>
      </c>
      <c r="K3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14744.225200000001</v>
      </c>
      <c r="N3876">
        <f>Table1_2[[#This Row],[Value]]*2.5</f>
        <v>3631.1200000000003</v>
      </c>
    </row>
    <row r="3877" spans="1:14" x14ac:dyDescent="0.25">
      <c r="A3877" t="s">
        <v>11</v>
      </c>
      <c r="B3877" t="s">
        <v>37</v>
      </c>
      <c r="C3877" t="s">
        <v>28</v>
      </c>
      <c r="D3877" t="s">
        <v>44</v>
      </c>
      <c r="E3877" t="s">
        <v>15</v>
      </c>
      <c r="F3877" t="s">
        <v>16</v>
      </c>
      <c r="G3877" t="s">
        <v>20</v>
      </c>
      <c r="H3877">
        <v>6</v>
      </c>
      <c r="I3877">
        <v>1303.2844000000002</v>
      </c>
      <c r="J3877">
        <f>SUMIFS(I:I,B:B,Table1_2[[#This Row],[Category Level 2]],D:D,Table1_2[[#This Row],[Brand]],E:E,Table1_2[[#This Row],[Region]],F:F,Table1_2[[#This Row],[Measure]],G:G,Table1_2[[#This Row],[Year]],H:H,"&lt;="&amp;Table1_2[[#This Row],[Month]])</f>
        <v>7551.1496000000006</v>
      </c>
      <c r="K3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15017.921200000001</v>
      </c>
      <c r="N3877">
        <f>Table1_2[[#This Row],[Value]]*2.5</f>
        <v>3258.2110000000007</v>
      </c>
    </row>
    <row r="3878" spans="1:14" x14ac:dyDescent="0.25">
      <c r="A3878" t="s">
        <v>11</v>
      </c>
      <c r="B3878" t="s">
        <v>37</v>
      </c>
      <c r="C3878" t="s">
        <v>28</v>
      </c>
      <c r="D3878" t="s">
        <v>44</v>
      </c>
      <c r="E3878" t="s">
        <v>15</v>
      </c>
      <c r="F3878" t="s">
        <v>16</v>
      </c>
      <c r="G3878" t="s">
        <v>20</v>
      </c>
      <c r="H3878">
        <v>7</v>
      </c>
      <c r="I3878">
        <v>1425.5988</v>
      </c>
      <c r="J3878">
        <f>SUMIFS(I:I,B:B,Table1_2[[#This Row],[Category Level 2]],D:D,Table1_2[[#This Row],[Brand]],E:E,Table1_2[[#This Row],[Region]],F:F,Table1_2[[#This Row],[Measure]],G:G,Table1_2[[#This Row],[Year]],H:H,"&lt;="&amp;Table1_2[[#This Row],[Month]])</f>
        <v>8976.7484000000004</v>
      </c>
      <c r="K3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15269.2356</v>
      </c>
      <c r="N3878">
        <f>Table1_2[[#This Row],[Value]]*2.5</f>
        <v>3563.9969999999998</v>
      </c>
    </row>
    <row r="3879" spans="1:14" x14ac:dyDescent="0.25">
      <c r="A3879" t="s">
        <v>11</v>
      </c>
      <c r="B3879" t="s">
        <v>37</v>
      </c>
      <c r="C3879" t="s">
        <v>28</v>
      </c>
      <c r="D3879" t="s">
        <v>44</v>
      </c>
      <c r="E3879" t="s">
        <v>15</v>
      </c>
      <c r="F3879" t="s">
        <v>16</v>
      </c>
      <c r="G3879" t="s">
        <v>20</v>
      </c>
      <c r="H3879">
        <v>8</v>
      </c>
      <c r="I3879">
        <v>1201.5904</v>
      </c>
      <c r="J3879">
        <f>SUMIFS(I:I,B:B,Table1_2[[#This Row],[Category Level 2]],D:D,Table1_2[[#This Row],[Brand]],E:E,Table1_2[[#This Row],[Region]],F:F,Table1_2[[#This Row],[Measure]],G:G,Table1_2[[#This Row],[Year]],H:H,"&lt;="&amp;Table1_2[[#This Row],[Month]])</f>
        <v>10178.338800000001</v>
      </c>
      <c r="K3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15290.134000000002</v>
      </c>
      <c r="N3879">
        <f>Table1_2[[#This Row],[Value]]*2.5</f>
        <v>3003.9760000000001</v>
      </c>
    </row>
    <row r="3880" spans="1:14" x14ac:dyDescent="0.25">
      <c r="A3880" t="s">
        <v>11</v>
      </c>
      <c r="B3880" t="s">
        <v>37</v>
      </c>
      <c r="C3880" t="s">
        <v>28</v>
      </c>
      <c r="D3880" t="s">
        <v>44</v>
      </c>
      <c r="E3880" t="s">
        <v>15</v>
      </c>
      <c r="F3880" t="s">
        <v>16</v>
      </c>
      <c r="G3880" t="s">
        <v>20</v>
      </c>
      <c r="H3880">
        <v>9</v>
      </c>
      <c r="I3880">
        <v>1188.8608000000002</v>
      </c>
      <c r="J3880">
        <f>SUMIFS(I:I,B:B,Table1_2[[#This Row],[Category Level 2]],D:D,Table1_2[[#This Row],[Brand]],E:E,Table1_2[[#This Row],[Region]],F:F,Table1_2[[#This Row],[Measure]],G:G,Table1_2[[#This Row],[Year]],H:H,"&lt;="&amp;Table1_2[[#This Row],[Month]])</f>
        <v>11367.199600000002</v>
      </c>
      <c r="K3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15049.262000000002</v>
      </c>
      <c r="N3880">
        <f>Table1_2[[#This Row],[Value]]*2.5</f>
        <v>2972.1520000000005</v>
      </c>
    </row>
    <row r="3881" spans="1:14" x14ac:dyDescent="0.25">
      <c r="A3881" t="s">
        <v>11</v>
      </c>
      <c r="B3881" t="s">
        <v>37</v>
      </c>
      <c r="C3881" t="s">
        <v>28</v>
      </c>
      <c r="D3881" t="s">
        <v>44</v>
      </c>
      <c r="E3881" t="s">
        <v>15</v>
      </c>
      <c r="F3881" t="s">
        <v>16</v>
      </c>
      <c r="G3881" t="s">
        <v>20</v>
      </c>
      <c r="H3881">
        <v>10</v>
      </c>
      <c r="I3881">
        <v>1448.7708000000002</v>
      </c>
      <c r="J3881">
        <f>SUMIFS(I:I,B:B,Table1_2[[#This Row],[Category Level 2]],D:D,Table1_2[[#This Row],[Brand]],E:E,Table1_2[[#This Row],[Region]],F:F,Table1_2[[#This Row],[Measure]],G:G,Table1_2[[#This Row],[Year]],H:H,"&lt;="&amp;Table1_2[[#This Row],[Month]])</f>
        <v>12815.970400000002</v>
      </c>
      <c r="K3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15408.511200000003</v>
      </c>
      <c r="N3881">
        <f>Table1_2[[#This Row],[Value]]*2.5</f>
        <v>3621.9270000000006</v>
      </c>
    </row>
    <row r="3882" spans="1:14" x14ac:dyDescent="0.25">
      <c r="A3882" t="s">
        <v>11</v>
      </c>
      <c r="B3882" t="s">
        <v>37</v>
      </c>
      <c r="C3882" t="s">
        <v>28</v>
      </c>
      <c r="D3882" t="s">
        <v>44</v>
      </c>
      <c r="E3882" t="s">
        <v>15</v>
      </c>
      <c r="F3882" t="s">
        <v>16</v>
      </c>
      <c r="G3882" t="s">
        <v>20</v>
      </c>
      <c r="H3882">
        <v>11</v>
      </c>
      <c r="I3882">
        <v>1311.2984000000001</v>
      </c>
      <c r="J3882">
        <f>SUMIFS(I:I,B:B,Table1_2[[#This Row],[Category Level 2]],D:D,Table1_2[[#This Row],[Brand]],E:E,Table1_2[[#This Row],[Region]],F:F,Table1_2[[#This Row],[Measure]],G:G,Table1_2[[#This Row],[Year]],H:H,"&lt;="&amp;Table1_2[[#This Row],[Month]])</f>
        <v>14127.268800000002</v>
      </c>
      <c r="K3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15646.212400000002</v>
      </c>
      <c r="N3882">
        <f>Table1_2[[#This Row],[Value]]*2.5</f>
        <v>3278.2460000000001</v>
      </c>
    </row>
    <row r="3883" spans="1:14" x14ac:dyDescent="0.25">
      <c r="A3883" t="s">
        <v>11</v>
      </c>
      <c r="B3883" t="s">
        <v>37</v>
      </c>
      <c r="C3883" t="s">
        <v>28</v>
      </c>
      <c r="D3883" t="s">
        <v>44</v>
      </c>
      <c r="E3883" t="s">
        <v>15</v>
      </c>
      <c r="F3883" t="s">
        <v>16</v>
      </c>
      <c r="G3883" t="s">
        <v>20</v>
      </c>
      <c r="H3883">
        <v>12</v>
      </c>
      <c r="I3883">
        <v>1352.41</v>
      </c>
      <c r="J3883">
        <f>SUMIFS(I:I,B:B,Table1_2[[#This Row],[Category Level 2]],D:D,Table1_2[[#This Row],[Brand]],E:E,Table1_2[[#This Row],[Region]],F:F,Table1_2[[#This Row],[Measure]],G:G,Table1_2[[#This Row],[Year]],H:H,"&lt;="&amp;Table1_2[[#This Row],[Month]])</f>
        <v>15479.678800000002</v>
      </c>
      <c r="K3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15479.678800000002</v>
      </c>
      <c r="N3883">
        <f>Table1_2[[#This Row],[Value]]*2.5</f>
        <v>3381.0250000000001</v>
      </c>
    </row>
    <row r="3884" spans="1:14" x14ac:dyDescent="0.25">
      <c r="A3884" t="s">
        <v>11</v>
      </c>
      <c r="B3884" t="s">
        <v>37</v>
      </c>
      <c r="C3884" t="s">
        <v>28</v>
      </c>
      <c r="D3884" t="s">
        <v>44</v>
      </c>
      <c r="E3884" t="s">
        <v>15</v>
      </c>
      <c r="F3884" t="s">
        <v>16</v>
      </c>
      <c r="G3884" t="s">
        <v>21</v>
      </c>
      <c r="H3884">
        <v>1</v>
      </c>
      <c r="I3884">
        <v>1223.5888</v>
      </c>
      <c r="J3884">
        <f>SUMIFS(I:I,B:B,Table1_2[[#This Row],[Category Level 2]],D:D,Table1_2[[#This Row],[Brand]],E:E,Table1_2[[#This Row],[Region]],F:F,Table1_2[[#This Row],[Measure]],G:G,Table1_2[[#This Row],[Year]],H:H,"&lt;="&amp;Table1_2[[#This Row],[Month]])</f>
        <v>1223.5888</v>
      </c>
      <c r="K3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15456.258800000001</v>
      </c>
      <c r="N3884">
        <f>Table1_2[[#This Row],[Value]]*2.5</f>
        <v>3058.9719999999998</v>
      </c>
    </row>
    <row r="3885" spans="1:14" x14ac:dyDescent="0.25">
      <c r="A3885" t="s">
        <v>11</v>
      </c>
      <c r="B3885" t="s">
        <v>37</v>
      </c>
      <c r="C3885" t="s">
        <v>28</v>
      </c>
      <c r="D3885" t="s">
        <v>44</v>
      </c>
      <c r="E3885" t="s">
        <v>15</v>
      </c>
      <c r="F3885" t="s">
        <v>16</v>
      </c>
      <c r="G3885" t="s">
        <v>21</v>
      </c>
      <c r="H3885">
        <v>2</v>
      </c>
      <c r="I3885">
        <v>1139.9756000000002</v>
      </c>
      <c r="J3885">
        <f>SUMIFS(I:I,B:B,Table1_2[[#This Row],[Category Level 2]],D:D,Table1_2[[#This Row],[Brand]],E:E,Table1_2[[#This Row],[Region]],F:F,Table1_2[[#This Row],[Measure]],G:G,Table1_2[[#This Row],[Year]],H:H,"&lt;="&amp;Table1_2[[#This Row],[Month]])</f>
        <v>2363.5644000000002</v>
      </c>
      <c r="K3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15493.192800000001</v>
      </c>
      <c r="N3885">
        <f>Table1_2[[#This Row],[Value]]*2.5</f>
        <v>2849.9390000000003</v>
      </c>
    </row>
    <row r="3886" spans="1:14" x14ac:dyDescent="0.25">
      <c r="A3886" t="s">
        <v>11</v>
      </c>
      <c r="B3886" t="s">
        <v>37</v>
      </c>
      <c r="C3886" t="s">
        <v>28</v>
      </c>
      <c r="D3886" t="s">
        <v>44</v>
      </c>
      <c r="E3886" t="s">
        <v>15</v>
      </c>
      <c r="F3886" t="s">
        <v>16</v>
      </c>
      <c r="G3886" t="s">
        <v>21</v>
      </c>
      <c r="H3886">
        <v>3</v>
      </c>
      <c r="I3886">
        <v>1353.7940000000001</v>
      </c>
      <c r="J3886">
        <f>SUMIFS(I:I,B:B,Table1_2[[#This Row],[Category Level 2]],D:D,Table1_2[[#This Row],[Brand]],E:E,Table1_2[[#This Row],[Region]],F:F,Table1_2[[#This Row],[Measure]],G:G,Table1_2[[#This Row],[Year]],H:H,"&lt;="&amp;Table1_2[[#This Row],[Month]])</f>
        <v>3717.3584000000001</v>
      </c>
      <c r="K3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15597.265600000002</v>
      </c>
      <c r="N3886">
        <f>Table1_2[[#This Row],[Value]]*2.5</f>
        <v>3384.4850000000001</v>
      </c>
    </row>
    <row r="3887" spans="1:14" x14ac:dyDescent="0.25">
      <c r="A3887" t="s">
        <v>11</v>
      </c>
      <c r="B3887" t="s">
        <v>37</v>
      </c>
      <c r="C3887" t="s">
        <v>28</v>
      </c>
      <c r="D3887" t="s">
        <v>44</v>
      </c>
      <c r="E3887" t="s">
        <v>15</v>
      </c>
      <c r="F3887" t="s">
        <v>16</v>
      </c>
      <c r="G3887" t="s">
        <v>21</v>
      </c>
      <c r="H3887">
        <v>4</v>
      </c>
      <c r="I3887">
        <v>1333.8348000000001</v>
      </c>
      <c r="J3887">
        <f>SUMIFS(I:I,B:B,Table1_2[[#This Row],[Category Level 2]],D:D,Table1_2[[#This Row],[Brand]],E:E,Table1_2[[#This Row],[Region]],F:F,Table1_2[[#This Row],[Measure]],G:G,Table1_2[[#This Row],[Year]],H:H,"&lt;="&amp;Table1_2[[#This Row],[Month]])</f>
        <v>5051.1931999999997</v>
      </c>
      <c r="K3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15735.454800000001</v>
      </c>
      <c r="N3887">
        <f>Table1_2[[#This Row],[Value]]*2.5</f>
        <v>3334.5870000000004</v>
      </c>
    </row>
    <row r="3888" spans="1:14" x14ac:dyDescent="0.25">
      <c r="A3888" t="s">
        <v>11</v>
      </c>
      <c r="B3888" t="s">
        <v>37</v>
      </c>
      <c r="C3888" t="s">
        <v>28</v>
      </c>
      <c r="D3888" t="s">
        <v>44</v>
      </c>
      <c r="E3888" t="s">
        <v>15</v>
      </c>
      <c r="F3888" t="s">
        <v>16</v>
      </c>
      <c r="G3888" t="s">
        <v>21</v>
      </c>
      <c r="H3888">
        <v>5</v>
      </c>
      <c r="I3888">
        <v>1393.3232</v>
      </c>
      <c r="J3888">
        <f>SUMIFS(I:I,B:B,Table1_2[[#This Row],[Category Level 2]],D:D,Table1_2[[#This Row],[Brand]],E:E,Table1_2[[#This Row],[Region]],F:F,Table1_2[[#This Row],[Measure]],G:G,Table1_2[[#This Row],[Year]],H:H,"&lt;="&amp;Table1_2[[#This Row],[Month]])</f>
        <v>6444.5163999999995</v>
      </c>
      <c r="K3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15676.330000000002</v>
      </c>
      <c r="N3888">
        <f>Table1_2[[#This Row],[Value]]*2.5</f>
        <v>3483.308</v>
      </c>
    </row>
    <row r="3889" spans="1:14" x14ac:dyDescent="0.25">
      <c r="A3889" t="s">
        <v>11</v>
      </c>
      <c r="B3889" t="s">
        <v>37</v>
      </c>
      <c r="C3889" t="s">
        <v>28</v>
      </c>
      <c r="D3889" t="s">
        <v>44</v>
      </c>
      <c r="E3889" t="s">
        <v>15</v>
      </c>
      <c r="F3889" t="s">
        <v>16</v>
      </c>
      <c r="G3889" t="s">
        <v>21</v>
      </c>
      <c r="H3889">
        <v>6</v>
      </c>
      <c r="I3889">
        <v>1414.3704000000002</v>
      </c>
      <c r="J3889">
        <f>SUMIFS(I:I,B:B,Table1_2[[#This Row],[Category Level 2]],D:D,Table1_2[[#This Row],[Brand]],E:E,Table1_2[[#This Row],[Region]],F:F,Table1_2[[#This Row],[Measure]],G:G,Table1_2[[#This Row],[Year]],H:H,"&lt;="&amp;Table1_2[[#This Row],[Month]])</f>
        <v>7858.8868000000002</v>
      </c>
      <c r="K3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15787.416000000001</v>
      </c>
      <c r="N3889">
        <f>Table1_2[[#This Row],[Value]]*2.5</f>
        <v>3535.9260000000004</v>
      </c>
    </row>
    <row r="3890" spans="1:14" x14ac:dyDescent="0.25">
      <c r="A3890" t="s">
        <v>11</v>
      </c>
      <c r="B3890" t="s">
        <v>37</v>
      </c>
      <c r="C3890" t="s">
        <v>28</v>
      </c>
      <c r="D3890" t="s">
        <v>44</v>
      </c>
      <c r="E3890" t="s">
        <v>15</v>
      </c>
      <c r="F3890" t="s">
        <v>16</v>
      </c>
      <c r="G3890" t="s">
        <v>21</v>
      </c>
      <c r="H3890">
        <v>7</v>
      </c>
      <c r="I3890">
        <v>1426.1232</v>
      </c>
      <c r="J3890">
        <f>SUMIFS(I:I,B:B,Table1_2[[#This Row],[Category Level 2]],D:D,Table1_2[[#This Row],[Brand]],E:E,Table1_2[[#This Row],[Region]],F:F,Table1_2[[#This Row],[Measure]],G:G,Table1_2[[#This Row],[Year]],H:H,"&lt;="&amp;Table1_2[[#This Row],[Month]])</f>
        <v>9285.01</v>
      </c>
      <c r="K3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15787.940400000001</v>
      </c>
      <c r="N3890">
        <f>Table1_2[[#This Row],[Value]]*2.5</f>
        <v>3565.308</v>
      </c>
    </row>
    <row r="3891" spans="1:14" x14ac:dyDescent="0.25">
      <c r="A3891" t="s">
        <v>11</v>
      </c>
      <c r="B3891" t="s">
        <v>37</v>
      </c>
      <c r="C3891" t="s">
        <v>28</v>
      </c>
      <c r="D3891" t="s">
        <v>44</v>
      </c>
      <c r="E3891" t="s">
        <v>15</v>
      </c>
      <c r="F3891" t="s">
        <v>16</v>
      </c>
      <c r="G3891" t="s">
        <v>21</v>
      </c>
      <c r="H3891">
        <v>8</v>
      </c>
      <c r="I3891">
        <v>1471.9368000000002</v>
      </c>
      <c r="J3891">
        <f>SUMIFS(I:I,B:B,Table1_2[[#This Row],[Category Level 2]],D:D,Table1_2[[#This Row],[Brand]],E:E,Table1_2[[#This Row],[Region]],F:F,Table1_2[[#This Row],[Measure]],G:G,Table1_2[[#This Row],[Year]],H:H,"&lt;="&amp;Table1_2[[#This Row],[Month]])</f>
        <v>10756.9468</v>
      </c>
      <c r="K3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16058.286800000002</v>
      </c>
      <c r="N3891">
        <f>Table1_2[[#This Row],[Value]]*2.5</f>
        <v>3679.8420000000006</v>
      </c>
    </row>
    <row r="3892" spans="1:14" x14ac:dyDescent="0.25">
      <c r="A3892" t="s">
        <v>11</v>
      </c>
      <c r="B3892" t="s">
        <v>37</v>
      </c>
      <c r="C3892" t="s">
        <v>28</v>
      </c>
      <c r="D3892" t="s">
        <v>44</v>
      </c>
      <c r="E3892" t="s">
        <v>15</v>
      </c>
      <c r="F3892" t="s">
        <v>16</v>
      </c>
      <c r="G3892" t="s">
        <v>21</v>
      </c>
      <c r="H3892">
        <v>9</v>
      </c>
      <c r="I3892">
        <v>1378.7272000000003</v>
      </c>
      <c r="J3892">
        <f>SUMIFS(I:I,B:B,Table1_2[[#This Row],[Category Level 2]],D:D,Table1_2[[#This Row],[Brand]],E:E,Table1_2[[#This Row],[Region]],F:F,Table1_2[[#This Row],[Measure]],G:G,Table1_2[[#This Row],[Year]],H:H,"&lt;="&amp;Table1_2[[#This Row],[Month]])</f>
        <v>12135.673999999999</v>
      </c>
      <c r="K3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16248.153200000001</v>
      </c>
      <c r="N3892">
        <f>Table1_2[[#This Row],[Value]]*2.5</f>
        <v>3446.8180000000007</v>
      </c>
    </row>
    <row r="3893" spans="1:14" x14ac:dyDescent="0.25">
      <c r="A3893" t="s">
        <v>11</v>
      </c>
      <c r="B3893" t="s">
        <v>37</v>
      </c>
      <c r="C3893" t="s">
        <v>28</v>
      </c>
      <c r="D3893" t="s">
        <v>44</v>
      </c>
      <c r="E3893" t="s">
        <v>15</v>
      </c>
      <c r="F3893" t="s">
        <v>16</v>
      </c>
      <c r="G3893" t="s">
        <v>21</v>
      </c>
      <c r="H3893">
        <v>10</v>
      </c>
      <c r="I3893">
        <v>1379.6604000000002</v>
      </c>
      <c r="J3893">
        <f>SUMIFS(I:I,B:B,Table1_2[[#This Row],[Category Level 2]],D:D,Table1_2[[#This Row],[Brand]],E:E,Table1_2[[#This Row],[Region]],F:F,Table1_2[[#This Row],[Measure]],G:G,Table1_2[[#This Row],[Year]],H:H,"&lt;="&amp;Table1_2[[#This Row],[Month]])</f>
        <v>13515.3344</v>
      </c>
      <c r="K3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16179.042799999999</v>
      </c>
      <c r="N3893">
        <f>Table1_2[[#This Row],[Value]]*2.5</f>
        <v>3449.1510000000007</v>
      </c>
    </row>
    <row r="3894" spans="1:14" x14ac:dyDescent="0.25">
      <c r="A3894" t="s">
        <v>11</v>
      </c>
      <c r="B3894" t="s">
        <v>37</v>
      </c>
      <c r="C3894" t="s">
        <v>28</v>
      </c>
      <c r="D3894" t="s">
        <v>44</v>
      </c>
      <c r="E3894" t="s">
        <v>15</v>
      </c>
      <c r="F3894" t="s">
        <v>16</v>
      </c>
      <c r="G3894" t="s">
        <v>21</v>
      </c>
      <c r="H3894">
        <v>11</v>
      </c>
      <c r="I3894">
        <v>1286.6732000000002</v>
      </c>
      <c r="J3894">
        <f>SUMIFS(I:I,B:B,Table1_2[[#This Row],[Category Level 2]],D:D,Table1_2[[#This Row],[Brand]],E:E,Table1_2[[#This Row],[Region]],F:F,Table1_2[[#This Row],[Measure]],G:G,Table1_2[[#This Row],[Year]],H:H,"&lt;="&amp;Table1_2[[#This Row],[Month]])</f>
        <v>14802.007600000001</v>
      </c>
      <c r="K3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16154.417600000001</v>
      </c>
      <c r="N3894">
        <f>Table1_2[[#This Row],[Value]]*2.5</f>
        <v>3216.6830000000004</v>
      </c>
    </row>
    <row r="3895" spans="1:14" x14ac:dyDescent="0.25">
      <c r="A3895" t="s">
        <v>11</v>
      </c>
      <c r="B3895" t="s">
        <v>37</v>
      </c>
      <c r="C3895" t="s">
        <v>28</v>
      </c>
      <c r="D3895" t="s">
        <v>44</v>
      </c>
      <c r="E3895" t="s">
        <v>15</v>
      </c>
      <c r="F3895" t="s">
        <v>16</v>
      </c>
      <c r="G3895" t="s">
        <v>21</v>
      </c>
      <c r="H3895">
        <v>12</v>
      </c>
      <c r="I3895">
        <v>1556.2172</v>
      </c>
      <c r="J3895">
        <f>SUMIFS(I:I,B:B,Table1_2[[#This Row],[Category Level 2]],D:D,Table1_2[[#This Row],[Brand]],E:E,Table1_2[[#This Row],[Region]],F:F,Table1_2[[#This Row],[Measure]],G:G,Table1_2[[#This Row],[Year]],H:H,"&lt;="&amp;Table1_2[[#This Row],[Month]])</f>
        <v>16358.2248</v>
      </c>
      <c r="K3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16358.2248</v>
      </c>
      <c r="N3895">
        <f>Table1_2[[#This Row],[Value]]*2.5</f>
        <v>3890.5430000000001</v>
      </c>
    </row>
    <row r="3896" spans="1:14" x14ac:dyDescent="0.25">
      <c r="A3896" t="s">
        <v>11</v>
      </c>
      <c r="B3896" t="s">
        <v>37</v>
      </c>
      <c r="C3896" t="s">
        <v>28</v>
      </c>
      <c r="D3896" t="s">
        <v>44</v>
      </c>
      <c r="E3896" t="s">
        <v>15</v>
      </c>
      <c r="F3896" t="s">
        <v>16</v>
      </c>
      <c r="G3896" t="s">
        <v>22</v>
      </c>
      <c r="H3896">
        <v>1</v>
      </c>
      <c r="I3896">
        <v>1340.3536000000001</v>
      </c>
      <c r="J3896">
        <f>SUMIFS(I:I,B:B,Table1_2[[#This Row],[Category Level 2]],D:D,Table1_2[[#This Row],[Brand]],E:E,Table1_2[[#This Row],[Region]],F:F,Table1_2[[#This Row],[Measure]],G:G,Table1_2[[#This Row],[Year]],H:H,"&lt;="&amp;Table1_2[[#This Row],[Month]])</f>
        <v>1340.3536000000001</v>
      </c>
      <c r="K3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16474.989600000001</v>
      </c>
      <c r="N3896">
        <f>Table1_2[[#This Row],[Value]]*2.5</f>
        <v>3350.8840000000005</v>
      </c>
    </row>
    <row r="3897" spans="1:14" x14ac:dyDescent="0.25">
      <c r="A3897" t="s">
        <v>11</v>
      </c>
      <c r="B3897" t="s">
        <v>37</v>
      </c>
      <c r="C3897" t="s">
        <v>28</v>
      </c>
      <c r="D3897" t="s">
        <v>44</v>
      </c>
      <c r="E3897" t="s">
        <v>15</v>
      </c>
      <c r="F3897" t="s">
        <v>16</v>
      </c>
      <c r="G3897" t="s">
        <v>22</v>
      </c>
      <c r="H3897">
        <v>2</v>
      </c>
      <c r="I3897">
        <v>939.22040000000004</v>
      </c>
      <c r="J3897">
        <f>SUMIFS(I:I,B:B,Table1_2[[#This Row],[Category Level 2]],D:D,Table1_2[[#This Row],[Brand]],E:E,Table1_2[[#This Row],[Region]],F:F,Table1_2[[#This Row],[Measure]],G:G,Table1_2[[#This Row],[Year]],H:H,"&lt;="&amp;Table1_2[[#This Row],[Month]])</f>
        <v>2279.5740000000001</v>
      </c>
      <c r="K3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16274.234400000001</v>
      </c>
      <c r="N3897">
        <f>Table1_2[[#This Row],[Value]]*2.5</f>
        <v>2348.0509999999999</v>
      </c>
    </row>
    <row r="3898" spans="1:14" x14ac:dyDescent="0.25">
      <c r="A3898" t="s">
        <v>11</v>
      </c>
      <c r="B3898" t="s">
        <v>37</v>
      </c>
      <c r="C3898" t="s">
        <v>28</v>
      </c>
      <c r="D3898" t="s">
        <v>44</v>
      </c>
      <c r="E3898" t="s">
        <v>15</v>
      </c>
      <c r="F3898" t="s">
        <v>16</v>
      </c>
      <c r="G3898" t="s">
        <v>22</v>
      </c>
      <c r="H3898">
        <v>3</v>
      </c>
      <c r="I3898">
        <v>804.38679999999999</v>
      </c>
      <c r="J3898">
        <f>SUMIFS(I:I,B:B,Table1_2[[#This Row],[Category Level 2]],D:D,Table1_2[[#This Row],[Brand]],E:E,Table1_2[[#This Row],[Region]],F:F,Table1_2[[#This Row],[Measure]],G:G,Table1_2[[#This Row],[Year]],H:H,"&lt;="&amp;Table1_2[[#This Row],[Month]])</f>
        <v>3083.9607999999998</v>
      </c>
      <c r="K3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15724.827200000003</v>
      </c>
      <c r="N3898">
        <f>Table1_2[[#This Row],[Value]]*2.5</f>
        <v>2010.9670000000001</v>
      </c>
    </row>
    <row r="3899" spans="1:14" x14ac:dyDescent="0.25">
      <c r="A3899" t="s">
        <v>11</v>
      </c>
      <c r="B3899" t="s">
        <v>37</v>
      </c>
      <c r="C3899" t="s">
        <v>28</v>
      </c>
      <c r="D3899" t="s">
        <v>44</v>
      </c>
      <c r="E3899" t="s">
        <v>15</v>
      </c>
      <c r="F3899" t="s">
        <v>23</v>
      </c>
      <c r="G3899" t="s">
        <v>17</v>
      </c>
      <c r="H3899">
        <v>1</v>
      </c>
      <c r="I3899">
        <v>6690.075600000001</v>
      </c>
      <c r="J3899">
        <f>SUMIFS(I:I,B:B,Table1_2[[#This Row],[Category Level 2]],D:D,Table1_2[[#This Row],[Brand]],E:E,Table1_2[[#This Row],[Region]],F:F,Table1_2[[#This Row],[Measure]],G:G,Table1_2[[#This Row],[Year]],H:H,"&lt;="&amp;Table1_2[[#This Row],[Month]])</f>
        <v>6690.075600000001</v>
      </c>
      <c r="K3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6690.075600000001</v>
      </c>
      <c r="N3899">
        <f>Table1_2[[#This Row],[Value]]*2.5</f>
        <v>16725.189000000002</v>
      </c>
    </row>
    <row r="3900" spans="1:14" x14ac:dyDescent="0.25">
      <c r="A3900" t="s">
        <v>11</v>
      </c>
      <c r="B3900" t="s">
        <v>37</v>
      </c>
      <c r="C3900" t="s">
        <v>28</v>
      </c>
      <c r="D3900" t="s">
        <v>44</v>
      </c>
      <c r="E3900" t="s">
        <v>15</v>
      </c>
      <c r="F3900" t="s">
        <v>23</v>
      </c>
      <c r="G3900" t="s">
        <v>17</v>
      </c>
      <c r="H3900">
        <v>2</v>
      </c>
      <c r="I3900">
        <v>5652.1532000000007</v>
      </c>
      <c r="J3900">
        <f>SUMIFS(I:I,B:B,Table1_2[[#This Row],[Category Level 2]],D:D,Table1_2[[#This Row],[Brand]],E:E,Table1_2[[#This Row],[Region]],F:F,Table1_2[[#This Row],[Measure]],G:G,Table1_2[[#This Row],[Year]],H:H,"&lt;="&amp;Table1_2[[#This Row],[Month]])</f>
        <v>12342.228800000001</v>
      </c>
      <c r="K3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12342.228800000001</v>
      </c>
      <c r="N3900">
        <f>Table1_2[[#This Row],[Value]]*2.5</f>
        <v>14130.383000000002</v>
      </c>
    </row>
    <row r="3901" spans="1:14" x14ac:dyDescent="0.25">
      <c r="A3901" t="s">
        <v>11</v>
      </c>
      <c r="B3901" t="s">
        <v>37</v>
      </c>
      <c r="C3901" t="s">
        <v>28</v>
      </c>
      <c r="D3901" t="s">
        <v>44</v>
      </c>
      <c r="E3901" t="s">
        <v>15</v>
      </c>
      <c r="F3901" t="s">
        <v>23</v>
      </c>
      <c r="G3901" t="s">
        <v>17</v>
      </c>
      <c r="H3901">
        <v>3</v>
      </c>
      <c r="I3901">
        <v>8738.3652000000002</v>
      </c>
      <c r="J3901">
        <f>SUMIFS(I:I,B:B,Table1_2[[#This Row],[Category Level 2]],D:D,Table1_2[[#This Row],[Brand]],E:E,Table1_2[[#This Row],[Region]],F:F,Table1_2[[#This Row],[Measure]],G:G,Table1_2[[#This Row],[Year]],H:H,"&lt;="&amp;Table1_2[[#This Row],[Month]])</f>
        <v>21080.594000000001</v>
      </c>
      <c r="K3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21080.594000000001</v>
      </c>
      <c r="N3901">
        <f>Table1_2[[#This Row],[Value]]*2.5</f>
        <v>21845.913</v>
      </c>
    </row>
    <row r="3902" spans="1:14" x14ac:dyDescent="0.25">
      <c r="A3902" t="s">
        <v>11</v>
      </c>
      <c r="B3902" t="s">
        <v>37</v>
      </c>
      <c r="C3902" t="s">
        <v>28</v>
      </c>
      <c r="D3902" t="s">
        <v>44</v>
      </c>
      <c r="E3902" t="s">
        <v>15</v>
      </c>
      <c r="F3902" t="s">
        <v>23</v>
      </c>
      <c r="G3902" t="s">
        <v>17</v>
      </c>
      <c r="H3902">
        <v>4</v>
      </c>
      <c r="I3902">
        <v>6571.4459999999999</v>
      </c>
      <c r="J3902">
        <f>SUMIFS(I:I,B:B,Table1_2[[#This Row],[Category Level 2]],D:D,Table1_2[[#This Row],[Brand]],E:E,Table1_2[[#This Row],[Region]],F:F,Table1_2[[#This Row],[Measure]],G:G,Table1_2[[#This Row],[Year]],H:H,"&lt;="&amp;Table1_2[[#This Row],[Month]])</f>
        <v>27652.04</v>
      </c>
      <c r="K3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27652.04</v>
      </c>
      <c r="N3902">
        <f>Table1_2[[#This Row],[Value]]*2.5</f>
        <v>16428.614999999998</v>
      </c>
    </row>
    <row r="3903" spans="1:14" x14ac:dyDescent="0.25">
      <c r="A3903" t="s">
        <v>11</v>
      </c>
      <c r="B3903" t="s">
        <v>37</v>
      </c>
      <c r="C3903" t="s">
        <v>28</v>
      </c>
      <c r="D3903" t="s">
        <v>44</v>
      </c>
      <c r="E3903" t="s">
        <v>15</v>
      </c>
      <c r="F3903" t="s">
        <v>23</v>
      </c>
      <c r="G3903" t="s">
        <v>17</v>
      </c>
      <c r="H3903">
        <v>5</v>
      </c>
      <c r="I3903">
        <v>7660.5392000000002</v>
      </c>
      <c r="J3903">
        <f>SUMIFS(I:I,B:B,Table1_2[[#This Row],[Category Level 2]],D:D,Table1_2[[#This Row],[Brand]],E:E,Table1_2[[#This Row],[Region]],F:F,Table1_2[[#This Row],[Measure]],G:G,Table1_2[[#This Row],[Year]],H:H,"&lt;="&amp;Table1_2[[#This Row],[Month]])</f>
        <v>35312.5792</v>
      </c>
      <c r="K3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35312.5792</v>
      </c>
      <c r="N3903">
        <f>Table1_2[[#This Row],[Value]]*2.5</f>
        <v>19151.348000000002</v>
      </c>
    </row>
    <row r="3904" spans="1:14" x14ac:dyDescent="0.25">
      <c r="A3904" t="s">
        <v>11</v>
      </c>
      <c r="B3904" t="s">
        <v>37</v>
      </c>
      <c r="C3904" t="s">
        <v>28</v>
      </c>
      <c r="D3904" t="s">
        <v>44</v>
      </c>
      <c r="E3904" t="s">
        <v>15</v>
      </c>
      <c r="F3904" t="s">
        <v>23</v>
      </c>
      <c r="G3904" t="s">
        <v>17</v>
      </c>
      <c r="H3904">
        <v>6</v>
      </c>
      <c r="I3904">
        <v>8047.3768000000009</v>
      </c>
      <c r="J3904">
        <f>SUMIFS(I:I,B:B,Table1_2[[#This Row],[Category Level 2]],D:D,Table1_2[[#This Row],[Brand]],E:E,Table1_2[[#This Row],[Region]],F:F,Table1_2[[#This Row],[Measure]],G:G,Table1_2[[#This Row],[Year]],H:H,"&lt;="&amp;Table1_2[[#This Row],[Month]])</f>
        <v>43359.955999999998</v>
      </c>
      <c r="K3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43359.955999999998</v>
      </c>
      <c r="N3904">
        <f>Table1_2[[#This Row],[Value]]*2.5</f>
        <v>20118.442000000003</v>
      </c>
    </row>
    <row r="3905" spans="1:14" x14ac:dyDescent="0.25">
      <c r="A3905" t="s">
        <v>11</v>
      </c>
      <c r="B3905" t="s">
        <v>37</v>
      </c>
      <c r="C3905" t="s">
        <v>28</v>
      </c>
      <c r="D3905" t="s">
        <v>44</v>
      </c>
      <c r="E3905" t="s">
        <v>15</v>
      </c>
      <c r="F3905" t="s">
        <v>23</v>
      </c>
      <c r="G3905" t="s">
        <v>17</v>
      </c>
      <c r="H3905">
        <v>7</v>
      </c>
      <c r="I3905">
        <v>9176.1840000000011</v>
      </c>
      <c r="J3905">
        <f>SUMIFS(I:I,B:B,Table1_2[[#This Row],[Category Level 2]],D:D,Table1_2[[#This Row],[Brand]],E:E,Table1_2[[#This Row],[Region]],F:F,Table1_2[[#This Row],[Measure]],G:G,Table1_2[[#This Row],[Year]],H:H,"&lt;="&amp;Table1_2[[#This Row],[Month]])</f>
        <v>52536.14</v>
      </c>
      <c r="K3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52536.14</v>
      </c>
      <c r="N3905">
        <f>Table1_2[[#This Row],[Value]]*2.5</f>
        <v>22940.460000000003</v>
      </c>
    </row>
    <row r="3906" spans="1:14" x14ac:dyDescent="0.25">
      <c r="A3906" t="s">
        <v>11</v>
      </c>
      <c r="B3906" t="s">
        <v>37</v>
      </c>
      <c r="C3906" t="s">
        <v>28</v>
      </c>
      <c r="D3906" t="s">
        <v>44</v>
      </c>
      <c r="E3906" t="s">
        <v>15</v>
      </c>
      <c r="F3906" t="s">
        <v>23</v>
      </c>
      <c r="G3906" t="s">
        <v>17</v>
      </c>
      <c r="H3906">
        <v>8</v>
      </c>
      <c r="I3906">
        <v>9728.7004000000015</v>
      </c>
      <c r="J3906">
        <f>SUMIFS(I:I,B:B,Table1_2[[#This Row],[Category Level 2]],D:D,Table1_2[[#This Row],[Brand]],E:E,Table1_2[[#This Row],[Region]],F:F,Table1_2[[#This Row],[Measure]],G:G,Table1_2[[#This Row],[Year]],H:H,"&lt;="&amp;Table1_2[[#This Row],[Month]])</f>
        <v>62264.840400000001</v>
      </c>
      <c r="K3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62264.840400000001</v>
      </c>
      <c r="N3906">
        <f>Table1_2[[#This Row],[Value]]*2.5</f>
        <v>24321.751000000004</v>
      </c>
    </row>
    <row r="3907" spans="1:14" x14ac:dyDescent="0.25">
      <c r="A3907" t="s">
        <v>11</v>
      </c>
      <c r="B3907" t="s">
        <v>37</v>
      </c>
      <c r="C3907" t="s">
        <v>28</v>
      </c>
      <c r="D3907" t="s">
        <v>44</v>
      </c>
      <c r="E3907" t="s">
        <v>15</v>
      </c>
      <c r="F3907" t="s">
        <v>23</v>
      </c>
      <c r="G3907" t="s">
        <v>17</v>
      </c>
      <c r="H3907">
        <v>9</v>
      </c>
      <c r="I3907">
        <v>9794.7224000000006</v>
      </c>
      <c r="J3907">
        <f>SUMIFS(I:I,B:B,Table1_2[[#This Row],[Category Level 2]],D:D,Table1_2[[#This Row],[Brand]],E:E,Table1_2[[#This Row],[Region]],F:F,Table1_2[[#This Row],[Measure]],G:G,Table1_2[[#This Row],[Year]],H:H,"&lt;="&amp;Table1_2[[#This Row],[Month]])</f>
        <v>72059.5628</v>
      </c>
      <c r="K3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72059.5628</v>
      </c>
      <c r="N3907">
        <f>Table1_2[[#This Row],[Value]]*2.5</f>
        <v>24486.806</v>
      </c>
    </row>
    <row r="3908" spans="1:14" x14ac:dyDescent="0.25">
      <c r="A3908" t="s">
        <v>11</v>
      </c>
      <c r="B3908" t="s">
        <v>37</v>
      </c>
      <c r="C3908" t="s">
        <v>28</v>
      </c>
      <c r="D3908" t="s">
        <v>44</v>
      </c>
      <c r="E3908" t="s">
        <v>15</v>
      </c>
      <c r="F3908" t="s">
        <v>23</v>
      </c>
      <c r="G3908" t="s">
        <v>17</v>
      </c>
      <c r="H3908">
        <v>10</v>
      </c>
      <c r="I3908">
        <v>9161.5051999999996</v>
      </c>
      <c r="J3908">
        <f>SUMIFS(I:I,B:B,Table1_2[[#This Row],[Category Level 2]],D:D,Table1_2[[#This Row],[Brand]],E:E,Table1_2[[#This Row],[Region]],F:F,Table1_2[[#This Row],[Measure]],G:G,Table1_2[[#This Row],[Year]],H:H,"&lt;="&amp;Table1_2[[#This Row],[Month]])</f>
        <v>81221.067999999999</v>
      </c>
      <c r="K3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81221.067999999999</v>
      </c>
      <c r="N3908">
        <f>Table1_2[[#This Row],[Value]]*2.5</f>
        <v>22903.762999999999</v>
      </c>
    </row>
    <row r="3909" spans="1:14" x14ac:dyDescent="0.25">
      <c r="A3909" t="s">
        <v>11</v>
      </c>
      <c r="B3909" t="s">
        <v>37</v>
      </c>
      <c r="C3909" t="s">
        <v>28</v>
      </c>
      <c r="D3909" t="s">
        <v>44</v>
      </c>
      <c r="E3909" t="s">
        <v>15</v>
      </c>
      <c r="F3909" t="s">
        <v>23</v>
      </c>
      <c r="G3909" t="s">
        <v>17</v>
      </c>
      <c r="H3909">
        <v>11</v>
      </c>
      <c r="I3909">
        <v>10019.940399999999</v>
      </c>
      <c r="J3909">
        <f>SUMIFS(I:I,B:B,Table1_2[[#This Row],[Category Level 2]],D:D,Table1_2[[#This Row],[Brand]],E:E,Table1_2[[#This Row],[Region]],F:F,Table1_2[[#This Row],[Measure]],G:G,Table1_2[[#This Row],[Year]],H:H,"&lt;="&amp;Table1_2[[#This Row],[Month]])</f>
        <v>91241.008399999992</v>
      </c>
      <c r="K3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91241.008399999992</v>
      </c>
      <c r="N3909">
        <f>Table1_2[[#This Row],[Value]]*2.5</f>
        <v>25049.850999999999</v>
      </c>
    </row>
    <row r="3910" spans="1:14" x14ac:dyDescent="0.25">
      <c r="A3910" t="s">
        <v>11</v>
      </c>
      <c r="B3910" t="s">
        <v>37</v>
      </c>
      <c r="C3910" t="s">
        <v>28</v>
      </c>
      <c r="D3910" t="s">
        <v>44</v>
      </c>
      <c r="E3910" t="s">
        <v>15</v>
      </c>
      <c r="F3910" t="s">
        <v>23</v>
      </c>
      <c r="G3910" t="s">
        <v>17</v>
      </c>
      <c r="H3910">
        <v>12</v>
      </c>
      <c r="I3910">
        <v>12572.011200000001</v>
      </c>
      <c r="J3910">
        <f>SUMIFS(I:I,B:B,Table1_2[[#This Row],[Category Level 2]],D:D,Table1_2[[#This Row],[Brand]],E:E,Table1_2[[#This Row],[Region]],F:F,Table1_2[[#This Row],[Measure]],G:G,Table1_2[[#This Row],[Year]],H:H,"&lt;="&amp;Table1_2[[#This Row],[Month]])</f>
        <v>103813.0196</v>
      </c>
      <c r="K3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103813.0196</v>
      </c>
      <c r="N3910">
        <f>Table1_2[[#This Row],[Value]]*2.5</f>
        <v>31430.028000000002</v>
      </c>
    </row>
    <row r="3911" spans="1:14" x14ac:dyDescent="0.25">
      <c r="A3911" t="s">
        <v>11</v>
      </c>
      <c r="B3911" t="s">
        <v>37</v>
      </c>
      <c r="C3911" t="s">
        <v>28</v>
      </c>
      <c r="D3911" t="s">
        <v>44</v>
      </c>
      <c r="E3911" t="s">
        <v>15</v>
      </c>
      <c r="F3911" t="s">
        <v>23</v>
      </c>
      <c r="G3911" t="s">
        <v>18</v>
      </c>
      <c r="H3911">
        <v>1</v>
      </c>
      <c r="I3911">
        <v>9836.130000000001</v>
      </c>
      <c r="J3911">
        <f>SUMIFS(I:I,B:B,Table1_2[[#This Row],[Category Level 2]],D:D,Table1_2[[#This Row],[Brand]],E:E,Table1_2[[#This Row],[Region]],F:F,Table1_2[[#This Row],[Measure]],G:G,Table1_2[[#This Row],[Year]],H:H,"&lt;="&amp;Table1_2[[#This Row],[Month]])</f>
        <v>9836.130000000001</v>
      </c>
      <c r="K3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106959.07400000002</v>
      </c>
      <c r="N3911">
        <f>Table1_2[[#This Row],[Value]]*2.5</f>
        <v>24590.325000000004</v>
      </c>
    </row>
    <row r="3912" spans="1:14" x14ac:dyDescent="0.25">
      <c r="A3912" t="s">
        <v>11</v>
      </c>
      <c r="B3912" t="s">
        <v>37</v>
      </c>
      <c r="C3912" t="s">
        <v>28</v>
      </c>
      <c r="D3912" t="s">
        <v>44</v>
      </c>
      <c r="E3912" t="s">
        <v>15</v>
      </c>
      <c r="F3912" t="s">
        <v>23</v>
      </c>
      <c r="G3912" t="s">
        <v>18</v>
      </c>
      <c r="H3912">
        <v>2</v>
      </c>
      <c r="I3912">
        <v>8532.8384000000005</v>
      </c>
      <c r="J3912">
        <f>SUMIFS(I:I,B:B,Table1_2[[#This Row],[Category Level 2]],D:D,Table1_2[[#This Row],[Brand]],E:E,Table1_2[[#This Row],[Region]],F:F,Table1_2[[#This Row],[Measure]],G:G,Table1_2[[#This Row],[Year]],H:H,"&lt;="&amp;Table1_2[[#This Row],[Month]])</f>
        <v>18368.968400000002</v>
      </c>
      <c r="K3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109839.75920000001</v>
      </c>
      <c r="N3912">
        <f>Table1_2[[#This Row],[Value]]*2.5</f>
        <v>21332.096000000001</v>
      </c>
    </row>
    <row r="3913" spans="1:14" x14ac:dyDescent="0.25">
      <c r="A3913" t="s">
        <v>11</v>
      </c>
      <c r="B3913" t="s">
        <v>37</v>
      </c>
      <c r="C3913" t="s">
        <v>28</v>
      </c>
      <c r="D3913" t="s">
        <v>44</v>
      </c>
      <c r="E3913" t="s">
        <v>15</v>
      </c>
      <c r="F3913" t="s">
        <v>23</v>
      </c>
      <c r="G3913" t="s">
        <v>18</v>
      </c>
      <c r="H3913">
        <v>3</v>
      </c>
      <c r="I3913">
        <v>8449.4372000000003</v>
      </c>
      <c r="J3913">
        <f>SUMIFS(I:I,B:B,Table1_2[[#This Row],[Category Level 2]],D:D,Table1_2[[#This Row],[Brand]],E:E,Table1_2[[#This Row],[Region]],F:F,Table1_2[[#This Row],[Measure]],G:G,Table1_2[[#This Row],[Year]],H:H,"&lt;="&amp;Table1_2[[#This Row],[Month]])</f>
        <v>26818.405600000002</v>
      </c>
      <c r="K3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109550.83120000002</v>
      </c>
      <c r="N3913">
        <f>Table1_2[[#This Row],[Value]]*2.5</f>
        <v>21123.593000000001</v>
      </c>
    </row>
    <row r="3914" spans="1:14" x14ac:dyDescent="0.25">
      <c r="A3914" t="s">
        <v>11</v>
      </c>
      <c r="B3914" t="s">
        <v>37</v>
      </c>
      <c r="C3914" t="s">
        <v>28</v>
      </c>
      <c r="D3914" t="s">
        <v>44</v>
      </c>
      <c r="E3914" t="s">
        <v>15</v>
      </c>
      <c r="F3914" t="s">
        <v>23</v>
      </c>
      <c r="G3914" t="s">
        <v>18</v>
      </c>
      <c r="H3914">
        <v>4</v>
      </c>
      <c r="I3914">
        <v>7724.6092000000008</v>
      </c>
      <c r="J3914">
        <f>SUMIFS(I:I,B:B,Table1_2[[#This Row],[Category Level 2]],D:D,Table1_2[[#This Row],[Brand]],E:E,Table1_2[[#This Row],[Region]],F:F,Table1_2[[#This Row],[Measure]],G:G,Table1_2[[#This Row],[Year]],H:H,"&lt;="&amp;Table1_2[[#This Row],[Month]])</f>
        <v>34543.014800000004</v>
      </c>
      <c r="K3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110703.99440000001</v>
      </c>
      <c r="N3914">
        <f>Table1_2[[#This Row],[Value]]*2.5</f>
        <v>19311.523000000001</v>
      </c>
    </row>
    <row r="3915" spans="1:14" x14ac:dyDescent="0.25">
      <c r="A3915" t="s">
        <v>11</v>
      </c>
      <c r="B3915" t="s">
        <v>37</v>
      </c>
      <c r="C3915" t="s">
        <v>28</v>
      </c>
      <c r="D3915" t="s">
        <v>44</v>
      </c>
      <c r="E3915" t="s">
        <v>15</v>
      </c>
      <c r="F3915" t="s">
        <v>23</v>
      </c>
      <c r="G3915" t="s">
        <v>18</v>
      </c>
      <c r="H3915">
        <v>5</v>
      </c>
      <c r="I3915">
        <v>6510.7628000000004</v>
      </c>
      <c r="J3915">
        <f>SUMIFS(I:I,B:B,Table1_2[[#This Row],[Category Level 2]],D:D,Table1_2[[#This Row],[Brand]],E:E,Table1_2[[#This Row],[Region]],F:F,Table1_2[[#This Row],[Measure]],G:G,Table1_2[[#This Row],[Year]],H:H,"&lt;="&amp;Table1_2[[#This Row],[Month]])</f>
        <v>41053.777600000001</v>
      </c>
      <c r="K3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109554.21800000001</v>
      </c>
      <c r="N3915">
        <f>Table1_2[[#This Row],[Value]]*2.5</f>
        <v>16276.907000000001</v>
      </c>
    </row>
    <row r="3916" spans="1:14" x14ac:dyDescent="0.25">
      <c r="A3916" t="s">
        <v>11</v>
      </c>
      <c r="B3916" t="s">
        <v>37</v>
      </c>
      <c r="C3916" t="s">
        <v>28</v>
      </c>
      <c r="D3916" t="s">
        <v>44</v>
      </c>
      <c r="E3916" t="s">
        <v>15</v>
      </c>
      <c r="F3916" t="s">
        <v>23</v>
      </c>
      <c r="G3916" t="s">
        <v>18</v>
      </c>
      <c r="H3916">
        <v>6</v>
      </c>
      <c r="I3916">
        <v>8318.5936000000002</v>
      </c>
      <c r="J3916">
        <f>SUMIFS(I:I,B:B,Table1_2[[#This Row],[Category Level 2]],D:D,Table1_2[[#This Row],[Brand]],E:E,Table1_2[[#This Row],[Region]],F:F,Table1_2[[#This Row],[Measure]],G:G,Table1_2[[#This Row],[Year]],H:H,"&lt;="&amp;Table1_2[[#This Row],[Month]])</f>
        <v>49372.371200000001</v>
      </c>
      <c r="K3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109825.4348</v>
      </c>
      <c r="N3916">
        <f>Table1_2[[#This Row],[Value]]*2.5</f>
        <v>20796.484</v>
      </c>
    </row>
    <row r="3917" spans="1:14" x14ac:dyDescent="0.25">
      <c r="A3917" t="s">
        <v>11</v>
      </c>
      <c r="B3917" t="s">
        <v>37</v>
      </c>
      <c r="C3917" t="s">
        <v>28</v>
      </c>
      <c r="D3917" t="s">
        <v>44</v>
      </c>
      <c r="E3917" t="s">
        <v>15</v>
      </c>
      <c r="F3917" t="s">
        <v>23</v>
      </c>
      <c r="G3917" t="s">
        <v>18</v>
      </c>
      <c r="H3917">
        <v>7</v>
      </c>
      <c r="I3917">
        <v>5121.5479999999998</v>
      </c>
      <c r="J3917">
        <f>SUMIFS(I:I,B:B,Table1_2[[#This Row],[Category Level 2]],D:D,Table1_2[[#This Row],[Brand]],E:E,Table1_2[[#This Row],[Region]],F:F,Table1_2[[#This Row],[Measure]],G:G,Table1_2[[#This Row],[Year]],H:H,"&lt;="&amp;Table1_2[[#This Row],[Month]])</f>
        <v>54493.919200000004</v>
      </c>
      <c r="K3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105770.7988</v>
      </c>
      <c r="N3917">
        <f>Table1_2[[#This Row],[Value]]*2.5</f>
        <v>12803.869999999999</v>
      </c>
    </row>
    <row r="3918" spans="1:14" x14ac:dyDescent="0.25">
      <c r="A3918" t="s">
        <v>11</v>
      </c>
      <c r="B3918" t="s">
        <v>37</v>
      </c>
      <c r="C3918" t="s">
        <v>28</v>
      </c>
      <c r="D3918" t="s">
        <v>44</v>
      </c>
      <c r="E3918" t="s">
        <v>15</v>
      </c>
      <c r="F3918" t="s">
        <v>23</v>
      </c>
      <c r="G3918" t="s">
        <v>18</v>
      </c>
      <c r="H3918">
        <v>8</v>
      </c>
      <c r="I3918">
        <v>6713.720800000001</v>
      </c>
      <c r="J3918">
        <f>SUMIFS(I:I,B:B,Table1_2[[#This Row],[Category Level 2]],D:D,Table1_2[[#This Row],[Brand]],E:E,Table1_2[[#This Row],[Region]],F:F,Table1_2[[#This Row],[Measure]],G:G,Table1_2[[#This Row],[Year]],H:H,"&lt;="&amp;Table1_2[[#This Row],[Month]])</f>
        <v>61207.640000000007</v>
      </c>
      <c r="K3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102755.8192</v>
      </c>
      <c r="N3918">
        <f>Table1_2[[#This Row],[Value]]*2.5</f>
        <v>16784.302000000003</v>
      </c>
    </row>
    <row r="3919" spans="1:14" x14ac:dyDescent="0.25">
      <c r="A3919" t="s">
        <v>11</v>
      </c>
      <c r="B3919" t="s">
        <v>37</v>
      </c>
      <c r="C3919" t="s">
        <v>28</v>
      </c>
      <c r="D3919" t="s">
        <v>44</v>
      </c>
      <c r="E3919" t="s">
        <v>15</v>
      </c>
      <c r="F3919" t="s">
        <v>23</v>
      </c>
      <c r="G3919" t="s">
        <v>18</v>
      </c>
      <c r="H3919">
        <v>9</v>
      </c>
      <c r="I3919">
        <v>6817.1383999999998</v>
      </c>
      <c r="J3919">
        <f>SUMIFS(I:I,B:B,Table1_2[[#This Row],[Category Level 2]],D:D,Table1_2[[#This Row],[Brand]],E:E,Table1_2[[#This Row],[Region]],F:F,Table1_2[[#This Row],[Measure]],G:G,Table1_2[[#This Row],[Year]],H:H,"&lt;="&amp;Table1_2[[#This Row],[Month]])</f>
        <v>68024.77840000001</v>
      </c>
      <c r="K3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99778.23520000001</v>
      </c>
      <c r="N3919">
        <f>Table1_2[[#This Row],[Value]]*2.5</f>
        <v>17042.845999999998</v>
      </c>
    </row>
    <row r="3920" spans="1:14" x14ac:dyDescent="0.25">
      <c r="A3920" t="s">
        <v>11</v>
      </c>
      <c r="B3920" t="s">
        <v>37</v>
      </c>
      <c r="C3920" t="s">
        <v>28</v>
      </c>
      <c r="D3920" t="s">
        <v>44</v>
      </c>
      <c r="E3920" t="s">
        <v>15</v>
      </c>
      <c r="F3920" t="s">
        <v>23</v>
      </c>
      <c r="G3920" t="s">
        <v>18</v>
      </c>
      <c r="H3920">
        <v>10</v>
      </c>
      <c r="I3920">
        <v>8513.8768000000018</v>
      </c>
      <c r="J3920">
        <f>SUMIFS(I:I,B:B,Table1_2[[#This Row],[Category Level 2]],D:D,Table1_2[[#This Row],[Brand]],E:E,Table1_2[[#This Row],[Region]],F:F,Table1_2[[#This Row],[Measure]],G:G,Table1_2[[#This Row],[Year]],H:H,"&lt;="&amp;Table1_2[[#This Row],[Month]])</f>
        <v>76538.655200000008</v>
      </c>
      <c r="K3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99130.606800000009</v>
      </c>
      <c r="N3920">
        <f>Table1_2[[#This Row],[Value]]*2.5</f>
        <v>21284.692000000003</v>
      </c>
    </row>
    <row r="3921" spans="1:14" x14ac:dyDescent="0.25">
      <c r="A3921" t="s">
        <v>11</v>
      </c>
      <c r="B3921" t="s">
        <v>37</v>
      </c>
      <c r="C3921" t="s">
        <v>28</v>
      </c>
      <c r="D3921" t="s">
        <v>44</v>
      </c>
      <c r="E3921" t="s">
        <v>15</v>
      </c>
      <c r="F3921" t="s">
        <v>23</v>
      </c>
      <c r="G3921" t="s">
        <v>18</v>
      </c>
      <c r="H3921">
        <v>11</v>
      </c>
      <c r="I3921">
        <v>6461.4220000000005</v>
      </c>
      <c r="J3921">
        <f>SUMIFS(I:I,B:B,Table1_2[[#This Row],[Category Level 2]],D:D,Table1_2[[#This Row],[Brand]],E:E,Table1_2[[#This Row],[Region]],F:F,Table1_2[[#This Row],[Measure]],G:G,Table1_2[[#This Row],[Year]],H:H,"&lt;="&amp;Table1_2[[#This Row],[Month]])</f>
        <v>83000.077200000014</v>
      </c>
      <c r="K3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95572.088400000008</v>
      </c>
      <c r="N3921">
        <f>Table1_2[[#This Row],[Value]]*2.5</f>
        <v>16153.555</v>
      </c>
    </row>
    <row r="3922" spans="1:14" x14ac:dyDescent="0.25">
      <c r="A3922" t="s">
        <v>11</v>
      </c>
      <c r="B3922" t="s">
        <v>37</v>
      </c>
      <c r="C3922" t="s">
        <v>28</v>
      </c>
      <c r="D3922" t="s">
        <v>44</v>
      </c>
      <c r="E3922" t="s">
        <v>15</v>
      </c>
      <c r="F3922" t="s">
        <v>23</v>
      </c>
      <c r="G3922" t="s">
        <v>18</v>
      </c>
      <c r="H3922">
        <v>12</v>
      </c>
      <c r="I3922">
        <v>8761.1219999999994</v>
      </c>
      <c r="J3922">
        <f>SUMIFS(I:I,B:B,Table1_2[[#This Row],[Category Level 2]],D:D,Table1_2[[#This Row],[Brand]],E:E,Table1_2[[#This Row],[Region]],F:F,Table1_2[[#This Row],[Measure]],G:G,Table1_2[[#This Row],[Year]],H:H,"&lt;="&amp;Table1_2[[#This Row],[Month]])</f>
        <v>91761.199200000017</v>
      </c>
      <c r="K3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91761.199200000017</v>
      </c>
      <c r="N3922">
        <f>Table1_2[[#This Row],[Value]]*2.5</f>
        <v>21902.805</v>
      </c>
    </row>
    <row r="3923" spans="1:14" x14ac:dyDescent="0.25">
      <c r="A3923" t="s">
        <v>11</v>
      </c>
      <c r="B3923" t="s">
        <v>37</v>
      </c>
      <c r="C3923" t="s">
        <v>28</v>
      </c>
      <c r="D3923" t="s">
        <v>44</v>
      </c>
      <c r="E3923" t="s">
        <v>15</v>
      </c>
      <c r="F3923" t="s">
        <v>23</v>
      </c>
      <c r="G3923" t="s">
        <v>19</v>
      </c>
      <c r="H3923">
        <v>1</v>
      </c>
      <c r="I3923">
        <v>8308.8991999999998</v>
      </c>
      <c r="J3923">
        <f>SUMIFS(I:I,B:B,Table1_2[[#This Row],[Category Level 2]],D:D,Table1_2[[#This Row],[Brand]],E:E,Table1_2[[#This Row],[Region]],F:F,Table1_2[[#This Row],[Measure]],G:G,Table1_2[[#This Row],[Year]],H:H,"&lt;="&amp;Table1_2[[#This Row],[Month]])</f>
        <v>8308.8991999999998</v>
      </c>
      <c r="K3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90233.968400000012</v>
      </c>
      <c r="N3923">
        <f>Table1_2[[#This Row],[Value]]*2.5</f>
        <v>20772.248</v>
      </c>
    </row>
    <row r="3924" spans="1:14" x14ac:dyDescent="0.25">
      <c r="A3924" t="s">
        <v>11</v>
      </c>
      <c r="B3924" t="s">
        <v>37</v>
      </c>
      <c r="C3924" t="s">
        <v>28</v>
      </c>
      <c r="D3924" t="s">
        <v>44</v>
      </c>
      <c r="E3924" t="s">
        <v>15</v>
      </c>
      <c r="F3924" t="s">
        <v>23</v>
      </c>
      <c r="G3924" t="s">
        <v>19</v>
      </c>
      <c r="H3924">
        <v>2</v>
      </c>
      <c r="I3924">
        <v>6243.1256000000003</v>
      </c>
      <c r="J3924">
        <f>SUMIFS(I:I,B:B,Table1_2[[#This Row],[Category Level 2]],D:D,Table1_2[[#This Row],[Brand]],E:E,Table1_2[[#This Row],[Region]],F:F,Table1_2[[#This Row],[Measure]],G:G,Table1_2[[#This Row],[Year]],H:H,"&lt;="&amp;Table1_2[[#This Row],[Month]])</f>
        <v>14552.024799999999</v>
      </c>
      <c r="K3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87944.255600000004</v>
      </c>
      <c r="N3924">
        <f>Table1_2[[#This Row],[Value]]*2.5</f>
        <v>15607.814</v>
      </c>
    </row>
    <row r="3925" spans="1:14" x14ac:dyDescent="0.25">
      <c r="A3925" t="s">
        <v>11</v>
      </c>
      <c r="B3925" t="s">
        <v>37</v>
      </c>
      <c r="C3925" t="s">
        <v>28</v>
      </c>
      <c r="D3925" t="s">
        <v>44</v>
      </c>
      <c r="E3925" t="s">
        <v>15</v>
      </c>
      <c r="F3925" t="s">
        <v>23</v>
      </c>
      <c r="G3925" t="s">
        <v>19</v>
      </c>
      <c r="H3925">
        <v>3</v>
      </c>
      <c r="I3925">
        <v>8432.3424000000014</v>
      </c>
      <c r="J3925">
        <f>SUMIFS(I:I,B:B,Table1_2[[#This Row],[Category Level 2]],D:D,Table1_2[[#This Row],[Brand]],E:E,Table1_2[[#This Row],[Region]],F:F,Table1_2[[#This Row],[Measure]],G:G,Table1_2[[#This Row],[Year]],H:H,"&lt;="&amp;Table1_2[[#This Row],[Month]])</f>
        <v>22984.367200000001</v>
      </c>
      <c r="K3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87927.160799999983</v>
      </c>
      <c r="N3925">
        <f>Table1_2[[#This Row],[Value]]*2.5</f>
        <v>21080.856000000003</v>
      </c>
    </row>
    <row r="3926" spans="1:14" x14ac:dyDescent="0.25">
      <c r="A3926" t="s">
        <v>11</v>
      </c>
      <c r="B3926" t="s">
        <v>37</v>
      </c>
      <c r="C3926" t="s">
        <v>28</v>
      </c>
      <c r="D3926" t="s">
        <v>44</v>
      </c>
      <c r="E3926" t="s">
        <v>15</v>
      </c>
      <c r="F3926" t="s">
        <v>23</v>
      </c>
      <c r="G3926" t="s">
        <v>19</v>
      </c>
      <c r="H3926">
        <v>4</v>
      </c>
      <c r="I3926">
        <v>7463.0540000000001</v>
      </c>
      <c r="J3926">
        <f>SUMIFS(I:I,B:B,Table1_2[[#This Row],[Category Level 2]],D:D,Table1_2[[#This Row],[Brand]],E:E,Table1_2[[#This Row],[Region]],F:F,Table1_2[[#This Row],[Measure]],G:G,Table1_2[[#This Row],[Year]],H:H,"&lt;="&amp;Table1_2[[#This Row],[Month]])</f>
        <v>30447.421200000001</v>
      </c>
      <c r="K3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87665.605599999995</v>
      </c>
      <c r="N3926">
        <f>Table1_2[[#This Row],[Value]]*2.5</f>
        <v>18657.635000000002</v>
      </c>
    </row>
    <row r="3927" spans="1:14" x14ac:dyDescent="0.25">
      <c r="A3927" t="s">
        <v>11</v>
      </c>
      <c r="B3927" t="s">
        <v>37</v>
      </c>
      <c r="C3927" t="s">
        <v>28</v>
      </c>
      <c r="D3927" t="s">
        <v>44</v>
      </c>
      <c r="E3927" t="s">
        <v>15</v>
      </c>
      <c r="F3927" t="s">
        <v>23</v>
      </c>
      <c r="G3927" t="s">
        <v>19</v>
      </c>
      <c r="H3927">
        <v>5</v>
      </c>
      <c r="I3927">
        <v>6651.648000000001</v>
      </c>
      <c r="J3927">
        <f>SUMIFS(I:I,B:B,Table1_2[[#This Row],[Category Level 2]],D:D,Table1_2[[#This Row],[Brand]],E:E,Table1_2[[#This Row],[Region]],F:F,Table1_2[[#This Row],[Measure]],G:G,Table1_2[[#This Row],[Year]],H:H,"&lt;="&amp;Table1_2[[#This Row],[Month]])</f>
        <v>37099.069199999998</v>
      </c>
      <c r="K3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87806.4908</v>
      </c>
      <c r="N3927">
        <f>Table1_2[[#This Row],[Value]]*2.5</f>
        <v>16629.120000000003</v>
      </c>
    </row>
    <row r="3928" spans="1:14" x14ac:dyDescent="0.25">
      <c r="A3928" t="s">
        <v>11</v>
      </c>
      <c r="B3928" t="s">
        <v>37</v>
      </c>
      <c r="C3928" t="s">
        <v>28</v>
      </c>
      <c r="D3928" t="s">
        <v>44</v>
      </c>
      <c r="E3928" t="s">
        <v>15</v>
      </c>
      <c r="F3928" t="s">
        <v>23</v>
      </c>
      <c r="G3928" t="s">
        <v>19</v>
      </c>
      <c r="H3928">
        <v>6</v>
      </c>
      <c r="I3928">
        <v>6012.0652</v>
      </c>
      <c r="J3928">
        <f>SUMIFS(I:I,B:B,Table1_2[[#This Row],[Category Level 2]],D:D,Table1_2[[#This Row],[Brand]],E:E,Table1_2[[#This Row],[Region]],F:F,Table1_2[[#This Row],[Measure]],G:G,Table1_2[[#This Row],[Year]],H:H,"&lt;="&amp;Table1_2[[#This Row],[Month]])</f>
        <v>43111.134399999995</v>
      </c>
      <c r="K3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85499.962400000004</v>
      </c>
      <c r="N3928">
        <f>Table1_2[[#This Row],[Value]]*2.5</f>
        <v>15030.163</v>
      </c>
    </row>
    <row r="3929" spans="1:14" x14ac:dyDescent="0.25">
      <c r="A3929" t="s">
        <v>11</v>
      </c>
      <c r="B3929" t="s">
        <v>37</v>
      </c>
      <c r="C3929" t="s">
        <v>28</v>
      </c>
      <c r="D3929" t="s">
        <v>44</v>
      </c>
      <c r="E3929" t="s">
        <v>15</v>
      </c>
      <c r="F3929" t="s">
        <v>23</v>
      </c>
      <c r="G3929" t="s">
        <v>19</v>
      </c>
      <c r="H3929">
        <v>7</v>
      </c>
      <c r="I3929">
        <v>7076.1080000000011</v>
      </c>
      <c r="J3929">
        <f>SUMIFS(I:I,B:B,Table1_2[[#This Row],[Category Level 2]],D:D,Table1_2[[#This Row],[Brand]],E:E,Table1_2[[#This Row],[Region]],F:F,Table1_2[[#This Row],[Measure]],G:G,Table1_2[[#This Row],[Year]],H:H,"&lt;="&amp;Table1_2[[#This Row],[Month]])</f>
        <v>50187.242399999996</v>
      </c>
      <c r="K3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87454.522399999987</v>
      </c>
      <c r="N3929">
        <f>Table1_2[[#This Row],[Value]]*2.5</f>
        <v>17690.270000000004</v>
      </c>
    </row>
    <row r="3930" spans="1:14" x14ac:dyDescent="0.25">
      <c r="A3930" t="s">
        <v>11</v>
      </c>
      <c r="B3930" t="s">
        <v>37</v>
      </c>
      <c r="C3930" t="s">
        <v>28</v>
      </c>
      <c r="D3930" t="s">
        <v>44</v>
      </c>
      <c r="E3930" t="s">
        <v>15</v>
      </c>
      <c r="F3930" t="s">
        <v>23</v>
      </c>
      <c r="G3930" t="s">
        <v>19</v>
      </c>
      <c r="H3930">
        <v>8</v>
      </c>
      <c r="I3930">
        <v>7622.539600000001</v>
      </c>
      <c r="J3930">
        <f>SUMIFS(I:I,B:B,Table1_2[[#This Row],[Category Level 2]],D:D,Table1_2[[#This Row],[Brand]],E:E,Table1_2[[#This Row],[Region]],F:F,Table1_2[[#This Row],[Measure]],G:G,Table1_2[[#This Row],[Year]],H:H,"&lt;="&amp;Table1_2[[#This Row],[Month]])</f>
        <v>57809.781999999999</v>
      </c>
      <c r="K3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88363.341199999995</v>
      </c>
      <c r="N3930">
        <f>Table1_2[[#This Row],[Value]]*2.5</f>
        <v>19056.349000000002</v>
      </c>
    </row>
    <row r="3931" spans="1:14" x14ac:dyDescent="0.25">
      <c r="A3931" t="s">
        <v>11</v>
      </c>
      <c r="B3931" t="s">
        <v>37</v>
      </c>
      <c r="C3931" t="s">
        <v>28</v>
      </c>
      <c r="D3931" t="s">
        <v>44</v>
      </c>
      <c r="E3931" t="s">
        <v>15</v>
      </c>
      <c r="F3931" t="s">
        <v>23</v>
      </c>
      <c r="G3931" t="s">
        <v>19</v>
      </c>
      <c r="H3931">
        <v>9</v>
      </c>
      <c r="I3931">
        <v>9379.1348000000016</v>
      </c>
      <c r="J3931">
        <f>SUMIFS(I:I,B:B,Table1_2[[#This Row],[Category Level 2]],D:D,Table1_2[[#This Row],[Brand]],E:E,Table1_2[[#This Row],[Region]],F:F,Table1_2[[#This Row],[Measure]],G:G,Table1_2[[#This Row],[Year]],H:H,"&lt;="&amp;Table1_2[[#This Row],[Month]])</f>
        <v>67188.916800000006</v>
      </c>
      <c r="K3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90925.337599999999</v>
      </c>
      <c r="N3931">
        <f>Table1_2[[#This Row],[Value]]*2.5</f>
        <v>23447.837000000003</v>
      </c>
    </row>
    <row r="3932" spans="1:14" x14ac:dyDescent="0.25">
      <c r="A3932" t="s">
        <v>11</v>
      </c>
      <c r="B3932" t="s">
        <v>37</v>
      </c>
      <c r="C3932" t="s">
        <v>28</v>
      </c>
      <c r="D3932" t="s">
        <v>44</v>
      </c>
      <c r="E3932" t="s">
        <v>15</v>
      </c>
      <c r="F3932" t="s">
        <v>23</v>
      </c>
      <c r="G3932" t="s">
        <v>19</v>
      </c>
      <c r="H3932">
        <v>10</v>
      </c>
      <c r="I3932">
        <v>7036.2104000000008</v>
      </c>
      <c r="J3932">
        <f>SUMIFS(I:I,B:B,Table1_2[[#This Row],[Category Level 2]],D:D,Table1_2[[#This Row],[Brand]],E:E,Table1_2[[#This Row],[Region]],F:F,Table1_2[[#This Row],[Measure]],G:G,Table1_2[[#This Row],[Year]],H:H,"&lt;="&amp;Table1_2[[#This Row],[Month]])</f>
        <v>74225.127200000003</v>
      </c>
      <c r="K3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89447.671199999997</v>
      </c>
      <c r="N3932">
        <f>Table1_2[[#This Row],[Value]]*2.5</f>
        <v>17590.526000000002</v>
      </c>
    </row>
    <row r="3933" spans="1:14" x14ac:dyDescent="0.25">
      <c r="A3933" t="s">
        <v>11</v>
      </c>
      <c r="B3933" t="s">
        <v>37</v>
      </c>
      <c r="C3933" t="s">
        <v>28</v>
      </c>
      <c r="D3933" t="s">
        <v>44</v>
      </c>
      <c r="E3933" t="s">
        <v>15</v>
      </c>
      <c r="F3933" t="s">
        <v>23</v>
      </c>
      <c r="G3933" t="s">
        <v>19</v>
      </c>
      <c r="H3933">
        <v>11</v>
      </c>
      <c r="I3933">
        <v>7138.7864000000009</v>
      </c>
      <c r="J3933">
        <f>SUMIFS(I:I,B:B,Table1_2[[#This Row],[Category Level 2]],D:D,Table1_2[[#This Row],[Brand]],E:E,Table1_2[[#This Row],[Region]],F:F,Table1_2[[#This Row],[Measure]],G:G,Table1_2[[#This Row],[Year]],H:H,"&lt;="&amp;Table1_2[[#This Row],[Month]])</f>
        <v>81363.9136</v>
      </c>
      <c r="K3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90125.035600000003</v>
      </c>
      <c r="N3933">
        <f>Table1_2[[#This Row],[Value]]*2.5</f>
        <v>17846.966</v>
      </c>
    </row>
    <row r="3934" spans="1:14" x14ac:dyDescent="0.25">
      <c r="A3934" t="s">
        <v>11</v>
      </c>
      <c r="B3934" t="s">
        <v>37</v>
      </c>
      <c r="C3934" t="s">
        <v>28</v>
      </c>
      <c r="D3934" t="s">
        <v>44</v>
      </c>
      <c r="E3934" t="s">
        <v>15</v>
      </c>
      <c r="F3934" t="s">
        <v>23</v>
      </c>
      <c r="G3934" t="s">
        <v>19</v>
      </c>
      <c r="H3934">
        <v>12</v>
      </c>
      <c r="I3934">
        <v>10998.4496</v>
      </c>
      <c r="J3934">
        <f>SUMIFS(I:I,B:B,Table1_2[[#This Row],[Category Level 2]],D:D,Table1_2[[#This Row],[Brand]],E:E,Table1_2[[#This Row],[Region]],F:F,Table1_2[[#This Row],[Measure]],G:G,Table1_2[[#This Row],[Year]],H:H,"&lt;="&amp;Table1_2[[#This Row],[Month]])</f>
        <v>92362.363199999993</v>
      </c>
      <c r="K3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92362.363199999993</v>
      </c>
      <c r="N3934">
        <f>Table1_2[[#This Row],[Value]]*2.5</f>
        <v>27496.124</v>
      </c>
    </row>
    <row r="3935" spans="1:14" x14ac:dyDescent="0.25">
      <c r="A3935" t="s">
        <v>11</v>
      </c>
      <c r="B3935" t="s">
        <v>37</v>
      </c>
      <c r="C3935" t="s">
        <v>28</v>
      </c>
      <c r="D3935" t="s">
        <v>44</v>
      </c>
      <c r="E3935" t="s">
        <v>15</v>
      </c>
      <c r="F3935" t="s">
        <v>23</v>
      </c>
      <c r="G3935" t="s">
        <v>20</v>
      </c>
      <c r="H3935">
        <v>1</v>
      </c>
      <c r="I3935">
        <v>8465.2428</v>
      </c>
      <c r="J3935">
        <f>SUMIFS(I:I,B:B,Table1_2[[#This Row],[Category Level 2]],D:D,Table1_2[[#This Row],[Brand]],E:E,Table1_2[[#This Row],[Region]],F:F,Table1_2[[#This Row],[Measure]],G:G,Table1_2[[#This Row],[Year]],H:H,"&lt;="&amp;Table1_2[[#This Row],[Month]])</f>
        <v>8465.2428</v>
      </c>
      <c r="K3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92518.706800000014</v>
      </c>
      <c r="N3935">
        <f>Table1_2[[#This Row],[Value]]*2.5</f>
        <v>21163.107</v>
      </c>
    </row>
    <row r="3936" spans="1:14" x14ac:dyDescent="0.25">
      <c r="A3936" t="s">
        <v>11</v>
      </c>
      <c r="B3936" t="s">
        <v>37</v>
      </c>
      <c r="C3936" t="s">
        <v>28</v>
      </c>
      <c r="D3936" t="s">
        <v>44</v>
      </c>
      <c r="E3936" t="s">
        <v>15</v>
      </c>
      <c r="F3936" t="s">
        <v>23</v>
      </c>
      <c r="G3936" t="s">
        <v>20</v>
      </c>
      <c r="H3936">
        <v>2</v>
      </c>
      <c r="I3936">
        <v>7855.3492000000006</v>
      </c>
      <c r="J3936">
        <f>SUMIFS(I:I,B:B,Table1_2[[#This Row],[Category Level 2]],D:D,Table1_2[[#This Row],[Brand]],E:E,Table1_2[[#This Row],[Region]],F:F,Table1_2[[#This Row],[Measure]],G:G,Table1_2[[#This Row],[Year]],H:H,"&lt;="&amp;Table1_2[[#This Row],[Month]])</f>
        <v>16320.592000000001</v>
      </c>
      <c r="K3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94130.930400000012</v>
      </c>
      <c r="N3936">
        <f>Table1_2[[#This Row],[Value]]*2.5</f>
        <v>19638.373</v>
      </c>
    </row>
    <row r="3937" spans="1:14" x14ac:dyDescent="0.25">
      <c r="A3937" t="s">
        <v>11</v>
      </c>
      <c r="B3937" t="s">
        <v>37</v>
      </c>
      <c r="C3937" t="s">
        <v>28</v>
      </c>
      <c r="D3937" t="s">
        <v>44</v>
      </c>
      <c r="E3937" t="s">
        <v>15</v>
      </c>
      <c r="F3937" t="s">
        <v>23</v>
      </c>
      <c r="G3937" t="s">
        <v>20</v>
      </c>
      <c r="H3937">
        <v>3</v>
      </c>
      <c r="I3937">
        <v>8910.1788000000015</v>
      </c>
      <c r="J3937">
        <f>SUMIFS(I:I,B:B,Table1_2[[#This Row],[Category Level 2]],D:D,Table1_2[[#This Row],[Brand]],E:E,Table1_2[[#This Row],[Region]],F:F,Table1_2[[#This Row],[Measure]],G:G,Table1_2[[#This Row],[Year]],H:H,"&lt;="&amp;Table1_2[[#This Row],[Month]])</f>
        <v>25230.770800000002</v>
      </c>
      <c r="K3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94608.766800000012</v>
      </c>
      <c r="N3937">
        <f>Table1_2[[#This Row],[Value]]*2.5</f>
        <v>22275.447000000004</v>
      </c>
    </row>
    <row r="3938" spans="1:14" x14ac:dyDescent="0.25">
      <c r="A3938" t="s">
        <v>11</v>
      </c>
      <c r="B3938" t="s">
        <v>37</v>
      </c>
      <c r="C3938" t="s">
        <v>28</v>
      </c>
      <c r="D3938" t="s">
        <v>44</v>
      </c>
      <c r="E3938" t="s">
        <v>15</v>
      </c>
      <c r="F3938" t="s">
        <v>23</v>
      </c>
      <c r="G3938" t="s">
        <v>20</v>
      </c>
      <c r="H3938">
        <v>4</v>
      </c>
      <c r="I3938">
        <v>8490.742400000001</v>
      </c>
      <c r="J3938">
        <f>SUMIFS(I:I,B:B,Table1_2[[#This Row],[Category Level 2]],D:D,Table1_2[[#This Row],[Brand]],E:E,Table1_2[[#This Row],[Region]],F:F,Table1_2[[#This Row],[Measure]],G:G,Table1_2[[#This Row],[Year]],H:H,"&lt;="&amp;Table1_2[[#This Row],[Month]])</f>
        <v>33721.513200000001</v>
      </c>
      <c r="K3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95636.455199999997</v>
      </c>
      <c r="N3938">
        <f>Table1_2[[#This Row],[Value]]*2.5</f>
        <v>21226.856000000003</v>
      </c>
    </row>
    <row r="3939" spans="1:14" x14ac:dyDescent="0.25">
      <c r="A3939" t="s">
        <v>11</v>
      </c>
      <c r="B3939" t="s">
        <v>37</v>
      </c>
      <c r="C3939" t="s">
        <v>28</v>
      </c>
      <c r="D3939" t="s">
        <v>44</v>
      </c>
      <c r="E3939" t="s">
        <v>15</v>
      </c>
      <c r="F3939" t="s">
        <v>23</v>
      </c>
      <c r="G3939" t="s">
        <v>20</v>
      </c>
      <c r="H3939">
        <v>5</v>
      </c>
      <c r="I3939">
        <v>9937.68</v>
      </c>
      <c r="J3939">
        <f>SUMIFS(I:I,B:B,Table1_2[[#This Row],[Category Level 2]],D:D,Table1_2[[#This Row],[Brand]],E:E,Table1_2[[#This Row],[Region]],F:F,Table1_2[[#This Row],[Measure]],G:G,Table1_2[[#This Row],[Year]],H:H,"&lt;="&amp;Table1_2[[#This Row],[Month]])</f>
        <v>43659.193200000002</v>
      </c>
      <c r="K3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98922.487200000003</v>
      </c>
      <c r="N3939">
        <f>Table1_2[[#This Row],[Value]]*2.5</f>
        <v>24844.2</v>
      </c>
    </row>
    <row r="3940" spans="1:14" x14ac:dyDescent="0.25">
      <c r="A3940" t="s">
        <v>11</v>
      </c>
      <c r="B3940" t="s">
        <v>37</v>
      </c>
      <c r="C3940" t="s">
        <v>28</v>
      </c>
      <c r="D3940" t="s">
        <v>44</v>
      </c>
      <c r="E3940" t="s">
        <v>15</v>
      </c>
      <c r="F3940" t="s">
        <v>23</v>
      </c>
      <c r="G3940" t="s">
        <v>20</v>
      </c>
      <c r="H3940">
        <v>6</v>
      </c>
      <c r="I3940">
        <v>8728.9728000000014</v>
      </c>
      <c r="J3940">
        <f>SUMIFS(I:I,B:B,Table1_2[[#This Row],[Category Level 2]],D:D,Table1_2[[#This Row],[Brand]],E:E,Table1_2[[#This Row],[Region]],F:F,Table1_2[[#This Row],[Measure]],G:G,Table1_2[[#This Row],[Year]],H:H,"&lt;="&amp;Table1_2[[#This Row],[Month]])</f>
        <v>52388.166000000005</v>
      </c>
      <c r="K3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101639.39480000001</v>
      </c>
      <c r="N3940">
        <f>Table1_2[[#This Row],[Value]]*2.5</f>
        <v>21822.432000000004</v>
      </c>
    </row>
    <row r="3941" spans="1:14" x14ac:dyDescent="0.25">
      <c r="A3941" t="s">
        <v>11</v>
      </c>
      <c r="B3941" t="s">
        <v>37</v>
      </c>
      <c r="C3941" t="s">
        <v>28</v>
      </c>
      <c r="D3941" t="s">
        <v>44</v>
      </c>
      <c r="E3941" t="s">
        <v>15</v>
      </c>
      <c r="F3941" t="s">
        <v>23</v>
      </c>
      <c r="G3941" t="s">
        <v>20</v>
      </c>
      <c r="H3941">
        <v>7</v>
      </c>
      <c r="I3941">
        <v>9544.7788</v>
      </c>
      <c r="J3941">
        <f>SUMIFS(I:I,B:B,Table1_2[[#This Row],[Category Level 2]],D:D,Table1_2[[#This Row],[Brand]],E:E,Table1_2[[#This Row],[Region]],F:F,Table1_2[[#This Row],[Measure]],G:G,Table1_2[[#This Row],[Year]],H:H,"&lt;="&amp;Table1_2[[#This Row],[Month]])</f>
        <v>61932.944800000005</v>
      </c>
      <c r="K3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104108.0656</v>
      </c>
      <c r="N3941">
        <f>Table1_2[[#This Row],[Value]]*2.5</f>
        <v>23861.947</v>
      </c>
    </row>
    <row r="3942" spans="1:14" x14ac:dyDescent="0.25">
      <c r="A3942" t="s">
        <v>11</v>
      </c>
      <c r="B3942" t="s">
        <v>37</v>
      </c>
      <c r="C3942" t="s">
        <v>28</v>
      </c>
      <c r="D3942" t="s">
        <v>44</v>
      </c>
      <c r="E3942" t="s">
        <v>15</v>
      </c>
      <c r="F3942" t="s">
        <v>23</v>
      </c>
      <c r="G3942" t="s">
        <v>20</v>
      </c>
      <c r="H3942">
        <v>8</v>
      </c>
      <c r="I3942">
        <v>8205.2456000000002</v>
      </c>
      <c r="J3942">
        <f>SUMIFS(I:I,B:B,Table1_2[[#This Row],[Category Level 2]],D:D,Table1_2[[#This Row],[Brand]],E:E,Table1_2[[#This Row],[Region]],F:F,Table1_2[[#This Row],[Measure]],G:G,Table1_2[[#This Row],[Year]],H:H,"&lt;="&amp;Table1_2[[#This Row],[Month]])</f>
        <v>70138.190400000007</v>
      </c>
      <c r="K3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104690.77160000001</v>
      </c>
      <c r="N3942">
        <f>Table1_2[[#This Row],[Value]]*2.5</f>
        <v>20513.114000000001</v>
      </c>
    </row>
    <row r="3943" spans="1:14" x14ac:dyDescent="0.25">
      <c r="A3943" t="s">
        <v>11</v>
      </c>
      <c r="B3943" t="s">
        <v>37</v>
      </c>
      <c r="C3943" t="s">
        <v>28</v>
      </c>
      <c r="D3943" t="s">
        <v>44</v>
      </c>
      <c r="E3943" t="s">
        <v>15</v>
      </c>
      <c r="F3943" t="s">
        <v>23</v>
      </c>
      <c r="G3943" t="s">
        <v>20</v>
      </c>
      <c r="H3943">
        <v>9</v>
      </c>
      <c r="I3943">
        <v>8248.2160000000003</v>
      </c>
      <c r="J3943">
        <f>SUMIFS(I:I,B:B,Table1_2[[#This Row],[Category Level 2]],D:D,Table1_2[[#This Row],[Brand]],E:E,Table1_2[[#This Row],[Region]],F:F,Table1_2[[#This Row],[Measure]],G:G,Table1_2[[#This Row],[Year]],H:H,"&lt;="&amp;Table1_2[[#This Row],[Month]])</f>
        <v>78386.406400000007</v>
      </c>
      <c r="K3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103559.85280000001</v>
      </c>
      <c r="N3943">
        <f>Table1_2[[#This Row],[Value]]*2.5</f>
        <v>20620.54</v>
      </c>
    </row>
    <row r="3944" spans="1:14" x14ac:dyDescent="0.25">
      <c r="A3944" t="s">
        <v>11</v>
      </c>
      <c r="B3944" t="s">
        <v>37</v>
      </c>
      <c r="C3944" t="s">
        <v>28</v>
      </c>
      <c r="D3944" t="s">
        <v>44</v>
      </c>
      <c r="E3944" t="s">
        <v>15</v>
      </c>
      <c r="F3944" t="s">
        <v>23</v>
      </c>
      <c r="G3944" t="s">
        <v>20</v>
      </c>
      <c r="H3944">
        <v>10</v>
      </c>
      <c r="I3944">
        <v>10527.076000000001</v>
      </c>
      <c r="J3944">
        <f>SUMIFS(I:I,B:B,Table1_2[[#This Row],[Category Level 2]],D:D,Table1_2[[#This Row],[Brand]],E:E,Table1_2[[#This Row],[Region]],F:F,Table1_2[[#This Row],[Measure]],G:G,Table1_2[[#This Row],[Year]],H:H,"&lt;="&amp;Table1_2[[#This Row],[Month]])</f>
        <v>88913.482400000008</v>
      </c>
      <c r="K3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107050.71840000001</v>
      </c>
      <c r="N3944">
        <f>Table1_2[[#This Row],[Value]]*2.5</f>
        <v>26317.690000000002</v>
      </c>
    </row>
    <row r="3945" spans="1:14" x14ac:dyDescent="0.25">
      <c r="A3945" t="s">
        <v>11</v>
      </c>
      <c r="B3945" t="s">
        <v>37</v>
      </c>
      <c r="C3945" t="s">
        <v>28</v>
      </c>
      <c r="D3945" t="s">
        <v>44</v>
      </c>
      <c r="E3945" t="s">
        <v>15</v>
      </c>
      <c r="F3945" t="s">
        <v>23</v>
      </c>
      <c r="G3945" t="s">
        <v>20</v>
      </c>
      <c r="H3945">
        <v>11</v>
      </c>
      <c r="I3945">
        <v>9584.7659999999996</v>
      </c>
      <c r="J3945">
        <f>SUMIFS(I:I,B:B,Table1_2[[#This Row],[Category Level 2]],D:D,Table1_2[[#This Row],[Brand]],E:E,Table1_2[[#This Row],[Region]],F:F,Table1_2[[#This Row],[Measure]],G:G,Table1_2[[#This Row],[Year]],H:H,"&lt;="&amp;Table1_2[[#This Row],[Month]])</f>
        <v>98498.248400000011</v>
      </c>
      <c r="K3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109496.698</v>
      </c>
      <c r="N3945">
        <f>Table1_2[[#This Row],[Value]]*2.5</f>
        <v>23961.915000000001</v>
      </c>
    </row>
    <row r="3946" spans="1:14" x14ac:dyDescent="0.25">
      <c r="A3946" t="s">
        <v>11</v>
      </c>
      <c r="B3946" t="s">
        <v>37</v>
      </c>
      <c r="C3946" t="s">
        <v>28</v>
      </c>
      <c r="D3946" t="s">
        <v>44</v>
      </c>
      <c r="E3946" t="s">
        <v>15</v>
      </c>
      <c r="F3946" t="s">
        <v>23</v>
      </c>
      <c r="G3946" t="s">
        <v>20</v>
      </c>
      <c r="H3946">
        <v>12</v>
      </c>
      <c r="I3946">
        <v>9762.0728000000017</v>
      </c>
      <c r="J3946">
        <f>SUMIFS(I:I,B:B,Table1_2[[#This Row],[Category Level 2]],D:D,Table1_2[[#This Row],[Brand]],E:E,Table1_2[[#This Row],[Region]],F:F,Table1_2[[#This Row],[Measure]],G:G,Table1_2[[#This Row],[Year]],H:H,"&lt;="&amp;Table1_2[[#This Row],[Month]])</f>
        <v>108260.32120000001</v>
      </c>
      <c r="K3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108260.32120000001</v>
      </c>
      <c r="N3946">
        <f>Table1_2[[#This Row],[Value]]*2.5</f>
        <v>24405.182000000004</v>
      </c>
    </row>
    <row r="3947" spans="1:14" x14ac:dyDescent="0.25">
      <c r="A3947" t="s">
        <v>11</v>
      </c>
      <c r="B3947" t="s">
        <v>37</v>
      </c>
      <c r="C3947" t="s">
        <v>28</v>
      </c>
      <c r="D3947" t="s">
        <v>44</v>
      </c>
      <c r="E3947" t="s">
        <v>15</v>
      </c>
      <c r="F3947" t="s">
        <v>23</v>
      </c>
      <c r="G3947" t="s">
        <v>21</v>
      </c>
      <c r="H3947">
        <v>1</v>
      </c>
      <c r="I3947">
        <v>9167.4516000000003</v>
      </c>
      <c r="J3947">
        <f>SUMIFS(I:I,B:B,Table1_2[[#This Row],[Category Level 2]],D:D,Table1_2[[#This Row],[Brand]],E:E,Table1_2[[#This Row],[Region]],F:F,Table1_2[[#This Row],[Measure]],G:G,Table1_2[[#This Row],[Year]],H:H,"&lt;="&amp;Table1_2[[#This Row],[Month]])</f>
        <v>9167.4516000000003</v>
      </c>
      <c r="K3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108962.53</v>
      </c>
      <c r="N3947">
        <f>Table1_2[[#This Row],[Value]]*2.5</f>
        <v>22918.629000000001</v>
      </c>
    </row>
    <row r="3948" spans="1:14" x14ac:dyDescent="0.25">
      <c r="A3948" t="s">
        <v>11</v>
      </c>
      <c r="B3948" t="s">
        <v>37</v>
      </c>
      <c r="C3948" t="s">
        <v>28</v>
      </c>
      <c r="D3948" t="s">
        <v>44</v>
      </c>
      <c r="E3948" t="s">
        <v>15</v>
      </c>
      <c r="F3948" t="s">
        <v>23</v>
      </c>
      <c r="G3948" t="s">
        <v>21</v>
      </c>
      <c r="H3948">
        <v>2</v>
      </c>
      <c r="I3948">
        <v>8807.8912000000018</v>
      </c>
      <c r="J3948">
        <f>SUMIFS(I:I,B:B,Table1_2[[#This Row],[Category Level 2]],D:D,Table1_2[[#This Row],[Brand]],E:E,Table1_2[[#This Row],[Region]],F:F,Table1_2[[#This Row],[Measure]],G:G,Table1_2[[#This Row],[Year]],H:H,"&lt;="&amp;Table1_2[[#This Row],[Month]])</f>
        <v>17975.342800000002</v>
      </c>
      <c r="K3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109915.072</v>
      </c>
      <c r="N3948">
        <f>Table1_2[[#This Row],[Value]]*2.5</f>
        <v>22019.728000000003</v>
      </c>
    </row>
    <row r="3949" spans="1:14" x14ac:dyDescent="0.25">
      <c r="A3949" t="s">
        <v>11</v>
      </c>
      <c r="B3949" t="s">
        <v>37</v>
      </c>
      <c r="C3949" t="s">
        <v>28</v>
      </c>
      <c r="D3949" t="s">
        <v>44</v>
      </c>
      <c r="E3949" t="s">
        <v>15</v>
      </c>
      <c r="F3949" t="s">
        <v>23</v>
      </c>
      <c r="G3949" t="s">
        <v>21</v>
      </c>
      <c r="H3949">
        <v>3</v>
      </c>
      <c r="I3949">
        <v>10464.609200000001</v>
      </c>
      <c r="J3949">
        <f>SUMIFS(I:I,B:B,Table1_2[[#This Row],[Category Level 2]],D:D,Table1_2[[#This Row],[Brand]],E:E,Table1_2[[#This Row],[Region]],F:F,Table1_2[[#This Row],[Measure]],G:G,Table1_2[[#This Row],[Year]],H:H,"&lt;="&amp;Table1_2[[#This Row],[Month]])</f>
        <v>28439.952000000005</v>
      </c>
      <c r="K3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111469.50240000001</v>
      </c>
      <c r="N3949">
        <f>Table1_2[[#This Row],[Value]]*2.5</f>
        <v>26161.523000000001</v>
      </c>
    </row>
    <row r="3950" spans="1:14" x14ac:dyDescent="0.25">
      <c r="A3950" t="s">
        <v>11</v>
      </c>
      <c r="B3950" t="s">
        <v>37</v>
      </c>
      <c r="C3950" t="s">
        <v>28</v>
      </c>
      <c r="D3950" t="s">
        <v>44</v>
      </c>
      <c r="E3950" t="s">
        <v>15</v>
      </c>
      <c r="F3950" t="s">
        <v>23</v>
      </c>
      <c r="G3950" t="s">
        <v>21</v>
      </c>
      <c r="H3950">
        <v>4</v>
      </c>
      <c r="I3950">
        <v>10119.11</v>
      </c>
      <c r="J3950">
        <f>SUMIFS(I:I,B:B,Table1_2[[#This Row],[Category Level 2]],D:D,Table1_2[[#This Row],[Brand]],E:E,Table1_2[[#This Row],[Region]],F:F,Table1_2[[#This Row],[Measure]],G:G,Table1_2[[#This Row],[Year]],H:H,"&lt;="&amp;Table1_2[[#This Row],[Month]])</f>
        <v>38559.062000000005</v>
      </c>
      <c r="K3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113097.87000000002</v>
      </c>
      <c r="N3950">
        <f>Table1_2[[#This Row],[Value]]*2.5</f>
        <v>25297.775000000001</v>
      </c>
    </row>
    <row r="3951" spans="1:14" x14ac:dyDescent="0.25">
      <c r="A3951" t="s">
        <v>11</v>
      </c>
      <c r="B3951" t="s">
        <v>37</v>
      </c>
      <c r="C3951" t="s">
        <v>28</v>
      </c>
      <c r="D3951" t="s">
        <v>44</v>
      </c>
      <c r="E3951" t="s">
        <v>15</v>
      </c>
      <c r="F3951" t="s">
        <v>23</v>
      </c>
      <c r="G3951" t="s">
        <v>21</v>
      </c>
      <c r="H3951">
        <v>5</v>
      </c>
      <c r="I3951">
        <v>11067.052</v>
      </c>
      <c r="J3951">
        <f>SUMIFS(I:I,B:B,Table1_2[[#This Row],[Category Level 2]],D:D,Table1_2[[#This Row],[Brand]],E:E,Table1_2[[#This Row],[Region]],F:F,Table1_2[[#This Row],[Measure]],G:G,Table1_2[[#This Row],[Year]],H:H,"&lt;="&amp;Table1_2[[#This Row],[Month]])</f>
        <v>49626.114000000001</v>
      </c>
      <c r="K3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114227.242</v>
      </c>
      <c r="N3951">
        <f>Table1_2[[#This Row],[Value]]*2.5</f>
        <v>27667.629999999997</v>
      </c>
    </row>
    <row r="3952" spans="1:14" x14ac:dyDescent="0.25">
      <c r="A3952" t="s">
        <v>11</v>
      </c>
      <c r="B3952" t="s">
        <v>37</v>
      </c>
      <c r="C3952" t="s">
        <v>28</v>
      </c>
      <c r="D3952" t="s">
        <v>44</v>
      </c>
      <c r="E3952" t="s">
        <v>15</v>
      </c>
      <c r="F3952" t="s">
        <v>23</v>
      </c>
      <c r="G3952" t="s">
        <v>21</v>
      </c>
      <c r="H3952">
        <v>6</v>
      </c>
      <c r="I3952">
        <v>10836.168799999999</v>
      </c>
      <c r="J3952">
        <f>SUMIFS(I:I,B:B,Table1_2[[#This Row],[Category Level 2]],D:D,Table1_2[[#This Row],[Brand]],E:E,Table1_2[[#This Row],[Region]],F:F,Table1_2[[#This Row],[Measure]],G:G,Table1_2[[#This Row],[Year]],H:H,"&lt;="&amp;Table1_2[[#This Row],[Month]])</f>
        <v>60462.282800000001</v>
      </c>
      <c r="K3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116334.43799999999</v>
      </c>
      <c r="N3952">
        <f>Table1_2[[#This Row],[Value]]*2.5</f>
        <v>27090.421999999999</v>
      </c>
    </row>
    <row r="3953" spans="1:14" x14ac:dyDescent="0.25">
      <c r="A3953" t="s">
        <v>11</v>
      </c>
      <c r="B3953" t="s">
        <v>37</v>
      </c>
      <c r="C3953" t="s">
        <v>28</v>
      </c>
      <c r="D3953" t="s">
        <v>44</v>
      </c>
      <c r="E3953" t="s">
        <v>15</v>
      </c>
      <c r="F3953" t="s">
        <v>23</v>
      </c>
      <c r="G3953" t="s">
        <v>21</v>
      </c>
      <c r="H3953">
        <v>7</v>
      </c>
      <c r="I3953">
        <v>11427.1908</v>
      </c>
      <c r="J3953">
        <f>SUMIFS(I:I,B:B,Table1_2[[#This Row],[Category Level 2]],D:D,Table1_2[[#This Row],[Brand]],E:E,Table1_2[[#This Row],[Region]],F:F,Table1_2[[#This Row],[Measure]],G:G,Table1_2[[#This Row],[Year]],H:H,"&lt;="&amp;Table1_2[[#This Row],[Month]])</f>
        <v>71889.473599999998</v>
      </c>
      <c r="K3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118216.85</v>
      </c>
      <c r="N3953">
        <f>Table1_2[[#This Row],[Value]]*2.5</f>
        <v>28567.976999999999</v>
      </c>
    </row>
    <row r="3954" spans="1:14" x14ac:dyDescent="0.25">
      <c r="A3954" t="s">
        <v>11</v>
      </c>
      <c r="B3954" t="s">
        <v>37</v>
      </c>
      <c r="C3954" t="s">
        <v>28</v>
      </c>
      <c r="D3954" t="s">
        <v>44</v>
      </c>
      <c r="E3954" t="s">
        <v>15</v>
      </c>
      <c r="F3954" t="s">
        <v>23</v>
      </c>
      <c r="G3954" t="s">
        <v>21</v>
      </c>
      <c r="H3954">
        <v>8</v>
      </c>
      <c r="I3954">
        <v>12086.248800000001</v>
      </c>
      <c r="J3954">
        <f>SUMIFS(I:I,B:B,Table1_2[[#This Row],[Category Level 2]],D:D,Table1_2[[#This Row],[Brand]],E:E,Table1_2[[#This Row],[Region]],F:F,Table1_2[[#This Row],[Measure]],G:G,Table1_2[[#This Row],[Year]],H:H,"&lt;="&amp;Table1_2[[#This Row],[Month]])</f>
        <v>83975.722399999999</v>
      </c>
      <c r="K3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122097.8532</v>
      </c>
      <c r="N3954">
        <f>Table1_2[[#This Row],[Value]]*2.5</f>
        <v>30215.622000000003</v>
      </c>
    </row>
    <row r="3955" spans="1:14" x14ac:dyDescent="0.25">
      <c r="A3955" t="s">
        <v>11</v>
      </c>
      <c r="B3955" t="s">
        <v>37</v>
      </c>
      <c r="C3955" t="s">
        <v>28</v>
      </c>
      <c r="D3955" t="s">
        <v>44</v>
      </c>
      <c r="E3955" t="s">
        <v>15</v>
      </c>
      <c r="F3955" t="s">
        <v>23</v>
      </c>
      <c r="G3955" t="s">
        <v>21</v>
      </c>
      <c r="H3955">
        <v>9</v>
      </c>
      <c r="I3955">
        <v>11407.9768</v>
      </c>
      <c r="J3955">
        <f>SUMIFS(I:I,B:B,Table1_2[[#This Row],[Category Level 2]],D:D,Table1_2[[#This Row],[Brand]],E:E,Table1_2[[#This Row],[Region]],F:F,Table1_2[[#This Row],[Measure]],G:G,Table1_2[[#This Row],[Year]],H:H,"&lt;="&amp;Table1_2[[#This Row],[Month]])</f>
        <v>95383.699200000003</v>
      </c>
      <c r="K3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125257.614</v>
      </c>
      <c r="N3955">
        <f>Table1_2[[#This Row],[Value]]*2.5</f>
        <v>28519.942000000003</v>
      </c>
    </row>
    <row r="3956" spans="1:14" x14ac:dyDescent="0.25">
      <c r="A3956" t="s">
        <v>11</v>
      </c>
      <c r="B3956" t="s">
        <v>37</v>
      </c>
      <c r="C3956" t="s">
        <v>28</v>
      </c>
      <c r="D3956" t="s">
        <v>44</v>
      </c>
      <c r="E3956" t="s">
        <v>15</v>
      </c>
      <c r="F3956" t="s">
        <v>23</v>
      </c>
      <c r="G3956" t="s">
        <v>21</v>
      </c>
      <c r="H3956">
        <v>10</v>
      </c>
      <c r="I3956">
        <v>11263.3004</v>
      </c>
      <c r="J3956">
        <f>SUMIFS(I:I,B:B,Table1_2[[#This Row],[Category Level 2]],D:D,Table1_2[[#This Row],[Brand]],E:E,Table1_2[[#This Row],[Region]],F:F,Table1_2[[#This Row],[Measure]],G:G,Table1_2[[#This Row],[Year]],H:H,"&lt;="&amp;Table1_2[[#This Row],[Month]])</f>
        <v>106646.99960000001</v>
      </c>
      <c r="K3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125993.83840000001</v>
      </c>
      <c r="N3956">
        <f>Table1_2[[#This Row],[Value]]*2.5</f>
        <v>28158.251</v>
      </c>
    </row>
    <row r="3957" spans="1:14" x14ac:dyDescent="0.25">
      <c r="A3957" t="s">
        <v>11</v>
      </c>
      <c r="B3957" t="s">
        <v>37</v>
      </c>
      <c r="C3957" t="s">
        <v>28</v>
      </c>
      <c r="D3957" t="s">
        <v>44</v>
      </c>
      <c r="E3957" t="s">
        <v>15</v>
      </c>
      <c r="F3957" t="s">
        <v>23</v>
      </c>
      <c r="G3957" t="s">
        <v>21</v>
      </c>
      <c r="H3957">
        <v>11</v>
      </c>
      <c r="I3957">
        <v>10679.912</v>
      </c>
      <c r="J3957">
        <f>SUMIFS(I:I,B:B,Table1_2[[#This Row],[Category Level 2]],D:D,Table1_2[[#This Row],[Brand]],E:E,Table1_2[[#This Row],[Region]],F:F,Table1_2[[#This Row],[Measure]],G:G,Table1_2[[#This Row],[Year]],H:H,"&lt;="&amp;Table1_2[[#This Row],[Month]])</f>
        <v>117326.91160000001</v>
      </c>
      <c r="K3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127088.98440000002</v>
      </c>
      <c r="N3957">
        <f>Table1_2[[#This Row],[Value]]*2.5</f>
        <v>26699.78</v>
      </c>
    </row>
    <row r="3958" spans="1:14" x14ac:dyDescent="0.25">
      <c r="A3958" t="s">
        <v>11</v>
      </c>
      <c r="B3958" t="s">
        <v>37</v>
      </c>
      <c r="C3958" t="s">
        <v>28</v>
      </c>
      <c r="D3958" t="s">
        <v>44</v>
      </c>
      <c r="E3958" t="s">
        <v>15</v>
      </c>
      <c r="F3958" t="s">
        <v>23</v>
      </c>
      <c r="G3958" t="s">
        <v>21</v>
      </c>
      <c r="H3958">
        <v>12</v>
      </c>
      <c r="I3958">
        <v>12690.108800000002</v>
      </c>
      <c r="J3958">
        <f>SUMIFS(I:I,B:B,Table1_2[[#This Row],[Category Level 2]],D:D,Table1_2[[#This Row],[Brand]],E:E,Table1_2[[#This Row],[Region]],F:F,Table1_2[[#This Row],[Measure]],G:G,Table1_2[[#This Row],[Year]],H:H,"&lt;="&amp;Table1_2[[#This Row],[Month]])</f>
        <v>130017.02040000001</v>
      </c>
      <c r="K3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130017.02040000001</v>
      </c>
      <c r="N3958">
        <f>Table1_2[[#This Row],[Value]]*2.5</f>
        <v>31725.272000000004</v>
      </c>
    </row>
    <row r="3959" spans="1:14" x14ac:dyDescent="0.25">
      <c r="A3959" t="s">
        <v>11</v>
      </c>
      <c r="B3959" t="s">
        <v>37</v>
      </c>
      <c r="C3959" t="s">
        <v>28</v>
      </c>
      <c r="D3959" t="s">
        <v>44</v>
      </c>
      <c r="E3959" t="s">
        <v>15</v>
      </c>
      <c r="F3959" t="s">
        <v>23</v>
      </c>
      <c r="G3959" t="s">
        <v>22</v>
      </c>
      <c r="H3959">
        <v>1</v>
      </c>
      <c r="I3959">
        <v>10769.688000000002</v>
      </c>
      <c r="J3959">
        <f>SUMIFS(I:I,B:B,Table1_2[[#This Row],[Category Level 2]],D:D,Table1_2[[#This Row],[Brand]],E:E,Table1_2[[#This Row],[Region]],F:F,Table1_2[[#This Row],[Measure]],G:G,Table1_2[[#This Row],[Year]],H:H,"&lt;="&amp;Table1_2[[#This Row],[Month]])</f>
        <v>10769.688000000002</v>
      </c>
      <c r="K3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131619.2568</v>
      </c>
      <c r="N3959">
        <f>Table1_2[[#This Row],[Value]]*2.5</f>
        <v>26924.220000000005</v>
      </c>
    </row>
    <row r="3960" spans="1:14" x14ac:dyDescent="0.25">
      <c r="A3960" t="s">
        <v>11</v>
      </c>
      <c r="B3960" t="s">
        <v>37</v>
      </c>
      <c r="C3960" t="s">
        <v>28</v>
      </c>
      <c r="D3960" t="s">
        <v>44</v>
      </c>
      <c r="E3960" t="s">
        <v>15</v>
      </c>
      <c r="F3960" t="s">
        <v>23</v>
      </c>
      <c r="G3960" t="s">
        <v>22</v>
      </c>
      <c r="H3960">
        <v>2</v>
      </c>
      <c r="I3960">
        <v>7197.4692000000005</v>
      </c>
      <c r="J3960">
        <f>SUMIFS(I:I,B:B,Table1_2[[#This Row],[Category Level 2]],D:D,Table1_2[[#This Row],[Brand]],E:E,Table1_2[[#This Row],[Region]],F:F,Table1_2[[#This Row],[Measure]],G:G,Table1_2[[#This Row],[Year]],H:H,"&lt;="&amp;Table1_2[[#This Row],[Month]])</f>
        <v>17967.157200000001</v>
      </c>
      <c r="K3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130008.8348</v>
      </c>
      <c r="N3960">
        <f>Table1_2[[#This Row],[Value]]*2.5</f>
        <v>17993.673000000003</v>
      </c>
    </row>
    <row r="3961" spans="1:14" x14ac:dyDescent="0.25">
      <c r="A3961" t="s">
        <v>11</v>
      </c>
      <c r="B3961" t="s">
        <v>37</v>
      </c>
      <c r="C3961" t="s">
        <v>28</v>
      </c>
      <c r="D3961" t="s">
        <v>44</v>
      </c>
      <c r="E3961" t="s">
        <v>15</v>
      </c>
      <c r="F3961" t="s">
        <v>23</v>
      </c>
      <c r="G3961" t="s">
        <v>22</v>
      </c>
      <c r="H3961">
        <v>3</v>
      </c>
      <c r="I3961">
        <v>5934.1184000000003</v>
      </c>
      <c r="J3961">
        <f>SUMIFS(I:I,B:B,Table1_2[[#This Row],[Category Level 2]],D:D,Table1_2[[#This Row],[Brand]],E:E,Table1_2[[#This Row],[Region]],F:F,Table1_2[[#This Row],[Measure]],G:G,Table1_2[[#This Row],[Year]],H:H,"&lt;="&amp;Table1_2[[#This Row],[Month]])</f>
        <v>23901.275600000001</v>
      </c>
      <c r="K3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125478.34399999998</v>
      </c>
      <c r="N3961">
        <f>Table1_2[[#This Row],[Value]]*2.5</f>
        <v>14835.296</v>
      </c>
    </row>
    <row r="3962" spans="1:14" x14ac:dyDescent="0.25">
      <c r="A3962" t="s">
        <v>11</v>
      </c>
      <c r="B3962" t="s">
        <v>37</v>
      </c>
      <c r="C3962" t="s">
        <v>28</v>
      </c>
      <c r="D3962" t="s">
        <v>44</v>
      </c>
      <c r="E3962" t="s">
        <v>24</v>
      </c>
      <c r="F3962" t="s">
        <v>16</v>
      </c>
      <c r="G3962" t="s">
        <v>17</v>
      </c>
      <c r="H3962">
        <v>1</v>
      </c>
      <c r="I3962">
        <v>1504.7880000000002</v>
      </c>
      <c r="J3962">
        <f>SUMIFS(I:I,B:B,Table1_2[[#This Row],[Category Level 2]],D:D,Table1_2[[#This Row],[Brand]],E:E,Table1_2[[#This Row],[Region]],F:F,Table1_2[[#This Row],[Measure]],G:G,Table1_2[[#This Row],[Year]],H:H,"&lt;="&amp;Table1_2[[#This Row],[Month]])</f>
        <v>1504.7880000000002</v>
      </c>
      <c r="K3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1504.7880000000002</v>
      </c>
      <c r="N3962">
        <f>Table1_2[[#This Row],[Value]]*2.5</f>
        <v>3761.9700000000007</v>
      </c>
    </row>
    <row r="3963" spans="1:14" x14ac:dyDescent="0.25">
      <c r="A3963" t="s">
        <v>11</v>
      </c>
      <c r="B3963" t="s">
        <v>37</v>
      </c>
      <c r="C3963" t="s">
        <v>28</v>
      </c>
      <c r="D3963" t="s">
        <v>44</v>
      </c>
      <c r="E3963" t="s">
        <v>24</v>
      </c>
      <c r="F3963" t="s">
        <v>16</v>
      </c>
      <c r="G3963" t="s">
        <v>17</v>
      </c>
      <c r="H3963">
        <v>2</v>
      </c>
      <c r="I3963">
        <v>1242.9124000000002</v>
      </c>
      <c r="J3963">
        <f>SUMIFS(I:I,B:B,Table1_2[[#This Row],[Category Level 2]],D:D,Table1_2[[#This Row],[Brand]],E:E,Table1_2[[#This Row],[Region]],F:F,Table1_2[[#This Row],[Measure]],G:G,Table1_2[[#This Row],[Year]],H:H,"&lt;="&amp;Table1_2[[#This Row],[Month]])</f>
        <v>2747.7004000000006</v>
      </c>
      <c r="K3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2747.7004000000006</v>
      </c>
      <c r="N3963">
        <f>Table1_2[[#This Row],[Value]]*2.5</f>
        <v>3107.2810000000004</v>
      </c>
    </row>
    <row r="3964" spans="1:14" x14ac:dyDescent="0.25">
      <c r="A3964" t="s">
        <v>11</v>
      </c>
      <c r="B3964" t="s">
        <v>37</v>
      </c>
      <c r="C3964" t="s">
        <v>28</v>
      </c>
      <c r="D3964" t="s">
        <v>44</v>
      </c>
      <c r="E3964" t="s">
        <v>24</v>
      </c>
      <c r="F3964" t="s">
        <v>16</v>
      </c>
      <c r="G3964" t="s">
        <v>17</v>
      </c>
      <c r="H3964">
        <v>3</v>
      </c>
      <c r="I3964">
        <v>1555.3848000000003</v>
      </c>
      <c r="J3964">
        <f>SUMIFS(I:I,B:B,Table1_2[[#This Row],[Category Level 2]],D:D,Table1_2[[#This Row],[Brand]],E:E,Table1_2[[#This Row],[Region]],F:F,Table1_2[[#This Row],[Measure]],G:G,Table1_2[[#This Row],[Year]],H:H,"&lt;="&amp;Table1_2[[#This Row],[Month]])</f>
        <v>4303.0852000000014</v>
      </c>
      <c r="K3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4303.0852000000014</v>
      </c>
      <c r="N3964">
        <f>Table1_2[[#This Row],[Value]]*2.5</f>
        <v>3888.4620000000004</v>
      </c>
    </row>
    <row r="3965" spans="1:14" x14ac:dyDescent="0.25">
      <c r="A3965" t="s">
        <v>11</v>
      </c>
      <c r="B3965" t="s">
        <v>37</v>
      </c>
      <c r="C3965" t="s">
        <v>28</v>
      </c>
      <c r="D3965" t="s">
        <v>44</v>
      </c>
      <c r="E3965" t="s">
        <v>24</v>
      </c>
      <c r="F3965" t="s">
        <v>16</v>
      </c>
      <c r="G3965" t="s">
        <v>17</v>
      </c>
      <c r="H3965">
        <v>4</v>
      </c>
      <c r="I3965">
        <v>1239.2112</v>
      </c>
      <c r="J3965">
        <f>SUMIFS(I:I,B:B,Table1_2[[#This Row],[Category Level 2]],D:D,Table1_2[[#This Row],[Brand]],E:E,Table1_2[[#This Row],[Region]],F:F,Table1_2[[#This Row],[Measure]],G:G,Table1_2[[#This Row],[Year]],H:H,"&lt;="&amp;Table1_2[[#This Row],[Month]])</f>
        <v>5542.2964000000011</v>
      </c>
      <c r="K3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5542.2964000000011</v>
      </c>
      <c r="N3965">
        <f>Table1_2[[#This Row],[Value]]*2.5</f>
        <v>3098.0279999999998</v>
      </c>
    </row>
    <row r="3966" spans="1:14" x14ac:dyDescent="0.25">
      <c r="A3966" t="s">
        <v>11</v>
      </c>
      <c r="B3966" t="s">
        <v>37</v>
      </c>
      <c r="C3966" t="s">
        <v>28</v>
      </c>
      <c r="D3966" t="s">
        <v>44</v>
      </c>
      <c r="E3966" t="s">
        <v>24</v>
      </c>
      <c r="F3966" t="s">
        <v>16</v>
      </c>
      <c r="G3966" t="s">
        <v>17</v>
      </c>
      <c r="H3966">
        <v>5</v>
      </c>
      <c r="I3966">
        <v>1763.4748000000002</v>
      </c>
      <c r="J3966">
        <f>SUMIFS(I:I,B:B,Table1_2[[#This Row],[Category Level 2]],D:D,Table1_2[[#This Row],[Brand]],E:E,Table1_2[[#This Row],[Region]],F:F,Table1_2[[#This Row],[Measure]],G:G,Table1_2[[#This Row],[Year]],H:H,"&lt;="&amp;Table1_2[[#This Row],[Month]])</f>
        <v>7305.771200000001</v>
      </c>
      <c r="K3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7305.771200000001</v>
      </c>
      <c r="N3966">
        <f>Table1_2[[#This Row],[Value]]*2.5</f>
        <v>4408.6870000000008</v>
      </c>
    </row>
    <row r="3967" spans="1:14" x14ac:dyDescent="0.25">
      <c r="A3967" t="s">
        <v>11</v>
      </c>
      <c r="B3967" t="s">
        <v>37</v>
      </c>
      <c r="C3967" t="s">
        <v>28</v>
      </c>
      <c r="D3967" t="s">
        <v>44</v>
      </c>
      <c r="E3967" t="s">
        <v>24</v>
      </c>
      <c r="F3967" t="s">
        <v>16</v>
      </c>
      <c r="G3967" t="s">
        <v>17</v>
      </c>
      <c r="H3967">
        <v>6</v>
      </c>
      <c r="I3967">
        <v>2668.9964</v>
      </c>
      <c r="J3967">
        <f>SUMIFS(I:I,B:B,Table1_2[[#This Row],[Category Level 2]],D:D,Table1_2[[#This Row],[Brand]],E:E,Table1_2[[#This Row],[Region]],F:F,Table1_2[[#This Row],[Measure]],G:G,Table1_2[[#This Row],[Year]],H:H,"&lt;="&amp;Table1_2[[#This Row],[Month]])</f>
        <v>9974.767600000001</v>
      </c>
      <c r="K3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9974.767600000001</v>
      </c>
      <c r="N3967">
        <f>Table1_2[[#This Row],[Value]]*2.5</f>
        <v>6672.491</v>
      </c>
    </row>
    <row r="3968" spans="1:14" x14ac:dyDescent="0.25">
      <c r="A3968" t="s">
        <v>11</v>
      </c>
      <c r="B3968" t="s">
        <v>37</v>
      </c>
      <c r="C3968" t="s">
        <v>28</v>
      </c>
      <c r="D3968" t="s">
        <v>44</v>
      </c>
      <c r="E3968" t="s">
        <v>24</v>
      </c>
      <c r="F3968" t="s">
        <v>16</v>
      </c>
      <c r="G3968" t="s">
        <v>17</v>
      </c>
      <c r="H3968">
        <v>7</v>
      </c>
      <c r="I3968">
        <v>1850.732</v>
      </c>
      <c r="J3968">
        <f>SUMIFS(I:I,B:B,Table1_2[[#This Row],[Category Level 2]],D:D,Table1_2[[#This Row],[Brand]],E:E,Table1_2[[#This Row],[Region]],F:F,Table1_2[[#This Row],[Measure]],G:G,Table1_2[[#This Row],[Year]],H:H,"&lt;="&amp;Table1_2[[#This Row],[Month]])</f>
        <v>11825.499600000001</v>
      </c>
      <c r="K3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11825.499600000001</v>
      </c>
      <c r="N3968">
        <f>Table1_2[[#This Row],[Value]]*2.5</f>
        <v>4626.83</v>
      </c>
    </row>
    <row r="3969" spans="1:14" x14ac:dyDescent="0.25">
      <c r="A3969" t="s">
        <v>11</v>
      </c>
      <c r="B3969" t="s">
        <v>37</v>
      </c>
      <c r="C3969" t="s">
        <v>28</v>
      </c>
      <c r="D3969" t="s">
        <v>44</v>
      </c>
      <c r="E3969" t="s">
        <v>24</v>
      </c>
      <c r="F3969" t="s">
        <v>16</v>
      </c>
      <c r="G3969" t="s">
        <v>17</v>
      </c>
      <c r="H3969">
        <v>8</v>
      </c>
      <c r="I3969">
        <v>1677.1536000000001</v>
      </c>
      <c r="J3969">
        <f>SUMIFS(I:I,B:B,Table1_2[[#This Row],[Category Level 2]],D:D,Table1_2[[#This Row],[Brand]],E:E,Table1_2[[#This Row],[Region]],F:F,Table1_2[[#This Row],[Measure]],G:G,Table1_2[[#This Row],[Year]],H:H,"&lt;="&amp;Table1_2[[#This Row],[Month]])</f>
        <v>13502.653200000001</v>
      </c>
      <c r="K3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13502.653200000001</v>
      </c>
      <c r="N3969">
        <f>Table1_2[[#This Row],[Value]]*2.5</f>
        <v>4192.884</v>
      </c>
    </row>
    <row r="3970" spans="1:14" x14ac:dyDescent="0.25">
      <c r="A3970" t="s">
        <v>11</v>
      </c>
      <c r="B3970" t="s">
        <v>37</v>
      </c>
      <c r="C3970" t="s">
        <v>28</v>
      </c>
      <c r="D3970" t="s">
        <v>44</v>
      </c>
      <c r="E3970" t="s">
        <v>24</v>
      </c>
      <c r="F3970" t="s">
        <v>16</v>
      </c>
      <c r="G3970" t="s">
        <v>17</v>
      </c>
      <c r="H3970">
        <v>9</v>
      </c>
      <c r="I3970">
        <v>1972.1867999999999</v>
      </c>
      <c r="J3970">
        <f>SUMIFS(I:I,B:B,Table1_2[[#This Row],[Category Level 2]],D:D,Table1_2[[#This Row],[Brand]],E:E,Table1_2[[#This Row],[Region]],F:F,Table1_2[[#This Row],[Measure]],G:G,Table1_2[[#This Row],[Year]],H:H,"&lt;="&amp;Table1_2[[#This Row],[Month]])</f>
        <v>15474.84</v>
      </c>
      <c r="K3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15474.84</v>
      </c>
      <c r="N3970">
        <f>Table1_2[[#This Row],[Value]]*2.5</f>
        <v>4930.4669999999996</v>
      </c>
    </row>
    <row r="3971" spans="1:14" x14ac:dyDescent="0.25">
      <c r="A3971" t="s">
        <v>11</v>
      </c>
      <c r="B3971" t="s">
        <v>37</v>
      </c>
      <c r="C3971" t="s">
        <v>28</v>
      </c>
      <c r="D3971" t="s">
        <v>44</v>
      </c>
      <c r="E3971" t="s">
        <v>24</v>
      </c>
      <c r="F3971" t="s">
        <v>16</v>
      </c>
      <c r="G3971" t="s">
        <v>17</v>
      </c>
      <c r="H3971">
        <v>10</v>
      </c>
      <c r="I3971">
        <v>1989.674</v>
      </c>
      <c r="J3971">
        <f>SUMIFS(I:I,B:B,Table1_2[[#This Row],[Category Level 2]],D:D,Table1_2[[#This Row],[Brand]],E:E,Table1_2[[#This Row],[Region]],F:F,Table1_2[[#This Row],[Measure]],G:G,Table1_2[[#This Row],[Year]],H:H,"&lt;="&amp;Table1_2[[#This Row],[Month]])</f>
        <v>17464.513999999999</v>
      </c>
      <c r="K3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17464.513999999999</v>
      </c>
      <c r="N3971">
        <f>Table1_2[[#This Row],[Value]]*2.5</f>
        <v>4974.1849999999995</v>
      </c>
    </row>
    <row r="3972" spans="1:14" x14ac:dyDescent="0.25">
      <c r="A3972" t="s">
        <v>11</v>
      </c>
      <c r="B3972" t="s">
        <v>37</v>
      </c>
      <c r="C3972" t="s">
        <v>28</v>
      </c>
      <c r="D3972" t="s">
        <v>44</v>
      </c>
      <c r="E3972" t="s">
        <v>24</v>
      </c>
      <c r="F3972" t="s">
        <v>16</v>
      </c>
      <c r="G3972" t="s">
        <v>17</v>
      </c>
      <c r="H3972">
        <v>11</v>
      </c>
      <c r="I3972">
        <v>1869.1088</v>
      </c>
      <c r="J3972">
        <f>SUMIFS(I:I,B:B,Table1_2[[#This Row],[Category Level 2]],D:D,Table1_2[[#This Row],[Brand]],E:E,Table1_2[[#This Row],[Region]],F:F,Table1_2[[#This Row],[Measure]],G:G,Table1_2[[#This Row],[Year]],H:H,"&lt;="&amp;Table1_2[[#This Row],[Month]])</f>
        <v>19333.622799999997</v>
      </c>
      <c r="K3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19333.622799999997</v>
      </c>
      <c r="N3972">
        <f>Table1_2[[#This Row],[Value]]*2.5</f>
        <v>4672.7719999999999</v>
      </c>
    </row>
    <row r="3973" spans="1:14" x14ac:dyDescent="0.25">
      <c r="A3973" t="s">
        <v>11</v>
      </c>
      <c r="B3973" t="s">
        <v>37</v>
      </c>
      <c r="C3973" t="s">
        <v>28</v>
      </c>
      <c r="D3973" t="s">
        <v>44</v>
      </c>
      <c r="E3973" t="s">
        <v>24</v>
      </c>
      <c r="F3973" t="s">
        <v>16</v>
      </c>
      <c r="G3973" t="s">
        <v>17</v>
      </c>
      <c r="H3973">
        <v>12</v>
      </c>
      <c r="I3973">
        <v>2214.6968000000002</v>
      </c>
      <c r="J3973">
        <f>SUMIFS(I:I,B:B,Table1_2[[#This Row],[Category Level 2]],D:D,Table1_2[[#This Row],[Brand]],E:E,Table1_2[[#This Row],[Region]],F:F,Table1_2[[#This Row],[Measure]],G:G,Table1_2[[#This Row],[Year]],H:H,"&lt;="&amp;Table1_2[[#This Row],[Month]])</f>
        <v>21548.319599999999</v>
      </c>
      <c r="K3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21548.319599999999</v>
      </c>
      <c r="N3973">
        <f>Table1_2[[#This Row],[Value]]*2.5</f>
        <v>5536.7420000000002</v>
      </c>
    </row>
    <row r="3974" spans="1:14" x14ac:dyDescent="0.25">
      <c r="A3974" t="s">
        <v>11</v>
      </c>
      <c r="B3974" t="s">
        <v>37</v>
      </c>
      <c r="C3974" t="s">
        <v>28</v>
      </c>
      <c r="D3974" t="s">
        <v>44</v>
      </c>
      <c r="E3974" t="s">
        <v>24</v>
      </c>
      <c r="F3974" t="s">
        <v>16</v>
      </c>
      <c r="G3974" t="s">
        <v>18</v>
      </c>
      <c r="H3974">
        <v>1</v>
      </c>
      <c r="I3974">
        <v>2142.5088000000005</v>
      </c>
      <c r="J3974">
        <f>SUMIFS(I:I,B:B,Table1_2[[#This Row],[Category Level 2]],D:D,Table1_2[[#This Row],[Brand]],E:E,Table1_2[[#This Row],[Region]],F:F,Table1_2[[#This Row],[Measure]],G:G,Table1_2[[#This Row],[Year]],H:H,"&lt;="&amp;Table1_2[[#This Row],[Month]])</f>
        <v>2142.5088000000005</v>
      </c>
      <c r="K3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22186.040399999998</v>
      </c>
      <c r="N3974">
        <f>Table1_2[[#This Row],[Value]]*2.5</f>
        <v>5356.2720000000008</v>
      </c>
    </row>
    <row r="3975" spans="1:14" x14ac:dyDescent="0.25">
      <c r="A3975" t="s">
        <v>11</v>
      </c>
      <c r="B3975" t="s">
        <v>37</v>
      </c>
      <c r="C3975" t="s">
        <v>28</v>
      </c>
      <c r="D3975" t="s">
        <v>44</v>
      </c>
      <c r="E3975" t="s">
        <v>24</v>
      </c>
      <c r="F3975" t="s">
        <v>16</v>
      </c>
      <c r="G3975" t="s">
        <v>18</v>
      </c>
      <c r="H3975">
        <v>2</v>
      </c>
      <c r="I3975">
        <v>1831.3228000000004</v>
      </c>
      <c r="J3975">
        <f>SUMIFS(I:I,B:B,Table1_2[[#This Row],[Category Level 2]],D:D,Table1_2[[#This Row],[Brand]],E:E,Table1_2[[#This Row],[Region]],F:F,Table1_2[[#This Row],[Measure]],G:G,Table1_2[[#This Row],[Year]],H:H,"&lt;="&amp;Table1_2[[#This Row],[Month]])</f>
        <v>3973.8316000000009</v>
      </c>
      <c r="K3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22774.450800000006</v>
      </c>
      <c r="N3975">
        <f>Table1_2[[#This Row],[Value]]*2.5</f>
        <v>4578.3070000000007</v>
      </c>
    </row>
    <row r="3976" spans="1:14" x14ac:dyDescent="0.25">
      <c r="A3976" t="s">
        <v>11</v>
      </c>
      <c r="B3976" t="s">
        <v>37</v>
      </c>
      <c r="C3976" t="s">
        <v>28</v>
      </c>
      <c r="D3976" t="s">
        <v>44</v>
      </c>
      <c r="E3976" t="s">
        <v>24</v>
      </c>
      <c r="F3976" t="s">
        <v>16</v>
      </c>
      <c r="G3976" t="s">
        <v>18</v>
      </c>
      <c r="H3976">
        <v>3</v>
      </c>
      <c r="I3976">
        <v>1714.7864</v>
      </c>
      <c r="J3976">
        <f>SUMIFS(I:I,B:B,Table1_2[[#This Row],[Category Level 2]],D:D,Table1_2[[#This Row],[Brand]],E:E,Table1_2[[#This Row],[Region]],F:F,Table1_2[[#This Row],[Measure]],G:G,Table1_2[[#This Row],[Year]],H:H,"&lt;="&amp;Table1_2[[#This Row],[Month]])</f>
        <v>5688.6180000000004</v>
      </c>
      <c r="K3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22933.852399999996</v>
      </c>
      <c r="N3976">
        <f>Table1_2[[#This Row],[Value]]*2.5</f>
        <v>4286.9660000000003</v>
      </c>
    </row>
    <row r="3977" spans="1:14" x14ac:dyDescent="0.25">
      <c r="A3977" t="s">
        <v>11</v>
      </c>
      <c r="B3977" t="s">
        <v>37</v>
      </c>
      <c r="C3977" t="s">
        <v>28</v>
      </c>
      <c r="D3977" t="s">
        <v>44</v>
      </c>
      <c r="E3977" t="s">
        <v>24</v>
      </c>
      <c r="F3977" t="s">
        <v>16</v>
      </c>
      <c r="G3977" t="s">
        <v>18</v>
      </c>
      <c r="H3977">
        <v>4</v>
      </c>
      <c r="I3977">
        <v>1982.4520000000002</v>
      </c>
      <c r="J3977">
        <f>SUMIFS(I:I,B:B,Table1_2[[#This Row],[Category Level 2]],D:D,Table1_2[[#This Row],[Brand]],E:E,Table1_2[[#This Row],[Region]],F:F,Table1_2[[#This Row],[Measure]],G:G,Table1_2[[#This Row],[Year]],H:H,"&lt;="&amp;Table1_2[[#This Row],[Month]])</f>
        <v>7671.0700000000006</v>
      </c>
      <c r="K3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23677.093199999999</v>
      </c>
      <c r="N3977">
        <f>Table1_2[[#This Row],[Value]]*2.5</f>
        <v>4956.130000000001</v>
      </c>
    </row>
    <row r="3978" spans="1:14" x14ac:dyDescent="0.25">
      <c r="A3978" t="s">
        <v>11</v>
      </c>
      <c r="B3978" t="s">
        <v>37</v>
      </c>
      <c r="C3978" t="s">
        <v>28</v>
      </c>
      <c r="D3978" t="s">
        <v>44</v>
      </c>
      <c r="E3978" t="s">
        <v>24</v>
      </c>
      <c r="F3978" t="s">
        <v>16</v>
      </c>
      <c r="G3978" t="s">
        <v>18</v>
      </c>
      <c r="H3978">
        <v>5</v>
      </c>
      <c r="I3978">
        <v>2016.4452000000003</v>
      </c>
      <c r="J3978">
        <f>SUMIFS(I:I,B:B,Table1_2[[#This Row],[Category Level 2]],D:D,Table1_2[[#This Row],[Brand]],E:E,Table1_2[[#This Row],[Region]],F:F,Table1_2[[#This Row],[Measure]],G:G,Table1_2[[#This Row],[Year]],H:H,"&lt;="&amp;Table1_2[[#This Row],[Month]])</f>
        <v>9687.5152000000016</v>
      </c>
      <c r="K3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23930.063600000001</v>
      </c>
      <c r="N3978">
        <f>Table1_2[[#This Row],[Value]]*2.5</f>
        <v>5041.1130000000012</v>
      </c>
    </row>
    <row r="3979" spans="1:14" x14ac:dyDescent="0.25">
      <c r="A3979" t="s">
        <v>11</v>
      </c>
      <c r="B3979" t="s">
        <v>37</v>
      </c>
      <c r="C3979" t="s">
        <v>28</v>
      </c>
      <c r="D3979" t="s">
        <v>44</v>
      </c>
      <c r="E3979" t="s">
        <v>24</v>
      </c>
      <c r="F3979" t="s">
        <v>16</v>
      </c>
      <c r="G3979" t="s">
        <v>18</v>
      </c>
      <c r="H3979">
        <v>6</v>
      </c>
      <c r="I3979">
        <v>1874.0484000000001</v>
      </c>
      <c r="J3979">
        <f>SUMIFS(I:I,B:B,Table1_2[[#This Row],[Category Level 2]],D:D,Table1_2[[#This Row],[Brand]],E:E,Table1_2[[#This Row],[Region]],F:F,Table1_2[[#This Row],[Measure]],G:G,Table1_2[[#This Row],[Year]],H:H,"&lt;="&amp;Table1_2[[#This Row],[Month]])</f>
        <v>11561.563600000001</v>
      </c>
      <c r="K3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23135.115600000001</v>
      </c>
      <c r="N3979">
        <f>Table1_2[[#This Row],[Value]]*2.5</f>
        <v>4685.1210000000001</v>
      </c>
    </row>
    <row r="3980" spans="1:14" x14ac:dyDescent="0.25">
      <c r="A3980" t="s">
        <v>11</v>
      </c>
      <c r="B3980" t="s">
        <v>37</v>
      </c>
      <c r="C3980" t="s">
        <v>28</v>
      </c>
      <c r="D3980" t="s">
        <v>44</v>
      </c>
      <c r="E3980" t="s">
        <v>24</v>
      </c>
      <c r="F3980" t="s">
        <v>16</v>
      </c>
      <c r="G3980" t="s">
        <v>18</v>
      </c>
      <c r="H3980">
        <v>7</v>
      </c>
      <c r="I3980">
        <v>1663.3812000000003</v>
      </c>
      <c r="J3980">
        <f>SUMIFS(I:I,B:B,Table1_2[[#This Row],[Category Level 2]],D:D,Table1_2[[#This Row],[Brand]],E:E,Table1_2[[#This Row],[Region]],F:F,Table1_2[[#This Row],[Measure]],G:G,Table1_2[[#This Row],[Year]],H:H,"&lt;="&amp;Table1_2[[#This Row],[Month]])</f>
        <v>13224.944800000001</v>
      </c>
      <c r="K3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22947.764800000001</v>
      </c>
      <c r="N3980">
        <f>Table1_2[[#This Row],[Value]]*2.5</f>
        <v>4158.4530000000004</v>
      </c>
    </row>
    <row r="3981" spans="1:14" x14ac:dyDescent="0.25">
      <c r="A3981" t="s">
        <v>11</v>
      </c>
      <c r="B3981" t="s">
        <v>37</v>
      </c>
      <c r="C3981" t="s">
        <v>28</v>
      </c>
      <c r="D3981" t="s">
        <v>44</v>
      </c>
      <c r="E3981" t="s">
        <v>24</v>
      </c>
      <c r="F3981" t="s">
        <v>16</v>
      </c>
      <c r="G3981" t="s">
        <v>18</v>
      </c>
      <c r="H3981">
        <v>8</v>
      </c>
      <c r="I3981">
        <v>1745.5112000000001</v>
      </c>
      <c r="J3981">
        <f>SUMIFS(I:I,B:B,Table1_2[[#This Row],[Category Level 2]],D:D,Table1_2[[#This Row],[Brand]],E:E,Table1_2[[#This Row],[Region]],F:F,Table1_2[[#This Row],[Measure]],G:G,Table1_2[[#This Row],[Year]],H:H,"&lt;="&amp;Table1_2[[#This Row],[Month]])</f>
        <v>14970.456000000002</v>
      </c>
      <c r="K3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23016.1224</v>
      </c>
      <c r="N3981">
        <f>Table1_2[[#This Row],[Value]]*2.5</f>
        <v>4363.7780000000002</v>
      </c>
    </row>
    <row r="3982" spans="1:14" x14ac:dyDescent="0.25">
      <c r="A3982" t="s">
        <v>11</v>
      </c>
      <c r="B3982" t="s">
        <v>37</v>
      </c>
      <c r="C3982" t="s">
        <v>28</v>
      </c>
      <c r="D3982" t="s">
        <v>44</v>
      </c>
      <c r="E3982" t="s">
        <v>24</v>
      </c>
      <c r="F3982" t="s">
        <v>16</v>
      </c>
      <c r="G3982" t="s">
        <v>18</v>
      </c>
      <c r="H3982">
        <v>9</v>
      </c>
      <c r="I3982">
        <v>1636.1548000000003</v>
      </c>
      <c r="J3982">
        <f>SUMIFS(I:I,B:B,Table1_2[[#This Row],[Category Level 2]],D:D,Table1_2[[#This Row],[Brand]],E:E,Table1_2[[#This Row],[Region]],F:F,Table1_2[[#This Row],[Measure]],G:G,Table1_2[[#This Row],[Year]],H:H,"&lt;="&amp;Table1_2[[#This Row],[Month]])</f>
        <v>16606.610800000002</v>
      </c>
      <c r="K3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22680.090400000001</v>
      </c>
      <c r="N3982">
        <f>Table1_2[[#This Row],[Value]]*2.5</f>
        <v>4090.3870000000006</v>
      </c>
    </row>
    <row r="3983" spans="1:14" x14ac:dyDescent="0.25">
      <c r="A3983" t="s">
        <v>11</v>
      </c>
      <c r="B3983" t="s">
        <v>37</v>
      </c>
      <c r="C3983" t="s">
        <v>28</v>
      </c>
      <c r="D3983" t="s">
        <v>44</v>
      </c>
      <c r="E3983" t="s">
        <v>24</v>
      </c>
      <c r="F3983" t="s">
        <v>16</v>
      </c>
      <c r="G3983" t="s">
        <v>18</v>
      </c>
      <c r="H3983">
        <v>10</v>
      </c>
      <c r="I3983">
        <v>1665.8832000000002</v>
      </c>
      <c r="J3983">
        <f>SUMIFS(I:I,B:B,Table1_2[[#This Row],[Category Level 2]],D:D,Table1_2[[#This Row],[Brand]],E:E,Table1_2[[#This Row],[Region]],F:F,Table1_2[[#This Row],[Measure]],G:G,Table1_2[[#This Row],[Year]],H:H,"&lt;="&amp;Table1_2[[#This Row],[Month]])</f>
        <v>18272.494000000002</v>
      </c>
      <c r="K3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22356.299600000002</v>
      </c>
      <c r="N3983">
        <f>Table1_2[[#This Row],[Value]]*2.5</f>
        <v>4164.7080000000005</v>
      </c>
    </row>
    <row r="3984" spans="1:14" x14ac:dyDescent="0.25">
      <c r="A3984" t="s">
        <v>11</v>
      </c>
      <c r="B3984" t="s">
        <v>37</v>
      </c>
      <c r="C3984" t="s">
        <v>28</v>
      </c>
      <c r="D3984" t="s">
        <v>44</v>
      </c>
      <c r="E3984" t="s">
        <v>24</v>
      </c>
      <c r="F3984" t="s">
        <v>16</v>
      </c>
      <c r="G3984" t="s">
        <v>18</v>
      </c>
      <c r="H3984">
        <v>11</v>
      </c>
      <c r="I3984">
        <v>2186.8512000000001</v>
      </c>
      <c r="J3984">
        <f>SUMIFS(I:I,B:B,Table1_2[[#This Row],[Category Level 2]],D:D,Table1_2[[#This Row],[Brand]],E:E,Table1_2[[#This Row],[Region]],F:F,Table1_2[[#This Row],[Measure]],G:G,Table1_2[[#This Row],[Year]],H:H,"&lt;="&amp;Table1_2[[#This Row],[Month]])</f>
        <v>20459.345200000003</v>
      </c>
      <c r="K3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22674.042000000005</v>
      </c>
      <c r="N3984">
        <f>Table1_2[[#This Row],[Value]]*2.5</f>
        <v>5467.1280000000006</v>
      </c>
    </row>
    <row r="3985" spans="1:14" x14ac:dyDescent="0.25">
      <c r="A3985" t="s">
        <v>11</v>
      </c>
      <c r="B3985" t="s">
        <v>37</v>
      </c>
      <c r="C3985" t="s">
        <v>28</v>
      </c>
      <c r="D3985" t="s">
        <v>44</v>
      </c>
      <c r="E3985" t="s">
        <v>24</v>
      </c>
      <c r="F3985" t="s">
        <v>16</v>
      </c>
      <c r="G3985" t="s">
        <v>18</v>
      </c>
      <c r="H3985">
        <v>12</v>
      </c>
      <c r="I3985">
        <v>1810.5476000000003</v>
      </c>
      <c r="J3985">
        <f>SUMIFS(I:I,B:B,Table1_2[[#This Row],[Category Level 2]],D:D,Table1_2[[#This Row],[Brand]],E:E,Table1_2[[#This Row],[Region]],F:F,Table1_2[[#This Row],[Measure]],G:G,Table1_2[[#This Row],[Year]],H:H,"&lt;="&amp;Table1_2[[#This Row],[Month]])</f>
        <v>22269.892800000005</v>
      </c>
      <c r="K3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22269.892800000005</v>
      </c>
      <c r="N3985">
        <f>Table1_2[[#This Row],[Value]]*2.5</f>
        <v>4526.3690000000006</v>
      </c>
    </row>
    <row r="3986" spans="1:14" x14ac:dyDescent="0.25">
      <c r="A3986" t="s">
        <v>11</v>
      </c>
      <c r="B3986" t="s">
        <v>37</v>
      </c>
      <c r="C3986" t="s">
        <v>28</v>
      </c>
      <c r="D3986" t="s">
        <v>44</v>
      </c>
      <c r="E3986" t="s">
        <v>24</v>
      </c>
      <c r="F3986" t="s">
        <v>16</v>
      </c>
      <c r="G3986" t="s">
        <v>19</v>
      </c>
      <c r="H3986">
        <v>1</v>
      </c>
      <c r="I3986">
        <v>1423.4604000000002</v>
      </c>
      <c r="J3986">
        <f>SUMIFS(I:I,B:B,Table1_2[[#This Row],[Category Level 2]],D:D,Table1_2[[#This Row],[Brand]],E:E,Table1_2[[#This Row],[Region]],F:F,Table1_2[[#This Row],[Measure]],G:G,Table1_2[[#This Row],[Year]],H:H,"&lt;="&amp;Table1_2[[#This Row],[Month]])</f>
        <v>1423.4604000000002</v>
      </c>
      <c r="K3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21550.844400000002</v>
      </c>
      <c r="N3986">
        <f>Table1_2[[#This Row],[Value]]*2.5</f>
        <v>3558.6510000000003</v>
      </c>
    </row>
    <row r="3987" spans="1:14" x14ac:dyDescent="0.25">
      <c r="A3987" t="s">
        <v>11</v>
      </c>
      <c r="B3987" t="s">
        <v>37</v>
      </c>
      <c r="C3987" t="s">
        <v>28</v>
      </c>
      <c r="D3987" t="s">
        <v>44</v>
      </c>
      <c r="E3987" t="s">
        <v>24</v>
      </c>
      <c r="F3987" t="s">
        <v>16</v>
      </c>
      <c r="G3987" t="s">
        <v>19</v>
      </c>
      <c r="H3987">
        <v>2</v>
      </c>
      <c r="I3987">
        <v>1486.8980000000001</v>
      </c>
      <c r="J3987">
        <f>SUMIFS(I:I,B:B,Table1_2[[#This Row],[Category Level 2]],D:D,Table1_2[[#This Row],[Brand]],E:E,Table1_2[[#This Row],[Region]],F:F,Table1_2[[#This Row],[Measure]],G:G,Table1_2[[#This Row],[Year]],H:H,"&lt;="&amp;Table1_2[[#This Row],[Month]])</f>
        <v>2910.3584000000001</v>
      </c>
      <c r="K3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21206.419600000005</v>
      </c>
      <c r="N3987">
        <f>Table1_2[[#This Row],[Value]]*2.5</f>
        <v>3717.2450000000003</v>
      </c>
    </row>
    <row r="3988" spans="1:14" x14ac:dyDescent="0.25">
      <c r="A3988" t="s">
        <v>11</v>
      </c>
      <c r="B3988" t="s">
        <v>37</v>
      </c>
      <c r="C3988" t="s">
        <v>28</v>
      </c>
      <c r="D3988" t="s">
        <v>44</v>
      </c>
      <c r="E3988" t="s">
        <v>24</v>
      </c>
      <c r="F3988" t="s">
        <v>16</v>
      </c>
      <c r="G3988" t="s">
        <v>19</v>
      </c>
      <c r="H3988">
        <v>3</v>
      </c>
      <c r="I3988">
        <v>1648.0248000000001</v>
      </c>
      <c r="J3988">
        <f>SUMIFS(I:I,B:B,Table1_2[[#This Row],[Category Level 2]],D:D,Table1_2[[#This Row],[Brand]],E:E,Table1_2[[#This Row],[Region]],F:F,Table1_2[[#This Row],[Measure]],G:G,Table1_2[[#This Row],[Year]],H:H,"&lt;="&amp;Table1_2[[#This Row],[Month]])</f>
        <v>4558.3832000000002</v>
      </c>
      <c r="K3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21139.658000000003</v>
      </c>
      <c r="N3988">
        <f>Table1_2[[#This Row],[Value]]*2.5</f>
        <v>4120.0619999999999</v>
      </c>
    </row>
    <row r="3989" spans="1:14" x14ac:dyDescent="0.25">
      <c r="A3989" t="s">
        <v>11</v>
      </c>
      <c r="B3989" t="s">
        <v>37</v>
      </c>
      <c r="C3989" t="s">
        <v>28</v>
      </c>
      <c r="D3989" t="s">
        <v>44</v>
      </c>
      <c r="E3989" t="s">
        <v>24</v>
      </c>
      <c r="F3989" t="s">
        <v>16</v>
      </c>
      <c r="G3989" t="s">
        <v>19</v>
      </c>
      <c r="H3989">
        <v>4</v>
      </c>
      <c r="I3989">
        <v>1356.4148</v>
      </c>
      <c r="J3989">
        <f>SUMIFS(I:I,B:B,Table1_2[[#This Row],[Category Level 2]],D:D,Table1_2[[#This Row],[Brand]],E:E,Table1_2[[#This Row],[Region]],F:F,Table1_2[[#This Row],[Measure]],G:G,Table1_2[[#This Row],[Year]],H:H,"&lt;="&amp;Table1_2[[#This Row],[Month]])</f>
        <v>5914.7980000000007</v>
      </c>
      <c r="K3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20513.620800000004</v>
      </c>
      <c r="N3989">
        <f>Table1_2[[#This Row],[Value]]*2.5</f>
        <v>3391.0370000000003</v>
      </c>
    </row>
    <row r="3990" spans="1:14" x14ac:dyDescent="0.25">
      <c r="A3990" t="s">
        <v>11</v>
      </c>
      <c r="B3990" t="s">
        <v>37</v>
      </c>
      <c r="C3990" t="s">
        <v>28</v>
      </c>
      <c r="D3990" t="s">
        <v>44</v>
      </c>
      <c r="E3990" t="s">
        <v>24</v>
      </c>
      <c r="F3990" t="s">
        <v>16</v>
      </c>
      <c r="G3990" t="s">
        <v>19</v>
      </c>
      <c r="H3990">
        <v>5</v>
      </c>
      <c r="I3990">
        <v>1384.8584000000003</v>
      </c>
      <c r="J3990">
        <f>SUMIFS(I:I,B:B,Table1_2[[#This Row],[Category Level 2]],D:D,Table1_2[[#This Row],[Brand]],E:E,Table1_2[[#This Row],[Region]],F:F,Table1_2[[#This Row],[Measure]],G:G,Table1_2[[#This Row],[Year]],H:H,"&lt;="&amp;Table1_2[[#This Row],[Month]])</f>
        <v>7299.6564000000008</v>
      </c>
      <c r="K3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19882.034000000003</v>
      </c>
      <c r="N3990">
        <f>Table1_2[[#This Row],[Value]]*2.5</f>
        <v>3462.1460000000006</v>
      </c>
    </row>
    <row r="3991" spans="1:14" x14ac:dyDescent="0.25">
      <c r="A3991" t="s">
        <v>11</v>
      </c>
      <c r="B3991" t="s">
        <v>37</v>
      </c>
      <c r="C3991" t="s">
        <v>28</v>
      </c>
      <c r="D3991" t="s">
        <v>44</v>
      </c>
      <c r="E3991" t="s">
        <v>24</v>
      </c>
      <c r="F3991" t="s">
        <v>16</v>
      </c>
      <c r="G3991" t="s">
        <v>19</v>
      </c>
      <c r="H3991">
        <v>6</v>
      </c>
      <c r="I3991">
        <v>1845.3328000000001</v>
      </c>
      <c r="J3991">
        <f>SUMIFS(I:I,B:B,Table1_2[[#This Row],[Category Level 2]],D:D,Table1_2[[#This Row],[Brand]],E:E,Table1_2[[#This Row],[Region]],F:F,Table1_2[[#This Row],[Measure]],G:G,Table1_2[[#This Row],[Year]],H:H,"&lt;="&amp;Table1_2[[#This Row],[Month]])</f>
        <v>9144.9892</v>
      </c>
      <c r="K3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19853.318400000004</v>
      </c>
      <c r="N3991">
        <f>Table1_2[[#This Row],[Value]]*2.5</f>
        <v>4613.3320000000003</v>
      </c>
    </row>
    <row r="3992" spans="1:14" x14ac:dyDescent="0.25">
      <c r="A3992" t="s">
        <v>11</v>
      </c>
      <c r="B3992" t="s">
        <v>37</v>
      </c>
      <c r="C3992" t="s">
        <v>28</v>
      </c>
      <c r="D3992" t="s">
        <v>44</v>
      </c>
      <c r="E3992" t="s">
        <v>24</v>
      </c>
      <c r="F3992" t="s">
        <v>16</v>
      </c>
      <c r="G3992" t="s">
        <v>19</v>
      </c>
      <c r="H3992">
        <v>7</v>
      </c>
      <c r="I3992">
        <v>1978.9056000000003</v>
      </c>
      <c r="J3992">
        <f>SUMIFS(I:I,B:B,Table1_2[[#This Row],[Category Level 2]],D:D,Table1_2[[#This Row],[Brand]],E:E,Table1_2[[#This Row],[Region]],F:F,Table1_2[[#This Row],[Measure]],G:G,Table1_2[[#This Row],[Year]],H:H,"&lt;="&amp;Table1_2[[#This Row],[Month]])</f>
        <v>11123.8948</v>
      </c>
      <c r="K3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20168.842799999999</v>
      </c>
      <c r="N3992">
        <f>Table1_2[[#This Row],[Value]]*2.5</f>
        <v>4947.264000000001</v>
      </c>
    </row>
    <row r="3993" spans="1:14" x14ac:dyDescent="0.25">
      <c r="A3993" t="s">
        <v>11</v>
      </c>
      <c r="B3993" t="s">
        <v>37</v>
      </c>
      <c r="C3993" t="s">
        <v>28</v>
      </c>
      <c r="D3993" t="s">
        <v>44</v>
      </c>
      <c r="E3993" t="s">
        <v>24</v>
      </c>
      <c r="F3993" t="s">
        <v>16</v>
      </c>
      <c r="G3993" t="s">
        <v>19</v>
      </c>
      <c r="H3993">
        <v>8</v>
      </c>
      <c r="I3993">
        <v>1497.2052000000001</v>
      </c>
      <c r="J3993">
        <f>SUMIFS(I:I,B:B,Table1_2[[#This Row],[Category Level 2]],D:D,Table1_2[[#This Row],[Brand]],E:E,Table1_2[[#This Row],[Region]],F:F,Table1_2[[#This Row],[Measure]],G:G,Table1_2[[#This Row],[Year]],H:H,"&lt;="&amp;Table1_2[[#This Row],[Month]])</f>
        <v>12621.1</v>
      </c>
      <c r="K3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19920.536800000002</v>
      </c>
      <c r="N3993">
        <f>Table1_2[[#This Row],[Value]]*2.5</f>
        <v>3743.0130000000004</v>
      </c>
    </row>
    <row r="3994" spans="1:14" x14ac:dyDescent="0.25">
      <c r="A3994" t="s">
        <v>11</v>
      </c>
      <c r="B3994" t="s">
        <v>37</v>
      </c>
      <c r="C3994" t="s">
        <v>28</v>
      </c>
      <c r="D3994" t="s">
        <v>44</v>
      </c>
      <c r="E3994" t="s">
        <v>24</v>
      </c>
      <c r="F3994" t="s">
        <v>16</v>
      </c>
      <c r="G3994" t="s">
        <v>19</v>
      </c>
      <c r="H3994">
        <v>9</v>
      </c>
      <c r="I3994">
        <v>1504.9232000000002</v>
      </c>
      <c r="J3994">
        <f>SUMIFS(I:I,B:B,Table1_2[[#This Row],[Category Level 2]],D:D,Table1_2[[#This Row],[Brand]],E:E,Table1_2[[#This Row],[Region]],F:F,Table1_2[[#This Row],[Measure]],G:G,Table1_2[[#This Row],[Year]],H:H,"&lt;="&amp;Table1_2[[#This Row],[Month]])</f>
        <v>14126.0232</v>
      </c>
      <c r="K3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19789.305200000003</v>
      </c>
      <c r="N3994">
        <f>Table1_2[[#This Row],[Value]]*2.5</f>
        <v>3762.3080000000004</v>
      </c>
    </row>
    <row r="3995" spans="1:14" x14ac:dyDescent="0.25">
      <c r="A3995" t="s">
        <v>11</v>
      </c>
      <c r="B3995" t="s">
        <v>37</v>
      </c>
      <c r="C3995" t="s">
        <v>28</v>
      </c>
      <c r="D3995" t="s">
        <v>44</v>
      </c>
      <c r="E3995" t="s">
        <v>24</v>
      </c>
      <c r="F3995" t="s">
        <v>16</v>
      </c>
      <c r="G3995" t="s">
        <v>19</v>
      </c>
      <c r="H3995">
        <v>10</v>
      </c>
      <c r="I3995">
        <v>1752.9256000000003</v>
      </c>
      <c r="J3995">
        <f>SUMIFS(I:I,B:B,Table1_2[[#This Row],[Category Level 2]],D:D,Table1_2[[#This Row],[Brand]],E:E,Table1_2[[#This Row],[Region]],F:F,Table1_2[[#This Row],[Measure]],G:G,Table1_2[[#This Row],[Year]],H:H,"&lt;="&amp;Table1_2[[#This Row],[Month]])</f>
        <v>15878.9488</v>
      </c>
      <c r="K3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19876.347600000001</v>
      </c>
      <c r="N3995">
        <f>Table1_2[[#This Row],[Value]]*2.5</f>
        <v>4382.3140000000003</v>
      </c>
    </row>
    <row r="3996" spans="1:14" x14ac:dyDescent="0.25">
      <c r="A3996" t="s">
        <v>11</v>
      </c>
      <c r="B3996" t="s">
        <v>37</v>
      </c>
      <c r="C3996" t="s">
        <v>28</v>
      </c>
      <c r="D3996" t="s">
        <v>44</v>
      </c>
      <c r="E3996" t="s">
        <v>24</v>
      </c>
      <c r="F3996" t="s">
        <v>16</v>
      </c>
      <c r="G3996" t="s">
        <v>19</v>
      </c>
      <c r="H3996">
        <v>11</v>
      </c>
      <c r="I3996">
        <v>1720.1000000000001</v>
      </c>
      <c r="J3996">
        <f>SUMIFS(I:I,B:B,Table1_2[[#This Row],[Category Level 2]],D:D,Table1_2[[#This Row],[Brand]],E:E,Table1_2[[#This Row],[Region]],F:F,Table1_2[[#This Row],[Measure]],G:G,Table1_2[[#This Row],[Year]],H:H,"&lt;="&amp;Table1_2[[#This Row],[Month]])</f>
        <v>17599.0488</v>
      </c>
      <c r="K3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19409.596400000002</v>
      </c>
      <c r="N3996">
        <f>Table1_2[[#This Row],[Value]]*2.5</f>
        <v>4300.25</v>
      </c>
    </row>
    <row r="3997" spans="1:14" x14ac:dyDescent="0.25">
      <c r="A3997" t="s">
        <v>11</v>
      </c>
      <c r="B3997" t="s">
        <v>37</v>
      </c>
      <c r="C3997" t="s">
        <v>28</v>
      </c>
      <c r="D3997" t="s">
        <v>44</v>
      </c>
      <c r="E3997" t="s">
        <v>24</v>
      </c>
      <c r="F3997" t="s">
        <v>16</v>
      </c>
      <c r="G3997" t="s">
        <v>19</v>
      </c>
      <c r="H3997">
        <v>12</v>
      </c>
      <c r="I3997">
        <v>1651.5156000000002</v>
      </c>
      <c r="J3997">
        <f>SUMIFS(I:I,B:B,Table1_2[[#This Row],[Category Level 2]],D:D,Table1_2[[#This Row],[Brand]],E:E,Table1_2[[#This Row],[Region]],F:F,Table1_2[[#This Row],[Measure]],G:G,Table1_2[[#This Row],[Year]],H:H,"&lt;="&amp;Table1_2[[#This Row],[Month]])</f>
        <v>19250.564399999999</v>
      </c>
      <c r="K3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19250.564399999999</v>
      </c>
      <c r="N3997">
        <f>Table1_2[[#This Row],[Value]]*2.5</f>
        <v>4128.7890000000007</v>
      </c>
    </row>
    <row r="3998" spans="1:14" x14ac:dyDescent="0.25">
      <c r="A3998" t="s">
        <v>11</v>
      </c>
      <c r="B3998" t="s">
        <v>37</v>
      </c>
      <c r="C3998" t="s">
        <v>28</v>
      </c>
      <c r="D3998" t="s">
        <v>44</v>
      </c>
      <c r="E3998" t="s">
        <v>24</v>
      </c>
      <c r="F3998" t="s">
        <v>16</v>
      </c>
      <c r="G3998" t="s">
        <v>20</v>
      </c>
      <c r="H3998">
        <v>1</v>
      </c>
      <c r="I3998">
        <v>1451.2052000000001</v>
      </c>
      <c r="J3998">
        <f>SUMIFS(I:I,B:B,Table1_2[[#This Row],[Category Level 2]],D:D,Table1_2[[#This Row],[Brand]],E:E,Table1_2[[#This Row],[Region]],F:F,Table1_2[[#This Row],[Measure]],G:G,Table1_2[[#This Row],[Year]],H:H,"&lt;="&amp;Table1_2[[#This Row],[Month]])</f>
        <v>1451.2052000000001</v>
      </c>
      <c r="K3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19278.309200000003</v>
      </c>
      <c r="N3998">
        <f>Table1_2[[#This Row],[Value]]*2.5</f>
        <v>3628.0130000000004</v>
      </c>
    </row>
    <row r="3999" spans="1:14" x14ac:dyDescent="0.25">
      <c r="A3999" t="s">
        <v>11</v>
      </c>
      <c r="B3999" t="s">
        <v>37</v>
      </c>
      <c r="C3999" t="s">
        <v>28</v>
      </c>
      <c r="D3999" t="s">
        <v>44</v>
      </c>
      <c r="E3999" t="s">
        <v>24</v>
      </c>
      <c r="F3999" t="s">
        <v>16</v>
      </c>
      <c r="G3999" t="s">
        <v>20</v>
      </c>
      <c r="H3999">
        <v>2</v>
      </c>
      <c r="I3999">
        <v>1633.3356000000001</v>
      </c>
      <c r="J3999">
        <f>SUMIFS(I:I,B:B,Table1_2[[#This Row],[Category Level 2]],D:D,Table1_2[[#This Row],[Brand]],E:E,Table1_2[[#This Row],[Region]],F:F,Table1_2[[#This Row],[Measure]],G:G,Table1_2[[#This Row],[Year]],H:H,"&lt;="&amp;Table1_2[[#This Row],[Month]])</f>
        <v>3084.5408000000002</v>
      </c>
      <c r="K3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19424.746800000004</v>
      </c>
      <c r="N3999">
        <f>Table1_2[[#This Row],[Value]]*2.5</f>
        <v>4083.3390000000004</v>
      </c>
    </row>
    <row r="4000" spans="1:14" x14ac:dyDescent="0.25">
      <c r="A4000" t="s">
        <v>11</v>
      </c>
      <c r="B4000" t="s">
        <v>37</v>
      </c>
      <c r="C4000" t="s">
        <v>28</v>
      </c>
      <c r="D4000" t="s">
        <v>44</v>
      </c>
      <c r="E4000" t="s">
        <v>24</v>
      </c>
      <c r="F4000" t="s">
        <v>16</v>
      </c>
      <c r="G4000" t="s">
        <v>20</v>
      </c>
      <c r="H4000">
        <v>3</v>
      </c>
      <c r="I4000">
        <v>1811.0976000000001</v>
      </c>
      <c r="J4000">
        <f>SUMIFS(I:I,B:B,Table1_2[[#This Row],[Category Level 2]],D:D,Table1_2[[#This Row],[Brand]],E:E,Table1_2[[#This Row],[Region]],F:F,Table1_2[[#This Row],[Measure]],G:G,Table1_2[[#This Row],[Year]],H:H,"&lt;="&amp;Table1_2[[#This Row],[Month]])</f>
        <v>4895.6383999999998</v>
      </c>
      <c r="K4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19587.819600000003</v>
      </c>
      <c r="N4000">
        <f>Table1_2[[#This Row],[Value]]*2.5</f>
        <v>4527.7440000000006</v>
      </c>
    </row>
    <row r="4001" spans="1:14" x14ac:dyDescent="0.25">
      <c r="A4001" t="s">
        <v>11</v>
      </c>
      <c r="B4001" t="s">
        <v>37</v>
      </c>
      <c r="C4001" t="s">
        <v>28</v>
      </c>
      <c r="D4001" t="s">
        <v>44</v>
      </c>
      <c r="E4001" t="s">
        <v>24</v>
      </c>
      <c r="F4001" t="s">
        <v>16</v>
      </c>
      <c r="G4001" t="s">
        <v>20</v>
      </c>
      <c r="H4001">
        <v>4</v>
      </c>
      <c r="I4001">
        <v>1987.5988000000002</v>
      </c>
      <c r="J4001">
        <f>SUMIFS(I:I,B:B,Table1_2[[#This Row],[Category Level 2]],D:D,Table1_2[[#This Row],[Brand]],E:E,Table1_2[[#This Row],[Region]],F:F,Table1_2[[#This Row],[Measure]],G:G,Table1_2[[#This Row],[Year]],H:H,"&lt;="&amp;Table1_2[[#This Row],[Month]])</f>
        <v>6883.2371999999996</v>
      </c>
      <c r="K4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20219.003600000004</v>
      </c>
      <c r="N4001">
        <f>Table1_2[[#This Row],[Value]]*2.5</f>
        <v>4968.9970000000003</v>
      </c>
    </row>
    <row r="4002" spans="1:14" x14ac:dyDescent="0.25">
      <c r="A4002" t="s">
        <v>11</v>
      </c>
      <c r="B4002" t="s">
        <v>37</v>
      </c>
      <c r="C4002" t="s">
        <v>28</v>
      </c>
      <c r="D4002" t="s">
        <v>44</v>
      </c>
      <c r="E4002" t="s">
        <v>24</v>
      </c>
      <c r="F4002" t="s">
        <v>16</v>
      </c>
      <c r="G4002" t="s">
        <v>20</v>
      </c>
      <c r="H4002">
        <v>5</v>
      </c>
      <c r="I4002">
        <v>1785.6144000000002</v>
      </c>
      <c r="J4002">
        <f>SUMIFS(I:I,B:B,Table1_2[[#This Row],[Category Level 2]],D:D,Table1_2[[#This Row],[Brand]],E:E,Table1_2[[#This Row],[Region]],F:F,Table1_2[[#This Row],[Measure]],G:G,Table1_2[[#This Row],[Year]],H:H,"&lt;="&amp;Table1_2[[#This Row],[Month]])</f>
        <v>8668.8516</v>
      </c>
      <c r="K4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20619.759600000001</v>
      </c>
      <c r="N4002">
        <f>Table1_2[[#This Row],[Value]]*2.5</f>
        <v>4464.0360000000001</v>
      </c>
    </row>
    <row r="4003" spans="1:14" x14ac:dyDescent="0.25">
      <c r="A4003" t="s">
        <v>11</v>
      </c>
      <c r="B4003" t="s">
        <v>37</v>
      </c>
      <c r="C4003" t="s">
        <v>28</v>
      </c>
      <c r="D4003" t="s">
        <v>44</v>
      </c>
      <c r="E4003" t="s">
        <v>24</v>
      </c>
      <c r="F4003" t="s">
        <v>16</v>
      </c>
      <c r="G4003" t="s">
        <v>20</v>
      </c>
      <c r="H4003">
        <v>6</v>
      </c>
      <c r="I4003">
        <v>2110.0619999999999</v>
      </c>
      <c r="J4003">
        <f>SUMIFS(I:I,B:B,Table1_2[[#This Row],[Category Level 2]],D:D,Table1_2[[#This Row],[Brand]],E:E,Table1_2[[#This Row],[Region]],F:F,Table1_2[[#This Row],[Measure]],G:G,Table1_2[[#This Row],[Year]],H:H,"&lt;="&amp;Table1_2[[#This Row],[Month]])</f>
        <v>10778.9136</v>
      </c>
      <c r="K4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20884.488799999999</v>
      </c>
      <c r="N4003">
        <f>Table1_2[[#This Row],[Value]]*2.5</f>
        <v>5275.1549999999997</v>
      </c>
    </row>
    <row r="4004" spans="1:14" x14ac:dyDescent="0.25">
      <c r="A4004" t="s">
        <v>11</v>
      </c>
      <c r="B4004" t="s">
        <v>37</v>
      </c>
      <c r="C4004" t="s">
        <v>28</v>
      </c>
      <c r="D4004" t="s">
        <v>44</v>
      </c>
      <c r="E4004" t="s">
        <v>24</v>
      </c>
      <c r="F4004" t="s">
        <v>16</v>
      </c>
      <c r="G4004" t="s">
        <v>20</v>
      </c>
      <c r="H4004">
        <v>7</v>
      </c>
      <c r="I4004">
        <v>1950.1404</v>
      </c>
      <c r="J4004">
        <f>SUMIFS(I:I,B:B,Table1_2[[#This Row],[Category Level 2]],D:D,Table1_2[[#This Row],[Brand]],E:E,Table1_2[[#This Row],[Region]],F:F,Table1_2[[#This Row],[Measure]],G:G,Table1_2[[#This Row],[Year]],H:H,"&lt;="&amp;Table1_2[[#This Row],[Month]])</f>
        <v>12729.054</v>
      </c>
      <c r="K4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20855.723600000001</v>
      </c>
      <c r="N4004">
        <f>Table1_2[[#This Row],[Value]]*2.5</f>
        <v>4875.3509999999997</v>
      </c>
    </row>
    <row r="4005" spans="1:14" x14ac:dyDescent="0.25">
      <c r="A4005" t="s">
        <v>11</v>
      </c>
      <c r="B4005" t="s">
        <v>37</v>
      </c>
      <c r="C4005" t="s">
        <v>28</v>
      </c>
      <c r="D4005" t="s">
        <v>44</v>
      </c>
      <c r="E4005" t="s">
        <v>24</v>
      </c>
      <c r="F4005" t="s">
        <v>16</v>
      </c>
      <c r="G4005" t="s">
        <v>20</v>
      </c>
      <c r="H4005">
        <v>8</v>
      </c>
      <c r="I4005">
        <v>1833.0720000000001</v>
      </c>
      <c r="J4005">
        <f>SUMIFS(I:I,B:B,Table1_2[[#This Row],[Category Level 2]],D:D,Table1_2[[#This Row],[Brand]],E:E,Table1_2[[#This Row],[Region]],F:F,Table1_2[[#This Row],[Measure]],G:G,Table1_2[[#This Row],[Year]],H:H,"&lt;="&amp;Table1_2[[#This Row],[Month]])</f>
        <v>14562.126</v>
      </c>
      <c r="K4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21191.590400000001</v>
      </c>
      <c r="N4005">
        <f>Table1_2[[#This Row],[Value]]*2.5</f>
        <v>4582.68</v>
      </c>
    </row>
    <row r="4006" spans="1:14" x14ac:dyDescent="0.25">
      <c r="A4006" t="s">
        <v>11</v>
      </c>
      <c r="B4006" t="s">
        <v>37</v>
      </c>
      <c r="C4006" t="s">
        <v>28</v>
      </c>
      <c r="D4006" t="s">
        <v>44</v>
      </c>
      <c r="E4006" t="s">
        <v>24</v>
      </c>
      <c r="F4006" t="s">
        <v>16</v>
      </c>
      <c r="G4006" t="s">
        <v>20</v>
      </c>
      <c r="H4006">
        <v>9</v>
      </c>
      <c r="I4006">
        <v>1845.9804000000004</v>
      </c>
      <c r="J4006">
        <f>SUMIFS(I:I,B:B,Table1_2[[#This Row],[Category Level 2]],D:D,Table1_2[[#This Row],[Brand]],E:E,Table1_2[[#This Row],[Region]],F:F,Table1_2[[#This Row],[Measure]],G:G,Table1_2[[#This Row],[Year]],H:H,"&lt;="&amp;Table1_2[[#This Row],[Month]])</f>
        <v>16408.106400000001</v>
      </c>
      <c r="K4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21532.6476</v>
      </c>
      <c r="N4006">
        <f>Table1_2[[#This Row],[Value]]*2.5</f>
        <v>4614.9510000000009</v>
      </c>
    </row>
    <row r="4007" spans="1:14" x14ac:dyDescent="0.25">
      <c r="A4007" t="s">
        <v>11</v>
      </c>
      <c r="B4007" t="s">
        <v>37</v>
      </c>
      <c r="C4007" t="s">
        <v>28</v>
      </c>
      <c r="D4007" t="s">
        <v>44</v>
      </c>
      <c r="E4007" t="s">
        <v>24</v>
      </c>
      <c r="F4007" t="s">
        <v>16</v>
      </c>
      <c r="G4007" t="s">
        <v>20</v>
      </c>
      <c r="H4007">
        <v>10</v>
      </c>
      <c r="I4007">
        <v>2055.1208000000001</v>
      </c>
      <c r="J4007">
        <f>SUMIFS(I:I,B:B,Table1_2[[#This Row],[Category Level 2]],D:D,Table1_2[[#This Row],[Brand]],E:E,Table1_2[[#This Row],[Region]],F:F,Table1_2[[#This Row],[Measure]],G:G,Table1_2[[#This Row],[Year]],H:H,"&lt;="&amp;Table1_2[[#This Row],[Month]])</f>
        <v>18463.227200000001</v>
      </c>
      <c r="K4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21834.842800000002</v>
      </c>
      <c r="N4007">
        <f>Table1_2[[#This Row],[Value]]*2.5</f>
        <v>5137.8020000000006</v>
      </c>
    </row>
    <row r="4008" spans="1:14" x14ac:dyDescent="0.25">
      <c r="A4008" t="s">
        <v>11</v>
      </c>
      <c r="B4008" t="s">
        <v>37</v>
      </c>
      <c r="C4008" t="s">
        <v>28</v>
      </c>
      <c r="D4008" t="s">
        <v>44</v>
      </c>
      <c r="E4008" t="s">
        <v>24</v>
      </c>
      <c r="F4008" t="s">
        <v>16</v>
      </c>
      <c r="G4008" t="s">
        <v>20</v>
      </c>
      <c r="H4008">
        <v>11</v>
      </c>
      <c r="I4008">
        <v>2221.4124000000002</v>
      </c>
      <c r="J4008">
        <f>SUMIFS(I:I,B:B,Table1_2[[#This Row],[Category Level 2]],D:D,Table1_2[[#This Row],[Brand]],E:E,Table1_2[[#This Row],[Region]],F:F,Table1_2[[#This Row],[Measure]],G:G,Table1_2[[#This Row],[Year]],H:H,"&lt;="&amp;Table1_2[[#This Row],[Month]])</f>
        <v>20684.639600000002</v>
      </c>
      <c r="K4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22336.155200000001</v>
      </c>
      <c r="N4008">
        <f>Table1_2[[#This Row],[Value]]*2.5</f>
        <v>5553.5310000000009</v>
      </c>
    </row>
    <row r="4009" spans="1:14" x14ac:dyDescent="0.25">
      <c r="A4009" t="s">
        <v>11</v>
      </c>
      <c r="B4009" t="s">
        <v>37</v>
      </c>
      <c r="C4009" t="s">
        <v>28</v>
      </c>
      <c r="D4009" t="s">
        <v>44</v>
      </c>
      <c r="E4009" t="s">
        <v>24</v>
      </c>
      <c r="F4009" t="s">
        <v>16</v>
      </c>
      <c r="G4009" t="s">
        <v>20</v>
      </c>
      <c r="H4009">
        <v>12</v>
      </c>
      <c r="I4009">
        <v>2184.4364</v>
      </c>
      <c r="J4009">
        <f>SUMIFS(I:I,B:B,Table1_2[[#This Row],[Category Level 2]],D:D,Table1_2[[#This Row],[Brand]],E:E,Table1_2[[#This Row],[Region]],F:F,Table1_2[[#This Row],[Measure]],G:G,Table1_2[[#This Row],[Year]],H:H,"&lt;="&amp;Table1_2[[#This Row],[Month]])</f>
        <v>22869.076000000001</v>
      </c>
      <c r="K4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22869.076000000001</v>
      </c>
      <c r="N4009">
        <f>Table1_2[[#This Row],[Value]]*2.5</f>
        <v>5461.0910000000003</v>
      </c>
    </row>
    <row r="4010" spans="1:14" x14ac:dyDescent="0.25">
      <c r="A4010" t="s">
        <v>11</v>
      </c>
      <c r="B4010" t="s">
        <v>37</v>
      </c>
      <c r="C4010" t="s">
        <v>28</v>
      </c>
      <c r="D4010" t="s">
        <v>44</v>
      </c>
      <c r="E4010" t="s">
        <v>24</v>
      </c>
      <c r="F4010" t="s">
        <v>16</v>
      </c>
      <c r="G4010" t="s">
        <v>21</v>
      </c>
      <c r="H4010">
        <v>1</v>
      </c>
      <c r="I4010">
        <v>1782.7712000000001</v>
      </c>
      <c r="J4010">
        <f>SUMIFS(I:I,B:B,Table1_2[[#This Row],[Category Level 2]],D:D,Table1_2[[#This Row],[Brand]],E:E,Table1_2[[#This Row],[Region]],F:F,Table1_2[[#This Row],[Measure]],G:G,Table1_2[[#This Row],[Year]],H:H,"&lt;="&amp;Table1_2[[#This Row],[Month]])</f>
        <v>1782.7712000000001</v>
      </c>
      <c r="K4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23200.642</v>
      </c>
      <c r="N4010">
        <f>Table1_2[[#This Row],[Value]]*2.5</f>
        <v>4456.9279999999999</v>
      </c>
    </row>
    <row r="4011" spans="1:14" x14ac:dyDescent="0.25">
      <c r="A4011" t="s">
        <v>11</v>
      </c>
      <c r="B4011" t="s">
        <v>37</v>
      </c>
      <c r="C4011" t="s">
        <v>28</v>
      </c>
      <c r="D4011" t="s">
        <v>44</v>
      </c>
      <c r="E4011" t="s">
        <v>24</v>
      </c>
      <c r="F4011" t="s">
        <v>16</v>
      </c>
      <c r="G4011" t="s">
        <v>21</v>
      </c>
      <c r="H4011">
        <v>2</v>
      </c>
      <c r="I4011">
        <v>1773.1192000000001</v>
      </c>
      <c r="J4011">
        <f>SUMIFS(I:I,B:B,Table1_2[[#This Row],[Category Level 2]],D:D,Table1_2[[#This Row],[Brand]],E:E,Table1_2[[#This Row],[Region]],F:F,Table1_2[[#This Row],[Measure]],G:G,Table1_2[[#This Row],[Year]],H:H,"&lt;="&amp;Table1_2[[#This Row],[Month]])</f>
        <v>3555.8904000000002</v>
      </c>
      <c r="K4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23340.425599999999</v>
      </c>
      <c r="N4011">
        <f>Table1_2[[#This Row],[Value]]*2.5</f>
        <v>4432.7980000000007</v>
      </c>
    </row>
    <row r="4012" spans="1:14" x14ac:dyDescent="0.25">
      <c r="A4012" t="s">
        <v>11</v>
      </c>
      <c r="B4012" t="s">
        <v>37</v>
      </c>
      <c r="C4012" t="s">
        <v>28</v>
      </c>
      <c r="D4012" t="s">
        <v>44</v>
      </c>
      <c r="E4012" t="s">
        <v>24</v>
      </c>
      <c r="F4012" t="s">
        <v>16</v>
      </c>
      <c r="G4012" t="s">
        <v>21</v>
      </c>
      <c r="H4012">
        <v>3</v>
      </c>
      <c r="I4012">
        <v>1917.3644000000004</v>
      </c>
      <c r="J4012">
        <f>SUMIFS(I:I,B:B,Table1_2[[#This Row],[Category Level 2]],D:D,Table1_2[[#This Row],[Brand]],E:E,Table1_2[[#This Row],[Region]],F:F,Table1_2[[#This Row],[Measure]],G:G,Table1_2[[#This Row],[Year]],H:H,"&lt;="&amp;Table1_2[[#This Row],[Month]])</f>
        <v>5473.2548000000006</v>
      </c>
      <c r="K4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23446.6924</v>
      </c>
      <c r="N4012">
        <f>Table1_2[[#This Row],[Value]]*2.5</f>
        <v>4793.411000000001</v>
      </c>
    </row>
    <row r="4013" spans="1:14" x14ac:dyDescent="0.25">
      <c r="A4013" t="s">
        <v>11</v>
      </c>
      <c r="B4013" t="s">
        <v>37</v>
      </c>
      <c r="C4013" t="s">
        <v>28</v>
      </c>
      <c r="D4013" t="s">
        <v>44</v>
      </c>
      <c r="E4013" t="s">
        <v>24</v>
      </c>
      <c r="F4013" t="s">
        <v>16</v>
      </c>
      <c r="G4013" t="s">
        <v>21</v>
      </c>
      <c r="H4013">
        <v>4</v>
      </c>
      <c r="I4013">
        <v>1627.212</v>
      </c>
      <c r="J4013">
        <f>SUMIFS(I:I,B:B,Table1_2[[#This Row],[Category Level 2]],D:D,Table1_2[[#This Row],[Brand]],E:E,Table1_2[[#This Row],[Region]],F:F,Table1_2[[#This Row],[Measure]],G:G,Table1_2[[#This Row],[Year]],H:H,"&lt;="&amp;Table1_2[[#This Row],[Month]])</f>
        <v>7100.4668000000001</v>
      </c>
      <c r="K4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23086.305600000003</v>
      </c>
      <c r="N4013">
        <f>Table1_2[[#This Row],[Value]]*2.5</f>
        <v>4068.0299999999997</v>
      </c>
    </row>
    <row r="4014" spans="1:14" x14ac:dyDescent="0.25">
      <c r="A4014" t="s">
        <v>11</v>
      </c>
      <c r="B4014" t="s">
        <v>37</v>
      </c>
      <c r="C4014" t="s">
        <v>28</v>
      </c>
      <c r="D4014" t="s">
        <v>44</v>
      </c>
      <c r="E4014" t="s">
        <v>24</v>
      </c>
      <c r="F4014" t="s">
        <v>16</v>
      </c>
      <c r="G4014" t="s">
        <v>21</v>
      </c>
      <c r="H4014">
        <v>5</v>
      </c>
      <c r="I4014">
        <v>1730.8836000000001</v>
      </c>
      <c r="J4014">
        <f>SUMIFS(I:I,B:B,Table1_2[[#This Row],[Category Level 2]],D:D,Table1_2[[#This Row],[Brand]],E:E,Table1_2[[#This Row],[Region]],F:F,Table1_2[[#This Row],[Measure]],G:G,Table1_2[[#This Row],[Year]],H:H,"&lt;="&amp;Table1_2[[#This Row],[Month]])</f>
        <v>8831.3503999999994</v>
      </c>
      <c r="K4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23031.574800000002</v>
      </c>
      <c r="N4014">
        <f>Table1_2[[#This Row],[Value]]*2.5</f>
        <v>4327.2090000000007</v>
      </c>
    </row>
    <row r="4015" spans="1:14" x14ac:dyDescent="0.25">
      <c r="A4015" t="s">
        <v>11</v>
      </c>
      <c r="B4015" t="s">
        <v>37</v>
      </c>
      <c r="C4015" t="s">
        <v>28</v>
      </c>
      <c r="D4015" t="s">
        <v>44</v>
      </c>
      <c r="E4015" t="s">
        <v>24</v>
      </c>
      <c r="F4015" t="s">
        <v>16</v>
      </c>
      <c r="G4015" t="s">
        <v>21</v>
      </c>
      <c r="H4015">
        <v>6</v>
      </c>
      <c r="I4015">
        <v>1698.2504000000004</v>
      </c>
      <c r="J4015">
        <f>SUMIFS(I:I,B:B,Table1_2[[#This Row],[Category Level 2]],D:D,Table1_2[[#This Row],[Brand]],E:E,Table1_2[[#This Row],[Region]],F:F,Table1_2[[#This Row],[Measure]],G:G,Table1_2[[#This Row],[Year]],H:H,"&lt;="&amp;Table1_2[[#This Row],[Month]])</f>
        <v>10529.6008</v>
      </c>
      <c r="K4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22619.763200000001</v>
      </c>
      <c r="N4015">
        <f>Table1_2[[#This Row],[Value]]*2.5</f>
        <v>4245.6260000000011</v>
      </c>
    </row>
    <row r="4016" spans="1:14" x14ac:dyDescent="0.25">
      <c r="A4016" t="s">
        <v>11</v>
      </c>
      <c r="B4016" t="s">
        <v>37</v>
      </c>
      <c r="C4016" t="s">
        <v>28</v>
      </c>
      <c r="D4016" t="s">
        <v>44</v>
      </c>
      <c r="E4016" t="s">
        <v>24</v>
      </c>
      <c r="F4016" t="s">
        <v>16</v>
      </c>
      <c r="G4016" t="s">
        <v>21</v>
      </c>
      <c r="H4016">
        <v>7</v>
      </c>
      <c r="I4016">
        <v>2037.7072000000003</v>
      </c>
      <c r="J4016">
        <f>SUMIFS(I:I,B:B,Table1_2[[#This Row],[Category Level 2]],D:D,Table1_2[[#This Row],[Brand]],E:E,Table1_2[[#This Row],[Region]],F:F,Table1_2[[#This Row],[Measure]],G:G,Table1_2[[#This Row],[Year]],H:H,"&lt;="&amp;Table1_2[[#This Row],[Month]])</f>
        <v>12567.308000000001</v>
      </c>
      <c r="K4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22707.33</v>
      </c>
      <c r="N4016">
        <f>Table1_2[[#This Row],[Value]]*2.5</f>
        <v>5094.2680000000009</v>
      </c>
    </row>
    <row r="4017" spans="1:14" x14ac:dyDescent="0.25">
      <c r="A4017" t="s">
        <v>11</v>
      </c>
      <c r="B4017" t="s">
        <v>37</v>
      </c>
      <c r="C4017" t="s">
        <v>28</v>
      </c>
      <c r="D4017" t="s">
        <v>44</v>
      </c>
      <c r="E4017" t="s">
        <v>24</v>
      </c>
      <c r="F4017" t="s">
        <v>16</v>
      </c>
      <c r="G4017" t="s">
        <v>21</v>
      </c>
      <c r="H4017">
        <v>8</v>
      </c>
      <c r="I4017">
        <v>1952.9940000000001</v>
      </c>
      <c r="J4017">
        <f>SUMIFS(I:I,B:B,Table1_2[[#This Row],[Category Level 2]],D:D,Table1_2[[#This Row],[Brand]],E:E,Table1_2[[#This Row],[Region]],F:F,Table1_2[[#This Row],[Measure]],G:G,Table1_2[[#This Row],[Year]],H:H,"&lt;="&amp;Table1_2[[#This Row],[Month]])</f>
        <v>14520.302000000001</v>
      </c>
      <c r="K4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22827.252</v>
      </c>
      <c r="N4017">
        <f>Table1_2[[#This Row],[Value]]*2.5</f>
        <v>4882.4850000000006</v>
      </c>
    </row>
    <row r="4018" spans="1:14" x14ac:dyDescent="0.25">
      <c r="A4018" t="s">
        <v>11</v>
      </c>
      <c r="B4018" t="s">
        <v>37</v>
      </c>
      <c r="C4018" t="s">
        <v>28</v>
      </c>
      <c r="D4018" t="s">
        <v>44</v>
      </c>
      <c r="E4018" t="s">
        <v>24</v>
      </c>
      <c r="F4018" t="s">
        <v>16</v>
      </c>
      <c r="G4018" t="s">
        <v>21</v>
      </c>
      <c r="H4018">
        <v>9</v>
      </c>
      <c r="I4018">
        <v>1897.5404000000001</v>
      </c>
      <c r="J4018">
        <f>SUMIFS(I:I,B:B,Table1_2[[#This Row],[Category Level 2]],D:D,Table1_2[[#This Row],[Brand]],E:E,Table1_2[[#This Row],[Region]],F:F,Table1_2[[#This Row],[Measure]],G:G,Table1_2[[#This Row],[Year]],H:H,"&lt;="&amp;Table1_2[[#This Row],[Month]])</f>
        <v>16417.842400000001</v>
      </c>
      <c r="K4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22878.812000000002</v>
      </c>
      <c r="N4018">
        <f>Table1_2[[#This Row],[Value]]*2.5</f>
        <v>4743.8510000000006</v>
      </c>
    </row>
    <row r="4019" spans="1:14" x14ac:dyDescent="0.25">
      <c r="A4019" t="s">
        <v>11</v>
      </c>
      <c r="B4019" t="s">
        <v>37</v>
      </c>
      <c r="C4019" t="s">
        <v>28</v>
      </c>
      <c r="D4019" t="s">
        <v>44</v>
      </c>
      <c r="E4019" t="s">
        <v>24</v>
      </c>
      <c r="F4019" t="s">
        <v>16</v>
      </c>
      <c r="G4019" t="s">
        <v>21</v>
      </c>
      <c r="H4019">
        <v>10</v>
      </c>
      <c r="I4019">
        <v>2096.0896000000002</v>
      </c>
      <c r="J4019">
        <f>SUMIFS(I:I,B:B,Table1_2[[#This Row],[Category Level 2]],D:D,Table1_2[[#This Row],[Brand]],E:E,Table1_2[[#This Row],[Region]],F:F,Table1_2[[#This Row],[Measure]],G:G,Table1_2[[#This Row],[Year]],H:H,"&lt;="&amp;Table1_2[[#This Row],[Month]])</f>
        <v>18513.932000000001</v>
      </c>
      <c r="K4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22919.7808</v>
      </c>
      <c r="N4019">
        <f>Table1_2[[#This Row],[Value]]*2.5</f>
        <v>5240.2240000000002</v>
      </c>
    </row>
    <row r="4020" spans="1:14" x14ac:dyDescent="0.25">
      <c r="A4020" t="s">
        <v>11</v>
      </c>
      <c r="B4020" t="s">
        <v>37</v>
      </c>
      <c r="C4020" t="s">
        <v>28</v>
      </c>
      <c r="D4020" t="s">
        <v>44</v>
      </c>
      <c r="E4020" t="s">
        <v>24</v>
      </c>
      <c r="F4020" t="s">
        <v>16</v>
      </c>
      <c r="G4020" t="s">
        <v>21</v>
      </c>
      <c r="H4020">
        <v>11</v>
      </c>
      <c r="I4020">
        <v>1990.7560000000003</v>
      </c>
      <c r="J4020">
        <f>SUMIFS(I:I,B:B,Table1_2[[#This Row],[Category Level 2]],D:D,Table1_2[[#This Row],[Brand]],E:E,Table1_2[[#This Row],[Region]],F:F,Table1_2[[#This Row],[Measure]],G:G,Table1_2[[#This Row],[Year]],H:H,"&lt;="&amp;Table1_2[[#This Row],[Month]])</f>
        <v>20504.688000000002</v>
      </c>
      <c r="K4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22689.124400000001</v>
      </c>
      <c r="N4020">
        <f>Table1_2[[#This Row],[Value]]*2.5</f>
        <v>4976.8900000000012</v>
      </c>
    </row>
    <row r="4021" spans="1:14" x14ac:dyDescent="0.25">
      <c r="A4021" t="s">
        <v>11</v>
      </c>
      <c r="B4021" t="s">
        <v>37</v>
      </c>
      <c r="C4021" t="s">
        <v>28</v>
      </c>
      <c r="D4021" t="s">
        <v>44</v>
      </c>
      <c r="E4021" t="s">
        <v>24</v>
      </c>
      <c r="F4021" t="s">
        <v>16</v>
      </c>
      <c r="G4021" t="s">
        <v>21</v>
      </c>
      <c r="H4021">
        <v>12</v>
      </c>
      <c r="I4021">
        <v>2284.4052000000001</v>
      </c>
      <c r="J4021">
        <f>SUMIFS(I:I,B:B,Table1_2[[#This Row],[Category Level 2]],D:D,Table1_2[[#This Row],[Brand]],E:E,Table1_2[[#This Row],[Region]],F:F,Table1_2[[#This Row],[Measure]],G:G,Table1_2[[#This Row],[Year]],H:H,"&lt;="&amp;Table1_2[[#This Row],[Month]])</f>
        <v>22789.093200000003</v>
      </c>
      <c r="K4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22789.093200000003</v>
      </c>
      <c r="N4021">
        <f>Table1_2[[#This Row],[Value]]*2.5</f>
        <v>5711.0130000000008</v>
      </c>
    </row>
    <row r="4022" spans="1:14" x14ac:dyDescent="0.25">
      <c r="A4022" t="s">
        <v>11</v>
      </c>
      <c r="B4022" t="s">
        <v>37</v>
      </c>
      <c r="C4022" t="s">
        <v>28</v>
      </c>
      <c r="D4022" t="s">
        <v>44</v>
      </c>
      <c r="E4022" t="s">
        <v>24</v>
      </c>
      <c r="F4022" t="s">
        <v>16</v>
      </c>
      <c r="G4022" t="s">
        <v>22</v>
      </c>
      <c r="H4022">
        <v>1</v>
      </c>
      <c r="I4022">
        <v>1859.6116000000002</v>
      </c>
      <c r="J4022">
        <f>SUMIFS(I:I,B:B,Table1_2[[#This Row],[Category Level 2]],D:D,Table1_2[[#This Row],[Brand]],E:E,Table1_2[[#This Row],[Region]],F:F,Table1_2[[#This Row],[Measure]],G:G,Table1_2[[#This Row],[Year]],H:H,"&lt;="&amp;Table1_2[[#This Row],[Month]])</f>
        <v>1859.6116000000002</v>
      </c>
      <c r="K4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22865.933600000004</v>
      </c>
      <c r="N4022">
        <f>Table1_2[[#This Row],[Value]]*2.5</f>
        <v>4649.0290000000005</v>
      </c>
    </row>
    <row r="4023" spans="1:14" x14ac:dyDescent="0.25">
      <c r="A4023" t="s">
        <v>11</v>
      </c>
      <c r="B4023" t="s">
        <v>37</v>
      </c>
      <c r="C4023" t="s">
        <v>28</v>
      </c>
      <c r="D4023" t="s">
        <v>44</v>
      </c>
      <c r="E4023" t="s">
        <v>24</v>
      </c>
      <c r="F4023" t="s">
        <v>16</v>
      </c>
      <c r="G4023" t="s">
        <v>22</v>
      </c>
      <c r="H4023">
        <v>2</v>
      </c>
      <c r="I4023">
        <v>983.03240000000017</v>
      </c>
      <c r="J4023">
        <f>SUMIFS(I:I,B:B,Table1_2[[#This Row],[Category Level 2]],D:D,Table1_2[[#This Row],[Brand]],E:E,Table1_2[[#This Row],[Region]],F:F,Table1_2[[#This Row],[Measure]],G:G,Table1_2[[#This Row],[Year]],H:H,"&lt;="&amp;Table1_2[[#This Row],[Month]])</f>
        <v>2842.6440000000002</v>
      </c>
      <c r="K4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22075.846800000007</v>
      </c>
      <c r="N4023">
        <f>Table1_2[[#This Row],[Value]]*2.5</f>
        <v>2457.5810000000006</v>
      </c>
    </row>
    <row r="4024" spans="1:14" x14ac:dyDescent="0.25">
      <c r="A4024" t="s">
        <v>11</v>
      </c>
      <c r="B4024" t="s">
        <v>37</v>
      </c>
      <c r="C4024" t="s">
        <v>28</v>
      </c>
      <c r="D4024" t="s">
        <v>44</v>
      </c>
      <c r="E4024" t="s">
        <v>24</v>
      </c>
      <c r="F4024" t="s">
        <v>16</v>
      </c>
      <c r="G4024" t="s">
        <v>22</v>
      </c>
      <c r="H4024">
        <v>3</v>
      </c>
      <c r="I4024">
        <v>720.9344000000001</v>
      </c>
      <c r="J4024">
        <f>SUMIFS(I:I,B:B,Table1_2[[#This Row],[Category Level 2]],D:D,Table1_2[[#This Row],[Brand]],E:E,Table1_2[[#This Row],[Region]],F:F,Table1_2[[#This Row],[Measure]],G:G,Table1_2[[#This Row],[Year]],H:H,"&lt;="&amp;Table1_2[[#This Row],[Month]])</f>
        <v>3563.5784000000003</v>
      </c>
      <c r="K4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20879.416800000006</v>
      </c>
      <c r="N4024">
        <f>Table1_2[[#This Row],[Value]]*2.5</f>
        <v>1802.3360000000002</v>
      </c>
    </row>
    <row r="4025" spans="1:14" x14ac:dyDescent="0.25">
      <c r="A4025" t="s">
        <v>11</v>
      </c>
      <c r="B4025" t="s">
        <v>37</v>
      </c>
      <c r="C4025" t="s">
        <v>28</v>
      </c>
      <c r="D4025" t="s">
        <v>44</v>
      </c>
      <c r="E4025" t="s">
        <v>24</v>
      </c>
      <c r="F4025" t="s">
        <v>23</v>
      </c>
      <c r="G4025" t="s">
        <v>17</v>
      </c>
      <c r="H4025">
        <v>1</v>
      </c>
      <c r="I4025">
        <v>7882.3176000000003</v>
      </c>
      <c r="J4025">
        <f>SUMIFS(I:I,B:B,Table1_2[[#This Row],[Category Level 2]],D:D,Table1_2[[#This Row],[Brand]],E:E,Table1_2[[#This Row],[Region]],F:F,Table1_2[[#This Row],[Measure]],G:G,Table1_2[[#This Row],[Year]],H:H,"&lt;="&amp;Table1_2[[#This Row],[Month]])</f>
        <v>7882.3176000000003</v>
      </c>
      <c r="K4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7882.3176000000003</v>
      </c>
      <c r="N4025">
        <f>Table1_2[[#This Row],[Value]]*2.5</f>
        <v>19705.794000000002</v>
      </c>
    </row>
    <row r="4026" spans="1:14" x14ac:dyDescent="0.25">
      <c r="A4026" t="s">
        <v>11</v>
      </c>
      <c r="B4026" t="s">
        <v>37</v>
      </c>
      <c r="C4026" t="s">
        <v>28</v>
      </c>
      <c r="D4026" t="s">
        <v>44</v>
      </c>
      <c r="E4026" t="s">
        <v>24</v>
      </c>
      <c r="F4026" t="s">
        <v>23</v>
      </c>
      <c r="G4026" t="s">
        <v>17</v>
      </c>
      <c r="H4026">
        <v>2</v>
      </c>
      <c r="I4026">
        <v>6546.4240000000009</v>
      </c>
      <c r="J4026">
        <f>SUMIFS(I:I,B:B,Table1_2[[#This Row],[Category Level 2]],D:D,Table1_2[[#This Row],[Brand]],E:E,Table1_2[[#This Row],[Region]],F:F,Table1_2[[#This Row],[Measure]],G:G,Table1_2[[#This Row],[Year]],H:H,"&lt;="&amp;Table1_2[[#This Row],[Month]])</f>
        <v>14428.741600000001</v>
      </c>
      <c r="K4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14428.741600000001</v>
      </c>
      <c r="N4026">
        <f>Table1_2[[#This Row],[Value]]*2.5</f>
        <v>16366.060000000001</v>
      </c>
    </row>
    <row r="4027" spans="1:14" x14ac:dyDescent="0.25">
      <c r="A4027" t="s">
        <v>11</v>
      </c>
      <c r="B4027" t="s">
        <v>37</v>
      </c>
      <c r="C4027" t="s">
        <v>28</v>
      </c>
      <c r="D4027" t="s">
        <v>44</v>
      </c>
      <c r="E4027" t="s">
        <v>24</v>
      </c>
      <c r="F4027" t="s">
        <v>23</v>
      </c>
      <c r="G4027" t="s">
        <v>17</v>
      </c>
      <c r="H4027">
        <v>3</v>
      </c>
      <c r="I4027">
        <v>8027.0888000000014</v>
      </c>
      <c r="J4027">
        <f>SUMIFS(I:I,B:B,Table1_2[[#This Row],[Category Level 2]],D:D,Table1_2[[#This Row],[Brand]],E:E,Table1_2[[#This Row],[Region]],F:F,Table1_2[[#This Row],[Measure]],G:G,Table1_2[[#This Row],[Year]],H:H,"&lt;="&amp;Table1_2[[#This Row],[Month]])</f>
        <v>22455.830400000003</v>
      </c>
      <c r="K4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22455.830400000003</v>
      </c>
      <c r="N4027">
        <f>Table1_2[[#This Row],[Value]]*2.5</f>
        <v>20067.722000000002</v>
      </c>
    </row>
    <row r="4028" spans="1:14" x14ac:dyDescent="0.25">
      <c r="A4028" t="s">
        <v>11</v>
      </c>
      <c r="B4028" t="s">
        <v>37</v>
      </c>
      <c r="C4028" t="s">
        <v>28</v>
      </c>
      <c r="D4028" t="s">
        <v>44</v>
      </c>
      <c r="E4028" t="s">
        <v>24</v>
      </c>
      <c r="F4028" t="s">
        <v>23</v>
      </c>
      <c r="G4028" t="s">
        <v>17</v>
      </c>
      <c r="H4028">
        <v>4</v>
      </c>
      <c r="I4028">
        <v>6293.2448000000004</v>
      </c>
      <c r="J4028">
        <f>SUMIFS(I:I,B:B,Table1_2[[#This Row],[Category Level 2]],D:D,Table1_2[[#This Row],[Brand]],E:E,Table1_2[[#This Row],[Region]],F:F,Table1_2[[#This Row],[Measure]],G:G,Table1_2[[#This Row],[Year]],H:H,"&lt;="&amp;Table1_2[[#This Row],[Month]])</f>
        <v>28749.075200000003</v>
      </c>
      <c r="K4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28749.075200000003</v>
      </c>
      <c r="N4028">
        <f>Table1_2[[#This Row],[Value]]*2.5</f>
        <v>15733.112000000001</v>
      </c>
    </row>
    <row r="4029" spans="1:14" x14ac:dyDescent="0.25">
      <c r="A4029" t="s">
        <v>11</v>
      </c>
      <c r="B4029" t="s">
        <v>37</v>
      </c>
      <c r="C4029" t="s">
        <v>28</v>
      </c>
      <c r="D4029" t="s">
        <v>44</v>
      </c>
      <c r="E4029" t="s">
        <v>24</v>
      </c>
      <c r="F4029" t="s">
        <v>23</v>
      </c>
      <c r="G4029" t="s">
        <v>17</v>
      </c>
      <c r="H4029">
        <v>5</v>
      </c>
      <c r="I4029">
        <v>9422.9936000000016</v>
      </c>
      <c r="J4029">
        <f>SUMIFS(I:I,B:B,Table1_2[[#This Row],[Category Level 2]],D:D,Table1_2[[#This Row],[Brand]],E:E,Table1_2[[#This Row],[Region]],F:F,Table1_2[[#This Row],[Measure]],G:G,Table1_2[[#This Row],[Year]],H:H,"&lt;="&amp;Table1_2[[#This Row],[Month]])</f>
        <v>38172.068800000008</v>
      </c>
      <c r="K4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38172.068800000008</v>
      </c>
      <c r="N4029">
        <f>Table1_2[[#This Row],[Value]]*2.5</f>
        <v>23557.484000000004</v>
      </c>
    </row>
    <row r="4030" spans="1:14" x14ac:dyDescent="0.25">
      <c r="A4030" t="s">
        <v>11</v>
      </c>
      <c r="B4030" t="s">
        <v>37</v>
      </c>
      <c r="C4030" t="s">
        <v>28</v>
      </c>
      <c r="D4030" t="s">
        <v>44</v>
      </c>
      <c r="E4030" t="s">
        <v>24</v>
      </c>
      <c r="F4030" t="s">
        <v>23</v>
      </c>
      <c r="G4030" t="s">
        <v>17</v>
      </c>
      <c r="H4030">
        <v>6</v>
      </c>
      <c r="I4030">
        <v>17637.394</v>
      </c>
      <c r="J4030">
        <f>SUMIFS(I:I,B:B,Table1_2[[#This Row],[Category Level 2]],D:D,Table1_2[[#This Row],[Brand]],E:E,Table1_2[[#This Row],[Region]],F:F,Table1_2[[#This Row],[Measure]],G:G,Table1_2[[#This Row],[Year]],H:H,"&lt;="&amp;Table1_2[[#This Row],[Month]])</f>
        <v>55809.462800000008</v>
      </c>
      <c r="K4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55809.462800000008</v>
      </c>
      <c r="N4030">
        <f>Table1_2[[#This Row],[Value]]*2.5</f>
        <v>44093.485000000001</v>
      </c>
    </row>
    <row r="4031" spans="1:14" x14ac:dyDescent="0.25">
      <c r="A4031" t="s">
        <v>11</v>
      </c>
      <c r="B4031" t="s">
        <v>37</v>
      </c>
      <c r="C4031" t="s">
        <v>28</v>
      </c>
      <c r="D4031" t="s">
        <v>44</v>
      </c>
      <c r="E4031" t="s">
        <v>24</v>
      </c>
      <c r="F4031" t="s">
        <v>23</v>
      </c>
      <c r="G4031" t="s">
        <v>17</v>
      </c>
      <c r="H4031">
        <v>7</v>
      </c>
      <c r="I4031">
        <v>11614.666400000002</v>
      </c>
      <c r="J4031">
        <f>SUMIFS(I:I,B:B,Table1_2[[#This Row],[Category Level 2]],D:D,Table1_2[[#This Row],[Brand]],E:E,Table1_2[[#This Row],[Region]],F:F,Table1_2[[#This Row],[Measure]],G:G,Table1_2[[#This Row],[Year]],H:H,"&lt;="&amp;Table1_2[[#This Row],[Month]])</f>
        <v>67424.12920000001</v>
      </c>
      <c r="K4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67424.12920000001</v>
      </c>
      <c r="N4031">
        <f>Table1_2[[#This Row],[Value]]*2.5</f>
        <v>29036.666000000005</v>
      </c>
    </row>
    <row r="4032" spans="1:14" x14ac:dyDescent="0.25">
      <c r="A4032" t="s">
        <v>11</v>
      </c>
      <c r="B4032" t="s">
        <v>37</v>
      </c>
      <c r="C4032" t="s">
        <v>28</v>
      </c>
      <c r="D4032" t="s">
        <v>44</v>
      </c>
      <c r="E4032" t="s">
        <v>24</v>
      </c>
      <c r="F4032" t="s">
        <v>23</v>
      </c>
      <c r="G4032" t="s">
        <v>17</v>
      </c>
      <c r="H4032">
        <v>8</v>
      </c>
      <c r="I4032">
        <v>10587.514000000001</v>
      </c>
      <c r="J4032">
        <f>SUMIFS(I:I,B:B,Table1_2[[#This Row],[Category Level 2]],D:D,Table1_2[[#This Row],[Brand]],E:E,Table1_2[[#This Row],[Region]],F:F,Table1_2[[#This Row],[Measure]],G:G,Table1_2[[#This Row],[Year]],H:H,"&lt;="&amp;Table1_2[[#This Row],[Month]])</f>
        <v>78011.643200000006</v>
      </c>
      <c r="K4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78011.643200000006</v>
      </c>
      <c r="N4032">
        <f>Table1_2[[#This Row],[Value]]*2.5</f>
        <v>26468.785000000003</v>
      </c>
    </row>
    <row r="4033" spans="1:14" x14ac:dyDescent="0.25">
      <c r="A4033" t="s">
        <v>11</v>
      </c>
      <c r="B4033" t="s">
        <v>37</v>
      </c>
      <c r="C4033" t="s">
        <v>28</v>
      </c>
      <c r="D4033" t="s">
        <v>44</v>
      </c>
      <c r="E4033" t="s">
        <v>24</v>
      </c>
      <c r="F4033" t="s">
        <v>23</v>
      </c>
      <c r="G4033" t="s">
        <v>17</v>
      </c>
      <c r="H4033">
        <v>9</v>
      </c>
      <c r="I4033">
        <v>13007.490400000002</v>
      </c>
      <c r="J4033">
        <f>SUMIFS(I:I,B:B,Table1_2[[#This Row],[Category Level 2]],D:D,Table1_2[[#This Row],[Brand]],E:E,Table1_2[[#This Row],[Region]],F:F,Table1_2[[#This Row],[Measure]],G:G,Table1_2[[#This Row],[Year]],H:H,"&lt;="&amp;Table1_2[[#This Row],[Month]])</f>
        <v>91019.133600000001</v>
      </c>
      <c r="K4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91019.133600000001</v>
      </c>
      <c r="N4033">
        <f>Table1_2[[#This Row],[Value]]*2.5</f>
        <v>32518.726000000006</v>
      </c>
    </row>
    <row r="4034" spans="1:14" x14ac:dyDescent="0.25">
      <c r="A4034" t="s">
        <v>11</v>
      </c>
      <c r="B4034" t="s">
        <v>37</v>
      </c>
      <c r="C4034" t="s">
        <v>28</v>
      </c>
      <c r="D4034" t="s">
        <v>44</v>
      </c>
      <c r="E4034" t="s">
        <v>24</v>
      </c>
      <c r="F4034" t="s">
        <v>23</v>
      </c>
      <c r="G4034" t="s">
        <v>17</v>
      </c>
      <c r="H4034">
        <v>10</v>
      </c>
      <c r="I4034">
        <v>13524.360400000001</v>
      </c>
      <c r="J4034">
        <f>SUMIFS(I:I,B:B,Table1_2[[#This Row],[Category Level 2]],D:D,Table1_2[[#This Row],[Brand]],E:E,Table1_2[[#This Row],[Region]],F:F,Table1_2[[#This Row],[Measure]],G:G,Table1_2[[#This Row],[Year]],H:H,"&lt;="&amp;Table1_2[[#This Row],[Month]])</f>
        <v>104543.49400000001</v>
      </c>
      <c r="K4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104543.49400000001</v>
      </c>
      <c r="N4034">
        <f>Table1_2[[#This Row],[Value]]*2.5</f>
        <v>33810.901000000005</v>
      </c>
    </row>
    <row r="4035" spans="1:14" x14ac:dyDescent="0.25">
      <c r="A4035" t="s">
        <v>11</v>
      </c>
      <c r="B4035" t="s">
        <v>37</v>
      </c>
      <c r="C4035" t="s">
        <v>28</v>
      </c>
      <c r="D4035" t="s">
        <v>44</v>
      </c>
      <c r="E4035" t="s">
        <v>24</v>
      </c>
      <c r="F4035" t="s">
        <v>23</v>
      </c>
      <c r="G4035" t="s">
        <v>17</v>
      </c>
      <c r="H4035">
        <v>11</v>
      </c>
      <c r="I4035">
        <v>12379.642400000001</v>
      </c>
      <c r="J4035">
        <f>SUMIFS(I:I,B:B,Table1_2[[#This Row],[Category Level 2]],D:D,Table1_2[[#This Row],[Brand]],E:E,Table1_2[[#This Row],[Region]],F:F,Table1_2[[#This Row],[Measure]],G:G,Table1_2[[#This Row],[Year]],H:H,"&lt;="&amp;Table1_2[[#This Row],[Month]])</f>
        <v>116923.1364</v>
      </c>
      <c r="K4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116923.1364</v>
      </c>
      <c r="N4035">
        <f>Table1_2[[#This Row],[Value]]*2.5</f>
        <v>30949.106</v>
      </c>
    </row>
    <row r="4036" spans="1:14" x14ac:dyDescent="0.25">
      <c r="A4036" t="s">
        <v>11</v>
      </c>
      <c r="B4036" t="s">
        <v>37</v>
      </c>
      <c r="C4036" t="s">
        <v>28</v>
      </c>
      <c r="D4036" t="s">
        <v>44</v>
      </c>
      <c r="E4036" t="s">
        <v>24</v>
      </c>
      <c r="F4036" t="s">
        <v>23</v>
      </c>
      <c r="G4036" t="s">
        <v>17</v>
      </c>
      <c r="H4036">
        <v>12</v>
      </c>
      <c r="I4036">
        <v>13660.7844</v>
      </c>
      <c r="J4036">
        <f>SUMIFS(I:I,B:B,Table1_2[[#This Row],[Category Level 2]],D:D,Table1_2[[#This Row],[Brand]],E:E,Table1_2[[#This Row],[Region]],F:F,Table1_2[[#This Row],[Measure]],G:G,Table1_2[[#This Row],[Year]],H:H,"&lt;="&amp;Table1_2[[#This Row],[Month]])</f>
        <v>130583.92080000001</v>
      </c>
      <c r="K4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130583.92080000001</v>
      </c>
      <c r="N4036">
        <f>Table1_2[[#This Row],[Value]]*2.5</f>
        <v>34151.961000000003</v>
      </c>
    </row>
    <row r="4037" spans="1:14" x14ac:dyDescent="0.25">
      <c r="A4037" t="s">
        <v>11</v>
      </c>
      <c r="B4037" t="s">
        <v>37</v>
      </c>
      <c r="C4037" t="s">
        <v>28</v>
      </c>
      <c r="D4037" t="s">
        <v>44</v>
      </c>
      <c r="E4037" t="s">
        <v>24</v>
      </c>
      <c r="F4037" t="s">
        <v>23</v>
      </c>
      <c r="G4037" t="s">
        <v>18</v>
      </c>
      <c r="H4037">
        <v>1</v>
      </c>
      <c r="I4037">
        <v>14080.686400000002</v>
      </c>
      <c r="J4037">
        <f>SUMIFS(I:I,B:B,Table1_2[[#This Row],[Category Level 2]],D:D,Table1_2[[#This Row],[Brand]],E:E,Table1_2[[#This Row],[Region]],F:F,Table1_2[[#This Row],[Measure]],G:G,Table1_2[[#This Row],[Year]],H:H,"&lt;="&amp;Table1_2[[#This Row],[Month]])</f>
        <v>14080.686400000002</v>
      </c>
      <c r="K4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136782.28960000002</v>
      </c>
      <c r="N4037">
        <f>Table1_2[[#This Row],[Value]]*2.5</f>
        <v>35201.716000000008</v>
      </c>
    </row>
    <row r="4038" spans="1:14" x14ac:dyDescent="0.25">
      <c r="A4038" t="s">
        <v>11</v>
      </c>
      <c r="B4038" t="s">
        <v>37</v>
      </c>
      <c r="C4038" t="s">
        <v>28</v>
      </c>
      <c r="D4038" t="s">
        <v>44</v>
      </c>
      <c r="E4038" t="s">
        <v>24</v>
      </c>
      <c r="F4038" t="s">
        <v>23</v>
      </c>
      <c r="G4038" t="s">
        <v>18</v>
      </c>
      <c r="H4038">
        <v>2</v>
      </c>
      <c r="I4038">
        <v>11668.404</v>
      </c>
      <c r="J4038">
        <f>SUMIFS(I:I,B:B,Table1_2[[#This Row],[Category Level 2]],D:D,Table1_2[[#This Row],[Brand]],E:E,Table1_2[[#This Row],[Region]],F:F,Table1_2[[#This Row],[Measure]],G:G,Table1_2[[#This Row],[Year]],H:H,"&lt;="&amp;Table1_2[[#This Row],[Month]])</f>
        <v>25749.090400000001</v>
      </c>
      <c r="K4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141904.2696</v>
      </c>
      <c r="N4038">
        <f>Table1_2[[#This Row],[Value]]*2.5</f>
        <v>29171.010000000002</v>
      </c>
    </row>
    <row r="4039" spans="1:14" x14ac:dyDescent="0.25">
      <c r="A4039" t="s">
        <v>11</v>
      </c>
      <c r="B4039" t="s">
        <v>37</v>
      </c>
      <c r="C4039" t="s">
        <v>28</v>
      </c>
      <c r="D4039" t="s">
        <v>44</v>
      </c>
      <c r="E4039" t="s">
        <v>24</v>
      </c>
      <c r="F4039" t="s">
        <v>23</v>
      </c>
      <c r="G4039" t="s">
        <v>18</v>
      </c>
      <c r="H4039">
        <v>3</v>
      </c>
      <c r="I4039">
        <v>10696.806</v>
      </c>
      <c r="J4039">
        <f>SUMIFS(I:I,B:B,Table1_2[[#This Row],[Category Level 2]],D:D,Table1_2[[#This Row],[Brand]],E:E,Table1_2[[#This Row],[Region]],F:F,Table1_2[[#This Row],[Measure]],G:G,Table1_2[[#This Row],[Year]],H:H,"&lt;="&amp;Table1_2[[#This Row],[Month]])</f>
        <v>36445.896399999998</v>
      </c>
      <c r="K4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144573.98680000001</v>
      </c>
      <c r="N4039">
        <f>Table1_2[[#This Row],[Value]]*2.5</f>
        <v>26742.014999999999</v>
      </c>
    </row>
    <row r="4040" spans="1:14" x14ac:dyDescent="0.25">
      <c r="A4040" t="s">
        <v>11</v>
      </c>
      <c r="B4040" t="s">
        <v>37</v>
      </c>
      <c r="C4040" t="s">
        <v>28</v>
      </c>
      <c r="D4040" t="s">
        <v>44</v>
      </c>
      <c r="E4040" t="s">
        <v>24</v>
      </c>
      <c r="F4040" t="s">
        <v>23</v>
      </c>
      <c r="G4040" t="s">
        <v>18</v>
      </c>
      <c r="H4040">
        <v>4</v>
      </c>
      <c r="I4040">
        <v>12185.786800000002</v>
      </c>
      <c r="J4040">
        <f>SUMIFS(I:I,B:B,Table1_2[[#This Row],[Category Level 2]],D:D,Table1_2[[#This Row],[Brand]],E:E,Table1_2[[#This Row],[Region]],F:F,Table1_2[[#This Row],[Measure]],G:G,Table1_2[[#This Row],[Year]],H:H,"&lt;="&amp;Table1_2[[#This Row],[Month]])</f>
        <v>48631.683199999999</v>
      </c>
      <c r="K4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150466.52880000003</v>
      </c>
      <c r="N4040">
        <f>Table1_2[[#This Row],[Value]]*2.5</f>
        <v>30464.467000000004</v>
      </c>
    </row>
    <row r="4041" spans="1:14" x14ac:dyDescent="0.25">
      <c r="A4041" t="s">
        <v>11</v>
      </c>
      <c r="B4041" t="s">
        <v>37</v>
      </c>
      <c r="C4041" t="s">
        <v>28</v>
      </c>
      <c r="D4041" t="s">
        <v>44</v>
      </c>
      <c r="E4041" t="s">
        <v>24</v>
      </c>
      <c r="F4041" t="s">
        <v>23</v>
      </c>
      <c r="G4041" t="s">
        <v>18</v>
      </c>
      <c r="H4041">
        <v>5</v>
      </c>
      <c r="I4041">
        <v>11944.449200000001</v>
      </c>
      <c r="J4041">
        <f>SUMIFS(I:I,B:B,Table1_2[[#This Row],[Category Level 2]],D:D,Table1_2[[#This Row],[Brand]],E:E,Table1_2[[#This Row],[Region]],F:F,Table1_2[[#This Row],[Measure]],G:G,Table1_2[[#This Row],[Year]],H:H,"&lt;="&amp;Table1_2[[#This Row],[Month]])</f>
        <v>60576.132400000002</v>
      </c>
      <c r="K4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152987.98440000002</v>
      </c>
      <c r="N4041">
        <f>Table1_2[[#This Row],[Value]]*2.5</f>
        <v>29861.123000000003</v>
      </c>
    </row>
    <row r="4042" spans="1:14" x14ac:dyDescent="0.25">
      <c r="A4042" t="s">
        <v>11</v>
      </c>
      <c r="B4042" t="s">
        <v>37</v>
      </c>
      <c r="C4042" t="s">
        <v>28</v>
      </c>
      <c r="D4042" t="s">
        <v>44</v>
      </c>
      <c r="E4042" t="s">
        <v>24</v>
      </c>
      <c r="F4042" t="s">
        <v>23</v>
      </c>
      <c r="G4042" t="s">
        <v>18</v>
      </c>
      <c r="H4042">
        <v>6</v>
      </c>
      <c r="I4042">
        <v>10580.76</v>
      </c>
      <c r="J4042">
        <f>SUMIFS(I:I,B:B,Table1_2[[#This Row],[Category Level 2]],D:D,Table1_2[[#This Row],[Brand]],E:E,Table1_2[[#This Row],[Region]],F:F,Table1_2[[#This Row],[Measure]],G:G,Table1_2[[#This Row],[Year]],H:H,"&lt;="&amp;Table1_2[[#This Row],[Month]])</f>
        <v>71156.892399999997</v>
      </c>
      <c r="K4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145931.3504</v>
      </c>
      <c r="N4042">
        <f>Table1_2[[#This Row],[Value]]*2.5</f>
        <v>26451.9</v>
      </c>
    </row>
    <row r="4043" spans="1:14" x14ac:dyDescent="0.25">
      <c r="A4043" t="s">
        <v>11</v>
      </c>
      <c r="B4043" t="s">
        <v>37</v>
      </c>
      <c r="C4043" t="s">
        <v>28</v>
      </c>
      <c r="D4043" t="s">
        <v>44</v>
      </c>
      <c r="E4043" t="s">
        <v>24</v>
      </c>
      <c r="F4043" t="s">
        <v>23</v>
      </c>
      <c r="G4043" t="s">
        <v>18</v>
      </c>
      <c r="H4043">
        <v>7</v>
      </c>
      <c r="I4043">
        <v>9490.6628000000001</v>
      </c>
      <c r="J4043">
        <f>SUMIFS(I:I,B:B,Table1_2[[#This Row],[Category Level 2]],D:D,Table1_2[[#This Row],[Brand]],E:E,Table1_2[[#This Row],[Region]],F:F,Table1_2[[#This Row],[Measure]],G:G,Table1_2[[#This Row],[Year]],H:H,"&lt;="&amp;Table1_2[[#This Row],[Month]])</f>
        <v>80647.555200000003</v>
      </c>
      <c r="K4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143807.3468</v>
      </c>
      <c r="N4043">
        <f>Table1_2[[#This Row],[Value]]*2.5</f>
        <v>23726.656999999999</v>
      </c>
    </row>
    <row r="4044" spans="1:14" x14ac:dyDescent="0.25">
      <c r="A4044" t="s">
        <v>11</v>
      </c>
      <c r="B4044" t="s">
        <v>37</v>
      </c>
      <c r="C4044" t="s">
        <v>28</v>
      </c>
      <c r="D4044" t="s">
        <v>44</v>
      </c>
      <c r="E4044" t="s">
        <v>24</v>
      </c>
      <c r="F4044" t="s">
        <v>23</v>
      </c>
      <c r="G4044" t="s">
        <v>18</v>
      </c>
      <c r="H4044">
        <v>8</v>
      </c>
      <c r="I4044">
        <v>9968.0684000000019</v>
      </c>
      <c r="J4044">
        <f>SUMIFS(I:I,B:B,Table1_2[[#This Row],[Category Level 2]],D:D,Table1_2[[#This Row],[Brand]],E:E,Table1_2[[#This Row],[Region]],F:F,Table1_2[[#This Row],[Measure]],G:G,Table1_2[[#This Row],[Year]],H:H,"&lt;="&amp;Table1_2[[#This Row],[Month]])</f>
        <v>90615.623600000006</v>
      </c>
      <c r="K4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143187.90120000002</v>
      </c>
      <c r="N4044">
        <f>Table1_2[[#This Row],[Value]]*2.5</f>
        <v>24920.171000000006</v>
      </c>
    </row>
    <row r="4045" spans="1:14" x14ac:dyDescent="0.25">
      <c r="A4045" t="s">
        <v>11</v>
      </c>
      <c r="B4045" t="s">
        <v>37</v>
      </c>
      <c r="C4045" t="s">
        <v>28</v>
      </c>
      <c r="D4045" t="s">
        <v>44</v>
      </c>
      <c r="E4045" t="s">
        <v>24</v>
      </c>
      <c r="F4045" t="s">
        <v>23</v>
      </c>
      <c r="G4045" t="s">
        <v>18</v>
      </c>
      <c r="H4045">
        <v>9</v>
      </c>
      <c r="I4045">
        <v>9432.2608</v>
      </c>
      <c r="J4045">
        <f>SUMIFS(I:I,B:B,Table1_2[[#This Row],[Category Level 2]],D:D,Table1_2[[#This Row],[Brand]],E:E,Table1_2[[#This Row],[Region]],F:F,Table1_2[[#This Row],[Measure]],G:G,Table1_2[[#This Row],[Year]],H:H,"&lt;="&amp;Table1_2[[#This Row],[Month]])</f>
        <v>100047.88440000001</v>
      </c>
      <c r="K4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139612.6716</v>
      </c>
      <c r="N4045">
        <f>Table1_2[[#This Row],[Value]]*2.5</f>
        <v>23580.652000000002</v>
      </c>
    </row>
    <row r="4046" spans="1:14" x14ac:dyDescent="0.25">
      <c r="A4046" t="s">
        <v>11</v>
      </c>
      <c r="B4046" t="s">
        <v>37</v>
      </c>
      <c r="C4046" t="s">
        <v>28</v>
      </c>
      <c r="D4046" t="s">
        <v>44</v>
      </c>
      <c r="E4046" t="s">
        <v>24</v>
      </c>
      <c r="F4046" t="s">
        <v>23</v>
      </c>
      <c r="G4046" t="s">
        <v>18</v>
      </c>
      <c r="H4046">
        <v>10</v>
      </c>
      <c r="I4046">
        <v>10101.630400000002</v>
      </c>
      <c r="J4046">
        <f>SUMIFS(I:I,B:B,Table1_2[[#This Row],[Category Level 2]],D:D,Table1_2[[#This Row],[Brand]],E:E,Table1_2[[#This Row],[Region]],F:F,Table1_2[[#This Row],[Measure]],G:G,Table1_2[[#This Row],[Year]],H:H,"&lt;="&amp;Table1_2[[#This Row],[Month]])</f>
        <v>110149.5148</v>
      </c>
      <c r="K4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136189.94160000002</v>
      </c>
      <c r="N4046">
        <f>Table1_2[[#This Row],[Value]]*2.5</f>
        <v>25254.076000000005</v>
      </c>
    </row>
    <row r="4047" spans="1:14" x14ac:dyDescent="0.25">
      <c r="A4047" t="s">
        <v>11</v>
      </c>
      <c r="B4047" t="s">
        <v>37</v>
      </c>
      <c r="C4047" t="s">
        <v>28</v>
      </c>
      <c r="D4047" t="s">
        <v>44</v>
      </c>
      <c r="E4047" t="s">
        <v>24</v>
      </c>
      <c r="F4047" t="s">
        <v>23</v>
      </c>
      <c r="G4047" t="s">
        <v>18</v>
      </c>
      <c r="H4047">
        <v>11</v>
      </c>
      <c r="I4047">
        <v>15214.007600000001</v>
      </c>
      <c r="J4047">
        <f>SUMIFS(I:I,B:B,Table1_2[[#This Row],[Category Level 2]],D:D,Table1_2[[#This Row],[Brand]],E:E,Table1_2[[#This Row],[Region]],F:F,Table1_2[[#This Row],[Measure]],G:G,Table1_2[[#This Row],[Year]],H:H,"&lt;="&amp;Table1_2[[#This Row],[Month]])</f>
        <v>125363.5224</v>
      </c>
      <c r="K4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139024.30679999999</v>
      </c>
      <c r="N4047">
        <f>Table1_2[[#This Row],[Value]]*2.5</f>
        <v>38035.019</v>
      </c>
    </row>
    <row r="4048" spans="1:14" x14ac:dyDescent="0.25">
      <c r="A4048" t="s">
        <v>11</v>
      </c>
      <c r="B4048" t="s">
        <v>37</v>
      </c>
      <c r="C4048" t="s">
        <v>28</v>
      </c>
      <c r="D4048" t="s">
        <v>44</v>
      </c>
      <c r="E4048" t="s">
        <v>24</v>
      </c>
      <c r="F4048" t="s">
        <v>23</v>
      </c>
      <c r="G4048" t="s">
        <v>18</v>
      </c>
      <c r="H4048">
        <v>12</v>
      </c>
      <c r="I4048">
        <v>11705.1576</v>
      </c>
      <c r="J4048">
        <f>SUMIFS(I:I,B:B,Table1_2[[#This Row],[Category Level 2]],D:D,Table1_2[[#This Row],[Brand]],E:E,Table1_2[[#This Row],[Region]],F:F,Table1_2[[#This Row],[Measure]],G:G,Table1_2[[#This Row],[Year]],H:H,"&lt;="&amp;Table1_2[[#This Row],[Month]])</f>
        <v>137068.68</v>
      </c>
      <c r="K4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137068.68</v>
      </c>
      <c r="N4048">
        <f>Table1_2[[#This Row],[Value]]*2.5</f>
        <v>29262.894</v>
      </c>
    </row>
    <row r="4049" spans="1:14" x14ac:dyDescent="0.25">
      <c r="A4049" t="s">
        <v>11</v>
      </c>
      <c r="B4049" t="s">
        <v>37</v>
      </c>
      <c r="C4049" t="s">
        <v>28</v>
      </c>
      <c r="D4049" t="s">
        <v>44</v>
      </c>
      <c r="E4049" t="s">
        <v>24</v>
      </c>
      <c r="F4049" t="s">
        <v>23</v>
      </c>
      <c r="G4049" t="s">
        <v>19</v>
      </c>
      <c r="H4049">
        <v>1</v>
      </c>
      <c r="I4049">
        <v>8986.7308000000012</v>
      </c>
      <c r="J4049">
        <f>SUMIFS(I:I,B:B,Table1_2[[#This Row],[Category Level 2]],D:D,Table1_2[[#This Row],[Brand]],E:E,Table1_2[[#This Row],[Region]],F:F,Table1_2[[#This Row],[Measure]],G:G,Table1_2[[#This Row],[Year]],H:H,"&lt;="&amp;Table1_2[[#This Row],[Month]])</f>
        <v>8986.7308000000012</v>
      </c>
      <c r="K4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131974.72440000004</v>
      </c>
      <c r="N4049">
        <f>Table1_2[[#This Row],[Value]]*2.5</f>
        <v>22466.827000000005</v>
      </c>
    </row>
    <row r="4050" spans="1:14" x14ac:dyDescent="0.25">
      <c r="A4050" t="s">
        <v>11</v>
      </c>
      <c r="B4050" t="s">
        <v>37</v>
      </c>
      <c r="C4050" t="s">
        <v>28</v>
      </c>
      <c r="D4050" t="s">
        <v>44</v>
      </c>
      <c r="E4050" t="s">
        <v>24</v>
      </c>
      <c r="F4050" t="s">
        <v>23</v>
      </c>
      <c r="G4050" t="s">
        <v>19</v>
      </c>
      <c r="H4050">
        <v>2</v>
      </c>
      <c r="I4050">
        <v>9462.3708000000006</v>
      </c>
      <c r="J4050">
        <f>SUMIFS(I:I,B:B,Table1_2[[#This Row],[Category Level 2]],D:D,Table1_2[[#This Row],[Brand]],E:E,Table1_2[[#This Row],[Region]],F:F,Table1_2[[#This Row],[Measure]],G:G,Table1_2[[#This Row],[Year]],H:H,"&lt;="&amp;Table1_2[[#This Row],[Month]])</f>
        <v>18449.101600000002</v>
      </c>
      <c r="K4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129768.69120000003</v>
      </c>
      <c r="N4050">
        <f>Table1_2[[#This Row],[Value]]*2.5</f>
        <v>23655.927000000003</v>
      </c>
    </row>
    <row r="4051" spans="1:14" x14ac:dyDescent="0.25">
      <c r="A4051" t="s">
        <v>11</v>
      </c>
      <c r="B4051" t="s">
        <v>37</v>
      </c>
      <c r="C4051" t="s">
        <v>28</v>
      </c>
      <c r="D4051" t="s">
        <v>44</v>
      </c>
      <c r="E4051" t="s">
        <v>24</v>
      </c>
      <c r="F4051" t="s">
        <v>23</v>
      </c>
      <c r="G4051" t="s">
        <v>19</v>
      </c>
      <c r="H4051">
        <v>3</v>
      </c>
      <c r="I4051">
        <v>10648.591200000001</v>
      </c>
      <c r="J4051">
        <f>SUMIFS(I:I,B:B,Table1_2[[#This Row],[Category Level 2]],D:D,Table1_2[[#This Row],[Brand]],E:E,Table1_2[[#This Row],[Region]],F:F,Table1_2[[#This Row],[Measure]],G:G,Table1_2[[#This Row],[Year]],H:H,"&lt;="&amp;Table1_2[[#This Row],[Month]])</f>
        <v>29097.692800000004</v>
      </c>
      <c r="K4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129720.47640000001</v>
      </c>
      <c r="N4051">
        <f>Table1_2[[#This Row],[Value]]*2.5</f>
        <v>26621.478000000003</v>
      </c>
    </row>
    <row r="4052" spans="1:14" x14ac:dyDescent="0.25">
      <c r="A4052" t="s">
        <v>11</v>
      </c>
      <c r="B4052" t="s">
        <v>37</v>
      </c>
      <c r="C4052" t="s">
        <v>28</v>
      </c>
      <c r="D4052" t="s">
        <v>44</v>
      </c>
      <c r="E4052" t="s">
        <v>24</v>
      </c>
      <c r="F4052" t="s">
        <v>23</v>
      </c>
      <c r="G4052" t="s">
        <v>19</v>
      </c>
      <c r="H4052">
        <v>4</v>
      </c>
      <c r="I4052">
        <v>8357.5892000000003</v>
      </c>
      <c r="J4052">
        <f>SUMIFS(I:I,B:B,Table1_2[[#This Row],[Category Level 2]],D:D,Table1_2[[#This Row],[Brand]],E:E,Table1_2[[#This Row],[Region]],F:F,Table1_2[[#This Row],[Measure]],G:G,Table1_2[[#This Row],[Year]],H:H,"&lt;="&amp;Table1_2[[#This Row],[Month]])</f>
        <v>37455.282000000007</v>
      </c>
      <c r="K4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125892.27880000003</v>
      </c>
      <c r="N4052">
        <f>Table1_2[[#This Row],[Value]]*2.5</f>
        <v>20893.973000000002</v>
      </c>
    </row>
    <row r="4053" spans="1:14" x14ac:dyDescent="0.25">
      <c r="A4053" t="s">
        <v>11</v>
      </c>
      <c r="B4053" t="s">
        <v>37</v>
      </c>
      <c r="C4053" t="s">
        <v>28</v>
      </c>
      <c r="D4053" t="s">
        <v>44</v>
      </c>
      <c r="E4053" t="s">
        <v>24</v>
      </c>
      <c r="F4053" t="s">
        <v>23</v>
      </c>
      <c r="G4053" t="s">
        <v>19</v>
      </c>
      <c r="H4053">
        <v>5</v>
      </c>
      <c r="I4053">
        <v>8559.7284</v>
      </c>
      <c r="J4053">
        <f>SUMIFS(I:I,B:B,Table1_2[[#This Row],[Category Level 2]],D:D,Table1_2[[#This Row],[Brand]],E:E,Table1_2[[#This Row],[Region]],F:F,Table1_2[[#This Row],[Measure]],G:G,Table1_2[[#This Row],[Year]],H:H,"&lt;="&amp;Table1_2[[#This Row],[Month]])</f>
        <v>46015.010400000006</v>
      </c>
      <c r="K4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122507.55800000002</v>
      </c>
      <c r="N4053">
        <f>Table1_2[[#This Row],[Value]]*2.5</f>
        <v>21399.321</v>
      </c>
    </row>
    <row r="4054" spans="1:14" x14ac:dyDescent="0.25">
      <c r="A4054" t="s">
        <v>11</v>
      </c>
      <c r="B4054" t="s">
        <v>37</v>
      </c>
      <c r="C4054" t="s">
        <v>28</v>
      </c>
      <c r="D4054" t="s">
        <v>44</v>
      </c>
      <c r="E4054" t="s">
        <v>24</v>
      </c>
      <c r="F4054" t="s">
        <v>23</v>
      </c>
      <c r="G4054" t="s">
        <v>19</v>
      </c>
      <c r="H4054">
        <v>6</v>
      </c>
      <c r="I4054">
        <v>11290.281200000001</v>
      </c>
      <c r="J4054">
        <f>SUMIFS(I:I,B:B,Table1_2[[#This Row],[Category Level 2]],D:D,Table1_2[[#This Row],[Brand]],E:E,Table1_2[[#This Row],[Region]],F:F,Table1_2[[#This Row],[Measure]],G:G,Table1_2[[#This Row],[Year]],H:H,"&lt;="&amp;Table1_2[[#This Row],[Month]])</f>
        <v>57305.291600000011</v>
      </c>
      <c r="K4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123217.07920000002</v>
      </c>
      <c r="N4054">
        <f>Table1_2[[#This Row],[Value]]*2.5</f>
        <v>28225.703000000001</v>
      </c>
    </row>
    <row r="4055" spans="1:14" x14ac:dyDescent="0.25">
      <c r="A4055" t="s">
        <v>11</v>
      </c>
      <c r="B4055" t="s">
        <v>37</v>
      </c>
      <c r="C4055" t="s">
        <v>28</v>
      </c>
      <c r="D4055" t="s">
        <v>44</v>
      </c>
      <c r="E4055" t="s">
        <v>24</v>
      </c>
      <c r="F4055" t="s">
        <v>23</v>
      </c>
      <c r="G4055" t="s">
        <v>19</v>
      </c>
      <c r="H4055">
        <v>7</v>
      </c>
      <c r="I4055">
        <v>12921.1476</v>
      </c>
      <c r="J4055">
        <f>SUMIFS(I:I,B:B,Table1_2[[#This Row],[Category Level 2]],D:D,Table1_2[[#This Row],[Brand]],E:E,Table1_2[[#This Row],[Region]],F:F,Table1_2[[#This Row],[Measure]],G:G,Table1_2[[#This Row],[Year]],H:H,"&lt;="&amp;Table1_2[[#This Row],[Month]])</f>
        <v>70226.439200000008</v>
      </c>
      <c r="K4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126647.56400000001</v>
      </c>
      <c r="N4055">
        <f>Table1_2[[#This Row],[Value]]*2.5</f>
        <v>32302.868999999999</v>
      </c>
    </row>
    <row r="4056" spans="1:14" x14ac:dyDescent="0.25">
      <c r="A4056" t="s">
        <v>11</v>
      </c>
      <c r="B4056" t="s">
        <v>37</v>
      </c>
      <c r="C4056" t="s">
        <v>28</v>
      </c>
      <c r="D4056" t="s">
        <v>44</v>
      </c>
      <c r="E4056" t="s">
        <v>24</v>
      </c>
      <c r="F4056" t="s">
        <v>23</v>
      </c>
      <c r="G4056" t="s">
        <v>19</v>
      </c>
      <c r="H4056">
        <v>8</v>
      </c>
      <c r="I4056">
        <v>9973.9348000000009</v>
      </c>
      <c r="J4056">
        <f>SUMIFS(I:I,B:B,Table1_2[[#This Row],[Category Level 2]],D:D,Table1_2[[#This Row],[Brand]],E:E,Table1_2[[#This Row],[Region]],F:F,Table1_2[[#This Row],[Measure]],G:G,Table1_2[[#This Row],[Year]],H:H,"&lt;="&amp;Table1_2[[#This Row],[Month]])</f>
        <v>80200.374000000011</v>
      </c>
      <c r="K4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126653.43040000001</v>
      </c>
      <c r="N4056">
        <f>Table1_2[[#This Row],[Value]]*2.5</f>
        <v>24934.837000000003</v>
      </c>
    </row>
    <row r="4057" spans="1:14" x14ac:dyDescent="0.25">
      <c r="A4057" t="s">
        <v>11</v>
      </c>
      <c r="B4057" t="s">
        <v>37</v>
      </c>
      <c r="C4057" t="s">
        <v>28</v>
      </c>
      <c r="D4057" t="s">
        <v>44</v>
      </c>
      <c r="E4057" t="s">
        <v>24</v>
      </c>
      <c r="F4057" t="s">
        <v>23</v>
      </c>
      <c r="G4057" t="s">
        <v>19</v>
      </c>
      <c r="H4057">
        <v>9</v>
      </c>
      <c r="I4057">
        <v>10078.841600000002</v>
      </c>
      <c r="J4057">
        <f>SUMIFS(I:I,B:B,Table1_2[[#This Row],[Category Level 2]],D:D,Table1_2[[#This Row],[Brand]],E:E,Table1_2[[#This Row],[Region]],F:F,Table1_2[[#This Row],[Measure]],G:G,Table1_2[[#This Row],[Year]],H:H,"&lt;="&amp;Table1_2[[#This Row],[Month]])</f>
        <v>90279.21560000001</v>
      </c>
      <c r="K4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127300.01120000001</v>
      </c>
      <c r="N4057">
        <f>Table1_2[[#This Row],[Value]]*2.5</f>
        <v>25197.104000000003</v>
      </c>
    </row>
    <row r="4058" spans="1:14" x14ac:dyDescent="0.25">
      <c r="A4058" t="s">
        <v>11</v>
      </c>
      <c r="B4058" t="s">
        <v>37</v>
      </c>
      <c r="C4058" t="s">
        <v>28</v>
      </c>
      <c r="D4058" t="s">
        <v>44</v>
      </c>
      <c r="E4058" t="s">
        <v>24</v>
      </c>
      <c r="F4058" t="s">
        <v>23</v>
      </c>
      <c r="G4058" t="s">
        <v>19</v>
      </c>
      <c r="H4058">
        <v>10</v>
      </c>
      <c r="I4058">
        <v>12153.678000000002</v>
      </c>
      <c r="J4058">
        <f>SUMIFS(I:I,B:B,Table1_2[[#This Row],[Category Level 2]],D:D,Table1_2[[#This Row],[Brand]],E:E,Table1_2[[#This Row],[Region]],F:F,Table1_2[[#This Row],[Measure]],G:G,Table1_2[[#This Row],[Year]],H:H,"&lt;="&amp;Table1_2[[#This Row],[Month]])</f>
        <v>102432.89360000001</v>
      </c>
      <c r="K4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129352.05880000001</v>
      </c>
      <c r="N4058">
        <f>Table1_2[[#This Row],[Value]]*2.5</f>
        <v>30384.195000000003</v>
      </c>
    </row>
    <row r="4059" spans="1:14" x14ac:dyDescent="0.25">
      <c r="A4059" t="s">
        <v>11</v>
      </c>
      <c r="B4059" t="s">
        <v>37</v>
      </c>
      <c r="C4059" t="s">
        <v>28</v>
      </c>
      <c r="D4059" t="s">
        <v>44</v>
      </c>
      <c r="E4059" t="s">
        <v>24</v>
      </c>
      <c r="F4059" t="s">
        <v>23</v>
      </c>
      <c r="G4059" t="s">
        <v>19</v>
      </c>
      <c r="H4059">
        <v>11</v>
      </c>
      <c r="I4059">
        <v>12911.947200000002</v>
      </c>
      <c r="J4059">
        <f>SUMIFS(I:I,B:B,Table1_2[[#This Row],[Category Level 2]],D:D,Table1_2[[#This Row],[Brand]],E:E,Table1_2[[#This Row],[Region]],F:F,Table1_2[[#This Row],[Measure]],G:G,Table1_2[[#This Row],[Year]],H:H,"&lt;="&amp;Table1_2[[#This Row],[Month]])</f>
        <v>115344.84080000001</v>
      </c>
      <c r="K4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127049.99840000001</v>
      </c>
      <c r="N4059">
        <f>Table1_2[[#This Row],[Value]]*2.5</f>
        <v>32279.868000000006</v>
      </c>
    </row>
    <row r="4060" spans="1:14" x14ac:dyDescent="0.25">
      <c r="A4060" t="s">
        <v>11</v>
      </c>
      <c r="B4060" t="s">
        <v>37</v>
      </c>
      <c r="C4060" t="s">
        <v>28</v>
      </c>
      <c r="D4060" t="s">
        <v>44</v>
      </c>
      <c r="E4060" t="s">
        <v>24</v>
      </c>
      <c r="F4060" t="s">
        <v>23</v>
      </c>
      <c r="G4060" t="s">
        <v>19</v>
      </c>
      <c r="H4060">
        <v>12</v>
      </c>
      <c r="I4060">
        <v>12038.478800000001</v>
      </c>
      <c r="J4060">
        <f>SUMIFS(I:I,B:B,Table1_2[[#This Row],[Category Level 2]],D:D,Table1_2[[#This Row],[Brand]],E:E,Table1_2[[#This Row],[Region]],F:F,Table1_2[[#This Row],[Measure]],G:G,Table1_2[[#This Row],[Year]],H:H,"&lt;="&amp;Table1_2[[#This Row],[Month]])</f>
        <v>127383.3196</v>
      </c>
      <c r="K4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127383.3196</v>
      </c>
      <c r="N4060">
        <f>Table1_2[[#This Row],[Value]]*2.5</f>
        <v>30096.197</v>
      </c>
    </row>
    <row r="4061" spans="1:14" x14ac:dyDescent="0.25">
      <c r="A4061" t="s">
        <v>11</v>
      </c>
      <c r="B4061" t="s">
        <v>37</v>
      </c>
      <c r="C4061" t="s">
        <v>28</v>
      </c>
      <c r="D4061" t="s">
        <v>44</v>
      </c>
      <c r="E4061" t="s">
        <v>24</v>
      </c>
      <c r="F4061" t="s">
        <v>23</v>
      </c>
      <c r="G4061" t="s">
        <v>20</v>
      </c>
      <c r="H4061">
        <v>1</v>
      </c>
      <c r="I4061">
        <v>10892.7808</v>
      </c>
      <c r="J4061">
        <f>SUMIFS(I:I,B:B,Table1_2[[#This Row],[Category Level 2]],D:D,Table1_2[[#This Row],[Brand]],E:E,Table1_2[[#This Row],[Region]],F:F,Table1_2[[#This Row],[Measure]],G:G,Table1_2[[#This Row],[Year]],H:H,"&lt;="&amp;Table1_2[[#This Row],[Month]])</f>
        <v>10892.7808</v>
      </c>
      <c r="K4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129289.36960000001</v>
      </c>
      <c r="N4061">
        <f>Table1_2[[#This Row],[Value]]*2.5</f>
        <v>27231.952000000001</v>
      </c>
    </row>
    <row r="4062" spans="1:14" x14ac:dyDescent="0.25">
      <c r="A4062" t="s">
        <v>11</v>
      </c>
      <c r="B4062" t="s">
        <v>37</v>
      </c>
      <c r="C4062" t="s">
        <v>28</v>
      </c>
      <c r="D4062" t="s">
        <v>44</v>
      </c>
      <c r="E4062" t="s">
        <v>24</v>
      </c>
      <c r="F4062" t="s">
        <v>23</v>
      </c>
      <c r="G4062" t="s">
        <v>20</v>
      </c>
      <c r="H4062">
        <v>2</v>
      </c>
      <c r="I4062">
        <v>12487.654000000002</v>
      </c>
      <c r="J4062">
        <f>SUMIFS(I:I,B:B,Table1_2[[#This Row],[Category Level 2]],D:D,Table1_2[[#This Row],[Brand]],E:E,Table1_2[[#This Row],[Region]],F:F,Table1_2[[#This Row],[Measure]],G:G,Table1_2[[#This Row],[Year]],H:H,"&lt;="&amp;Table1_2[[#This Row],[Month]])</f>
        <v>23380.434800000003</v>
      </c>
      <c r="K4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132314.65280000001</v>
      </c>
      <c r="N4062">
        <f>Table1_2[[#This Row],[Value]]*2.5</f>
        <v>31219.135000000006</v>
      </c>
    </row>
    <row r="4063" spans="1:14" x14ac:dyDescent="0.25">
      <c r="A4063" t="s">
        <v>11</v>
      </c>
      <c r="B4063" t="s">
        <v>37</v>
      </c>
      <c r="C4063" t="s">
        <v>28</v>
      </c>
      <c r="D4063" t="s">
        <v>44</v>
      </c>
      <c r="E4063" t="s">
        <v>24</v>
      </c>
      <c r="F4063" t="s">
        <v>23</v>
      </c>
      <c r="G4063" t="s">
        <v>20</v>
      </c>
      <c r="H4063">
        <v>3</v>
      </c>
      <c r="I4063">
        <v>13542.652000000002</v>
      </c>
      <c r="J4063">
        <f>SUMIFS(I:I,B:B,Table1_2[[#This Row],[Category Level 2]],D:D,Table1_2[[#This Row],[Brand]],E:E,Table1_2[[#This Row],[Region]],F:F,Table1_2[[#This Row],[Measure]],G:G,Table1_2[[#This Row],[Year]],H:H,"&lt;="&amp;Table1_2[[#This Row],[Month]])</f>
        <v>36923.086800000005</v>
      </c>
      <c r="K4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135208.71360000002</v>
      </c>
      <c r="N4063">
        <f>Table1_2[[#This Row],[Value]]*2.5</f>
        <v>33856.630000000005</v>
      </c>
    </row>
    <row r="4064" spans="1:14" x14ac:dyDescent="0.25">
      <c r="A4064" t="s">
        <v>11</v>
      </c>
      <c r="B4064" t="s">
        <v>37</v>
      </c>
      <c r="C4064" t="s">
        <v>28</v>
      </c>
      <c r="D4064" t="s">
        <v>44</v>
      </c>
      <c r="E4064" t="s">
        <v>24</v>
      </c>
      <c r="F4064" t="s">
        <v>23</v>
      </c>
      <c r="G4064" t="s">
        <v>20</v>
      </c>
      <c r="H4064">
        <v>4</v>
      </c>
      <c r="I4064">
        <v>14851.824000000001</v>
      </c>
      <c r="J4064">
        <f>SUMIFS(I:I,B:B,Table1_2[[#This Row],[Category Level 2]],D:D,Table1_2[[#This Row],[Brand]],E:E,Table1_2[[#This Row],[Region]],F:F,Table1_2[[#This Row],[Measure]],G:G,Table1_2[[#This Row],[Year]],H:H,"&lt;="&amp;Table1_2[[#This Row],[Month]])</f>
        <v>51774.910800000005</v>
      </c>
      <c r="K4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141702.94839999999</v>
      </c>
      <c r="N4064">
        <f>Table1_2[[#This Row],[Value]]*2.5</f>
        <v>37129.56</v>
      </c>
    </row>
    <row r="4065" spans="1:14" x14ac:dyDescent="0.25">
      <c r="A4065" t="s">
        <v>11</v>
      </c>
      <c r="B4065" t="s">
        <v>37</v>
      </c>
      <c r="C4065" t="s">
        <v>28</v>
      </c>
      <c r="D4065" t="s">
        <v>44</v>
      </c>
      <c r="E4065" t="s">
        <v>24</v>
      </c>
      <c r="F4065" t="s">
        <v>23</v>
      </c>
      <c r="G4065" t="s">
        <v>20</v>
      </c>
      <c r="H4065">
        <v>5</v>
      </c>
      <c r="I4065">
        <v>12700.069200000002</v>
      </c>
      <c r="J4065">
        <f>SUMIFS(I:I,B:B,Table1_2[[#This Row],[Category Level 2]],D:D,Table1_2[[#This Row],[Brand]],E:E,Table1_2[[#This Row],[Region]],F:F,Table1_2[[#This Row],[Measure]],G:G,Table1_2[[#This Row],[Year]],H:H,"&lt;="&amp;Table1_2[[#This Row],[Month]])</f>
        <v>64474.98000000001</v>
      </c>
      <c r="K4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145843.2892</v>
      </c>
      <c r="N4065">
        <f>Table1_2[[#This Row],[Value]]*2.5</f>
        <v>31750.173000000003</v>
      </c>
    </row>
    <row r="4066" spans="1:14" x14ac:dyDescent="0.25">
      <c r="A4066" t="s">
        <v>11</v>
      </c>
      <c r="B4066" t="s">
        <v>37</v>
      </c>
      <c r="C4066" t="s">
        <v>28</v>
      </c>
      <c r="D4066" t="s">
        <v>44</v>
      </c>
      <c r="E4066" t="s">
        <v>24</v>
      </c>
      <c r="F4066" t="s">
        <v>23</v>
      </c>
      <c r="G4066" t="s">
        <v>20</v>
      </c>
      <c r="H4066">
        <v>6</v>
      </c>
      <c r="I4066">
        <v>15045.761600000002</v>
      </c>
      <c r="J4066">
        <f>SUMIFS(I:I,B:B,Table1_2[[#This Row],[Category Level 2]],D:D,Table1_2[[#This Row],[Brand]],E:E,Table1_2[[#This Row],[Region]],F:F,Table1_2[[#This Row],[Measure]],G:G,Table1_2[[#This Row],[Year]],H:H,"&lt;="&amp;Table1_2[[#This Row],[Month]])</f>
        <v>79520.741600000008</v>
      </c>
      <c r="K4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149598.7696</v>
      </c>
      <c r="N4066">
        <f>Table1_2[[#This Row],[Value]]*2.5</f>
        <v>37614.404000000002</v>
      </c>
    </row>
    <row r="4067" spans="1:14" x14ac:dyDescent="0.25">
      <c r="A4067" t="s">
        <v>11</v>
      </c>
      <c r="B4067" t="s">
        <v>37</v>
      </c>
      <c r="C4067" t="s">
        <v>28</v>
      </c>
      <c r="D4067" t="s">
        <v>44</v>
      </c>
      <c r="E4067" t="s">
        <v>24</v>
      </c>
      <c r="F4067" t="s">
        <v>23</v>
      </c>
      <c r="G4067" t="s">
        <v>20</v>
      </c>
      <c r="H4067">
        <v>7</v>
      </c>
      <c r="I4067">
        <v>13391.475200000001</v>
      </c>
      <c r="J4067">
        <f>SUMIFS(I:I,B:B,Table1_2[[#This Row],[Category Level 2]],D:D,Table1_2[[#This Row],[Brand]],E:E,Table1_2[[#This Row],[Region]],F:F,Table1_2[[#This Row],[Measure]],G:G,Table1_2[[#This Row],[Year]],H:H,"&lt;="&amp;Table1_2[[#This Row],[Month]])</f>
        <v>92912.216800000009</v>
      </c>
      <c r="K4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150069.09720000002</v>
      </c>
      <c r="N4067">
        <f>Table1_2[[#This Row],[Value]]*2.5</f>
        <v>33478.688000000002</v>
      </c>
    </row>
    <row r="4068" spans="1:14" x14ac:dyDescent="0.25">
      <c r="A4068" t="s">
        <v>11</v>
      </c>
      <c r="B4068" t="s">
        <v>37</v>
      </c>
      <c r="C4068" t="s">
        <v>28</v>
      </c>
      <c r="D4068" t="s">
        <v>44</v>
      </c>
      <c r="E4068" t="s">
        <v>24</v>
      </c>
      <c r="F4068" t="s">
        <v>23</v>
      </c>
      <c r="G4068" t="s">
        <v>20</v>
      </c>
      <c r="H4068">
        <v>8</v>
      </c>
      <c r="I4068">
        <v>12966.017200000002</v>
      </c>
      <c r="J4068">
        <f>SUMIFS(I:I,B:B,Table1_2[[#This Row],[Category Level 2]],D:D,Table1_2[[#This Row],[Brand]],E:E,Table1_2[[#This Row],[Region]],F:F,Table1_2[[#This Row],[Measure]],G:G,Table1_2[[#This Row],[Year]],H:H,"&lt;="&amp;Table1_2[[#This Row],[Month]])</f>
        <v>105878.23400000001</v>
      </c>
      <c r="K4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153061.17960000003</v>
      </c>
      <c r="N4068">
        <f>Table1_2[[#This Row],[Value]]*2.5</f>
        <v>32415.043000000005</v>
      </c>
    </row>
    <row r="4069" spans="1:14" x14ac:dyDescent="0.25">
      <c r="A4069" t="s">
        <v>11</v>
      </c>
      <c r="B4069" t="s">
        <v>37</v>
      </c>
      <c r="C4069" t="s">
        <v>28</v>
      </c>
      <c r="D4069" t="s">
        <v>44</v>
      </c>
      <c r="E4069" t="s">
        <v>24</v>
      </c>
      <c r="F4069" t="s">
        <v>23</v>
      </c>
      <c r="G4069" t="s">
        <v>20</v>
      </c>
      <c r="H4069">
        <v>9</v>
      </c>
      <c r="I4069">
        <v>13432.272400000002</v>
      </c>
      <c r="J4069">
        <f>SUMIFS(I:I,B:B,Table1_2[[#This Row],[Category Level 2]],D:D,Table1_2[[#This Row],[Brand]],E:E,Table1_2[[#This Row],[Region]],F:F,Table1_2[[#This Row],[Measure]],G:G,Table1_2[[#This Row],[Year]],H:H,"&lt;="&amp;Table1_2[[#This Row],[Month]])</f>
        <v>119310.50640000001</v>
      </c>
      <c r="K4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156414.61040000001</v>
      </c>
      <c r="N4069">
        <f>Table1_2[[#This Row],[Value]]*2.5</f>
        <v>33580.681000000004</v>
      </c>
    </row>
    <row r="4070" spans="1:14" x14ac:dyDescent="0.25">
      <c r="A4070" t="s">
        <v>11</v>
      </c>
      <c r="B4070" t="s">
        <v>37</v>
      </c>
      <c r="C4070" t="s">
        <v>28</v>
      </c>
      <c r="D4070" t="s">
        <v>44</v>
      </c>
      <c r="E4070" t="s">
        <v>24</v>
      </c>
      <c r="F4070" t="s">
        <v>23</v>
      </c>
      <c r="G4070" t="s">
        <v>20</v>
      </c>
      <c r="H4070">
        <v>10</v>
      </c>
      <c r="I4070">
        <v>15232.590800000002</v>
      </c>
      <c r="J4070">
        <f>SUMIFS(I:I,B:B,Table1_2[[#This Row],[Category Level 2]],D:D,Table1_2[[#This Row],[Brand]],E:E,Table1_2[[#This Row],[Region]],F:F,Table1_2[[#This Row],[Measure]],G:G,Table1_2[[#This Row],[Year]],H:H,"&lt;="&amp;Table1_2[[#This Row],[Month]])</f>
        <v>134543.09720000002</v>
      </c>
      <c r="K4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159493.52320000003</v>
      </c>
      <c r="N4070">
        <f>Table1_2[[#This Row],[Value]]*2.5</f>
        <v>38081.477000000006</v>
      </c>
    </row>
    <row r="4071" spans="1:14" x14ac:dyDescent="0.25">
      <c r="A4071" t="s">
        <v>11</v>
      </c>
      <c r="B4071" t="s">
        <v>37</v>
      </c>
      <c r="C4071" t="s">
        <v>28</v>
      </c>
      <c r="D4071" t="s">
        <v>44</v>
      </c>
      <c r="E4071" t="s">
        <v>24</v>
      </c>
      <c r="F4071" t="s">
        <v>23</v>
      </c>
      <c r="G4071" t="s">
        <v>20</v>
      </c>
      <c r="H4071">
        <v>11</v>
      </c>
      <c r="I4071">
        <v>18115.326800000003</v>
      </c>
      <c r="J4071">
        <f>SUMIFS(I:I,B:B,Table1_2[[#This Row],[Category Level 2]],D:D,Table1_2[[#This Row],[Brand]],E:E,Table1_2[[#This Row],[Region]],F:F,Table1_2[[#This Row],[Measure]],G:G,Table1_2[[#This Row],[Year]],H:H,"&lt;="&amp;Table1_2[[#This Row],[Month]])</f>
        <v>152658.42400000003</v>
      </c>
      <c r="K4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164696.90280000004</v>
      </c>
      <c r="N4071">
        <f>Table1_2[[#This Row],[Value]]*2.5</f>
        <v>45288.31700000001</v>
      </c>
    </row>
    <row r="4072" spans="1:14" x14ac:dyDescent="0.25">
      <c r="A4072" t="s">
        <v>11</v>
      </c>
      <c r="B4072" t="s">
        <v>37</v>
      </c>
      <c r="C4072" t="s">
        <v>28</v>
      </c>
      <c r="D4072" t="s">
        <v>44</v>
      </c>
      <c r="E4072" t="s">
        <v>24</v>
      </c>
      <c r="F4072" t="s">
        <v>23</v>
      </c>
      <c r="G4072" t="s">
        <v>20</v>
      </c>
      <c r="H4072">
        <v>12</v>
      </c>
      <c r="I4072">
        <v>16546.002</v>
      </c>
      <c r="J4072">
        <f>SUMIFS(I:I,B:B,Table1_2[[#This Row],[Category Level 2]],D:D,Table1_2[[#This Row],[Brand]],E:E,Table1_2[[#This Row],[Region]],F:F,Table1_2[[#This Row],[Measure]],G:G,Table1_2[[#This Row],[Year]],H:H,"&lt;="&amp;Table1_2[[#This Row],[Month]])</f>
        <v>169204.42600000004</v>
      </c>
      <c r="K4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169204.42600000004</v>
      </c>
      <c r="N4072">
        <f>Table1_2[[#This Row],[Value]]*2.5</f>
        <v>41365.005000000005</v>
      </c>
    </row>
    <row r="4073" spans="1:14" x14ac:dyDescent="0.25">
      <c r="A4073" t="s">
        <v>11</v>
      </c>
      <c r="B4073" t="s">
        <v>37</v>
      </c>
      <c r="C4073" t="s">
        <v>28</v>
      </c>
      <c r="D4073" t="s">
        <v>44</v>
      </c>
      <c r="E4073" t="s">
        <v>24</v>
      </c>
      <c r="F4073" t="s">
        <v>23</v>
      </c>
      <c r="G4073" t="s">
        <v>21</v>
      </c>
      <c r="H4073">
        <v>1</v>
      </c>
      <c r="I4073">
        <v>14578.916800000003</v>
      </c>
      <c r="J4073">
        <f>SUMIFS(I:I,B:B,Table1_2[[#This Row],[Category Level 2]],D:D,Table1_2[[#This Row],[Brand]],E:E,Table1_2[[#This Row],[Region]],F:F,Table1_2[[#This Row],[Measure]],G:G,Table1_2[[#This Row],[Year]],H:H,"&lt;="&amp;Table1_2[[#This Row],[Month]])</f>
        <v>14578.916800000003</v>
      </c>
      <c r="K4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172890.56200000003</v>
      </c>
      <c r="N4073">
        <f>Table1_2[[#This Row],[Value]]*2.5</f>
        <v>36447.292000000009</v>
      </c>
    </row>
    <row r="4074" spans="1:14" x14ac:dyDescent="0.25">
      <c r="A4074" t="s">
        <v>11</v>
      </c>
      <c r="B4074" t="s">
        <v>37</v>
      </c>
      <c r="C4074" t="s">
        <v>28</v>
      </c>
      <c r="D4074" t="s">
        <v>44</v>
      </c>
      <c r="E4074" t="s">
        <v>24</v>
      </c>
      <c r="F4074" t="s">
        <v>23</v>
      </c>
      <c r="G4074" t="s">
        <v>21</v>
      </c>
      <c r="H4074">
        <v>2</v>
      </c>
      <c r="I4074">
        <v>14258.326800000001</v>
      </c>
      <c r="J4074">
        <f>SUMIFS(I:I,B:B,Table1_2[[#This Row],[Category Level 2]],D:D,Table1_2[[#This Row],[Brand]],E:E,Table1_2[[#This Row],[Region]],F:F,Table1_2[[#This Row],[Measure]],G:G,Table1_2[[#This Row],[Year]],H:H,"&lt;="&amp;Table1_2[[#This Row],[Month]])</f>
        <v>28837.243600000002</v>
      </c>
      <c r="K4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174661.23480000003</v>
      </c>
      <c r="N4074">
        <f>Table1_2[[#This Row],[Value]]*2.5</f>
        <v>35645.817000000003</v>
      </c>
    </row>
    <row r="4075" spans="1:14" x14ac:dyDescent="0.25">
      <c r="A4075" t="s">
        <v>11</v>
      </c>
      <c r="B4075" t="s">
        <v>37</v>
      </c>
      <c r="C4075" t="s">
        <v>28</v>
      </c>
      <c r="D4075" t="s">
        <v>44</v>
      </c>
      <c r="E4075" t="s">
        <v>24</v>
      </c>
      <c r="F4075" t="s">
        <v>23</v>
      </c>
      <c r="G4075" t="s">
        <v>21</v>
      </c>
      <c r="H4075">
        <v>3</v>
      </c>
      <c r="I4075">
        <v>14996.064800000002</v>
      </c>
      <c r="J4075">
        <f>SUMIFS(I:I,B:B,Table1_2[[#This Row],[Category Level 2]],D:D,Table1_2[[#This Row],[Brand]],E:E,Table1_2[[#This Row],[Region]],F:F,Table1_2[[#This Row],[Measure]],G:G,Table1_2[[#This Row],[Year]],H:H,"&lt;="&amp;Table1_2[[#This Row],[Month]])</f>
        <v>43833.308400000002</v>
      </c>
      <c r="K4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176114.64760000003</v>
      </c>
      <c r="N4075">
        <f>Table1_2[[#This Row],[Value]]*2.5</f>
        <v>37490.162000000004</v>
      </c>
    </row>
    <row r="4076" spans="1:14" x14ac:dyDescent="0.25">
      <c r="A4076" t="s">
        <v>11</v>
      </c>
      <c r="B4076" t="s">
        <v>37</v>
      </c>
      <c r="C4076" t="s">
        <v>28</v>
      </c>
      <c r="D4076" t="s">
        <v>44</v>
      </c>
      <c r="E4076" t="s">
        <v>24</v>
      </c>
      <c r="F4076" t="s">
        <v>23</v>
      </c>
      <c r="G4076" t="s">
        <v>21</v>
      </c>
      <c r="H4076">
        <v>4</v>
      </c>
      <c r="I4076">
        <v>13153.561600000001</v>
      </c>
      <c r="J4076">
        <f>SUMIFS(I:I,B:B,Table1_2[[#This Row],[Category Level 2]],D:D,Table1_2[[#This Row],[Brand]],E:E,Table1_2[[#This Row],[Region]],F:F,Table1_2[[#This Row],[Measure]],G:G,Table1_2[[#This Row],[Year]],H:H,"&lt;="&amp;Table1_2[[#This Row],[Month]])</f>
        <v>56986.87</v>
      </c>
      <c r="K4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174416.38520000002</v>
      </c>
      <c r="N4076">
        <f>Table1_2[[#This Row],[Value]]*2.5</f>
        <v>32883.904000000002</v>
      </c>
    </row>
    <row r="4077" spans="1:14" x14ac:dyDescent="0.25">
      <c r="A4077" t="s">
        <v>11</v>
      </c>
      <c r="B4077" t="s">
        <v>37</v>
      </c>
      <c r="C4077" t="s">
        <v>28</v>
      </c>
      <c r="D4077" t="s">
        <v>44</v>
      </c>
      <c r="E4077" t="s">
        <v>24</v>
      </c>
      <c r="F4077" t="s">
        <v>23</v>
      </c>
      <c r="G4077" t="s">
        <v>21</v>
      </c>
      <c r="H4077">
        <v>5</v>
      </c>
      <c r="I4077">
        <v>13420.9028</v>
      </c>
      <c r="J4077">
        <f>SUMIFS(I:I,B:B,Table1_2[[#This Row],[Category Level 2]],D:D,Table1_2[[#This Row],[Brand]],E:E,Table1_2[[#This Row],[Region]],F:F,Table1_2[[#This Row],[Measure]],G:G,Table1_2[[#This Row],[Year]],H:H,"&lt;="&amp;Table1_2[[#This Row],[Month]])</f>
        <v>70407.772800000006</v>
      </c>
      <c r="K4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175137.21880000003</v>
      </c>
      <c r="N4077">
        <f>Table1_2[[#This Row],[Value]]*2.5</f>
        <v>33552.256999999998</v>
      </c>
    </row>
    <row r="4078" spans="1:14" x14ac:dyDescent="0.25">
      <c r="A4078" t="s">
        <v>11</v>
      </c>
      <c r="B4078" t="s">
        <v>37</v>
      </c>
      <c r="C4078" t="s">
        <v>28</v>
      </c>
      <c r="D4078" t="s">
        <v>44</v>
      </c>
      <c r="E4078" t="s">
        <v>24</v>
      </c>
      <c r="F4078" t="s">
        <v>23</v>
      </c>
      <c r="G4078" t="s">
        <v>21</v>
      </c>
      <c r="H4078">
        <v>6</v>
      </c>
      <c r="I4078">
        <v>13107.850400000001</v>
      </c>
      <c r="J4078">
        <f>SUMIFS(I:I,B:B,Table1_2[[#This Row],[Category Level 2]],D:D,Table1_2[[#This Row],[Brand]],E:E,Table1_2[[#This Row],[Region]],F:F,Table1_2[[#This Row],[Measure]],G:G,Table1_2[[#This Row],[Year]],H:H,"&lt;="&amp;Table1_2[[#This Row],[Month]])</f>
        <v>83515.623200000002</v>
      </c>
      <c r="K4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173199.30760000003</v>
      </c>
      <c r="N4078">
        <f>Table1_2[[#This Row],[Value]]*2.5</f>
        <v>32769.626000000004</v>
      </c>
    </row>
    <row r="4079" spans="1:14" x14ac:dyDescent="0.25">
      <c r="A4079" t="s">
        <v>11</v>
      </c>
      <c r="B4079" t="s">
        <v>37</v>
      </c>
      <c r="C4079" t="s">
        <v>28</v>
      </c>
      <c r="D4079" t="s">
        <v>44</v>
      </c>
      <c r="E4079" t="s">
        <v>24</v>
      </c>
      <c r="F4079" t="s">
        <v>23</v>
      </c>
      <c r="G4079" t="s">
        <v>21</v>
      </c>
      <c r="H4079">
        <v>7</v>
      </c>
      <c r="I4079">
        <v>16414.9732</v>
      </c>
      <c r="J4079">
        <f>SUMIFS(I:I,B:B,Table1_2[[#This Row],[Category Level 2]],D:D,Table1_2[[#This Row],[Brand]],E:E,Table1_2[[#This Row],[Region]],F:F,Table1_2[[#This Row],[Measure]],G:G,Table1_2[[#This Row],[Year]],H:H,"&lt;="&amp;Table1_2[[#This Row],[Month]])</f>
        <v>99930.596400000009</v>
      </c>
      <c r="K4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176222.80560000002</v>
      </c>
      <c r="N4079">
        <f>Table1_2[[#This Row],[Value]]*2.5</f>
        <v>41037.433000000005</v>
      </c>
    </row>
    <row r="4080" spans="1:14" x14ac:dyDescent="0.25">
      <c r="A4080" t="s">
        <v>11</v>
      </c>
      <c r="B4080" t="s">
        <v>37</v>
      </c>
      <c r="C4080" t="s">
        <v>28</v>
      </c>
      <c r="D4080" t="s">
        <v>44</v>
      </c>
      <c r="E4080" t="s">
        <v>24</v>
      </c>
      <c r="F4080" t="s">
        <v>23</v>
      </c>
      <c r="G4080" t="s">
        <v>21</v>
      </c>
      <c r="H4080">
        <v>8</v>
      </c>
      <c r="I4080">
        <v>16143.301200000002</v>
      </c>
      <c r="J4080">
        <f>SUMIFS(I:I,B:B,Table1_2[[#This Row],[Category Level 2]],D:D,Table1_2[[#This Row],[Brand]],E:E,Table1_2[[#This Row],[Region]],F:F,Table1_2[[#This Row],[Measure]],G:G,Table1_2[[#This Row],[Year]],H:H,"&lt;="&amp;Table1_2[[#This Row],[Month]])</f>
        <v>116073.89760000001</v>
      </c>
      <c r="K4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179400.08960000001</v>
      </c>
      <c r="N4080">
        <f>Table1_2[[#This Row],[Value]]*2.5</f>
        <v>40358.253000000004</v>
      </c>
    </row>
    <row r="4081" spans="1:14" x14ac:dyDescent="0.25">
      <c r="A4081" t="s">
        <v>11</v>
      </c>
      <c r="B4081" t="s">
        <v>37</v>
      </c>
      <c r="C4081" t="s">
        <v>28</v>
      </c>
      <c r="D4081" t="s">
        <v>44</v>
      </c>
      <c r="E4081" t="s">
        <v>24</v>
      </c>
      <c r="F4081" t="s">
        <v>23</v>
      </c>
      <c r="G4081" t="s">
        <v>21</v>
      </c>
      <c r="H4081">
        <v>9</v>
      </c>
      <c r="I4081">
        <v>15681.530000000002</v>
      </c>
      <c r="J4081">
        <f>SUMIFS(I:I,B:B,Table1_2[[#This Row],[Category Level 2]],D:D,Table1_2[[#This Row],[Brand]],E:E,Table1_2[[#This Row],[Region]],F:F,Table1_2[[#This Row],[Measure]],G:G,Table1_2[[#This Row],[Year]],H:H,"&lt;="&amp;Table1_2[[#This Row],[Month]])</f>
        <v>131755.42760000002</v>
      </c>
      <c r="K4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181649.34720000002</v>
      </c>
      <c r="N4081">
        <f>Table1_2[[#This Row],[Value]]*2.5</f>
        <v>39203.825000000004</v>
      </c>
    </row>
    <row r="4082" spans="1:14" x14ac:dyDescent="0.25">
      <c r="A4082" t="s">
        <v>11</v>
      </c>
      <c r="B4082" t="s">
        <v>37</v>
      </c>
      <c r="C4082" t="s">
        <v>28</v>
      </c>
      <c r="D4082" t="s">
        <v>44</v>
      </c>
      <c r="E4082" t="s">
        <v>24</v>
      </c>
      <c r="F4082" t="s">
        <v>23</v>
      </c>
      <c r="G4082" t="s">
        <v>21</v>
      </c>
      <c r="H4082">
        <v>10</v>
      </c>
      <c r="I4082">
        <v>17226.9516</v>
      </c>
      <c r="J4082">
        <f>SUMIFS(I:I,B:B,Table1_2[[#This Row],[Category Level 2]],D:D,Table1_2[[#This Row],[Brand]],E:E,Table1_2[[#This Row],[Region]],F:F,Table1_2[[#This Row],[Measure]],G:G,Table1_2[[#This Row],[Year]],H:H,"&lt;="&amp;Table1_2[[#This Row],[Month]])</f>
        <v>148982.37920000002</v>
      </c>
      <c r="K4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183643.70800000004</v>
      </c>
      <c r="N4082">
        <f>Table1_2[[#This Row],[Value]]*2.5</f>
        <v>43067.379000000001</v>
      </c>
    </row>
    <row r="4083" spans="1:14" x14ac:dyDescent="0.25">
      <c r="A4083" t="s">
        <v>11</v>
      </c>
      <c r="B4083" t="s">
        <v>37</v>
      </c>
      <c r="C4083" t="s">
        <v>28</v>
      </c>
      <c r="D4083" t="s">
        <v>44</v>
      </c>
      <c r="E4083" t="s">
        <v>24</v>
      </c>
      <c r="F4083" t="s">
        <v>23</v>
      </c>
      <c r="G4083" t="s">
        <v>21</v>
      </c>
      <c r="H4083">
        <v>11</v>
      </c>
      <c r="I4083">
        <v>16578.636400000003</v>
      </c>
      <c r="J4083">
        <f>SUMIFS(I:I,B:B,Table1_2[[#This Row],[Category Level 2]],D:D,Table1_2[[#This Row],[Brand]],E:E,Table1_2[[#This Row],[Region]],F:F,Table1_2[[#This Row],[Measure]],G:G,Table1_2[[#This Row],[Year]],H:H,"&lt;="&amp;Table1_2[[#This Row],[Month]])</f>
        <v>165561.01560000004</v>
      </c>
      <c r="K4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182107.01760000005</v>
      </c>
      <c r="N4083">
        <f>Table1_2[[#This Row],[Value]]*2.5</f>
        <v>41446.591000000008</v>
      </c>
    </row>
    <row r="4084" spans="1:14" x14ac:dyDescent="0.25">
      <c r="A4084" t="s">
        <v>11</v>
      </c>
      <c r="B4084" t="s">
        <v>37</v>
      </c>
      <c r="C4084" t="s">
        <v>28</v>
      </c>
      <c r="D4084" t="s">
        <v>44</v>
      </c>
      <c r="E4084" t="s">
        <v>24</v>
      </c>
      <c r="F4084" t="s">
        <v>23</v>
      </c>
      <c r="G4084" t="s">
        <v>21</v>
      </c>
      <c r="H4084">
        <v>12</v>
      </c>
      <c r="I4084">
        <v>19467.311600000001</v>
      </c>
      <c r="J4084">
        <f>SUMIFS(I:I,B:B,Table1_2[[#This Row],[Category Level 2]],D:D,Table1_2[[#This Row],[Brand]],E:E,Table1_2[[#This Row],[Region]],F:F,Table1_2[[#This Row],[Measure]],G:G,Table1_2[[#This Row],[Year]],H:H,"&lt;="&amp;Table1_2[[#This Row],[Month]])</f>
        <v>185028.32720000006</v>
      </c>
      <c r="K4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185028.32720000006</v>
      </c>
      <c r="N4084">
        <f>Table1_2[[#This Row],[Value]]*2.5</f>
        <v>48668.279000000002</v>
      </c>
    </row>
    <row r="4085" spans="1:14" x14ac:dyDescent="0.25">
      <c r="A4085" t="s">
        <v>11</v>
      </c>
      <c r="B4085" t="s">
        <v>37</v>
      </c>
      <c r="C4085" t="s">
        <v>28</v>
      </c>
      <c r="D4085" t="s">
        <v>44</v>
      </c>
      <c r="E4085" t="s">
        <v>24</v>
      </c>
      <c r="F4085" t="s">
        <v>23</v>
      </c>
      <c r="G4085" t="s">
        <v>22</v>
      </c>
      <c r="H4085">
        <v>1</v>
      </c>
      <c r="I4085">
        <v>15182.900000000001</v>
      </c>
      <c r="J4085">
        <f>SUMIFS(I:I,B:B,Table1_2[[#This Row],[Category Level 2]],D:D,Table1_2[[#This Row],[Brand]],E:E,Table1_2[[#This Row],[Region]],F:F,Table1_2[[#This Row],[Measure]],G:G,Table1_2[[#This Row],[Year]],H:H,"&lt;="&amp;Table1_2[[#This Row],[Month]])</f>
        <v>15182.900000000001</v>
      </c>
      <c r="K4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185632.31040000005</v>
      </c>
      <c r="N4085">
        <f>Table1_2[[#This Row],[Value]]*2.5</f>
        <v>37957.25</v>
      </c>
    </row>
    <row r="4086" spans="1:14" x14ac:dyDescent="0.25">
      <c r="A4086" t="s">
        <v>11</v>
      </c>
      <c r="B4086" t="s">
        <v>37</v>
      </c>
      <c r="C4086" t="s">
        <v>28</v>
      </c>
      <c r="D4086" t="s">
        <v>44</v>
      </c>
      <c r="E4086" t="s">
        <v>24</v>
      </c>
      <c r="F4086" t="s">
        <v>23</v>
      </c>
      <c r="G4086" t="s">
        <v>22</v>
      </c>
      <c r="H4086">
        <v>2</v>
      </c>
      <c r="I4086">
        <v>7117.7828000000009</v>
      </c>
      <c r="J4086">
        <f>SUMIFS(I:I,B:B,Table1_2[[#This Row],[Category Level 2]],D:D,Table1_2[[#This Row],[Brand]],E:E,Table1_2[[#This Row],[Region]],F:F,Table1_2[[#This Row],[Measure]],G:G,Table1_2[[#This Row],[Year]],H:H,"&lt;="&amp;Table1_2[[#This Row],[Month]])</f>
        <v>22300.682800000002</v>
      </c>
      <c r="K4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178491.76640000002</v>
      </c>
      <c r="N4086">
        <f>Table1_2[[#This Row],[Value]]*2.5</f>
        <v>17794.457000000002</v>
      </c>
    </row>
    <row r="4087" spans="1:14" x14ac:dyDescent="0.25">
      <c r="A4087" t="s">
        <v>11</v>
      </c>
      <c r="B4087" t="s">
        <v>37</v>
      </c>
      <c r="C4087" t="s">
        <v>28</v>
      </c>
      <c r="D4087" t="s">
        <v>44</v>
      </c>
      <c r="E4087" t="s">
        <v>24</v>
      </c>
      <c r="F4087" t="s">
        <v>23</v>
      </c>
      <c r="G4087" t="s">
        <v>22</v>
      </c>
      <c r="H4087">
        <v>3</v>
      </c>
      <c r="I4087">
        <v>5366.6484</v>
      </c>
      <c r="J4087">
        <f>SUMIFS(I:I,B:B,Table1_2[[#This Row],[Category Level 2]],D:D,Table1_2[[#This Row],[Brand]],E:E,Table1_2[[#This Row],[Region]],F:F,Table1_2[[#This Row],[Measure]],G:G,Table1_2[[#This Row],[Year]],H:H,"&lt;="&amp;Table1_2[[#This Row],[Month]])</f>
        <v>27667.331200000001</v>
      </c>
      <c r="K4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168862.35000000003</v>
      </c>
      <c r="N4087">
        <f>Table1_2[[#This Row],[Value]]*2.5</f>
        <v>13416.620999999999</v>
      </c>
    </row>
    <row r="4088" spans="1:14" x14ac:dyDescent="0.25">
      <c r="A4088" t="s">
        <v>11</v>
      </c>
      <c r="B4088" t="s">
        <v>37</v>
      </c>
      <c r="C4088" t="s">
        <v>28</v>
      </c>
      <c r="D4088" t="s">
        <v>44</v>
      </c>
      <c r="E4088" t="s">
        <v>25</v>
      </c>
      <c r="F4088" t="s">
        <v>16</v>
      </c>
      <c r="G4088" t="s">
        <v>17</v>
      </c>
      <c r="H4088">
        <v>1</v>
      </c>
      <c r="I4088">
        <v>1298.6244000000002</v>
      </c>
      <c r="J4088">
        <f>SUMIFS(I:I,B:B,Table1_2[[#This Row],[Category Level 2]],D:D,Table1_2[[#This Row],[Brand]],E:E,Table1_2[[#This Row],[Region]],F:F,Table1_2[[#This Row],[Measure]],G:G,Table1_2[[#This Row],[Year]],H:H,"&lt;="&amp;Table1_2[[#This Row],[Month]])</f>
        <v>1298.6244000000002</v>
      </c>
      <c r="K4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1298.6244000000002</v>
      </c>
      <c r="N4088">
        <f>Table1_2[[#This Row],[Value]]*2.5</f>
        <v>3246.5610000000006</v>
      </c>
    </row>
    <row r="4089" spans="1:14" x14ac:dyDescent="0.25">
      <c r="A4089" t="s">
        <v>11</v>
      </c>
      <c r="B4089" t="s">
        <v>37</v>
      </c>
      <c r="C4089" t="s">
        <v>28</v>
      </c>
      <c r="D4089" t="s">
        <v>44</v>
      </c>
      <c r="E4089" t="s">
        <v>25</v>
      </c>
      <c r="F4089" t="s">
        <v>16</v>
      </c>
      <c r="G4089" t="s">
        <v>17</v>
      </c>
      <c r="H4089">
        <v>2</v>
      </c>
      <c r="I4089">
        <v>723.69039999999995</v>
      </c>
      <c r="J4089">
        <f>SUMIFS(I:I,B:B,Table1_2[[#This Row],[Category Level 2]],D:D,Table1_2[[#This Row],[Brand]],E:E,Table1_2[[#This Row],[Region]],F:F,Table1_2[[#This Row],[Measure]],G:G,Table1_2[[#This Row],[Year]],H:H,"&lt;="&amp;Table1_2[[#This Row],[Month]])</f>
        <v>2022.3148000000001</v>
      </c>
      <c r="K4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2022.3148000000001</v>
      </c>
      <c r="N4089">
        <f>Table1_2[[#This Row],[Value]]*2.5</f>
        <v>1809.2259999999999</v>
      </c>
    </row>
    <row r="4090" spans="1:14" x14ac:dyDescent="0.25">
      <c r="A4090" t="s">
        <v>11</v>
      </c>
      <c r="B4090" t="s">
        <v>37</v>
      </c>
      <c r="C4090" t="s">
        <v>28</v>
      </c>
      <c r="D4090" t="s">
        <v>44</v>
      </c>
      <c r="E4090" t="s">
        <v>25</v>
      </c>
      <c r="F4090" t="s">
        <v>16</v>
      </c>
      <c r="G4090" t="s">
        <v>17</v>
      </c>
      <c r="H4090">
        <v>3</v>
      </c>
      <c r="I4090">
        <v>1291.1484</v>
      </c>
      <c r="J4090">
        <f>SUMIFS(I:I,B:B,Table1_2[[#This Row],[Category Level 2]],D:D,Table1_2[[#This Row],[Brand]],E:E,Table1_2[[#This Row],[Region]],F:F,Table1_2[[#This Row],[Measure]],G:G,Table1_2[[#This Row],[Year]],H:H,"&lt;="&amp;Table1_2[[#This Row],[Month]])</f>
        <v>3313.4632000000001</v>
      </c>
      <c r="K4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3313.4632000000001</v>
      </c>
      <c r="N4090">
        <f>Table1_2[[#This Row],[Value]]*2.5</f>
        <v>3227.8710000000001</v>
      </c>
    </row>
    <row r="4091" spans="1:14" x14ac:dyDescent="0.25">
      <c r="A4091" t="s">
        <v>11</v>
      </c>
      <c r="B4091" t="s">
        <v>37</v>
      </c>
      <c r="C4091" t="s">
        <v>28</v>
      </c>
      <c r="D4091" t="s">
        <v>44</v>
      </c>
      <c r="E4091" t="s">
        <v>25</v>
      </c>
      <c r="F4091" t="s">
        <v>16</v>
      </c>
      <c r="G4091" t="s">
        <v>17</v>
      </c>
      <c r="H4091">
        <v>4</v>
      </c>
      <c r="I4091">
        <v>798.80720000000008</v>
      </c>
      <c r="J4091">
        <f>SUMIFS(I:I,B:B,Table1_2[[#This Row],[Category Level 2]],D:D,Table1_2[[#This Row],[Brand]],E:E,Table1_2[[#This Row],[Region]],F:F,Table1_2[[#This Row],[Measure]],G:G,Table1_2[[#This Row],[Year]],H:H,"&lt;="&amp;Table1_2[[#This Row],[Month]])</f>
        <v>4112.2704000000003</v>
      </c>
      <c r="K4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4112.2704000000003</v>
      </c>
      <c r="N4091">
        <f>Table1_2[[#This Row],[Value]]*2.5</f>
        <v>1997.0180000000003</v>
      </c>
    </row>
    <row r="4092" spans="1:14" x14ac:dyDescent="0.25">
      <c r="A4092" t="s">
        <v>11</v>
      </c>
      <c r="B4092" t="s">
        <v>37</v>
      </c>
      <c r="C4092" t="s">
        <v>28</v>
      </c>
      <c r="D4092" t="s">
        <v>44</v>
      </c>
      <c r="E4092" t="s">
        <v>25</v>
      </c>
      <c r="F4092" t="s">
        <v>16</v>
      </c>
      <c r="G4092" t="s">
        <v>17</v>
      </c>
      <c r="H4092">
        <v>5</v>
      </c>
      <c r="I4092">
        <v>679.25480000000005</v>
      </c>
      <c r="J4092">
        <f>SUMIFS(I:I,B:B,Table1_2[[#This Row],[Category Level 2]],D:D,Table1_2[[#This Row],[Brand]],E:E,Table1_2[[#This Row],[Region]],F:F,Table1_2[[#This Row],[Measure]],G:G,Table1_2[[#This Row],[Year]],H:H,"&lt;="&amp;Table1_2[[#This Row],[Month]])</f>
        <v>4791.5252</v>
      </c>
      <c r="K4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4791.5252</v>
      </c>
      <c r="N4092">
        <f>Table1_2[[#This Row],[Value]]*2.5</f>
        <v>1698.1370000000002</v>
      </c>
    </row>
    <row r="4093" spans="1:14" x14ac:dyDescent="0.25">
      <c r="A4093" t="s">
        <v>11</v>
      </c>
      <c r="B4093" t="s">
        <v>37</v>
      </c>
      <c r="C4093" t="s">
        <v>28</v>
      </c>
      <c r="D4093" t="s">
        <v>44</v>
      </c>
      <c r="E4093" t="s">
        <v>25</v>
      </c>
      <c r="F4093" t="s">
        <v>16</v>
      </c>
      <c r="G4093" t="s">
        <v>17</v>
      </c>
      <c r="H4093">
        <v>6</v>
      </c>
      <c r="I4093">
        <v>1131.9976000000001</v>
      </c>
      <c r="J4093">
        <f>SUMIFS(I:I,B:B,Table1_2[[#This Row],[Category Level 2]],D:D,Table1_2[[#This Row],[Brand]],E:E,Table1_2[[#This Row],[Region]],F:F,Table1_2[[#This Row],[Measure]],G:G,Table1_2[[#This Row],[Year]],H:H,"&lt;="&amp;Table1_2[[#This Row],[Month]])</f>
        <v>5923.5228000000006</v>
      </c>
      <c r="K4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5923.5228000000006</v>
      </c>
      <c r="N4093">
        <f>Table1_2[[#This Row],[Value]]*2.5</f>
        <v>2829.9940000000006</v>
      </c>
    </row>
    <row r="4094" spans="1:14" x14ac:dyDescent="0.25">
      <c r="A4094" t="s">
        <v>11</v>
      </c>
      <c r="B4094" t="s">
        <v>37</v>
      </c>
      <c r="C4094" t="s">
        <v>28</v>
      </c>
      <c r="D4094" t="s">
        <v>44</v>
      </c>
      <c r="E4094" t="s">
        <v>25</v>
      </c>
      <c r="F4094" t="s">
        <v>16</v>
      </c>
      <c r="G4094" t="s">
        <v>17</v>
      </c>
      <c r="H4094">
        <v>7</v>
      </c>
      <c r="I4094">
        <v>941.44440000000009</v>
      </c>
      <c r="J4094">
        <f>SUMIFS(I:I,B:B,Table1_2[[#This Row],[Category Level 2]],D:D,Table1_2[[#This Row],[Brand]],E:E,Table1_2[[#This Row],[Region]],F:F,Table1_2[[#This Row],[Measure]],G:G,Table1_2[[#This Row],[Year]],H:H,"&lt;="&amp;Table1_2[[#This Row],[Month]])</f>
        <v>6864.967200000001</v>
      </c>
      <c r="K4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6864.967200000001</v>
      </c>
      <c r="N4094">
        <f>Table1_2[[#This Row],[Value]]*2.5</f>
        <v>2353.6110000000003</v>
      </c>
    </row>
    <row r="4095" spans="1:14" x14ac:dyDescent="0.25">
      <c r="A4095" t="s">
        <v>11</v>
      </c>
      <c r="B4095" t="s">
        <v>37</v>
      </c>
      <c r="C4095" t="s">
        <v>28</v>
      </c>
      <c r="D4095" t="s">
        <v>44</v>
      </c>
      <c r="E4095" t="s">
        <v>25</v>
      </c>
      <c r="F4095" t="s">
        <v>16</v>
      </c>
      <c r="G4095" t="s">
        <v>17</v>
      </c>
      <c r="H4095">
        <v>8</v>
      </c>
      <c r="I4095">
        <v>1118.6744000000001</v>
      </c>
      <c r="J4095">
        <f>SUMIFS(I:I,B:B,Table1_2[[#This Row],[Category Level 2]],D:D,Table1_2[[#This Row],[Brand]],E:E,Table1_2[[#This Row],[Region]],F:F,Table1_2[[#This Row],[Measure]],G:G,Table1_2[[#This Row],[Year]],H:H,"&lt;="&amp;Table1_2[[#This Row],[Month]])</f>
        <v>7983.6416000000008</v>
      </c>
      <c r="K4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7983.6416000000008</v>
      </c>
      <c r="N4095">
        <f>Table1_2[[#This Row],[Value]]*2.5</f>
        <v>2796.6860000000001</v>
      </c>
    </row>
    <row r="4096" spans="1:14" x14ac:dyDescent="0.25">
      <c r="A4096" t="s">
        <v>11</v>
      </c>
      <c r="B4096" t="s">
        <v>37</v>
      </c>
      <c r="C4096" t="s">
        <v>28</v>
      </c>
      <c r="D4096" t="s">
        <v>44</v>
      </c>
      <c r="E4096" t="s">
        <v>25</v>
      </c>
      <c r="F4096" t="s">
        <v>16</v>
      </c>
      <c r="G4096" t="s">
        <v>17</v>
      </c>
      <c r="H4096">
        <v>9</v>
      </c>
      <c r="I4096">
        <v>953.21680000000015</v>
      </c>
      <c r="J4096">
        <f>SUMIFS(I:I,B:B,Table1_2[[#This Row],[Category Level 2]],D:D,Table1_2[[#This Row],[Brand]],E:E,Table1_2[[#This Row],[Region]],F:F,Table1_2[[#This Row],[Measure]],G:G,Table1_2[[#This Row],[Year]],H:H,"&lt;="&amp;Table1_2[[#This Row],[Month]])</f>
        <v>8936.858400000001</v>
      </c>
      <c r="K4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8936.858400000001</v>
      </c>
      <c r="N4096">
        <f>Table1_2[[#This Row],[Value]]*2.5</f>
        <v>2383.0420000000004</v>
      </c>
    </row>
    <row r="4097" spans="1:14" x14ac:dyDescent="0.25">
      <c r="A4097" t="s">
        <v>11</v>
      </c>
      <c r="B4097" t="s">
        <v>37</v>
      </c>
      <c r="C4097" t="s">
        <v>28</v>
      </c>
      <c r="D4097" t="s">
        <v>44</v>
      </c>
      <c r="E4097" t="s">
        <v>25</v>
      </c>
      <c r="F4097" t="s">
        <v>16</v>
      </c>
      <c r="G4097" t="s">
        <v>17</v>
      </c>
      <c r="H4097">
        <v>10</v>
      </c>
      <c r="I4097">
        <v>1581.3172000000002</v>
      </c>
      <c r="J4097">
        <f>SUMIFS(I:I,B:B,Table1_2[[#This Row],[Category Level 2]],D:D,Table1_2[[#This Row],[Brand]],E:E,Table1_2[[#This Row],[Region]],F:F,Table1_2[[#This Row],[Measure]],G:G,Table1_2[[#This Row],[Year]],H:H,"&lt;="&amp;Table1_2[[#This Row],[Month]])</f>
        <v>10518.1756</v>
      </c>
      <c r="K4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10518.1756</v>
      </c>
      <c r="N4097">
        <f>Table1_2[[#This Row],[Value]]*2.5</f>
        <v>3953.2930000000006</v>
      </c>
    </row>
    <row r="4098" spans="1:14" x14ac:dyDescent="0.25">
      <c r="A4098" t="s">
        <v>11</v>
      </c>
      <c r="B4098" t="s">
        <v>37</v>
      </c>
      <c r="C4098" t="s">
        <v>28</v>
      </c>
      <c r="D4098" t="s">
        <v>44</v>
      </c>
      <c r="E4098" t="s">
        <v>25</v>
      </c>
      <c r="F4098" t="s">
        <v>16</v>
      </c>
      <c r="G4098" t="s">
        <v>17</v>
      </c>
      <c r="H4098">
        <v>11</v>
      </c>
      <c r="I4098">
        <v>1122.4868000000001</v>
      </c>
      <c r="J4098">
        <f>SUMIFS(I:I,B:B,Table1_2[[#This Row],[Category Level 2]],D:D,Table1_2[[#This Row],[Brand]],E:E,Table1_2[[#This Row],[Region]],F:F,Table1_2[[#This Row],[Measure]],G:G,Table1_2[[#This Row],[Year]],H:H,"&lt;="&amp;Table1_2[[#This Row],[Month]])</f>
        <v>11640.662400000001</v>
      </c>
      <c r="K4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11640.662400000001</v>
      </c>
      <c r="N4098">
        <f>Table1_2[[#This Row],[Value]]*2.5</f>
        <v>2806.2170000000006</v>
      </c>
    </row>
    <row r="4099" spans="1:14" x14ac:dyDescent="0.25">
      <c r="A4099" t="s">
        <v>11</v>
      </c>
      <c r="B4099" t="s">
        <v>37</v>
      </c>
      <c r="C4099" t="s">
        <v>28</v>
      </c>
      <c r="D4099" t="s">
        <v>44</v>
      </c>
      <c r="E4099" t="s">
        <v>25</v>
      </c>
      <c r="F4099" t="s">
        <v>16</v>
      </c>
      <c r="G4099" t="s">
        <v>17</v>
      </c>
      <c r="H4099">
        <v>12</v>
      </c>
      <c r="I4099">
        <v>1186.1348000000003</v>
      </c>
      <c r="J4099">
        <f>SUMIFS(I:I,B:B,Table1_2[[#This Row],[Category Level 2]],D:D,Table1_2[[#This Row],[Brand]],E:E,Table1_2[[#This Row],[Region]],F:F,Table1_2[[#This Row],[Measure]],G:G,Table1_2[[#This Row],[Year]],H:H,"&lt;="&amp;Table1_2[[#This Row],[Month]])</f>
        <v>12826.797200000001</v>
      </c>
      <c r="K4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12826.797200000001</v>
      </c>
      <c r="N4099">
        <f>Table1_2[[#This Row],[Value]]*2.5</f>
        <v>2965.3370000000004</v>
      </c>
    </row>
    <row r="4100" spans="1:14" x14ac:dyDescent="0.25">
      <c r="A4100" t="s">
        <v>11</v>
      </c>
      <c r="B4100" t="s">
        <v>37</v>
      </c>
      <c r="C4100" t="s">
        <v>28</v>
      </c>
      <c r="D4100" t="s">
        <v>44</v>
      </c>
      <c r="E4100" t="s">
        <v>25</v>
      </c>
      <c r="F4100" t="s">
        <v>16</v>
      </c>
      <c r="G4100" t="s">
        <v>18</v>
      </c>
      <c r="H4100">
        <v>1</v>
      </c>
      <c r="I4100">
        <v>1092.9688000000001</v>
      </c>
      <c r="J4100">
        <f>SUMIFS(I:I,B:B,Table1_2[[#This Row],[Category Level 2]],D:D,Table1_2[[#This Row],[Brand]],E:E,Table1_2[[#This Row],[Region]],F:F,Table1_2[[#This Row],[Measure]],G:G,Table1_2[[#This Row],[Year]],H:H,"&lt;="&amp;Table1_2[[#This Row],[Month]])</f>
        <v>1092.9688000000001</v>
      </c>
      <c r="K4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12621.141600000001</v>
      </c>
      <c r="N4100">
        <f>Table1_2[[#This Row],[Value]]*2.5</f>
        <v>2732.4220000000005</v>
      </c>
    </row>
    <row r="4101" spans="1:14" x14ac:dyDescent="0.25">
      <c r="A4101" t="s">
        <v>11</v>
      </c>
      <c r="B4101" t="s">
        <v>37</v>
      </c>
      <c r="C4101" t="s">
        <v>28</v>
      </c>
      <c r="D4101" t="s">
        <v>44</v>
      </c>
      <c r="E4101" t="s">
        <v>25</v>
      </c>
      <c r="F4101" t="s">
        <v>16</v>
      </c>
      <c r="G4101" t="s">
        <v>18</v>
      </c>
      <c r="H4101">
        <v>2</v>
      </c>
      <c r="I4101">
        <v>990.10720000000015</v>
      </c>
      <c r="J4101">
        <f>SUMIFS(I:I,B:B,Table1_2[[#This Row],[Category Level 2]],D:D,Table1_2[[#This Row],[Brand]],E:E,Table1_2[[#This Row],[Region]],F:F,Table1_2[[#This Row],[Measure]],G:G,Table1_2[[#This Row],[Year]],H:H,"&lt;="&amp;Table1_2[[#This Row],[Month]])</f>
        <v>2083.076</v>
      </c>
      <c r="K4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12887.558400000002</v>
      </c>
      <c r="N4101">
        <f>Table1_2[[#This Row],[Value]]*2.5</f>
        <v>2475.2680000000005</v>
      </c>
    </row>
    <row r="4102" spans="1:14" x14ac:dyDescent="0.25">
      <c r="A4102" t="s">
        <v>11</v>
      </c>
      <c r="B4102" t="s">
        <v>37</v>
      </c>
      <c r="C4102" t="s">
        <v>28</v>
      </c>
      <c r="D4102" t="s">
        <v>44</v>
      </c>
      <c r="E4102" t="s">
        <v>25</v>
      </c>
      <c r="F4102" t="s">
        <v>16</v>
      </c>
      <c r="G4102" t="s">
        <v>18</v>
      </c>
      <c r="H4102">
        <v>3</v>
      </c>
      <c r="I4102">
        <v>875.6536000000001</v>
      </c>
      <c r="J4102">
        <f>SUMIFS(I:I,B:B,Table1_2[[#This Row],[Category Level 2]],D:D,Table1_2[[#This Row],[Brand]],E:E,Table1_2[[#This Row],[Region]],F:F,Table1_2[[#This Row],[Measure]],G:G,Table1_2[[#This Row],[Year]],H:H,"&lt;="&amp;Table1_2[[#This Row],[Month]])</f>
        <v>2958.7296000000001</v>
      </c>
      <c r="K4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12472.063600000001</v>
      </c>
      <c r="N4102">
        <f>Table1_2[[#This Row],[Value]]*2.5</f>
        <v>2189.134</v>
      </c>
    </row>
    <row r="4103" spans="1:14" x14ac:dyDescent="0.25">
      <c r="A4103" t="s">
        <v>11</v>
      </c>
      <c r="B4103" t="s">
        <v>37</v>
      </c>
      <c r="C4103" t="s">
        <v>28</v>
      </c>
      <c r="D4103" t="s">
        <v>44</v>
      </c>
      <c r="E4103" t="s">
        <v>25</v>
      </c>
      <c r="F4103" t="s">
        <v>16</v>
      </c>
      <c r="G4103" t="s">
        <v>18</v>
      </c>
      <c r="H4103">
        <v>4</v>
      </c>
      <c r="I4103">
        <v>863.02920000000017</v>
      </c>
      <c r="J4103">
        <f>SUMIFS(I:I,B:B,Table1_2[[#This Row],[Category Level 2]],D:D,Table1_2[[#This Row],[Brand]],E:E,Table1_2[[#This Row],[Region]],F:F,Table1_2[[#This Row],[Measure]],G:G,Table1_2[[#This Row],[Year]],H:H,"&lt;="&amp;Table1_2[[#This Row],[Month]])</f>
        <v>3821.7588000000005</v>
      </c>
      <c r="K4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12536.285600000003</v>
      </c>
      <c r="N4103">
        <f>Table1_2[[#This Row],[Value]]*2.5</f>
        <v>2157.5730000000003</v>
      </c>
    </row>
    <row r="4104" spans="1:14" x14ac:dyDescent="0.25">
      <c r="A4104" t="s">
        <v>11</v>
      </c>
      <c r="B4104" t="s">
        <v>37</v>
      </c>
      <c r="C4104" t="s">
        <v>28</v>
      </c>
      <c r="D4104" t="s">
        <v>44</v>
      </c>
      <c r="E4104" t="s">
        <v>25</v>
      </c>
      <c r="F4104" t="s">
        <v>16</v>
      </c>
      <c r="G4104" t="s">
        <v>18</v>
      </c>
      <c r="H4104">
        <v>5</v>
      </c>
      <c r="I4104">
        <v>942.77440000000013</v>
      </c>
      <c r="J4104">
        <f>SUMIFS(I:I,B:B,Table1_2[[#This Row],[Category Level 2]],D:D,Table1_2[[#This Row],[Brand]],E:E,Table1_2[[#This Row],[Region]],F:F,Table1_2[[#This Row],[Measure]],G:G,Table1_2[[#This Row],[Year]],H:H,"&lt;="&amp;Table1_2[[#This Row],[Month]])</f>
        <v>4764.5332000000008</v>
      </c>
      <c r="K4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12799.805200000003</v>
      </c>
      <c r="N4104">
        <f>Table1_2[[#This Row],[Value]]*2.5</f>
        <v>2356.9360000000001</v>
      </c>
    </row>
    <row r="4105" spans="1:14" x14ac:dyDescent="0.25">
      <c r="A4105" t="s">
        <v>11</v>
      </c>
      <c r="B4105" t="s">
        <v>37</v>
      </c>
      <c r="C4105" t="s">
        <v>28</v>
      </c>
      <c r="D4105" t="s">
        <v>44</v>
      </c>
      <c r="E4105" t="s">
        <v>25</v>
      </c>
      <c r="F4105" t="s">
        <v>16</v>
      </c>
      <c r="G4105" t="s">
        <v>18</v>
      </c>
      <c r="H4105">
        <v>6</v>
      </c>
      <c r="I4105">
        <v>994.97760000000017</v>
      </c>
      <c r="J4105">
        <f>SUMIFS(I:I,B:B,Table1_2[[#This Row],[Category Level 2]],D:D,Table1_2[[#This Row],[Brand]],E:E,Table1_2[[#This Row],[Region]],F:F,Table1_2[[#This Row],[Measure]],G:G,Table1_2[[#This Row],[Year]],H:H,"&lt;="&amp;Table1_2[[#This Row],[Month]])</f>
        <v>5759.5108000000009</v>
      </c>
      <c r="K4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12662.785200000002</v>
      </c>
      <c r="N4105">
        <f>Table1_2[[#This Row],[Value]]*2.5</f>
        <v>2487.4440000000004</v>
      </c>
    </row>
    <row r="4106" spans="1:14" x14ac:dyDescent="0.25">
      <c r="A4106" t="s">
        <v>11</v>
      </c>
      <c r="B4106" t="s">
        <v>37</v>
      </c>
      <c r="C4106" t="s">
        <v>28</v>
      </c>
      <c r="D4106" t="s">
        <v>44</v>
      </c>
      <c r="E4106" t="s">
        <v>25</v>
      </c>
      <c r="F4106" t="s">
        <v>16</v>
      </c>
      <c r="G4106" t="s">
        <v>18</v>
      </c>
      <c r="H4106">
        <v>7</v>
      </c>
      <c r="I4106">
        <v>549.99480000000005</v>
      </c>
      <c r="J4106">
        <f>SUMIFS(I:I,B:B,Table1_2[[#This Row],[Category Level 2]],D:D,Table1_2[[#This Row],[Brand]],E:E,Table1_2[[#This Row],[Region]],F:F,Table1_2[[#This Row],[Measure]],G:G,Table1_2[[#This Row],[Year]],H:H,"&lt;="&amp;Table1_2[[#This Row],[Month]])</f>
        <v>6309.5056000000013</v>
      </c>
      <c r="K4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12271.335600000002</v>
      </c>
      <c r="N4106">
        <f>Table1_2[[#This Row],[Value]]*2.5</f>
        <v>1374.9870000000001</v>
      </c>
    </row>
    <row r="4107" spans="1:14" x14ac:dyDescent="0.25">
      <c r="A4107" t="s">
        <v>11</v>
      </c>
      <c r="B4107" t="s">
        <v>37</v>
      </c>
      <c r="C4107" t="s">
        <v>28</v>
      </c>
      <c r="D4107" t="s">
        <v>44</v>
      </c>
      <c r="E4107" t="s">
        <v>25</v>
      </c>
      <c r="F4107" t="s">
        <v>16</v>
      </c>
      <c r="G4107" t="s">
        <v>18</v>
      </c>
      <c r="H4107">
        <v>8</v>
      </c>
      <c r="I4107">
        <v>734.01560000000018</v>
      </c>
      <c r="J4107">
        <f>SUMIFS(I:I,B:B,Table1_2[[#This Row],[Category Level 2]],D:D,Table1_2[[#This Row],[Brand]],E:E,Table1_2[[#This Row],[Region]],F:F,Table1_2[[#This Row],[Measure]],G:G,Table1_2[[#This Row],[Year]],H:H,"&lt;="&amp;Table1_2[[#This Row],[Month]])</f>
        <v>7043.521200000001</v>
      </c>
      <c r="K4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11886.676800000001</v>
      </c>
      <c r="N4107">
        <f>Table1_2[[#This Row],[Value]]*2.5</f>
        <v>1835.0390000000004</v>
      </c>
    </row>
    <row r="4108" spans="1:14" x14ac:dyDescent="0.25">
      <c r="A4108" t="s">
        <v>11</v>
      </c>
      <c r="B4108" t="s">
        <v>37</v>
      </c>
      <c r="C4108" t="s">
        <v>28</v>
      </c>
      <c r="D4108" t="s">
        <v>44</v>
      </c>
      <c r="E4108" t="s">
        <v>25</v>
      </c>
      <c r="F4108" t="s">
        <v>16</v>
      </c>
      <c r="G4108" t="s">
        <v>18</v>
      </c>
      <c r="H4108">
        <v>9</v>
      </c>
      <c r="I4108">
        <v>798.12040000000002</v>
      </c>
      <c r="J4108">
        <f>SUMIFS(I:I,B:B,Table1_2[[#This Row],[Category Level 2]],D:D,Table1_2[[#This Row],[Brand]],E:E,Table1_2[[#This Row],[Region]],F:F,Table1_2[[#This Row],[Measure]],G:G,Table1_2[[#This Row],[Year]],H:H,"&lt;="&amp;Table1_2[[#This Row],[Month]])</f>
        <v>7841.6416000000008</v>
      </c>
      <c r="K4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11731.580400000001</v>
      </c>
      <c r="N4108">
        <f>Table1_2[[#This Row],[Value]]*2.5</f>
        <v>1995.3009999999999</v>
      </c>
    </row>
    <row r="4109" spans="1:14" x14ac:dyDescent="0.25">
      <c r="A4109" t="s">
        <v>11</v>
      </c>
      <c r="B4109" t="s">
        <v>37</v>
      </c>
      <c r="C4109" t="s">
        <v>28</v>
      </c>
      <c r="D4109" t="s">
        <v>44</v>
      </c>
      <c r="E4109" t="s">
        <v>25</v>
      </c>
      <c r="F4109" t="s">
        <v>16</v>
      </c>
      <c r="G4109" t="s">
        <v>18</v>
      </c>
      <c r="H4109">
        <v>10</v>
      </c>
      <c r="I4109">
        <v>1093.1972000000001</v>
      </c>
      <c r="J4109">
        <f>SUMIFS(I:I,B:B,Table1_2[[#This Row],[Category Level 2]],D:D,Table1_2[[#This Row],[Brand]],E:E,Table1_2[[#This Row],[Region]],F:F,Table1_2[[#This Row],[Measure]],G:G,Table1_2[[#This Row],[Year]],H:H,"&lt;="&amp;Table1_2[[#This Row],[Month]])</f>
        <v>8934.8388000000014</v>
      </c>
      <c r="K4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11243.460400000002</v>
      </c>
      <c r="N4109">
        <f>Table1_2[[#This Row],[Value]]*2.5</f>
        <v>2732.9930000000004</v>
      </c>
    </row>
    <row r="4110" spans="1:14" x14ac:dyDescent="0.25">
      <c r="A4110" t="s">
        <v>11</v>
      </c>
      <c r="B4110" t="s">
        <v>37</v>
      </c>
      <c r="C4110" t="s">
        <v>28</v>
      </c>
      <c r="D4110" t="s">
        <v>44</v>
      </c>
      <c r="E4110" t="s">
        <v>25</v>
      </c>
      <c r="F4110" t="s">
        <v>16</v>
      </c>
      <c r="G4110" t="s">
        <v>18</v>
      </c>
      <c r="H4110">
        <v>11</v>
      </c>
      <c r="I4110">
        <v>804.29960000000005</v>
      </c>
      <c r="J4110">
        <f>SUMIFS(I:I,B:B,Table1_2[[#This Row],[Category Level 2]],D:D,Table1_2[[#This Row],[Brand]],E:E,Table1_2[[#This Row],[Region]],F:F,Table1_2[[#This Row],[Measure]],G:G,Table1_2[[#This Row],[Year]],H:H,"&lt;="&amp;Table1_2[[#This Row],[Month]])</f>
        <v>9739.1384000000016</v>
      </c>
      <c r="K4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10925.273200000001</v>
      </c>
      <c r="N4110">
        <f>Table1_2[[#This Row],[Value]]*2.5</f>
        <v>2010.7490000000003</v>
      </c>
    </row>
    <row r="4111" spans="1:14" x14ac:dyDescent="0.25">
      <c r="A4111" t="s">
        <v>11</v>
      </c>
      <c r="B4111" t="s">
        <v>37</v>
      </c>
      <c r="C4111" t="s">
        <v>28</v>
      </c>
      <c r="D4111" t="s">
        <v>44</v>
      </c>
      <c r="E4111" t="s">
        <v>25</v>
      </c>
      <c r="F4111" t="s">
        <v>16</v>
      </c>
      <c r="G4111" t="s">
        <v>18</v>
      </c>
      <c r="H4111">
        <v>12</v>
      </c>
      <c r="I4111">
        <v>858.49240000000009</v>
      </c>
      <c r="J4111">
        <f>SUMIFS(I:I,B:B,Table1_2[[#This Row],[Category Level 2]],D:D,Table1_2[[#This Row],[Brand]],E:E,Table1_2[[#This Row],[Region]],F:F,Table1_2[[#This Row],[Measure]],G:G,Table1_2[[#This Row],[Year]],H:H,"&lt;="&amp;Table1_2[[#This Row],[Month]])</f>
        <v>10597.630800000003</v>
      </c>
      <c r="K4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10597.630800000003</v>
      </c>
      <c r="N4111">
        <f>Table1_2[[#This Row],[Value]]*2.5</f>
        <v>2146.2310000000002</v>
      </c>
    </row>
    <row r="4112" spans="1:14" x14ac:dyDescent="0.25">
      <c r="A4112" t="s">
        <v>11</v>
      </c>
      <c r="B4112" t="s">
        <v>37</v>
      </c>
      <c r="C4112" t="s">
        <v>28</v>
      </c>
      <c r="D4112" t="s">
        <v>44</v>
      </c>
      <c r="E4112" t="s">
        <v>25</v>
      </c>
      <c r="F4112" t="s">
        <v>16</v>
      </c>
      <c r="G4112" t="s">
        <v>19</v>
      </c>
      <c r="H4112">
        <v>1</v>
      </c>
      <c r="I4112">
        <v>771.28320000000008</v>
      </c>
      <c r="J4112">
        <f>SUMIFS(I:I,B:B,Table1_2[[#This Row],[Category Level 2]],D:D,Table1_2[[#This Row],[Brand]],E:E,Table1_2[[#This Row],[Region]],F:F,Table1_2[[#This Row],[Measure]],G:G,Table1_2[[#This Row],[Year]],H:H,"&lt;="&amp;Table1_2[[#This Row],[Month]])</f>
        <v>771.28320000000008</v>
      </c>
      <c r="K4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10275.945200000004</v>
      </c>
      <c r="N4112">
        <f>Table1_2[[#This Row],[Value]]*2.5</f>
        <v>1928.2080000000001</v>
      </c>
    </row>
    <row r="4113" spans="1:14" x14ac:dyDescent="0.25">
      <c r="A4113" t="s">
        <v>11</v>
      </c>
      <c r="B4113" t="s">
        <v>37</v>
      </c>
      <c r="C4113" t="s">
        <v>28</v>
      </c>
      <c r="D4113" t="s">
        <v>44</v>
      </c>
      <c r="E4113" t="s">
        <v>25</v>
      </c>
      <c r="F4113" t="s">
        <v>16</v>
      </c>
      <c r="G4113" t="s">
        <v>19</v>
      </c>
      <c r="H4113">
        <v>2</v>
      </c>
      <c r="I4113">
        <v>680.82360000000006</v>
      </c>
      <c r="J4113">
        <f>SUMIFS(I:I,B:B,Table1_2[[#This Row],[Category Level 2]],D:D,Table1_2[[#This Row],[Brand]],E:E,Table1_2[[#This Row],[Region]],F:F,Table1_2[[#This Row],[Measure]],G:G,Table1_2[[#This Row],[Year]],H:H,"&lt;="&amp;Table1_2[[#This Row],[Month]])</f>
        <v>1452.1068</v>
      </c>
      <c r="K4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9966.6616000000013</v>
      </c>
      <c r="N4113">
        <f>Table1_2[[#This Row],[Value]]*2.5</f>
        <v>1702.0590000000002</v>
      </c>
    </row>
    <row r="4114" spans="1:14" x14ac:dyDescent="0.25">
      <c r="A4114" t="s">
        <v>11</v>
      </c>
      <c r="B4114" t="s">
        <v>37</v>
      </c>
      <c r="C4114" t="s">
        <v>28</v>
      </c>
      <c r="D4114" t="s">
        <v>44</v>
      </c>
      <c r="E4114" t="s">
        <v>25</v>
      </c>
      <c r="F4114" t="s">
        <v>16</v>
      </c>
      <c r="G4114" t="s">
        <v>19</v>
      </c>
      <c r="H4114">
        <v>3</v>
      </c>
      <c r="I4114">
        <v>690.5132000000001</v>
      </c>
      <c r="J4114">
        <f>SUMIFS(I:I,B:B,Table1_2[[#This Row],[Category Level 2]],D:D,Table1_2[[#This Row],[Brand]],E:E,Table1_2[[#This Row],[Region]],F:F,Table1_2[[#This Row],[Measure]],G:G,Table1_2[[#This Row],[Year]],H:H,"&lt;="&amp;Table1_2[[#This Row],[Month]])</f>
        <v>2142.62</v>
      </c>
      <c r="K4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9781.521200000001</v>
      </c>
      <c r="N4114">
        <f>Table1_2[[#This Row],[Value]]*2.5</f>
        <v>1726.2830000000004</v>
      </c>
    </row>
    <row r="4115" spans="1:14" x14ac:dyDescent="0.25">
      <c r="A4115" t="s">
        <v>11</v>
      </c>
      <c r="B4115" t="s">
        <v>37</v>
      </c>
      <c r="C4115" t="s">
        <v>28</v>
      </c>
      <c r="D4115" t="s">
        <v>44</v>
      </c>
      <c r="E4115" t="s">
        <v>25</v>
      </c>
      <c r="F4115" t="s">
        <v>16</v>
      </c>
      <c r="G4115" t="s">
        <v>19</v>
      </c>
      <c r="H4115">
        <v>4</v>
      </c>
      <c r="I4115">
        <v>440.24920000000003</v>
      </c>
      <c r="J4115">
        <f>SUMIFS(I:I,B:B,Table1_2[[#This Row],[Category Level 2]],D:D,Table1_2[[#This Row],[Brand]],E:E,Table1_2[[#This Row],[Region]],F:F,Table1_2[[#This Row],[Measure]],G:G,Table1_2[[#This Row],[Year]],H:H,"&lt;="&amp;Table1_2[[#This Row],[Month]])</f>
        <v>2582.8692000000001</v>
      </c>
      <c r="K4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9358.7412000000004</v>
      </c>
      <c r="N4115">
        <f>Table1_2[[#This Row],[Value]]*2.5</f>
        <v>1100.623</v>
      </c>
    </row>
    <row r="4116" spans="1:14" x14ac:dyDescent="0.25">
      <c r="A4116" t="s">
        <v>11</v>
      </c>
      <c r="B4116" t="s">
        <v>37</v>
      </c>
      <c r="C4116" t="s">
        <v>28</v>
      </c>
      <c r="D4116" t="s">
        <v>44</v>
      </c>
      <c r="E4116" t="s">
        <v>25</v>
      </c>
      <c r="F4116" t="s">
        <v>16</v>
      </c>
      <c r="G4116" t="s">
        <v>19</v>
      </c>
      <c r="H4116">
        <v>5</v>
      </c>
      <c r="I4116">
        <v>365.99799999999999</v>
      </c>
      <c r="J4116">
        <f>SUMIFS(I:I,B:B,Table1_2[[#This Row],[Category Level 2]],D:D,Table1_2[[#This Row],[Brand]],E:E,Table1_2[[#This Row],[Region]],F:F,Table1_2[[#This Row],[Measure]],G:G,Table1_2[[#This Row],[Year]],H:H,"&lt;="&amp;Table1_2[[#This Row],[Month]])</f>
        <v>2948.8672000000001</v>
      </c>
      <c r="K4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8781.9647999999997</v>
      </c>
      <c r="N4116">
        <f>Table1_2[[#This Row],[Value]]*2.5</f>
        <v>914.995</v>
      </c>
    </row>
    <row r="4117" spans="1:14" x14ac:dyDescent="0.25">
      <c r="A4117" t="s">
        <v>11</v>
      </c>
      <c r="B4117" t="s">
        <v>37</v>
      </c>
      <c r="C4117" t="s">
        <v>28</v>
      </c>
      <c r="D4117" t="s">
        <v>44</v>
      </c>
      <c r="E4117" t="s">
        <v>25</v>
      </c>
      <c r="F4117" t="s">
        <v>16</v>
      </c>
      <c r="G4117" t="s">
        <v>19</v>
      </c>
      <c r="H4117">
        <v>6</v>
      </c>
      <c r="I4117">
        <v>475.74360000000007</v>
      </c>
      <c r="J4117">
        <f>SUMIFS(I:I,B:B,Table1_2[[#This Row],[Category Level 2]],D:D,Table1_2[[#This Row],[Brand]],E:E,Table1_2[[#This Row],[Region]],F:F,Table1_2[[#This Row],[Measure]],G:G,Table1_2[[#This Row],[Year]],H:H,"&lt;="&amp;Table1_2[[#This Row],[Month]])</f>
        <v>3424.6108000000004</v>
      </c>
      <c r="K4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8262.7308000000012</v>
      </c>
      <c r="N4117">
        <f>Table1_2[[#This Row],[Value]]*2.5</f>
        <v>1189.3590000000002</v>
      </c>
    </row>
    <row r="4118" spans="1:14" x14ac:dyDescent="0.25">
      <c r="A4118" t="s">
        <v>11</v>
      </c>
      <c r="B4118" t="s">
        <v>37</v>
      </c>
      <c r="C4118" t="s">
        <v>28</v>
      </c>
      <c r="D4118" t="s">
        <v>44</v>
      </c>
      <c r="E4118" t="s">
        <v>25</v>
      </c>
      <c r="F4118" t="s">
        <v>16</v>
      </c>
      <c r="G4118" t="s">
        <v>19</v>
      </c>
      <c r="H4118">
        <v>7</v>
      </c>
      <c r="I4118">
        <v>447.63360000000006</v>
      </c>
      <c r="J4118">
        <f>SUMIFS(I:I,B:B,Table1_2[[#This Row],[Category Level 2]],D:D,Table1_2[[#This Row],[Brand]],E:E,Table1_2[[#This Row],[Region]],F:F,Table1_2[[#This Row],[Measure]],G:G,Table1_2[[#This Row],[Year]],H:H,"&lt;="&amp;Table1_2[[#This Row],[Month]])</f>
        <v>3872.2444000000005</v>
      </c>
      <c r="K4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8160.3696000000009</v>
      </c>
      <c r="N4118">
        <f>Table1_2[[#This Row],[Value]]*2.5</f>
        <v>1119.0840000000001</v>
      </c>
    </row>
    <row r="4119" spans="1:14" x14ac:dyDescent="0.25">
      <c r="A4119" t="s">
        <v>11</v>
      </c>
      <c r="B4119" t="s">
        <v>37</v>
      </c>
      <c r="C4119" t="s">
        <v>28</v>
      </c>
      <c r="D4119" t="s">
        <v>44</v>
      </c>
      <c r="E4119" t="s">
        <v>25</v>
      </c>
      <c r="F4119" t="s">
        <v>16</v>
      </c>
      <c r="G4119" t="s">
        <v>19</v>
      </c>
      <c r="H4119">
        <v>8</v>
      </c>
      <c r="I4119">
        <v>444.16680000000002</v>
      </c>
      <c r="J4119">
        <f>SUMIFS(I:I,B:B,Table1_2[[#This Row],[Category Level 2]],D:D,Table1_2[[#This Row],[Brand]],E:E,Table1_2[[#This Row],[Region]],F:F,Table1_2[[#This Row],[Measure]],G:G,Table1_2[[#This Row],[Year]],H:H,"&lt;="&amp;Table1_2[[#This Row],[Month]])</f>
        <v>4316.4112000000005</v>
      </c>
      <c r="K4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7870.5208000000002</v>
      </c>
      <c r="N4119">
        <f>Table1_2[[#This Row],[Value]]*2.5</f>
        <v>1110.4170000000001</v>
      </c>
    </row>
    <row r="4120" spans="1:14" x14ac:dyDescent="0.25">
      <c r="A4120" t="s">
        <v>11</v>
      </c>
      <c r="B4120" t="s">
        <v>37</v>
      </c>
      <c r="C4120" t="s">
        <v>28</v>
      </c>
      <c r="D4120" t="s">
        <v>44</v>
      </c>
      <c r="E4120" t="s">
        <v>25</v>
      </c>
      <c r="F4120" t="s">
        <v>16</v>
      </c>
      <c r="G4120" t="s">
        <v>19</v>
      </c>
      <c r="H4120">
        <v>9</v>
      </c>
      <c r="I4120">
        <v>638.69320000000005</v>
      </c>
      <c r="J4120">
        <f>SUMIFS(I:I,B:B,Table1_2[[#This Row],[Category Level 2]],D:D,Table1_2[[#This Row],[Brand]],E:E,Table1_2[[#This Row],[Region]],F:F,Table1_2[[#This Row],[Measure]],G:G,Table1_2[[#This Row],[Year]],H:H,"&lt;="&amp;Table1_2[[#This Row],[Month]])</f>
        <v>4955.1044000000002</v>
      </c>
      <c r="K4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7711.0936000000002</v>
      </c>
      <c r="N4120">
        <f>Table1_2[[#This Row],[Value]]*2.5</f>
        <v>1596.7330000000002</v>
      </c>
    </row>
    <row r="4121" spans="1:14" x14ac:dyDescent="0.25">
      <c r="A4121" t="s">
        <v>11</v>
      </c>
      <c r="B4121" t="s">
        <v>37</v>
      </c>
      <c r="C4121" t="s">
        <v>28</v>
      </c>
      <c r="D4121" t="s">
        <v>44</v>
      </c>
      <c r="E4121" t="s">
        <v>25</v>
      </c>
      <c r="F4121" t="s">
        <v>16</v>
      </c>
      <c r="G4121" t="s">
        <v>19</v>
      </c>
      <c r="H4121">
        <v>10</v>
      </c>
      <c r="I4121">
        <v>563.23080000000004</v>
      </c>
      <c r="J4121">
        <f>SUMIFS(I:I,B:B,Table1_2[[#This Row],[Category Level 2]],D:D,Table1_2[[#This Row],[Brand]],E:E,Table1_2[[#This Row],[Region]],F:F,Table1_2[[#This Row],[Measure]],G:G,Table1_2[[#This Row],[Year]],H:H,"&lt;="&amp;Table1_2[[#This Row],[Month]])</f>
        <v>5518.3352000000004</v>
      </c>
      <c r="K4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7181.1272000000008</v>
      </c>
      <c r="N4121">
        <f>Table1_2[[#This Row],[Value]]*2.5</f>
        <v>1408.0770000000002</v>
      </c>
    </row>
    <row r="4122" spans="1:14" x14ac:dyDescent="0.25">
      <c r="A4122" t="s">
        <v>11</v>
      </c>
      <c r="B4122" t="s">
        <v>37</v>
      </c>
      <c r="C4122" t="s">
        <v>28</v>
      </c>
      <c r="D4122" t="s">
        <v>44</v>
      </c>
      <c r="E4122" t="s">
        <v>25</v>
      </c>
      <c r="F4122" t="s">
        <v>16</v>
      </c>
      <c r="G4122" t="s">
        <v>19</v>
      </c>
      <c r="H4122">
        <v>11</v>
      </c>
      <c r="I4122">
        <v>491.51920000000007</v>
      </c>
      <c r="J4122">
        <f>SUMIFS(I:I,B:B,Table1_2[[#This Row],[Category Level 2]],D:D,Table1_2[[#This Row],[Brand]],E:E,Table1_2[[#This Row],[Region]],F:F,Table1_2[[#This Row],[Measure]],G:G,Table1_2[[#This Row],[Year]],H:H,"&lt;="&amp;Table1_2[[#This Row],[Month]])</f>
        <v>6009.8544000000002</v>
      </c>
      <c r="K4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6868.3468000000003</v>
      </c>
      <c r="N4122">
        <f>Table1_2[[#This Row],[Value]]*2.5</f>
        <v>1228.7980000000002</v>
      </c>
    </row>
    <row r="4123" spans="1:14" x14ac:dyDescent="0.25">
      <c r="A4123" t="s">
        <v>11</v>
      </c>
      <c r="B4123" t="s">
        <v>37</v>
      </c>
      <c r="C4123" t="s">
        <v>28</v>
      </c>
      <c r="D4123" t="s">
        <v>44</v>
      </c>
      <c r="E4123" t="s">
        <v>25</v>
      </c>
      <c r="F4123" t="s">
        <v>16</v>
      </c>
      <c r="G4123" t="s">
        <v>19</v>
      </c>
      <c r="H4123">
        <v>12</v>
      </c>
      <c r="I4123">
        <v>649.55040000000008</v>
      </c>
      <c r="J4123">
        <f>SUMIFS(I:I,B:B,Table1_2[[#This Row],[Category Level 2]],D:D,Table1_2[[#This Row],[Brand]],E:E,Table1_2[[#This Row],[Region]],F:F,Table1_2[[#This Row],[Measure]],G:G,Table1_2[[#This Row],[Year]],H:H,"&lt;="&amp;Table1_2[[#This Row],[Month]])</f>
        <v>6659.4048000000003</v>
      </c>
      <c r="K4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6659.4048000000003</v>
      </c>
      <c r="N4123">
        <f>Table1_2[[#This Row],[Value]]*2.5</f>
        <v>1623.8760000000002</v>
      </c>
    </row>
    <row r="4124" spans="1:14" x14ac:dyDescent="0.25">
      <c r="A4124" t="s">
        <v>11</v>
      </c>
      <c r="B4124" t="s">
        <v>37</v>
      </c>
      <c r="C4124" t="s">
        <v>28</v>
      </c>
      <c r="D4124" t="s">
        <v>44</v>
      </c>
      <c r="E4124" t="s">
        <v>25</v>
      </c>
      <c r="F4124" t="s">
        <v>16</v>
      </c>
      <c r="G4124" t="s">
        <v>20</v>
      </c>
      <c r="H4124">
        <v>1</v>
      </c>
      <c r="I4124">
        <v>582.47919999999999</v>
      </c>
      <c r="J4124">
        <f>SUMIFS(I:I,B:B,Table1_2[[#This Row],[Category Level 2]],D:D,Table1_2[[#This Row],[Brand]],E:E,Table1_2[[#This Row],[Region]],F:F,Table1_2[[#This Row],[Measure]],G:G,Table1_2[[#This Row],[Year]],H:H,"&lt;="&amp;Table1_2[[#This Row],[Month]])</f>
        <v>582.47919999999999</v>
      </c>
      <c r="K4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6470.6008000000002</v>
      </c>
      <c r="N4124">
        <f>Table1_2[[#This Row],[Value]]*2.5</f>
        <v>1456.1979999999999</v>
      </c>
    </row>
    <row r="4125" spans="1:14" x14ac:dyDescent="0.25">
      <c r="A4125" t="s">
        <v>11</v>
      </c>
      <c r="B4125" t="s">
        <v>37</v>
      </c>
      <c r="C4125" t="s">
        <v>28</v>
      </c>
      <c r="D4125" t="s">
        <v>44</v>
      </c>
      <c r="E4125" t="s">
        <v>25</v>
      </c>
      <c r="F4125" t="s">
        <v>16</v>
      </c>
      <c r="G4125" t="s">
        <v>20</v>
      </c>
      <c r="H4125">
        <v>2</v>
      </c>
      <c r="I4125">
        <v>506.30600000000004</v>
      </c>
      <c r="J4125">
        <f>SUMIFS(I:I,B:B,Table1_2[[#This Row],[Category Level 2]],D:D,Table1_2[[#This Row],[Brand]],E:E,Table1_2[[#This Row],[Region]],F:F,Table1_2[[#This Row],[Measure]],G:G,Table1_2[[#This Row],[Year]],H:H,"&lt;="&amp;Table1_2[[#This Row],[Month]])</f>
        <v>1088.7852</v>
      </c>
      <c r="K4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6296.0832</v>
      </c>
      <c r="N4125">
        <f>Table1_2[[#This Row],[Value]]*2.5</f>
        <v>1265.7650000000001</v>
      </c>
    </row>
    <row r="4126" spans="1:14" x14ac:dyDescent="0.25">
      <c r="A4126" t="s">
        <v>11</v>
      </c>
      <c r="B4126" t="s">
        <v>37</v>
      </c>
      <c r="C4126" t="s">
        <v>28</v>
      </c>
      <c r="D4126" t="s">
        <v>44</v>
      </c>
      <c r="E4126" t="s">
        <v>25</v>
      </c>
      <c r="F4126" t="s">
        <v>16</v>
      </c>
      <c r="G4126" t="s">
        <v>20</v>
      </c>
      <c r="H4126">
        <v>3</v>
      </c>
      <c r="I4126">
        <v>610.31720000000007</v>
      </c>
      <c r="J4126">
        <f>SUMIFS(I:I,B:B,Table1_2[[#This Row],[Category Level 2]],D:D,Table1_2[[#This Row],[Brand]],E:E,Table1_2[[#This Row],[Region]],F:F,Table1_2[[#This Row],[Measure]],G:G,Table1_2[[#This Row],[Year]],H:H,"&lt;="&amp;Table1_2[[#This Row],[Month]])</f>
        <v>1699.1024000000002</v>
      </c>
      <c r="K4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6215.887200000001</v>
      </c>
      <c r="N4126">
        <f>Table1_2[[#This Row],[Value]]*2.5</f>
        <v>1525.7930000000001</v>
      </c>
    </row>
    <row r="4127" spans="1:14" x14ac:dyDescent="0.25">
      <c r="A4127" t="s">
        <v>11</v>
      </c>
      <c r="B4127" t="s">
        <v>37</v>
      </c>
      <c r="C4127" t="s">
        <v>28</v>
      </c>
      <c r="D4127" t="s">
        <v>44</v>
      </c>
      <c r="E4127" t="s">
        <v>25</v>
      </c>
      <c r="F4127" t="s">
        <v>16</v>
      </c>
      <c r="G4127" t="s">
        <v>20</v>
      </c>
      <c r="H4127">
        <v>4</v>
      </c>
      <c r="I4127">
        <v>464.01480000000004</v>
      </c>
      <c r="J4127">
        <f>SUMIFS(I:I,B:B,Table1_2[[#This Row],[Category Level 2]],D:D,Table1_2[[#This Row],[Brand]],E:E,Table1_2[[#This Row],[Region]],F:F,Table1_2[[#This Row],[Measure]],G:G,Table1_2[[#This Row],[Year]],H:H,"&lt;="&amp;Table1_2[[#This Row],[Month]])</f>
        <v>2163.1172000000001</v>
      </c>
      <c r="K4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6239.6528000000008</v>
      </c>
      <c r="N4127">
        <f>Table1_2[[#This Row],[Value]]*2.5</f>
        <v>1160.037</v>
      </c>
    </row>
    <row r="4128" spans="1:14" x14ac:dyDescent="0.25">
      <c r="A4128" t="s">
        <v>11</v>
      </c>
      <c r="B4128" t="s">
        <v>37</v>
      </c>
      <c r="C4128" t="s">
        <v>28</v>
      </c>
      <c r="D4128" t="s">
        <v>44</v>
      </c>
      <c r="E4128" t="s">
        <v>25</v>
      </c>
      <c r="F4128" t="s">
        <v>16</v>
      </c>
      <c r="G4128" t="s">
        <v>20</v>
      </c>
      <c r="H4128">
        <v>5</v>
      </c>
      <c r="I4128">
        <v>481.81760000000008</v>
      </c>
      <c r="J4128">
        <f>SUMIFS(I:I,B:B,Table1_2[[#This Row],[Category Level 2]],D:D,Table1_2[[#This Row],[Brand]],E:E,Table1_2[[#This Row],[Region]],F:F,Table1_2[[#This Row],[Measure]],G:G,Table1_2[[#This Row],[Year]],H:H,"&lt;="&amp;Table1_2[[#This Row],[Month]])</f>
        <v>2644.9348</v>
      </c>
      <c r="K4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6355.4724000000006</v>
      </c>
      <c r="N4128">
        <f>Table1_2[[#This Row],[Value]]*2.5</f>
        <v>1204.5440000000003</v>
      </c>
    </row>
    <row r="4129" spans="1:14" x14ac:dyDescent="0.25">
      <c r="A4129" t="s">
        <v>11</v>
      </c>
      <c r="B4129" t="s">
        <v>37</v>
      </c>
      <c r="C4129" t="s">
        <v>28</v>
      </c>
      <c r="D4129" t="s">
        <v>44</v>
      </c>
      <c r="E4129" t="s">
        <v>25</v>
      </c>
      <c r="F4129" t="s">
        <v>16</v>
      </c>
      <c r="G4129" t="s">
        <v>20</v>
      </c>
      <c r="H4129">
        <v>6</v>
      </c>
      <c r="I4129">
        <v>485.67360000000002</v>
      </c>
      <c r="J4129">
        <f>SUMIFS(I:I,B:B,Table1_2[[#This Row],[Category Level 2]],D:D,Table1_2[[#This Row],[Brand]],E:E,Table1_2[[#This Row],[Region]],F:F,Table1_2[[#This Row],[Measure]],G:G,Table1_2[[#This Row],[Year]],H:H,"&lt;="&amp;Table1_2[[#This Row],[Month]])</f>
        <v>3130.6084000000001</v>
      </c>
      <c r="K4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6365.4024000000009</v>
      </c>
      <c r="N4129">
        <f>Table1_2[[#This Row],[Value]]*2.5</f>
        <v>1214.184</v>
      </c>
    </row>
    <row r="4130" spans="1:14" x14ac:dyDescent="0.25">
      <c r="A4130" t="s">
        <v>11</v>
      </c>
      <c r="B4130" t="s">
        <v>37</v>
      </c>
      <c r="C4130" t="s">
        <v>28</v>
      </c>
      <c r="D4130" t="s">
        <v>44</v>
      </c>
      <c r="E4130" t="s">
        <v>25</v>
      </c>
      <c r="F4130" t="s">
        <v>16</v>
      </c>
      <c r="G4130" t="s">
        <v>20</v>
      </c>
      <c r="H4130">
        <v>7</v>
      </c>
      <c r="I4130">
        <v>569.34840000000008</v>
      </c>
      <c r="J4130">
        <f>SUMIFS(I:I,B:B,Table1_2[[#This Row],[Category Level 2]],D:D,Table1_2[[#This Row],[Brand]],E:E,Table1_2[[#This Row],[Region]],F:F,Table1_2[[#This Row],[Measure]],G:G,Table1_2[[#This Row],[Year]],H:H,"&lt;="&amp;Table1_2[[#This Row],[Month]])</f>
        <v>3699.9567999999999</v>
      </c>
      <c r="K4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6487.1172000000006</v>
      </c>
      <c r="N4130">
        <f>Table1_2[[#This Row],[Value]]*2.5</f>
        <v>1423.3710000000001</v>
      </c>
    </row>
    <row r="4131" spans="1:14" x14ac:dyDescent="0.25">
      <c r="A4131" t="s">
        <v>11</v>
      </c>
      <c r="B4131" t="s">
        <v>37</v>
      </c>
      <c r="C4131" t="s">
        <v>28</v>
      </c>
      <c r="D4131" t="s">
        <v>44</v>
      </c>
      <c r="E4131" t="s">
        <v>25</v>
      </c>
      <c r="F4131" t="s">
        <v>16</v>
      </c>
      <c r="G4131" t="s">
        <v>20</v>
      </c>
      <c r="H4131">
        <v>8</v>
      </c>
      <c r="I4131">
        <v>340.97760000000005</v>
      </c>
      <c r="J4131">
        <f>SUMIFS(I:I,B:B,Table1_2[[#This Row],[Category Level 2]],D:D,Table1_2[[#This Row],[Brand]],E:E,Table1_2[[#This Row],[Region]],F:F,Table1_2[[#This Row],[Measure]],G:G,Table1_2[[#This Row],[Year]],H:H,"&lt;="&amp;Table1_2[[#This Row],[Month]])</f>
        <v>4040.9344000000001</v>
      </c>
      <c r="K4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6383.9279999999999</v>
      </c>
      <c r="N4131">
        <f>Table1_2[[#This Row],[Value]]*2.5</f>
        <v>852.44400000000019</v>
      </c>
    </row>
    <row r="4132" spans="1:14" x14ac:dyDescent="0.25">
      <c r="A4132" t="s">
        <v>11</v>
      </c>
      <c r="B4132" t="s">
        <v>37</v>
      </c>
      <c r="C4132" t="s">
        <v>28</v>
      </c>
      <c r="D4132" t="s">
        <v>44</v>
      </c>
      <c r="E4132" t="s">
        <v>25</v>
      </c>
      <c r="F4132" t="s">
        <v>16</v>
      </c>
      <c r="G4132" t="s">
        <v>20</v>
      </c>
      <c r="H4132">
        <v>9</v>
      </c>
      <c r="I4132">
        <v>452.54600000000005</v>
      </c>
      <c r="J4132">
        <f>SUMIFS(I:I,B:B,Table1_2[[#This Row],[Category Level 2]],D:D,Table1_2[[#This Row],[Brand]],E:E,Table1_2[[#This Row],[Region]],F:F,Table1_2[[#This Row],[Measure]],G:G,Table1_2[[#This Row],[Year]],H:H,"&lt;="&amp;Table1_2[[#This Row],[Month]])</f>
        <v>4493.4804000000004</v>
      </c>
      <c r="K4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6197.7808000000005</v>
      </c>
      <c r="N4132">
        <f>Table1_2[[#This Row],[Value]]*2.5</f>
        <v>1131.3650000000002</v>
      </c>
    </row>
    <row r="4133" spans="1:14" x14ac:dyDescent="0.25">
      <c r="A4133" t="s">
        <v>11</v>
      </c>
      <c r="B4133" t="s">
        <v>37</v>
      </c>
      <c r="C4133" t="s">
        <v>28</v>
      </c>
      <c r="D4133" t="s">
        <v>44</v>
      </c>
      <c r="E4133" t="s">
        <v>25</v>
      </c>
      <c r="F4133" t="s">
        <v>16</v>
      </c>
      <c r="G4133" t="s">
        <v>20</v>
      </c>
      <c r="H4133">
        <v>10</v>
      </c>
      <c r="I4133">
        <v>596.79720000000009</v>
      </c>
      <c r="J4133">
        <f>SUMIFS(I:I,B:B,Table1_2[[#This Row],[Category Level 2]],D:D,Table1_2[[#This Row],[Brand]],E:E,Table1_2[[#This Row],[Region]],F:F,Table1_2[[#This Row],[Measure]],G:G,Table1_2[[#This Row],[Year]],H:H,"&lt;="&amp;Table1_2[[#This Row],[Month]])</f>
        <v>5090.2776000000003</v>
      </c>
      <c r="K4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6231.3472000000002</v>
      </c>
      <c r="N4133">
        <f>Table1_2[[#This Row],[Value]]*2.5</f>
        <v>1491.9930000000002</v>
      </c>
    </row>
    <row r="4134" spans="1:14" x14ac:dyDescent="0.25">
      <c r="A4134" t="s">
        <v>11</v>
      </c>
      <c r="B4134" t="s">
        <v>37</v>
      </c>
      <c r="C4134" t="s">
        <v>28</v>
      </c>
      <c r="D4134" t="s">
        <v>44</v>
      </c>
      <c r="E4134" t="s">
        <v>25</v>
      </c>
      <c r="F4134" t="s">
        <v>16</v>
      </c>
      <c r="G4134" t="s">
        <v>20</v>
      </c>
      <c r="H4134">
        <v>11</v>
      </c>
      <c r="I4134">
        <v>673.58200000000011</v>
      </c>
      <c r="J4134">
        <f>SUMIFS(I:I,B:B,Table1_2[[#This Row],[Category Level 2]],D:D,Table1_2[[#This Row],[Brand]],E:E,Table1_2[[#This Row],[Region]],F:F,Table1_2[[#This Row],[Measure]],G:G,Table1_2[[#This Row],[Year]],H:H,"&lt;="&amp;Table1_2[[#This Row],[Month]])</f>
        <v>5763.8596000000007</v>
      </c>
      <c r="K4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6413.4100000000008</v>
      </c>
      <c r="N4134">
        <f>Table1_2[[#This Row],[Value]]*2.5</f>
        <v>1683.9550000000004</v>
      </c>
    </row>
    <row r="4135" spans="1:14" x14ac:dyDescent="0.25">
      <c r="A4135" t="s">
        <v>11</v>
      </c>
      <c r="B4135" t="s">
        <v>37</v>
      </c>
      <c r="C4135" t="s">
        <v>28</v>
      </c>
      <c r="D4135" t="s">
        <v>44</v>
      </c>
      <c r="E4135" t="s">
        <v>25</v>
      </c>
      <c r="F4135" t="s">
        <v>16</v>
      </c>
      <c r="G4135" t="s">
        <v>20</v>
      </c>
      <c r="H4135">
        <v>12</v>
      </c>
      <c r="I4135">
        <v>630.14720000000011</v>
      </c>
      <c r="J4135">
        <f>SUMIFS(I:I,B:B,Table1_2[[#This Row],[Category Level 2]],D:D,Table1_2[[#This Row],[Brand]],E:E,Table1_2[[#This Row],[Region]],F:F,Table1_2[[#This Row],[Measure]],G:G,Table1_2[[#This Row],[Year]],H:H,"&lt;="&amp;Table1_2[[#This Row],[Month]])</f>
        <v>6394.006800000001</v>
      </c>
      <c r="K4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6394.006800000001</v>
      </c>
      <c r="N4135">
        <f>Table1_2[[#This Row],[Value]]*2.5</f>
        <v>1575.3680000000004</v>
      </c>
    </row>
    <row r="4136" spans="1:14" x14ac:dyDescent="0.25">
      <c r="A4136" t="s">
        <v>11</v>
      </c>
      <c r="B4136" t="s">
        <v>37</v>
      </c>
      <c r="C4136" t="s">
        <v>28</v>
      </c>
      <c r="D4136" t="s">
        <v>44</v>
      </c>
      <c r="E4136" t="s">
        <v>25</v>
      </c>
      <c r="F4136" t="s">
        <v>16</v>
      </c>
      <c r="G4136" t="s">
        <v>21</v>
      </c>
      <c r="H4136">
        <v>1</v>
      </c>
      <c r="I4136">
        <v>517.63960000000009</v>
      </c>
      <c r="J4136">
        <f>SUMIFS(I:I,B:B,Table1_2[[#This Row],[Category Level 2]],D:D,Table1_2[[#This Row],[Brand]],E:E,Table1_2[[#This Row],[Region]],F:F,Table1_2[[#This Row],[Measure]],G:G,Table1_2[[#This Row],[Year]],H:H,"&lt;="&amp;Table1_2[[#This Row],[Month]])</f>
        <v>517.63960000000009</v>
      </c>
      <c r="K4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6329.1672000000017</v>
      </c>
      <c r="N4136">
        <f>Table1_2[[#This Row],[Value]]*2.5</f>
        <v>1294.0990000000002</v>
      </c>
    </row>
    <row r="4137" spans="1:14" x14ac:dyDescent="0.25">
      <c r="A4137" t="s">
        <v>11</v>
      </c>
      <c r="B4137" t="s">
        <v>37</v>
      </c>
      <c r="C4137" t="s">
        <v>28</v>
      </c>
      <c r="D4137" t="s">
        <v>44</v>
      </c>
      <c r="E4137" t="s">
        <v>25</v>
      </c>
      <c r="F4137" t="s">
        <v>16</v>
      </c>
      <c r="G4137" t="s">
        <v>21</v>
      </c>
      <c r="H4137">
        <v>2</v>
      </c>
      <c r="I4137">
        <v>512.68360000000007</v>
      </c>
      <c r="J4137">
        <f>SUMIFS(I:I,B:B,Table1_2[[#This Row],[Category Level 2]],D:D,Table1_2[[#This Row],[Brand]],E:E,Table1_2[[#This Row],[Region]],F:F,Table1_2[[#This Row],[Measure]],G:G,Table1_2[[#This Row],[Year]],H:H,"&lt;="&amp;Table1_2[[#This Row],[Month]])</f>
        <v>1030.3232000000003</v>
      </c>
      <c r="K4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6335.5448000000015</v>
      </c>
      <c r="N4137">
        <f>Table1_2[[#This Row],[Value]]*2.5</f>
        <v>1281.7090000000003</v>
      </c>
    </row>
    <row r="4138" spans="1:14" x14ac:dyDescent="0.25">
      <c r="A4138" t="s">
        <v>11</v>
      </c>
      <c r="B4138" t="s">
        <v>37</v>
      </c>
      <c r="C4138" t="s">
        <v>28</v>
      </c>
      <c r="D4138" t="s">
        <v>44</v>
      </c>
      <c r="E4138" t="s">
        <v>25</v>
      </c>
      <c r="F4138" t="s">
        <v>16</v>
      </c>
      <c r="G4138" t="s">
        <v>21</v>
      </c>
      <c r="H4138">
        <v>3</v>
      </c>
      <c r="I4138">
        <v>595.08560000000011</v>
      </c>
      <c r="J4138">
        <f>SUMIFS(I:I,B:B,Table1_2[[#This Row],[Category Level 2]],D:D,Table1_2[[#This Row],[Brand]],E:E,Table1_2[[#This Row],[Region]],F:F,Table1_2[[#This Row],[Measure]],G:G,Table1_2[[#This Row],[Year]],H:H,"&lt;="&amp;Table1_2[[#This Row],[Month]])</f>
        <v>1625.4088000000004</v>
      </c>
      <c r="K4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6320.3132000000014</v>
      </c>
      <c r="N4138">
        <f>Table1_2[[#This Row],[Value]]*2.5</f>
        <v>1487.7140000000004</v>
      </c>
    </row>
    <row r="4139" spans="1:14" x14ac:dyDescent="0.25">
      <c r="A4139" t="s">
        <v>11</v>
      </c>
      <c r="B4139" t="s">
        <v>37</v>
      </c>
      <c r="C4139" t="s">
        <v>28</v>
      </c>
      <c r="D4139" t="s">
        <v>44</v>
      </c>
      <c r="E4139" t="s">
        <v>25</v>
      </c>
      <c r="F4139" t="s">
        <v>16</v>
      </c>
      <c r="G4139" t="s">
        <v>21</v>
      </c>
      <c r="H4139">
        <v>4</v>
      </c>
      <c r="I4139">
        <v>608.26600000000008</v>
      </c>
      <c r="J4139">
        <f>SUMIFS(I:I,B:B,Table1_2[[#This Row],[Category Level 2]],D:D,Table1_2[[#This Row],[Brand]],E:E,Table1_2[[#This Row],[Region]],F:F,Table1_2[[#This Row],[Measure]],G:G,Table1_2[[#This Row],[Year]],H:H,"&lt;="&amp;Table1_2[[#This Row],[Month]])</f>
        <v>2233.6748000000007</v>
      </c>
      <c r="K4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6464.564400000002</v>
      </c>
      <c r="N4139">
        <f>Table1_2[[#This Row],[Value]]*2.5</f>
        <v>1520.6650000000002</v>
      </c>
    </row>
    <row r="4140" spans="1:14" x14ac:dyDescent="0.25">
      <c r="A4140" t="s">
        <v>11</v>
      </c>
      <c r="B4140" t="s">
        <v>37</v>
      </c>
      <c r="C4140" t="s">
        <v>28</v>
      </c>
      <c r="D4140" t="s">
        <v>44</v>
      </c>
      <c r="E4140" t="s">
        <v>25</v>
      </c>
      <c r="F4140" t="s">
        <v>16</v>
      </c>
      <c r="G4140" t="s">
        <v>21</v>
      </c>
      <c r="H4140">
        <v>5</v>
      </c>
      <c r="I4140">
        <v>571.6160000000001</v>
      </c>
      <c r="J4140">
        <f>SUMIFS(I:I,B:B,Table1_2[[#This Row],[Category Level 2]],D:D,Table1_2[[#This Row],[Brand]],E:E,Table1_2[[#This Row],[Region]],F:F,Table1_2[[#This Row],[Measure]],G:G,Table1_2[[#This Row],[Year]],H:H,"&lt;="&amp;Table1_2[[#This Row],[Month]])</f>
        <v>2805.2908000000007</v>
      </c>
      <c r="K4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6554.3628000000017</v>
      </c>
      <c r="N4140">
        <f>Table1_2[[#This Row],[Value]]*2.5</f>
        <v>1429.0400000000002</v>
      </c>
    </row>
    <row r="4141" spans="1:14" x14ac:dyDescent="0.25">
      <c r="A4141" t="s">
        <v>11</v>
      </c>
      <c r="B4141" t="s">
        <v>37</v>
      </c>
      <c r="C4141" t="s">
        <v>28</v>
      </c>
      <c r="D4141" t="s">
        <v>44</v>
      </c>
      <c r="E4141" t="s">
        <v>25</v>
      </c>
      <c r="F4141" t="s">
        <v>16</v>
      </c>
      <c r="G4141" t="s">
        <v>21</v>
      </c>
      <c r="H4141">
        <v>6</v>
      </c>
      <c r="I4141">
        <v>660.79680000000008</v>
      </c>
      <c r="J4141">
        <f>SUMIFS(I:I,B:B,Table1_2[[#This Row],[Category Level 2]],D:D,Table1_2[[#This Row],[Brand]],E:E,Table1_2[[#This Row],[Region]],F:F,Table1_2[[#This Row],[Measure]],G:G,Table1_2[[#This Row],[Year]],H:H,"&lt;="&amp;Table1_2[[#This Row],[Month]])</f>
        <v>3466.0876000000007</v>
      </c>
      <c r="K4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6729.4860000000017</v>
      </c>
      <c r="N4141">
        <f>Table1_2[[#This Row],[Value]]*2.5</f>
        <v>1651.9920000000002</v>
      </c>
    </row>
    <row r="4142" spans="1:14" x14ac:dyDescent="0.25">
      <c r="A4142" t="s">
        <v>11</v>
      </c>
      <c r="B4142" t="s">
        <v>37</v>
      </c>
      <c r="C4142" t="s">
        <v>28</v>
      </c>
      <c r="D4142" t="s">
        <v>44</v>
      </c>
      <c r="E4142" t="s">
        <v>25</v>
      </c>
      <c r="F4142" t="s">
        <v>16</v>
      </c>
      <c r="G4142" t="s">
        <v>21</v>
      </c>
      <c r="H4142">
        <v>7</v>
      </c>
      <c r="I4142">
        <v>593.49720000000002</v>
      </c>
      <c r="J4142">
        <f>SUMIFS(I:I,B:B,Table1_2[[#This Row],[Category Level 2]],D:D,Table1_2[[#This Row],[Brand]],E:E,Table1_2[[#This Row],[Region]],F:F,Table1_2[[#This Row],[Measure]],G:G,Table1_2[[#This Row],[Year]],H:H,"&lt;="&amp;Table1_2[[#This Row],[Month]])</f>
        <v>4059.5848000000005</v>
      </c>
      <c r="K4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6753.6348000000007</v>
      </c>
      <c r="N4142">
        <f>Table1_2[[#This Row],[Value]]*2.5</f>
        <v>1483.7429999999999</v>
      </c>
    </row>
    <row r="4143" spans="1:14" x14ac:dyDescent="0.25">
      <c r="A4143" t="s">
        <v>11</v>
      </c>
      <c r="B4143" t="s">
        <v>37</v>
      </c>
      <c r="C4143" t="s">
        <v>28</v>
      </c>
      <c r="D4143" t="s">
        <v>44</v>
      </c>
      <c r="E4143" t="s">
        <v>25</v>
      </c>
      <c r="F4143" t="s">
        <v>16</v>
      </c>
      <c r="G4143" t="s">
        <v>21</v>
      </c>
      <c r="H4143">
        <v>8</v>
      </c>
      <c r="I4143">
        <v>580.21760000000006</v>
      </c>
      <c r="J4143">
        <f>SUMIFS(I:I,B:B,Table1_2[[#This Row],[Category Level 2]],D:D,Table1_2[[#This Row],[Brand]],E:E,Table1_2[[#This Row],[Region]],F:F,Table1_2[[#This Row],[Measure]],G:G,Table1_2[[#This Row],[Year]],H:H,"&lt;="&amp;Table1_2[[#This Row],[Month]])</f>
        <v>4639.8024000000005</v>
      </c>
      <c r="K4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6992.8748000000014</v>
      </c>
      <c r="N4143">
        <f>Table1_2[[#This Row],[Value]]*2.5</f>
        <v>1450.5440000000001</v>
      </c>
    </row>
    <row r="4144" spans="1:14" x14ac:dyDescent="0.25">
      <c r="A4144" t="s">
        <v>11</v>
      </c>
      <c r="B4144" t="s">
        <v>37</v>
      </c>
      <c r="C4144" t="s">
        <v>28</v>
      </c>
      <c r="D4144" t="s">
        <v>44</v>
      </c>
      <c r="E4144" t="s">
        <v>25</v>
      </c>
      <c r="F4144" t="s">
        <v>16</v>
      </c>
      <c r="G4144" t="s">
        <v>21</v>
      </c>
      <c r="H4144">
        <v>9</v>
      </c>
      <c r="I4144">
        <v>629.55360000000007</v>
      </c>
      <c r="J4144">
        <f>SUMIFS(I:I,B:B,Table1_2[[#This Row],[Category Level 2]],D:D,Table1_2[[#This Row],[Brand]],E:E,Table1_2[[#This Row],[Region]],F:F,Table1_2[[#This Row],[Measure]],G:G,Table1_2[[#This Row],[Year]],H:H,"&lt;="&amp;Table1_2[[#This Row],[Month]])</f>
        <v>5269.3560000000007</v>
      </c>
      <c r="K4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7169.8824000000013</v>
      </c>
      <c r="N4144">
        <f>Table1_2[[#This Row],[Value]]*2.5</f>
        <v>1573.8840000000002</v>
      </c>
    </row>
    <row r="4145" spans="1:14" x14ac:dyDescent="0.25">
      <c r="A4145" t="s">
        <v>11</v>
      </c>
      <c r="B4145" t="s">
        <v>37</v>
      </c>
      <c r="C4145" t="s">
        <v>28</v>
      </c>
      <c r="D4145" t="s">
        <v>44</v>
      </c>
      <c r="E4145" t="s">
        <v>25</v>
      </c>
      <c r="F4145" t="s">
        <v>16</v>
      </c>
      <c r="G4145" t="s">
        <v>21</v>
      </c>
      <c r="H4145">
        <v>10</v>
      </c>
      <c r="I4145">
        <v>643.50040000000013</v>
      </c>
      <c r="J4145">
        <f>SUMIFS(I:I,B:B,Table1_2[[#This Row],[Category Level 2]],D:D,Table1_2[[#This Row],[Brand]],E:E,Table1_2[[#This Row],[Region]],F:F,Table1_2[[#This Row],[Measure]],G:G,Table1_2[[#This Row],[Year]],H:H,"&lt;="&amp;Table1_2[[#This Row],[Month]])</f>
        <v>5912.8564000000006</v>
      </c>
      <c r="K4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7216.5856000000003</v>
      </c>
      <c r="N4145">
        <f>Table1_2[[#This Row],[Value]]*2.5</f>
        <v>1608.7510000000002</v>
      </c>
    </row>
    <row r="4146" spans="1:14" x14ac:dyDescent="0.25">
      <c r="A4146" t="s">
        <v>11</v>
      </c>
      <c r="B4146" t="s">
        <v>37</v>
      </c>
      <c r="C4146" t="s">
        <v>28</v>
      </c>
      <c r="D4146" t="s">
        <v>44</v>
      </c>
      <c r="E4146" t="s">
        <v>25</v>
      </c>
      <c r="F4146" t="s">
        <v>16</v>
      </c>
      <c r="G4146" t="s">
        <v>21</v>
      </c>
      <c r="H4146">
        <v>11</v>
      </c>
      <c r="I4146">
        <v>677.89480000000003</v>
      </c>
      <c r="J4146">
        <f>SUMIFS(I:I,B:B,Table1_2[[#This Row],[Category Level 2]],D:D,Table1_2[[#This Row],[Brand]],E:E,Table1_2[[#This Row],[Region]],F:F,Table1_2[[#This Row],[Measure]],G:G,Table1_2[[#This Row],[Year]],H:H,"&lt;="&amp;Table1_2[[#This Row],[Month]])</f>
        <v>6590.7512000000006</v>
      </c>
      <c r="K4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7220.8984000000009</v>
      </c>
      <c r="N4146">
        <f>Table1_2[[#This Row],[Value]]*2.5</f>
        <v>1694.7370000000001</v>
      </c>
    </row>
    <row r="4147" spans="1:14" x14ac:dyDescent="0.25">
      <c r="A4147" t="s">
        <v>11</v>
      </c>
      <c r="B4147" t="s">
        <v>37</v>
      </c>
      <c r="C4147" t="s">
        <v>28</v>
      </c>
      <c r="D4147" t="s">
        <v>44</v>
      </c>
      <c r="E4147" t="s">
        <v>25</v>
      </c>
      <c r="F4147" t="s">
        <v>16</v>
      </c>
      <c r="G4147" t="s">
        <v>21</v>
      </c>
      <c r="H4147">
        <v>12</v>
      </c>
      <c r="I4147">
        <v>804.90520000000015</v>
      </c>
      <c r="J4147">
        <f>SUMIFS(I:I,B:B,Table1_2[[#This Row],[Category Level 2]],D:D,Table1_2[[#This Row],[Brand]],E:E,Table1_2[[#This Row],[Region]],F:F,Table1_2[[#This Row],[Measure]],G:G,Table1_2[[#This Row],[Year]],H:H,"&lt;="&amp;Table1_2[[#This Row],[Month]])</f>
        <v>7395.6564000000008</v>
      </c>
      <c r="K4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7395.6564000000008</v>
      </c>
      <c r="N4147">
        <f>Table1_2[[#This Row],[Value]]*2.5</f>
        <v>2012.2630000000004</v>
      </c>
    </row>
    <row r="4148" spans="1:14" x14ac:dyDescent="0.25">
      <c r="A4148" t="s">
        <v>11</v>
      </c>
      <c r="B4148" t="s">
        <v>37</v>
      </c>
      <c r="C4148" t="s">
        <v>28</v>
      </c>
      <c r="D4148" t="s">
        <v>44</v>
      </c>
      <c r="E4148" t="s">
        <v>25</v>
      </c>
      <c r="F4148" t="s">
        <v>16</v>
      </c>
      <c r="G4148" t="s">
        <v>22</v>
      </c>
      <c r="H4148">
        <v>1</v>
      </c>
      <c r="I4148">
        <v>707.66080000000011</v>
      </c>
      <c r="J4148">
        <f>SUMIFS(I:I,B:B,Table1_2[[#This Row],[Category Level 2]],D:D,Table1_2[[#This Row],[Brand]],E:E,Table1_2[[#This Row],[Region]],F:F,Table1_2[[#This Row],[Measure]],G:G,Table1_2[[#This Row],[Year]],H:H,"&lt;="&amp;Table1_2[[#This Row],[Month]])</f>
        <v>707.66080000000011</v>
      </c>
      <c r="K4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7585.6776000000009</v>
      </c>
      <c r="N4148">
        <f>Table1_2[[#This Row],[Value]]*2.5</f>
        <v>1769.1520000000003</v>
      </c>
    </row>
    <row r="4149" spans="1:14" x14ac:dyDescent="0.25">
      <c r="A4149" t="s">
        <v>11</v>
      </c>
      <c r="B4149" t="s">
        <v>37</v>
      </c>
      <c r="C4149" t="s">
        <v>28</v>
      </c>
      <c r="D4149" t="s">
        <v>44</v>
      </c>
      <c r="E4149" t="s">
        <v>25</v>
      </c>
      <c r="F4149" t="s">
        <v>16</v>
      </c>
      <c r="G4149" t="s">
        <v>22</v>
      </c>
      <c r="H4149">
        <v>2</v>
      </c>
      <c r="I4149">
        <v>294.18119999999999</v>
      </c>
      <c r="J4149">
        <f>SUMIFS(I:I,B:B,Table1_2[[#This Row],[Category Level 2]],D:D,Table1_2[[#This Row],[Brand]],E:E,Table1_2[[#This Row],[Region]],F:F,Table1_2[[#This Row],[Measure]],G:G,Table1_2[[#This Row],[Year]],H:H,"&lt;="&amp;Table1_2[[#This Row],[Month]])</f>
        <v>1001.8420000000001</v>
      </c>
      <c r="K4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7367.1752000000015</v>
      </c>
      <c r="N4149">
        <f>Table1_2[[#This Row],[Value]]*2.5</f>
        <v>735.45299999999997</v>
      </c>
    </row>
    <row r="4150" spans="1:14" x14ac:dyDescent="0.25">
      <c r="A4150" t="s">
        <v>11</v>
      </c>
      <c r="B4150" t="s">
        <v>37</v>
      </c>
      <c r="C4150" t="s">
        <v>28</v>
      </c>
      <c r="D4150" t="s">
        <v>44</v>
      </c>
      <c r="E4150" t="s">
        <v>25</v>
      </c>
      <c r="F4150" t="s">
        <v>16</v>
      </c>
      <c r="G4150" t="s">
        <v>22</v>
      </c>
      <c r="H4150">
        <v>3</v>
      </c>
      <c r="I4150">
        <v>270.09400000000005</v>
      </c>
      <c r="J4150">
        <f>SUMIFS(I:I,B:B,Table1_2[[#This Row],[Category Level 2]],D:D,Table1_2[[#This Row],[Brand]],E:E,Table1_2[[#This Row],[Region]],F:F,Table1_2[[#This Row],[Measure]],G:G,Table1_2[[#This Row],[Year]],H:H,"&lt;="&amp;Table1_2[[#This Row],[Month]])</f>
        <v>1271.9360000000001</v>
      </c>
      <c r="K4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7042.1836000000003</v>
      </c>
      <c r="N4150">
        <f>Table1_2[[#This Row],[Value]]*2.5</f>
        <v>675.23500000000013</v>
      </c>
    </row>
    <row r="4151" spans="1:14" x14ac:dyDescent="0.25">
      <c r="A4151" t="s">
        <v>11</v>
      </c>
      <c r="B4151" t="s">
        <v>37</v>
      </c>
      <c r="C4151" t="s">
        <v>28</v>
      </c>
      <c r="D4151" t="s">
        <v>44</v>
      </c>
      <c r="E4151" t="s">
        <v>25</v>
      </c>
      <c r="F4151" t="s">
        <v>23</v>
      </c>
      <c r="G4151" t="s">
        <v>17</v>
      </c>
      <c r="H4151">
        <v>1</v>
      </c>
      <c r="I4151">
        <v>8080.4304000000011</v>
      </c>
      <c r="J4151">
        <f>SUMIFS(I:I,B:B,Table1_2[[#This Row],[Category Level 2]],D:D,Table1_2[[#This Row],[Brand]],E:E,Table1_2[[#This Row],[Region]],F:F,Table1_2[[#This Row],[Measure]],G:G,Table1_2[[#This Row],[Year]],H:H,"&lt;="&amp;Table1_2[[#This Row],[Month]])</f>
        <v>8080.4304000000011</v>
      </c>
      <c r="K4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8080.4304000000011</v>
      </c>
      <c r="N4151">
        <f>Table1_2[[#This Row],[Value]]*2.5</f>
        <v>20201.076000000001</v>
      </c>
    </row>
    <row r="4152" spans="1:14" x14ac:dyDescent="0.25">
      <c r="A4152" t="s">
        <v>11</v>
      </c>
      <c r="B4152" t="s">
        <v>37</v>
      </c>
      <c r="C4152" t="s">
        <v>28</v>
      </c>
      <c r="D4152" t="s">
        <v>44</v>
      </c>
      <c r="E4152" t="s">
        <v>25</v>
      </c>
      <c r="F4152" t="s">
        <v>23</v>
      </c>
      <c r="G4152" t="s">
        <v>17</v>
      </c>
      <c r="H4152">
        <v>2</v>
      </c>
      <c r="I4152">
        <v>4214.1476000000002</v>
      </c>
      <c r="J4152">
        <f>SUMIFS(I:I,B:B,Table1_2[[#This Row],[Category Level 2]],D:D,Table1_2[[#This Row],[Brand]],E:E,Table1_2[[#This Row],[Region]],F:F,Table1_2[[#This Row],[Measure]],G:G,Table1_2[[#This Row],[Year]],H:H,"&lt;="&amp;Table1_2[[#This Row],[Month]])</f>
        <v>12294.578000000001</v>
      </c>
      <c r="K4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12294.578000000001</v>
      </c>
      <c r="N4152">
        <f>Table1_2[[#This Row],[Value]]*2.5</f>
        <v>10535.369000000001</v>
      </c>
    </row>
    <row r="4153" spans="1:14" x14ac:dyDescent="0.25">
      <c r="A4153" t="s">
        <v>11</v>
      </c>
      <c r="B4153" t="s">
        <v>37</v>
      </c>
      <c r="C4153" t="s">
        <v>28</v>
      </c>
      <c r="D4153" t="s">
        <v>44</v>
      </c>
      <c r="E4153" t="s">
        <v>25</v>
      </c>
      <c r="F4153" t="s">
        <v>23</v>
      </c>
      <c r="G4153" t="s">
        <v>17</v>
      </c>
      <c r="H4153">
        <v>3</v>
      </c>
      <c r="I4153">
        <v>6986.5544000000009</v>
      </c>
      <c r="J4153">
        <f>SUMIFS(I:I,B:B,Table1_2[[#This Row],[Category Level 2]],D:D,Table1_2[[#This Row],[Brand]],E:E,Table1_2[[#This Row],[Region]],F:F,Table1_2[[#This Row],[Measure]],G:G,Table1_2[[#This Row],[Year]],H:H,"&lt;="&amp;Table1_2[[#This Row],[Month]])</f>
        <v>19281.132400000002</v>
      </c>
      <c r="K4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19281.132400000002</v>
      </c>
      <c r="N4153">
        <f>Table1_2[[#This Row],[Value]]*2.5</f>
        <v>17466.386000000002</v>
      </c>
    </row>
    <row r="4154" spans="1:14" x14ac:dyDescent="0.25">
      <c r="A4154" t="s">
        <v>11</v>
      </c>
      <c r="B4154" t="s">
        <v>37</v>
      </c>
      <c r="C4154" t="s">
        <v>28</v>
      </c>
      <c r="D4154" t="s">
        <v>44</v>
      </c>
      <c r="E4154" t="s">
        <v>25</v>
      </c>
      <c r="F4154" t="s">
        <v>23</v>
      </c>
      <c r="G4154" t="s">
        <v>17</v>
      </c>
      <c r="H4154">
        <v>4</v>
      </c>
      <c r="I4154">
        <v>4234.3879999999999</v>
      </c>
      <c r="J4154">
        <f>SUMIFS(I:I,B:B,Table1_2[[#This Row],[Category Level 2]],D:D,Table1_2[[#This Row],[Brand]],E:E,Table1_2[[#This Row],[Region]],F:F,Table1_2[[#This Row],[Measure]],G:G,Table1_2[[#This Row],[Year]],H:H,"&lt;="&amp;Table1_2[[#This Row],[Month]])</f>
        <v>23515.520400000001</v>
      </c>
      <c r="K4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23515.520400000001</v>
      </c>
      <c r="N4154">
        <f>Table1_2[[#This Row],[Value]]*2.5</f>
        <v>10585.97</v>
      </c>
    </row>
    <row r="4155" spans="1:14" x14ac:dyDescent="0.25">
      <c r="A4155" t="s">
        <v>11</v>
      </c>
      <c r="B4155" t="s">
        <v>37</v>
      </c>
      <c r="C4155" t="s">
        <v>28</v>
      </c>
      <c r="D4155" t="s">
        <v>44</v>
      </c>
      <c r="E4155" t="s">
        <v>25</v>
      </c>
      <c r="F4155" t="s">
        <v>23</v>
      </c>
      <c r="G4155" t="s">
        <v>17</v>
      </c>
      <c r="H4155">
        <v>5</v>
      </c>
      <c r="I4155">
        <v>3726.6468000000004</v>
      </c>
      <c r="J4155">
        <f>SUMIFS(I:I,B:B,Table1_2[[#This Row],[Category Level 2]],D:D,Table1_2[[#This Row],[Brand]],E:E,Table1_2[[#This Row],[Region]],F:F,Table1_2[[#This Row],[Measure]],G:G,Table1_2[[#This Row],[Year]],H:H,"&lt;="&amp;Table1_2[[#This Row],[Month]])</f>
        <v>27242.167200000004</v>
      </c>
      <c r="K4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27242.167200000004</v>
      </c>
      <c r="N4155">
        <f>Table1_2[[#This Row],[Value]]*2.5</f>
        <v>9316.617000000002</v>
      </c>
    </row>
    <row r="4156" spans="1:14" x14ac:dyDescent="0.25">
      <c r="A4156" t="s">
        <v>11</v>
      </c>
      <c r="B4156" t="s">
        <v>37</v>
      </c>
      <c r="C4156" t="s">
        <v>28</v>
      </c>
      <c r="D4156" t="s">
        <v>44</v>
      </c>
      <c r="E4156" t="s">
        <v>25</v>
      </c>
      <c r="F4156" t="s">
        <v>23</v>
      </c>
      <c r="G4156" t="s">
        <v>17</v>
      </c>
      <c r="H4156">
        <v>6</v>
      </c>
      <c r="I4156">
        <v>7271.0004000000008</v>
      </c>
      <c r="J4156">
        <f>SUMIFS(I:I,B:B,Table1_2[[#This Row],[Category Level 2]],D:D,Table1_2[[#This Row],[Brand]],E:E,Table1_2[[#This Row],[Region]],F:F,Table1_2[[#This Row],[Measure]],G:G,Table1_2[[#This Row],[Year]],H:H,"&lt;="&amp;Table1_2[[#This Row],[Month]])</f>
        <v>34513.167600000001</v>
      </c>
      <c r="K4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34513.167600000001</v>
      </c>
      <c r="N4156">
        <f>Table1_2[[#This Row],[Value]]*2.5</f>
        <v>18177.501000000004</v>
      </c>
    </row>
    <row r="4157" spans="1:14" x14ac:dyDescent="0.25">
      <c r="A4157" t="s">
        <v>11</v>
      </c>
      <c r="B4157" t="s">
        <v>37</v>
      </c>
      <c r="C4157" t="s">
        <v>28</v>
      </c>
      <c r="D4157" t="s">
        <v>44</v>
      </c>
      <c r="E4157" t="s">
        <v>25</v>
      </c>
      <c r="F4157" t="s">
        <v>23</v>
      </c>
      <c r="G4157" t="s">
        <v>17</v>
      </c>
      <c r="H4157">
        <v>7</v>
      </c>
      <c r="I4157">
        <v>6213.4944000000005</v>
      </c>
      <c r="J4157">
        <f>SUMIFS(I:I,B:B,Table1_2[[#This Row],[Category Level 2]],D:D,Table1_2[[#This Row],[Brand]],E:E,Table1_2[[#This Row],[Region]],F:F,Table1_2[[#This Row],[Measure]],G:G,Table1_2[[#This Row],[Year]],H:H,"&lt;="&amp;Table1_2[[#This Row],[Month]])</f>
        <v>40726.662000000004</v>
      </c>
      <c r="K4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40726.662000000004</v>
      </c>
      <c r="N4157">
        <f>Table1_2[[#This Row],[Value]]*2.5</f>
        <v>15533.736000000001</v>
      </c>
    </row>
    <row r="4158" spans="1:14" x14ac:dyDescent="0.25">
      <c r="A4158" t="s">
        <v>11</v>
      </c>
      <c r="B4158" t="s">
        <v>37</v>
      </c>
      <c r="C4158" t="s">
        <v>28</v>
      </c>
      <c r="D4158" t="s">
        <v>44</v>
      </c>
      <c r="E4158" t="s">
        <v>25</v>
      </c>
      <c r="F4158" t="s">
        <v>23</v>
      </c>
      <c r="G4158" t="s">
        <v>17</v>
      </c>
      <c r="H4158">
        <v>8</v>
      </c>
      <c r="I4158">
        <v>7688.2831999999999</v>
      </c>
      <c r="J4158">
        <f>SUMIFS(I:I,B:B,Table1_2[[#This Row],[Category Level 2]],D:D,Table1_2[[#This Row],[Brand]],E:E,Table1_2[[#This Row],[Region]],F:F,Table1_2[[#This Row],[Measure]],G:G,Table1_2[[#This Row],[Year]],H:H,"&lt;="&amp;Table1_2[[#This Row],[Month]])</f>
        <v>48414.945200000002</v>
      </c>
      <c r="K4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48414.945200000002</v>
      </c>
      <c r="N4158">
        <f>Table1_2[[#This Row],[Value]]*2.5</f>
        <v>19220.707999999999</v>
      </c>
    </row>
    <row r="4159" spans="1:14" x14ac:dyDescent="0.25">
      <c r="A4159" t="s">
        <v>11</v>
      </c>
      <c r="B4159" t="s">
        <v>37</v>
      </c>
      <c r="C4159" t="s">
        <v>28</v>
      </c>
      <c r="D4159" t="s">
        <v>44</v>
      </c>
      <c r="E4159" t="s">
        <v>25</v>
      </c>
      <c r="F4159" t="s">
        <v>23</v>
      </c>
      <c r="G4159" t="s">
        <v>17</v>
      </c>
      <c r="H4159">
        <v>9</v>
      </c>
      <c r="I4159">
        <v>5577.5439999999999</v>
      </c>
      <c r="J4159">
        <f>SUMIFS(I:I,B:B,Table1_2[[#This Row],[Category Level 2]],D:D,Table1_2[[#This Row],[Brand]],E:E,Table1_2[[#This Row],[Region]],F:F,Table1_2[[#This Row],[Measure]],G:G,Table1_2[[#This Row],[Year]],H:H,"&lt;="&amp;Table1_2[[#This Row],[Month]])</f>
        <v>53992.489200000004</v>
      </c>
      <c r="K4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53992.489200000004</v>
      </c>
      <c r="N4159">
        <f>Table1_2[[#This Row],[Value]]*2.5</f>
        <v>13943.86</v>
      </c>
    </row>
    <row r="4160" spans="1:14" x14ac:dyDescent="0.25">
      <c r="A4160" t="s">
        <v>11</v>
      </c>
      <c r="B4160" t="s">
        <v>37</v>
      </c>
      <c r="C4160" t="s">
        <v>28</v>
      </c>
      <c r="D4160" t="s">
        <v>44</v>
      </c>
      <c r="E4160" t="s">
        <v>25</v>
      </c>
      <c r="F4160" t="s">
        <v>23</v>
      </c>
      <c r="G4160" t="s">
        <v>17</v>
      </c>
      <c r="H4160">
        <v>10</v>
      </c>
      <c r="I4160">
        <v>10630.598400000001</v>
      </c>
      <c r="J4160">
        <f>SUMIFS(I:I,B:B,Table1_2[[#This Row],[Category Level 2]],D:D,Table1_2[[#This Row],[Brand]],E:E,Table1_2[[#This Row],[Region]],F:F,Table1_2[[#This Row],[Measure]],G:G,Table1_2[[#This Row],[Year]],H:H,"&lt;="&amp;Table1_2[[#This Row],[Month]])</f>
        <v>64623.087600000006</v>
      </c>
      <c r="K4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64623.087600000006</v>
      </c>
      <c r="N4160">
        <f>Table1_2[[#This Row],[Value]]*2.5</f>
        <v>26576.496000000003</v>
      </c>
    </row>
    <row r="4161" spans="1:14" x14ac:dyDescent="0.25">
      <c r="A4161" t="s">
        <v>11</v>
      </c>
      <c r="B4161" t="s">
        <v>37</v>
      </c>
      <c r="C4161" t="s">
        <v>28</v>
      </c>
      <c r="D4161" t="s">
        <v>44</v>
      </c>
      <c r="E4161" t="s">
        <v>25</v>
      </c>
      <c r="F4161" t="s">
        <v>23</v>
      </c>
      <c r="G4161" t="s">
        <v>17</v>
      </c>
      <c r="H4161">
        <v>11</v>
      </c>
      <c r="I4161">
        <v>7992.8992000000007</v>
      </c>
      <c r="J4161">
        <f>SUMIFS(I:I,B:B,Table1_2[[#This Row],[Category Level 2]],D:D,Table1_2[[#This Row],[Brand]],E:E,Table1_2[[#This Row],[Region]],F:F,Table1_2[[#This Row],[Measure]],G:G,Table1_2[[#This Row],[Year]],H:H,"&lt;="&amp;Table1_2[[#This Row],[Month]])</f>
        <v>72615.986800000013</v>
      </c>
      <c r="K4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72615.986800000013</v>
      </c>
      <c r="N4161">
        <f>Table1_2[[#This Row],[Value]]*2.5</f>
        <v>19982.248000000003</v>
      </c>
    </row>
    <row r="4162" spans="1:14" x14ac:dyDescent="0.25">
      <c r="A4162" t="s">
        <v>11</v>
      </c>
      <c r="B4162" t="s">
        <v>37</v>
      </c>
      <c r="C4162" t="s">
        <v>28</v>
      </c>
      <c r="D4162" t="s">
        <v>44</v>
      </c>
      <c r="E4162" t="s">
        <v>25</v>
      </c>
      <c r="F4162" t="s">
        <v>23</v>
      </c>
      <c r="G4162" t="s">
        <v>17</v>
      </c>
      <c r="H4162">
        <v>12</v>
      </c>
      <c r="I4162">
        <v>7829.390800000001</v>
      </c>
      <c r="J4162">
        <f>SUMIFS(I:I,B:B,Table1_2[[#This Row],[Category Level 2]],D:D,Table1_2[[#This Row],[Brand]],E:E,Table1_2[[#This Row],[Region]],F:F,Table1_2[[#This Row],[Measure]],G:G,Table1_2[[#This Row],[Year]],H:H,"&lt;="&amp;Table1_2[[#This Row],[Month]])</f>
        <v>80445.377600000007</v>
      </c>
      <c r="K4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80445.377600000007</v>
      </c>
      <c r="N4162">
        <f>Table1_2[[#This Row],[Value]]*2.5</f>
        <v>19573.477000000003</v>
      </c>
    </row>
    <row r="4163" spans="1:14" x14ac:dyDescent="0.25">
      <c r="A4163" t="s">
        <v>11</v>
      </c>
      <c r="B4163" t="s">
        <v>37</v>
      </c>
      <c r="C4163" t="s">
        <v>28</v>
      </c>
      <c r="D4163" t="s">
        <v>44</v>
      </c>
      <c r="E4163" t="s">
        <v>25</v>
      </c>
      <c r="F4163" t="s">
        <v>23</v>
      </c>
      <c r="G4163" t="s">
        <v>18</v>
      </c>
      <c r="H4163">
        <v>1</v>
      </c>
      <c r="I4163">
        <v>7056.3300000000008</v>
      </c>
      <c r="J4163">
        <f>SUMIFS(I:I,B:B,Table1_2[[#This Row],[Category Level 2]],D:D,Table1_2[[#This Row],[Brand]],E:E,Table1_2[[#This Row],[Region]],F:F,Table1_2[[#This Row],[Measure]],G:G,Table1_2[[#This Row],[Year]],H:H,"&lt;="&amp;Table1_2[[#This Row],[Month]])</f>
        <v>7056.3300000000008</v>
      </c>
      <c r="K4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79421.277199999997</v>
      </c>
      <c r="N4163">
        <f>Table1_2[[#This Row],[Value]]*2.5</f>
        <v>17640.825000000001</v>
      </c>
    </row>
    <row r="4164" spans="1:14" x14ac:dyDescent="0.25">
      <c r="A4164" t="s">
        <v>11</v>
      </c>
      <c r="B4164" t="s">
        <v>37</v>
      </c>
      <c r="C4164" t="s">
        <v>28</v>
      </c>
      <c r="D4164" t="s">
        <v>44</v>
      </c>
      <c r="E4164" t="s">
        <v>25</v>
      </c>
      <c r="F4164" t="s">
        <v>23</v>
      </c>
      <c r="G4164" t="s">
        <v>18</v>
      </c>
      <c r="H4164">
        <v>2</v>
      </c>
      <c r="I4164">
        <v>6402.597600000001</v>
      </c>
      <c r="J4164">
        <f>SUMIFS(I:I,B:B,Table1_2[[#This Row],[Category Level 2]],D:D,Table1_2[[#This Row],[Brand]],E:E,Table1_2[[#This Row],[Region]],F:F,Table1_2[[#This Row],[Measure]],G:G,Table1_2[[#This Row],[Year]],H:H,"&lt;="&amp;Table1_2[[#This Row],[Month]])</f>
        <v>13458.927600000003</v>
      </c>
      <c r="K4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81609.727199999994</v>
      </c>
      <c r="N4164">
        <f>Table1_2[[#This Row],[Value]]*2.5</f>
        <v>16006.494000000002</v>
      </c>
    </row>
    <row r="4165" spans="1:14" x14ac:dyDescent="0.25">
      <c r="A4165" t="s">
        <v>11</v>
      </c>
      <c r="B4165" t="s">
        <v>37</v>
      </c>
      <c r="C4165" t="s">
        <v>28</v>
      </c>
      <c r="D4165" t="s">
        <v>44</v>
      </c>
      <c r="E4165" t="s">
        <v>25</v>
      </c>
      <c r="F4165" t="s">
        <v>23</v>
      </c>
      <c r="G4165" t="s">
        <v>18</v>
      </c>
      <c r="H4165">
        <v>3</v>
      </c>
      <c r="I4165">
        <v>5117.6528000000008</v>
      </c>
      <c r="J4165">
        <f>SUMIFS(I:I,B:B,Table1_2[[#This Row],[Category Level 2]],D:D,Table1_2[[#This Row],[Brand]],E:E,Table1_2[[#This Row],[Region]],F:F,Table1_2[[#This Row],[Measure]],G:G,Table1_2[[#This Row],[Year]],H:H,"&lt;="&amp;Table1_2[[#This Row],[Month]])</f>
        <v>18576.580400000003</v>
      </c>
      <c r="K4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79740.825600000011</v>
      </c>
      <c r="N4165">
        <f>Table1_2[[#This Row],[Value]]*2.5</f>
        <v>12794.132000000001</v>
      </c>
    </row>
    <row r="4166" spans="1:14" x14ac:dyDescent="0.25">
      <c r="A4166" t="s">
        <v>11</v>
      </c>
      <c r="B4166" t="s">
        <v>37</v>
      </c>
      <c r="C4166" t="s">
        <v>28</v>
      </c>
      <c r="D4166" t="s">
        <v>44</v>
      </c>
      <c r="E4166" t="s">
        <v>25</v>
      </c>
      <c r="F4166" t="s">
        <v>23</v>
      </c>
      <c r="G4166" t="s">
        <v>18</v>
      </c>
      <c r="H4166">
        <v>4</v>
      </c>
      <c r="I4166">
        <v>4998.7436000000007</v>
      </c>
      <c r="J4166">
        <f>SUMIFS(I:I,B:B,Table1_2[[#This Row],[Category Level 2]],D:D,Table1_2[[#This Row],[Brand]],E:E,Table1_2[[#This Row],[Region]],F:F,Table1_2[[#This Row],[Measure]],G:G,Table1_2[[#This Row],[Year]],H:H,"&lt;="&amp;Table1_2[[#This Row],[Month]])</f>
        <v>23575.324000000004</v>
      </c>
      <c r="K4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80505.181200000006</v>
      </c>
      <c r="N4166">
        <f>Table1_2[[#This Row],[Value]]*2.5</f>
        <v>12496.859000000002</v>
      </c>
    </row>
    <row r="4167" spans="1:14" x14ac:dyDescent="0.25">
      <c r="A4167" t="s">
        <v>11</v>
      </c>
      <c r="B4167" t="s">
        <v>37</v>
      </c>
      <c r="C4167" t="s">
        <v>28</v>
      </c>
      <c r="D4167" t="s">
        <v>44</v>
      </c>
      <c r="E4167" t="s">
        <v>25</v>
      </c>
      <c r="F4167" t="s">
        <v>23</v>
      </c>
      <c r="G4167" t="s">
        <v>18</v>
      </c>
      <c r="H4167">
        <v>5</v>
      </c>
      <c r="I4167">
        <v>5045.4260000000004</v>
      </c>
      <c r="J4167">
        <f>SUMIFS(I:I,B:B,Table1_2[[#This Row],[Category Level 2]],D:D,Table1_2[[#This Row],[Brand]],E:E,Table1_2[[#This Row],[Region]],F:F,Table1_2[[#This Row],[Measure]],G:G,Table1_2[[#This Row],[Year]],H:H,"&lt;="&amp;Table1_2[[#This Row],[Month]])</f>
        <v>28620.750000000004</v>
      </c>
      <c r="K4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81823.960400000011</v>
      </c>
      <c r="N4167">
        <f>Table1_2[[#This Row],[Value]]*2.5</f>
        <v>12613.565000000001</v>
      </c>
    </row>
    <row r="4168" spans="1:14" x14ac:dyDescent="0.25">
      <c r="A4168" t="s">
        <v>11</v>
      </c>
      <c r="B4168" t="s">
        <v>37</v>
      </c>
      <c r="C4168" t="s">
        <v>28</v>
      </c>
      <c r="D4168" t="s">
        <v>44</v>
      </c>
      <c r="E4168" t="s">
        <v>25</v>
      </c>
      <c r="F4168" t="s">
        <v>23</v>
      </c>
      <c r="G4168" t="s">
        <v>18</v>
      </c>
      <c r="H4168">
        <v>6</v>
      </c>
      <c r="I4168">
        <v>5442.5484000000006</v>
      </c>
      <c r="J4168">
        <f>SUMIFS(I:I,B:B,Table1_2[[#This Row],[Category Level 2]],D:D,Table1_2[[#This Row],[Brand]],E:E,Table1_2[[#This Row],[Region]],F:F,Table1_2[[#This Row],[Measure]],G:G,Table1_2[[#This Row],[Year]],H:H,"&lt;="&amp;Table1_2[[#This Row],[Month]])</f>
        <v>34063.298400000007</v>
      </c>
      <c r="K4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79995.508400000021</v>
      </c>
      <c r="N4168">
        <f>Table1_2[[#This Row],[Value]]*2.5</f>
        <v>13606.371000000001</v>
      </c>
    </row>
    <row r="4169" spans="1:14" x14ac:dyDescent="0.25">
      <c r="A4169" t="s">
        <v>11</v>
      </c>
      <c r="B4169" t="s">
        <v>37</v>
      </c>
      <c r="C4169" t="s">
        <v>28</v>
      </c>
      <c r="D4169" t="s">
        <v>44</v>
      </c>
      <c r="E4169" t="s">
        <v>25</v>
      </c>
      <c r="F4169" t="s">
        <v>23</v>
      </c>
      <c r="G4169" t="s">
        <v>18</v>
      </c>
      <c r="H4169">
        <v>7</v>
      </c>
      <c r="I4169">
        <v>3111.1451999999999</v>
      </c>
      <c r="J4169">
        <f>SUMIFS(I:I,B:B,Table1_2[[#This Row],[Category Level 2]],D:D,Table1_2[[#This Row],[Brand]],E:E,Table1_2[[#This Row],[Region]],F:F,Table1_2[[#This Row],[Measure]],G:G,Table1_2[[#This Row],[Year]],H:H,"&lt;="&amp;Table1_2[[#This Row],[Month]])</f>
        <v>37174.443600000006</v>
      </c>
      <c r="K4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76893.159200000009</v>
      </c>
      <c r="N4169">
        <f>Table1_2[[#This Row],[Value]]*2.5</f>
        <v>7777.8629999999994</v>
      </c>
    </row>
    <row r="4170" spans="1:14" x14ac:dyDescent="0.25">
      <c r="A4170" t="s">
        <v>11</v>
      </c>
      <c r="B4170" t="s">
        <v>37</v>
      </c>
      <c r="C4170" t="s">
        <v>28</v>
      </c>
      <c r="D4170" t="s">
        <v>44</v>
      </c>
      <c r="E4170" t="s">
        <v>25</v>
      </c>
      <c r="F4170" t="s">
        <v>23</v>
      </c>
      <c r="G4170" t="s">
        <v>18</v>
      </c>
      <c r="H4170">
        <v>8</v>
      </c>
      <c r="I4170">
        <v>4932.3468000000003</v>
      </c>
      <c r="J4170">
        <f>SUMIFS(I:I,B:B,Table1_2[[#This Row],[Category Level 2]],D:D,Table1_2[[#This Row],[Brand]],E:E,Table1_2[[#This Row],[Region]],F:F,Table1_2[[#This Row],[Measure]],G:G,Table1_2[[#This Row],[Year]],H:H,"&lt;="&amp;Table1_2[[#This Row],[Month]])</f>
        <v>42106.790400000005</v>
      </c>
      <c r="K4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74137.222800000003</v>
      </c>
      <c r="N4170">
        <f>Table1_2[[#This Row],[Value]]*2.5</f>
        <v>12330.867</v>
      </c>
    </row>
    <row r="4171" spans="1:14" x14ac:dyDescent="0.25">
      <c r="A4171" t="s">
        <v>11</v>
      </c>
      <c r="B4171" t="s">
        <v>37</v>
      </c>
      <c r="C4171" t="s">
        <v>28</v>
      </c>
      <c r="D4171" t="s">
        <v>44</v>
      </c>
      <c r="E4171" t="s">
        <v>25</v>
      </c>
      <c r="F4171" t="s">
        <v>23</v>
      </c>
      <c r="G4171" t="s">
        <v>18</v>
      </c>
      <c r="H4171">
        <v>9</v>
      </c>
      <c r="I4171">
        <v>5270.1236000000008</v>
      </c>
      <c r="J4171">
        <f>SUMIFS(I:I,B:B,Table1_2[[#This Row],[Category Level 2]],D:D,Table1_2[[#This Row],[Brand]],E:E,Table1_2[[#This Row],[Region]],F:F,Table1_2[[#This Row],[Measure]],G:G,Table1_2[[#This Row],[Year]],H:H,"&lt;="&amp;Table1_2[[#This Row],[Month]])</f>
        <v>47376.914000000004</v>
      </c>
      <c r="K4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73829.802400000015</v>
      </c>
      <c r="N4171">
        <f>Table1_2[[#This Row],[Value]]*2.5</f>
        <v>13175.309000000001</v>
      </c>
    </row>
    <row r="4172" spans="1:14" x14ac:dyDescent="0.25">
      <c r="A4172" t="s">
        <v>11</v>
      </c>
      <c r="B4172" t="s">
        <v>37</v>
      </c>
      <c r="C4172" t="s">
        <v>28</v>
      </c>
      <c r="D4172" t="s">
        <v>44</v>
      </c>
      <c r="E4172" t="s">
        <v>25</v>
      </c>
      <c r="F4172" t="s">
        <v>23</v>
      </c>
      <c r="G4172" t="s">
        <v>18</v>
      </c>
      <c r="H4172">
        <v>10</v>
      </c>
      <c r="I4172">
        <v>7391.5835999999999</v>
      </c>
      <c r="J4172">
        <f>SUMIFS(I:I,B:B,Table1_2[[#This Row],[Category Level 2]],D:D,Table1_2[[#This Row],[Brand]],E:E,Table1_2[[#This Row],[Region]],F:F,Table1_2[[#This Row],[Measure]],G:G,Table1_2[[#This Row],[Year]],H:H,"&lt;="&amp;Table1_2[[#This Row],[Month]])</f>
        <v>54768.497600000002</v>
      </c>
      <c r="K4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70590.787600000011</v>
      </c>
      <c r="N4172">
        <f>Table1_2[[#This Row],[Value]]*2.5</f>
        <v>18478.958999999999</v>
      </c>
    </row>
    <row r="4173" spans="1:14" x14ac:dyDescent="0.25">
      <c r="A4173" t="s">
        <v>11</v>
      </c>
      <c r="B4173" t="s">
        <v>37</v>
      </c>
      <c r="C4173" t="s">
        <v>28</v>
      </c>
      <c r="D4173" t="s">
        <v>44</v>
      </c>
      <c r="E4173" t="s">
        <v>25</v>
      </c>
      <c r="F4173" t="s">
        <v>23</v>
      </c>
      <c r="G4173" t="s">
        <v>18</v>
      </c>
      <c r="H4173">
        <v>11</v>
      </c>
      <c r="I4173">
        <v>5485.4732000000004</v>
      </c>
      <c r="J4173">
        <f>SUMIFS(I:I,B:B,Table1_2[[#This Row],[Category Level 2]],D:D,Table1_2[[#This Row],[Brand]],E:E,Table1_2[[#This Row],[Region]],F:F,Table1_2[[#This Row],[Measure]],G:G,Table1_2[[#This Row],[Year]],H:H,"&lt;="&amp;Table1_2[[#This Row],[Month]])</f>
        <v>60253.970800000003</v>
      </c>
      <c r="K4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68083.361600000004</v>
      </c>
      <c r="N4173">
        <f>Table1_2[[#This Row],[Value]]*2.5</f>
        <v>13713.683000000001</v>
      </c>
    </row>
    <row r="4174" spans="1:14" x14ac:dyDescent="0.25">
      <c r="A4174" t="s">
        <v>11</v>
      </c>
      <c r="B4174" t="s">
        <v>37</v>
      </c>
      <c r="C4174" t="s">
        <v>28</v>
      </c>
      <c r="D4174" t="s">
        <v>44</v>
      </c>
      <c r="E4174" t="s">
        <v>25</v>
      </c>
      <c r="F4174" t="s">
        <v>23</v>
      </c>
      <c r="G4174" t="s">
        <v>18</v>
      </c>
      <c r="H4174">
        <v>12</v>
      </c>
      <c r="I4174">
        <v>6033.8344000000006</v>
      </c>
      <c r="J4174">
        <f>SUMIFS(I:I,B:B,Table1_2[[#This Row],[Category Level 2]],D:D,Table1_2[[#This Row],[Brand]],E:E,Table1_2[[#This Row],[Region]],F:F,Table1_2[[#This Row],[Measure]],G:G,Table1_2[[#This Row],[Year]],H:H,"&lt;="&amp;Table1_2[[#This Row],[Month]])</f>
        <v>66287.805200000003</v>
      </c>
      <c r="K4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66287.805200000003</v>
      </c>
      <c r="N4174">
        <f>Table1_2[[#This Row],[Value]]*2.5</f>
        <v>15084.586000000001</v>
      </c>
    </row>
    <row r="4175" spans="1:14" x14ac:dyDescent="0.25">
      <c r="A4175" t="s">
        <v>11</v>
      </c>
      <c r="B4175" t="s">
        <v>37</v>
      </c>
      <c r="C4175" t="s">
        <v>28</v>
      </c>
      <c r="D4175" t="s">
        <v>44</v>
      </c>
      <c r="E4175" t="s">
        <v>25</v>
      </c>
      <c r="F4175" t="s">
        <v>23</v>
      </c>
      <c r="G4175" t="s">
        <v>19</v>
      </c>
      <c r="H4175">
        <v>1</v>
      </c>
      <c r="I4175">
        <v>5419.7184000000007</v>
      </c>
      <c r="J4175">
        <f>SUMIFS(I:I,B:B,Table1_2[[#This Row],[Category Level 2]],D:D,Table1_2[[#This Row],[Brand]],E:E,Table1_2[[#This Row],[Region]],F:F,Table1_2[[#This Row],[Measure]],G:G,Table1_2[[#This Row],[Year]],H:H,"&lt;="&amp;Table1_2[[#This Row],[Month]])</f>
        <v>5419.7184000000007</v>
      </c>
      <c r="K4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64651.193599999999</v>
      </c>
      <c r="N4175">
        <f>Table1_2[[#This Row],[Value]]*2.5</f>
        <v>13549.296000000002</v>
      </c>
    </row>
    <row r="4176" spans="1:14" x14ac:dyDescent="0.25">
      <c r="A4176" t="s">
        <v>11</v>
      </c>
      <c r="B4176" t="s">
        <v>37</v>
      </c>
      <c r="C4176" t="s">
        <v>28</v>
      </c>
      <c r="D4176" t="s">
        <v>44</v>
      </c>
      <c r="E4176" t="s">
        <v>25</v>
      </c>
      <c r="F4176" t="s">
        <v>23</v>
      </c>
      <c r="G4176" t="s">
        <v>19</v>
      </c>
      <c r="H4176">
        <v>2</v>
      </c>
      <c r="I4176">
        <v>4812.1212000000005</v>
      </c>
      <c r="J4176">
        <f>SUMIFS(I:I,B:B,Table1_2[[#This Row],[Category Level 2]],D:D,Table1_2[[#This Row],[Brand]],E:E,Table1_2[[#This Row],[Region]],F:F,Table1_2[[#This Row],[Measure]],G:G,Table1_2[[#This Row],[Year]],H:H,"&lt;="&amp;Table1_2[[#This Row],[Month]])</f>
        <v>10231.839600000001</v>
      </c>
      <c r="K4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63060.717199999999</v>
      </c>
      <c r="N4176">
        <f>Table1_2[[#This Row],[Value]]*2.5</f>
        <v>12030.303000000002</v>
      </c>
    </row>
    <row r="4177" spans="1:14" x14ac:dyDescent="0.25">
      <c r="A4177" t="s">
        <v>11</v>
      </c>
      <c r="B4177" t="s">
        <v>37</v>
      </c>
      <c r="C4177" t="s">
        <v>28</v>
      </c>
      <c r="D4177" t="s">
        <v>44</v>
      </c>
      <c r="E4177" t="s">
        <v>25</v>
      </c>
      <c r="F4177" t="s">
        <v>23</v>
      </c>
      <c r="G4177" t="s">
        <v>19</v>
      </c>
      <c r="H4177">
        <v>3</v>
      </c>
      <c r="I4177">
        <v>4585.6995999999999</v>
      </c>
      <c r="J4177">
        <f>SUMIFS(I:I,B:B,Table1_2[[#This Row],[Category Level 2]],D:D,Table1_2[[#This Row],[Brand]],E:E,Table1_2[[#This Row],[Region]],F:F,Table1_2[[#This Row],[Measure]],G:G,Table1_2[[#This Row],[Year]],H:H,"&lt;="&amp;Table1_2[[#This Row],[Month]])</f>
        <v>14817.539200000001</v>
      </c>
      <c r="K4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62528.763999999996</v>
      </c>
      <c r="N4177">
        <f>Table1_2[[#This Row],[Value]]*2.5</f>
        <v>11464.249</v>
      </c>
    </row>
    <row r="4178" spans="1:14" x14ac:dyDescent="0.25">
      <c r="A4178" t="s">
        <v>11</v>
      </c>
      <c r="B4178" t="s">
        <v>37</v>
      </c>
      <c r="C4178" t="s">
        <v>28</v>
      </c>
      <c r="D4178" t="s">
        <v>44</v>
      </c>
      <c r="E4178" t="s">
        <v>25</v>
      </c>
      <c r="F4178" t="s">
        <v>23</v>
      </c>
      <c r="G4178" t="s">
        <v>19</v>
      </c>
      <c r="H4178">
        <v>4</v>
      </c>
      <c r="I4178">
        <v>2691.4488000000001</v>
      </c>
      <c r="J4178">
        <f>SUMIFS(I:I,B:B,Table1_2[[#This Row],[Category Level 2]],D:D,Table1_2[[#This Row],[Brand]],E:E,Table1_2[[#This Row],[Region]],F:F,Table1_2[[#This Row],[Measure]],G:G,Table1_2[[#This Row],[Year]],H:H,"&lt;="&amp;Table1_2[[#This Row],[Month]])</f>
        <v>17508.988000000001</v>
      </c>
      <c r="K4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60221.469200000007</v>
      </c>
      <c r="N4178">
        <f>Table1_2[[#This Row],[Value]]*2.5</f>
        <v>6728.6220000000003</v>
      </c>
    </row>
    <row r="4179" spans="1:14" x14ac:dyDescent="0.25">
      <c r="A4179" t="s">
        <v>11</v>
      </c>
      <c r="B4179" t="s">
        <v>37</v>
      </c>
      <c r="C4179" t="s">
        <v>28</v>
      </c>
      <c r="D4179" t="s">
        <v>44</v>
      </c>
      <c r="E4179" t="s">
        <v>25</v>
      </c>
      <c r="F4179" t="s">
        <v>23</v>
      </c>
      <c r="G4179" t="s">
        <v>19</v>
      </c>
      <c r="H4179">
        <v>5</v>
      </c>
      <c r="I4179">
        <v>2143.2408000000005</v>
      </c>
      <c r="J4179">
        <f>SUMIFS(I:I,B:B,Table1_2[[#This Row],[Category Level 2]],D:D,Table1_2[[#This Row],[Brand]],E:E,Table1_2[[#This Row],[Region]],F:F,Table1_2[[#This Row],[Measure]],G:G,Table1_2[[#This Row],[Year]],H:H,"&lt;="&amp;Table1_2[[#This Row],[Month]])</f>
        <v>19652.228800000001</v>
      </c>
      <c r="K4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57319.284</v>
      </c>
      <c r="N4179">
        <f>Table1_2[[#This Row],[Value]]*2.5</f>
        <v>5358.1020000000008</v>
      </c>
    </row>
    <row r="4180" spans="1:14" x14ac:dyDescent="0.25">
      <c r="A4180" t="s">
        <v>11</v>
      </c>
      <c r="B4180" t="s">
        <v>37</v>
      </c>
      <c r="C4180" t="s">
        <v>28</v>
      </c>
      <c r="D4180" t="s">
        <v>44</v>
      </c>
      <c r="E4180" t="s">
        <v>25</v>
      </c>
      <c r="F4180" t="s">
        <v>23</v>
      </c>
      <c r="G4180" t="s">
        <v>19</v>
      </c>
      <c r="H4180">
        <v>6</v>
      </c>
      <c r="I4180">
        <v>2821.5068000000001</v>
      </c>
      <c r="J4180">
        <f>SUMIFS(I:I,B:B,Table1_2[[#This Row],[Category Level 2]],D:D,Table1_2[[#This Row],[Brand]],E:E,Table1_2[[#This Row],[Region]],F:F,Table1_2[[#This Row],[Measure]],G:G,Table1_2[[#This Row],[Year]],H:H,"&lt;="&amp;Table1_2[[#This Row],[Month]])</f>
        <v>22473.7356</v>
      </c>
      <c r="K4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54698.242400000003</v>
      </c>
      <c r="N4180">
        <f>Table1_2[[#This Row],[Value]]*2.5</f>
        <v>7053.7669999999998</v>
      </c>
    </row>
    <row r="4181" spans="1:14" x14ac:dyDescent="0.25">
      <c r="A4181" t="s">
        <v>11</v>
      </c>
      <c r="B4181" t="s">
        <v>37</v>
      </c>
      <c r="C4181" t="s">
        <v>28</v>
      </c>
      <c r="D4181" t="s">
        <v>44</v>
      </c>
      <c r="E4181" t="s">
        <v>25</v>
      </c>
      <c r="F4181" t="s">
        <v>23</v>
      </c>
      <c r="G4181" t="s">
        <v>19</v>
      </c>
      <c r="H4181">
        <v>7</v>
      </c>
      <c r="I4181">
        <v>2740.056</v>
      </c>
      <c r="J4181">
        <f>SUMIFS(I:I,B:B,Table1_2[[#This Row],[Category Level 2]],D:D,Table1_2[[#This Row],[Brand]],E:E,Table1_2[[#This Row],[Region]],F:F,Table1_2[[#This Row],[Measure]],G:G,Table1_2[[#This Row],[Year]],H:H,"&lt;="&amp;Table1_2[[#This Row],[Month]])</f>
        <v>25213.7916</v>
      </c>
      <c r="K4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54327.153200000001</v>
      </c>
      <c r="N4181">
        <f>Table1_2[[#This Row],[Value]]*2.5</f>
        <v>6850.14</v>
      </c>
    </row>
    <row r="4182" spans="1:14" x14ac:dyDescent="0.25">
      <c r="A4182" t="s">
        <v>11</v>
      </c>
      <c r="B4182" t="s">
        <v>37</v>
      </c>
      <c r="C4182" t="s">
        <v>28</v>
      </c>
      <c r="D4182" t="s">
        <v>44</v>
      </c>
      <c r="E4182" t="s">
        <v>25</v>
      </c>
      <c r="F4182" t="s">
        <v>23</v>
      </c>
      <c r="G4182" t="s">
        <v>19</v>
      </c>
      <c r="H4182">
        <v>8</v>
      </c>
      <c r="I4182">
        <v>2941.7984000000001</v>
      </c>
      <c r="J4182">
        <f>SUMIFS(I:I,B:B,Table1_2[[#This Row],[Category Level 2]],D:D,Table1_2[[#This Row],[Brand]],E:E,Table1_2[[#This Row],[Region]],F:F,Table1_2[[#This Row],[Measure]],G:G,Table1_2[[#This Row],[Year]],H:H,"&lt;="&amp;Table1_2[[#This Row],[Month]])</f>
        <v>28155.59</v>
      </c>
      <c r="K4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52336.604800000001</v>
      </c>
      <c r="N4182">
        <f>Table1_2[[#This Row],[Value]]*2.5</f>
        <v>7354.4960000000001</v>
      </c>
    </row>
    <row r="4183" spans="1:14" x14ac:dyDescent="0.25">
      <c r="A4183" t="s">
        <v>11</v>
      </c>
      <c r="B4183" t="s">
        <v>37</v>
      </c>
      <c r="C4183" t="s">
        <v>28</v>
      </c>
      <c r="D4183" t="s">
        <v>44</v>
      </c>
      <c r="E4183" t="s">
        <v>25</v>
      </c>
      <c r="F4183" t="s">
        <v>23</v>
      </c>
      <c r="G4183" t="s">
        <v>19</v>
      </c>
      <c r="H4183">
        <v>9</v>
      </c>
      <c r="I4183">
        <v>4350.2480000000005</v>
      </c>
      <c r="J4183">
        <f>SUMIFS(I:I,B:B,Table1_2[[#This Row],[Category Level 2]],D:D,Table1_2[[#This Row],[Brand]],E:E,Table1_2[[#This Row],[Region]],F:F,Table1_2[[#This Row],[Measure]],G:G,Table1_2[[#This Row],[Year]],H:H,"&lt;="&amp;Table1_2[[#This Row],[Month]])</f>
        <v>32505.838</v>
      </c>
      <c r="K4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51416.729200000002</v>
      </c>
      <c r="N4183">
        <f>Table1_2[[#This Row],[Value]]*2.5</f>
        <v>10875.62</v>
      </c>
    </row>
    <row r="4184" spans="1:14" x14ac:dyDescent="0.25">
      <c r="A4184" t="s">
        <v>11</v>
      </c>
      <c r="B4184" t="s">
        <v>37</v>
      </c>
      <c r="C4184" t="s">
        <v>28</v>
      </c>
      <c r="D4184" t="s">
        <v>44</v>
      </c>
      <c r="E4184" t="s">
        <v>25</v>
      </c>
      <c r="F4184" t="s">
        <v>23</v>
      </c>
      <c r="G4184" t="s">
        <v>19</v>
      </c>
      <c r="H4184">
        <v>10</v>
      </c>
      <c r="I4184">
        <v>3796.7564000000002</v>
      </c>
      <c r="J4184">
        <f>SUMIFS(I:I,B:B,Table1_2[[#This Row],[Category Level 2]],D:D,Table1_2[[#This Row],[Brand]],E:E,Table1_2[[#This Row],[Region]],F:F,Table1_2[[#This Row],[Measure]],G:G,Table1_2[[#This Row],[Year]],H:H,"&lt;="&amp;Table1_2[[#This Row],[Month]])</f>
        <v>36302.594400000002</v>
      </c>
      <c r="K4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47821.902000000002</v>
      </c>
      <c r="N4184">
        <f>Table1_2[[#This Row],[Value]]*2.5</f>
        <v>9491.8909999999996</v>
      </c>
    </row>
    <row r="4185" spans="1:14" x14ac:dyDescent="0.25">
      <c r="A4185" t="s">
        <v>11</v>
      </c>
      <c r="B4185" t="s">
        <v>37</v>
      </c>
      <c r="C4185" t="s">
        <v>28</v>
      </c>
      <c r="D4185" t="s">
        <v>44</v>
      </c>
      <c r="E4185" t="s">
        <v>25</v>
      </c>
      <c r="F4185" t="s">
        <v>23</v>
      </c>
      <c r="G4185" t="s">
        <v>19</v>
      </c>
      <c r="H4185">
        <v>11</v>
      </c>
      <c r="I4185">
        <v>3372.5488000000005</v>
      </c>
      <c r="J4185">
        <f>SUMIFS(I:I,B:B,Table1_2[[#This Row],[Category Level 2]],D:D,Table1_2[[#This Row],[Brand]],E:E,Table1_2[[#This Row],[Region]],F:F,Table1_2[[#This Row],[Measure]],G:G,Table1_2[[#This Row],[Year]],H:H,"&lt;="&amp;Table1_2[[#This Row],[Month]])</f>
        <v>39675.143200000006</v>
      </c>
      <c r="K4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45708.977600000006</v>
      </c>
      <c r="N4185">
        <f>Table1_2[[#This Row],[Value]]*2.5</f>
        <v>8431.3720000000012</v>
      </c>
    </row>
    <row r="4186" spans="1:14" x14ac:dyDescent="0.25">
      <c r="A4186" t="s">
        <v>11</v>
      </c>
      <c r="B4186" t="s">
        <v>37</v>
      </c>
      <c r="C4186" t="s">
        <v>28</v>
      </c>
      <c r="D4186" t="s">
        <v>44</v>
      </c>
      <c r="E4186" t="s">
        <v>25</v>
      </c>
      <c r="F4186" t="s">
        <v>23</v>
      </c>
      <c r="G4186" t="s">
        <v>19</v>
      </c>
      <c r="H4186">
        <v>12</v>
      </c>
      <c r="I4186">
        <v>4387.9920000000002</v>
      </c>
      <c r="J4186">
        <f>SUMIFS(I:I,B:B,Table1_2[[#This Row],[Category Level 2]],D:D,Table1_2[[#This Row],[Brand]],E:E,Table1_2[[#This Row],[Region]],F:F,Table1_2[[#This Row],[Measure]],G:G,Table1_2[[#This Row],[Year]],H:H,"&lt;="&amp;Table1_2[[#This Row],[Month]])</f>
        <v>44063.135200000004</v>
      </c>
      <c r="K4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44063.135200000004</v>
      </c>
      <c r="N4186">
        <f>Table1_2[[#This Row],[Value]]*2.5</f>
        <v>10969.98</v>
      </c>
    </row>
    <row r="4187" spans="1:14" x14ac:dyDescent="0.25">
      <c r="A4187" t="s">
        <v>11</v>
      </c>
      <c r="B4187" t="s">
        <v>37</v>
      </c>
      <c r="C4187" t="s">
        <v>28</v>
      </c>
      <c r="D4187" t="s">
        <v>44</v>
      </c>
      <c r="E4187" t="s">
        <v>25</v>
      </c>
      <c r="F4187" t="s">
        <v>23</v>
      </c>
      <c r="G4187" t="s">
        <v>20</v>
      </c>
      <c r="H4187">
        <v>1</v>
      </c>
      <c r="I4187">
        <v>4434.5628000000006</v>
      </c>
      <c r="J4187">
        <f>SUMIFS(I:I,B:B,Table1_2[[#This Row],[Category Level 2]],D:D,Table1_2[[#This Row],[Brand]],E:E,Table1_2[[#This Row],[Region]],F:F,Table1_2[[#This Row],[Measure]],G:G,Table1_2[[#This Row],[Year]],H:H,"&lt;="&amp;Table1_2[[#This Row],[Month]])</f>
        <v>4434.5628000000006</v>
      </c>
      <c r="K4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43077.979600000006</v>
      </c>
      <c r="N4187">
        <f>Table1_2[[#This Row],[Value]]*2.5</f>
        <v>11086.407000000001</v>
      </c>
    </row>
    <row r="4188" spans="1:14" x14ac:dyDescent="0.25">
      <c r="A4188" t="s">
        <v>11</v>
      </c>
      <c r="B4188" t="s">
        <v>37</v>
      </c>
      <c r="C4188" t="s">
        <v>28</v>
      </c>
      <c r="D4188" t="s">
        <v>44</v>
      </c>
      <c r="E4188" t="s">
        <v>25</v>
      </c>
      <c r="F4188" t="s">
        <v>23</v>
      </c>
      <c r="G4188" t="s">
        <v>20</v>
      </c>
      <c r="H4188">
        <v>2</v>
      </c>
      <c r="I4188">
        <v>4084.2472000000002</v>
      </c>
      <c r="J4188">
        <f>SUMIFS(I:I,B:B,Table1_2[[#This Row],[Category Level 2]],D:D,Table1_2[[#This Row],[Brand]],E:E,Table1_2[[#This Row],[Region]],F:F,Table1_2[[#This Row],[Measure]],G:G,Table1_2[[#This Row],[Year]],H:H,"&lt;="&amp;Table1_2[[#This Row],[Month]])</f>
        <v>8518.8100000000013</v>
      </c>
      <c r="K4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42350.10560000001</v>
      </c>
      <c r="N4188">
        <f>Table1_2[[#This Row],[Value]]*2.5</f>
        <v>10210.618</v>
      </c>
    </row>
    <row r="4189" spans="1:14" x14ac:dyDescent="0.25">
      <c r="A4189" t="s">
        <v>11</v>
      </c>
      <c r="B4189" t="s">
        <v>37</v>
      </c>
      <c r="C4189" t="s">
        <v>28</v>
      </c>
      <c r="D4189" t="s">
        <v>44</v>
      </c>
      <c r="E4189" t="s">
        <v>25</v>
      </c>
      <c r="F4189" t="s">
        <v>23</v>
      </c>
      <c r="G4189" t="s">
        <v>20</v>
      </c>
      <c r="H4189">
        <v>3</v>
      </c>
      <c r="I4189">
        <v>4681.1931999999997</v>
      </c>
      <c r="J4189">
        <f>SUMIFS(I:I,B:B,Table1_2[[#This Row],[Category Level 2]],D:D,Table1_2[[#This Row],[Brand]],E:E,Table1_2[[#This Row],[Region]],F:F,Table1_2[[#This Row],[Measure]],G:G,Table1_2[[#This Row],[Year]],H:H,"&lt;="&amp;Table1_2[[#This Row],[Month]])</f>
        <v>13200.003200000001</v>
      </c>
      <c r="K4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42445.599200000004</v>
      </c>
      <c r="N4189">
        <f>Table1_2[[#This Row],[Value]]*2.5</f>
        <v>11702.983</v>
      </c>
    </row>
    <row r="4190" spans="1:14" x14ac:dyDescent="0.25">
      <c r="A4190" t="s">
        <v>11</v>
      </c>
      <c r="B4190" t="s">
        <v>37</v>
      </c>
      <c r="C4190" t="s">
        <v>28</v>
      </c>
      <c r="D4190" t="s">
        <v>44</v>
      </c>
      <c r="E4190" t="s">
        <v>25</v>
      </c>
      <c r="F4190" t="s">
        <v>23</v>
      </c>
      <c r="G4190" t="s">
        <v>20</v>
      </c>
      <c r="H4190">
        <v>4</v>
      </c>
      <c r="I4190">
        <v>3293.6812</v>
      </c>
      <c r="J4190">
        <f>SUMIFS(I:I,B:B,Table1_2[[#This Row],[Category Level 2]],D:D,Table1_2[[#This Row],[Brand]],E:E,Table1_2[[#This Row],[Region]],F:F,Table1_2[[#This Row],[Measure]],G:G,Table1_2[[#This Row],[Year]],H:H,"&lt;="&amp;Table1_2[[#This Row],[Month]])</f>
        <v>16493.684400000002</v>
      </c>
      <c r="K4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43047.831600000005</v>
      </c>
      <c r="N4190">
        <f>Table1_2[[#This Row],[Value]]*2.5</f>
        <v>8234.2029999999995</v>
      </c>
    </row>
    <row r="4191" spans="1:14" x14ac:dyDescent="0.25">
      <c r="A4191" t="s">
        <v>11</v>
      </c>
      <c r="B4191" t="s">
        <v>37</v>
      </c>
      <c r="C4191" t="s">
        <v>28</v>
      </c>
      <c r="D4191" t="s">
        <v>44</v>
      </c>
      <c r="E4191" t="s">
        <v>25</v>
      </c>
      <c r="F4191" t="s">
        <v>23</v>
      </c>
      <c r="G4191" t="s">
        <v>20</v>
      </c>
      <c r="H4191">
        <v>5</v>
      </c>
      <c r="I4191">
        <v>3369.076</v>
      </c>
      <c r="J4191">
        <f>SUMIFS(I:I,B:B,Table1_2[[#This Row],[Category Level 2]],D:D,Table1_2[[#This Row],[Brand]],E:E,Table1_2[[#This Row],[Region]],F:F,Table1_2[[#This Row],[Measure]],G:G,Table1_2[[#This Row],[Year]],H:H,"&lt;="&amp;Table1_2[[#This Row],[Month]])</f>
        <v>19862.760400000003</v>
      </c>
      <c r="K4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44273.666800000006</v>
      </c>
      <c r="N4191">
        <f>Table1_2[[#This Row],[Value]]*2.5</f>
        <v>8422.69</v>
      </c>
    </row>
    <row r="4192" spans="1:14" x14ac:dyDescent="0.25">
      <c r="A4192" t="s">
        <v>11</v>
      </c>
      <c r="B4192" t="s">
        <v>37</v>
      </c>
      <c r="C4192" t="s">
        <v>28</v>
      </c>
      <c r="D4192" t="s">
        <v>44</v>
      </c>
      <c r="E4192" t="s">
        <v>25</v>
      </c>
      <c r="F4192" t="s">
        <v>23</v>
      </c>
      <c r="G4192" t="s">
        <v>20</v>
      </c>
      <c r="H4192">
        <v>6</v>
      </c>
      <c r="I4192">
        <v>3284.6604000000002</v>
      </c>
      <c r="J4192">
        <f>SUMIFS(I:I,B:B,Table1_2[[#This Row],[Category Level 2]],D:D,Table1_2[[#This Row],[Brand]],E:E,Table1_2[[#This Row],[Region]],F:F,Table1_2[[#This Row],[Measure]],G:G,Table1_2[[#This Row],[Year]],H:H,"&lt;="&amp;Table1_2[[#This Row],[Month]])</f>
        <v>23147.420800000004</v>
      </c>
      <c r="K4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44736.820399999997</v>
      </c>
      <c r="N4192">
        <f>Table1_2[[#This Row],[Value]]*2.5</f>
        <v>8211.6509999999998</v>
      </c>
    </row>
    <row r="4193" spans="1:14" x14ac:dyDescent="0.25">
      <c r="A4193" t="s">
        <v>11</v>
      </c>
      <c r="B4193" t="s">
        <v>37</v>
      </c>
      <c r="C4193" t="s">
        <v>28</v>
      </c>
      <c r="D4193" t="s">
        <v>44</v>
      </c>
      <c r="E4193" t="s">
        <v>25</v>
      </c>
      <c r="F4193" t="s">
        <v>23</v>
      </c>
      <c r="G4193" t="s">
        <v>20</v>
      </c>
      <c r="H4193">
        <v>7</v>
      </c>
      <c r="I4193">
        <v>3883.1812000000004</v>
      </c>
      <c r="J4193">
        <f>SUMIFS(I:I,B:B,Table1_2[[#This Row],[Category Level 2]],D:D,Table1_2[[#This Row],[Brand]],E:E,Table1_2[[#This Row],[Region]],F:F,Table1_2[[#This Row],[Measure]],G:G,Table1_2[[#This Row],[Year]],H:H,"&lt;="&amp;Table1_2[[#This Row],[Month]])</f>
        <v>27030.602000000003</v>
      </c>
      <c r="K4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45879.945600000006</v>
      </c>
      <c r="N4193">
        <f>Table1_2[[#This Row],[Value]]*2.5</f>
        <v>9707.9530000000013</v>
      </c>
    </row>
    <row r="4194" spans="1:14" x14ac:dyDescent="0.25">
      <c r="A4194" t="s">
        <v>11</v>
      </c>
      <c r="B4194" t="s">
        <v>37</v>
      </c>
      <c r="C4194" t="s">
        <v>28</v>
      </c>
      <c r="D4194" t="s">
        <v>44</v>
      </c>
      <c r="E4194" t="s">
        <v>25</v>
      </c>
      <c r="F4194" t="s">
        <v>23</v>
      </c>
      <c r="G4194" t="s">
        <v>20</v>
      </c>
      <c r="H4194">
        <v>8</v>
      </c>
      <c r="I4194">
        <v>2216.7060000000001</v>
      </c>
      <c r="J4194">
        <f>SUMIFS(I:I,B:B,Table1_2[[#This Row],[Category Level 2]],D:D,Table1_2[[#This Row],[Brand]],E:E,Table1_2[[#This Row],[Region]],F:F,Table1_2[[#This Row],[Measure]],G:G,Table1_2[[#This Row],[Year]],H:H,"&lt;="&amp;Table1_2[[#This Row],[Month]])</f>
        <v>29247.308000000005</v>
      </c>
      <c r="K4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45154.853200000005</v>
      </c>
      <c r="N4194">
        <f>Table1_2[[#This Row],[Value]]*2.5</f>
        <v>5541.7650000000003</v>
      </c>
    </row>
    <row r="4195" spans="1:14" x14ac:dyDescent="0.25">
      <c r="A4195" t="s">
        <v>11</v>
      </c>
      <c r="B4195" t="s">
        <v>37</v>
      </c>
      <c r="C4195" t="s">
        <v>28</v>
      </c>
      <c r="D4195" t="s">
        <v>44</v>
      </c>
      <c r="E4195" t="s">
        <v>25</v>
      </c>
      <c r="F4195" t="s">
        <v>23</v>
      </c>
      <c r="G4195" t="s">
        <v>20</v>
      </c>
      <c r="H4195">
        <v>9</v>
      </c>
      <c r="I4195">
        <v>3079.6104000000005</v>
      </c>
      <c r="J4195">
        <f>SUMIFS(I:I,B:B,Table1_2[[#This Row],[Category Level 2]],D:D,Table1_2[[#This Row],[Brand]],E:E,Table1_2[[#This Row],[Region]],F:F,Table1_2[[#This Row],[Measure]],G:G,Table1_2[[#This Row],[Year]],H:H,"&lt;="&amp;Table1_2[[#This Row],[Month]])</f>
        <v>32326.918400000006</v>
      </c>
      <c r="K4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43884.21560000001</v>
      </c>
      <c r="N4195">
        <f>Table1_2[[#This Row],[Value]]*2.5</f>
        <v>7699.0260000000017</v>
      </c>
    </row>
    <row r="4196" spans="1:14" x14ac:dyDescent="0.25">
      <c r="A4196" t="s">
        <v>11</v>
      </c>
      <c r="B4196" t="s">
        <v>37</v>
      </c>
      <c r="C4196" t="s">
        <v>28</v>
      </c>
      <c r="D4196" t="s">
        <v>44</v>
      </c>
      <c r="E4196" t="s">
        <v>25</v>
      </c>
      <c r="F4196" t="s">
        <v>23</v>
      </c>
      <c r="G4196" t="s">
        <v>20</v>
      </c>
      <c r="H4196">
        <v>10</v>
      </c>
      <c r="I4196">
        <v>4006.7503999999999</v>
      </c>
      <c r="J4196">
        <f>SUMIFS(I:I,B:B,Table1_2[[#This Row],[Category Level 2]],D:D,Table1_2[[#This Row],[Brand]],E:E,Table1_2[[#This Row],[Region]],F:F,Table1_2[[#This Row],[Measure]],G:G,Table1_2[[#This Row],[Year]],H:H,"&lt;="&amp;Table1_2[[#This Row],[Month]])</f>
        <v>36333.668800000007</v>
      </c>
      <c r="K4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44094.209600000009</v>
      </c>
      <c r="N4196">
        <f>Table1_2[[#This Row],[Value]]*2.5</f>
        <v>10016.876</v>
      </c>
    </row>
    <row r="4197" spans="1:14" x14ac:dyDescent="0.25">
      <c r="A4197" t="s">
        <v>11</v>
      </c>
      <c r="B4197" t="s">
        <v>37</v>
      </c>
      <c r="C4197" t="s">
        <v>28</v>
      </c>
      <c r="D4197" t="s">
        <v>44</v>
      </c>
      <c r="E4197" t="s">
        <v>25</v>
      </c>
      <c r="F4197" t="s">
        <v>23</v>
      </c>
      <c r="G4197" t="s">
        <v>20</v>
      </c>
      <c r="H4197">
        <v>11</v>
      </c>
      <c r="I4197">
        <v>4567.3484000000008</v>
      </c>
      <c r="J4197">
        <f>SUMIFS(I:I,B:B,Table1_2[[#This Row],[Category Level 2]],D:D,Table1_2[[#This Row],[Brand]],E:E,Table1_2[[#This Row],[Region]],F:F,Table1_2[[#This Row],[Measure]],G:G,Table1_2[[#This Row],[Year]],H:H,"&lt;="&amp;Table1_2[[#This Row],[Month]])</f>
        <v>40901.017200000009</v>
      </c>
      <c r="K4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45289.009200000008</v>
      </c>
      <c r="N4197">
        <f>Table1_2[[#This Row],[Value]]*2.5</f>
        <v>11418.371000000003</v>
      </c>
    </row>
    <row r="4198" spans="1:14" x14ac:dyDescent="0.25">
      <c r="A4198" t="s">
        <v>11</v>
      </c>
      <c r="B4198" t="s">
        <v>37</v>
      </c>
      <c r="C4198" t="s">
        <v>28</v>
      </c>
      <c r="D4198" t="s">
        <v>44</v>
      </c>
      <c r="E4198" t="s">
        <v>25</v>
      </c>
      <c r="F4198" t="s">
        <v>23</v>
      </c>
      <c r="G4198" t="s">
        <v>20</v>
      </c>
      <c r="H4198">
        <v>12</v>
      </c>
      <c r="I4198">
        <v>4384.13</v>
      </c>
      <c r="J4198">
        <f>SUMIFS(I:I,B:B,Table1_2[[#This Row],[Category Level 2]],D:D,Table1_2[[#This Row],[Brand]],E:E,Table1_2[[#This Row],[Region]],F:F,Table1_2[[#This Row],[Measure]],G:G,Table1_2[[#This Row],[Year]],H:H,"&lt;="&amp;Table1_2[[#This Row],[Month]])</f>
        <v>45285.147200000007</v>
      </c>
      <c r="K4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45285.147200000007</v>
      </c>
      <c r="N4198">
        <f>Table1_2[[#This Row],[Value]]*2.5</f>
        <v>10960.325000000001</v>
      </c>
    </row>
    <row r="4199" spans="1:14" x14ac:dyDescent="0.25">
      <c r="A4199" t="s">
        <v>11</v>
      </c>
      <c r="B4199" t="s">
        <v>37</v>
      </c>
      <c r="C4199" t="s">
        <v>28</v>
      </c>
      <c r="D4199" t="s">
        <v>44</v>
      </c>
      <c r="E4199" t="s">
        <v>25</v>
      </c>
      <c r="F4199" t="s">
        <v>23</v>
      </c>
      <c r="G4199" t="s">
        <v>21</v>
      </c>
      <c r="H4199">
        <v>1</v>
      </c>
      <c r="I4199">
        <v>3566.348</v>
      </c>
      <c r="J4199">
        <f>SUMIFS(I:I,B:B,Table1_2[[#This Row],[Category Level 2]],D:D,Table1_2[[#This Row],[Brand]],E:E,Table1_2[[#This Row],[Region]],F:F,Table1_2[[#This Row],[Measure]],G:G,Table1_2[[#This Row],[Year]],H:H,"&lt;="&amp;Table1_2[[#This Row],[Month]])</f>
        <v>3566.348</v>
      </c>
      <c r="K4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44416.932399999998</v>
      </c>
      <c r="N4199">
        <f>Table1_2[[#This Row],[Value]]*2.5</f>
        <v>8915.869999999999</v>
      </c>
    </row>
    <row r="4200" spans="1:14" x14ac:dyDescent="0.25">
      <c r="A4200" t="s">
        <v>11</v>
      </c>
      <c r="B4200" t="s">
        <v>37</v>
      </c>
      <c r="C4200" t="s">
        <v>28</v>
      </c>
      <c r="D4200" t="s">
        <v>44</v>
      </c>
      <c r="E4200" t="s">
        <v>25</v>
      </c>
      <c r="F4200" t="s">
        <v>23</v>
      </c>
      <c r="G4200" t="s">
        <v>21</v>
      </c>
      <c r="H4200">
        <v>2</v>
      </c>
      <c r="I4200">
        <v>3744.1640000000002</v>
      </c>
      <c r="J4200">
        <f>SUMIFS(I:I,B:B,Table1_2[[#This Row],[Category Level 2]],D:D,Table1_2[[#This Row],[Brand]],E:E,Table1_2[[#This Row],[Region]],F:F,Table1_2[[#This Row],[Measure]],G:G,Table1_2[[#This Row],[Year]],H:H,"&lt;="&amp;Table1_2[[#This Row],[Month]])</f>
        <v>7310.5120000000006</v>
      </c>
      <c r="K4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44076.849200000004</v>
      </c>
      <c r="N4200">
        <f>Table1_2[[#This Row],[Value]]*2.5</f>
        <v>9360.41</v>
      </c>
    </row>
    <row r="4201" spans="1:14" x14ac:dyDescent="0.25">
      <c r="A4201" t="s">
        <v>11</v>
      </c>
      <c r="B4201" t="s">
        <v>37</v>
      </c>
      <c r="C4201" t="s">
        <v>28</v>
      </c>
      <c r="D4201" t="s">
        <v>44</v>
      </c>
      <c r="E4201" t="s">
        <v>25</v>
      </c>
      <c r="F4201" t="s">
        <v>23</v>
      </c>
      <c r="G4201" t="s">
        <v>21</v>
      </c>
      <c r="H4201">
        <v>3</v>
      </c>
      <c r="I4201">
        <v>4177.3820000000005</v>
      </c>
      <c r="J4201">
        <f>SUMIFS(I:I,B:B,Table1_2[[#This Row],[Category Level 2]],D:D,Table1_2[[#This Row],[Brand]],E:E,Table1_2[[#This Row],[Region]],F:F,Table1_2[[#This Row],[Measure]],G:G,Table1_2[[#This Row],[Year]],H:H,"&lt;="&amp;Table1_2[[#This Row],[Month]])</f>
        <v>11487.894</v>
      </c>
      <c r="K4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43573.038</v>
      </c>
      <c r="N4201">
        <f>Table1_2[[#This Row],[Value]]*2.5</f>
        <v>10443.455000000002</v>
      </c>
    </row>
    <row r="4202" spans="1:14" x14ac:dyDescent="0.25">
      <c r="A4202" t="s">
        <v>11</v>
      </c>
      <c r="B4202" t="s">
        <v>37</v>
      </c>
      <c r="C4202" t="s">
        <v>28</v>
      </c>
      <c r="D4202" t="s">
        <v>44</v>
      </c>
      <c r="E4202" t="s">
        <v>25</v>
      </c>
      <c r="F4202" t="s">
        <v>23</v>
      </c>
      <c r="G4202" t="s">
        <v>21</v>
      </c>
      <c r="H4202">
        <v>4</v>
      </c>
      <c r="I4202">
        <v>4535.3508000000002</v>
      </c>
      <c r="J4202">
        <f>SUMIFS(I:I,B:B,Table1_2[[#This Row],[Category Level 2]],D:D,Table1_2[[#This Row],[Brand]],E:E,Table1_2[[#This Row],[Region]],F:F,Table1_2[[#This Row],[Measure]],G:G,Table1_2[[#This Row],[Year]],H:H,"&lt;="&amp;Table1_2[[#This Row],[Month]])</f>
        <v>16023.2448</v>
      </c>
      <c r="K4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44814.707600000009</v>
      </c>
      <c r="N4202">
        <f>Table1_2[[#This Row],[Value]]*2.5</f>
        <v>11338.377</v>
      </c>
    </row>
    <row r="4203" spans="1:14" x14ac:dyDescent="0.25">
      <c r="A4203" t="s">
        <v>11</v>
      </c>
      <c r="B4203" t="s">
        <v>37</v>
      </c>
      <c r="C4203" t="s">
        <v>28</v>
      </c>
      <c r="D4203" t="s">
        <v>44</v>
      </c>
      <c r="E4203" t="s">
        <v>25</v>
      </c>
      <c r="F4203" t="s">
        <v>23</v>
      </c>
      <c r="G4203" t="s">
        <v>21</v>
      </c>
      <c r="H4203">
        <v>5</v>
      </c>
      <c r="I4203">
        <v>4496.5428000000011</v>
      </c>
      <c r="J4203">
        <f>SUMIFS(I:I,B:B,Table1_2[[#This Row],[Category Level 2]],D:D,Table1_2[[#This Row],[Brand]],E:E,Table1_2[[#This Row],[Region]],F:F,Table1_2[[#This Row],[Measure]],G:G,Table1_2[[#This Row],[Year]],H:H,"&lt;="&amp;Table1_2[[#This Row],[Month]])</f>
        <v>20519.787600000003</v>
      </c>
      <c r="K4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45942.174400000004</v>
      </c>
      <c r="N4203">
        <f>Table1_2[[#This Row],[Value]]*2.5</f>
        <v>11241.357000000004</v>
      </c>
    </row>
    <row r="4204" spans="1:14" x14ac:dyDescent="0.25">
      <c r="A4204" t="s">
        <v>11</v>
      </c>
      <c r="B4204" t="s">
        <v>37</v>
      </c>
      <c r="C4204" t="s">
        <v>28</v>
      </c>
      <c r="D4204" t="s">
        <v>44</v>
      </c>
      <c r="E4204" t="s">
        <v>25</v>
      </c>
      <c r="F4204" t="s">
        <v>23</v>
      </c>
      <c r="G4204" t="s">
        <v>21</v>
      </c>
      <c r="H4204">
        <v>6</v>
      </c>
      <c r="I4204">
        <v>4934.7664000000004</v>
      </c>
      <c r="J4204">
        <f>SUMIFS(I:I,B:B,Table1_2[[#This Row],[Category Level 2]],D:D,Table1_2[[#This Row],[Brand]],E:E,Table1_2[[#This Row],[Region]],F:F,Table1_2[[#This Row],[Measure]],G:G,Table1_2[[#This Row],[Year]],H:H,"&lt;="&amp;Table1_2[[#This Row],[Month]])</f>
        <v>25454.554000000004</v>
      </c>
      <c r="K4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47592.280400000003</v>
      </c>
      <c r="N4204">
        <f>Table1_2[[#This Row],[Value]]*2.5</f>
        <v>12336.916000000001</v>
      </c>
    </row>
    <row r="4205" spans="1:14" x14ac:dyDescent="0.25">
      <c r="A4205" t="s">
        <v>11</v>
      </c>
      <c r="B4205" t="s">
        <v>37</v>
      </c>
      <c r="C4205" t="s">
        <v>28</v>
      </c>
      <c r="D4205" t="s">
        <v>44</v>
      </c>
      <c r="E4205" t="s">
        <v>25</v>
      </c>
      <c r="F4205" t="s">
        <v>23</v>
      </c>
      <c r="G4205" t="s">
        <v>21</v>
      </c>
      <c r="H4205">
        <v>7</v>
      </c>
      <c r="I4205">
        <v>4567.6307999999999</v>
      </c>
      <c r="J4205">
        <f>SUMIFS(I:I,B:B,Table1_2[[#This Row],[Category Level 2]],D:D,Table1_2[[#This Row],[Brand]],E:E,Table1_2[[#This Row],[Region]],F:F,Table1_2[[#This Row],[Measure]],G:G,Table1_2[[#This Row],[Year]],H:H,"&lt;="&amp;Table1_2[[#This Row],[Month]])</f>
        <v>30022.184800000003</v>
      </c>
      <c r="K4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48276.73</v>
      </c>
      <c r="N4205">
        <f>Table1_2[[#This Row],[Value]]*2.5</f>
        <v>11419.076999999999</v>
      </c>
    </row>
    <row r="4206" spans="1:14" x14ac:dyDescent="0.25">
      <c r="A4206" t="s">
        <v>11</v>
      </c>
      <c r="B4206" t="s">
        <v>37</v>
      </c>
      <c r="C4206" t="s">
        <v>28</v>
      </c>
      <c r="D4206" t="s">
        <v>44</v>
      </c>
      <c r="E4206" t="s">
        <v>25</v>
      </c>
      <c r="F4206" t="s">
        <v>23</v>
      </c>
      <c r="G4206" t="s">
        <v>21</v>
      </c>
      <c r="H4206">
        <v>8</v>
      </c>
      <c r="I4206">
        <v>4665.5168000000012</v>
      </c>
      <c r="J4206">
        <f>SUMIFS(I:I,B:B,Table1_2[[#This Row],[Category Level 2]],D:D,Table1_2[[#This Row],[Brand]],E:E,Table1_2[[#This Row],[Region]],F:F,Table1_2[[#This Row],[Measure]],G:G,Table1_2[[#This Row],[Year]],H:H,"&lt;="&amp;Table1_2[[#This Row],[Month]])</f>
        <v>34687.7016</v>
      </c>
      <c r="K4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50725.540800000002</v>
      </c>
      <c r="N4206">
        <f>Table1_2[[#This Row],[Value]]*2.5</f>
        <v>11663.792000000003</v>
      </c>
    </row>
    <row r="4207" spans="1:14" x14ac:dyDescent="0.25">
      <c r="A4207" t="s">
        <v>11</v>
      </c>
      <c r="B4207" t="s">
        <v>37</v>
      </c>
      <c r="C4207" t="s">
        <v>28</v>
      </c>
      <c r="D4207" t="s">
        <v>44</v>
      </c>
      <c r="E4207" t="s">
        <v>25</v>
      </c>
      <c r="F4207" t="s">
        <v>23</v>
      </c>
      <c r="G4207" t="s">
        <v>21</v>
      </c>
      <c r="H4207">
        <v>9</v>
      </c>
      <c r="I4207">
        <v>5128.3444</v>
      </c>
      <c r="J4207">
        <f>SUMIFS(I:I,B:B,Table1_2[[#This Row],[Category Level 2]],D:D,Table1_2[[#This Row],[Brand]],E:E,Table1_2[[#This Row],[Region]],F:F,Table1_2[[#This Row],[Measure]],G:G,Table1_2[[#This Row],[Year]],H:H,"&lt;="&amp;Table1_2[[#This Row],[Month]])</f>
        <v>39816.046000000002</v>
      </c>
      <c r="K4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52774.274799999999</v>
      </c>
      <c r="N4207">
        <f>Table1_2[[#This Row],[Value]]*2.5</f>
        <v>12820.861000000001</v>
      </c>
    </row>
    <row r="4208" spans="1:14" x14ac:dyDescent="0.25">
      <c r="A4208" t="s">
        <v>11</v>
      </c>
      <c r="B4208" t="s">
        <v>37</v>
      </c>
      <c r="C4208" t="s">
        <v>28</v>
      </c>
      <c r="D4208" t="s">
        <v>44</v>
      </c>
      <c r="E4208" t="s">
        <v>25</v>
      </c>
      <c r="F4208" t="s">
        <v>23</v>
      </c>
      <c r="G4208" t="s">
        <v>21</v>
      </c>
      <c r="H4208">
        <v>10</v>
      </c>
      <c r="I4208">
        <v>5276.9639999999999</v>
      </c>
      <c r="J4208">
        <f>SUMIFS(I:I,B:B,Table1_2[[#This Row],[Category Level 2]],D:D,Table1_2[[#This Row],[Brand]],E:E,Table1_2[[#This Row],[Region]],F:F,Table1_2[[#This Row],[Measure]],G:G,Table1_2[[#This Row],[Year]],H:H,"&lt;="&amp;Table1_2[[#This Row],[Month]])</f>
        <v>45093.01</v>
      </c>
      <c r="K4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54044.488400000002</v>
      </c>
      <c r="N4208">
        <f>Table1_2[[#This Row],[Value]]*2.5</f>
        <v>13192.41</v>
      </c>
    </row>
    <row r="4209" spans="1:14" x14ac:dyDescent="0.25">
      <c r="A4209" t="s">
        <v>11</v>
      </c>
      <c r="B4209" t="s">
        <v>37</v>
      </c>
      <c r="C4209" t="s">
        <v>28</v>
      </c>
      <c r="D4209" t="s">
        <v>44</v>
      </c>
      <c r="E4209" t="s">
        <v>25</v>
      </c>
      <c r="F4209" t="s">
        <v>23</v>
      </c>
      <c r="G4209" t="s">
        <v>21</v>
      </c>
      <c r="H4209">
        <v>11</v>
      </c>
      <c r="I4209">
        <v>5480.4076000000005</v>
      </c>
      <c r="J4209">
        <f>SUMIFS(I:I,B:B,Table1_2[[#This Row],[Category Level 2]],D:D,Table1_2[[#This Row],[Brand]],E:E,Table1_2[[#This Row],[Region]],F:F,Table1_2[[#This Row],[Measure]],G:G,Table1_2[[#This Row],[Year]],H:H,"&lt;="&amp;Table1_2[[#This Row],[Month]])</f>
        <v>50573.417600000001</v>
      </c>
      <c r="K4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54957.547599999998</v>
      </c>
      <c r="N4209">
        <f>Table1_2[[#This Row],[Value]]*2.5</f>
        <v>13701.019</v>
      </c>
    </row>
    <row r="4210" spans="1:14" x14ac:dyDescent="0.25">
      <c r="A4210" t="s">
        <v>11</v>
      </c>
      <c r="B4210" t="s">
        <v>37</v>
      </c>
      <c r="C4210" t="s">
        <v>28</v>
      </c>
      <c r="D4210" t="s">
        <v>44</v>
      </c>
      <c r="E4210" t="s">
        <v>25</v>
      </c>
      <c r="F4210" t="s">
        <v>23</v>
      </c>
      <c r="G4210" t="s">
        <v>21</v>
      </c>
      <c r="H4210">
        <v>12</v>
      </c>
      <c r="I4210">
        <v>6868.0984000000008</v>
      </c>
      <c r="J4210">
        <f>SUMIFS(I:I,B:B,Table1_2[[#This Row],[Category Level 2]],D:D,Table1_2[[#This Row],[Brand]],E:E,Table1_2[[#This Row],[Region]],F:F,Table1_2[[#This Row],[Measure]],G:G,Table1_2[[#This Row],[Year]],H:H,"&lt;="&amp;Table1_2[[#This Row],[Month]])</f>
        <v>57441.516000000003</v>
      </c>
      <c r="K4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57441.516000000003</v>
      </c>
      <c r="N4210">
        <f>Table1_2[[#This Row],[Value]]*2.5</f>
        <v>17170.246000000003</v>
      </c>
    </row>
    <row r="4211" spans="1:14" x14ac:dyDescent="0.25">
      <c r="A4211" t="s">
        <v>11</v>
      </c>
      <c r="B4211" t="s">
        <v>37</v>
      </c>
      <c r="C4211" t="s">
        <v>28</v>
      </c>
      <c r="D4211" t="s">
        <v>44</v>
      </c>
      <c r="E4211" t="s">
        <v>25</v>
      </c>
      <c r="F4211" t="s">
        <v>23</v>
      </c>
      <c r="G4211" t="s">
        <v>22</v>
      </c>
      <c r="H4211">
        <v>1</v>
      </c>
      <c r="I4211">
        <v>5718.9804000000004</v>
      </c>
      <c r="J4211">
        <f>SUMIFS(I:I,B:B,Table1_2[[#This Row],[Category Level 2]],D:D,Table1_2[[#This Row],[Brand]],E:E,Table1_2[[#This Row],[Region]],F:F,Table1_2[[#This Row],[Measure]],G:G,Table1_2[[#This Row],[Year]],H:H,"&lt;="&amp;Table1_2[[#This Row],[Month]])</f>
        <v>5718.9804000000004</v>
      </c>
      <c r="K4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59594.148400000005</v>
      </c>
      <c r="N4211">
        <f>Table1_2[[#This Row],[Value]]*2.5</f>
        <v>14297.451000000001</v>
      </c>
    </row>
    <row r="4212" spans="1:14" x14ac:dyDescent="0.25">
      <c r="A4212" t="s">
        <v>11</v>
      </c>
      <c r="B4212" t="s">
        <v>37</v>
      </c>
      <c r="C4212" t="s">
        <v>28</v>
      </c>
      <c r="D4212" t="s">
        <v>44</v>
      </c>
      <c r="E4212" t="s">
        <v>25</v>
      </c>
      <c r="F4212" t="s">
        <v>23</v>
      </c>
      <c r="G4212" t="s">
        <v>22</v>
      </c>
      <c r="H4212">
        <v>2</v>
      </c>
      <c r="I4212">
        <v>2088.1748000000002</v>
      </c>
      <c r="J4212">
        <f>SUMIFS(I:I,B:B,Table1_2[[#This Row],[Category Level 2]],D:D,Table1_2[[#This Row],[Brand]],E:E,Table1_2[[#This Row],[Region]],F:F,Table1_2[[#This Row],[Measure]],G:G,Table1_2[[#This Row],[Year]],H:H,"&lt;="&amp;Table1_2[[#This Row],[Month]])</f>
        <v>7807.1552000000011</v>
      </c>
      <c r="K4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57938.159200000002</v>
      </c>
      <c r="N4212">
        <f>Table1_2[[#This Row],[Value]]*2.5</f>
        <v>5220.4370000000008</v>
      </c>
    </row>
    <row r="4213" spans="1:14" x14ac:dyDescent="0.25">
      <c r="A4213" t="s">
        <v>11</v>
      </c>
      <c r="B4213" t="s">
        <v>37</v>
      </c>
      <c r="C4213" t="s">
        <v>28</v>
      </c>
      <c r="D4213" t="s">
        <v>44</v>
      </c>
      <c r="E4213" t="s">
        <v>25</v>
      </c>
      <c r="F4213" t="s">
        <v>23</v>
      </c>
      <c r="G4213" t="s">
        <v>22</v>
      </c>
      <c r="H4213">
        <v>3</v>
      </c>
      <c r="I4213">
        <v>1954.8424</v>
      </c>
      <c r="J4213">
        <f>SUMIFS(I:I,B:B,Table1_2[[#This Row],[Category Level 2]],D:D,Table1_2[[#This Row],[Brand]],E:E,Table1_2[[#This Row],[Region]],F:F,Table1_2[[#This Row],[Measure]],G:G,Table1_2[[#This Row],[Year]],H:H,"&lt;="&amp;Table1_2[[#This Row],[Month]])</f>
        <v>9761.9976000000006</v>
      </c>
      <c r="K4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55715.619600000005</v>
      </c>
      <c r="N4213">
        <f>Table1_2[[#This Row],[Value]]*2.5</f>
        <v>4887.1059999999998</v>
      </c>
    </row>
    <row r="4214" spans="1:14" x14ac:dyDescent="0.25">
      <c r="A4214" t="s">
        <v>11</v>
      </c>
      <c r="B4214" t="s">
        <v>37</v>
      </c>
      <c r="C4214" t="s">
        <v>30</v>
      </c>
      <c r="D4214" t="s">
        <v>31</v>
      </c>
      <c r="E4214" t="s">
        <v>15</v>
      </c>
      <c r="F4214" t="s">
        <v>16</v>
      </c>
      <c r="G4214" t="s">
        <v>17</v>
      </c>
      <c r="H4214">
        <v>1</v>
      </c>
      <c r="I4214">
        <v>3202.5280000000002</v>
      </c>
      <c r="J4214">
        <f>SUMIFS(I:I,B:B,Table1_2[[#This Row],[Category Level 2]],D:D,Table1_2[[#This Row],[Brand]],E:E,Table1_2[[#This Row],[Region]],F:F,Table1_2[[#This Row],[Measure]],G:G,Table1_2[[#This Row],[Year]],H:H,"&lt;="&amp;Table1_2[[#This Row],[Month]])</f>
        <v>3202.5280000000002</v>
      </c>
      <c r="K4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3202.5280000000002</v>
      </c>
      <c r="N4214">
        <f>Table1_2[[#This Row],[Value]]*2.5</f>
        <v>8006.3200000000006</v>
      </c>
    </row>
    <row r="4215" spans="1:14" x14ac:dyDescent="0.25">
      <c r="A4215" t="s">
        <v>11</v>
      </c>
      <c r="B4215" t="s">
        <v>37</v>
      </c>
      <c r="C4215" t="s">
        <v>30</v>
      </c>
      <c r="D4215" t="s">
        <v>31</v>
      </c>
      <c r="E4215" t="s">
        <v>15</v>
      </c>
      <c r="F4215" t="s">
        <v>16</v>
      </c>
      <c r="G4215" t="s">
        <v>17</v>
      </c>
      <c r="H4215">
        <v>2</v>
      </c>
      <c r="I4215">
        <v>2794.904</v>
      </c>
      <c r="J4215">
        <f>SUMIFS(I:I,B:B,Table1_2[[#This Row],[Category Level 2]],D:D,Table1_2[[#This Row],[Brand]],E:E,Table1_2[[#This Row],[Region]],F:F,Table1_2[[#This Row],[Measure]],G:G,Table1_2[[#This Row],[Year]],H:H,"&lt;="&amp;Table1_2[[#This Row],[Month]])</f>
        <v>5997.4320000000007</v>
      </c>
      <c r="K4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5997.4320000000007</v>
      </c>
      <c r="N4215">
        <f>Table1_2[[#This Row],[Value]]*2.5</f>
        <v>6987.26</v>
      </c>
    </row>
    <row r="4216" spans="1:14" x14ac:dyDescent="0.25">
      <c r="A4216" t="s">
        <v>11</v>
      </c>
      <c r="B4216" t="s">
        <v>37</v>
      </c>
      <c r="C4216" t="s">
        <v>30</v>
      </c>
      <c r="D4216" t="s">
        <v>31</v>
      </c>
      <c r="E4216" t="s">
        <v>15</v>
      </c>
      <c r="F4216" t="s">
        <v>16</v>
      </c>
      <c r="G4216" t="s">
        <v>17</v>
      </c>
      <c r="H4216">
        <v>3</v>
      </c>
      <c r="I4216">
        <v>4051.88</v>
      </c>
      <c r="J4216">
        <f>SUMIFS(I:I,B:B,Table1_2[[#This Row],[Category Level 2]],D:D,Table1_2[[#This Row],[Brand]],E:E,Table1_2[[#This Row],[Region]],F:F,Table1_2[[#This Row],[Measure]],G:G,Table1_2[[#This Row],[Year]],H:H,"&lt;="&amp;Table1_2[[#This Row],[Month]])</f>
        <v>10049.312000000002</v>
      </c>
      <c r="K4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10049.312000000002</v>
      </c>
      <c r="N4216">
        <f>Table1_2[[#This Row],[Value]]*2.5</f>
        <v>10129.700000000001</v>
      </c>
    </row>
    <row r="4217" spans="1:14" x14ac:dyDescent="0.25">
      <c r="A4217" t="s">
        <v>11</v>
      </c>
      <c r="B4217" t="s">
        <v>37</v>
      </c>
      <c r="C4217" t="s">
        <v>30</v>
      </c>
      <c r="D4217" t="s">
        <v>31</v>
      </c>
      <c r="E4217" t="s">
        <v>15</v>
      </c>
      <c r="F4217" t="s">
        <v>16</v>
      </c>
      <c r="G4217" t="s">
        <v>17</v>
      </c>
      <c r="H4217">
        <v>4</v>
      </c>
      <c r="I4217">
        <v>3494.8480000000004</v>
      </c>
      <c r="J4217">
        <f>SUMIFS(I:I,B:B,Table1_2[[#This Row],[Category Level 2]],D:D,Table1_2[[#This Row],[Brand]],E:E,Table1_2[[#This Row],[Region]],F:F,Table1_2[[#This Row],[Measure]],G:G,Table1_2[[#This Row],[Year]],H:H,"&lt;="&amp;Table1_2[[#This Row],[Month]])</f>
        <v>13544.160000000002</v>
      </c>
      <c r="K4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13544.160000000002</v>
      </c>
      <c r="N4217">
        <f>Table1_2[[#This Row],[Value]]*2.5</f>
        <v>8737.1200000000008</v>
      </c>
    </row>
    <row r="4218" spans="1:14" x14ac:dyDescent="0.25">
      <c r="A4218" t="s">
        <v>11</v>
      </c>
      <c r="B4218" t="s">
        <v>37</v>
      </c>
      <c r="C4218" t="s">
        <v>30</v>
      </c>
      <c r="D4218" t="s">
        <v>31</v>
      </c>
      <c r="E4218" t="s">
        <v>15</v>
      </c>
      <c r="F4218" t="s">
        <v>16</v>
      </c>
      <c r="G4218" t="s">
        <v>17</v>
      </c>
      <c r="H4218">
        <v>5</v>
      </c>
      <c r="I4218">
        <v>4405.9120000000003</v>
      </c>
      <c r="J4218">
        <f>SUMIFS(I:I,B:B,Table1_2[[#This Row],[Category Level 2]],D:D,Table1_2[[#This Row],[Brand]],E:E,Table1_2[[#This Row],[Region]],F:F,Table1_2[[#This Row],[Measure]],G:G,Table1_2[[#This Row],[Year]],H:H,"&lt;="&amp;Table1_2[[#This Row],[Month]])</f>
        <v>17950.072</v>
      </c>
      <c r="K4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17950.072</v>
      </c>
      <c r="N4218">
        <f>Table1_2[[#This Row],[Value]]*2.5</f>
        <v>11014.78</v>
      </c>
    </row>
    <row r="4219" spans="1:14" x14ac:dyDescent="0.25">
      <c r="A4219" t="s">
        <v>11</v>
      </c>
      <c r="B4219" t="s">
        <v>37</v>
      </c>
      <c r="C4219" t="s">
        <v>30</v>
      </c>
      <c r="D4219" t="s">
        <v>31</v>
      </c>
      <c r="E4219" t="s">
        <v>15</v>
      </c>
      <c r="F4219" t="s">
        <v>16</v>
      </c>
      <c r="G4219" t="s">
        <v>17</v>
      </c>
      <c r="H4219">
        <v>6</v>
      </c>
      <c r="I4219">
        <v>4576.4320000000007</v>
      </c>
      <c r="J4219">
        <f>SUMIFS(I:I,B:B,Table1_2[[#This Row],[Category Level 2]],D:D,Table1_2[[#This Row],[Brand]],E:E,Table1_2[[#This Row],[Region]],F:F,Table1_2[[#This Row],[Measure]],G:G,Table1_2[[#This Row],[Year]],H:H,"&lt;="&amp;Table1_2[[#This Row],[Month]])</f>
        <v>22526.504000000001</v>
      </c>
      <c r="K4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22526.504000000001</v>
      </c>
      <c r="N4219">
        <f>Table1_2[[#This Row],[Value]]*2.5</f>
        <v>11441.080000000002</v>
      </c>
    </row>
    <row r="4220" spans="1:14" x14ac:dyDescent="0.25">
      <c r="A4220" t="s">
        <v>11</v>
      </c>
      <c r="B4220" t="s">
        <v>37</v>
      </c>
      <c r="C4220" t="s">
        <v>30</v>
      </c>
      <c r="D4220" t="s">
        <v>31</v>
      </c>
      <c r="E4220" t="s">
        <v>15</v>
      </c>
      <c r="F4220" t="s">
        <v>16</v>
      </c>
      <c r="G4220" t="s">
        <v>17</v>
      </c>
      <c r="H4220">
        <v>7</v>
      </c>
      <c r="I4220">
        <v>4756.6959999999999</v>
      </c>
      <c r="J4220">
        <f>SUMIFS(I:I,B:B,Table1_2[[#This Row],[Category Level 2]],D:D,Table1_2[[#This Row],[Brand]],E:E,Table1_2[[#This Row],[Region]],F:F,Table1_2[[#This Row],[Measure]],G:G,Table1_2[[#This Row],[Year]],H:H,"&lt;="&amp;Table1_2[[#This Row],[Month]])</f>
        <v>27283.200000000001</v>
      </c>
      <c r="K4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27283.200000000001</v>
      </c>
      <c r="N4220">
        <f>Table1_2[[#This Row],[Value]]*2.5</f>
        <v>11891.74</v>
      </c>
    </row>
    <row r="4221" spans="1:14" x14ac:dyDescent="0.25">
      <c r="A4221" t="s">
        <v>11</v>
      </c>
      <c r="B4221" t="s">
        <v>37</v>
      </c>
      <c r="C4221" t="s">
        <v>30</v>
      </c>
      <c r="D4221" t="s">
        <v>31</v>
      </c>
      <c r="E4221" t="s">
        <v>15</v>
      </c>
      <c r="F4221" t="s">
        <v>16</v>
      </c>
      <c r="G4221" t="s">
        <v>17</v>
      </c>
      <c r="H4221">
        <v>8</v>
      </c>
      <c r="I4221">
        <v>4717.72</v>
      </c>
      <c r="J4221">
        <f>SUMIFS(I:I,B:B,Table1_2[[#This Row],[Category Level 2]],D:D,Table1_2[[#This Row],[Brand]],E:E,Table1_2[[#This Row],[Region]],F:F,Table1_2[[#This Row],[Measure]],G:G,Table1_2[[#This Row],[Year]],H:H,"&lt;="&amp;Table1_2[[#This Row],[Month]])</f>
        <v>32000.920000000002</v>
      </c>
      <c r="K4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32000.920000000002</v>
      </c>
      <c r="N4221">
        <f>Table1_2[[#This Row],[Value]]*2.5</f>
        <v>11794.300000000001</v>
      </c>
    </row>
    <row r="4222" spans="1:14" x14ac:dyDescent="0.25">
      <c r="A4222" t="s">
        <v>11</v>
      </c>
      <c r="B4222" t="s">
        <v>37</v>
      </c>
      <c r="C4222" t="s">
        <v>30</v>
      </c>
      <c r="D4222" t="s">
        <v>31</v>
      </c>
      <c r="E4222" t="s">
        <v>15</v>
      </c>
      <c r="F4222" t="s">
        <v>16</v>
      </c>
      <c r="G4222" t="s">
        <v>17</v>
      </c>
      <c r="H4222">
        <v>9</v>
      </c>
      <c r="I4222">
        <v>4081.1120000000001</v>
      </c>
      <c r="J4222">
        <f>SUMIFS(I:I,B:B,Table1_2[[#This Row],[Category Level 2]],D:D,Table1_2[[#This Row],[Brand]],E:E,Table1_2[[#This Row],[Region]],F:F,Table1_2[[#This Row],[Measure]],G:G,Table1_2[[#This Row],[Year]],H:H,"&lt;="&amp;Table1_2[[#This Row],[Month]])</f>
        <v>36082.031999999999</v>
      </c>
      <c r="K4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36082.031999999999</v>
      </c>
      <c r="N4222">
        <f>Table1_2[[#This Row],[Value]]*2.5</f>
        <v>10202.780000000001</v>
      </c>
    </row>
    <row r="4223" spans="1:14" x14ac:dyDescent="0.25">
      <c r="A4223" t="s">
        <v>11</v>
      </c>
      <c r="B4223" t="s">
        <v>37</v>
      </c>
      <c r="C4223" t="s">
        <v>30</v>
      </c>
      <c r="D4223" t="s">
        <v>31</v>
      </c>
      <c r="E4223" t="s">
        <v>15</v>
      </c>
      <c r="F4223" t="s">
        <v>16</v>
      </c>
      <c r="G4223" t="s">
        <v>17</v>
      </c>
      <c r="H4223">
        <v>10</v>
      </c>
      <c r="I4223">
        <v>4366.9360000000006</v>
      </c>
      <c r="J4223">
        <f>SUMIFS(I:I,B:B,Table1_2[[#This Row],[Category Level 2]],D:D,Table1_2[[#This Row],[Brand]],E:E,Table1_2[[#This Row],[Region]],F:F,Table1_2[[#This Row],[Measure]],G:G,Table1_2[[#This Row],[Year]],H:H,"&lt;="&amp;Table1_2[[#This Row],[Month]])</f>
        <v>40448.968000000001</v>
      </c>
      <c r="K4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40448.968000000001</v>
      </c>
      <c r="N4223">
        <f>Table1_2[[#This Row],[Value]]*2.5</f>
        <v>10917.340000000002</v>
      </c>
    </row>
    <row r="4224" spans="1:14" x14ac:dyDescent="0.25">
      <c r="A4224" t="s">
        <v>11</v>
      </c>
      <c r="B4224" t="s">
        <v>37</v>
      </c>
      <c r="C4224" t="s">
        <v>30</v>
      </c>
      <c r="D4224" t="s">
        <v>31</v>
      </c>
      <c r="E4224" t="s">
        <v>15</v>
      </c>
      <c r="F4224" t="s">
        <v>16</v>
      </c>
      <c r="G4224" t="s">
        <v>17</v>
      </c>
      <c r="H4224">
        <v>11</v>
      </c>
      <c r="I4224">
        <v>4506.6000000000004</v>
      </c>
      <c r="J4224">
        <f>SUMIFS(I:I,B:B,Table1_2[[#This Row],[Category Level 2]],D:D,Table1_2[[#This Row],[Brand]],E:E,Table1_2[[#This Row],[Region]],F:F,Table1_2[[#This Row],[Measure]],G:G,Table1_2[[#This Row],[Year]],H:H,"&lt;="&amp;Table1_2[[#This Row],[Month]])</f>
        <v>44955.567999999999</v>
      </c>
      <c r="K4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44955.567999999999</v>
      </c>
      <c r="N4224">
        <f>Table1_2[[#This Row],[Value]]*2.5</f>
        <v>11266.5</v>
      </c>
    </row>
    <row r="4225" spans="1:14" x14ac:dyDescent="0.25">
      <c r="A4225" t="s">
        <v>11</v>
      </c>
      <c r="B4225" t="s">
        <v>37</v>
      </c>
      <c r="C4225" t="s">
        <v>30</v>
      </c>
      <c r="D4225" t="s">
        <v>31</v>
      </c>
      <c r="E4225" t="s">
        <v>15</v>
      </c>
      <c r="F4225" t="s">
        <v>16</v>
      </c>
      <c r="G4225" t="s">
        <v>17</v>
      </c>
      <c r="H4225">
        <v>12</v>
      </c>
      <c r="I4225">
        <v>5213.04</v>
      </c>
      <c r="J4225">
        <f>SUMIFS(I:I,B:B,Table1_2[[#This Row],[Category Level 2]],D:D,Table1_2[[#This Row],[Brand]],E:E,Table1_2[[#This Row],[Region]],F:F,Table1_2[[#This Row],[Measure]],G:G,Table1_2[[#This Row],[Year]],H:H,"&lt;="&amp;Table1_2[[#This Row],[Month]])</f>
        <v>50168.608</v>
      </c>
      <c r="K4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50168.608</v>
      </c>
      <c r="N4225">
        <f>Table1_2[[#This Row],[Value]]*2.5</f>
        <v>13032.6</v>
      </c>
    </row>
    <row r="4226" spans="1:14" x14ac:dyDescent="0.25">
      <c r="A4226" t="s">
        <v>11</v>
      </c>
      <c r="B4226" t="s">
        <v>37</v>
      </c>
      <c r="C4226" t="s">
        <v>30</v>
      </c>
      <c r="D4226" t="s">
        <v>31</v>
      </c>
      <c r="E4226" t="s">
        <v>15</v>
      </c>
      <c r="F4226" t="s">
        <v>16</v>
      </c>
      <c r="G4226" t="s">
        <v>18</v>
      </c>
      <c r="H4226">
        <v>1</v>
      </c>
      <c r="I4226">
        <v>4644.6400000000003</v>
      </c>
      <c r="J4226">
        <f>SUMIFS(I:I,B:B,Table1_2[[#This Row],[Category Level 2]],D:D,Table1_2[[#This Row],[Brand]],E:E,Table1_2[[#This Row],[Region]],F:F,Table1_2[[#This Row],[Measure]],G:G,Table1_2[[#This Row],[Year]],H:H,"&lt;="&amp;Table1_2[[#This Row],[Month]])</f>
        <v>4644.6400000000003</v>
      </c>
      <c r="K4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51610.720000000001</v>
      </c>
      <c r="N4226">
        <f>Table1_2[[#This Row],[Value]]*2.5</f>
        <v>11611.6</v>
      </c>
    </row>
    <row r="4227" spans="1:14" x14ac:dyDescent="0.25">
      <c r="A4227" t="s">
        <v>11</v>
      </c>
      <c r="B4227" t="s">
        <v>37</v>
      </c>
      <c r="C4227" t="s">
        <v>30</v>
      </c>
      <c r="D4227" t="s">
        <v>31</v>
      </c>
      <c r="E4227" t="s">
        <v>15</v>
      </c>
      <c r="F4227" t="s">
        <v>16</v>
      </c>
      <c r="G4227" t="s">
        <v>18</v>
      </c>
      <c r="H4227">
        <v>2</v>
      </c>
      <c r="I4227">
        <v>4543.9520000000002</v>
      </c>
      <c r="J4227">
        <f>SUMIFS(I:I,B:B,Table1_2[[#This Row],[Category Level 2]],D:D,Table1_2[[#This Row],[Brand]],E:E,Table1_2[[#This Row],[Region]],F:F,Table1_2[[#This Row],[Measure]],G:G,Table1_2[[#This Row],[Year]],H:H,"&lt;="&amp;Table1_2[[#This Row],[Month]])</f>
        <v>9188.5920000000006</v>
      </c>
      <c r="K4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53359.767999999996</v>
      </c>
      <c r="N4227">
        <f>Table1_2[[#This Row],[Value]]*2.5</f>
        <v>11359.880000000001</v>
      </c>
    </row>
    <row r="4228" spans="1:14" x14ac:dyDescent="0.25">
      <c r="A4228" t="s">
        <v>11</v>
      </c>
      <c r="B4228" t="s">
        <v>37</v>
      </c>
      <c r="C4228" t="s">
        <v>30</v>
      </c>
      <c r="D4228" t="s">
        <v>31</v>
      </c>
      <c r="E4228" t="s">
        <v>15</v>
      </c>
      <c r="F4228" t="s">
        <v>16</v>
      </c>
      <c r="G4228" t="s">
        <v>18</v>
      </c>
      <c r="H4228">
        <v>3</v>
      </c>
      <c r="I4228">
        <v>5065.2560000000003</v>
      </c>
      <c r="J4228">
        <f>SUMIFS(I:I,B:B,Table1_2[[#This Row],[Category Level 2]],D:D,Table1_2[[#This Row],[Brand]],E:E,Table1_2[[#This Row],[Region]],F:F,Table1_2[[#This Row],[Measure]],G:G,Table1_2[[#This Row],[Year]],H:H,"&lt;="&amp;Table1_2[[#This Row],[Month]])</f>
        <v>14253.848000000002</v>
      </c>
      <c r="K4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54373.144</v>
      </c>
      <c r="N4228">
        <f>Table1_2[[#This Row],[Value]]*2.5</f>
        <v>12663.140000000001</v>
      </c>
    </row>
    <row r="4229" spans="1:14" x14ac:dyDescent="0.25">
      <c r="A4229" t="s">
        <v>11</v>
      </c>
      <c r="B4229" t="s">
        <v>37</v>
      </c>
      <c r="C4229" t="s">
        <v>30</v>
      </c>
      <c r="D4229" t="s">
        <v>31</v>
      </c>
      <c r="E4229" t="s">
        <v>15</v>
      </c>
      <c r="F4229" t="s">
        <v>16</v>
      </c>
      <c r="G4229" t="s">
        <v>18</v>
      </c>
      <c r="H4229">
        <v>4</v>
      </c>
      <c r="I4229">
        <v>5044.1440000000002</v>
      </c>
      <c r="J4229">
        <f>SUMIFS(I:I,B:B,Table1_2[[#This Row],[Category Level 2]],D:D,Table1_2[[#This Row],[Brand]],E:E,Table1_2[[#This Row],[Region]],F:F,Table1_2[[#This Row],[Measure]],G:G,Table1_2[[#This Row],[Year]],H:H,"&lt;="&amp;Table1_2[[#This Row],[Month]])</f>
        <v>19297.992000000002</v>
      </c>
      <c r="K4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55922.44</v>
      </c>
      <c r="N4229">
        <f>Table1_2[[#This Row],[Value]]*2.5</f>
        <v>12610.36</v>
      </c>
    </row>
    <row r="4230" spans="1:14" x14ac:dyDescent="0.25">
      <c r="A4230" t="s">
        <v>11</v>
      </c>
      <c r="B4230" t="s">
        <v>37</v>
      </c>
      <c r="C4230" t="s">
        <v>30</v>
      </c>
      <c r="D4230" t="s">
        <v>31</v>
      </c>
      <c r="E4230" t="s">
        <v>15</v>
      </c>
      <c r="F4230" t="s">
        <v>16</v>
      </c>
      <c r="G4230" t="s">
        <v>18</v>
      </c>
      <c r="H4230">
        <v>5</v>
      </c>
      <c r="I4230">
        <v>5638.5280000000002</v>
      </c>
      <c r="J4230">
        <f>SUMIFS(I:I,B:B,Table1_2[[#This Row],[Category Level 2]],D:D,Table1_2[[#This Row],[Brand]],E:E,Table1_2[[#This Row],[Region]],F:F,Table1_2[[#This Row],[Measure]],G:G,Table1_2[[#This Row],[Year]],H:H,"&lt;="&amp;Table1_2[[#This Row],[Month]])</f>
        <v>24936.520000000004</v>
      </c>
      <c r="K4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57155.056000000011</v>
      </c>
      <c r="N4230">
        <f>Table1_2[[#This Row],[Value]]*2.5</f>
        <v>14096.32</v>
      </c>
    </row>
    <row r="4231" spans="1:14" x14ac:dyDescent="0.25">
      <c r="A4231" t="s">
        <v>11</v>
      </c>
      <c r="B4231" t="s">
        <v>37</v>
      </c>
      <c r="C4231" t="s">
        <v>30</v>
      </c>
      <c r="D4231" t="s">
        <v>31</v>
      </c>
      <c r="E4231" t="s">
        <v>15</v>
      </c>
      <c r="F4231" t="s">
        <v>16</v>
      </c>
      <c r="G4231" t="s">
        <v>18</v>
      </c>
      <c r="H4231">
        <v>6</v>
      </c>
      <c r="I4231">
        <v>5542.7120000000004</v>
      </c>
      <c r="J4231">
        <f>SUMIFS(I:I,B:B,Table1_2[[#This Row],[Category Level 2]],D:D,Table1_2[[#This Row],[Brand]],E:E,Table1_2[[#This Row],[Region]],F:F,Table1_2[[#This Row],[Measure]],G:G,Table1_2[[#This Row],[Year]],H:H,"&lt;="&amp;Table1_2[[#This Row],[Month]])</f>
        <v>30479.232000000004</v>
      </c>
      <c r="K4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58121.33600000001</v>
      </c>
      <c r="N4231">
        <f>Table1_2[[#This Row],[Value]]*2.5</f>
        <v>13856.78</v>
      </c>
    </row>
    <row r="4232" spans="1:14" x14ac:dyDescent="0.25">
      <c r="A4232" t="s">
        <v>11</v>
      </c>
      <c r="B4232" t="s">
        <v>37</v>
      </c>
      <c r="C4232" t="s">
        <v>30</v>
      </c>
      <c r="D4232" t="s">
        <v>31</v>
      </c>
      <c r="E4232" t="s">
        <v>15</v>
      </c>
      <c r="F4232" t="s">
        <v>16</v>
      </c>
      <c r="G4232" t="s">
        <v>18</v>
      </c>
      <c r="H4232">
        <v>7</v>
      </c>
      <c r="I4232">
        <v>5099.3600000000006</v>
      </c>
      <c r="J4232">
        <f>SUMIFS(I:I,B:B,Table1_2[[#This Row],[Category Level 2]],D:D,Table1_2[[#This Row],[Brand]],E:E,Table1_2[[#This Row],[Region]],F:F,Table1_2[[#This Row],[Measure]],G:G,Table1_2[[#This Row],[Year]],H:H,"&lt;="&amp;Table1_2[[#This Row],[Month]])</f>
        <v>35578.592000000004</v>
      </c>
      <c r="K4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58464.000000000007</v>
      </c>
      <c r="N4232">
        <f>Table1_2[[#This Row],[Value]]*2.5</f>
        <v>12748.400000000001</v>
      </c>
    </row>
    <row r="4233" spans="1:14" x14ac:dyDescent="0.25">
      <c r="A4233" t="s">
        <v>11</v>
      </c>
      <c r="B4233" t="s">
        <v>37</v>
      </c>
      <c r="C4233" t="s">
        <v>30</v>
      </c>
      <c r="D4233" t="s">
        <v>31</v>
      </c>
      <c r="E4233" t="s">
        <v>15</v>
      </c>
      <c r="F4233" t="s">
        <v>16</v>
      </c>
      <c r="G4233" t="s">
        <v>18</v>
      </c>
      <c r="H4233">
        <v>8</v>
      </c>
      <c r="I4233">
        <v>4967.8160000000007</v>
      </c>
      <c r="J4233">
        <f>SUMIFS(I:I,B:B,Table1_2[[#This Row],[Category Level 2]],D:D,Table1_2[[#This Row],[Brand]],E:E,Table1_2[[#This Row],[Region]],F:F,Table1_2[[#This Row],[Measure]],G:G,Table1_2[[#This Row],[Year]],H:H,"&lt;="&amp;Table1_2[[#This Row],[Month]])</f>
        <v>40546.408000000003</v>
      </c>
      <c r="K4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58714.096000000005</v>
      </c>
      <c r="N4233">
        <f>Table1_2[[#This Row],[Value]]*2.5</f>
        <v>12419.54</v>
      </c>
    </row>
    <row r="4234" spans="1:14" x14ac:dyDescent="0.25">
      <c r="A4234" t="s">
        <v>11</v>
      </c>
      <c r="B4234" t="s">
        <v>37</v>
      </c>
      <c r="C4234" t="s">
        <v>30</v>
      </c>
      <c r="D4234" t="s">
        <v>31</v>
      </c>
      <c r="E4234" t="s">
        <v>15</v>
      </c>
      <c r="F4234" t="s">
        <v>16</v>
      </c>
      <c r="G4234" t="s">
        <v>18</v>
      </c>
      <c r="H4234">
        <v>9</v>
      </c>
      <c r="I4234">
        <v>5135.0880000000006</v>
      </c>
      <c r="J4234">
        <f>SUMIFS(I:I,B:B,Table1_2[[#This Row],[Category Level 2]],D:D,Table1_2[[#This Row],[Brand]],E:E,Table1_2[[#This Row],[Region]],F:F,Table1_2[[#This Row],[Measure]],G:G,Table1_2[[#This Row],[Year]],H:H,"&lt;="&amp;Table1_2[[#This Row],[Month]])</f>
        <v>45681.496000000006</v>
      </c>
      <c r="K4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59768.072000000007</v>
      </c>
      <c r="N4234">
        <f>Table1_2[[#This Row],[Value]]*2.5</f>
        <v>12837.720000000001</v>
      </c>
    </row>
    <row r="4235" spans="1:14" x14ac:dyDescent="0.25">
      <c r="A4235" t="s">
        <v>11</v>
      </c>
      <c r="B4235" t="s">
        <v>37</v>
      </c>
      <c r="C4235" t="s">
        <v>30</v>
      </c>
      <c r="D4235" t="s">
        <v>31</v>
      </c>
      <c r="E4235" t="s">
        <v>15</v>
      </c>
      <c r="F4235" t="s">
        <v>16</v>
      </c>
      <c r="G4235" t="s">
        <v>18</v>
      </c>
      <c r="H4235">
        <v>10</v>
      </c>
      <c r="I4235">
        <v>5450.1440000000002</v>
      </c>
      <c r="J4235">
        <f>SUMIFS(I:I,B:B,Table1_2[[#This Row],[Category Level 2]],D:D,Table1_2[[#This Row],[Brand]],E:E,Table1_2[[#This Row],[Region]],F:F,Table1_2[[#This Row],[Measure]],G:G,Table1_2[[#This Row],[Year]],H:H,"&lt;="&amp;Table1_2[[#This Row],[Month]])</f>
        <v>51131.640000000007</v>
      </c>
      <c r="K4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60851.280000000006</v>
      </c>
      <c r="N4235">
        <f>Table1_2[[#This Row],[Value]]*2.5</f>
        <v>13625.36</v>
      </c>
    </row>
    <row r="4236" spans="1:14" x14ac:dyDescent="0.25">
      <c r="A4236" t="s">
        <v>11</v>
      </c>
      <c r="B4236" t="s">
        <v>37</v>
      </c>
      <c r="C4236" t="s">
        <v>30</v>
      </c>
      <c r="D4236" t="s">
        <v>31</v>
      </c>
      <c r="E4236" t="s">
        <v>15</v>
      </c>
      <c r="F4236" t="s">
        <v>16</v>
      </c>
      <c r="G4236" t="s">
        <v>18</v>
      </c>
      <c r="H4236">
        <v>11</v>
      </c>
      <c r="I4236">
        <v>4662.5039999999999</v>
      </c>
      <c r="J4236">
        <f>SUMIFS(I:I,B:B,Table1_2[[#This Row],[Category Level 2]],D:D,Table1_2[[#This Row],[Brand]],E:E,Table1_2[[#This Row],[Region]],F:F,Table1_2[[#This Row],[Measure]],G:G,Table1_2[[#This Row],[Year]],H:H,"&lt;="&amp;Table1_2[[#This Row],[Month]])</f>
        <v>55794.144000000008</v>
      </c>
      <c r="K4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61007.184000000008</v>
      </c>
      <c r="N4236">
        <f>Table1_2[[#This Row],[Value]]*2.5</f>
        <v>11656.26</v>
      </c>
    </row>
    <row r="4237" spans="1:14" x14ac:dyDescent="0.25">
      <c r="A4237" t="s">
        <v>11</v>
      </c>
      <c r="B4237" t="s">
        <v>37</v>
      </c>
      <c r="C4237" t="s">
        <v>30</v>
      </c>
      <c r="D4237" t="s">
        <v>31</v>
      </c>
      <c r="E4237" t="s">
        <v>15</v>
      </c>
      <c r="F4237" t="s">
        <v>16</v>
      </c>
      <c r="G4237" t="s">
        <v>18</v>
      </c>
      <c r="H4237">
        <v>12</v>
      </c>
      <c r="I4237">
        <v>5667.76</v>
      </c>
      <c r="J4237">
        <f>SUMIFS(I:I,B:B,Table1_2[[#This Row],[Category Level 2]],D:D,Table1_2[[#This Row],[Brand]],E:E,Table1_2[[#This Row],[Region]],F:F,Table1_2[[#This Row],[Measure]],G:G,Table1_2[[#This Row],[Year]],H:H,"&lt;="&amp;Table1_2[[#This Row],[Month]])</f>
        <v>61461.90400000001</v>
      </c>
      <c r="K4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61461.90400000001</v>
      </c>
      <c r="N4237">
        <f>Table1_2[[#This Row],[Value]]*2.5</f>
        <v>14169.400000000001</v>
      </c>
    </row>
    <row r="4238" spans="1:14" x14ac:dyDescent="0.25">
      <c r="A4238" t="s">
        <v>11</v>
      </c>
      <c r="B4238" t="s">
        <v>37</v>
      </c>
      <c r="C4238" t="s">
        <v>30</v>
      </c>
      <c r="D4238" t="s">
        <v>31</v>
      </c>
      <c r="E4238" t="s">
        <v>15</v>
      </c>
      <c r="F4238" t="s">
        <v>16</v>
      </c>
      <c r="G4238" t="s">
        <v>19</v>
      </c>
      <c r="H4238">
        <v>1</v>
      </c>
      <c r="I4238">
        <v>5432.2800000000007</v>
      </c>
      <c r="J4238">
        <f>SUMIFS(I:I,B:B,Table1_2[[#This Row],[Category Level 2]],D:D,Table1_2[[#This Row],[Brand]],E:E,Table1_2[[#This Row],[Region]],F:F,Table1_2[[#This Row],[Measure]],G:G,Table1_2[[#This Row],[Year]],H:H,"&lt;="&amp;Table1_2[[#This Row],[Month]])</f>
        <v>5432.2800000000007</v>
      </c>
      <c r="K4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62249.544000000009</v>
      </c>
      <c r="N4238">
        <f>Table1_2[[#This Row],[Value]]*2.5</f>
        <v>13580.7</v>
      </c>
    </row>
    <row r="4239" spans="1:14" x14ac:dyDescent="0.25">
      <c r="A4239" t="s">
        <v>11</v>
      </c>
      <c r="B4239" t="s">
        <v>37</v>
      </c>
      <c r="C4239" t="s">
        <v>30</v>
      </c>
      <c r="D4239" t="s">
        <v>31</v>
      </c>
      <c r="E4239" t="s">
        <v>15</v>
      </c>
      <c r="F4239" t="s">
        <v>16</v>
      </c>
      <c r="G4239" t="s">
        <v>19</v>
      </c>
      <c r="H4239">
        <v>2</v>
      </c>
      <c r="I4239">
        <v>5315.3520000000008</v>
      </c>
      <c r="J4239">
        <f>SUMIFS(I:I,B:B,Table1_2[[#This Row],[Category Level 2]],D:D,Table1_2[[#This Row],[Brand]],E:E,Table1_2[[#This Row],[Region]],F:F,Table1_2[[#This Row],[Measure]],G:G,Table1_2[[#This Row],[Year]],H:H,"&lt;="&amp;Table1_2[[#This Row],[Month]])</f>
        <v>10747.632000000001</v>
      </c>
      <c r="K4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63020.944000000018</v>
      </c>
      <c r="N4239">
        <f>Table1_2[[#This Row],[Value]]*2.5</f>
        <v>13288.380000000001</v>
      </c>
    </row>
    <row r="4240" spans="1:14" x14ac:dyDescent="0.25">
      <c r="A4240" t="s">
        <v>11</v>
      </c>
      <c r="B4240" t="s">
        <v>37</v>
      </c>
      <c r="C4240" t="s">
        <v>30</v>
      </c>
      <c r="D4240" t="s">
        <v>31</v>
      </c>
      <c r="E4240" t="s">
        <v>15</v>
      </c>
      <c r="F4240" t="s">
        <v>16</v>
      </c>
      <c r="G4240" t="s">
        <v>19</v>
      </c>
      <c r="H4240">
        <v>3</v>
      </c>
      <c r="I4240">
        <v>5906.4880000000003</v>
      </c>
      <c r="J4240">
        <f>SUMIFS(I:I,B:B,Table1_2[[#This Row],[Category Level 2]],D:D,Table1_2[[#This Row],[Brand]],E:E,Table1_2[[#This Row],[Region]],F:F,Table1_2[[#This Row],[Measure]],G:G,Table1_2[[#This Row],[Year]],H:H,"&lt;="&amp;Table1_2[[#This Row],[Month]])</f>
        <v>16654.120000000003</v>
      </c>
      <c r="K4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63862.176000000007</v>
      </c>
      <c r="N4240">
        <f>Table1_2[[#This Row],[Value]]*2.5</f>
        <v>14766.220000000001</v>
      </c>
    </row>
    <row r="4241" spans="1:14" x14ac:dyDescent="0.25">
      <c r="A4241" t="s">
        <v>11</v>
      </c>
      <c r="B4241" t="s">
        <v>37</v>
      </c>
      <c r="C4241" t="s">
        <v>30</v>
      </c>
      <c r="D4241" t="s">
        <v>31</v>
      </c>
      <c r="E4241" t="s">
        <v>15</v>
      </c>
      <c r="F4241" t="s">
        <v>16</v>
      </c>
      <c r="G4241" t="s">
        <v>19</v>
      </c>
      <c r="H4241">
        <v>4</v>
      </c>
      <c r="I4241">
        <v>5294.2400000000007</v>
      </c>
      <c r="J4241">
        <f>SUMIFS(I:I,B:B,Table1_2[[#This Row],[Category Level 2]],D:D,Table1_2[[#This Row],[Brand]],E:E,Table1_2[[#This Row],[Region]],F:F,Table1_2[[#This Row],[Measure]],G:G,Table1_2[[#This Row],[Year]],H:H,"&lt;="&amp;Table1_2[[#This Row],[Month]])</f>
        <v>21948.360000000004</v>
      </c>
      <c r="K4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64112.272000000012</v>
      </c>
      <c r="N4241">
        <f>Table1_2[[#This Row],[Value]]*2.5</f>
        <v>13235.600000000002</v>
      </c>
    </row>
    <row r="4242" spans="1:14" x14ac:dyDescent="0.25">
      <c r="A4242" t="s">
        <v>11</v>
      </c>
      <c r="B4242" t="s">
        <v>37</v>
      </c>
      <c r="C4242" t="s">
        <v>30</v>
      </c>
      <c r="D4242" t="s">
        <v>31</v>
      </c>
      <c r="E4242" t="s">
        <v>15</v>
      </c>
      <c r="F4242" t="s">
        <v>16</v>
      </c>
      <c r="G4242" t="s">
        <v>19</v>
      </c>
      <c r="H4242">
        <v>5</v>
      </c>
      <c r="I4242">
        <v>4868.7520000000004</v>
      </c>
      <c r="J4242">
        <f>SUMIFS(I:I,B:B,Table1_2[[#This Row],[Category Level 2]],D:D,Table1_2[[#This Row],[Brand]],E:E,Table1_2[[#This Row],[Region]],F:F,Table1_2[[#This Row],[Measure]],G:G,Table1_2[[#This Row],[Year]],H:H,"&lt;="&amp;Table1_2[[#This Row],[Month]])</f>
        <v>26817.112000000005</v>
      </c>
      <c r="K4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63342.496000000014</v>
      </c>
      <c r="N4242">
        <f>Table1_2[[#This Row],[Value]]*2.5</f>
        <v>12171.880000000001</v>
      </c>
    </row>
    <row r="4243" spans="1:14" x14ac:dyDescent="0.25">
      <c r="A4243" t="s">
        <v>11</v>
      </c>
      <c r="B4243" t="s">
        <v>37</v>
      </c>
      <c r="C4243" t="s">
        <v>30</v>
      </c>
      <c r="D4243" t="s">
        <v>31</v>
      </c>
      <c r="E4243" t="s">
        <v>15</v>
      </c>
      <c r="F4243" t="s">
        <v>16</v>
      </c>
      <c r="G4243" t="s">
        <v>19</v>
      </c>
      <c r="H4243">
        <v>6</v>
      </c>
      <c r="I4243">
        <v>5185.4320000000007</v>
      </c>
      <c r="J4243">
        <f>SUMIFS(I:I,B:B,Table1_2[[#This Row],[Category Level 2]],D:D,Table1_2[[#This Row],[Brand]],E:E,Table1_2[[#This Row],[Region]],F:F,Table1_2[[#This Row],[Measure]],G:G,Table1_2[[#This Row],[Year]],H:H,"&lt;="&amp;Table1_2[[#This Row],[Month]])</f>
        <v>32002.544000000005</v>
      </c>
      <c r="K4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62985.216000000015</v>
      </c>
      <c r="N4243">
        <f>Table1_2[[#This Row],[Value]]*2.5</f>
        <v>12963.580000000002</v>
      </c>
    </row>
    <row r="4244" spans="1:14" x14ac:dyDescent="0.25">
      <c r="A4244" t="s">
        <v>11</v>
      </c>
      <c r="B4244" t="s">
        <v>37</v>
      </c>
      <c r="C4244" t="s">
        <v>30</v>
      </c>
      <c r="D4244" t="s">
        <v>31</v>
      </c>
      <c r="E4244" t="s">
        <v>15</v>
      </c>
      <c r="F4244" t="s">
        <v>16</v>
      </c>
      <c r="G4244" t="s">
        <v>19</v>
      </c>
      <c r="H4244">
        <v>7</v>
      </c>
      <c r="I4244">
        <v>5927.6</v>
      </c>
      <c r="J4244">
        <f>SUMIFS(I:I,B:B,Table1_2[[#This Row],[Category Level 2]],D:D,Table1_2[[#This Row],[Brand]],E:E,Table1_2[[#This Row],[Region]],F:F,Table1_2[[#This Row],[Measure]],G:G,Table1_2[[#This Row],[Year]],H:H,"&lt;="&amp;Table1_2[[#This Row],[Month]])</f>
        <v>37930.144000000008</v>
      </c>
      <c r="K4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63813.456000000013</v>
      </c>
      <c r="N4244">
        <f>Table1_2[[#This Row],[Value]]*2.5</f>
        <v>14819</v>
      </c>
    </row>
    <row r="4245" spans="1:14" x14ac:dyDescent="0.25">
      <c r="A4245" t="s">
        <v>11</v>
      </c>
      <c r="B4245" t="s">
        <v>37</v>
      </c>
      <c r="C4245" t="s">
        <v>30</v>
      </c>
      <c r="D4245" t="s">
        <v>31</v>
      </c>
      <c r="E4245" t="s">
        <v>15</v>
      </c>
      <c r="F4245" t="s">
        <v>16</v>
      </c>
      <c r="G4245" t="s">
        <v>19</v>
      </c>
      <c r="H4245">
        <v>8</v>
      </c>
      <c r="I4245">
        <v>4949.9520000000002</v>
      </c>
      <c r="J4245">
        <f>SUMIFS(I:I,B:B,Table1_2[[#This Row],[Category Level 2]],D:D,Table1_2[[#This Row],[Brand]],E:E,Table1_2[[#This Row],[Region]],F:F,Table1_2[[#This Row],[Measure]],G:G,Table1_2[[#This Row],[Year]],H:H,"&lt;="&amp;Table1_2[[#This Row],[Month]])</f>
        <v>42880.096000000005</v>
      </c>
      <c r="K4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63795.592000000004</v>
      </c>
      <c r="N4245">
        <f>Table1_2[[#This Row],[Value]]*2.5</f>
        <v>12374.880000000001</v>
      </c>
    </row>
    <row r="4246" spans="1:14" x14ac:dyDescent="0.25">
      <c r="A4246" t="s">
        <v>11</v>
      </c>
      <c r="B4246" t="s">
        <v>37</v>
      </c>
      <c r="C4246" t="s">
        <v>30</v>
      </c>
      <c r="D4246" t="s">
        <v>31</v>
      </c>
      <c r="E4246" t="s">
        <v>15</v>
      </c>
      <c r="F4246" t="s">
        <v>16</v>
      </c>
      <c r="G4246" t="s">
        <v>19</v>
      </c>
      <c r="H4246">
        <v>9</v>
      </c>
      <c r="I4246">
        <v>5974.6960000000008</v>
      </c>
      <c r="J4246">
        <f>SUMIFS(I:I,B:B,Table1_2[[#This Row],[Category Level 2]],D:D,Table1_2[[#This Row],[Brand]],E:E,Table1_2[[#This Row],[Region]],F:F,Table1_2[[#This Row],[Measure]],G:G,Table1_2[[#This Row],[Year]],H:H,"&lt;="&amp;Table1_2[[#This Row],[Month]])</f>
        <v>48854.792000000009</v>
      </c>
      <c r="K4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64635.200000000012</v>
      </c>
      <c r="N4246">
        <f>Table1_2[[#This Row],[Value]]*2.5</f>
        <v>14936.740000000002</v>
      </c>
    </row>
    <row r="4247" spans="1:14" x14ac:dyDescent="0.25">
      <c r="A4247" t="s">
        <v>11</v>
      </c>
      <c r="B4247" t="s">
        <v>37</v>
      </c>
      <c r="C4247" t="s">
        <v>30</v>
      </c>
      <c r="D4247" t="s">
        <v>31</v>
      </c>
      <c r="E4247" t="s">
        <v>15</v>
      </c>
      <c r="F4247" t="s">
        <v>16</v>
      </c>
      <c r="G4247" t="s">
        <v>19</v>
      </c>
      <c r="H4247">
        <v>10</v>
      </c>
      <c r="I4247">
        <v>5771.6960000000008</v>
      </c>
      <c r="J4247">
        <f>SUMIFS(I:I,B:B,Table1_2[[#This Row],[Category Level 2]],D:D,Table1_2[[#This Row],[Brand]],E:E,Table1_2[[#This Row],[Region]],F:F,Table1_2[[#This Row],[Measure]],G:G,Table1_2[[#This Row],[Year]],H:H,"&lt;="&amp;Table1_2[[#This Row],[Month]])</f>
        <v>54626.488000000012</v>
      </c>
      <c r="K4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64956.752000000008</v>
      </c>
      <c r="N4247">
        <f>Table1_2[[#This Row],[Value]]*2.5</f>
        <v>14429.240000000002</v>
      </c>
    </row>
    <row r="4248" spans="1:14" x14ac:dyDescent="0.25">
      <c r="A4248" t="s">
        <v>11</v>
      </c>
      <c r="B4248" t="s">
        <v>37</v>
      </c>
      <c r="C4248" t="s">
        <v>30</v>
      </c>
      <c r="D4248" t="s">
        <v>31</v>
      </c>
      <c r="E4248" t="s">
        <v>15</v>
      </c>
      <c r="F4248" t="s">
        <v>16</v>
      </c>
      <c r="G4248" t="s">
        <v>19</v>
      </c>
      <c r="H4248">
        <v>11</v>
      </c>
      <c r="I4248">
        <v>5239.0240000000003</v>
      </c>
      <c r="J4248">
        <f>SUMIFS(I:I,B:B,Table1_2[[#This Row],[Category Level 2]],D:D,Table1_2[[#This Row],[Brand]],E:E,Table1_2[[#This Row],[Region]],F:F,Table1_2[[#This Row],[Measure]],G:G,Table1_2[[#This Row],[Year]],H:H,"&lt;="&amp;Table1_2[[#This Row],[Month]])</f>
        <v>59865.51200000001</v>
      </c>
      <c r="K4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65533.272000000012</v>
      </c>
      <c r="N4248">
        <f>Table1_2[[#This Row],[Value]]*2.5</f>
        <v>13097.560000000001</v>
      </c>
    </row>
    <row r="4249" spans="1:14" x14ac:dyDescent="0.25">
      <c r="A4249" t="s">
        <v>11</v>
      </c>
      <c r="B4249" t="s">
        <v>37</v>
      </c>
      <c r="C4249" t="s">
        <v>30</v>
      </c>
      <c r="D4249" t="s">
        <v>31</v>
      </c>
      <c r="E4249" t="s">
        <v>15</v>
      </c>
      <c r="F4249" t="s">
        <v>16</v>
      </c>
      <c r="G4249" t="s">
        <v>19</v>
      </c>
      <c r="H4249">
        <v>12</v>
      </c>
      <c r="I4249">
        <v>5523.2240000000002</v>
      </c>
      <c r="J4249">
        <f>SUMIFS(I:I,B:B,Table1_2[[#This Row],[Category Level 2]],D:D,Table1_2[[#This Row],[Brand]],E:E,Table1_2[[#This Row],[Region]],F:F,Table1_2[[#This Row],[Measure]],G:G,Table1_2[[#This Row],[Year]],H:H,"&lt;="&amp;Table1_2[[#This Row],[Month]])</f>
        <v>65388.736000000012</v>
      </c>
      <c r="K4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65388.736000000012</v>
      </c>
      <c r="N4249">
        <f>Table1_2[[#This Row],[Value]]*2.5</f>
        <v>13808.060000000001</v>
      </c>
    </row>
    <row r="4250" spans="1:14" x14ac:dyDescent="0.25">
      <c r="A4250" t="s">
        <v>11</v>
      </c>
      <c r="B4250" t="s">
        <v>37</v>
      </c>
      <c r="C4250" t="s">
        <v>30</v>
      </c>
      <c r="D4250" t="s">
        <v>31</v>
      </c>
      <c r="E4250" t="s">
        <v>15</v>
      </c>
      <c r="F4250" t="s">
        <v>16</v>
      </c>
      <c r="G4250" t="s">
        <v>20</v>
      </c>
      <c r="H4250">
        <v>1</v>
      </c>
      <c r="I4250">
        <v>5292.616</v>
      </c>
      <c r="J4250">
        <f>SUMIFS(I:I,B:B,Table1_2[[#This Row],[Category Level 2]],D:D,Table1_2[[#This Row],[Brand]],E:E,Table1_2[[#This Row],[Region]],F:F,Table1_2[[#This Row],[Measure]],G:G,Table1_2[[#This Row],[Year]],H:H,"&lt;="&amp;Table1_2[[#This Row],[Month]])</f>
        <v>5292.616</v>
      </c>
      <c r="K4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65249.072000000007</v>
      </c>
      <c r="N4250">
        <f>Table1_2[[#This Row],[Value]]*2.5</f>
        <v>13231.54</v>
      </c>
    </row>
    <row r="4251" spans="1:14" x14ac:dyDescent="0.25">
      <c r="A4251" t="s">
        <v>11</v>
      </c>
      <c r="B4251" t="s">
        <v>37</v>
      </c>
      <c r="C4251" t="s">
        <v>30</v>
      </c>
      <c r="D4251" t="s">
        <v>31</v>
      </c>
      <c r="E4251" t="s">
        <v>15</v>
      </c>
      <c r="F4251" t="s">
        <v>16</v>
      </c>
      <c r="G4251" t="s">
        <v>20</v>
      </c>
      <c r="H4251">
        <v>2</v>
      </c>
      <c r="I4251">
        <v>5136.7120000000004</v>
      </c>
      <c r="J4251">
        <f>SUMIFS(I:I,B:B,Table1_2[[#This Row],[Category Level 2]],D:D,Table1_2[[#This Row],[Brand]],E:E,Table1_2[[#This Row],[Region]],F:F,Table1_2[[#This Row],[Measure]],G:G,Table1_2[[#This Row],[Year]],H:H,"&lt;="&amp;Table1_2[[#This Row],[Month]])</f>
        <v>10429.328000000001</v>
      </c>
      <c r="K4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65070.432000000008</v>
      </c>
      <c r="N4251">
        <f>Table1_2[[#This Row],[Value]]*2.5</f>
        <v>12841.78</v>
      </c>
    </row>
    <row r="4252" spans="1:14" x14ac:dyDescent="0.25">
      <c r="A4252" t="s">
        <v>11</v>
      </c>
      <c r="B4252" t="s">
        <v>37</v>
      </c>
      <c r="C4252" t="s">
        <v>30</v>
      </c>
      <c r="D4252" t="s">
        <v>31</v>
      </c>
      <c r="E4252" t="s">
        <v>15</v>
      </c>
      <c r="F4252" t="s">
        <v>16</v>
      </c>
      <c r="G4252" t="s">
        <v>20</v>
      </c>
      <c r="H4252">
        <v>3</v>
      </c>
      <c r="I4252">
        <v>5781.4400000000005</v>
      </c>
      <c r="J4252">
        <f>SUMIFS(I:I,B:B,Table1_2[[#This Row],[Category Level 2]],D:D,Table1_2[[#This Row],[Brand]],E:E,Table1_2[[#This Row],[Region]],F:F,Table1_2[[#This Row],[Measure]],G:G,Table1_2[[#This Row],[Year]],H:H,"&lt;="&amp;Table1_2[[#This Row],[Month]])</f>
        <v>16210.768000000002</v>
      </c>
      <c r="K4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64945.384000000013</v>
      </c>
      <c r="N4252">
        <f>Table1_2[[#This Row],[Value]]*2.5</f>
        <v>14453.600000000002</v>
      </c>
    </row>
    <row r="4253" spans="1:14" x14ac:dyDescent="0.25">
      <c r="A4253" t="s">
        <v>11</v>
      </c>
      <c r="B4253" t="s">
        <v>37</v>
      </c>
      <c r="C4253" t="s">
        <v>30</v>
      </c>
      <c r="D4253" t="s">
        <v>31</v>
      </c>
      <c r="E4253" t="s">
        <v>15</v>
      </c>
      <c r="F4253" t="s">
        <v>16</v>
      </c>
      <c r="G4253" t="s">
        <v>20</v>
      </c>
      <c r="H4253">
        <v>4</v>
      </c>
      <c r="I4253">
        <v>5799.3040000000001</v>
      </c>
      <c r="J4253">
        <f>SUMIFS(I:I,B:B,Table1_2[[#This Row],[Category Level 2]],D:D,Table1_2[[#This Row],[Brand]],E:E,Table1_2[[#This Row],[Region]],F:F,Table1_2[[#This Row],[Measure]],G:G,Table1_2[[#This Row],[Year]],H:H,"&lt;="&amp;Table1_2[[#This Row],[Month]])</f>
        <v>22010.072</v>
      </c>
      <c r="K4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65450.448000000004</v>
      </c>
      <c r="N4253">
        <f>Table1_2[[#This Row],[Value]]*2.5</f>
        <v>14498.26</v>
      </c>
    </row>
    <row r="4254" spans="1:14" x14ac:dyDescent="0.25">
      <c r="A4254" t="s">
        <v>11</v>
      </c>
      <c r="B4254" t="s">
        <v>37</v>
      </c>
      <c r="C4254" t="s">
        <v>30</v>
      </c>
      <c r="D4254" t="s">
        <v>31</v>
      </c>
      <c r="E4254" t="s">
        <v>15</v>
      </c>
      <c r="F4254" t="s">
        <v>16</v>
      </c>
      <c r="G4254" t="s">
        <v>20</v>
      </c>
      <c r="H4254">
        <v>5</v>
      </c>
      <c r="I4254">
        <v>5817.1680000000006</v>
      </c>
      <c r="J4254">
        <f>SUMIFS(I:I,B:B,Table1_2[[#This Row],[Category Level 2]],D:D,Table1_2[[#This Row],[Brand]],E:E,Table1_2[[#This Row],[Region]],F:F,Table1_2[[#This Row],[Measure]],G:G,Table1_2[[#This Row],[Year]],H:H,"&lt;="&amp;Table1_2[[#This Row],[Month]])</f>
        <v>27827.24</v>
      </c>
      <c r="K4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66398.864000000001</v>
      </c>
      <c r="N4254">
        <f>Table1_2[[#This Row],[Value]]*2.5</f>
        <v>14542.920000000002</v>
      </c>
    </row>
    <row r="4255" spans="1:14" x14ac:dyDescent="0.25">
      <c r="A4255" t="s">
        <v>11</v>
      </c>
      <c r="B4255" t="s">
        <v>37</v>
      </c>
      <c r="C4255" t="s">
        <v>30</v>
      </c>
      <c r="D4255" t="s">
        <v>31</v>
      </c>
      <c r="E4255" t="s">
        <v>15</v>
      </c>
      <c r="F4255" t="s">
        <v>16</v>
      </c>
      <c r="G4255" t="s">
        <v>20</v>
      </c>
      <c r="H4255">
        <v>6</v>
      </c>
      <c r="I4255">
        <v>6515.4880000000003</v>
      </c>
      <c r="J4255">
        <f>SUMIFS(I:I,B:B,Table1_2[[#This Row],[Category Level 2]],D:D,Table1_2[[#This Row],[Brand]],E:E,Table1_2[[#This Row],[Region]],F:F,Table1_2[[#This Row],[Measure]],G:G,Table1_2[[#This Row],[Year]],H:H,"&lt;="&amp;Table1_2[[#This Row],[Month]])</f>
        <v>34342.728000000003</v>
      </c>
      <c r="K4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67728.920000000013</v>
      </c>
      <c r="N4255">
        <f>Table1_2[[#This Row],[Value]]*2.5</f>
        <v>16288.720000000001</v>
      </c>
    </row>
    <row r="4256" spans="1:14" x14ac:dyDescent="0.25">
      <c r="A4256" t="s">
        <v>11</v>
      </c>
      <c r="B4256" t="s">
        <v>37</v>
      </c>
      <c r="C4256" t="s">
        <v>30</v>
      </c>
      <c r="D4256" t="s">
        <v>31</v>
      </c>
      <c r="E4256" t="s">
        <v>15</v>
      </c>
      <c r="F4256" t="s">
        <v>16</v>
      </c>
      <c r="G4256" t="s">
        <v>20</v>
      </c>
      <c r="H4256">
        <v>7</v>
      </c>
      <c r="I4256">
        <v>6080.2560000000003</v>
      </c>
      <c r="J4256">
        <f>SUMIFS(I:I,B:B,Table1_2[[#This Row],[Category Level 2]],D:D,Table1_2[[#This Row],[Brand]],E:E,Table1_2[[#This Row],[Region]],F:F,Table1_2[[#This Row],[Measure]],G:G,Table1_2[[#This Row],[Year]],H:H,"&lt;="&amp;Table1_2[[#This Row],[Month]])</f>
        <v>40422.984000000004</v>
      </c>
      <c r="K4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67881.576000000001</v>
      </c>
      <c r="N4256">
        <f>Table1_2[[#This Row],[Value]]*2.5</f>
        <v>15200.640000000001</v>
      </c>
    </row>
    <row r="4257" spans="1:14" x14ac:dyDescent="0.25">
      <c r="A4257" t="s">
        <v>11</v>
      </c>
      <c r="B4257" t="s">
        <v>37</v>
      </c>
      <c r="C4257" t="s">
        <v>30</v>
      </c>
      <c r="D4257" t="s">
        <v>31</v>
      </c>
      <c r="E4257" t="s">
        <v>15</v>
      </c>
      <c r="F4257" t="s">
        <v>16</v>
      </c>
      <c r="G4257" t="s">
        <v>20</v>
      </c>
      <c r="H4257">
        <v>8</v>
      </c>
      <c r="I4257">
        <v>6301.1200000000008</v>
      </c>
      <c r="J4257">
        <f>SUMIFS(I:I,B:B,Table1_2[[#This Row],[Category Level 2]],D:D,Table1_2[[#This Row],[Brand]],E:E,Table1_2[[#This Row],[Region]],F:F,Table1_2[[#This Row],[Measure]],G:G,Table1_2[[#This Row],[Year]],H:H,"&lt;="&amp;Table1_2[[#This Row],[Month]])</f>
        <v>46724.104000000007</v>
      </c>
      <c r="K4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69232.744000000006</v>
      </c>
      <c r="N4257">
        <f>Table1_2[[#This Row],[Value]]*2.5</f>
        <v>15752.800000000003</v>
      </c>
    </row>
    <row r="4258" spans="1:14" x14ac:dyDescent="0.25">
      <c r="A4258" t="s">
        <v>11</v>
      </c>
      <c r="B4258" t="s">
        <v>37</v>
      </c>
      <c r="C4258" t="s">
        <v>30</v>
      </c>
      <c r="D4258" t="s">
        <v>31</v>
      </c>
      <c r="E4258" t="s">
        <v>15</v>
      </c>
      <c r="F4258" t="s">
        <v>16</v>
      </c>
      <c r="G4258" t="s">
        <v>20</v>
      </c>
      <c r="H4258">
        <v>9</v>
      </c>
      <c r="I4258">
        <v>6213.424</v>
      </c>
      <c r="J4258">
        <f>SUMIFS(I:I,B:B,Table1_2[[#This Row],[Category Level 2]],D:D,Table1_2[[#This Row],[Brand]],E:E,Table1_2[[#This Row],[Region]],F:F,Table1_2[[#This Row],[Measure]],G:G,Table1_2[[#This Row],[Year]],H:H,"&lt;="&amp;Table1_2[[#This Row],[Month]])</f>
        <v>52937.528000000006</v>
      </c>
      <c r="K4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69471.472000000009</v>
      </c>
      <c r="N4258">
        <f>Table1_2[[#This Row],[Value]]*2.5</f>
        <v>15533.56</v>
      </c>
    </row>
    <row r="4259" spans="1:14" x14ac:dyDescent="0.25">
      <c r="A4259" t="s">
        <v>11</v>
      </c>
      <c r="B4259" t="s">
        <v>37</v>
      </c>
      <c r="C4259" t="s">
        <v>30</v>
      </c>
      <c r="D4259" t="s">
        <v>31</v>
      </c>
      <c r="E4259" t="s">
        <v>15</v>
      </c>
      <c r="F4259" t="s">
        <v>16</v>
      </c>
      <c r="G4259" t="s">
        <v>20</v>
      </c>
      <c r="H4259">
        <v>10</v>
      </c>
      <c r="I4259">
        <v>6325.4800000000005</v>
      </c>
      <c r="J4259">
        <f>SUMIFS(I:I,B:B,Table1_2[[#This Row],[Category Level 2]],D:D,Table1_2[[#This Row],[Brand]],E:E,Table1_2[[#This Row],[Region]],F:F,Table1_2[[#This Row],[Measure]],G:G,Table1_2[[#This Row],[Year]],H:H,"&lt;="&amp;Table1_2[[#This Row],[Month]])</f>
        <v>59263.008000000009</v>
      </c>
      <c r="K4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70025.256000000008</v>
      </c>
      <c r="N4259">
        <f>Table1_2[[#This Row],[Value]]*2.5</f>
        <v>15813.7</v>
      </c>
    </row>
    <row r="4260" spans="1:14" x14ac:dyDescent="0.25">
      <c r="A4260" t="s">
        <v>11</v>
      </c>
      <c r="B4260" t="s">
        <v>37</v>
      </c>
      <c r="C4260" t="s">
        <v>30</v>
      </c>
      <c r="D4260" t="s">
        <v>31</v>
      </c>
      <c r="E4260" t="s">
        <v>15</v>
      </c>
      <c r="F4260" t="s">
        <v>16</v>
      </c>
      <c r="G4260" t="s">
        <v>20</v>
      </c>
      <c r="H4260">
        <v>11</v>
      </c>
      <c r="I4260">
        <v>6187.4400000000005</v>
      </c>
      <c r="J4260">
        <f>SUMIFS(I:I,B:B,Table1_2[[#This Row],[Category Level 2]],D:D,Table1_2[[#This Row],[Brand]],E:E,Table1_2[[#This Row],[Region]],F:F,Table1_2[[#This Row],[Measure]],G:G,Table1_2[[#This Row],[Year]],H:H,"&lt;="&amp;Table1_2[[#This Row],[Month]])</f>
        <v>65450.448000000011</v>
      </c>
      <c r="K4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70973.672000000006</v>
      </c>
      <c r="N4260">
        <f>Table1_2[[#This Row],[Value]]*2.5</f>
        <v>15468.600000000002</v>
      </c>
    </row>
    <row r="4261" spans="1:14" x14ac:dyDescent="0.25">
      <c r="A4261" t="s">
        <v>11</v>
      </c>
      <c r="B4261" t="s">
        <v>37</v>
      </c>
      <c r="C4261" t="s">
        <v>30</v>
      </c>
      <c r="D4261" t="s">
        <v>31</v>
      </c>
      <c r="E4261" t="s">
        <v>15</v>
      </c>
      <c r="F4261" t="s">
        <v>16</v>
      </c>
      <c r="G4261" t="s">
        <v>20</v>
      </c>
      <c r="H4261">
        <v>12</v>
      </c>
      <c r="I4261">
        <v>6169.576</v>
      </c>
      <c r="J4261">
        <f>SUMIFS(I:I,B:B,Table1_2[[#This Row],[Category Level 2]],D:D,Table1_2[[#This Row],[Brand]],E:E,Table1_2[[#This Row],[Region]],F:F,Table1_2[[#This Row],[Measure]],G:G,Table1_2[[#This Row],[Year]],H:H,"&lt;="&amp;Table1_2[[#This Row],[Month]])</f>
        <v>71620.024000000005</v>
      </c>
      <c r="K4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71620.024000000005</v>
      </c>
      <c r="N4261">
        <f>Table1_2[[#This Row],[Value]]*2.5</f>
        <v>15423.94</v>
      </c>
    </row>
    <row r="4262" spans="1:14" x14ac:dyDescent="0.25">
      <c r="A4262" t="s">
        <v>11</v>
      </c>
      <c r="B4262" t="s">
        <v>37</v>
      </c>
      <c r="C4262" t="s">
        <v>30</v>
      </c>
      <c r="D4262" t="s">
        <v>31</v>
      </c>
      <c r="E4262" t="s">
        <v>15</v>
      </c>
      <c r="F4262" t="s">
        <v>16</v>
      </c>
      <c r="G4262" t="s">
        <v>21</v>
      </c>
      <c r="H4262">
        <v>1</v>
      </c>
      <c r="I4262">
        <v>5794.4320000000007</v>
      </c>
      <c r="J4262">
        <f>SUMIFS(I:I,B:B,Table1_2[[#This Row],[Category Level 2]],D:D,Table1_2[[#This Row],[Brand]],E:E,Table1_2[[#This Row],[Region]],F:F,Table1_2[[#This Row],[Measure]],G:G,Table1_2[[#This Row],[Year]],H:H,"&lt;="&amp;Table1_2[[#This Row],[Month]])</f>
        <v>5794.4320000000007</v>
      </c>
      <c r="K4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72121.840000000011</v>
      </c>
      <c r="N4262">
        <f>Table1_2[[#This Row],[Value]]*2.5</f>
        <v>14486.080000000002</v>
      </c>
    </row>
    <row r="4263" spans="1:14" x14ac:dyDescent="0.25">
      <c r="A4263" t="s">
        <v>11</v>
      </c>
      <c r="B4263" t="s">
        <v>37</v>
      </c>
      <c r="C4263" t="s">
        <v>30</v>
      </c>
      <c r="D4263" t="s">
        <v>31</v>
      </c>
      <c r="E4263" t="s">
        <v>15</v>
      </c>
      <c r="F4263" t="s">
        <v>16</v>
      </c>
      <c r="G4263" t="s">
        <v>21</v>
      </c>
      <c r="H4263">
        <v>2</v>
      </c>
      <c r="I4263">
        <v>5653.1440000000002</v>
      </c>
      <c r="J4263">
        <f>SUMIFS(I:I,B:B,Table1_2[[#This Row],[Category Level 2]],D:D,Table1_2[[#This Row],[Brand]],E:E,Table1_2[[#This Row],[Region]],F:F,Table1_2[[#This Row],[Measure]],G:G,Table1_2[[#This Row],[Year]],H:H,"&lt;="&amp;Table1_2[[#This Row],[Month]])</f>
        <v>11447.576000000001</v>
      </c>
      <c r="K4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72638.272000000012</v>
      </c>
      <c r="N4263">
        <f>Table1_2[[#This Row],[Value]]*2.5</f>
        <v>14132.86</v>
      </c>
    </row>
    <row r="4264" spans="1:14" x14ac:dyDescent="0.25">
      <c r="A4264" t="s">
        <v>11</v>
      </c>
      <c r="B4264" t="s">
        <v>37</v>
      </c>
      <c r="C4264" t="s">
        <v>30</v>
      </c>
      <c r="D4264" t="s">
        <v>31</v>
      </c>
      <c r="E4264" t="s">
        <v>15</v>
      </c>
      <c r="F4264" t="s">
        <v>16</v>
      </c>
      <c r="G4264" t="s">
        <v>21</v>
      </c>
      <c r="H4264">
        <v>3</v>
      </c>
      <c r="I4264">
        <v>6838.6640000000007</v>
      </c>
      <c r="J4264">
        <f>SUMIFS(I:I,B:B,Table1_2[[#This Row],[Category Level 2]],D:D,Table1_2[[#This Row],[Brand]],E:E,Table1_2[[#This Row],[Region]],F:F,Table1_2[[#This Row],[Measure]],G:G,Table1_2[[#This Row],[Year]],H:H,"&lt;="&amp;Table1_2[[#This Row],[Month]])</f>
        <v>18286.240000000002</v>
      </c>
      <c r="K4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73695.496000000014</v>
      </c>
      <c r="N4264">
        <f>Table1_2[[#This Row],[Value]]*2.5</f>
        <v>17096.660000000003</v>
      </c>
    </row>
    <row r="4265" spans="1:14" x14ac:dyDescent="0.25">
      <c r="A4265" t="s">
        <v>11</v>
      </c>
      <c r="B4265" t="s">
        <v>37</v>
      </c>
      <c r="C4265" t="s">
        <v>30</v>
      </c>
      <c r="D4265" t="s">
        <v>31</v>
      </c>
      <c r="E4265" t="s">
        <v>15</v>
      </c>
      <c r="F4265" t="s">
        <v>16</v>
      </c>
      <c r="G4265" t="s">
        <v>21</v>
      </c>
      <c r="H4265">
        <v>4</v>
      </c>
      <c r="I4265">
        <v>6247.5280000000002</v>
      </c>
      <c r="J4265">
        <f>SUMIFS(I:I,B:B,Table1_2[[#This Row],[Category Level 2]],D:D,Table1_2[[#This Row],[Brand]],E:E,Table1_2[[#This Row],[Region]],F:F,Table1_2[[#This Row],[Measure]],G:G,Table1_2[[#This Row],[Year]],H:H,"&lt;="&amp;Table1_2[[#This Row],[Month]])</f>
        <v>24533.768000000004</v>
      </c>
      <c r="K4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74143.72</v>
      </c>
      <c r="N4265">
        <f>Table1_2[[#This Row],[Value]]*2.5</f>
        <v>15618.82</v>
      </c>
    </row>
    <row r="4266" spans="1:14" x14ac:dyDescent="0.25">
      <c r="A4266" t="s">
        <v>11</v>
      </c>
      <c r="B4266" t="s">
        <v>37</v>
      </c>
      <c r="C4266" t="s">
        <v>30</v>
      </c>
      <c r="D4266" t="s">
        <v>31</v>
      </c>
      <c r="E4266" t="s">
        <v>15</v>
      </c>
      <c r="F4266" t="s">
        <v>16</v>
      </c>
      <c r="G4266" t="s">
        <v>21</v>
      </c>
      <c r="H4266">
        <v>5</v>
      </c>
      <c r="I4266">
        <v>7465.5280000000002</v>
      </c>
      <c r="J4266">
        <f>SUMIFS(I:I,B:B,Table1_2[[#This Row],[Category Level 2]],D:D,Table1_2[[#This Row],[Brand]],E:E,Table1_2[[#This Row],[Region]],F:F,Table1_2[[#This Row],[Measure]],G:G,Table1_2[[#This Row],[Year]],H:H,"&lt;="&amp;Table1_2[[#This Row],[Month]])</f>
        <v>31999.296000000002</v>
      </c>
      <c r="K4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75792.08</v>
      </c>
      <c r="N4266">
        <f>Table1_2[[#This Row],[Value]]*2.5</f>
        <v>18663.82</v>
      </c>
    </row>
    <row r="4267" spans="1:14" x14ac:dyDescent="0.25">
      <c r="A4267" t="s">
        <v>11</v>
      </c>
      <c r="B4267" t="s">
        <v>37</v>
      </c>
      <c r="C4267" t="s">
        <v>30</v>
      </c>
      <c r="D4267" t="s">
        <v>31</v>
      </c>
      <c r="E4267" t="s">
        <v>15</v>
      </c>
      <c r="F4267" t="s">
        <v>16</v>
      </c>
      <c r="G4267" t="s">
        <v>21</v>
      </c>
      <c r="H4267">
        <v>6</v>
      </c>
      <c r="I4267">
        <v>7472.0240000000003</v>
      </c>
      <c r="J4267">
        <f>SUMIFS(I:I,B:B,Table1_2[[#This Row],[Category Level 2]],D:D,Table1_2[[#This Row],[Brand]],E:E,Table1_2[[#This Row],[Region]],F:F,Table1_2[[#This Row],[Measure]],G:G,Table1_2[[#This Row],[Year]],H:H,"&lt;="&amp;Table1_2[[#This Row],[Month]])</f>
        <v>39471.32</v>
      </c>
      <c r="K4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76748.616000000009</v>
      </c>
      <c r="N4267">
        <f>Table1_2[[#This Row],[Value]]*2.5</f>
        <v>18680.060000000001</v>
      </c>
    </row>
    <row r="4268" spans="1:14" x14ac:dyDescent="0.25">
      <c r="A4268" t="s">
        <v>11</v>
      </c>
      <c r="B4268" t="s">
        <v>37</v>
      </c>
      <c r="C4268" t="s">
        <v>30</v>
      </c>
      <c r="D4268" t="s">
        <v>31</v>
      </c>
      <c r="E4268" t="s">
        <v>15</v>
      </c>
      <c r="F4268" t="s">
        <v>16</v>
      </c>
      <c r="G4268" t="s">
        <v>21</v>
      </c>
      <c r="H4268">
        <v>7</v>
      </c>
      <c r="I4268">
        <v>6419.6720000000005</v>
      </c>
      <c r="J4268">
        <f>SUMIFS(I:I,B:B,Table1_2[[#This Row],[Category Level 2]],D:D,Table1_2[[#This Row],[Brand]],E:E,Table1_2[[#This Row],[Region]],F:F,Table1_2[[#This Row],[Measure]],G:G,Table1_2[[#This Row],[Year]],H:H,"&lt;="&amp;Table1_2[[#This Row],[Month]])</f>
        <v>45890.991999999998</v>
      </c>
      <c r="K4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77088.032000000007</v>
      </c>
      <c r="N4268">
        <f>Table1_2[[#This Row],[Value]]*2.5</f>
        <v>16049.18</v>
      </c>
    </row>
    <row r="4269" spans="1:14" x14ac:dyDescent="0.25">
      <c r="A4269" t="s">
        <v>11</v>
      </c>
      <c r="B4269" t="s">
        <v>37</v>
      </c>
      <c r="C4269" t="s">
        <v>30</v>
      </c>
      <c r="D4269" t="s">
        <v>31</v>
      </c>
      <c r="E4269" t="s">
        <v>15</v>
      </c>
      <c r="F4269" t="s">
        <v>16</v>
      </c>
      <c r="G4269" t="s">
        <v>21</v>
      </c>
      <c r="H4269">
        <v>8</v>
      </c>
      <c r="I4269">
        <v>6885.76</v>
      </c>
      <c r="J4269">
        <f>SUMIFS(I:I,B:B,Table1_2[[#This Row],[Category Level 2]],D:D,Table1_2[[#This Row],[Brand]],E:E,Table1_2[[#This Row],[Region]],F:F,Table1_2[[#This Row],[Measure]],G:G,Table1_2[[#This Row],[Year]],H:H,"&lt;="&amp;Table1_2[[#This Row],[Month]])</f>
        <v>52776.752</v>
      </c>
      <c r="K4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77672.672000000006</v>
      </c>
      <c r="N4269">
        <f>Table1_2[[#This Row],[Value]]*2.5</f>
        <v>17214.400000000001</v>
      </c>
    </row>
    <row r="4270" spans="1:14" x14ac:dyDescent="0.25">
      <c r="A4270" t="s">
        <v>11</v>
      </c>
      <c r="B4270" t="s">
        <v>37</v>
      </c>
      <c r="C4270" t="s">
        <v>30</v>
      </c>
      <c r="D4270" t="s">
        <v>31</v>
      </c>
      <c r="E4270" t="s">
        <v>15</v>
      </c>
      <c r="F4270" t="s">
        <v>16</v>
      </c>
      <c r="G4270" t="s">
        <v>21</v>
      </c>
      <c r="H4270">
        <v>9</v>
      </c>
      <c r="I4270">
        <v>7273.8960000000006</v>
      </c>
      <c r="J4270">
        <f>SUMIFS(I:I,B:B,Table1_2[[#This Row],[Category Level 2]],D:D,Table1_2[[#This Row],[Brand]],E:E,Table1_2[[#This Row],[Region]],F:F,Table1_2[[#This Row],[Measure]],G:G,Table1_2[[#This Row],[Year]],H:H,"&lt;="&amp;Table1_2[[#This Row],[Month]])</f>
        <v>60050.648000000001</v>
      </c>
      <c r="K4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78733.144</v>
      </c>
      <c r="N4270">
        <f>Table1_2[[#This Row],[Value]]*2.5</f>
        <v>18184.740000000002</v>
      </c>
    </row>
    <row r="4271" spans="1:14" x14ac:dyDescent="0.25">
      <c r="A4271" t="s">
        <v>11</v>
      </c>
      <c r="B4271" t="s">
        <v>37</v>
      </c>
      <c r="C4271" t="s">
        <v>30</v>
      </c>
      <c r="D4271" t="s">
        <v>31</v>
      </c>
      <c r="E4271" t="s">
        <v>15</v>
      </c>
      <c r="F4271" t="s">
        <v>16</v>
      </c>
      <c r="G4271" t="s">
        <v>21</v>
      </c>
      <c r="H4271">
        <v>10</v>
      </c>
      <c r="I4271">
        <v>7325.8640000000005</v>
      </c>
      <c r="J4271">
        <f>SUMIFS(I:I,B:B,Table1_2[[#This Row],[Category Level 2]],D:D,Table1_2[[#This Row],[Brand]],E:E,Table1_2[[#This Row],[Region]],F:F,Table1_2[[#This Row],[Measure]],G:G,Table1_2[[#This Row],[Year]],H:H,"&lt;="&amp;Table1_2[[#This Row],[Month]])</f>
        <v>67376.512000000002</v>
      </c>
      <c r="K4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79733.528000000006</v>
      </c>
      <c r="N4271">
        <f>Table1_2[[#This Row],[Value]]*2.5</f>
        <v>18314.66</v>
      </c>
    </row>
    <row r="4272" spans="1:14" x14ac:dyDescent="0.25">
      <c r="A4272" t="s">
        <v>11</v>
      </c>
      <c r="B4272" t="s">
        <v>37</v>
      </c>
      <c r="C4272" t="s">
        <v>30</v>
      </c>
      <c r="D4272" t="s">
        <v>31</v>
      </c>
      <c r="E4272" t="s">
        <v>15</v>
      </c>
      <c r="F4272" t="s">
        <v>16</v>
      </c>
      <c r="G4272" t="s">
        <v>21</v>
      </c>
      <c r="H4272">
        <v>11</v>
      </c>
      <c r="I4272">
        <v>7134.2320000000009</v>
      </c>
      <c r="J4272">
        <f>SUMIFS(I:I,B:B,Table1_2[[#This Row],[Category Level 2]],D:D,Table1_2[[#This Row],[Brand]],E:E,Table1_2[[#This Row],[Region]],F:F,Table1_2[[#This Row],[Measure]],G:G,Table1_2[[#This Row],[Year]],H:H,"&lt;="&amp;Table1_2[[#This Row],[Month]])</f>
        <v>74510.744000000006</v>
      </c>
      <c r="K4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80680.320000000007</v>
      </c>
      <c r="N4272">
        <f>Table1_2[[#This Row],[Value]]*2.5</f>
        <v>17835.580000000002</v>
      </c>
    </row>
    <row r="4273" spans="1:14" x14ac:dyDescent="0.25">
      <c r="A4273" t="s">
        <v>11</v>
      </c>
      <c r="B4273" t="s">
        <v>37</v>
      </c>
      <c r="C4273" t="s">
        <v>30</v>
      </c>
      <c r="D4273" t="s">
        <v>31</v>
      </c>
      <c r="E4273" t="s">
        <v>15</v>
      </c>
      <c r="F4273" t="s">
        <v>16</v>
      </c>
      <c r="G4273" t="s">
        <v>21</v>
      </c>
      <c r="H4273">
        <v>12</v>
      </c>
      <c r="I4273">
        <v>7697.76</v>
      </c>
      <c r="J4273">
        <f>SUMIFS(I:I,B:B,Table1_2[[#This Row],[Category Level 2]],D:D,Table1_2[[#This Row],[Brand]],E:E,Table1_2[[#This Row],[Region]],F:F,Table1_2[[#This Row],[Measure]],G:G,Table1_2[[#This Row],[Year]],H:H,"&lt;="&amp;Table1_2[[#This Row],[Month]])</f>
        <v>82208.504000000001</v>
      </c>
      <c r="K4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82208.504000000001</v>
      </c>
      <c r="N4273">
        <f>Table1_2[[#This Row],[Value]]*2.5</f>
        <v>19244.400000000001</v>
      </c>
    </row>
    <row r="4274" spans="1:14" x14ac:dyDescent="0.25">
      <c r="A4274" t="s">
        <v>11</v>
      </c>
      <c r="B4274" t="s">
        <v>37</v>
      </c>
      <c r="C4274" t="s">
        <v>30</v>
      </c>
      <c r="D4274" t="s">
        <v>31</v>
      </c>
      <c r="E4274" t="s">
        <v>15</v>
      </c>
      <c r="F4274" t="s">
        <v>16</v>
      </c>
      <c r="G4274" t="s">
        <v>22</v>
      </c>
      <c r="H4274">
        <v>1</v>
      </c>
      <c r="I4274">
        <v>8087.52</v>
      </c>
      <c r="J4274">
        <f>SUMIFS(I:I,B:B,Table1_2[[#This Row],[Category Level 2]],D:D,Table1_2[[#This Row],[Brand]],E:E,Table1_2[[#This Row],[Region]],F:F,Table1_2[[#This Row],[Measure]],G:G,Table1_2[[#This Row],[Year]],H:H,"&lt;="&amp;Table1_2[[#This Row],[Month]])</f>
        <v>8087.52</v>
      </c>
      <c r="K4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84501.592000000004</v>
      </c>
      <c r="N4274">
        <f>Table1_2[[#This Row],[Value]]*2.5</f>
        <v>20218.800000000003</v>
      </c>
    </row>
    <row r="4275" spans="1:14" x14ac:dyDescent="0.25">
      <c r="A4275" t="s">
        <v>11</v>
      </c>
      <c r="B4275" t="s">
        <v>37</v>
      </c>
      <c r="C4275" t="s">
        <v>30</v>
      </c>
      <c r="D4275" t="s">
        <v>31</v>
      </c>
      <c r="E4275" t="s">
        <v>15</v>
      </c>
      <c r="F4275" t="s">
        <v>16</v>
      </c>
      <c r="G4275" t="s">
        <v>22</v>
      </c>
      <c r="H4275">
        <v>2</v>
      </c>
      <c r="I4275">
        <v>7413.56</v>
      </c>
      <c r="J4275">
        <f>SUMIFS(I:I,B:B,Table1_2[[#This Row],[Category Level 2]],D:D,Table1_2[[#This Row],[Brand]],E:E,Table1_2[[#This Row],[Region]],F:F,Table1_2[[#This Row],[Measure]],G:G,Table1_2[[#This Row],[Year]],H:H,"&lt;="&amp;Table1_2[[#This Row],[Month]])</f>
        <v>15501.080000000002</v>
      </c>
      <c r="K4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86262.008000000016</v>
      </c>
      <c r="N4275">
        <f>Table1_2[[#This Row],[Value]]*2.5</f>
        <v>18533.900000000001</v>
      </c>
    </row>
    <row r="4276" spans="1:14" x14ac:dyDescent="0.25">
      <c r="A4276" t="s">
        <v>11</v>
      </c>
      <c r="B4276" t="s">
        <v>37</v>
      </c>
      <c r="C4276" t="s">
        <v>30</v>
      </c>
      <c r="D4276" t="s">
        <v>31</v>
      </c>
      <c r="E4276" t="s">
        <v>15</v>
      </c>
      <c r="F4276" t="s">
        <v>16</v>
      </c>
      <c r="G4276" t="s">
        <v>22</v>
      </c>
      <c r="H4276">
        <v>3</v>
      </c>
      <c r="I4276">
        <v>8287.2720000000008</v>
      </c>
      <c r="J4276">
        <f>SUMIFS(I:I,B:B,Table1_2[[#This Row],[Category Level 2]],D:D,Table1_2[[#This Row],[Brand]],E:E,Table1_2[[#This Row],[Region]],F:F,Table1_2[[#This Row],[Measure]],G:G,Table1_2[[#This Row],[Year]],H:H,"&lt;="&amp;Table1_2[[#This Row],[Month]])</f>
        <v>23788.352000000003</v>
      </c>
      <c r="K4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87710.616000000009</v>
      </c>
      <c r="N4276">
        <f>Table1_2[[#This Row],[Value]]*2.5</f>
        <v>20718.18</v>
      </c>
    </row>
    <row r="4277" spans="1:14" x14ac:dyDescent="0.25">
      <c r="A4277" t="s">
        <v>11</v>
      </c>
      <c r="B4277" t="s">
        <v>37</v>
      </c>
      <c r="C4277" t="s">
        <v>30</v>
      </c>
      <c r="D4277" t="s">
        <v>31</v>
      </c>
      <c r="E4277" t="s">
        <v>15</v>
      </c>
      <c r="F4277" t="s">
        <v>23</v>
      </c>
      <c r="G4277" t="s">
        <v>17</v>
      </c>
      <c r="H4277">
        <v>1</v>
      </c>
      <c r="I4277">
        <v>22260.168000000001</v>
      </c>
      <c r="J4277">
        <f>SUMIFS(I:I,B:B,Table1_2[[#This Row],[Category Level 2]],D:D,Table1_2[[#This Row],[Brand]],E:E,Table1_2[[#This Row],[Region]],F:F,Table1_2[[#This Row],[Measure]],G:G,Table1_2[[#This Row],[Year]],H:H,"&lt;="&amp;Table1_2[[#This Row],[Month]])</f>
        <v>22260.168000000001</v>
      </c>
      <c r="K4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22260.168000000001</v>
      </c>
      <c r="N4277">
        <f>Table1_2[[#This Row],[Value]]*2.5</f>
        <v>55650.420000000006</v>
      </c>
    </row>
    <row r="4278" spans="1:14" x14ac:dyDescent="0.25">
      <c r="A4278" t="s">
        <v>11</v>
      </c>
      <c r="B4278" t="s">
        <v>37</v>
      </c>
      <c r="C4278" t="s">
        <v>30</v>
      </c>
      <c r="D4278" t="s">
        <v>31</v>
      </c>
      <c r="E4278" t="s">
        <v>15</v>
      </c>
      <c r="F4278" t="s">
        <v>23</v>
      </c>
      <c r="G4278" t="s">
        <v>17</v>
      </c>
      <c r="H4278">
        <v>2</v>
      </c>
      <c r="I4278">
        <v>19423.04</v>
      </c>
      <c r="J4278">
        <f>SUMIFS(I:I,B:B,Table1_2[[#This Row],[Category Level 2]],D:D,Table1_2[[#This Row],[Brand]],E:E,Table1_2[[#This Row],[Region]],F:F,Table1_2[[#This Row],[Measure]],G:G,Table1_2[[#This Row],[Year]],H:H,"&lt;="&amp;Table1_2[[#This Row],[Month]])</f>
        <v>41683.207999999999</v>
      </c>
      <c r="K4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41683.207999999999</v>
      </c>
      <c r="N4278">
        <f>Table1_2[[#This Row],[Value]]*2.5</f>
        <v>48557.600000000006</v>
      </c>
    </row>
    <row r="4279" spans="1:14" x14ac:dyDescent="0.25">
      <c r="A4279" t="s">
        <v>11</v>
      </c>
      <c r="B4279" t="s">
        <v>37</v>
      </c>
      <c r="C4279" t="s">
        <v>30</v>
      </c>
      <c r="D4279" t="s">
        <v>31</v>
      </c>
      <c r="E4279" t="s">
        <v>15</v>
      </c>
      <c r="F4279" t="s">
        <v>23</v>
      </c>
      <c r="G4279" t="s">
        <v>17</v>
      </c>
      <c r="H4279">
        <v>3</v>
      </c>
      <c r="I4279">
        <v>28161.784000000003</v>
      </c>
      <c r="J4279">
        <f>SUMIFS(I:I,B:B,Table1_2[[#This Row],[Category Level 2]],D:D,Table1_2[[#This Row],[Brand]],E:E,Table1_2[[#This Row],[Region]],F:F,Table1_2[[#This Row],[Measure]],G:G,Table1_2[[#This Row],[Year]],H:H,"&lt;="&amp;Table1_2[[#This Row],[Month]])</f>
        <v>69844.991999999998</v>
      </c>
      <c r="K4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69844.991999999998</v>
      </c>
      <c r="N4279">
        <f>Table1_2[[#This Row],[Value]]*2.5</f>
        <v>70404.460000000006</v>
      </c>
    </row>
    <row r="4280" spans="1:14" x14ac:dyDescent="0.25">
      <c r="A4280" t="s">
        <v>11</v>
      </c>
      <c r="B4280" t="s">
        <v>37</v>
      </c>
      <c r="C4280" t="s">
        <v>30</v>
      </c>
      <c r="D4280" t="s">
        <v>31</v>
      </c>
      <c r="E4280" t="s">
        <v>15</v>
      </c>
      <c r="F4280" t="s">
        <v>23</v>
      </c>
      <c r="G4280" t="s">
        <v>17</v>
      </c>
      <c r="H4280">
        <v>4</v>
      </c>
      <c r="I4280">
        <v>24286.920000000002</v>
      </c>
      <c r="J4280">
        <f>SUMIFS(I:I,B:B,Table1_2[[#This Row],[Category Level 2]],D:D,Table1_2[[#This Row],[Brand]],E:E,Table1_2[[#This Row],[Region]],F:F,Table1_2[[#This Row],[Measure]],G:G,Table1_2[[#This Row],[Year]],H:H,"&lt;="&amp;Table1_2[[#This Row],[Month]])</f>
        <v>94131.911999999997</v>
      </c>
      <c r="K4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94131.911999999997</v>
      </c>
      <c r="N4280">
        <f>Table1_2[[#This Row],[Value]]*2.5</f>
        <v>60717.3</v>
      </c>
    </row>
    <row r="4281" spans="1:14" x14ac:dyDescent="0.25">
      <c r="A4281" t="s">
        <v>11</v>
      </c>
      <c r="B4281" t="s">
        <v>37</v>
      </c>
      <c r="C4281" t="s">
        <v>30</v>
      </c>
      <c r="D4281" t="s">
        <v>31</v>
      </c>
      <c r="E4281" t="s">
        <v>15</v>
      </c>
      <c r="F4281" t="s">
        <v>23</v>
      </c>
      <c r="G4281" t="s">
        <v>17</v>
      </c>
      <c r="H4281">
        <v>5</v>
      </c>
      <c r="I4281">
        <v>30615.648000000001</v>
      </c>
      <c r="J4281">
        <f>SUMIFS(I:I,B:B,Table1_2[[#This Row],[Category Level 2]],D:D,Table1_2[[#This Row],[Brand]],E:E,Table1_2[[#This Row],[Region]],F:F,Table1_2[[#This Row],[Measure]],G:G,Table1_2[[#This Row],[Year]],H:H,"&lt;="&amp;Table1_2[[#This Row],[Month]])</f>
        <v>124747.56</v>
      </c>
      <c r="K4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124747.56</v>
      </c>
      <c r="N4281">
        <f>Table1_2[[#This Row],[Value]]*2.5</f>
        <v>76539.12</v>
      </c>
    </row>
    <row r="4282" spans="1:14" x14ac:dyDescent="0.25">
      <c r="A4282" t="s">
        <v>11</v>
      </c>
      <c r="B4282" t="s">
        <v>37</v>
      </c>
      <c r="C4282" t="s">
        <v>30</v>
      </c>
      <c r="D4282" t="s">
        <v>31</v>
      </c>
      <c r="E4282" t="s">
        <v>15</v>
      </c>
      <c r="F4282" t="s">
        <v>23</v>
      </c>
      <c r="G4282" t="s">
        <v>17</v>
      </c>
      <c r="H4282">
        <v>6</v>
      </c>
      <c r="I4282">
        <v>31802.792000000001</v>
      </c>
      <c r="J4282">
        <f>SUMIFS(I:I,B:B,Table1_2[[#This Row],[Category Level 2]],D:D,Table1_2[[#This Row],[Brand]],E:E,Table1_2[[#This Row],[Region]],F:F,Table1_2[[#This Row],[Measure]],G:G,Table1_2[[#This Row],[Year]],H:H,"&lt;="&amp;Table1_2[[#This Row],[Month]])</f>
        <v>156550.35200000001</v>
      </c>
      <c r="K4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156550.35200000001</v>
      </c>
      <c r="N4282">
        <f>Table1_2[[#This Row],[Value]]*2.5</f>
        <v>79506.98000000001</v>
      </c>
    </row>
    <row r="4283" spans="1:14" x14ac:dyDescent="0.25">
      <c r="A4283" t="s">
        <v>11</v>
      </c>
      <c r="B4283" t="s">
        <v>37</v>
      </c>
      <c r="C4283" t="s">
        <v>30</v>
      </c>
      <c r="D4283" t="s">
        <v>31</v>
      </c>
      <c r="E4283" t="s">
        <v>15</v>
      </c>
      <c r="F4283" t="s">
        <v>23</v>
      </c>
      <c r="G4283" t="s">
        <v>17</v>
      </c>
      <c r="H4283">
        <v>7</v>
      </c>
      <c r="I4283">
        <v>33059.768000000004</v>
      </c>
      <c r="J4283">
        <f>SUMIFS(I:I,B:B,Table1_2[[#This Row],[Category Level 2]],D:D,Table1_2[[#This Row],[Brand]],E:E,Table1_2[[#This Row],[Region]],F:F,Table1_2[[#This Row],[Measure]],G:G,Table1_2[[#This Row],[Year]],H:H,"&lt;="&amp;Table1_2[[#This Row],[Month]])</f>
        <v>189610.12000000002</v>
      </c>
      <c r="K4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189610.12000000002</v>
      </c>
      <c r="N4283">
        <f>Table1_2[[#This Row],[Value]]*2.5</f>
        <v>82649.420000000013</v>
      </c>
    </row>
    <row r="4284" spans="1:14" x14ac:dyDescent="0.25">
      <c r="A4284" t="s">
        <v>11</v>
      </c>
      <c r="B4284" t="s">
        <v>37</v>
      </c>
      <c r="C4284" t="s">
        <v>30</v>
      </c>
      <c r="D4284" t="s">
        <v>31</v>
      </c>
      <c r="E4284" t="s">
        <v>15</v>
      </c>
      <c r="F4284" t="s">
        <v>23</v>
      </c>
      <c r="G4284" t="s">
        <v>17</v>
      </c>
      <c r="H4284">
        <v>8</v>
      </c>
      <c r="I4284">
        <v>32786.936000000002</v>
      </c>
      <c r="J4284">
        <f>SUMIFS(I:I,B:B,Table1_2[[#This Row],[Category Level 2]],D:D,Table1_2[[#This Row],[Brand]],E:E,Table1_2[[#This Row],[Region]],F:F,Table1_2[[#This Row],[Measure]],G:G,Table1_2[[#This Row],[Year]],H:H,"&lt;="&amp;Table1_2[[#This Row],[Month]])</f>
        <v>222397.05600000004</v>
      </c>
      <c r="K4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222397.05600000004</v>
      </c>
      <c r="N4284">
        <f>Table1_2[[#This Row],[Value]]*2.5</f>
        <v>81967.34</v>
      </c>
    </row>
    <row r="4285" spans="1:14" x14ac:dyDescent="0.25">
      <c r="A4285" t="s">
        <v>11</v>
      </c>
      <c r="B4285" t="s">
        <v>37</v>
      </c>
      <c r="C4285" t="s">
        <v>30</v>
      </c>
      <c r="D4285" t="s">
        <v>31</v>
      </c>
      <c r="E4285" t="s">
        <v>15</v>
      </c>
      <c r="F4285" t="s">
        <v>23</v>
      </c>
      <c r="G4285" t="s">
        <v>17</v>
      </c>
      <c r="H4285">
        <v>9</v>
      </c>
      <c r="I4285">
        <v>28366.408000000003</v>
      </c>
      <c r="J4285">
        <f>SUMIFS(I:I,B:B,Table1_2[[#This Row],[Category Level 2]],D:D,Table1_2[[#This Row],[Brand]],E:E,Table1_2[[#This Row],[Region]],F:F,Table1_2[[#This Row],[Measure]],G:G,Table1_2[[#This Row],[Year]],H:H,"&lt;="&amp;Table1_2[[#This Row],[Month]])</f>
        <v>250763.46400000004</v>
      </c>
      <c r="K4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250763.46400000004</v>
      </c>
      <c r="N4285">
        <f>Table1_2[[#This Row],[Value]]*2.5</f>
        <v>70916.02</v>
      </c>
    </row>
    <row r="4286" spans="1:14" x14ac:dyDescent="0.25">
      <c r="A4286" t="s">
        <v>11</v>
      </c>
      <c r="B4286" t="s">
        <v>37</v>
      </c>
      <c r="C4286" t="s">
        <v>30</v>
      </c>
      <c r="D4286" t="s">
        <v>31</v>
      </c>
      <c r="E4286" t="s">
        <v>15</v>
      </c>
      <c r="F4286" t="s">
        <v>23</v>
      </c>
      <c r="G4286" t="s">
        <v>17</v>
      </c>
      <c r="H4286">
        <v>10</v>
      </c>
      <c r="I4286">
        <v>30347.688000000002</v>
      </c>
      <c r="J4286">
        <f>SUMIFS(I:I,B:B,Table1_2[[#This Row],[Category Level 2]],D:D,Table1_2[[#This Row],[Brand]],E:E,Table1_2[[#This Row],[Region]],F:F,Table1_2[[#This Row],[Measure]],G:G,Table1_2[[#This Row],[Year]],H:H,"&lt;="&amp;Table1_2[[#This Row],[Month]])</f>
        <v>281111.15200000006</v>
      </c>
      <c r="K4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281111.15200000006</v>
      </c>
      <c r="N4286">
        <f>Table1_2[[#This Row],[Value]]*2.5</f>
        <v>75869.22</v>
      </c>
    </row>
    <row r="4287" spans="1:14" x14ac:dyDescent="0.25">
      <c r="A4287" t="s">
        <v>11</v>
      </c>
      <c r="B4287" t="s">
        <v>37</v>
      </c>
      <c r="C4287" t="s">
        <v>30</v>
      </c>
      <c r="D4287" t="s">
        <v>31</v>
      </c>
      <c r="E4287" t="s">
        <v>15</v>
      </c>
      <c r="F4287" t="s">
        <v>23</v>
      </c>
      <c r="G4287" t="s">
        <v>17</v>
      </c>
      <c r="H4287">
        <v>11</v>
      </c>
      <c r="I4287">
        <v>31320.464000000004</v>
      </c>
      <c r="J4287">
        <f>SUMIFS(I:I,B:B,Table1_2[[#This Row],[Category Level 2]],D:D,Table1_2[[#This Row],[Brand]],E:E,Table1_2[[#This Row],[Region]],F:F,Table1_2[[#This Row],[Measure]],G:G,Table1_2[[#This Row],[Year]],H:H,"&lt;="&amp;Table1_2[[#This Row],[Month]])</f>
        <v>312431.61600000004</v>
      </c>
      <c r="K4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312431.61600000004</v>
      </c>
      <c r="N4287">
        <f>Table1_2[[#This Row],[Value]]*2.5</f>
        <v>78301.16</v>
      </c>
    </row>
    <row r="4288" spans="1:14" x14ac:dyDescent="0.25">
      <c r="A4288" t="s">
        <v>11</v>
      </c>
      <c r="B4288" t="s">
        <v>37</v>
      </c>
      <c r="C4288" t="s">
        <v>30</v>
      </c>
      <c r="D4288" t="s">
        <v>31</v>
      </c>
      <c r="E4288" t="s">
        <v>15</v>
      </c>
      <c r="F4288" t="s">
        <v>23</v>
      </c>
      <c r="G4288" t="s">
        <v>17</v>
      </c>
      <c r="H4288">
        <v>12</v>
      </c>
      <c r="I4288">
        <v>36228.192000000003</v>
      </c>
      <c r="J4288">
        <f>SUMIFS(I:I,B:B,Table1_2[[#This Row],[Category Level 2]],D:D,Table1_2[[#This Row],[Brand]],E:E,Table1_2[[#This Row],[Region]],F:F,Table1_2[[#This Row],[Measure]],G:G,Table1_2[[#This Row],[Year]],H:H,"&lt;="&amp;Table1_2[[#This Row],[Month]])</f>
        <v>348659.80800000002</v>
      </c>
      <c r="K4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348659.80800000002</v>
      </c>
      <c r="N4288">
        <f>Table1_2[[#This Row],[Value]]*2.5</f>
        <v>90570.48000000001</v>
      </c>
    </row>
    <row r="4289" spans="1:14" x14ac:dyDescent="0.25">
      <c r="A4289" t="s">
        <v>11</v>
      </c>
      <c r="B4289" t="s">
        <v>37</v>
      </c>
      <c r="C4289" t="s">
        <v>30</v>
      </c>
      <c r="D4289" t="s">
        <v>31</v>
      </c>
      <c r="E4289" t="s">
        <v>15</v>
      </c>
      <c r="F4289" t="s">
        <v>23</v>
      </c>
      <c r="G4289" t="s">
        <v>18</v>
      </c>
      <c r="H4289">
        <v>1</v>
      </c>
      <c r="I4289">
        <v>32281.872000000003</v>
      </c>
      <c r="J4289">
        <f>SUMIFS(I:I,B:B,Table1_2[[#This Row],[Category Level 2]],D:D,Table1_2[[#This Row],[Brand]],E:E,Table1_2[[#This Row],[Region]],F:F,Table1_2[[#This Row],[Measure]],G:G,Table1_2[[#This Row],[Year]],H:H,"&lt;="&amp;Table1_2[[#This Row],[Month]])</f>
        <v>32281.872000000003</v>
      </c>
      <c r="K4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358681.51199999999</v>
      </c>
      <c r="N4289">
        <f>Table1_2[[#This Row],[Value]]*2.5</f>
        <v>80704.680000000008</v>
      </c>
    </row>
    <row r="4290" spans="1:14" x14ac:dyDescent="0.25">
      <c r="A4290" t="s">
        <v>11</v>
      </c>
      <c r="B4290" t="s">
        <v>37</v>
      </c>
      <c r="C4290" t="s">
        <v>30</v>
      </c>
      <c r="D4290" t="s">
        <v>31</v>
      </c>
      <c r="E4290" t="s">
        <v>15</v>
      </c>
      <c r="F4290" t="s">
        <v>23</v>
      </c>
      <c r="G4290" t="s">
        <v>18</v>
      </c>
      <c r="H4290">
        <v>2</v>
      </c>
      <c r="I4290">
        <v>31581.928000000004</v>
      </c>
      <c r="J4290">
        <f>SUMIFS(I:I,B:B,Table1_2[[#This Row],[Category Level 2]],D:D,Table1_2[[#This Row],[Brand]],E:E,Table1_2[[#This Row],[Region]],F:F,Table1_2[[#This Row],[Measure]],G:G,Table1_2[[#This Row],[Year]],H:H,"&lt;="&amp;Table1_2[[#This Row],[Month]])</f>
        <v>63863.8</v>
      </c>
      <c r="K4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370840.39999999997</v>
      </c>
      <c r="N4290">
        <f>Table1_2[[#This Row],[Value]]*2.5</f>
        <v>78954.820000000007</v>
      </c>
    </row>
    <row r="4291" spans="1:14" x14ac:dyDescent="0.25">
      <c r="A4291" t="s">
        <v>11</v>
      </c>
      <c r="B4291" t="s">
        <v>37</v>
      </c>
      <c r="C4291" t="s">
        <v>30</v>
      </c>
      <c r="D4291" t="s">
        <v>31</v>
      </c>
      <c r="E4291" t="s">
        <v>15</v>
      </c>
      <c r="F4291" t="s">
        <v>23</v>
      </c>
      <c r="G4291" t="s">
        <v>18</v>
      </c>
      <c r="H4291">
        <v>3</v>
      </c>
      <c r="I4291">
        <v>35206.696000000004</v>
      </c>
      <c r="J4291">
        <f>SUMIFS(I:I,B:B,Table1_2[[#This Row],[Category Level 2]],D:D,Table1_2[[#This Row],[Brand]],E:E,Table1_2[[#This Row],[Region]],F:F,Table1_2[[#This Row],[Measure]],G:G,Table1_2[[#This Row],[Year]],H:H,"&lt;="&amp;Table1_2[[#This Row],[Month]])</f>
        <v>99070.496000000014</v>
      </c>
      <c r="K4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377885.31200000003</v>
      </c>
      <c r="N4291">
        <f>Table1_2[[#This Row],[Value]]*2.5</f>
        <v>88016.74</v>
      </c>
    </row>
    <row r="4292" spans="1:14" x14ac:dyDescent="0.25">
      <c r="A4292" t="s">
        <v>11</v>
      </c>
      <c r="B4292" t="s">
        <v>37</v>
      </c>
      <c r="C4292" t="s">
        <v>30</v>
      </c>
      <c r="D4292" t="s">
        <v>31</v>
      </c>
      <c r="E4292" t="s">
        <v>15</v>
      </c>
      <c r="F4292" t="s">
        <v>23</v>
      </c>
      <c r="G4292" t="s">
        <v>18</v>
      </c>
      <c r="H4292">
        <v>4</v>
      </c>
      <c r="I4292">
        <v>35052.416000000005</v>
      </c>
      <c r="J4292">
        <f>SUMIFS(I:I,B:B,Table1_2[[#This Row],[Category Level 2]],D:D,Table1_2[[#This Row],[Brand]],E:E,Table1_2[[#This Row],[Region]],F:F,Table1_2[[#This Row],[Measure]],G:G,Table1_2[[#This Row],[Year]],H:H,"&lt;="&amp;Table1_2[[#This Row],[Month]])</f>
        <v>134122.91200000001</v>
      </c>
      <c r="K4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388650.80800000008</v>
      </c>
      <c r="N4292">
        <f>Table1_2[[#This Row],[Value]]*2.5</f>
        <v>87631.040000000008</v>
      </c>
    </row>
    <row r="4293" spans="1:14" x14ac:dyDescent="0.25">
      <c r="A4293" t="s">
        <v>11</v>
      </c>
      <c r="B4293" t="s">
        <v>37</v>
      </c>
      <c r="C4293" t="s">
        <v>30</v>
      </c>
      <c r="D4293" t="s">
        <v>31</v>
      </c>
      <c r="E4293" t="s">
        <v>15</v>
      </c>
      <c r="F4293" t="s">
        <v>23</v>
      </c>
      <c r="G4293" t="s">
        <v>18</v>
      </c>
      <c r="H4293">
        <v>5</v>
      </c>
      <c r="I4293">
        <v>39183.872000000003</v>
      </c>
      <c r="J4293">
        <f>SUMIFS(I:I,B:B,Table1_2[[#This Row],[Category Level 2]],D:D,Table1_2[[#This Row],[Brand]],E:E,Table1_2[[#This Row],[Region]],F:F,Table1_2[[#This Row],[Measure]],G:G,Table1_2[[#This Row],[Year]],H:H,"&lt;="&amp;Table1_2[[#This Row],[Month]])</f>
        <v>173306.78400000001</v>
      </c>
      <c r="K4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397219.03200000001</v>
      </c>
      <c r="N4293">
        <f>Table1_2[[#This Row],[Value]]*2.5</f>
        <v>97959.680000000008</v>
      </c>
    </row>
    <row r="4294" spans="1:14" x14ac:dyDescent="0.25">
      <c r="A4294" t="s">
        <v>11</v>
      </c>
      <c r="B4294" t="s">
        <v>37</v>
      </c>
      <c r="C4294" t="s">
        <v>30</v>
      </c>
      <c r="D4294" t="s">
        <v>31</v>
      </c>
      <c r="E4294" t="s">
        <v>15</v>
      </c>
      <c r="F4294" t="s">
        <v>23</v>
      </c>
      <c r="G4294" t="s">
        <v>18</v>
      </c>
      <c r="H4294">
        <v>6</v>
      </c>
      <c r="I4294">
        <v>38518.031999999999</v>
      </c>
      <c r="J4294">
        <f>SUMIFS(I:I,B:B,Table1_2[[#This Row],[Category Level 2]],D:D,Table1_2[[#This Row],[Brand]],E:E,Table1_2[[#This Row],[Region]],F:F,Table1_2[[#This Row],[Measure]],G:G,Table1_2[[#This Row],[Year]],H:H,"&lt;="&amp;Table1_2[[#This Row],[Month]])</f>
        <v>211824.81600000002</v>
      </c>
      <c r="K4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403934.272</v>
      </c>
      <c r="N4294">
        <f>Table1_2[[#This Row],[Value]]*2.5</f>
        <v>96295.08</v>
      </c>
    </row>
    <row r="4295" spans="1:14" x14ac:dyDescent="0.25">
      <c r="A4295" t="s">
        <v>11</v>
      </c>
      <c r="B4295" t="s">
        <v>37</v>
      </c>
      <c r="C4295" t="s">
        <v>30</v>
      </c>
      <c r="D4295" t="s">
        <v>31</v>
      </c>
      <c r="E4295" t="s">
        <v>15</v>
      </c>
      <c r="F4295" t="s">
        <v>23</v>
      </c>
      <c r="G4295" t="s">
        <v>18</v>
      </c>
      <c r="H4295">
        <v>7</v>
      </c>
      <c r="I4295">
        <v>35435.68</v>
      </c>
      <c r="J4295">
        <f>SUMIFS(I:I,B:B,Table1_2[[#This Row],[Category Level 2]],D:D,Table1_2[[#This Row],[Brand]],E:E,Table1_2[[#This Row],[Region]],F:F,Table1_2[[#This Row],[Measure]],G:G,Table1_2[[#This Row],[Year]],H:H,"&lt;="&amp;Table1_2[[#This Row],[Month]])</f>
        <v>247260.49600000001</v>
      </c>
      <c r="K4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406310.18400000001</v>
      </c>
      <c r="N4295">
        <f>Table1_2[[#This Row],[Value]]*2.5</f>
        <v>88589.2</v>
      </c>
    </row>
    <row r="4296" spans="1:14" x14ac:dyDescent="0.25">
      <c r="A4296" t="s">
        <v>11</v>
      </c>
      <c r="B4296" t="s">
        <v>37</v>
      </c>
      <c r="C4296" t="s">
        <v>30</v>
      </c>
      <c r="D4296" t="s">
        <v>31</v>
      </c>
      <c r="E4296" t="s">
        <v>15</v>
      </c>
      <c r="F4296" t="s">
        <v>23</v>
      </c>
      <c r="G4296" t="s">
        <v>18</v>
      </c>
      <c r="H4296">
        <v>8</v>
      </c>
      <c r="I4296">
        <v>34522.992000000006</v>
      </c>
      <c r="J4296">
        <f>SUMIFS(I:I,B:B,Table1_2[[#This Row],[Category Level 2]],D:D,Table1_2[[#This Row],[Brand]],E:E,Table1_2[[#This Row],[Region]],F:F,Table1_2[[#This Row],[Measure]],G:G,Table1_2[[#This Row],[Year]],H:H,"&lt;="&amp;Table1_2[[#This Row],[Month]])</f>
        <v>281783.48800000001</v>
      </c>
      <c r="K4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408046.24</v>
      </c>
      <c r="N4296">
        <f>Table1_2[[#This Row],[Value]]*2.5</f>
        <v>86307.48000000001</v>
      </c>
    </row>
    <row r="4297" spans="1:14" x14ac:dyDescent="0.25">
      <c r="A4297" t="s">
        <v>11</v>
      </c>
      <c r="B4297" t="s">
        <v>37</v>
      </c>
      <c r="C4297" t="s">
        <v>30</v>
      </c>
      <c r="D4297" t="s">
        <v>31</v>
      </c>
      <c r="E4297" t="s">
        <v>15</v>
      </c>
      <c r="F4297" t="s">
        <v>23</v>
      </c>
      <c r="G4297" t="s">
        <v>18</v>
      </c>
      <c r="H4297">
        <v>9</v>
      </c>
      <c r="I4297">
        <v>35692.272000000004</v>
      </c>
      <c r="J4297">
        <f>SUMIFS(I:I,B:B,Table1_2[[#This Row],[Category Level 2]],D:D,Table1_2[[#This Row],[Brand]],E:E,Table1_2[[#This Row],[Region]],F:F,Table1_2[[#This Row],[Measure]],G:G,Table1_2[[#This Row],[Year]],H:H,"&lt;="&amp;Table1_2[[#This Row],[Month]])</f>
        <v>317475.76</v>
      </c>
      <c r="K4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415372.10400000005</v>
      </c>
      <c r="N4297">
        <f>Table1_2[[#This Row],[Value]]*2.5</f>
        <v>89230.680000000008</v>
      </c>
    </row>
    <row r="4298" spans="1:14" x14ac:dyDescent="0.25">
      <c r="A4298" t="s">
        <v>11</v>
      </c>
      <c r="B4298" t="s">
        <v>37</v>
      </c>
      <c r="C4298" t="s">
        <v>30</v>
      </c>
      <c r="D4298" t="s">
        <v>31</v>
      </c>
      <c r="E4298" t="s">
        <v>15</v>
      </c>
      <c r="F4298" t="s">
        <v>23</v>
      </c>
      <c r="G4298" t="s">
        <v>18</v>
      </c>
      <c r="H4298">
        <v>10</v>
      </c>
      <c r="I4298">
        <v>37879.800000000003</v>
      </c>
      <c r="J4298">
        <f>SUMIFS(I:I,B:B,Table1_2[[#This Row],[Category Level 2]],D:D,Table1_2[[#This Row],[Brand]],E:E,Table1_2[[#This Row],[Region]],F:F,Table1_2[[#This Row],[Measure]],G:G,Table1_2[[#This Row],[Year]],H:H,"&lt;="&amp;Table1_2[[#This Row],[Month]])</f>
        <v>355355.56</v>
      </c>
      <c r="K4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422904.21600000001</v>
      </c>
      <c r="N4298">
        <f>Table1_2[[#This Row],[Value]]*2.5</f>
        <v>94699.5</v>
      </c>
    </row>
    <row r="4299" spans="1:14" x14ac:dyDescent="0.25">
      <c r="A4299" t="s">
        <v>11</v>
      </c>
      <c r="B4299" t="s">
        <v>37</v>
      </c>
      <c r="C4299" t="s">
        <v>30</v>
      </c>
      <c r="D4299" t="s">
        <v>31</v>
      </c>
      <c r="E4299" t="s">
        <v>15</v>
      </c>
      <c r="F4299" t="s">
        <v>23</v>
      </c>
      <c r="G4299" t="s">
        <v>18</v>
      </c>
      <c r="H4299">
        <v>11</v>
      </c>
      <c r="I4299">
        <v>32406.920000000002</v>
      </c>
      <c r="J4299">
        <f>SUMIFS(I:I,B:B,Table1_2[[#This Row],[Category Level 2]],D:D,Table1_2[[#This Row],[Brand]],E:E,Table1_2[[#This Row],[Region]],F:F,Table1_2[[#This Row],[Measure]],G:G,Table1_2[[#This Row],[Year]],H:H,"&lt;="&amp;Table1_2[[#This Row],[Month]])</f>
        <v>387762.48</v>
      </c>
      <c r="K4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423990.67199999996</v>
      </c>
      <c r="N4299">
        <f>Table1_2[[#This Row],[Value]]*2.5</f>
        <v>81017.3</v>
      </c>
    </row>
    <row r="4300" spans="1:14" x14ac:dyDescent="0.25">
      <c r="A4300" t="s">
        <v>11</v>
      </c>
      <c r="B4300" t="s">
        <v>37</v>
      </c>
      <c r="C4300" t="s">
        <v>30</v>
      </c>
      <c r="D4300" t="s">
        <v>31</v>
      </c>
      <c r="E4300" t="s">
        <v>15</v>
      </c>
      <c r="F4300" t="s">
        <v>23</v>
      </c>
      <c r="G4300" t="s">
        <v>18</v>
      </c>
      <c r="H4300">
        <v>12</v>
      </c>
      <c r="I4300">
        <v>39388.495999999999</v>
      </c>
      <c r="J4300">
        <f>SUMIFS(I:I,B:B,Table1_2[[#This Row],[Category Level 2]],D:D,Table1_2[[#This Row],[Brand]],E:E,Table1_2[[#This Row],[Region]],F:F,Table1_2[[#This Row],[Measure]],G:G,Table1_2[[#This Row],[Year]],H:H,"&lt;="&amp;Table1_2[[#This Row],[Month]])</f>
        <v>427150.97599999997</v>
      </c>
      <c r="K4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427150.97599999997</v>
      </c>
      <c r="N4300">
        <f>Table1_2[[#This Row],[Value]]*2.5</f>
        <v>98471.239999999991</v>
      </c>
    </row>
    <row r="4301" spans="1:14" x14ac:dyDescent="0.25">
      <c r="A4301" t="s">
        <v>11</v>
      </c>
      <c r="B4301" t="s">
        <v>37</v>
      </c>
      <c r="C4301" t="s">
        <v>30</v>
      </c>
      <c r="D4301" t="s">
        <v>31</v>
      </c>
      <c r="E4301" t="s">
        <v>15</v>
      </c>
      <c r="F4301" t="s">
        <v>23</v>
      </c>
      <c r="G4301" t="s">
        <v>19</v>
      </c>
      <c r="H4301">
        <v>1</v>
      </c>
      <c r="I4301">
        <v>37759.624000000003</v>
      </c>
      <c r="J4301">
        <f>SUMIFS(I:I,B:B,Table1_2[[#This Row],[Category Level 2]],D:D,Table1_2[[#This Row],[Brand]],E:E,Table1_2[[#This Row],[Region]],F:F,Table1_2[[#This Row],[Measure]],G:G,Table1_2[[#This Row],[Year]],H:H,"&lt;="&amp;Table1_2[[#This Row],[Month]])</f>
        <v>37759.624000000003</v>
      </c>
      <c r="K4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432628.728</v>
      </c>
      <c r="N4301">
        <f>Table1_2[[#This Row],[Value]]*2.5</f>
        <v>94399.060000000012</v>
      </c>
    </row>
    <row r="4302" spans="1:14" x14ac:dyDescent="0.25">
      <c r="A4302" t="s">
        <v>11</v>
      </c>
      <c r="B4302" t="s">
        <v>37</v>
      </c>
      <c r="C4302" t="s">
        <v>30</v>
      </c>
      <c r="D4302" t="s">
        <v>31</v>
      </c>
      <c r="E4302" t="s">
        <v>15</v>
      </c>
      <c r="F4302" t="s">
        <v>23</v>
      </c>
      <c r="G4302" t="s">
        <v>19</v>
      </c>
      <c r="H4302">
        <v>2</v>
      </c>
      <c r="I4302">
        <v>36944.376000000004</v>
      </c>
      <c r="J4302">
        <f>SUMIFS(I:I,B:B,Table1_2[[#This Row],[Category Level 2]],D:D,Table1_2[[#This Row],[Brand]],E:E,Table1_2[[#This Row],[Region]],F:F,Table1_2[[#This Row],[Measure]],G:G,Table1_2[[#This Row],[Year]],H:H,"&lt;="&amp;Table1_2[[#This Row],[Month]])</f>
        <v>74704</v>
      </c>
      <c r="K4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437991.17599999998</v>
      </c>
      <c r="N4302">
        <f>Table1_2[[#This Row],[Value]]*2.5</f>
        <v>92360.94</v>
      </c>
    </row>
    <row r="4303" spans="1:14" x14ac:dyDescent="0.25">
      <c r="A4303" t="s">
        <v>11</v>
      </c>
      <c r="B4303" t="s">
        <v>37</v>
      </c>
      <c r="C4303" t="s">
        <v>30</v>
      </c>
      <c r="D4303" t="s">
        <v>31</v>
      </c>
      <c r="E4303" t="s">
        <v>15</v>
      </c>
      <c r="F4303" t="s">
        <v>23</v>
      </c>
      <c r="G4303" t="s">
        <v>19</v>
      </c>
      <c r="H4303">
        <v>3</v>
      </c>
      <c r="I4303">
        <v>41054.720000000001</v>
      </c>
      <c r="J4303">
        <f>SUMIFS(I:I,B:B,Table1_2[[#This Row],[Category Level 2]],D:D,Table1_2[[#This Row],[Brand]],E:E,Table1_2[[#This Row],[Region]],F:F,Table1_2[[#This Row],[Measure]],G:G,Table1_2[[#This Row],[Year]],H:H,"&lt;="&amp;Table1_2[[#This Row],[Month]])</f>
        <v>115758.72</v>
      </c>
      <c r="K4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443839.19999999995</v>
      </c>
      <c r="N4303">
        <f>Table1_2[[#This Row],[Value]]*2.5</f>
        <v>102636.8</v>
      </c>
    </row>
    <row r="4304" spans="1:14" x14ac:dyDescent="0.25">
      <c r="A4304" t="s">
        <v>11</v>
      </c>
      <c r="B4304" t="s">
        <v>37</v>
      </c>
      <c r="C4304" t="s">
        <v>30</v>
      </c>
      <c r="D4304" t="s">
        <v>31</v>
      </c>
      <c r="E4304" t="s">
        <v>15</v>
      </c>
      <c r="F4304" t="s">
        <v>23</v>
      </c>
      <c r="G4304" t="s">
        <v>19</v>
      </c>
      <c r="H4304">
        <v>4</v>
      </c>
      <c r="I4304">
        <v>36791.72</v>
      </c>
      <c r="J4304">
        <f>SUMIFS(I:I,B:B,Table1_2[[#This Row],[Category Level 2]],D:D,Table1_2[[#This Row],[Brand]],E:E,Table1_2[[#This Row],[Region]],F:F,Table1_2[[#This Row],[Measure]],G:G,Table1_2[[#This Row],[Year]],H:H,"&lt;="&amp;Table1_2[[#This Row],[Month]])</f>
        <v>152550.44</v>
      </c>
      <c r="K4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445578.50400000002</v>
      </c>
      <c r="N4304">
        <f>Table1_2[[#This Row],[Value]]*2.5</f>
        <v>91979.3</v>
      </c>
    </row>
    <row r="4305" spans="1:14" x14ac:dyDescent="0.25">
      <c r="A4305" t="s">
        <v>11</v>
      </c>
      <c r="B4305" t="s">
        <v>37</v>
      </c>
      <c r="C4305" t="s">
        <v>30</v>
      </c>
      <c r="D4305" t="s">
        <v>31</v>
      </c>
      <c r="E4305" t="s">
        <v>15</v>
      </c>
      <c r="F4305" t="s">
        <v>23</v>
      </c>
      <c r="G4305" t="s">
        <v>19</v>
      </c>
      <c r="H4305">
        <v>5</v>
      </c>
      <c r="I4305">
        <v>33840.912000000004</v>
      </c>
      <c r="J4305">
        <f>SUMIFS(I:I,B:B,Table1_2[[#This Row],[Category Level 2]],D:D,Table1_2[[#This Row],[Brand]],E:E,Table1_2[[#This Row],[Region]],F:F,Table1_2[[#This Row],[Measure]],G:G,Table1_2[[#This Row],[Year]],H:H,"&lt;="&amp;Table1_2[[#This Row],[Month]])</f>
        <v>186391.35200000001</v>
      </c>
      <c r="K4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440235.54400000005</v>
      </c>
      <c r="N4305">
        <f>Table1_2[[#This Row],[Value]]*2.5</f>
        <v>84602.280000000013</v>
      </c>
    </row>
    <row r="4306" spans="1:14" x14ac:dyDescent="0.25">
      <c r="A4306" t="s">
        <v>11</v>
      </c>
      <c r="B4306" t="s">
        <v>37</v>
      </c>
      <c r="C4306" t="s">
        <v>30</v>
      </c>
      <c r="D4306" t="s">
        <v>31</v>
      </c>
      <c r="E4306" t="s">
        <v>15</v>
      </c>
      <c r="F4306" t="s">
        <v>23</v>
      </c>
      <c r="G4306" t="s">
        <v>19</v>
      </c>
      <c r="H4306">
        <v>6</v>
      </c>
      <c r="I4306">
        <v>36034.936000000002</v>
      </c>
      <c r="J4306">
        <f>SUMIFS(I:I,B:B,Table1_2[[#This Row],[Category Level 2]],D:D,Table1_2[[#This Row],[Brand]],E:E,Table1_2[[#This Row],[Region]],F:F,Table1_2[[#This Row],[Measure]],G:G,Table1_2[[#This Row],[Year]],H:H,"&lt;="&amp;Table1_2[[#This Row],[Month]])</f>
        <v>222426.288</v>
      </c>
      <c r="K4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437752.44800000003</v>
      </c>
      <c r="N4306">
        <f>Table1_2[[#This Row],[Value]]*2.5</f>
        <v>90087.34</v>
      </c>
    </row>
    <row r="4307" spans="1:14" x14ac:dyDescent="0.25">
      <c r="A4307" t="s">
        <v>11</v>
      </c>
      <c r="B4307" t="s">
        <v>37</v>
      </c>
      <c r="C4307" t="s">
        <v>30</v>
      </c>
      <c r="D4307" t="s">
        <v>31</v>
      </c>
      <c r="E4307" t="s">
        <v>15</v>
      </c>
      <c r="F4307" t="s">
        <v>23</v>
      </c>
      <c r="G4307" t="s">
        <v>19</v>
      </c>
      <c r="H4307">
        <v>7</v>
      </c>
      <c r="I4307">
        <v>41192.76</v>
      </c>
      <c r="J4307">
        <f>SUMIFS(I:I,B:B,Table1_2[[#This Row],[Category Level 2]],D:D,Table1_2[[#This Row],[Brand]],E:E,Table1_2[[#This Row],[Region]],F:F,Table1_2[[#This Row],[Measure]],G:G,Table1_2[[#This Row],[Year]],H:H,"&lt;="&amp;Table1_2[[#This Row],[Month]])</f>
        <v>263619.04800000001</v>
      </c>
      <c r="K4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443509.52800000005</v>
      </c>
      <c r="N4307">
        <f>Table1_2[[#This Row],[Value]]*2.5</f>
        <v>102981.90000000001</v>
      </c>
    </row>
    <row r="4308" spans="1:14" x14ac:dyDescent="0.25">
      <c r="A4308" t="s">
        <v>11</v>
      </c>
      <c r="B4308" t="s">
        <v>37</v>
      </c>
      <c r="C4308" t="s">
        <v>30</v>
      </c>
      <c r="D4308" t="s">
        <v>31</v>
      </c>
      <c r="E4308" t="s">
        <v>15</v>
      </c>
      <c r="F4308" t="s">
        <v>23</v>
      </c>
      <c r="G4308" t="s">
        <v>19</v>
      </c>
      <c r="H4308">
        <v>8</v>
      </c>
      <c r="I4308">
        <v>34402.815999999999</v>
      </c>
      <c r="J4308">
        <f>SUMIFS(I:I,B:B,Table1_2[[#This Row],[Category Level 2]],D:D,Table1_2[[#This Row],[Brand]],E:E,Table1_2[[#This Row],[Region]],F:F,Table1_2[[#This Row],[Measure]],G:G,Table1_2[[#This Row],[Year]],H:H,"&lt;="&amp;Table1_2[[#This Row],[Month]])</f>
        <v>298021.864</v>
      </c>
      <c r="K4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443389.35200000001</v>
      </c>
      <c r="N4308">
        <f>Table1_2[[#This Row],[Value]]*2.5</f>
        <v>86007.039999999994</v>
      </c>
    </row>
    <row r="4309" spans="1:14" x14ac:dyDescent="0.25">
      <c r="A4309" t="s">
        <v>11</v>
      </c>
      <c r="B4309" t="s">
        <v>37</v>
      </c>
      <c r="C4309" t="s">
        <v>30</v>
      </c>
      <c r="D4309" t="s">
        <v>31</v>
      </c>
      <c r="E4309" t="s">
        <v>15</v>
      </c>
      <c r="F4309" t="s">
        <v>23</v>
      </c>
      <c r="G4309" t="s">
        <v>19</v>
      </c>
      <c r="H4309">
        <v>9</v>
      </c>
      <c r="I4309">
        <v>41528.928</v>
      </c>
      <c r="J4309">
        <f>SUMIFS(I:I,B:B,Table1_2[[#This Row],[Category Level 2]],D:D,Table1_2[[#This Row],[Brand]],E:E,Table1_2[[#This Row],[Region]],F:F,Table1_2[[#This Row],[Measure]],G:G,Table1_2[[#This Row],[Year]],H:H,"&lt;="&amp;Table1_2[[#This Row],[Month]])</f>
        <v>339550.79200000002</v>
      </c>
      <c r="K4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449226.00800000003</v>
      </c>
      <c r="N4309">
        <f>Table1_2[[#This Row],[Value]]*2.5</f>
        <v>103822.32</v>
      </c>
    </row>
    <row r="4310" spans="1:14" x14ac:dyDescent="0.25">
      <c r="A4310" t="s">
        <v>11</v>
      </c>
      <c r="B4310" t="s">
        <v>37</v>
      </c>
      <c r="C4310" t="s">
        <v>30</v>
      </c>
      <c r="D4310" t="s">
        <v>31</v>
      </c>
      <c r="E4310" t="s">
        <v>15</v>
      </c>
      <c r="F4310" t="s">
        <v>23</v>
      </c>
      <c r="G4310" t="s">
        <v>19</v>
      </c>
      <c r="H4310">
        <v>10</v>
      </c>
      <c r="I4310">
        <v>40112.800000000003</v>
      </c>
      <c r="J4310">
        <f>SUMIFS(I:I,B:B,Table1_2[[#This Row],[Category Level 2]],D:D,Table1_2[[#This Row],[Brand]],E:E,Table1_2[[#This Row],[Region]],F:F,Table1_2[[#This Row],[Measure]],G:G,Table1_2[[#This Row],[Year]],H:H,"&lt;="&amp;Table1_2[[#This Row],[Month]])</f>
        <v>379663.592</v>
      </c>
      <c r="K4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451459.00800000003</v>
      </c>
      <c r="N4310">
        <f>Table1_2[[#This Row],[Value]]*2.5</f>
        <v>100282</v>
      </c>
    </row>
    <row r="4311" spans="1:14" x14ac:dyDescent="0.25">
      <c r="A4311" t="s">
        <v>11</v>
      </c>
      <c r="B4311" t="s">
        <v>37</v>
      </c>
      <c r="C4311" t="s">
        <v>30</v>
      </c>
      <c r="D4311" t="s">
        <v>31</v>
      </c>
      <c r="E4311" t="s">
        <v>15</v>
      </c>
      <c r="F4311" t="s">
        <v>23</v>
      </c>
      <c r="G4311" t="s">
        <v>19</v>
      </c>
      <c r="H4311">
        <v>11</v>
      </c>
      <c r="I4311">
        <v>36406.832000000002</v>
      </c>
      <c r="J4311">
        <f>SUMIFS(I:I,B:B,Table1_2[[#This Row],[Category Level 2]],D:D,Table1_2[[#This Row],[Brand]],E:E,Table1_2[[#This Row],[Region]],F:F,Table1_2[[#This Row],[Measure]],G:G,Table1_2[[#This Row],[Year]],H:H,"&lt;="&amp;Table1_2[[#This Row],[Month]])</f>
        <v>416070.424</v>
      </c>
      <c r="K4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455458.92</v>
      </c>
      <c r="N4311">
        <f>Table1_2[[#This Row],[Value]]*2.5</f>
        <v>91017.08</v>
      </c>
    </row>
    <row r="4312" spans="1:14" x14ac:dyDescent="0.25">
      <c r="A4312" t="s">
        <v>11</v>
      </c>
      <c r="B4312" t="s">
        <v>37</v>
      </c>
      <c r="C4312" t="s">
        <v>30</v>
      </c>
      <c r="D4312" t="s">
        <v>31</v>
      </c>
      <c r="E4312" t="s">
        <v>15</v>
      </c>
      <c r="F4312" t="s">
        <v>23</v>
      </c>
      <c r="G4312" t="s">
        <v>19</v>
      </c>
      <c r="H4312">
        <v>12</v>
      </c>
      <c r="I4312">
        <v>38383.240000000005</v>
      </c>
      <c r="J4312">
        <f>SUMIFS(I:I,B:B,Table1_2[[#This Row],[Category Level 2]],D:D,Table1_2[[#This Row],[Brand]],E:E,Table1_2[[#This Row],[Region]],F:F,Table1_2[[#This Row],[Measure]],G:G,Table1_2[[#This Row],[Year]],H:H,"&lt;="&amp;Table1_2[[#This Row],[Month]])</f>
        <v>454453.66399999999</v>
      </c>
      <c r="K4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454453.66399999999</v>
      </c>
      <c r="N4312">
        <f>Table1_2[[#This Row],[Value]]*2.5</f>
        <v>95958.1</v>
      </c>
    </row>
    <row r="4313" spans="1:14" x14ac:dyDescent="0.25">
      <c r="A4313" t="s">
        <v>11</v>
      </c>
      <c r="B4313" t="s">
        <v>37</v>
      </c>
      <c r="C4313" t="s">
        <v>30</v>
      </c>
      <c r="D4313" t="s">
        <v>31</v>
      </c>
      <c r="E4313" t="s">
        <v>15</v>
      </c>
      <c r="F4313" t="s">
        <v>23</v>
      </c>
      <c r="G4313" t="s">
        <v>20</v>
      </c>
      <c r="H4313">
        <v>1</v>
      </c>
      <c r="I4313">
        <v>36788.472000000002</v>
      </c>
      <c r="J4313">
        <f>SUMIFS(I:I,B:B,Table1_2[[#This Row],[Category Level 2]],D:D,Table1_2[[#This Row],[Brand]],E:E,Table1_2[[#This Row],[Region]],F:F,Table1_2[[#This Row],[Measure]],G:G,Table1_2[[#This Row],[Year]],H:H,"&lt;="&amp;Table1_2[[#This Row],[Month]])</f>
        <v>36788.472000000002</v>
      </c>
      <c r="K4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453482.51199999999</v>
      </c>
      <c r="N4313">
        <f>Table1_2[[#This Row],[Value]]*2.5</f>
        <v>91971.180000000008</v>
      </c>
    </row>
    <row r="4314" spans="1:14" x14ac:dyDescent="0.25">
      <c r="A4314" t="s">
        <v>11</v>
      </c>
      <c r="B4314" t="s">
        <v>37</v>
      </c>
      <c r="C4314" t="s">
        <v>30</v>
      </c>
      <c r="D4314" t="s">
        <v>31</v>
      </c>
      <c r="E4314" t="s">
        <v>15</v>
      </c>
      <c r="F4314" t="s">
        <v>23</v>
      </c>
      <c r="G4314" t="s">
        <v>20</v>
      </c>
      <c r="H4314">
        <v>2</v>
      </c>
      <c r="I4314">
        <v>35693.896000000001</v>
      </c>
      <c r="J4314">
        <f>SUMIFS(I:I,B:B,Table1_2[[#This Row],[Category Level 2]],D:D,Table1_2[[#This Row],[Brand]],E:E,Table1_2[[#This Row],[Region]],F:F,Table1_2[[#This Row],[Measure]],G:G,Table1_2[[#This Row],[Year]],H:H,"&lt;="&amp;Table1_2[[#This Row],[Month]])</f>
        <v>72482.368000000002</v>
      </c>
      <c r="K4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452232.03200000001</v>
      </c>
      <c r="N4314">
        <f>Table1_2[[#This Row],[Value]]*2.5</f>
        <v>89234.74</v>
      </c>
    </row>
    <row r="4315" spans="1:14" x14ac:dyDescent="0.25">
      <c r="A4315" t="s">
        <v>11</v>
      </c>
      <c r="B4315" t="s">
        <v>37</v>
      </c>
      <c r="C4315" t="s">
        <v>30</v>
      </c>
      <c r="D4315" t="s">
        <v>31</v>
      </c>
      <c r="E4315" t="s">
        <v>15</v>
      </c>
      <c r="F4315" t="s">
        <v>23</v>
      </c>
      <c r="G4315" t="s">
        <v>20</v>
      </c>
      <c r="H4315">
        <v>3</v>
      </c>
      <c r="I4315">
        <v>40181.008000000002</v>
      </c>
      <c r="J4315">
        <f>SUMIFS(I:I,B:B,Table1_2[[#This Row],[Category Level 2]],D:D,Table1_2[[#This Row],[Brand]],E:E,Table1_2[[#This Row],[Region]],F:F,Table1_2[[#This Row],[Measure]],G:G,Table1_2[[#This Row],[Year]],H:H,"&lt;="&amp;Table1_2[[#This Row],[Month]])</f>
        <v>112663.376</v>
      </c>
      <c r="K4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451358.31999999995</v>
      </c>
      <c r="N4315">
        <f>Table1_2[[#This Row],[Value]]*2.5</f>
        <v>100452.52</v>
      </c>
    </row>
    <row r="4316" spans="1:14" x14ac:dyDescent="0.25">
      <c r="A4316" t="s">
        <v>11</v>
      </c>
      <c r="B4316" t="s">
        <v>37</v>
      </c>
      <c r="C4316" t="s">
        <v>30</v>
      </c>
      <c r="D4316" t="s">
        <v>31</v>
      </c>
      <c r="E4316" t="s">
        <v>15</v>
      </c>
      <c r="F4316" t="s">
        <v>23</v>
      </c>
      <c r="G4316" t="s">
        <v>20</v>
      </c>
      <c r="H4316">
        <v>4</v>
      </c>
      <c r="I4316">
        <v>40299.560000000005</v>
      </c>
      <c r="J4316">
        <f>SUMIFS(I:I,B:B,Table1_2[[#This Row],[Category Level 2]],D:D,Table1_2[[#This Row],[Brand]],E:E,Table1_2[[#This Row],[Region]],F:F,Table1_2[[#This Row],[Measure]],G:G,Table1_2[[#This Row],[Year]],H:H,"&lt;="&amp;Table1_2[[#This Row],[Month]])</f>
        <v>152962.93600000002</v>
      </c>
      <c r="K4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454866.16000000003</v>
      </c>
      <c r="N4316">
        <f>Table1_2[[#This Row],[Value]]*2.5</f>
        <v>100748.90000000001</v>
      </c>
    </row>
    <row r="4317" spans="1:14" x14ac:dyDescent="0.25">
      <c r="A4317" t="s">
        <v>11</v>
      </c>
      <c r="B4317" t="s">
        <v>37</v>
      </c>
      <c r="C4317" t="s">
        <v>30</v>
      </c>
      <c r="D4317" t="s">
        <v>31</v>
      </c>
      <c r="E4317" t="s">
        <v>15</v>
      </c>
      <c r="F4317" t="s">
        <v>23</v>
      </c>
      <c r="G4317" t="s">
        <v>20</v>
      </c>
      <c r="H4317">
        <v>5</v>
      </c>
      <c r="I4317">
        <v>40429.480000000003</v>
      </c>
      <c r="J4317">
        <f>SUMIFS(I:I,B:B,Table1_2[[#This Row],[Category Level 2]],D:D,Table1_2[[#This Row],[Brand]],E:E,Table1_2[[#This Row],[Region]],F:F,Table1_2[[#This Row],[Measure]],G:G,Table1_2[[#This Row],[Year]],H:H,"&lt;="&amp;Table1_2[[#This Row],[Month]])</f>
        <v>193392.41600000003</v>
      </c>
      <c r="K4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461454.728</v>
      </c>
      <c r="N4317">
        <f>Table1_2[[#This Row],[Value]]*2.5</f>
        <v>101073.70000000001</v>
      </c>
    </row>
    <row r="4318" spans="1:14" x14ac:dyDescent="0.25">
      <c r="A4318" t="s">
        <v>11</v>
      </c>
      <c r="B4318" t="s">
        <v>37</v>
      </c>
      <c r="C4318" t="s">
        <v>30</v>
      </c>
      <c r="D4318" t="s">
        <v>31</v>
      </c>
      <c r="E4318" t="s">
        <v>15</v>
      </c>
      <c r="F4318" t="s">
        <v>23</v>
      </c>
      <c r="G4318" t="s">
        <v>20</v>
      </c>
      <c r="H4318">
        <v>6</v>
      </c>
      <c r="I4318">
        <v>45598.672000000006</v>
      </c>
      <c r="J4318">
        <f>SUMIFS(I:I,B:B,Table1_2[[#This Row],[Category Level 2]],D:D,Table1_2[[#This Row],[Brand]],E:E,Table1_2[[#This Row],[Region]],F:F,Table1_2[[#This Row],[Measure]],G:G,Table1_2[[#This Row],[Year]],H:H,"&lt;="&amp;Table1_2[[#This Row],[Month]])</f>
        <v>238991.08800000005</v>
      </c>
      <c r="K4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471018.46400000004</v>
      </c>
      <c r="N4318">
        <f>Table1_2[[#This Row],[Value]]*2.5</f>
        <v>113996.68000000002</v>
      </c>
    </row>
    <row r="4319" spans="1:14" x14ac:dyDescent="0.25">
      <c r="A4319" t="s">
        <v>11</v>
      </c>
      <c r="B4319" t="s">
        <v>37</v>
      </c>
      <c r="C4319" t="s">
        <v>30</v>
      </c>
      <c r="D4319" t="s">
        <v>31</v>
      </c>
      <c r="E4319" t="s">
        <v>15</v>
      </c>
      <c r="F4319" t="s">
        <v>23</v>
      </c>
      <c r="G4319" t="s">
        <v>20</v>
      </c>
      <c r="H4319">
        <v>7</v>
      </c>
      <c r="I4319">
        <v>43174.04</v>
      </c>
      <c r="J4319">
        <f>SUMIFS(I:I,B:B,Table1_2[[#This Row],[Category Level 2]],D:D,Table1_2[[#This Row],[Brand]],E:E,Table1_2[[#This Row],[Region]],F:F,Table1_2[[#This Row],[Measure]],G:G,Table1_2[[#This Row],[Year]],H:H,"&lt;="&amp;Table1_2[[#This Row],[Month]])</f>
        <v>282165.12800000003</v>
      </c>
      <c r="K4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472999.74400000006</v>
      </c>
      <c r="N4319">
        <f>Table1_2[[#This Row],[Value]]*2.5</f>
        <v>107935.1</v>
      </c>
    </row>
    <row r="4320" spans="1:14" x14ac:dyDescent="0.25">
      <c r="A4320" t="s">
        <v>11</v>
      </c>
      <c r="B4320" t="s">
        <v>37</v>
      </c>
      <c r="C4320" t="s">
        <v>30</v>
      </c>
      <c r="D4320" t="s">
        <v>31</v>
      </c>
      <c r="E4320" t="s">
        <v>15</v>
      </c>
      <c r="F4320" t="s">
        <v>23</v>
      </c>
      <c r="G4320" t="s">
        <v>20</v>
      </c>
      <c r="H4320">
        <v>8</v>
      </c>
      <c r="I4320">
        <v>44734.704000000005</v>
      </c>
      <c r="J4320">
        <f>SUMIFS(I:I,B:B,Table1_2[[#This Row],[Category Level 2]],D:D,Table1_2[[#This Row],[Brand]],E:E,Table1_2[[#This Row],[Region]],F:F,Table1_2[[#This Row],[Measure]],G:G,Table1_2[[#This Row],[Year]],H:H,"&lt;="&amp;Table1_2[[#This Row],[Month]])</f>
        <v>326899.83200000005</v>
      </c>
      <c r="K4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483331.63200000004</v>
      </c>
      <c r="N4320">
        <f>Table1_2[[#This Row],[Value]]*2.5</f>
        <v>111836.76000000001</v>
      </c>
    </row>
    <row r="4321" spans="1:14" x14ac:dyDescent="0.25">
      <c r="A4321" t="s">
        <v>11</v>
      </c>
      <c r="B4321" t="s">
        <v>37</v>
      </c>
      <c r="C4321" t="s">
        <v>30</v>
      </c>
      <c r="D4321" t="s">
        <v>31</v>
      </c>
      <c r="E4321" t="s">
        <v>15</v>
      </c>
      <c r="F4321" t="s">
        <v>23</v>
      </c>
      <c r="G4321" t="s">
        <v>20</v>
      </c>
      <c r="H4321">
        <v>9</v>
      </c>
      <c r="I4321">
        <v>44119.208000000006</v>
      </c>
      <c r="J4321">
        <f>SUMIFS(I:I,B:B,Table1_2[[#This Row],[Category Level 2]],D:D,Table1_2[[#This Row],[Brand]],E:E,Table1_2[[#This Row],[Region]],F:F,Table1_2[[#This Row],[Measure]],G:G,Table1_2[[#This Row],[Year]],H:H,"&lt;="&amp;Table1_2[[#This Row],[Month]])</f>
        <v>371019.04000000004</v>
      </c>
      <c r="K4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485921.91200000007</v>
      </c>
      <c r="N4321">
        <f>Table1_2[[#This Row],[Value]]*2.5</f>
        <v>110298.02000000002</v>
      </c>
    </row>
    <row r="4322" spans="1:14" x14ac:dyDescent="0.25">
      <c r="A4322" t="s">
        <v>11</v>
      </c>
      <c r="B4322" t="s">
        <v>37</v>
      </c>
      <c r="C4322" t="s">
        <v>30</v>
      </c>
      <c r="D4322" t="s">
        <v>31</v>
      </c>
      <c r="E4322" t="s">
        <v>15</v>
      </c>
      <c r="F4322" t="s">
        <v>23</v>
      </c>
      <c r="G4322" t="s">
        <v>20</v>
      </c>
      <c r="H4322">
        <v>10</v>
      </c>
      <c r="I4322">
        <v>44913.344000000005</v>
      </c>
      <c r="J4322">
        <f>SUMIFS(I:I,B:B,Table1_2[[#This Row],[Category Level 2]],D:D,Table1_2[[#This Row],[Brand]],E:E,Table1_2[[#This Row],[Region]],F:F,Table1_2[[#This Row],[Measure]],G:G,Table1_2[[#This Row],[Year]],H:H,"&lt;="&amp;Table1_2[[#This Row],[Month]])</f>
        <v>415932.38400000002</v>
      </c>
      <c r="K4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490722.45600000001</v>
      </c>
      <c r="N4322">
        <f>Table1_2[[#This Row],[Value]]*2.5</f>
        <v>112283.36000000002</v>
      </c>
    </row>
    <row r="4323" spans="1:14" x14ac:dyDescent="0.25">
      <c r="A4323" t="s">
        <v>11</v>
      </c>
      <c r="B4323" t="s">
        <v>37</v>
      </c>
      <c r="C4323" t="s">
        <v>30</v>
      </c>
      <c r="D4323" t="s">
        <v>31</v>
      </c>
      <c r="E4323" t="s">
        <v>15</v>
      </c>
      <c r="F4323" t="s">
        <v>23</v>
      </c>
      <c r="G4323" t="s">
        <v>20</v>
      </c>
      <c r="H4323">
        <v>11</v>
      </c>
      <c r="I4323">
        <v>43929.200000000004</v>
      </c>
      <c r="J4323">
        <f>SUMIFS(I:I,B:B,Table1_2[[#This Row],[Category Level 2]],D:D,Table1_2[[#This Row],[Brand]],E:E,Table1_2[[#This Row],[Region]],F:F,Table1_2[[#This Row],[Measure]],G:G,Table1_2[[#This Row],[Year]],H:H,"&lt;="&amp;Table1_2[[#This Row],[Month]])</f>
        <v>459861.58400000003</v>
      </c>
      <c r="K4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498244.82400000002</v>
      </c>
      <c r="N4323">
        <f>Table1_2[[#This Row],[Value]]*2.5</f>
        <v>109823.00000000001</v>
      </c>
    </row>
    <row r="4324" spans="1:14" x14ac:dyDescent="0.25">
      <c r="A4324" t="s">
        <v>11</v>
      </c>
      <c r="B4324" t="s">
        <v>37</v>
      </c>
      <c r="C4324" t="s">
        <v>30</v>
      </c>
      <c r="D4324" t="s">
        <v>31</v>
      </c>
      <c r="E4324" t="s">
        <v>15</v>
      </c>
      <c r="F4324" t="s">
        <v>23</v>
      </c>
      <c r="G4324" t="s">
        <v>20</v>
      </c>
      <c r="H4324">
        <v>12</v>
      </c>
      <c r="I4324">
        <v>43805.776000000005</v>
      </c>
      <c r="J4324">
        <f>SUMIFS(I:I,B:B,Table1_2[[#This Row],[Category Level 2]],D:D,Table1_2[[#This Row],[Brand]],E:E,Table1_2[[#This Row],[Region]],F:F,Table1_2[[#This Row],[Measure]],G:G,Table1_2[[#This Row],[Year]],H:H,"&lt;="&amp;Table1_2[[#This Row],[Month]])</f>
        <v>503667.36000000004</v>
      </c>
      <c r="K4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503667.36000000004</v>
      </c>
      <c r="N4324">
        <f>Table1_2[[#This Row],[Value]]*2.5</f>
        <v>109514.44000000002</v>
      </c>
    </row>
    <row r="4325" spans="1:14" x14ac:dyDescent="0.25">
      <c r="A4325" t="s">
        <v>11</v>
      </c>
      <c r="B4325" t="s">
        <v>37</v>
      </c>
      <c r="C4325" t="s">
        <v>30</v>
      </c>
      <c r="D4325" t="s">
        <v>31</v>
      </c>
      <c r="E4325" t="s">
        <v>15</v>
      </c>
      <c r="F4325" t="s">
        <v>23</v>
      </c>
      <c r="G4325" t="s">
        <v>21</v>
      </c>
      <c r="H4325">
        <v>1</v>
      </c>
      <c r="I4325">
        <v>41139.168000000005</v>
      </c>
      <c r="J4325">
        <f>SUMIFS(I:I,B:B,Table1_2[[#This Row],[Category Level 2]],D:D,Table1_2[[#This Row],[Brand]],E:E,Table1_2[[#This Row],[Region]],F:F,Table1_2[[#This Row],[Measure]],G:G,Table1_2[[#This Row],[Year]],H:H,"&lt;="&amp;Table1_2[[#This Row],[Month]])</f>
        <v>41139.168000000005</v>
      </c>
      <c r="K4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508018.05600000004</v>
      </c>
      <c r="N4325">
        <f>Table1_2[[#This Row],[Value]]*2.5</f>
        <v>102847.92000000001</v>
      </c>
    </row>
    <row r="4326" spans="1:14" x14ac:dyDescent="0.25">
      <c r="A4326" t="s">
        <v>11</v>
      </c>
      <c r="B4326" t="s">
        <v>37</v>
      </c>
      <c r="C4326" t="s">
        <v>30</v>
      </c>
      <c r="D4326" t="s">
        <v>31</v>
      </c>
      <c r="E4326" t="s">
        <v>15</v>
      </c>
      <c r="F4326" t="s">
        <v>23</v>
      </c>
      <c r="G4326" t="s">
        <v>21</v>
      </c>
      <c r="H4326">
        <v>2</v>
      </c>
      <c r="I4326">
        <v>40138.784</v>
      </c>
      <c r="J4326">
        <f>SUMIFS(I:I,B:B,Table1_2[[#This Row],[Category Level 2]],D:D,Table1_2[[#This Row],[Brand]],E:E,Table1_2[[#This Row],[Region]],F:F,Table1_2[[#This Row],[Measure]],G:G,Table1_2[[#This Row],[Year]],H:H,"&lt;="&amp;Table1_2[[#This Row],[Month]])</f>
        <v>81277.952000000005</v>
      </c>
      <c r="K4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512462.94400000002</v>
      </c>
      <c r="N4326">
        <f>Table1_2[[#This Row],[Value]]*2.5</f>
        <v>100346.95999999999</v>
      </c>
    </row>
    <row r="4327" spans="1:14" x14ac:dyDescent="0.25">
      <c r="A4327" t="s">
        <v>11</v>
      </c>
      <c r="B4327" t="s">
        <v>37</v>
      </c>
      <c r="C4327" t="s">
        <v>30</v>
      </c>
      <c r="D4327" t="s">
        <v>31</v>
      </c>
      <c r="E4327" t="s">
        <v>15</v>
      </c>
      <c r="F4327" t="s">
        <v>23</v>
      </c>
      <c r="G4327" t="s">
        <v>21</v>
      </c>
      <c r="H4327">
        <v>3</v>
      </c>
      <c r="I4327">
        <v>48551.104000000007</v>
      </c>
      <c r="J4327">
        <f>SUMIFS(I:I,B:B,Table1_2[[#This Row],[Category Level 2]],D:D,Table1_2[[#This Row],[Brand]],E:E,Table1_2[[#This Row],[Region]],F:F,Table1_2[[#This Row],[Measure]],G:G,Table1_2[[#This Row],[Year]],H:H,"&lt;="&amp;Table1_2[[#This Row],[Month]])</f>
        <v>129829.05600000001</v>
      </c>
      <c r="K4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520833.04000000004</v>
      </c>
      <c r="N4327">
        <f>Table1_2[[#This Row],[Value]]*2.5</f>
        <v>121377.76000000001</v>
      </c>
    </row>
    <row r="4328" spans="1:14" x14ac:dyDescent="0.25">
      <c r="A4328" t="s">
        <v>11</v>
      </c>
      <c r="B4328" t="s">
        <v>37</v>
      </c>
      <c r="C4328" t="s">
        <v>30</v>
      </c>
      <c r="D4328" t="s">
        <v>31</v>
      </c>
      <c r="E4328" t="s">
        <v>15</v>
      </c>
      <c r="F4328" t="s">
        <v>23</v>
      </c>
      <c r="G4328" t="s">
        <v>21</v>
      </c>
      <c r="H4328">
        <v>4</v>
      </c>
      <c r="I4328">
        <v>44359.560000000005</v>
      </c>
      <c r="J4328">
        <f>SUMIFS(I:I,B:B,Table1_2[[#This Row],[Category Level 2]],D:D,Table1_2[[#This Row],[Brand]],E:E,Table1_2[[#This Row],[Region]],F:F,Table1_2[[#This Row],[Measure]],G:G,Table1_2[[#This Row],[Year]],H:H,"&lt;="&amp;Table1_2[[#This Row],[Month]])</f>
        <v>174188.61600000001</v>
      </c>
      <c r="K4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524893.04</v>
      </c>
      <c r="N4328">
        <f>Table1_2[[#This Row],[Value]]*2.5</f>
        <v>110898.90000000001</v>
      </c>
    </row>
    <row r="4329" spans="1:14" x14ac:dyDescent="0.25">
      <c r="A4329" t="s">
        <v>11</v>
      </c>
      <c r="B4329" t="s">
        <v>37</v>
      </c>
      <c r="C4329" t="s">
        <v>30</v>
      </c>
      <c r="D4329" t="s">
        <v>31</v>
      </c>
      <c r="E4329" t="s">
        <v>15</v>
      </c>
      <c r="F4329" t="s">
        <v>23</v>
      </c>
      <c r="G4329" t="s">
        <v>21</v>
      </c>
      <c r="H4329">
        <v>5</v>
      </c>
      <c r="I4329">
        <v>53000.864000000001</v>
      </c>
      <c r="J4329">
        <f>SUMIFS(I:I,B:B,Table1_2[[#This Row],[Category Level 2]],D:D,Table1_2[[#This Row],[Brand]],E:E,Table1_2[[#This Row],[Region]],F:F,Table1_2[[#This Row],[Measure]],G:G,Table1_2[[#This Row],[Year]],H:H,"&lt;="&amp;Table1_2[[#This Row],[Month]])</f>
        <v>227189.48</v>
      </c>
      <c r="K4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537464.424</v>
      </c>
      <c r="N4329">
        <f>Table1_2[[#This Row],[Value]]*2.5</f>
        <v>132502.16</v>
      </c>
    </row>
    <row r="4330" spans="1:14" x14ac:dyDescent="0.25">
      <c r="A4330" t="s">
        <v>11</v>
      </c>
      <c r="B4330" t="s">
        <v>37</v>
      </c>
      <c r="C4330" t="s">
        <v>30</v>
      </c>
      <c r="D4330" t="s">
        <v>31</v>
      </c>
      <c r="E4330" t="s">
        <v>15</v>
      </c>
      <c r="F4330" t="s">
        <v>23</v>
      </c>
      <c r="G4330" t="s">
        <v>21</v>
      </c>
      <c r="H4330">
        <v>6</v>
      </c>
      <c r="I4330">
        <v>53051.208000000006</v>
      </c>
      <c r="J4330">
        <f>SUMIFS(I:I,B:B,Table1_2[[#This Row],[Category Level 2]],D:D,Table1_2[[#This Row],[Brand]],E:E,Table1_2[[#This Row],[Region]],F:F,Table1_2[[#This Row],[Measure]],G:G,Table1_2[[#This Row],[Year]],H:H,"&lt;="&amp;Table1_2[[#This Row],[Month]])</f>
        <v>280240.68800000002</v>
      </c>
      <c r="K4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544916.96000000008</v>
      </c>
      <c r="N4330">
        <f>Table1_2[[#This Row],[Value]]*2.5</f>
        <v>132628.02000000002</v>
      </c>
    </row>
    <row r="4331" spans="1:14" x14ac:dyDescent="0.25">
      <c r="A4331" t="s">
        <v>11</v>
      </c>
      <c r="B4331" t="s">
        <v>37</v>
      </c>
      <c r="C4331" t="s">
        <v>30</v>
      </c>
      <c r="D4331" t="s">
        <v>31</v>
      </c>
      <c r="E4331" t="s">
        <v>15</v>
      </c>
      <c r="F4331" t="s">
        <v>23</v>
      </c>
      <c r="G4331" t="s">
        <v>21</v>
      </c>
      <c r="H4331">
        <v>7</v>
      </c>
      <c r="I4331">
        <v>45577.560000000005</v>
      </c>
      <c r="J4331">
        <f>SUMIFS(I:I,B:B,Table1_2[[#This Row],[Category Level 2]],D:D,Table1_2[[#This Row],[Brand]],E:E,Table1_2[[#This Row],[Region]],F:F,Table1_2[[#This Row],[Measure]],G:G,Table1_2[[#This Row],[Year]],H:H,"&lt;="&amp;Table1_2[[#This Row],[Month]])</f>
        <v>325818.24800000002</v>
      </c>
      <c r="K4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547320.4800000001</v>
      </c>
      <c r="N4331">
        <f>Table1_2[[#This Row],[Value]]*2.5</f>
        <v>113943.90000000001</v>
      </c>
    </row>
    <row r="4332" spans="1:14" x14ac:dyDescent="0.25">
      <c r="A4332" t="s">
        <v>11</v>
      </c>
      <c r="B4332" t="s">
        <v>37</v>
      </c>
      <c r="C4332" t="s">
        <v>30</v>
      </c>
      <c r="D4332" t="s">
        <v>31</v>
      </c>
      <c r="E4332" t="s">
        <v>15</v>
      </c>
      <c r="F4332" t="s">
        <v>23</v>
      </c>
      <c r="G4332" t="s">
        <v>21</v>
      </c>
      <c r="H4332">
        <v>8</v>
      </c>
      <c r="I4332">
        <v>48888.896000000001</v>
      </c>
      <c r="J4332">
        <f>SUMIFS(I:I,B:B,Table1_2[[#This Row],[Category Level 2]],D:D,Table1_2[[#This Row],[Brand]],E:E,Table1_2[[#This Row],[Region]],F:F,Table1_2[[#This Row],[Measure]],G:G,Table1_2[[#This Row],[Year]],H:H,"&lt;="&amp;Table1_2[[#This Row],[Month]])</f>
        <v>374707.14400000003</v>
      </c>
      <c r="K4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551474.67200000002</v>
      </c>
      <c r="N4332">
        <f>Table1_2[[#This Row],[Value]]*2.5</f>
        <v>122222.24</v>
      </c>
    </row>
    <row r="4333" spans="1:14" x14ac:dyDescent="0.25">
      <c r="A4333" t="s">
        <v>11</v>
      </c>
      <c r="B4333" t="s">
        <v>37</v>
      </c>
      <c r="C4333" t="s">
        <v>30</v>
      </c>
      <c r="D4333" t="s">
        <v>31</v>
      </c>
      <c r="E4333" t="s">
        <v>15</v>
      </c>
      <c r="F4333" t="s">
        <v>23</v>
      </c>
      <c r="G4333" t="s">
        <v>21</v>
      </c>
      <c r="H4333">
        <v>9</v>
      </c>
      <c r="I4333">
        <v>51641.576000000001</v>
      </c>
      <c r="J4333">
        <f>SUMIFS(I:I,B:B,Table1_2[[#This Row],[Category Level 2]],D:D,Table1_2[[#This Row],[Brand]],E:E,Table1_2[[#This Row],[Region]],F:F,Table1_2[[#This Row],[Measure]],G:G,Table1_2[[#This Row],[Year]],H:H,"&lt;="&amp;Table1_2[[#This Row],[Month]])</f>
        <v>426348.72000000003</v>
      </c>
      <c r="K4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558997.04</v>
      </c>
      <c r="N4333">
        <f>Table1_2[[#This Row],[Value]]*2.5</f>
        <v>129103.94</v>
      </c>
    </row>
    <row r="4334" spans="1:14" x14ac:dyDescent="0.25">
      <c r="A4334" t="s">
        <v>11</v>
      </c>
      <c r="B4334" t="s">
        <v>37</v>
      </c>
      <c r="C4334" t="s">
        <v>30</v>
      </c>
      <c r="D4334" t="s">
        <v>31</v>
      </c>
      <c r="E4334" t="s">
        <v>15</v>
      </c>
      <c r="F4334" t="s">
        <v>23</v>
      </c>
      <c r="G4334" t="s">
        <v>21</v>
      </c>
      <c r="H4334">
        <v>10</v>
      </c>
      <c r="I4334">
        <v>52018.344000000005</v>
      </c>
      <c r="J4334">
        <f>SUMIFS(I:I,B:B,Table1_2[[#This Row],[Category Level 2]],D:D,Table1_2[[#This Row],[Brand]],E:E,Table1_2[[#This Row],[Region]],F:F,Table1_2[[#This Row],[Measure]],G:G,Table1_2[[#This Row],[Year]],H:H,"&lt;="&amp;Table1_2[[#This Row],[Month]])</f>
        <v>478367.06400000001</v>
      </c>
      <c r="K4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566102.04</v>
      </c>
      <c r="N4334">
        <f>Table1_2[[#This Row],[Value]]*2.5</f>
        <v>130045.86000000002</v>
      </c>
    </row>
    <row r="4335" spans="1:14" x14ac:dyDescent="0.25">
      <c r="A4335" t="s">
        <v>11</v>
      </c>
      <c r="B4335" t="s">
        <v>37</v>
      </c>
      <c r="C4335" t="s">
        <v>30</v>
      </c>
      <c r="D4335" t="s">
        <v>31</v>
      </c>
      <c r="E4335" t="s">
        <v>15</v>
      </c>
      <c r="F4335" t="s">
        <v>23</v>
      </c>
      <c r="G4335" t="s">
        <v>21</v>
      </c>
      <c r="H4335">
        <v>11</v>
      </c>
      <c r="I4335">
        <v>50659.056000000004</v>
      </c>
      <c r="J4335">
        <f>SUMIFS(I:I,B:B,Table1_2[[#This Row],[Category Level 2]],D:D,Table1_2[[#This Row],[Brand]],E:E,Table1_2[[#This Row],[Region]],F:F,Table1_2[[#This Row],[Measure]],G:G,Table1_2[[#This Row],[Year]],H:H,"&lt;="&amp;Table1_2[[#This Row],[Month]])</f>
        <v>529026.12</v>
      </c>
      <c r="K4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572831.89599999995</v>
      </c>
      <c r="N4335">
        <f>Table1_2[[#This Row],[Value]]*2.5</f>
        <v>126647.64000000001</v>
      </c>
    </row>
    <row r="4336" spans="1:14" x14ac:dyDescent="0.25">
      <c r="A4336" t="s">
        <v>11</v>
      </c>
      <c r="B4336" t="s">
        <v>37</v>
      </c>
      <c r="C4336" t="s">
        <v>30</v>
      </c>
      <c r="D4336" t="s">
        <v>31</v>
      </c>
      <c r="E4336" t="s">
        <v>15</v>
      </c>
      <c r="F4336" t="s">
        <v>23</v>
      </c>
      <c r="G4336" t="s">
        <v>21</v>
      </c>
      <c r="H4336">
        <v>12</v>
      </c>
      <c r="I4336">
        <v>55792.520000000004</v>
      </c>
      <c r="J4336">
        <f>SUMIFS(I:I,B:B,Table1_2[[#This Row],[Category Level 2]],D:D,Table1_2[[#This Row],[Brand]],E:E,Table1_2[[#This Row],[Region]],F:F,Table1_2[[#This Row],[Measure]],G:G,Table1_2[[#This Row],[Year]],H:H,"&lt;="&amp;Table1_2[[#This Row],[Month]])</f>
        <v>584818.64</v>
      </c>
      <c r="K4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584818.64</v>
      </c>
      <c r="N4336">
        <f>Table1_2[[#This Row],[Value]]*2.5</f>
        <v>139481.30000000002</v>
      </c>
    </row>
    <row r="4337" spans="1:14" x14ac:dyDescent="0.25">
      <c r="A4337" t="s">
        <v>11</v>
      </c>
      <c r="B4337" t="s">
        <v>37</v>
      </c>
      <c r="C4337" t="s">
        <v>30</v>
      </c>
      <c r="D4337" t="s">
        <v>31</v>
      </c>
      <c r="E4337" t="s">
        <v>15</v>
      </c>
      <c r="F4337" t="s">
        <v>23</v>
      </c>
      <c r="G4337" t="s">
        <v>22</v>
      </c>
      <c r="H4337">
        <v>1</v>
      </c>
      <c r="I4337">
        <v>60250.400000000001</v>
      </c>
      <c r="J4337">
        <f>SUMIFS(I:I,B:B,Table1_2[[#This Row],[Category Level 2]],D:D,Table1_2[[#This Row],[Brand]],E:E,Table1_2[[#This Row],[Region]],F:F,Table1_2[[#This Row],[Measure]],G:G,Table1_2[[#This Row],[Year]],H:H,"&lt;="&amp;Table1_2[[#This Row],[Month]])</f>
        <v>60250.400000000001</v>
      </c>
      <c r="K4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603929.87199999997</v>
      </c>
      <c r="N4337">
        <f>Table1_2[[#This Row],[Value]]*2.5</f>
        <v>150626</v>
      </c>
    </row>
    <row r="4338" spans="1:14" x14ac:dyDescent="0.25">
      <c r="A4338" t="s">
        <v>11</v>
      </c>
      <c r="B4338" t="s">
        <v>37</v>
      </c>
      <c r="C4338" t="s">
        <v>30</v>
      </c>
      <c r="D4338" t="s">
        <v>31</v>
      </c>
      <c r="E4338" t="s">
        <v>15</v>
      </c>
      <c r="F4338" t="s">
        <v>23</v>
      </c>
      <c r="G4338" t="s">
        <v>22</v>
      </c>
      <c r="H4338">
        <v>2</v>
      </c>
      <c r="I4338">
        <v>55227.368000000002</v>
      </c>
      <c r="J4338">
        <f>SUMIFS(I:I,B:B,Table1_2[[#This Row],[Category Level 2]],D:D,Table1_2[[#This Row],[Brand]],E:E,Table1_2[[#This Row],[Region]],F:F,Table1_2[[#This Row],[Measure]],G:G,Table1_2[[#This Row],[Year]],H:H,"&lt;="&amp;Table1_2[[#This Row],[Month]])</f>
        <v>115477.76800000001</v>
      </c>
      <c r="K4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619018.45600000001</v>
      </c>
      <c r="N4338">
        <f>Table1_2[[#This Row],[Value]]*2.5</f>
        <v>138068.42000000001</v>
      </c>
    </row>
    <row r="4339" spans="1:14" x14ac:dyDescent="0.25">
      <c r="A4339" t="s">
        <v>11</v>
      </c>
      <c r="B4339" t="s">
        <v>37</v>
      </c>
      <c r="C4339" t="s">
        <v>30</v>
      </c>
      <c r="D4339" t="s">
        <v>31</v>
      </c>
      <c r="E4339" t="s">
        <v>15</v>
      </c>
      <c r="F4339" t="s">
        <v>23</v>
      </c>
      <c r="G4339" t="s">
        <v>22</v>
      </c>
      <c r="H4339">
        <v>3</v>
      </c>
      <c r="I4339">
        <v>61742.856000000007</v>
      </c>
      <c r="J4339">
        <f>SUMIFS(I:I,B:B,Table1_2[[#This Row],[Category Level 2]],D:D,Table1_2[[#This Row],[Brand]],E:E,Table1_2[[#This Row],[Region]],F:F,Table1_2[[#This Row],[Measure]],G:G,Table1_2[[#This Row],[Year]],H:H,"&lt;="&amp;Table1_2[[#This Row],[Month]])</f>
        <v>177220.62400000001</v>
      </c>
      <c r="K4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632210.20799999998</v>
      </c>
      <c r="N4339">
        <f>Table1_2[[#This Row],[Value]]*2.5</f>
        <v>154357.14000000001</v>
      </c>
    </row>
    <row r="4340" spans="1:14" x14ac:dyDescent="0.25">
      <c r="A4340" t="s">
        <v>11</v>
      </c>
      <c r="B4340" t="s">
        <v>37</v>
      </c>
      <c r="C4340" t="s">
        <v>30</v>
      </c>
      <c r="D4340" t="s">
        <v>31</v>
      </c>
      <c r="E4340" t="s">
        <v>24</v>
      </c>
      <c r="F4340" t="s">
        <v>16</v>
      </c>
      <c r="G4340" t="s">
        <v>17</v>
      </c>
      <c r="H4340">
        <v>1</v>
      </c>
      <c r="I4340">
        <v>487.20000000000005</v>
      </c>
      <c r="J4340">
        <f>SUMIFS(I:I,B:B,Table1_2[[#This Row],[Category Level 2]],D:D,Table1_2[[#This Row],[Brand]],E:E,Table1_2[[#This Row],[Region]],F:F,Table1_2[[#This Row],[Measure]],G:G,Table1_2[[#This Row],[Year]],H:H,"&lt;="&amp;Table1_2[[#This Row],[Month]])</f>
        <v>487.20000000000005</v>
      </c>
      <c r="K4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487.20000000000005</v>
      </c>
      <c r="N4340">
        <f>Table1_2[[#This Row],[Value]]*2.5</f>
        <v>1218</v>
      </c>
    </row>
    <row r="4341" spans="1:14" x14ac:dyDescent="0.25">
      <c r="A4341" t="s">
        <v>11</v>
      </c>
      <c r="B4341" t="s">
        <v>37</v>
      </c>
      <c r="C4341" t="s">
        <v>30</v>
      </c>
      <c r="D4341" t="s">
        <v>31</v>
      </c>
      <c r="E4341" t="s">
        <v>24</v>
      </c>
      <c r="F4341" t="s">
        <v>16</v>
      </c>
      <c r="G4341" t="s">
        <v>17</v>
      </c>
      <c r="H4341">
        <v>2</v>
      </c>
      <c r="I4341">
        <v>440.10400000000004</v>
      </c>
      <c r="J4341">
        <f>SUMIFS(I:I,B:B,Table1_2[[#This Row],[Category Level 2]],D:D,Table1_2[[#This Row],[Brand]],E:E,Table1_2[[#This Row],[Region]],F:F,Table1_2[[#This Row],[Measure]],G:G,Table1_2[[#This Row],[Year]],H:H,"&lt;="&amp;Table1_2[[#This Row],[Month]])</f>
        <v>927.30400000000009</v>
      </c>
      <c r="K4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927.30400000000009</v>
      </c>
      <c r="N4341">
        <f>Table1_2[[#This Row],[Value]]*2.5</f>
        <v>1100.2600000000002</v>
      </c>
    </row>
    <row r="4342" spans="1:14" x14ac:dyDescent="0.25">
      <c r="A4342" t="s">
        <v>11</v>
      </c>
      <c r="B4342" t="s">
        <v>37</v>
      </c>
      <c r="C4342" t="s">
        <v>30</v>
      </c>
      <c r="D4342" t="s">
        <v>31</v>
      </c>
      <c r="E4342" t="s">
        <v>24</v>
      </c>
      <c r="F4342" t="s">
        <v>16</v>
      </c>
      <c r="G4342" t="s">
        <v>17</v>
      </c>
      <c r="H4342">
        <v>3</v>
      </c>
      <c r="I4342">
        <v>542.41600000000005</v>
      </c>
      <c r="J4342">
        <f>SUMIFS(I:I,B:B,Table1_2[[#This Row],[Category Level 2]],D:D,Table1_2[[#This Row],[Brand]],E:E,Table1_2[[#This Row],[Region]],F:F,Table1_2[[#This Row],[Measure]],G:G,Table1_2[[#This Row],[Year]],H:H,"&lt;="&amp;Table1_2[[#This Row],[Month]])</f>
        <v>1469.7200000000003</v>
      </c>
      <c r="K4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1469.7200000000003</v>
      </c>
      <c r="N4342">
        <f>Table1_2[[#This Row],[Value]]*2.5</f>
        <v>1356.0400000000002</v>
      </c>
    </row>
    <row r="4343" spans="1:14" x14ac:dyDescent="0.25">
      <c r="A4343" t="s">
        <v>11</v>
      </c>
      <c r="B4343" t="s">
        <v>37</v>
      </c>
      <c r="C4343" t="s">
        <v>30</v>
      </c>
      <c r="D4343" t="s">
        <v>31</v>
      </c>
      <c r="E4343" t="s">
        <v>24</v>
      </c>
      <c r="F4343" t="s">
        <v>16</v>
      </c>
      <c r="G4343" t="s">
        <v>17</v>
      </c>
      <c r="H4343">
        <v>4</v>
      </c>
      <c r="I4343">
        <v>459.59200000000004</v>
      </c>
      <c r="J4343">
        <f>SUMIFS(I:I,B:B,Table1_2[[#This Row],[Category Level 2]],D:D,Table1_2[[#This Row],[Brand]],E:E,Table1_2[[#This Row],[Region]],F:F,Table1_2[[#This Row],[Measure]],G:G,Table1_2[[#This Row],[Year]],H:H,"&lt;="&amp;Table1_2[[#This Row],[Month]])</f>
        <v>1929.3120000000004</v>
      </c>
      <c r="K4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1929.3120000000004</v>
      </c>
      <c r="N4343">
        <f>Table1_2[[#This Row],[Value]]*2.5</f>
        <v>1148.98</v>
      </c>
    </row>
    <row r="4344" spans="1:14" x14ac:dyDescent="0.25">
      <c r="A4344" t="s">
        <v>11</v>
      </c>
      <c r="B4344" t="s">
        <v>37</v>
      </c>
      <c r="C4344" t="s">
        <v>30</v>
      </c>
      <c r="D4344" t="s">
        <v>31</v>
      </c>
      <c r="E4344" t="s">
        <v>24</v>
      </c>
      <c r="F4344" t="s">
        <v>16</v>
      </c>
      <c r="G4344" t="s">
        <v>17</v>
      </c>
      <c r="H4344">
        <v>5</v>
      </c>
      <c r="I4344">
        <v>456.34400000000005</v>
      </c>
      <c r="J4344">
        <f>SUMIFS(I:I,B:B,Table1_2[[#This Row],[Category Level 2]],D:D,Table1_2[[#This Row],[Brand]],E:E,Table1_2[[#This Row],[Region]],F:F,Table1_2[[#This Row],[Measure]],G:G,Table1_2[[#This Row],[Year]],H:H,"&lt;="&amp;Table1_2[[#This Row],[Month]])</f>
        <v>2385.6560000000004</v>
      </c>
      <c r="K4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2385.6560000000004</v>
      </c>
      <c r="N4344">
        <f>Table1_2[[#This Row],[Value]]*2.5</f>
        <v>1140.8600000000001</v>
      </c>
    </row>
    <row r="4345" spans="1:14" x14ac:dyDescent="0.25">
      <c r="A4345" t="s">
        <v>11</v>
      </c>
      <c r="B4345" t="s">
        <v>37</v>
      </c>
      <c r="C4345" t="s">
        <v>30</v>
      </c>
      <c r="D4345" t="s">
        <v>31</v>
      </c>
      <c r="E4345" t="s">
        <v>24</v>
      </c>
      <c r="F4345" t="s">
        <v>16</v>
      </c>
      <c r="G4345" t="s">
        <v>17</v>
      </c>
      <c r="H4345">
        <v>6</v>
      </c>
      <c r="I4345">
        <v>514.80799999999999</v>
      </c>
      <c r="J4345">
        <f>SUMIFS(I:I,B:B,Table1_2[[#This Row],[Category Level 2]],D:D,Table1_2[[#This Row],[Brand]],E:E,Table1_2[[#This Row],[Region]],F:F,Table1_2[[#This Row],[Measure]],G:G,Table1_2[[#This Row],[Year]],H:H,"&lt;="&amp;Table1_2[[#This Row],[Month]])</f>
        <v>2900.4640000000004</v>
      </c>
      <c r="K4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2900.4640000000004</v>
      </c>
      <c r="N4345">
        <f>Table1_2[[#This Row],[Value]]*2.5</f>
        <v>1287.02</v>
      </c>
    </row>
    <row r="4346" spans="1:14" x14ac:dyDescent="0.25">
      <c r="A4346" t="s">
        <v>11</v>
      </c>
      <c r="B4346" t="s">
        <v>37</v>
      </c>
      <c r="C4346" t="s">
        <v>30</v>
      </c>
      <c r="D4346" t="s">
        <v>31</v>
      </c>
      <c r="E4346" t="s">
        <v>24</v>
      </c>
      <c r="F4346" t="s">
        <v>16</v>
      </c>
      <c r="G4346" t="s">
        <v>17</v>
      </c>
      <c r="H4346">
        <v>7</v>
      </c>
      <c r="I4346">
        <v>501.81600000000003</v>
      </c>
      <c r="J4346">
        <f>SUMIFS(I:I,B:B,Table1_2[[#This Row],[Category Level 2]],D:D,Table1_2[[#This Row],[Brand]],E:E,Table1_2[[#This Row],[Region]],F:F,Table1_2[[#This Row],[Measure]],G:G,Table1_2[[#This Row],[Year]],H:H,"&lt;="&amp;Table1_2[[#This Row],[Month]])</f>
        <v>3402.2800000000007</v>
      </c>
      <c r="K4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3402.2800000000007</v>
      </c>
      <c r="N4346">
        <f>Table1_2[[#This Row],[Value]]*2.5</f>
        <v>1254.54</v>
      </c>
    </row>
    <row r="4347" spans="1:14" x14ac:dyDescent="0.25">
      <c r="A4347" t="s">
        <v>11</v>
      </c>
      <c r="B4347" t="s">
        <v>37</v>
      </c>
      <c r="C4347" t="s">
        <v>30</v>
      </c>
      <c r="D4347" t="s">
        <v>31</v>
      </c>
      <c r="E4347" t="s">
        <v>24</v>
      </c>
      <c r="F4347" t="s">
        <v>16</v>
      </c>
      <c r="G4347" t="s">
        <v>17</v>
      </c>
      <c r="H4347">
        <v>8</v>
      </c>
      <c r="I4347">
        <v>589.51200000000006</v>
      </c>
      <c r="J4347">
        <f>SUMIFS(I:I,B:B,Table1_2[[#This Row],[Category Level 2]],D:D,Table1_2[[#This Row],[Brand]],E:E,Table1_2[[#This Row],[Region]],F:F,Table1_2[[#This Row],[Measure]],G:G,Table1_2[[#This Row],[Year]],H:H,"&lt;="&amp;Table1_2[[#This Row],[Month]])</f>
        <v>3991.7920000000008</v>
      </c>
      <c r="K4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3991.7920000000008</v>
      </c>
      <c r="N4347">
        <f>Table1_2[[#This Row],[Value]]*2.5</f>
        <v>1473.7800000000002</v>
      </c>
    </row>
    <row r="4348" spans="1:14" x14ac:dyDescent="0.25">
      <c r="A4348" t="s">
        <v>11</v>
      </c>
      <c r="B4348" t="s">
        <v>37</v>
      </c>
      <c r="C4348" t="s">
        <v>30</v>
      </c>
      <c r="D4348" t="s">
        <v>31</v>
      </c>
      <c r="E4348" t="s">
        <v>24</v>
      </c>
      <c r="F4348" t="s">
        <v>16</v>
      </c>
      <c r="G4348" t="s">
        <v>17</v>
      </c>
      <c r="H4348">
        <v>9</v>
      </c>
      <c r="I4348">
        <v>753.53600000000006</v>
      </c>
      <c r="J4348">
        <f>SUMIFS(I:I,B:B,Table1_2[[#This Row],[Category Level 2]],D:D,Table1_2[[#This Row],[Brand]],E:E,Table1_2[[#This Row],[Region]],F:F,Table1_2[[#This Row],[Measure]],G:G,Table1_2[[#This Row],[Year]],H:H,"&lt;="&amp;Table1_2[[#This Row],[Month]])</f>
        <v>4745.3280000000013</v>
      </c>
      <c r="K4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4745.3280000000013</v>
      </c>
      <c r="N4348">
        <f>Table1_2[[#This Row],[Value]]*2.5</f>
        <v>1883.8400000000001</v>
      </c>
    </row>
    <row r="4349" spans="1:14" x14ac:dyDescent="0.25">
      <c r="A4349" t="s">
        <v>11</v>
      </c>
      <c r="B4349" t="s">
        <v>37</v>
      </c>
      <c r="C4349" t="s">
        <v>30</v>
      </c>
      <c r="D4349" t="s">
        <v>31</v>
      </c>
      <c r="E4349" t="s">
        <v>24</v>
      </c>
      <c r="F4349" t="s">
        <v>16</v>
      </c>
      <c r="G4349" t="s">
        <v>17</v>
      </c>
      <c r="H4349">
        <v>10</v>
      </c>
      <c r="I4349">
        <v>604.12800000000004</v>
      </c>
      <c r="J4349">
        <f>SUMIFS(I:I,B:B,Table1_2[[#This Row],[Category Level 2]],D:D,Table1_2[[#This Row],[Brand]],E:E,Table1_2[[#This Row],[Region]],F:F,Table1_2[[#This Row],[Measure]],G:G,Table1_2[[#This Row],[Year]],H:H,"&lt;="&amp;Table1_2[[#This Row],[Month]])</f>
        <v>5349.456000000001</v>
      </c>
      <c r="K4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5349.456000000001</v>
      </c>
      <c r="N4349">
        <f>Table1_2[[#This Row],[Value]]*2.5</f>
        <v>1510.3200000000002</v>
      </c>
    </row>
    <row r="4350" spans="1:14" x14ac:dyDescent="0.25">
      <c r="A4350" t="s">
        <v>11</v>
      </c>
      <c r="B4350" t="s">
        <v>37</v>
      </c>
      <c r="C4350" t="s">
        <v>30</v>
      </c>
      <c r="D4350" t="s">
        <v>31</v>
      </c>
      <c r="E4350" t="s">
        <v>24</v>
      </c>
      <c r="F4350" t="s">
        <v>16</v>
      </c>
      <c r="G4350" t="s">
        <v>17</v>
      </c>
      <c r="H4350">
        <v>11</v>
      </c>
      <c r="I4350">
        <v>506.68800000000005</v>
      </c>
      <c r="J4350">
        <f>SUMIFS(I:I,B:B,Table1_2[[#This Row],[Category Level 2]],D:D,Table1_2[[#This Row],[Brand]],E:E,Table1_2[[#This Row],[Region]],F:F,Table1_2[[#This Row],[Measure]],G:G,Table1_2[[#This Row],[Year]],H:H,"&lt;="&amp;Table1_2[[#This Row],[Month]])</f>
        <v>5856.1440000000011</v>
      </c>
      <c r="K4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5856.1440000000011</v>
      </c>
      <c r="N4350">
        <f>Table1_2[[#This Row],[Value]]*2.5</f>
        <v>1266.72</v>
      </c>
    </row>
    <row r="4351" spans="1:14" x14ac:dyDescent="0.25">
      <c r="A4351" t="s">
        <v>11</v>
      </c>
      <c r="B4351" t="s">
        <v>37</v>
      </c>
      <c r="C4351" t="s">
        <v>30</v>
      </c>
      <c r="D4351" t="s">
        <v>31</v>
      </c>
      <c r="E4351" t="s">
        <v>24</v>
      </c>
      <c r="F4351" t="s">
        <v>16</v>
      </c>
      <c r="G4351" t="s">
        <v>17</v>
      </c>
      <c r="H4351">
        <v>12</v>
      </c>
      <c r="I4351">
        <v>555.40800000000002</v>
      </c>
      <c r="J4351">
        <f>SUMIFS(I:I,B:B,Table1_2[[#This Row],[Category Level 2]],D:D,Table1_2[[#This Row],[Brand]],E:E,Table1_2[[#This Row],[Region]],F:F,Table1_2[[#This Row],[Measure]],G:G,Table1_2[[#This Row],[Year]],H:H,"&lt;="&amp;Table1_2[[#This Row],[Month]])</f>
        <v>6411.5520000000015</v>
      </c>
      <c r="K4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6411.5520000000015</v>
      </c>
      <c r="N4351">
        <f>Table1_2[[#This Row],[Value]]*2.5</f>
        <v>1388.52</v>
      </c>
    </row>
    <row r="4352" spans="1:14" x14ac:dyDescent="0.25">
      <c r="A4352" t="s">
        <v>11</v>
      </c>
      <c r="B4352" t="s">
        <v>37</v>
      </c>
      <c r="C4352" t="s">
        <v>30</v>
      </c>
      <c r="D4352" t="s">
        <v>31</v>
      </c>
      <c r="E4352" t="s">
        <v>24</v>
      </c>
      <c r="F4352" t="s">
        <v>16</v>
      </c>
      <c r="G4352" t="s">
        <v>18</v>
      </c>
      <c r="H4352">
        <v>1</v>
      </c>
      <c r="I4352">
        <v>680.45600000000002</v>
      </c>
      <c r="J4352">
        <f>SUMIFS(I:I,B:B,Table1_2[[#This Row],[Category Level 2]],D:D,Table1_2[[#This Row],[Brand]],E:E,Table1_2[[#This Row],[Region]],F:F,Table1_2[[#This Row],[Measure]],G:G,Table1_2[[#This Row],[Year]],H:H,"&lt;="&amp;Table1_2[[#This Row],[Month]])</f>
        <v>680.45600000000002</v>
      </c>
      <c r="K4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6604.8080000000009</v>
      </c>
      <c r="N4352">
        <f>Table1_2[[#This Row],[Value]]*2.5</f>
        <v>1701.14</v>
      </c>
    </row>
    <row r="4353" spans="1:14" x14ac:dyDescent="0.25">
      <c r="A4353" t="s">
        <v>11</v>
      </c>
      <c r="B4353" t="s">
        <v>37</v>
      </c>
      <c r="C4353" t="s">
        <v>30</v>
      </c>
      <c r="D4353" t="s">
        <v>31</v>
      </c>
      <c r="E4353" t="s">
        <v>24</v>
      </c>
      <c r="F4353" t="s">
        <v>16</v>
      </c>
      <c r="G4353" t="s">
        <v>18</v>
      </c>
      <c r="H4353">
        <v>2</v>
      </c>
      <c r="I4353">
        <v>685.32800000000009</v>
      </c>
      <c r="J4353">
        <f>SUMIFS(I:I,B:B,Table1_2[[#This Row],[Category Level 2]],D:D,Table1_2[[#This Row],[Brand]],E:E,Table1_2[[#This Row],[Region]],F:F,Table1_2[[#This Row],[Measure]],G:G,Table1_2[[#This Row],[Year]],H:H,"&lt;="&amp;Table1_2[[#This Row],[Month]])</f>
        <v>1365.7840000000001</v>
      </c>
      <c r="K4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6850.0320000000011</v>
      </c>
      <c r="N4353">
        <f>Table1_2[[#This Row],[Value]]*2.5</f>
        <v>1713.3200000000002</v>
      </c>
    </row>
    <row r="4354" spans="1:14" x14ac:dyDescent="0.25">
      <c r="A4354" t="s">
        <v>11</v>
      </c>
      <c r="B4354" t="s">
        <v>37</v>
      </c>
      <c r="C4354" t="s">
        <v>30</v>
      </c>
      <c r="D4354" t="s">
        <v>31</v>
      </c>
      <c r="E4354" t="s">
        <v>24</v>
      </c>
      <c r="F4354" t="s">
        <v>16</v>
      </c>
      <c r="G4354" t="s">
        <v>18</v>
      </c>
      <c r="H4354">
        <v>3</v>
      </c>
      <c r="I4354">
        <v>685.32800000000009</v>
      </c>
      <c r="J4354">
        <f>SUMIFS(I:I,B:B,Table1_2[[#This Row],[Category Level 2]],D:D,Table1_2[[#This Row],[Brand]],E:E,Table1_2[[#This Row],[Region]],F:F,Table1_2[[#This Row],[Measure]],G:G,Table1_2[[#This Row],[Year]],H:H,"&lt;="&amp;Table1_2[[#This Row],[Month]])</f>
        <v>2051.1120000000001</v>
      </c>
      <c r="K4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6992.9440000000004</v>
      </c>
      <c r="N4354">
        <f>Table1_2[[#This Row],[Value]]*2.5</f>
        <v>1713.3200000000002</v>
      </c>
    </row>
    <row r="4355" spans="1:14" x14ac:dyDescent="0.25">
      <c r="A4355" t="s">
        <v>11</v>
      </c>
      <c r="B4355" t="s">
        <v>37</v>
      </c>
      <c r="C4355" t="s">
        <v>30</v>
      </c>
      <c r="D4355" t="s">
        <v>31</v>
      </c>
      <c r="E4355" t="s">
        <v>24</v>
      </c>
      <c r="F4355" t="s">
        <v>16</v>
      </c>
      <c r="G4355" t="s">
        <v>18</v>
      </c>
      <c r="H4355">
        <v>4</v>
      </c>
      <c r="I4355">
        <v>638.23200000000008</v>
      </c>
      <c r="J4355">
        <f>SUMIFS(I:I,B:B,Table1_2[[#This Row],[Category Level 2]],D:D,Table1_2[[#This Row],[Brand]],E:E,Table1_2[[#This Row],[Region]],F:F,Table1_2[[#This Row],[Measure]],G:G,Table1_2[[#This Row],[Year]],H:H,"&lt;="&amp;Table1_2[[#This Row],[Month]])</f>
        <v>2689.3440000000001</v>
      </c>
      <c r="K4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7171.5840000000007</v>
      </c>
      <c r="N4355">
        <f>Table1_2[[#This Row],[Value]]*2.5</f>
        <v>1595.5800000000002</v>
      </c>
    </row>
    <row r="4356" spans="1:14" x14ac:dyDescent="0.25">
      <c r="A4356" t="s">
        <v>11</v>
      </c>
      <c r="B4356" t="s">
        <v>37</v>
      </c>
      <c r="C4356" t="s">
        <v>30</v>
      </c>
      <c r="D4356" t="s">
        <v>31</v>
      </c>
      <c r="E4356" t="s">
        <v>24</v>
      </c>
      <c r="F4356" t="s">
        <v>16</v>
      </c>
      <c r="G4356" t="s">
        <v>18</v>
      </c>
      <c r="H4356">
        <v>5</v>
      </c>
      <c r="I4356">
        <v>873.7120000000001</v>
      </c>
      <c r="J4356">
        <f>SUMIFS(I:I,B:B,Table1_2[[#This Row],[Category Level 2]],D:D,Table1_2[[#This Row],[Brand]],E:E,Table1_2[[#This Row],[Region]],F:F,Table1_2[[#This Row],[Measure]],G:G,Table1_2[[#This Row],[Year]],H:H,"&lt;="&amp;Table1_2[[#This Row],[Month]])</f>
        <v>3563.056</v>
      </c>
      <c r="K4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7588.9520000000002</v>
      </c>
      <c r="N4356">
        <f>Table1_2[[#This Row],[Value]]*2.5</f>
        <v>2184.2800000000002</v>
      </c>
    </row>
    <row r="4357" spans="1:14" x14ac:dyDescent="0.25">
      <c r="A4357" t="s">
        <v>11</v>
      </c>
      <c r="B4357" t="s">
        <v>37</v>
      </c>
      <c r="C4357" t="s">
        <v>30</v>
      </c>
      <c r="D4357" t="s">
        <v>31</v>
      </c>
      <c r="E4357" t="s">
        <v>24</v>
      </c>
      <c r="F4357" t="s">
        <v>16</v>
      </c>
      <c r="G4357" t="s">
        <v>18</v>
      </c>
      <c r="H4357">
        <v>6</v>
      </c>
      <c r="I4357">
        <v>738.92000000000007</v>
      </c>
      <c r="J4357">
        <f>SUMIFS(I:I,B:B,Table1_2[[#This Row],[Category Level 2]],D:D,Table1_2[[#This Row],[Brand]],E:E,Table1_2[[#This Row],[Region]],F:F,Table1_2[[#This Row],[Measure]],G:G,Table1_2[[#This Row],[Year]],H:H,"&lt;="&amp;Table1_2[[#This Row],[Month]])</f>
        <v>4301.9760000000006</v>
      </c>
      <c r="K4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7813.0640000000003</v>
      </c>
      <c r="N4357">
        <f>Table1_2[[#This Row],[Value]]*2.5</f>
        <v>1847.3000000000002</v>
      </c>
    </row>
    <row r="4358" spans="1:14" x14ac:dyDescent="0.25">
      <c r="A4358" t="s">
        <v>11</v>
      </c>
      <c r="B4358" t="s">
        <v>37</v>
      </c>
      <c r="C4358" t="s">
        <v>30</v>
      </c>
      <c r="D4358" t="s">
        <v>31</v>
      </c>
      <c r="E4358" t="s">
        <v>24</v>
      </c>
      <c r="F4358" t="s">
        <v>16</v>
      </c>
      <c r="G4358" t="s">
        <v>18</v>
      </c>
      <c r="H4358">
        <v>7</v>
      </c>
      <c r="I4358">
        <v>959.78400000000011</v>
      </c>
      <c r="J4358">
        <f>SUMIFS(I:I,B:B,Table1_2[[#This Row],[Category Level 2]],D:D,Table1_2[[#This Row],[Brand]],E:E,Table1_2[[#This Row],[Region]],F:F,Table1_2[[#This Row],[Measure]],G:G,Table1_2[[#This Row],[Year]],H:H,"&lt;="&amp;Table1_2[[#This Row],[Month]])</f>
        <v>5261.76</v>
      </c>
      <c r="K4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8271.0320000000011</v>
      </c>
      <c r="N4358">
        <f>Table1_2[[#This Row],[Value]]*2.5</f>
        <v>2399.46</v>
      </c>
    </row>
    <row r="4359" spans="1:14" x14ac:dyDescent="0.25">
      <c r="A4359" t="s">
        <v>11</v>
      </c>
      <c r="B4359" t="s">
        <v>37</v>
      </c>
      <c r="C4359" t="s">
        <v>30</v>
      </c>
      <c r="D4359" t="s">
        <v>31</v>
      </c>
      <c r="E4359" t="s">
        <v>24</v>
      </c>
      <c r="F4359" t="s">
        <v>16</v>
      </c>
      <c r="G4359" t="s">
        <v>18</v>
      </c>
      <c r="H4359">
        <v>8</v>
      </c>
      <c r="I4359">
        <v>917.56000000000006</v>
      </c>
      <c r="J4359">
        <f>SUMIFS(I:I,B:B,Table1_2[[#This Row],[Category Level 2]],D:D,Table1_2[[#This Row],[Brand]],E:E,Table1_2[[#This Row],[Region]],F:F,Table1_2[[#This Row],[Measure]],G:G,Table1_2[[#This Row],[Year]],H:H,"&lt;="&amp;Table1_2[[#This Row],[Month]])</f>
        <v>6179.3200000000006</v>
      </c>
      <c r="K4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8599.0800000000017</v>
      </c>
      <c r="N4359">
        <f>Table1_2[[#This Row],[Value]]*2.5</f>
        <v>2293.9</v>
      </c>
    </row>
    <row r="4360" spans="1:14" x14ac:dyDescent="0.25">
      <c r="A4360" t="s">
        <v>11</v>
      </c>
      <c r="B4360" t="s">
        <v>37</v>
      </c>
      <c r="C4360" t="s">
        <v>30</v>
      </c>
      <c r="D4360" t="s">
        <v>31</v>
      </c>
      <c r="E4360" t="s">
        <v>24</v>
      </c>
      <c r="F4360" t="s">
        <v>16</v>
      </c>
      <c r="G4360" t="s">
        <v>18</v>
      </c>
      <c r="H4360">
        <v>9</v>
      </c>
      <c r="I4360">
        <v>839.60800000000006</v>
      </c>
      <c r="J4360">
        <f>SUMIFS(I:I,B:B,Table1_2[[#This Row],[Category Level 2]],D:D,Table1_2[[#This Row],[Brand]],E:E,Table1_2[[#This Row],[Region]],F:F,Table1_2[[#This Row],[Measure]],G:G,Table1_2[[#This Row],[Year]],H:H,"&lt;="&amp;Table1_2[[#This Row],[Month]])</f>
        <v>7018.9280000000008</v>
      </c>
      <c r="K4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8685.1520000000019</v>
      </c>
      <c r="N4360">
        <f>Table1_2[[#This Row],[Value]]*2.5</f>
        <v>2099.02</v>
      </c>
    </row>
    <row r="4361" spans="1:14" x14ac:dyDescent="0.25">
      <c r="A4361" t="s">
        <v>11</v>
      </c>
      <c r="B4361" t="s">
        <v>37</v>
      </c>
      <c r="C4361" t="s">
        <v>30</v>
      </c>
      <c r="D4361" t="s">
        <v>31</v>
      </c>
      <c r="E4361" t="s">
        <v>24</v>
      </c>
      <c r="F4361" t="s">
        <v>16</v>
      </c>
      <c r="G4361" t="s">
        <v>18</v>
      </c>
      <c r="H4361">
        <v>10</v>
      </c>
      <c r="I4361">
        <v>930.55200000000002</v>
      </c>
      <c r="J4361">
        <f>SUMIFS(I:I,B:B,Table1_2[[#This Row],[Category Level 2]],D:D,Table1_2[[#This Row],[Brand]],E:E,Table1_2[[#This Row],[Region]],F:F,Table1_2[[#This Row],[Measure]],G:G,Table1_2[[#This Row],[Year]],H:H,"&lt;="&amp;Table1_2[[#This Row],[Month]])</f>
        <v>7949.4800000000005</v>
      </c>
      <c r="K4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9011.5760000000009</v>
      </c>
      <c r="N4361">
        <f>Table1_2[[#This Row],[Value]]*2.5</f>
        <v>2326.38</v>
      </c>
    </row>
    <row r="4362" spans="1:14" x14ac:dyDescent="0.25">
      <c r="A4362" t="s">
        <v>11</v>
      </c>
      <c r="B4362" t="s">
        <v>37</v>
      </c>
      <c r="C4362" t="s">
        <v>30</v>
      </c>
      <c r="D4362" t="s">
        <v>31</v>
      </c>
      <c r="E4362" t="s">
        <v>24</v>
      </c>
      <c r="F4362" t="s">
        <v>16</v>
      </c>
      <c r="G4362" t="s">
        <v>18</v>
      </c>
      <c r="H4362">
        <v>11</v>
      </c>
      <c r="I4362">
        <v>631.73599999999999</v>
      </c>
      <c r="J4362">
        <f>SUMIFS(I:I,B:B,Table1_2[[#This Row],[Category Level 2]],D:D,Table1_2[[#This Row],[Brand]],E:E,Table1_2[[#This Row],[Region]],F:F,Table1_2[[#This Row],[Measure]],G:G,Table1_2[[#This Row],[Year]],H:H,"&lt;="&amp;Table1_2[[#This Row],[Month]])</f>
        <v>8581.2160000000003</v>
      </c>
      <c r="K4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9136.6239999999998</v>
      </c>
      <c r="N4362">
        <f>Table1_2[[#This Row],[Value]]*2.5</f>
        <v>1579.34</v>
      </c>
    </row>
    <row r="4363" spans="1:14" x14ac:dyDescent="0.25">
      <c r="A4363" t="s">
        <v>11</v>
      </c>
      <c r="B4363" t="s">
        <v>37</v>
      </c>
      <c r="C4363" t="s">
        <v>30</v>
      </c>
      <c r="D4363" t="s">
        <v>31</v>
      </c>
      <c r="E4363" t="s">
        <v>24</v>
      </c>
      <c r="F4363" t="s">
        <v>16</v>
      </c>
      <c r="G4363" t="s">
        <v>18</v>
      </c>
      <c r="H4363">
        <v>12</v>
      </c>
      <c r="I4363">
        <v>885.08</v>
      </c>
      <c r="J4363">
        <f>SUMIFS(I:I,B:B,Table1_2[[#This Row],[Category Level 2]],D:D,Table1_2[[#This Row],[Brand]],E:E,Table1_2[[#This Row],[Region]],F:F,Table1_2[[#This Row],[Measure]],G:G,Table1_2[[#This Row],[Year]],H:H,"&lt;="&amp;Table1_2[[#This Row],[Month]])</f>
        <v>9466.2960000000003</v>
      </c>
      <c r="K4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9466.2960000000003</v>
      </c>
      <c r="N4363">
        <f>Table1_2[[#This Row],[Value]]*2.5</f>
        <v>2212.7000000000003</v>
      </c>
    </row>
    <row r="4364" spans="1:14" x14ac:dyDescent="0.25">
      <c r="A4364" t="s">
        <v>11</v>
      </c>
      <c r="B4364" t="s">
        <v>37</v>
      </c>
      <c r="C4364" t="s">
        <v>30</v>
      </c>
      <c r="D4364" t="s">
        <v>31</v>
      </c>
      <c r="E4364" t="s">
        <v>24</v>
      </c>
      <c r="F4364" t="s">
        <v>16</v>
      </c>
      <c r="G4364" t="s">
        <v>19</v>
      </c>
      <c r="H4364">
        <v>1</v>
      </c>
      <c r="I4364">
        <v>898.07200000000012</v>
      </c>
      <c r="J4364">
        <f>SUMIFS(I:I,B:B,Table1_2[[#This Row],[Category Level 2]],D:D,Table1_2[[#This Row],[Brand]],E:E,Table1_2[[#This Row],[Region]],F:F,Table1_2[[#This Row],[Measure]],G:G,Table1_2[[#This Row],[Year]],H:H,"&lt;="&amp;Table1_2[[#This Row],[Month]])</f>
        <v>898.07200000000012</v>
      </c>
      <c r="K4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9683.9120000000003</v>
      </c>
      <c r="N4364">
        <f>Table1_2[[#This Row],[Value]]*2.5</f>
        <v>2245.1800000000003</v>
      </c>
    </row>
    <row r="4365" spans="1:14" x14ac:dyDescent="0.25">
      <c r="A4365" t="s">
        <v>11</v>
      </c>
      <c r="B4365" t="s">
        <v>37</v>
      </c>
      <c r="C4365" t="s">
        <v>30</v>
      </c>
      <c r="D4365" t="s">
        <v>31</v>
      </c>
      <c r="E4365" t="s">
        <v>24</v>
      </c>
      <c r="F4365" t="s">
        <v>16</v>
      </c>
      <c r="G4365" t="s">
        <v>19</v>
      </c>
      <c r="H4365">
        <v>2</v>
      </c>
      <c r="I4365">
        <v>704.81600000000003</v>
      </c>
      <c r="J4365">
        <f>SUMIFS(I:I,B:B,Table1_2[[#This Row],[Category Level 2]],D:D,Table1_2[[#This Row],[Brand]],E:E,Table1_2[[#This Row],[Region]],F:F,Table1_2[[#This Row],[Measure]],G:G,Table1_2[[#This Row],[Year]],H:H,"&lt;="&amp;Table1_2[[#This Row],[Month]])</f>
        <v>1602.8880000000001</v>
      </c>
      <c r="K4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9703.4000000000015</v>
      </c>
      <c r="N4365">
        <f>Table1_2[[#This Row],[Value]]*2.5</f>
        <v>1762.04</v>
      </c>
    </row>
    <row r="4366" spans="1:14" x14ac:dyDescent="0.25">
      <c r="A4366" t="s">
        <v>11</v>
      </c>
      <c r="B4366" t="s">
        <v>37</v>
      </c>
      <c r="C4366" t="s">
        <v>30</v>
      </c>
      <c r="D4366" t="s">
        <v>31</v>
      </c>
      <c r="E4366" t="s">
        <v>24</v>
      </c>
      <c r="F4366" t="s">
        <v>16</v>
      </c>
      <c r="G4366" t="s">
        <v>19</v>
      </c>
      <c r="H4366">
        <v>3</v>
      </c>
      <c r="I4366">
        <v>859.096</v>
      </c>
      <c r="J4366">
        <f>SUMIFS(I:I,B:B,Table1_2[[#This Row],[Category Level 2]],D:D,Table1_2[[#This Row],[Brand]],E:E,Table1_2[[#This Row],[Region]],F:F,Table1_2[[#This Row],[Measure]],G:G,Table1_2[[#This Row],[Year]],H:H,"&lt;="&amp;Table1_2[[#This Row],[Month]])</f>
        <v>2461.9840000000004</v>
      </c>
      <c r="K4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9877.1680000000015</v>
      </c>
      <c r="N4366">
        <f>Table1_2[[#This Row],[Value]]*2.5</f>
        <v>2147.7399999999998</v>
      </c>
    </row>
    <row r="4367" spans="1:14" x14ac:dyDescent="0.25">
      <c r="A4367" t="s">
        <v>11</v>
      </c>
      <c r="B4367" t="s">
        <v>37</v>
      </c>
      <c r="C4367" t="s">
        <v>30</v>
      </c>
      <c r="D4367" t="s">
        <v>31</v>
      </c>
      <c r="E4367" t="s">
        <v>24</v>
      </c>
      <c r="F4367" t="s">
        <v>16</v>
      </c>
      <c r="G4367" t="s">
        <v>19</v>
      </c>
      <c r="H4367">
        <v>4</v>
      </c>
      <c r="I4367">
        <v>883.45600000000002</v>
      </c>
      <c r="J4367">
        <f>SUMIFS(I:I,B:B,Table1_2[[#This Row],[Category Level 2]],D:D,Table1_2[[#This Row],[Brand]],E:E,Table1_2[[#This Row],[Region]],F:F,Table1_2[[#This Row],[Measure]],G:G,Table1_2[[#This Row],[Year]],H:H,"&lt;="&amp;Table1_2[[#This Row],[Month]])</f>
        <v>3345.4400000000005</v>
      </c>
      <c r="K4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10122.392</v>
      </c>
      <c r="N4367">
        <f>Table1_2[[#This Row],[Value]]*2.5</f>
        <v>2208.64</v>
      </c>
    </row>
    <row r="4368" spans="1:14" x14ac:dyDescent="0.25">
      <c r="A4368" t="s">
        <v>11</v>
      </c>
      <c r="B4368" t="s">
        <v>37</v>
      </c>
      <c r="C4368" t="s">
        <v>30</v>
      </c>
      <c r="D4368" t="s">
        <v>31</v>
      </c>
      <c r="E4368" t="s">
        <v>24</v>
      </c>
      <c r="F4368" t="s">
        <v>16</v>
      </c>
      <c r="G4368" t="s">
        <v>19</v>
      </c>
      <c r="H4368">
        <v>5</v>
      </c>
      <c r="I4368">
        <v>1076.712</v>
      </c>
      <c r="J4368">
        <f>SUMIFS(I:I,B:B,Table1_2[[#This Row],[Category Level 2]],D:D,Table1_2[[#This Row],[Brand]],E:E,Table1_2[[#This Row],[Region]],F:F,Table1_2[[#This Row],[Measure]],G:G,Table1_2[[#This Row],[Year]],H:H,"&lt;="&amp;Table1_2[[#This Row],[Month]])</f>
        <v>4422.152</v>
      </c>
      <c r="K4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10325.392</v>
      </c>
      <c r="N4368">
        <f>Table1_2[[#This Row],[Value]]*2.5</f>
        <v>2691.7799999999997</v>
      </c>
    </row>
    <row r="4369" spans="1:14" x14ac:dyDescent="0.25">
      <c r="A4369" t="s">
        <v>11</v>
      </c>
      <c r="B4369" t="s">
        <v>37</v>
      </c>
      <c r="C4369" t="s">
        <v>30</v>
      </c>
      <c r="D4369" t="s">
        <v>31</v>
      </c>
      <c r="E4369" t="s">
        <v>24</v>
      </c>
      <c r="F4369" t="s">
        <v>16</v>
      </c>
      <c r="G4369" t="s">
        <v>19</v>
      </c>
      <c r="H4369">
        <v>6</v>
      </c>
      <c r="I4369">
        <v>917.56000000000006</v>
      </c>
      <c r="J4369">
        <f>SUMIFS(I:I,B:B,Table1_2[[#This Row],[Category Level 2]],D:D,Table1_2[[#This Row],[Brand]],E:E,Table1_2[[#This Row],[Region]],F:F,Table1_2[[#This Row],[Measure]],G:G,Table1_2[[#This Row],[Year]],H:H,"&lt;="&amp;Table1_2[[#This Row],[Month]])</f>
        <v>5339.7120000000004</v>
      </c>
      <c r="K4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10504.032000000001</v>
      </c>
      <c r="N4369">
        <f>Table1_2[[#This Row],[Value]]*2.5</f>
        <v>2293.9</v>
      </c>
    </row>
    <row r="4370" spans="1:14" x14ac:dyDescent="0.25">
      <c r="A4370" t="s">
        <v>11</v>
      </c>
      <c r="B4370" t="s">
        <v>37</v>
      </c>
      <c r="C4370" t="s">
        <v>30</v>
      </c>
      <c r="D4370" t="s">
        <v>31</v>
      </c>
      <c r="E4370" t="s">
        <v>24</v>
      </c>
      <c r="F4370" t="s">
        <v>16</v>
      </c>
      <c r="G4370" t="s">
        <v>19</v>
      </c>
      <c r="H4370">
        <v>7</v>
      </c>
      <c r="I4370">
        <v>971.15200000000004</v>
      </c>
      <c r="J4370">
        <f>SUMIFS(I:I,B:B,Table1_2[[#This Row],[Category Level 2]],D:D,Table1_2[[#This Row],[Brand]],E:E,Table1_2[[#This Row],[Region]],F:F,Table1_2[[#This Row],[Measure]],G:G,Table1_2[[#This Row],[Year]],H:H,"&lt;="&amp;Table1_2[[#This Row],[Month]])</f>
        <v>6310.8640000000005</v>
      </c>
      <c r="K4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10515.400000000001</v>
      </c>
      <c r="N4370">
        <f>Table1_2[[#This Row],[Value]]*2.5</f>
        <v>2427.88</v>
      </c>
    </row>
    <row r="4371" spans="1:14" x14ac:dyDescent="0.25">
      <c r="A4371" t="s">
        <v>11</v>
      </c>
      <c r="B4371" t="s">
        <v>37</v>
      </c>
      <c r="C4371" t="s">
        <v>30</v>
      </c>
      <c r="D4371" t="s">
        <v>31</v>
      </c>
      <c r="E4371" t="s">
        <v>24</v>
      </c>
      <c r="F4371" t="s">
        <v>16</v>
      </c>
      <c r="G4371" t="s">
        <v>19</v>
      </c>
      <c r="H4371">
        <v>8</v>
      </c>
      <c r="I4371">
        <v>889.95200000000011</v>
      </c>
      <c r="J4371">
        <f>SUMIFS(I:I,B:B,Table1_2[[#This Row],[Category Level 2]],D:D,Table1_2[[#This Row],[Brand]],E:E,Table1_2[[#This Row],[Region]],F:F,Table1_2[[#This Row],[Measure]],G:G,Table1_2[[#This Row],[Year]],H:H,"&lt;="&amp;Table1_2[[#This Row],[Month]])</f>
        <v>7200.8160000000007</v>
      </c>
      <c r="K4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10487.792000000001</v>
      </c>
      <c r="N4371">
        <f>Table1_2[[#This Row],[Value]]*2.5</f>
        <v>2224.88</v>
      </c>
    </row>
    <row r="4372" spans="1:14" x14ac:dyDescent="0.25">
      <c r="A4372" t="s">
        <v>11</v>
      </c>
      <c r="B4372" t="s">
        <v>37</v>
      </c>
      <c r="C4372" t="s">
        <v>30</v>
      </c>
      <c r="D4372" t="s">
        <v>31</v>
      </c>
      <c r="E4372" t="s">
        <v>24</v>
      </c>
      <c r="F4372" t="s">
        <v>16</v>
      </c>
      <c r="G4372" t="s">
        <v>19</v>
      </c>
      <c r="H4372">
        <v>9</v>
      </c>
      <c r="I4372">
        <v>826.6160000000001</v>
      </c>
      <c r="J4372">
        <f>SUMIFS(I:I,B:B,Table1_2[[#This Row],[Category Level 2]],D:D,Table1_2[[#This Row],[Brand]],E:E,Table1_2[[#This Row],[Region]],F:F,Table1_2[[#This Row],[Measure]],G:G,Table1_2[[#This Row],[Year]],H:H,"&lt;="&amp;Table1_2[[#This Row],[Month]])</f>
        <v>8027.4320000000007</v>
      </c>
      <c r="K4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10474.800000000001</v>
      </c>
      <c r="N4372">
        <f>Table1_2[[#This Row],[Value]]*2.5</f>
        <v>2066.5400000000004</v>
      </c>
    </row>
    <row r="4373" spans="1:14" x14ac:dyDescent="0.25">
      <c r="A4373" t="s">
        <v>11</v>
      </c>
      <c r="B4373" t="s">
        <v>37</v>
      </c>
      <c r="C4373" t="s">
        <v>30</v>
      </c>
      <c r="D4373" t="s">
        <v>31</v>
      </c>
      <c r="E4373" t="s">
        <v>24</v>
      </c>
      <c r="F4373" t="s">
        <v>16</v>
      </c>
      <c r="G4373" t="s">
        <v>19</v>
      </c>
      <c r="H4373">
        <v>10</v>
      </c>
      <c r="I4373">
        <v>888.32800000000009</v>
      </c>
      <c r="J4373">
        <f>SUMIFS(I:I,B:B,Table1_2[[#This Row],[Category Level 2]],D:D,Table1_2[[#This Row],[Brand]],E:E,Table1_2[[#This Row],[Region]],F:F,Table1_2[[#This Row],[Measure]],G:G,Table1_2[[#This Row],[Year]],H:H,"&lt;="&amp;Table1_2[[#This Row],[Month]])</f>
        <v>8915.76</v>
      </c>
      <c r="K4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10432.576000000001</v>
      </c>
      <c r="N4373">
        <f>Table1_2[[#This Row],[Value]]*2.5</f>
        <v>2220.8200000000002</v>
      </c>
    </row>
    <row r="4374" spans="1:14" x14ac:dyDescent="0.25">
      <c r="A4374" t="s">
        <v>11</v>
      </c>
      <c r="B4374" t="s">
        <v>37</v>
      </c>
      <c r="C4374" t="s">
        <v>30</v>
      </c>
      <c r="D4374" t="s">
        <v>31</v>
      </c>
      <c r="E4374" t="s">
        <v>24</v>
      </c>
      <c r="F4374" t="s">
        <v>16</v>
      </c>
      <c r="G4374" t="s">
        <v>19</v>
      </c>
      <c r="H4374">
        <v>11</v>
      </c>
      <c r="I4374">
        <v>751.91200000000003</v>
      </c>
      <c r="J4374">
        <f>SUMIFS(I:I,B:B,Table1_2[[#This Row],[Category Level 2]],D:D,Table1_2[[#This Row],[Brand]],E:E,Table1_2[[#This Row],[Region]],F:F,Table1_2[[#This Row],[Measure]],G:G,Table1_2[[#This Row],[Year]],H:H,"&lt;="&amp;Table1_2[[#This Row],[Month]])</f>
        <v>9667.6720000000005</v>
      </c>
      <c r="K4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10552.752</v>
      </c>
      <c r="N4374">
        <f>Table1_2[[#This Row],[Value]]*2.5</f>
        <v>1879.7800000000002</v>
      </c>
    </row>
    <row r="4375" spans="1:14" x14ac:dyDescent="0.25">
      <c r="A4375" t="s">
        <v>11</v>
      </c>
      <c r="B4375" t="s">
        <v>37</v>
      </c>
      <c r="C4375" t="s">
        <v>30</v>
      </c>
      <c r="D4375" t="s">
        <v>31</v>
      </c>
      <c r="E4375" t="s">
        <v>24</v>
      </c>
      <c r="F4375" t="s">
        <v>16</v>
      </c>
      <c r="G4375" t="s">
        <v>19</v>
      </c>
      <c r="H4375">
        <v>12</v>
      </c>
      <c r="I4375">
        <v>774.64800000000002</v>
      </c>
      <c r="J4375">
        <f>SUMIFS(I:I,B:B,Table1_2[[#This Row],[Category Level 2]],D:D,Table1_2[[#This Row],[Brand]],E:E,Table1_2[[#This Row],[Region]],F:F,Table1_2[[#This Row],[Measure]],G:G,Table1_2[[#This Row],[Year]],H:H,"&lt;="&amp;Table1_2[[#This Row],[Month]])</f>
        <v>10442.32</v>
      </c>
      <c r="K4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10442.32</v>
      </c>
      <c r="N4375">
        <f>Table1_2[[#This Row],[Value]]*2.5</f>
        <v>1936.6200000000001</v>
      </c>
    </row>
    <row r="4376" spans="1:14" x14ac:dyDescent="0.25">
      <c r="A4376" t="s">
        <v>11</v>
      </c>
      <c r="B4376" t="s">
        <v>37</v>
      </c>
      <c r="C4376" t="s">
        <v>30</v>
      </c>
      <c r="D4376" t="s">
        <v>31</v>
      </c>
      <c r="E4376" t="s">
        <v>24</v>
      </c>
      <c r="F4376" t="s">
        <v>16</v>
      </c>
      <c r="G4376" t="s">
        <v>20</v>
      </c>
      <c r="H4376">
        <v>1</v>
      </c>
      <c r="I4376">
        <v>893.2</v>
      </c>
      <c r="J4376">
        <f>SUMIFS(I:I,B:B,Table1_2[[#This Row],[Category Level 2]],D:D,Table1_2[[#This Row],[Brand]],E:E,Table1_2[[#This Row],[Region]],F:F,Table1_2[[#This Row],[Measure]],G:G,Table1_2[[#This Row],[Year]],H:H,"&lt;="&amp;Table1_2[[#This Row],[Month]])</f>
        <v>893.2</v>
      </c>
      <c r="K4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10437.448</v>
      </c>
      <c r="N4376">
        <f>Table1_2[[#This Row],[Value]]*2.5</f>
        <v>2233</v>
      </c>
    </row>
    <row r="4377" spans="1:14" x14ac:dyDescent="0.25">
      <c r="A4377" t="s">
        <v>11</v>
      </c>
      <c r="B4377" t="s">
        <v>37</v>
      </c>
      <c r="C4377" t="s">
        <v>30</v>
      </c>
      <c r="D4377" t="s">
        <v>31</v>
      </c>
      <c r="E4377" t="s">
        <v>24</v>
      </c>
      <c r="F4377" t="s">
        <v>16</v>
      </c>
      <c r="G4377" t="s">
        <v>20</v>
      </c>
      <c r="H4377">
        <v>2</v>
      </c>
      <c r="I4377">
        <v>868.84</v>
      </c>
      <c r="J4377">
        <f>SUMIFS(I:I,B:B,Table1_2[[#This Row],[Category Level 2]],D:D,Table1_2[[#This Row],[Brand]],E:E,Table1_2[[#This Row],[Region]],F:F,Table1_2[[#This Row],[Measure]],G:G,Table1_2[[#This Row],[Year]],H:H,"&lt;="&amp;Table1_2[[#This Row],[Month]])</f>
        <v>1762.04</v>
      </c>
      <c r="K4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10601.472000000002</v>
      </c>
      <c r="N4377">
        <f>Table1_2[[#This Row],[Value]]*2.5</f>
        <v>2172.1</v>
      </c>
    </row>
    <row r="4378" spans="1:14" x14ac:dyDescent="0.25">
      <c r="A4378" t="s">
        <v>11</v>
      </c>
      <c r="B4378" t="s">
        <v>37</v>
      </c>
      <c r="C4378" t="s">
        <v>30</v>
      </c>
      <c r="D4378" t="s">
        <v>31</v>
      </c>
      <c r="E4378" t="s">
        <v>24</v>
      </c>
      <c r="F4378" t="s">
        <v>16</v>
      </c>
      <c r="G4378" t="s">
        <v>20</v>
      </c>
      <c r="H4378">
        <v>3</v>
      </c>
      <c r="I4378">
        <v>883.45600000000002</v>
      </c>
      <c r="J4378">
        <f>SUMIFS(I:I,B:B,Table1_2[[#This Row],[Category Level 2]],D:D,Table1_2[[#This Row],[Brand]],E:E,Table1_2[[#This Row],[Region]],F:F,Table1_2[[#This Row],[Measure]],G:G,Table1_2[[#This Row],[Year]],H:H,"&lt;="&amp;Table1_2[[#This Row],[Month]])</f>
        <v>2645.4960000000001</v>
      </c>
      <c r="K4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10625.832000000002</v>
      </c>
      <c r="N4378">
        <f>Table1_2[[#This Row],[Value]]*2.5</f>
        <v>2208.64</v>
      </c>
    </row>
    <row r="4379" spans="1:14" x14ac:dyDescent="0.25">
      <c r="A4379" t="s">
        <v>11</v>
      </c>
      <c r="B4379" t="s">
        <v>37</v>
      </c>
      <c r="C4379" t="s">
        <v>30</v>
      </c>
      <c r="D4379" t="s">
        <v>31</v>
      </c>
      <c r="E4379" t="s">
        <v>24</v>
      </c>
      <c r="F4379" t="s">
        <v>16</v>
      </c>
      <c r="G4379" t="s">
        <v>20</v>
      </c>
      <c r="H4379">
        <v>4</v>
      </c>
      <c r="I4379">
        <v>1128.68</v>
      </c>
      <c r="J4379">
        <f>SUMIFS(I:I,B:B,Table1_2[[#This Row],[Category Level 2]],D:D,Table1_2[[#This Row],[Brand]],E:E,Table1_2[[#This Row],[Region]],F:F,Table1_2[[#This Row],[Measure]],G:G,Table1_2[[#This Row],[Year]],H:H,"&lt;="&amp;Table1_2[[#This Row],[Month]])</f>
        <v>3774.1760000000004</v>
      </c>
      <c r="K4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10871.056</v>
      </c>
      <c r="N4379">
        <f>Table1_2[[#This Row],[Value]]*2.5</f>
        <v>2821.7000000000003</v>
      </c>
    </row>
    <row r="4380" spans="1:14" x14ac:dyDescent="0.25">
      <c r="A4380" t="s">
        <v>11</v>
      </c>
      <c r="B4380" t="s">
        <v>37</v>
      </c>
      <c r="C4380" t="s">
        <v>30</v>
      </c>
      <c r="D4380" t="s">
        <v>31</v>
      </c>
      <c r="E4380" t="s">
        <v>24</v>
      </c>
      <c r="F4380" t="s">
        <v>16</v>
      </c>
      <c r="G4380" t="s">
        <v>20</v>
      </c>
      <c r="H4380">
        <v>5</v>
      </c>
      <c r="I4380">
        <v>1076.712</v>
      </c>
      <c r="J4380">
        <f>SUMIFS(I:I,B:B,Table1_2[[#This Row],[Category Level 2]],D:D,Table1_2[[#This Row],[Brand]],E:E,Table1_2[[#This Row],[Region]],F:F,Table1_2[[#This Row],[Measure]],G:G,Table1_2[[#This Row],[Year]],H:H,"&lt;="&amp;Table1_2[[#This Row],[Month]])</f>
        <v>4850.8880000000008</v>
      </c>
      <c r="K4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10871.056</v>
      </c>
      <c r="N4380">
        <f>Table1_2[[#This Row],[Value]]*2.5</f>
        <v>2691.7799999999997</v>
      </c>
    </row>
    <row r="4381" spans="1:14" x14ac:dyDescent="0.25">
      <c r="A4381" t="s">
        <v>11</v>
      </c>
      <c r="B4381" t="s">
        <v>37</v>
      </c>
      <c r="C4381" t="s">
        <v>30</v>
      </c>
      <c r="D4381" t="s">
        <v>31</v>
      </c>
      <c r="E4381" t="s">
        <v>24</v>
      </c>
      <c r="F4381" t="s">
        <v>16</v>
      </c>
      <c r="G4381" t="s">
        <v>20</v>
      </c>
      <c r="H4381">
        <v>6</v>
      </c>
      <c r="I4381">
        <v>1182.2720000000002</v>
      </c>
      <c r="J4381">
        <f>SUMIFS(I:I,B:B,Table1_2[[#This Row],[Category Level 2]],D:D,Table1_2[[#This Row],[Brand]],E:E,Table1_2[[#This Row],[Region]],F:F,Table1_2[[#This Row],[Measure]],G:G,Table1_2[[#This Row],[Year]],H:H,"&lt;="&amp;Table1_2[[#This Row],[Month]])</f>
        <v>6033.1600000000008</v>
      </c>
      <c r="K4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11135.768</v>
      </c>
      <c r="N4381">
        <f>Table1_2[[#This Row],[Value]]*2.5</f>
        <v>2955.6800000000003</v>
      </c>
    </row>
    <row r="4382" spans="1:14" x14ac:dyDescent="0.25">
      <c r="A4382" t="s">
        <v>11</v>
      </c>
      <c r="B4382" t="s">
        <v>37</v>
      </c>
      <c r="C4382" t="s">
        <v>30</v>
      </c>
      <c r="D4382" t="s">
        <v>31</v>
      </c>
      <c r="E4382" t="s">
        <v>24</v>
      </c>
      <c r="F4382" t="s">
        <v>16</v>
      </c>
      <c r="G4382" t="s">
        <v>20</v>
      </c>
      <c r="H4382">
        <v>7</v>
      </c>
      <c r="I4382">
        <v>1036.1120000000001</v>
      </c>
      <c r="J4382">
        <f>SUMIFS(I:I,B:B,Table1_2[[#This Row],[Category Level 2]],D:D,Table1_2[[#This Row],[Brand]],E:E,Table1_2[[#This Row],[Region]],F:F,Table1_2[[#This Row],[Measure]],G:G,Table1_2[[#This Row],[Year]],H:H,"&lt;="&amp;Table1_2[[#This Row],[Month]])</f>
        <v>7069.2720000000008</v>
      </c>
      <c r="K4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11200.728000000001</v>
      </c>
      <c r="N4382">
        <f>Table1_2[[#This Row],[Value]]*2.5</f>
        <v>2590.2800000000002</v>
      </c>
    </row>
    <row r="4383" spans="1:14" x14ac:dyDescent="0.25">
      <c r="A4383" t="s">
        <v>11</v>
      </c>
      <c r="B4383" t="s">
        <v>37</v>
      </c>
      <c r="C4383" t="s">
        <v>30</v>
      </c>
      <c r="D4383" t="s">
        <v>31</v>
      </c>
      <c r="E4383" t="s">
        <v>24</v>
      </c>
      <c r="F4383" t="s">
        <v>16</v>
      </c>
      <c r="G4383" t="s">
        <v>20</v>
      </c>
      <c r="H4383">
        <v>8</v>
      </c>
      <c r="I4383">
        <v>1114.0640000000001</v>
      </c>
      <c r="J4383">
        <f>SUMIFS(I:I,B:B,Table1_2[[#This Row],[Category Level 2]],D:D,Table1_2[[#This Row],[Brand]],E:E,Table1_2[[#This Row],[Region]],F:F,Table1_2[[#This Row],[Measure]],G:G,Table1_2[[#This Row],[Year]],H:H,"&lt;="&amp;Table1_2[[#This Row],[Month]])</f>
        <v>8183.3360000000011</v>
      </c>
      <c r="K4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11424.840000000002</v>
      </c>
      <c r="N4383">
        <f>Table1_2[[#This Row],[Value]]*2.5</f>
        <v>2785.1600000000003</v>
      </c>
    </row>
    <row r="4384" spans="1:14" x14ac:dyDescent="0.25">
      <c r="A4384" t="s">
        <v>11</v>
      </c>
      <c r="B4384" t="s">
        <v>37</v>
      </c>
      <c r="C4384" t="s">
        <v>30</v>
      </c>
      <c r="D4384" t="s">
        <v>31</v>
      </c>
      <c r="E4384" t="s">
        <v>24</v>
      </c>
      <c r="F4384" t="s">
        <v>16</v>
      </c>
      <c r="G4384" t="s">
        <v>20</v>
      </c>
      <c r="H4384">
        <v>9</v>
      </c>
      <c r="I4384">
        <v>1196.8880000000001</v>
      </c>
      <c r="J4384">
        <f>SUMIFS(I:I,B:B,Table1_2[[#This Row],[Category Level 2]],D:D,Table1_2[[#This Row],[Brand]],E:E,Table1_2[[#This Row],[Region]],F:F,Table1_2[[#This Row],[Measure]],G:G,Table1_2[[#This Row],[Year]],H:H,"&lt;="&amp;Table1_2[[#This Row],[Month]])</f>
        <v>9380.224000000002</v>
      </c>
      <c r="K4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11795.112000000003</v>
      </c>
      <c r="N4384">
        <f>Table1_2[[#This Row],[Value]]*2.5</f>
        <v>2992.2200000000003</v>
      </c>
    </row>
    <row r="4385" spans="1:14" x14ac:dyDescent="0.25">
      <c r="A4385" t="s">
        <v>11</v>
      </c>
      <c r="B4385" t="s">
        <v>37</v>
      </c>
      <c r="C4385" t="s">
        <v>30</v>
      </c>
      <c r="D4385" t="s">
        <v>31</v>
      </c>
      <c r="E4385" t="s">
        <v>24</v>
      </c>
      <c r="F4385" t="s">
        <v>16</v>
      </c>
      <c r="G4385" t="s">
        <v>20</v>
      </c>
      <c r="H4385">
        <v>10</v>
      </c>
      <c r="I4385">
        <v>1037.7360000000001</v>
      </c>
      <c r="J4385">
        <f>SUMIFS(I:I,B:B,Table1_2[[#This Row],[Category Level 2]],D:D,Table1_2[[#This Row],[Brand]],E:E,Table1_2[[#This Row],[Region]],F:F,Table1_2[[#This Row],[Measure]],G:G,Table1_2[[#This Row],[Year]],H:H,"&lt;="&amp;Table1_2[[#This Row],[Month]])</f>
        <v>10417.960000000003</v>
      </c>
      <c r="K4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11944.520000000002</v>
      </c>
      <c r="N4385">
        <f>Table1_2[[#This Row],[Value]]*2.5</f>
        <v>2594.34</v>
      </c>
    </row>
    <row r="4386" spans="1:14" x14ac:dyDescent="0.25">
      <c r="A4386" t="s">
        <v>11</v>
      </c>
      <c r="B4386" t="s">
        <v>37</v>
      </c>
      <c r="C4386" t="s">
        <v>30</v>
      </c>
      <c r="D4386" t="s">
        <v>31</v>
      </c>
      <c r="E4386" t="s">
        <v>24</v>
      </c>
      <c r="F4386" t="s">
        <v>16</v>
      </c>
      <c r="G4386" t="s">
        <v>20</v>
      </c>
      <c r="H4386">
        <v>11</v>
      </c>
      <c r="I4386">
        <v>982.5200000000001</v>
      </c>
      <c r="J4386">
        <f>SUMIFS(I:I,B:B,Table1_2[[#This Row],[Category Level 2]],D:D,Table1_2[[#This Row],[Brand]],E:E,Table1_2[[#This Row],[Region]],F:F,Table1_2[[#This Row],[Measure]],G:G,Table1_2[[#This Row],[Year]],H:H,"&lt;="&amp;Table1_2[[#This Row],[Month]])</f>
        <v>11400.480000000003</v>
      </c>
      <c r="K4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12175.128000000002</v>
      </c>
      <c r="N4386">
        <f>Table1_2[[#This Row],[Value]]*2.5</f>
        <v>2456.3000000000002</v>
      </c>
    </row>
    <row r="4387" spans="1:14" x14ac:dyDescent="0.25">
      <c r="A4387" t="s">
        <v>11</v>
      </c>
      <c r="B4387" t="s">
        <v>37</v>
      </c>
      <c r="C4387" t="s">
        <v>30</v>
      </c>
      <c r="D4387" t="s">
        <v>31</v>
      </c>
      <c r="E4387" t="s">
        <v>24</v>
      </c>
      <c r="F4387" t="s">
        <v>16</v>
      </c>
      <c r="G4387" t="s">
        <v>20</v>
      </c>
      <c r="H4387">
        <v>12</v>
      </c>
      <c r="I4387">
        <v>1117.3120000000001</v>
      </c>
      <c r="J4387">
        <f>SUMIFS(I:I,B:B,Table1_2[[#This Row],[Category Level 2]],D:D,Table1_2[[#This Row],[Brand]],E:E,Table1_2[[#This Row],[Region]],F:F,Table1_2[[#This Row],[Measure]],G:G,Table1_2[[#This Row],[Year]],H:H,"&lt;="&amp;Table1_2[[#This Row],[Month]])</f>
        <v>12517.792000000003</v>
      </c>
      <c r="K4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12517.792000000003</v>
      </c>
      <c r="N4387">
        <f>Table1_2[[#This Row],[Value]]*2.5</f>
        <v>2793.28</v>
      </c>
    </row>
    <row r="4388" spans="1:14" x14ac:dyDescent="0.25">
      <c r="A4388" t="s">
        <v>11</v>
      </c>
      <c r="B4388" t="s">
        <v>37</v>
      </c>
      <c r="C4388" t="s">
        <v>30</v>
      </c>
      <c r="D4388" t="s">
        <v>31</v>
      </c>
      <c r="E4388" t="s">
        <v>24</v>
      </c>
      <c r="F4388" t="s">
        <v>16</v>
      </c>
      <c r="G4388" t="s">
        <v>21</v>
      </c>
      <c r="H4388">
        <v>1</v>
      </c>
      <c r="I4388">
        <v>1037.7360000000001</v>
      </c>
      <c r="J4388">
        <f>SUMIFS(I:I,B:B,Table1_2[[#This Row],[Category Level 2]],D:D,Table1_2[[#This Row],[Brand]],E:E,Table1_2[[#This Row],[Region]],F:F,Table1_2[[#This Row],[Measure]],G:G,Table1_2[[#This Row],[Year]],H:H,"&lt;="&amp;Table1_2[[#This Row],[Month]])</f>
        <v>1037.7360000000001</v>
      </c>
      <c r="K4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12662.328000000003</v>
      </c>
      <c r="N4388">
        <f>Table1_2[[#This Row],[Value]]*2.5</f>
        <v>2594.34</v>
      </c>
    </row>
    <row r="4389" spans="1:14" x14ac:dyDescent="0.25">
      <c r="A4389" t="s">
        <v>11</v>
      </c>
      <c r="B4389" t="s">
        <v>37</v>
      </c>
      <c r="C4389" t="s">
        <v>30</v>
      </c>
      <c r="D4389" t="s">
        <v>31</v>
      </c>
      <c r="E4389" t="s">
        <v>24</v>
      </c>
      <c r="F4389" t="s">
        <v>16</v>
      </c>
      <c r="G4389" t="s">
        <v>21</v>
      </c>
      <c r="H4389">
        <v>2</v>
      </c>
      <c r="I4389">
        <v>1159.5360000000001</v>
      </c>
      <c r="J4389">
        <f>SUMIFS(I:I,B:B,Table1_2[[#This Row],[Category Level 2]],D:D,Table1_2[[#This Row],[Brand]],E:E,Table1_2[[#This Row],[Region]],F:F,Table1_2[[#This Row],[Measure]],G:G,Table1_2[[#This Row],[Year]],H:H,"&lt;="&amp;Table1_2[[#This Row],[Month]])</f>
        <v>2197.2719999999999</v>
      </c>
      <c r="K4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12953.024000000001</v>
      </c>
      <c r="N4389">
        <f>Table1_2[[#This Row],[Value]]*2.5</f>
        <v>2898.84</v>
      </c>
    </row>
    <row r="4390" spans="1:14" x14ac:dyDescent="0.25">
      <c r="A4390" t="s">
        <v>11</v>
      </c>
      <c r="B4390" t="s">
        <v>37</v>
      </c>
      <c r="C4390" t="s">
        <v>30</v>
      </c>
      <c r="D4390" t="s">
        <v>31</v>
      </c>
      <c r="E4390" t="s">
        <v>24</v>
      </c>
      <c r="F4390" t="s">
        <v>16</v>
      </c>
      <c r="G4390" t="s">
        <v>21</v>
      </c>
      <c r="H4390">
        <v>3</v>
      </c>
      <c r="I4390">
        <v>1260.2240000000002</v>
      </c>
      <c r="J4390">
        <f>SUMIFS(I:I,B:B,Table1_2[[#This Row],[Category Level 2]],D:D,Table1_2[[#This Row],[Brand]],E:E,Table1_2[[#This Row],[Region]],F:F,Table1_2[[#This Row],[Measure]],G:G,Table1_2[[#This Row],[Year]],H:H,"&lt;="&amp;Table1_2[[#This Row],[Month]])</f>
        <v>3457.4960000000001</v>
      </c>
      <c r="K4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13329.792000000001</v>
      </c>
      <c r="N4390">
        <f>Table1_2[[#This Row],[Value]]*2.5</f>
        <v>3150.5600000000004</v>
      </c>
    </row>
    <row r="4391" spans="1:14" x14ac:dyDescent="0.25">
      <c r="A4391" t="s">
        <v>11</v>
      </c>
      <c r="B4391" t="s">
        <v>37</v>
      </c>
      <c r="C4391" t="s">
        <v>30</v>
      </c>
      <c r="D4391" t="s">
        <v>31</v>
      </c>
      <c r="E4391" t="s">
        <v>24</v>
      </c>
      <c r="F4391" t="s">
        <v>16</v>
      </c>
      <c r="G4391" t="s">
        <v>21</v>
      </c>
      <c r="H4391">
        <v>4</v>
      </c>
      <c r="I4391">
        <v>1357.664</v>
      </c>
      <c r="J4391">
        <f>SUMIFS(I:I,B:B,Table1_2[[#This Row],[Category Level 2]],D:D,Table1_2[[#This Row],[Brand]],E:E,Table1_2[[#This Row],[Region]],F:F,Table1_2[[#This Row],[Measure]],G:G,Table1_2[[#This Row],[Year]],H:H,"&lt;="&amp;Table1_2[[#This Row],[Month]])</f>
        <v>4815.16</v>
      </c>
      <c r="K4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13558.776000000002</v>
      </c>
      <c r="N4391">
        <f>Table1_2[[#This Row],[Value]]*2.5</f>
        <v>3394.16</v>
      </c>
    </row>
    <row r="4392" spans="1:14" x14ac:dyDescent="0.25">
      <c r="A4392" t="s">
        <v>11</v>
      </c>
      <c r="B4392" t="s">
        <v>37</v>
      </c>
      <c r="C4392" t="s">
        <v>30</v>
      </c>
      <c r="D4392" t="s">
        <v>31</v>
      </c>
      <c r="E4392" t="s">
        <v>24</v>
      </c>
      <c r="F4392" t="s">
        <v>16</v>
      </c>
      <c r="G4392" t="s">
        <v>21</v>
      </c>
      <c r="H4392">
        <v>5</v>
      </c>
      <c r="I4392">
        <v>1615.88</v>
      </c>
      <c r="J4392">
        <f>SUMIFS(I:I,B:B,Table1_2[[#This Row],[Category Level 2]],D:D,Table1_2[[#This Row],[Brand]],E:E,Table1_2[[#This Row],[Region]],F:F,Table1_2[[#This Row],[Measure]],G:G,Table1_2[[#This Row],[Year]],H:H,"&lt;="&amp;Table1_2[[#This Row],[Month]])</f>
        <v>6431.04</v>
      </c>
      <c r="K4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14097.944</v>
      </c>
      <c r="N4392">
        <f>Table1_2[[#This Row],[Value]]*2.5</f>
        <v>4039.7000000000003</v>
      </c>
    </row>
    <row r="4393" spans="1:14" x14ac:dyDescent="0.25">
      <c r="A4393" t="s">
        <v>11</v>
      </c>
      <c r="B4393" t="s">
        <v>37</v>
      </c>
      <c r="C4393" t="s">
        <v>30</v>
      </c>
      <c r="D4393" t="s">
        <v>31</v>
      </c>
      <c r="E4393" t="s">
        <v>24</v>
      </c>
      <c r="F4393" t="s">
        <v>16</v>
      </c>
      <c r="G4393" t="s">
        <v>21</v>
      </c>
      <c r="H4393">
        <v>6</v>
      </c>
      <c r="I4393">
        <v>1362.5360000000001</v>
      </c>
      <c r="J4393">
        <f>SUMIFS(I:I,B:B,Table1_2[[#This Row],[Category Level 2]],D:D,Table1_2[[#This Row],[Brand]],E:E,Table1_2[[#This Row],[Region]],F:F,Table1_2[[#This Row],[Measure]],G:G,Table1_2[[#This Row],[Year]],H:H,"&lt;="&amp;Table1_2[[#This Row],[Month]])</f>
        <v>7793.576</v>
      </c>
      <c r="K4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14278.208000000001</v>
      </c>
      <c r="N4393">
        <f>Table1_2[[#This Row],[Value]]*2.5</f>
        <v>3406.34</v>
      </c>
    </row>
    <row r="4394" spans="1:14" x14ac:dyDescent="0.25">
      <c r="A4394" t="s">
        <v>11</v>
      </c>
      <c r="B4394" t="s">
        <v>37</v>
      </c>
      <c r="C4394" t="s">
        <v>30</v>
      </c>
      <c r="D4394" t="s">
        <v>31</v>
      </c>
      <c r="E4394" t="s">
        <v>24</v>
      </c>
      <c r="F4394" t="s">
        <v>16</v>
      </c>
      <c r="G4394" t="s">
        <v>21</v>
      </c>
      <c r="H4394">
        <v>7</v>
      </c>
      <c r="I4394">
        <v>1440.4880000000001</v>
      </c>
      <c r="J4394">
        <f>SUMIFS(I:I,B:B,Table1_2[[#This Row],[Category Level 2]],D:D,Table1_2[[#This Row],[Brand]],E:E,Table1_2[[#This Row],[Region]],F:F,Table1_2[[#This Row],[Measure]],G:G,Table1_2[[#This Row],[Year]],H:H,"&lt;="&amp;Table1_2[[#This Row],[Month]])</f>
        <v>9234.0640000000003</v>
      </c>
      <c r="K4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14682.584000000001</v>
      </c>
      <c r="N4394">
        <f>Table1_2[[#This Row],[Value]]*2.5</f>
        <v>3601.2200000000003</v>
      </c>
    </row>
    <row r="4395" spans="1:14" x14ac:dyDescent="0.25">
      <c r="A4395" t="s">
        <v>11</v>
      </c>
      <c r="B4395" t="s">
        <v>37</v>
      </c>
      <c r="C4395" t="s">
        <v>30</v>
      </c>
      <c r="D4395" t="s">
        <v>31</v>
      </c>
      <c r="E4395" t="s">
        <v>24</v>
      </c>
      <c r="F4395" t="s">
        <v>16</v>
      </c>
      <c r="G4395" t="s">
        <v>21</v>
      </c>
      <c r="H4395">
        <v>8</v>
      </c>
      <c r="I4395">
        <v>1305.6960000000001</v>
      </c>
      <c r="J4395">
        <f>SUMIFS(I:I,B:B,Table1_2[[#This Row],[Category Level 2]],D:D,Table1_2[[#This Row],[Brand]],E:E,Table1_2[[#This Row],[Region]],F:F,Table1_2[[#This Row],[Measure]],G:G,Table1_2[[#This Row],[Year]],H:H,"&lt;="&amp;Table1_2[[#This Row],[Month]])</f>
        <v>10539.76</v>
      </c>
      <c r="K4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14874.216</v>
      </c>
      <c r="N4395">
        <f>Table1_2[[#This Row],[Value]]*2.5</f>
        <v>3264.2400000000002</v>
      </c>
    </row>
    <row r="4396" spans="1:14" x14ac:dyDescent="0.25">
      <c r="A4396" t="s">
        <v>11</v>
      </c>
      <c r="B4396" t="s">
        <v>37</v>
      </c>
      <c r="C4396" t="s">
        <v>30</v>
      </c>
      <c r="D4396" t="s">
        <v>31</v>
      </c>
      <c r="E4396" t="s">
        <v>24</v>
      </c>
      <c r="F4396" t="s">
        <v>16</v>
      </c>
      <c r="G4396" t="s">
        <v>21</v>
      </c>
      <c r="H4396">
        <v>9</v>
      </c>
      <c r="I4396">
        <v>1664.6000000000001</v>
      </c>
      <c r="J4396">
        <f>SUMIFS(I:I,B:B,Table1_2[[#This Row],[Category Level 2]],D:D,Table1_2[[#This Row],[Brand]],E:E,Table1_2[[#This Row],[Region]],F:F,Table1_2[[#This Row],[Measure]],G:G,Table1_2[[#This Row],[Year]],H:H,"&lt;="&amp;Table1_2[[#This Row],[Month]])</f>
        <v>12204.36</v>
      </c>
      <c r="K4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15341.928</v>
      </c>
      <c r="N4396">
        <f>Table1_2[[#This Row],[Value]]*2.5</f>
        <v>4161.5</v>
      </c>
    </row>
    <row r="4397" spans="1:14" x14ac:dyDescent="0.25">
      <c r="A4397" t="s">
        <v>11</v>
      </c>
      <c r="B4397" t="s">
        <v>37</v>
      </c>
      <c r="C4397" t="s">
        <v>30</v>
      </c>
      <c r="D4397" t="s">
        <v>31</v>
      </c>
      <c r="E4397" t="s">
        <v>24</v>
      </c>
      <c r="F4397" t="s">
        <v>16</v>
      </c>
      <c r="G4397" t="s">
        <v>21</v>
      </c>
      <c r="H4397">
        <v>10</v>
      </c>
      <c r="I4397">
        <v>1638.6160000000002</v>
      </c>
      <c r="J4397">
        <f>SUMIFS(I:I,B:B,Table1_2[[#This Row],[Category Level 2]],D:D,Table1_2[[#This Row],[Brand]],E:E,Table1_2[[#This Row],[Region]],F:F,Table1_2[[#This Row],[Measure]],G:G,Table1_2[[#This Row],[Year]],H:H,"&lt;="&amp;Table1_2[[#This Row],[Month]])</f>
        <v>13842.976000000001</v>
      </c>
      <c r="K4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15942.808000000001</v>
      </c>
      <c r="N4397">
        <f>Table1_2[[#This Row],[Value]]*2.5</f>
        <v>4096.5400000000009</v>
      </c>
    </row>
    <row r="4398" spans="1:14" x14ac:dyDescent="0.25">
      <c r="A4398" t="s">
        <v>11</v>
      </c>
      <c r="B4398" t="s">
        <v>37</v>
      </c>
      <c r="C4398" t="s">
        <v>30</v>
      </c>
      <c r="D4398" t="s">
        <v>31</v>
      </c>
      <c r="E4398" t="s">
        <v>24</v>
      </c>
      <c r="F4398" t="s">
        <v>16</v>
      </c>
      <c r="G4398" t="s">
        <v>21</v>
      </c>
      <c r="H4398">
        <v>11</v>
      </c>
      <c r="I4398">
        <v>1382.0240000000001</v>
      </c>
      <c r="J4398">
        <f>SUMIFS(I:I,B:B,Table1_2[[#This Row],[Category Level 2]],D:D,Table1_2[[#This Row],[Brand]],E:E,Table1_2[[#This Row],[Region]],F:F,Table1_2[[#This Row],[Measure]],G:G,Table1_2[[#This Row],[Year]],H:H,"&lt;="&amp;Table1_2[[#This Row],[Month]])</f>
        <v>15225</v>
      </c>
      <c r="K4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16342.312</v>
      </c>
      <c r="N4398">
        <f>Table1_2[[#This Row],[Value]]*2.5</f>
        <v>3455.0600000000004</v>
      </c>
    </row>
    <row r="4399" spans="1:14" x14ac:dyDescent="0.25">
      <c r="A4399" t="s">
        <v>11</v>
      </c>
      <c r="B4399" t="s">
        <v>37</v>
      </c>
      <c r="C4399" t="s">
        <v>30</v>
      </c>
      <c r="D4399" t="s">
        <v>31</v>
      </c>
      <c r="E4399" t="s">
        <v>24</v>
      </c>
      <c r="F4399" t="s">
        <v>16</v>
      </c>
      <c r="G4399" t="s">
        <v>21</v>
      </c>
      <c r="H4399">
        <v>12</v>
      </c>
      <c r="I4399">
        <v>1792.8960000000002</v>
      </c>
      <c r="J4399">
        <f>SUMIFS(I:I,B:B,Table1_2[[#This Row],[Category Level 2]],D:D,Table1_2[[#This Row],[Brand]],E:E,Table1_2[[#This Row],[Region]],F:F,Table1_2[[#This Row],[Measure]],G:G,Table1_2[[#This Row],[Year]],H:H,"&lt;="&amp;Table1_2[[#This Row],[Month]])</f>
        <v>17017.896000000001</v>
      </c>
      <c r="K4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17017.896000000001</v>
      </c>
      <c r="N4399">
        <f>Table1_2[[#This Row],[Value]]*2.5</f>
        <v>4482.2400000000007</v>
      </c>
    </row>
    <row r="4400" spans="1:14" x14ac:dyDescent="0.25">
      <c r="A4400" t="s">
        <v>11</v>
      </c>
      <c r="B4400" t="s">
        <v>37</v>
      </c>
      <c r="C4400" t="s">
        <v>30</v>
      </c>
      <c r="D4400" t="s">
        <v>31</v>
      </c>
      <c r="E4400" t="s">
        <v>24</v>
      </c>
      <c r="F4400" t="s">
        <v>16</v>
      </c>
      <c r="G4400" t="s">
        <v>22</v>
      </c>
      <c r="H4400">
        <v>1</v>
      </c>
      <c r="I4400">
        <v>2306.0800000000004</v>
      </c>
      <c r="J4400">
        <f>SUMIFS(I:I,B:B,Table1_2[[#This Row],[Category Level 2]],D:D,Table1_2[[#This Row],[Brand]],E:E,Table1_2[[#This Row],[Region]],F:F,Table1_2[[#This Row],[Measure]],G:G,Table1_2[[#This Row],[Year]],H:H,"&lt;="&amp;Table1_2[[#This Row],[Month]])</f>
        <v>2306.0800000000004</v>
      </c>
      <c r="K4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18286.240000000002</v>
      </c>
      <c r="N4400">
        <f>Table1_2[[#This Row],[Value]]*2.5</f>
        <v>5765.2000000000007</v>
      </c>
    </row>
    <row r="4401" spans="1:14" x14ac:dyDescent="0.25">
      <c r="A4401" t="s">
        <v>11</v>
      </c>
      <c r="B4401" t="s">
        <v>37</v>
      </c>
      <c r="C4401" t="s">
        <v>30</v>
      </c>
      <c r="D4401" t="s">
        <v>31</v>
      </c>
      <c r="E4401" t="s">
        <v>24</v>
      </c>
      <c r="F4401" t="s">
        <v>16</v>
      </c>
      <c r="G4401" t="s">
        <v>22</v>
      </c>
      <c r="H4401">
        <v>2</v>
      </c>
      <c r="I4401">
        <v>1619.1280000000002</v>
      </c>
      <c r="J4401">
        <f>SUMIFS(I:I,B:B,Table1_2[[#This Row],[Category Level 2]],D:D,Table1_2[[#This Row],[Brand]],E:E,Table1_2[[#This Row],[Region]],F:F,Table1_2[[#This Row],[Measure]],G:G,Table1_2[[#This Row],[Year]],H:H,"&lt;="&amp;Table1_2[[#This Row],[Month]])</f>
        <v>3925.2080000000005</v>
      </c>
      <c r="K4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18745.832000000002</v>
      </c>
      <c r="N4401">
        <f>Table1_2[[#This Row],[Value]]*2.5</f>
        <v>4047.8200000000006</v>
      </c>
    </row>
    <row r="4402" spans="1:14" x14ac:dyDescent="0.25">
      <c r="A4402" t="s">
        <v>11</v>
      </c>
      <c r="B4402" t="s">
        <v>37</v>
      </c>
      <c r="C4402" t="s">
        <v>30</v>
      </c>
      <c r="D4402" t="s">
        <v>31</v>
      </c>
      <c r="E4402" t="s">
        <v>24</v>
      </c>
      <c r="F4402" t="s">
        <v>16</v>
      </c>
      <c r="G4402" t="s">
        <v>22</v>
      </c>
      <c r="H4402">
        <v>3</v>
      </c>
      <c r="I4402">
        <v>1937.4320000000002</v>
      </c>
      <c r="J4402">
        <f>SUMIFS(I:I,B:B,Table1_2[[#This Row],[Category Level 2]],D:D,Table1_2[[#This Row],[Brand]],E:E,Table1_2[[#This Row],[Region]],F:F,Table1_2[[#This Row],[Measure]],G:G,Table1_2[[#This Row],[Year]],H:H,"&lt;="&amp;Table1_2[[#This Row],[Month]])</f>
        <v>5862.6400000000012</v>
      </c>
      <c r="K4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19423.04</v>
      </c>
      <c r="N4402">
        <f>Table1_2[[#This Row],[Value]]*2.5</f>
        <v>4843.5800000000008</v>
      </c>
    </row>
    <row r="4403" spans="1:14" x14ac:dyDescent="0.25">
      <c r="A4403" t="s">
        <v>11</v>
      </c>
      <c r="B4403" t="s">
        <v>37</v>
      </c>
      <c r="C4403" t="s">
        <v>30</v>
      </c>
      <c r="D4403" t="s">
        <v>31</v>
      </c>
      <c r="E4403" t="s">
        <v>24</v>
      </c>
      <c r="F4403" t="s">
        <v>23</v>
      </c>
      <c r="G4403" t="s">
        <v>17</v>
      </c>
      <c r="H4403">
        <v>1</v>
      </c>
      <c r="I4403">
        <v>3387.6640000000002</v>
      </c>
      <c r="J4403">
        <f>SUMIFS(I:I,B:B,Table1_2[[#This Row],[Category Level 2]],D:D,Table1_2[[#This Row],[Brand]],E:E,Table1_2[[#This Row],[Region]],F:F,Table1_2[[#This Row],[Measure]],G:G,Table1_2[[#This Row],[Year]],H:H,"&lt;="&amp;Table1_2[[#This Row],[Month]])</f>
        <v>3387.6640000000002</v>
      </c>
      <c r="K4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3387.6640000000002</v>
      </c>
      <c r="N4403">
        <f>Table1_2[[#This Row],[Value]]*2.5</f>
        <v>8469.16</v>
      </c>
    </row>
    <row r="4404" spans="1:14" x14ac:dyDescent="0.25">
      <c r="A4404" t="s">
        <v>11</v>
      </c>
      <c r="B4404" t="s">
        <v>37</v>
      </c>
      <c r="C4404" t="s">
        <v>30</v>
      </c>
      <c r="D4404" t="s">
        <v>31</v>
      </c>
      <c r="E4404" t="s">
        <v>24</v>
      </c>
      <c r="F4404" t="s">
        <v>23</v>
      </c>
      <c r="G4404" t="s">
        <v>17</v>
      </c>
      <c r="H4404">
        <v>2</v>
      </c>
      <c r="I4404">
        <v>3054.7440000000001</v>
      </c>
      <c r="J4404">
        <f>SUMIFS(I:I,B:B,Table1_2[[#This Row],[Category Level 2]],D:D,Table1_2[[#This Row],[Brand]],E:E,Table1_2[[#This Row],[Region]],F:F,Table1_2[[#This Row],[Measure]],G:G,Table1_2[[#This Row],[Year]],H:H,"&lt;="&amp;Table1_2[[#This Row],[Month]])</f>
        <v>6442.4080000000004</v>
      </c>
      <c r="K4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6442.4080000000004</v>
      </c>
      <c r="N4404">
        <f>Table1_2[[#This Row],[Value]]*2.5</f>
        <v>7636.8600000000006</v>
      </c>
    </row>
    <row r="4405" spans="1:14" x14ac:dyDescent="0.25">
      <c r="A4405" t="s">
        <v>11</v>
      </c>
      <c r="B4405" t="s">
        <v>37</v>
      </c>
      <c r="C4405" t="s">
        <v>30</v>
      </c>
      <c r="D4405" t="s">
        <v>31</v>
      </c>
      <c r="E4405" t="s">
        <v>24</v>
      </c>
      <c r="F4405" t="s">
        <v>23</v>
      </c>
      <c r="G4405" t="s">
        <v>17</v>
      </c>
      <c r="H4405">
        <v>3</v>
      </c>
      <c r="I4405">
        <v>3772.5520000000001</v>
      </c>
      <c r="J4405">
        <f>SUMIFS(I:I,B:B,Table1_2[[#This Row],[Category Level 2]],D:D,Table1_2[[#This Row],[Brand]],E:E,Table1_2[[#This Row],[Region]],F:F,Table1_2[[#This Row],[Measure]],G:G,Table1_2[[#This Row],[Year]],H:H,"&lt;="&amp;Table1_2[[#This Row],[Month]])</f>
        <v>10214.960000000001</v>
      </c>
      <c r="K4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10214.960000000001</v>
      </c>
      <c r="N4405">
        <f>Table1_2[[#This Row],[Value]]*2.5</f>
        <v>9431.380000000001</v>
      </c>
    </row>
    <row r="4406" spans="1:14" x14ac:dyDescent="0.25">
      <c r="A4406" t="s">
        <v>11</v>
      </c>
      <c r="B4406" t="s">
        <v>37</v>
      </c>
      <c r="C4406" t="s">
        <v>30</v>
      </c>
      <c r="D4406" t="s">
        <v>31</v>
      </c>
      <c r="E4406" t="s">
        <v>24</v>
      </c>
      <c r="F4406" t="s">
        <v>23</v>
      </c>
      <c r="G4406" t="s">
        <v>17</v>
      </c>
      <c r="H4406">
        <v>4</v>
      </c>
      <c r="I4406">
        <v>3197.6560000000004</v>
      </c>
      <c r="J4406">
        <f>SUMIFS(I:I,B:B,Table1_2[[#This Row],[Category Level 2]],D:D,Table1_2[[#This Row],[Brand]],E:E,Table1_2[[#This Row],[Region]],F:F,Table1_2[[#This Row],[Measure]],G:G,Table1_2[[#This Row],[Year]],H:H,"&lt;="&amp;Table1_2[[#This Row],[Month]])</f>
        <v>13412.616000000002</v>
      </c>
      <c r="K4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13412.616000000002</v>
      </c>
      <c r="N4406">
        <f>Table1_2[[#This Row],[Value]]*2.5</f>
        <v>7994.1400000000012</v>
      </c>
    </row>
    <row r="4407" spans="1:14" x14ac:dyDescent="0.25">
      <c r="A4407" t="s">
        <v>11</v>
      </c>
      <c r="B4407" t="s">
        <v>37</v>
      </c>
      <c r="C4407" t="s">
        <v>30</v>
      </c>
      <c r="D4407" t="s">
        <v>31</v>
      </c>
      <c r="E4407" t="s">
        <v>24</v>
      </c>
      <c r="F4407" t="s">
        <v>23</v>
      </c>
      <c r="G4407" t="s">
        <v>17</v>
      </c>
      <c r="H4407">
        <v>5</v>
      </c>
      <c r="I4407">
        <v>3170.0480000000002</v>
      </c>
      <c r="J4407">
        <f>SUMIFS(I:I,B:B,Table1_2[[#This Row],[Category Level 2]],D:D,Table1_2[[#This Row],[Brand]],E:E,Table1_2[[#This Row],[Region]],F:F,Table1_2[[#This Row],[Measure]],G:G,Table1_2[[#This Row],[Year]],H:H,"&lt;="&amp;Table1_2[[#This Row],[Month]])</f>
        <v>16582.664000000001</v>
      </c>
      <c r="K4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16582.664000000001</v>
      </c>
      <c r="N4407">
        <f>Table1_2[[#This Row],[Value]]*2.5</f>
        <v>7925.1200000000008</v>
      </c>
    </row>
    <row r="4408" spans="1:14" x14ac:dyDescent="0.25">
      <c r="A4408" t="s">
        <v>11</v>
      </c>
      <c r="B4408" t="s">
        <v>37</v>
      </c>
      <c r="C4408" t="s">
        <v>30</v>
      </c>
      <c r="D4408" t="s">
        <v>31</v>
      </c>
      <c r="E4408" t="s">
        <v>24</v>
      </c>
      <c r="F4408" t="s">
        <v>23</v>
      </c>
      <c r="G4408" t="s">
        <v>17</v>
      </c>
      <c r="H4408">
        <v>6</v>
      </c>
      <c r="I4408">
        <v>3574.4240000000004</v>
      </c>
      <c r="J4408">
        <f>SUMIFS(I:I,B:B,Table1_2[[#This Row],[Category Level 2]],D:D,Table1_2[[#This Row],[Brand]],E:E,Table1_2[[#This Row],[Region]],F:F,Table1_2[[#This Row],[Measure]],G:G,Table1_2[[#This Row],[Year]],H:H,"&lt;="&amp;Table1_2[[#This Row],[Month]])</f>
        <v>20157.088</v>
      </c>
      <c r="K4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20157.088</v>
      </c>
      <c r="N4408">
        <f>Table1_2[[#This Row],[Value]]*2.5</f>
        <v>8936.0600000000013</v>
      </c>
    </row>
    <row r="4409" spans="1:14" x14ac:dyDescent="0.25">
      <c r="A4409" t="s">
        <v>11</v>
      </c>
      <c r="B4409" t="s">
        <v>37</v>
      </c>
      <c r="C4409" t="s">
        <v>30</v>
      </c>
      <c r="D4409" t="s">
        <v>31</v>
      </c>
      <c r="E4409" t="s">
        <v>24</v>
      </c>
      <c r="F4409" t="s">
        <v>23</v>
      </c>
      <c r="G4409" t="s">
        <v>17</v>
      </c>
      <c r="H4409">
        <v>7</v>
      </c>
      <c r="I4409">
        <v>3485.1040000000003</v>
      </c>
      <c r="J4409">
        <f>SUMIFS(I:I,B:B,Table1_2[[#This Row],[Category Level 2]],D:D,Table1_2[[#This Row],[Brand]],E:E,Table1_2[[#This Row],[Region]],F:F,Table1_2[[#This Row],[Measure]],G:G,Table1_2[[#This Row],[Year]],H:H,"&lt;="&amp;Table1_2[[#This Row],[Month]])</f>
        <v>23642.191999999999</v>
      </c>
      <c r="K4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23642.191999999999</v>
      </c>
      <c r="N4409">
        <f>Table1_2[[#This Row],[Value]]*2.5</f>
        <v>8712.76</v>
      </c>
    </row>
    <row r="4410" spans="1:14" x14ac:dyDescent="0.25">
      <c r="A4410" t="s">
        <v>11</v>
      </c>
      <c r="B4410" t="s">
        <v>37</v>
      </c>
      <c r="C4410" t="s">
        <v>30</v>
      </c>
      <c r="D4410" t="s">
        <v>31</v>
      </c>
      <c r="E4410" t="s">
        <v>24</v>
      </c>
      <c r="F4410" t="s">
        <v>23</v>
      </c>
      <c r="G4410" t="s">
        <v>17</v>
      </c>
      <c r="H4410">
        <v>8</v>
      </c>
      <c r="I4410">
        <v>4092.4800000000005</v>
      </c>
      <c r="J4410">
        <f>SUMIFS(I:I,B:B,Table1_2[[#This Row],[Category Level 2]],D:D,Table1_2[[#This Row],[Brand]],E:E,Table1_2[[#This Row],[Region]],F:F,Table1_2[[#This Row],[Measure]],G:G,Table1_2[[#This Row],[Year]],H:H,"&lt;="&amp;Table1_2[[#This Row],[Month]])</f>
        <v>27734.671999999999</v>
      </c>
      <c r="K4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27734.671999999999</v>
      </c>
      <c r="N4410">
        <f>Table1_2[[#This Row],[Value]]*2.5</f>
        <v>10231.200000000001</v>
      </c>
    </row>
    <row r="4411" spans="1:14" x14ac:dyDescent="0.25">
      <c r="A4411" t="s">
        <v>11</v>
      </c>
      <c r="B4411" t="s">
        <v>37</v>
      </c>
      <c r="C4411" t="s">
        <v>30</v>
      </c>
      <c r="D4411" t="s">
        <v>31</v>
      </c>
      <c r="E4411" t="s">
        <v>24</v>
      </c>
      <c r="F4411" t="s">
        <v>23</v>
      </c>
      <c r="G4411" t="s">
        <v>17</v>
      </c>
      <c r="H4411">
        <v>9</v>
      </c>
      <c r="I4411">
        <v>5239.0240000000003</v>
      </c>
      <c r="J4411">
        <f>SUMIFS(I:I,B:B,Table1_2[[#This Row],[Category Level 2]],D:D,Table1_2[[#This Row],[Brand]],E:E,Table1_2[[#This Row],[Region]],F:F,Table1_2[[#This Row],[Measure]],G:G,Table1_2[[#This Row],[Year]],H:H,"&lt;="&amp;Table1_2[[#This Row],[Month]])</f>
        <v>32973.695999999996</v>
      </c>
      <c r="K4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32973.695999999996</v>
      </c>
      <c r="N4411">
        <f>Table1_2[[#This Row],[Value]]*2.5</f>
        <v>13097.560000000001</v>
      </c>
    </row>
    <row r="4412" spans="1:14" x14ac:dyDescent="0.25">
      <c r="A4412" t="s">
        <v>11</v>
      </c>
      <c r="B4412" t="s">
        <v>37</v>
      </c>
      <c r="C4412" t="s">
        <v>30</v>
      </c>
      <c r="D4412" t="s">
        <v>31</v>
      </c>
      <c r="E4412" t="s">
        <v>24</v>
      </c>
      <c r="F4412" t="s">
        <v>23</v>
      </c>
      <c r="G4412" t="s">
        <v>17</v>
      </c>
      <c r="H4412">
        <v>10</v>
      </c>
      <c r="I4412">
        <v>4202.9120000000003</v>
      </c>
      <c r="J4412">
        <f>SUMIFS(I:I,B:B,Table1_2[[#This Row],[Category Level 2]],D:D,Table1_2[[#This Row],[Brand]],E:E,Table1_2[[#This Row],[Region]],F:F,Table1_2[[#This Row],[Measure]],G:G,Table1_2[[#This Row],[Year]],H:H,"&lt;="&amp;Table1_2[[#This Row],[Month]])</f>
        <v>37176.607999999993</v>
      </c>
      <c r="K4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37176.607999999993</v>
      </c>
      <c r="N4412">
        <f>Table1_2[[#This Row],[Value]]*2.5</f>
        <v>10507.28</v>
      </c>
    </row>
    <row r="4413" spans="1:14" x14ac:dyDescent="0.25">
      <c r="A4413" t="s">
        <v>11</v>
      </c>
      <c r="B4413" t="s">
        <v>37</v>
      </c>
      <c r="C4413" t="s">
        <v>30</v>
      </c>
      <c r="D4413" t="s">
        <v>31</v>
      </c>
      <c r="E4413" t="s">
        <v>24</v>
      </c>
      <c r="F4413" t="s">
        <v>23</v>
      </c>
      <c r="G4413" t="s">
        <v>17</v>
      </c>
      <c r="H4413">
        <v>11</v>
      </c>
      <c r="I4413">
        <v>3525.7040000000002</v>
      </c>
      <c r="J4413">
        <f>SUMIFS(I:I,B:B,Table1_2[[#This Row],[Category Level 2]],D:D,Table1_2[[#This Row],[Brand]],E:E,Table1_2[[#This Row],[Region]],F:F,Table1_2[[#This Row],[Measure]],G:G,Table1_2[[#This Row],[Year]],H:H,"&lt;="&amp;Table1_2[[#This Row],[Month]])</f>
        <v>40702.311999999991</v>
      </c>
      <c r="K4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40702.311999999991</v>
      </c>
      <c r="N4413">
        <f>Table1_2[[#This Row],[Value]]*2.5</f>
        <v>8814.26</v>
      </c>
    </row>
    <row r="4414" spans="1:14" x14ac:dyDescent="0.25">
      <c r="A4414" t="s">
        <v>11</v>
      </c>
      <c r="B4414" t="s">
        <v>37</v>
      </c>
      <c r="C4414" t="s">
        <v>30</v>
      </c>
      <c r="D4414" t="s">
        <v>31</v>
      </c>
      <c r="E4414" t="s">
        <v>24</v>
      </c>
      <c r="F4414" t="s">
        <v>23</v>
      </c>
      <c r="G4414" t="s">
        <v>17</v>
      </c>
      <c r="H4414">
        <v>12</v>
      </c>
      <c r="I4414">
        <v>3857.0000000000005</v>
      </c>
      <c r="J4414">
        <f>SUMIFS(I:I,B:B,Table1_2[[#This Row],[Category Level 2]],D:D,Table1_2[[#This Row],[Brand]],E:E,Table1_2[[#This Row],[Region]],F:F,Table1_2[[#This Row],[Measure]],G:G,Table1_2[[#This Row],[Year]],H:H,"&lt;="&amp;Table1_2[[#This Row],[Month]])</f>
        <v>44559.311999999991</v>
      </c>
      <c r="K4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44559.311999999991</v>
      </c>
      <c r="N4414">
        <f>Table1_2[[#This Row],[Value]]*2.5</f>
        <v>9642.5000000000018</v>
      </c>
    </row>
    <row r="4415" spans="1:14" x14ac:dyDescent="0.25">
      <c r="A4415" t="s">
        <v>11</v>
      </c>
      <c r="B4415" t="s">
        <v>37</v>
      </c>
      <c r="C4415" t="s">
        <v>30</v>
      </c>
      <c r="D4415" t="s">
        <v>31</v>
      </c>
      <c r="E4415" t="s">
        <v>24</v>
      </c>
      <c r="F4415" t="s">
        <v>23</v>
      </c>
      <c r="G4415" t="s">
        <v>18</v>
      </c>
      <c r="H4415">
        <v>1</v>
      </c>
      <c r="I4415">
        <v>4729.0880000000006</v>
      </c>
      <c r="J4415">
        <f>SUMIFS(I:I,B:B,Table1_2[[#This Row],[Category Level 2]],D:D,Table1_2[[#This Row],[Brand]],E:E,Table1_2[[#This Row],[Region]],F:F,Table1_2[[#This Row],[Measure]],G:G,Table1_2[[#This Row],[Year]],H:H,"&lt;="&amp;Table1_2[[#This Row],[Month]])</f>
        <v>4729.0880000000006</v>
      </c>
      <c r="K4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45900.736000000004</v>
      </c>
      <c r="N4415">
        <f>Table1_2[[#This Row],[Value]]*2.5</f>
        <v>11822.720000000001</v>
      </c>
    </row>
    <row r="4416" spans="1:14" x14ac:dyDescent="0.25">
      <c r="A4416" t="s">
        <v>11</v>
      </c>
      <c r="B4416" t="s">
        <v>37</v>
      </c>
      <c r="C4416" t="s">
        <v>30</v>
      </c>
      <c r="D4416" t="s">
        <v>31</v>
      </c>
      <c r="E4416" t="s">
        <v>24</v>
      </c>
      <c r="F4416" t="s">
        <v>23</v>
      </c>
      <c r="G4416" t="s">
        <v>18</v>
      </c>
      <c r="H4416">
        <v>2</v>
      </c>
      <c r="I4416">
        <v>4763.192</v>
      </c>
      <c r="J4416">
        <f>SUMIFS(I:I,B:B,Table1_2[[#This Row],[Category Level 2]],D:D,Table1_2[[#This Row],[Brand]],E:E,Table1_2[[#This Row],[Region]],F:F,Table1_2[[#This Row],[Measure]],G:G,Table1_2[[#This Row],[Year]],H:H,"&lt;="&amp;Table1_2[[#This Row],[Month]])</f>
        <v>9492.2800000000007</v>
      </c>
      <c r="K4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47609.184000000001</v>
      </c>
      <c r="N4416">
        <f>Table1_2[[#This Row],[Value]]*2.5</f>
        <v>11907.98</v>
      </c>
    </row>
    <row r="4417" spans="1:14" x14ac:dyDescent="0.25">
      <c r="A4417" t="s">
        <v>11</v>
      </c>
      <c r="B4417" t="s">
        <v>37</v>
      </c>
      <c r="C4417" t="s">
        <v>30</v>
      </c>
      <c r="D4417" t="s">
        <v>31</v>
      </c>
      <c r="E4417" t="s">
        <v>24</v>
      </c>
      <c r="F4417" t="s">
        <v>23</v>
      </c>
      <c r="G4417" t="s">
        <v>18</v>
      </c>
      <c r="H4417">
        <v>3</v>
      </c>
      <c r="I4417">
        <v>4759.9440000000004</v>
      </c>
      <c r="J4417">
        <f>SUMIFS(I:I,B:B,Table1_2[[#This Row],[Category Level 2]],D:D,Table1_2[[#This Row],[Brand]],E:E,Table1_2[[#This Row],[Region]],F:F,Table1_2[[#This Row],[Measure]],G:G,Table1_2[[#This Row],[Year]],H:H,"&lt;="&amp;Table1_2[[#This Row],[Month]])</f>
        <v>14252.224000000002</v>
      </c>
      <c r="K4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48596.576000000008</v>
      </c>
      <c r="N4417">
        <f>Table1_2[[#This Row],[Value]]*2.5</f>
        <v>11899.86</v>
      </c>
    </row>
    <row r="4418" spans="1:14" x14ac:dyDescent="0.25">
      <c r="A4418" t="s">
        <v>11</v>
      </c>
      <c r="B4418" t="s">
        <v>37</v>
      </c>
      <c r="C4418" t="s">
        <v>30</v>
      </c>
      <c r="D4418" t="s">
        <v>31</v>
      </c>
      <c r="E4418" t="s">
        <v>24</v>
      </c>
      <c r="F4418" t="s">
        <v>23</v>
      </c>
      <c r="G4418" t="s">
        <v>18</v>
      </c>
      <c r="H4418">
        <v>4</v>
      </c>
      <c r="I4418">
        <v>4440.0160000000005</v>
      </c>
      <c r="J4418">
        <f>SUMIFS(I:I,B:B,Table1_2[[#This Row],[Category Level 2]],D:D,Table1_2[[#This Row],[Brand]],E:E,Table1_2[[#This Row],[Region]],F:F,Table1_2[[#This Row],[Measure]],G:G,Table1_2[[#This Row],[Year]],H:H,"&lt;="&amp;Table1_2[[#This Row],[Month]])</f>
        <v>18692.240000000002</v>
      </c>
      <c r="K4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49838.936000000002</v>
      </c>
      <c r="N4418">
        <f>Table1_2[[#This Row],[Value]]*2.5</f>
        <v>11100.04</v>
      </c>
    </row>
    <row r="4419" spans="1:14" x14ac:dyDescent="0.25">
      <c r="A4419" t="s">
        <v>11</v>
      </c>
      <c r="B4419" t="s">
        <v>37</v>
      </c>
      <c r="C4419" t="s">
        <v>30</v>
      </c>
      <c r="D4419" t="s">
        <v>31</v>
      </c>
      <c r="E4419" t="s">
        <v>24</v>
      </c>
      <c r="F4419" t="s">
        <v>23</v>
      </c>
      <c r="G4419" t="s">
        <v>18</v>
      </c>
      <c r="H4419">
        <v>5</v>
      </c>
      <c r="I4419">
        <v>6075.384</v>
      </c>
      <c r="J4419">
        <f>SUMIFS(I:I,B:B,Table1_2[[#This Row],[Category Level 2]],D:D,Table1_2[[#This Row],[Brand]],E:E,Table1_2[[#This Row],[Region]],F:F,Table1_2[[#This Row],[Measure]],G:G,Table1_2[[#This Row],[Year]],H:H,"&lt;="&amp;Table1_2[[#This Row],[Month]])</f>
        <v>24767.624000000003</v>
      </c>
      <c r="K4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52744.272000000012</v>
      </c>
      <c r="N4419">
        <f>Table1_2[[#This Row],[Value]]*2.5</f>
        <v>15188.46</v>
      </c>
    </row>
    <row r="4420" spans="1:14" x14ac:dyDescent="0.25">
      <c r="A4420" t="s">
        <v>11</v>
      </c>
      <c r="B4420" t="s">
        <v>37</v>
      </c>
      <c r="C4420" t="s">
        <v>30</v>
      </c>
      <c r="D4420" t="s">
        <v>31</v>
      </c>
      <c r="E4420" t="s">
        <v>24</v>
      </c>
      <c r="F4420" t="s">
        <v>23</v>
      </c>
      <c r="G4420" t="s">
        <v>18</v>
      </c>
      <c r="H4420">
        <v>6</v>
      </c>
      <c r="I4420">
        <v>5135.0880000000006</v>
      </c>
      <c r="J4420">
        <f>SUMIFS(I:I,B:B,Table1_2[[#This Row],[Category Level 2]],D:D,Table1_2[[#This Row],[Brand]],E:E,Table1_2[[#This Row],[Region]],F:F,Table1_2[[#This Row],[Measure]],G:G,Table1_2[[#This Row],[Year]],H:H,"&lt;="&amp;Table1_2[[#This Row],[Month]])</f>
        <v>29902.712000000003</v>
      </c>
      <c r="K4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54304.936000000002</v>
      </c>
      <c r="N4420">
        <f>Table1_2[[#This Row],[Value]]*2.5</f>
        <v>12837.720000000001</v>
      </c>
    </row>
    <row r="4421" spans="1:14" x14ac:dyDescent="0.25">
      <c r="A4421" t="s">
        <v>11</v>
      </c>
      <c r="B4421" t="s">
        <v>37</v>
      </c>
      <c r="C4421" t="s">
        <v>30</v>
      </c>
      <c r="D4421" t="s">
        <v>31</v>
      </c>
      <c r="E4421" t="s">
        <v>24</v>
      </c>
      <c r="F4421" t="s">
        <v>23</v>
      </c>
      <c r="G4421" t="s">
        <v>18</v>
      </c>
      <c r="H4421">
        <v>7</v>
      </c>
      <c r="I4421">
        <v>6671.3920000000007</v>
      </c>
      <c r="J4421">
        <f>SUMIFS(I:I,B:B,Table1_2[[#This Row],[Category Level 2]],D:D,Table1_2[[#This Row],[Brand]],E:E,Table1_2[[#This Row],[Region]],F:F,Table1_2[[#This Row],[Measure]],G:G,Table1_2[[#This Row],[Year]],H:H,"&lt;="&amp;Table1_2[[#This Row],[Month]])</f>
        <v>36574.104000000007</v>
      </c>
      <c r="K4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57491.224000000009</v>
      </c>
      <c r="N4421">
        <f>Table1_2[[#This Row],[Value]]*2.5</f>
        <v>16678.480000000003</v>
      </c>
    </row>
    <row r="4422" spans="1:14" x14ac:dyDescent="0.25">
      <c r="A4422" t="s">
        <v>11</v>
      </c>
      <c r="B4422" t="s">
        <v>37</v>
      </c>
      <c r="C4422" t="s">
        <v>30</v>
      </c>
      <c r="D4422" t="s">
        <v>31</v>
      </c>
      <c r="E4422" t="s">
        <v>24</v>
      </c>
      <c r="F4422" t="s">
        <v>23</v>
      </c>
      <c r="G4422" t="s">
        <v>18</v>
      </c>
      <c r="H4422">
        <v>8</v>
      </c>
      <c r="I4422">
        <v>6377.4480000000003</v>
      </c>
      <c r="J4422">
        <f>SUMIFS(I:I,B:B,Table1_2[[#This Row],[Category Level 2]],D:D,Table1_2[[#This Row],[Brand]],E:E,Table1_2[[#This Row],[Region]],F:F,Table1_2[[#This Row],[Measure]],G:G,Table1_2[[#This Row],[Year]],H:H,"&lt;="&amp;Table1_2[[#This Row],[Month]])</f>
        <v>42951.552000000011</v>
      </c>
      <c r="K4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59776.19200000001</v>
      </c>
      <c r="N4422">
        <f>Table1_2[[#This Row],[Value]]*2.5</f>
        <v>15943.62</v>
      </c>
    </row>
    <row r="4423" spans="1:14" x14ac:dyDescent="0.25">
      <c r="A4423" t="s">
        <v>11</v>
      </c>
      <c r="B4423" t="s">
        <v>37</v>
      </c>
      <c r="C4423" t="s">
        <v>30</v>
      </c>
      <c r="D4423" t="s">
        <v>31</v>
      </c>
      <c r="E4423" t="s">
        <v>24</v>
      </c>
      <c r="F4423" t="s">
        <v>23</v>
      </c>
      <c r="G4423" t="s">
        <v>18</v>
      </c>
      <c r="H4423">
        <v>9</v>
      </c>
      <c r="I4423">
        <v>5835.0320000000002</v>
      </c>
      <c r="J4423">
        <f>SUMIFS(I:I,B:B,Table1_2[[#This Row],[Category Level 2]],D:D,Table1_2[[#This Row],[Brand]],E:E,Table1_2[[#This Row],[Region]],F:F,Table1_2[[#This Row],[Measure]],G:G,Table1_2[[#This Row],[Year]],H:H,"&lt;="&amp;Table1_2[[#This Row],[Month]])</f>
        <v>48786.58400000001</v>
      </c>
      <c r="K4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60372.200000000012</v>
      </c>
      <c r="N4423">
        <f>Table1_2[[#This Row],[Value]]*2.5</f>
        <v>14587.58</v>
      </c>
    </row>
    <row r="4424" spans="1:14" x14ac:dyDescent="0.25">
      <c r="A4424" t="s">
        <v>11</v>
      </c>
      <c r="B4424" t="s">
        <v>37</v>
      </c>
      <c r="C4424" t="s">
        <v>30</v>
      </c>
      <c r="D4424" t="s">
        <v>31</v>
      </c>
      <c r="E4424" t="s">
        <v>24</v>
      </c>
      <c r="F4424" t="s">
        <v>23</v>
      </c>
      <c r="G4424" t="s">
        <v>18</v>
      </c>
      <c r="H4424">
        <v>10</v>
      </c>
      <c r="I4424">
        <v>6465.1440000000002</v>
      </c>
      <c r="J4424">
        <f>SUMIFS(I:I,B:B,Table1_2[[#This Row],[Category Level 2]],D:D,Table1_2[[#This Row],[Brand]],E:E,Table1_2[[#This Row],[Region]],F:F,Table1_2[[#This Row],[Measure]],G:G,Table1_2[[#This Row],[Year]],H:H,"&lt;="&amp;Table1_2[[#This Row],[Month]])</f>
        <v>55251.72800000001</v>
      </c>
      <c r="K4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62634.432000000008</v>
      </c>
      <c r="N4424">
        <f>Table1_2[[#This Row],[Value]]*2.5</f>
        <v>16162.86</v>
      </c>
    </row>
    <row r="4425" spans="1:14" x14ac:dyDescent="0.25">
      <c r="A4425" t="s">
        <v>11</v>
      </c>
      <c r="B4425" t="s">
        <v>37</v>
      </c>
      <c r="C4425" t="s">
        <v>30</v>
      </c>
      <c r="D4425" t="s">
        <v>31</v>
      </c>
      <c r="E4425" t="s">
        <v>24</v>
      </c>
      <c r="F4425" t="s">
        <v>23</v>
      </c>
      <c r="G4425" t="s">
        <v>18</v>
      </c>
      <c r="H4425">
        <v>11</v>
      </c>
      <c r="I4425">
        <v>4396.1680000000006</v>
      </c>
      <c r="J4425">
        <f>SUMIFS(I:I,B:B,Table1_2[[#This Row],[Category Level 2]],D:D,Table1_2[[#This Row],[Brand]],E:E,Table1_2[[#This Row],[Region]],F:F,Table1_2[[#This Row],[Measure]],G:G,Table1_2[[#This Row],[Year]],H:H,"&lt;="&amp;Table1_2[[#This Row],[Month]])</f>
        <v>59647.896000000008</v>
      </c>
      <c r="K4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63504.896000000008</v>
      </c>
      <c r="N4425">
        <f>Table1_2[[#This Row],[Value]]*2.5</f>
        <v>10990.420000000002</v>
      </c>
    </row>
    <row r="4426" spans="1:14" x14ac:dyDescent="0.25">
      <c r="A4426" t="s">
        <v>11</v>
      </c>
      <c r="B4426" t="s">
        <v>37</v>
      </c>
      <c r="C4426" t="s">
        <v>30</v>
      </c>
      <c r="D4426" t="s">
        <v>31</v>
      </c>
      <c r="E4426" t="s">
        <v>24</v>
      </c>
      <c r="F4426" t="s">
        <v>23</v>
      </c>
      <c r="G4426" t="s">
        <v>18</v>
      </c>
      <c r="H4426">
        <v>12</v>
      </c>
      <c r="I4426">
        <v>6146.84</v>
      </c>
      <c r="J4426">
        <f>SUMIFS(I:I,B:B,Table1_2[[#This Row],[Category Level 2]],D:D,Table1_2[[#This Row],[Brand]],E:E,Table1_2[[#This Row],[Region]],F:F,Table1_2[[#This Row],[Measure]],G:G,Table1_2[[#This Row],[Year]],H:H,"&lt;="&amp;Table1_2[[#This Row],[Month]])</f>
        <v>65794.736000000004</v>
      </c>
      <c r="K4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65794.736000000004</v>
      </c>
      <c r="N4426">
        <f>Table1_2[[#This Row],[Value]]*2.5</f>
        <v>15367.1</v>
      </c>
    </row>
    <row r="4427" spans="1:14" x14ac:dyDescent="0.25">
      <c r="A4427" t="s">
        <v>11</v>
      </c>
      <c r="B4427" t="s">
        <v>37</v>
      </c>
      <c r="C4427" t="s">
        <v>30</v>
      </c>
      <c r="D4427" t="s">
        <v>31</v>
      </c>
      <c r="E4427" t="s">
        <v>24</v>
      </c>
      <c r="F4427" t="s">
        <v>23</v>
      </c>
      <c r="G4427" t="s">
        <v>19</v>
      </c>
      <c r="H4427">
        <v>1</v>
      </c>
      <c r="I4427">
        <v>6245.9040000000005</v>
      </c>
      <c r="J4427">
        <f>SUMIFS(I:I,B:B,Table1_2[[#This Row],[Category Level 2]],D:D,Table1_2[[#This Row],[Brand]],E:E,Table1_2[[#This Row],[Region]],F:F,Table1_2[[#This Row],[Measure]],G:G,Table1_2[[#This Row],[Year]],H:H,"&lt;="&amp;Table1_2[[#This Row],[Month]])</f>
        <v>6245.9040000000005</v>
      </c>
      <c r="K4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67311.551999999996</v>
      </c>
      <c r="N4427">
        <f>Table1_2[[#This Row],[Value]]*2.5</f>
        <v>15614.760000000002</v>
      </c>
    </row>
    <row r="4428" spans="1:14" x14ac:dyDescent="0.25">
      <c r="A4428" t="s">
        <v>11</v>
      </c>
      <c r="B4428" t="s">
        <v>37</v>
      </c>
      <c r="C4428" t="s">
        <v>30</v>
      </c>
      <c r="D4428" t="s">
        <v>31</v>
      </c>
      <c r="E4428" t="s">
        <v>24</v>
      </c>
      <c r="F4428" t="s">
        <v>23</v>
      </c>
      <c r="G4428" t="s">
        <v>19</v>
      </c>
      <c r="H4428">
        <v>2</v>
      </c>
      <c r="I4428">
        <v>4902.8560000000007</v>
      </c>
      <c r="J4428">
        <f>SUMIFS(I:I,B:B,Table1_2[[#This Row],[Category Level 2]],D:D,Table1_2[[#This Row],[Brand]],E:E,Table1_2[[#This Row],[Region]],F:F,Table1_2[[#This Row],[Measure]],G:G,Table1_2[[#This Row],[Year]],H:H,"&lt;="&amp;Table1_2[[#This Row],[Month]])</f>
        <v>11148.760000000002</v>
      </c>
      <c r="K4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67451.215999999986</v>
      </c>
      <c r="N4428">
        <f>Table1_2[[#This Row],[Value]]*2.5</f>
        <v>12257.140000000001</v>
      </c>
    </row>
    <row r="4429" spans="1:14" x14ac:dyDescent="0.25">
      <c r="A4429" t="s">
        <v>11</v>
      </c>
      <c r="B4429" t="s">
        <v>37</v>
      </c>
      <c r="C4429" t="s">
        <v>30</v>
      </c>
      <c r="D4429" t="s">
        <v>31</v>
      </c>
      <c r="E4429" t="s">
        <v>24</v>
      </c>
      <c r="F4429" t="s">
        <v>23</v>
      </c>
      <c r="G4429" t="s">
        <v>19</v>
      </c>
      <c r="H4429">
        <v>3</v>
      </c>
      <c r="I4429">
        <v>5974.6960000000008</v>
      </c>
      <c r="J4429">
        <f>SUMIFS(I:I,B:B,Table1_2[[#This Row],[Category Level 2]],D:D,Table1_2[[#This Row],[Brand]],E:E,Table1_2[[#This Row],[Region]],F:F,Table1_2[[#This Row],[Measure]],G:G,Table1_2[[#This Row],[Year]],H:H,"&lt;="&amp;Table1_2[[#This Row],[Month]])</f>
        <v>17123.456000000002</v>
      </c>
      <c r="K4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68665.968000000008</v>
      </c>
      <c r="N4429">
        <f>Table1_2[[#This Row],[Value]]*2.5</f>
        <v>14936.740000000002</v>
      </c>
    </row>
    <row r="4430" spans="1:14" x14ac:dyDescent="0.25">
      <c r="A4430" t="s">
        <v>11</v>
      </c>
      <c r="B4430" t="s">
        <v>37</v>
      </c>
      <c r="C4430" t="s">
        <v>30</v>
      </c>
      <c r="D4430" t="s">
        <v>31</v>
      </c>
      <c r="E4430" t="s">
        <v>24</v>
      </c>
      <c r="F4430" t="s">
        <v>23</v>
      </c>
      <c r="G4430" t="s">
        <v>19</v>
      </c>
      <c r="H4430">
        <v>4</v>
      </c>
      <c r="I4430">
        <v>6140.3440000000001</v>
      </c>
      <c r="J4430">
        <f>SUMIFS(I:I,B:B,Table1_2[[#This Row],[Category Level 2]],D:D,Table1_2[[#This Row],[Brand]],E:E,Table1_2[[#This Row],[Region]],F:F,Table1_2[[#This Row],[Measure]],G:G,Table1_2[[#This Row],[Year]],H:H,"&lt;="&amp;Table1_2[[#This Row],[Month]])</f>
        <v>23263.800000000003</v>
      </c>
      <c r="K4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70366.296000000002</v>
      </c>
      <c r="N4430">
        <f>Table1_2[[#This Row],[Value]]*2.5</f>
        <v>15350.86</v>
      </c>
    </row>
    <row r="4431" spans="1:14" x14ac:dyDescent="0.25">
      <c r="A4431" t="s">
        <v>11</v>
      </c>
      <c r="B4431" t="s">
        <v>37</v>
      </c>
      <c r="C4431" t="s">
        <v>30</v>
      </c>
      <c r="D4431" t="s">
        <v>31</v>
      </c>
      <c r="E4431" t="s">
        <v>24</v>
      </c>
      <c r="F4431" t="s">
        <v>23</v>
      </c>
      <c r="G4431" t="s">
        <v>19</v>
      </c>
      <c r="H4431">
        <v>5</v>
      </c>
      <c r="I4431">
        <v>7480.1440000000002</v>
      </c>
      <c r="J4431">
        <f>SUMIFS(I:I,B:B,Table1_2[[#This Row],[Category Level 2]],D:D,Table1_2[[#This Row],[Brand]],E:E,Table1_2[[#This Row],[Region]],F:F,Table1_2[[#This Row],[Measure]],G:G,Table1_2[[#This Row],[Year]],H:H,"&lt;="&amp;Table1_2[[#This Row],[Month]])</f>
        <v>30743.944000000003</v>
      </c>
      <c r="K4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71771.055999999997</v>
      </c>
      <c r="N4431">
        <f>Table1_2[[#This Row],[Value]]*2.5</f>
        <v>18700.36</v>
      </c>
    </row>
    <row r="4432" spans="1:14" x14ac:dyDescent="0.25">
      <c r="A4432" t="s">
        <v>11</v>
      </c>
      <c r="B4432" t="s">
        <v>37</v>
      </c>
      <c r="C4432" t="s">
        <v>30</v>
      </c>
      <c r="D4432" t="s">
        <v>31</v>
      </c>
      <c r="E4432" t="s">
        <v>24</v>
      </c>
      <c r="F4432" t="s">
        <v>23</v>
      </c>
      <c r="G4432" t="s">
        <v>19</v>
      </c>
      <c r="H4432">
        <v>6</v>
      </c>
      <c r="I4432">
        <v>6372.576</v>
      </c>
      <c r="J4432">
        <f>SUMIFS(I:I,B:B,Table1_2[[#This Row],[Category Level 2]],D:D,Table1_2[[#This Row],[Brand]],E:E,Table1_2[[#This Row],[Region]],F:F,Table1_2[[#This Row],[Measure]],G:G,Table1_2[[#This Row],[Year]],H:H,"&lt;="&amp;Table1_2[[#This Row],[Month]])</f>
        <v>37116.520000000004</v>
      </c>
      <c r="K4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73008.544000000009</v>
      </c>
      <c r="N4432">
        <f>Table1_2[[#This Row],[Value]]*2.5</f>
        <v>15931.44</v>
      </c>
    </row>
    <row r="4433" spans="1:14" x14ac:dyDescent="0.25">
      <c r="A4433" t="s">
        <v>11</v>
      </c>
      <c r="B4433" t="s">
        <v>37</v>
      </c>
      <c r="C4433" t="s">
        <v>30</v>
      </c>
      <c r="D4433" t="s">
        <v>31</v>
      </c>
      <c r="E4433" t="s">
        <v>24</v>
      </c>
      <c r="F4433" t="s">
        <v>23</v>
      </c>
      <c r="G4433" t="s">
        <v>19</v>
      </c>
      <c r="H4433">
        <v>7</v>
      </c>
      <c r="I4433">
        <v>6750.9680000000008</v>
      </c>
      <c r="J4433">
        <f>SUMIFS(I:I,B:B,Table1_2[[#This Row],[Category Level 2]],D:D,Table1_2[[#This Row],[Brand]],E:E,Table1_2[[#This Row],[Region]],F:F,Table1_2[[#This Row],[Measure]],G:G,Table1_2[[#This Row],[Year]],H:H,"&lt;="&amp;Table1_2[[#This Row],[Month]])</f>
        <v>43867.488000000005</v>
      </c>
      <c r="K4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73088.12000000001</v>
      </c>
      <c r="N4433">
        <f>Table1_2[[#This Row],[Value]]*2.5</f>
        <v>16877.420000000002</v>
      </c>
    </row>
    <row r="4434" spans="1:14" x14ac:dyDescent="0.25">
      <c r="A4434" t="s">
        <v>11</v>
      </c>
      <c r="B4434" t="s">
        <v>37</v>
      </c>
      <c r="C4434" t="s">
        <v>30</v>
      </c>
      <c r="D4434" t="s">
        <v>31</v>
      </c>
      <c r="E4434" t="s">
        <v>24</v>
      </c>
      <c r="F4434" t="s">
        <v>23</v>
      </c>
      <c r="G4434" t="s">
        <v>19</v>
      </c>
      <c r="H4434">
        <v>8</v>
      </c>
      <c r="I4434">
        <v>6180.9440000000004</v>
      </c>
      <c r="J4434">
        <f>SUMIFS(I:I,B:B,Table1_2[[#This Row],[Category Level 2]],D:D,Table1_2[[#This Row],[Brand]],E:E,Table1_2[[#This Row],[Region]],F:F,Table1_2[[#This Row],[Measure]],G:G,Table1_2[[#This Row],[Year]],H:H,"&lt;="&amp;Table1_2[[#This Row],[Month]])</f>
        <v>50048.432000000008</v>
      </c>
      <c r="K4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72891.616000000009</v>
      </c>
      <c r="N4434">
        <f>Table1_2[[#This Row],[Value]]*2.5</f>
        <v>15452.36</v>
      </c>
    </row>
    <row r="4435" spans="1:14" x14ac:dyDescent="0.25">
      <c r="A4435" t="s">
        <v>11</v>
      </c>
      <c r="B4435" t="s">
        <v>37</v>
      </c>
      <c r="C4435" t="s">
        <v>30</v>
      </c>
      <c r="D4435" t="s">
        <v>31</v>
      </c>
      <c r="E4435" t="s">
        <v>24</v>
      </c>
      <c r="F4435" t="s">
        <v>23</v>
      </c>
      <c r="G4435" t="s">
        <v>19</v>
      </c>
      <c r="H4435">
        <v>9</v>
      </c>
      <c r="I4435">
        <v>5742.4639999999999</v>
      </c>
      <c r="J4435">
        <f>SUMIFS(I:I,B:B,Table1_2[[#This Row],[Category Level 2]],D:D,Table1_2[[#This Row],[Brand]],E:E,Table1_2[[#This Row],[Region]],F:F,Table1_2[[#This Row],[Measure]],G:G,Table1_2[[#This Row],[Year]],H:H,"&lt;="&amp;Table1_2[[#This Row],[Month]])</f>
        <v>55790.896000000008</v>
      </c>
      <c r="K4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72799.04800000001</v>
      </c>
      <c r="N4435">
        <f>Table1_2[[#This Row],[Value]]*2.5</f>
        <v>14356.16</v>
      </c>
    </row>
    <row r="4436" spans="1:14" x14ac:dyDescent="0.25">
      <c r="A4436" t="s">
        <v>11</v>
      </c>
      <c r="B4436" t="s">
        <v>37</v>
      </c>
      <c r="C4436" t="s">
        <v>30</v>
      </c>
      <c r="D4436" t="s">
        <v>31</v>
      </c>
      <c r="E4436" t="s">
        <v>24</v>
      </c>
      <c r="F4436" t="s">
        <v>23</v>
      </c>
      <c r="G4436" t="s">
        <v>19</v>
      </c>
      <c r="H4436">
        <v>10</v>
      </c>
      <c r="I4436">
        <v>6171.2000000000007</v>
      </c>
      <c r="J4436">
        <f>SUMIFS(I:I,B:B,Table1_2[[#This Row],[Category Level 2]],D:D,Table1_2[[#This Row],[Brand]],E:E,Table1_2[[#This Row],[Region]],F:F,Table1_2[[#This Row],[Measure]],G:G,Table1_2[[#This Row],[Year]],H:H,"&lt;="&amp;Table1_2[[#This Row],[Month]])</f>
        <v>61962.096000000005</v>
      </c>
      <c r="K4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72505.104000000007</v>
      </c>
      <c r="N4436">
        <f>Table1_2[[#This Row],[Value]]*2.5</f>
        <v>15428.000000000002</v>
      </c>
    </row>
    <row r="4437" spans="1:14" x14ac:dyDescent="0.25">
      <c r="A4437" t="s">
        <v>11</v>
      </c>
      <c r="B4437" t="s">
        <v>37</v>
      </c>
      <c r="C4437" t="s">
        <v>30</v>
      </c>
      <c r="D4437" t="s">
        <v>31</v>
      </c>
      <c r="E4437" t="s">
        <v>24</v>
      </c>
      <c r="F4437" t="s">
        <v>23</v>
      </c>
      <c r="G4437" t="s">
        <v>19</v>
      </c>
      <c r="H4437">
        <v>11</v>
      </c>
      <c r="I4437">
        <v>5226.0320000000002</v>
      </c>
      <c r="J4437">
        <f>SUMIFS(I:I,B:B,Table1_2[[#This Row],[Category Level 2]],D:D,Table1_2[[#This Row],[Brand]],E:E,Table1_2[[#This Row],[Region]],F:F,Table1_2[[#This Row],[Measure]],G:G,Table1_2[[#This Row],[Year]],H:H,"&lt;="&amp;Table1_2[[#This Row],[Month]])</f>
        <v>67188.128000000012</v>
      </c>
      <c r="K4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73334.968000000008</v>
      </c>
      <c r="N4437">
        <f>Table1_2[[#This Row],[Value]]*2.5</f>
        <v>13065.08</v>
      </c>
    </row>
    <row r="4438" spans="1:14" x14ac:dyDescent="0.25">
      <c r="A4438" t="s">
        <v>11</v>
      </c>
      <c r="B4438" t="s">
        <v>37</v>
      </c>
      <c r="C4438" t="s">
        <v>30</v>
      </c>
      <c r="D4438" t="s">
        <v>31</v>
      </c>
      <c r="E4438" t="s">
        <v>24</v>
      </c>
      <c r="F4438" t="s">
        <v>23</v>
      </c>
      <c r="G4438" t="s">
        <v>19</v>
      </c>
      <c r="H4438">
        <v>12</v>
      </c>
      <c r="I4438">
        <v>5383.56</v>
      </c>
      <c r="J4438">
        <f>SUMIFS(I:I,B:B,Table1_2[[#This Row],[Category Level 2]],D:D,Table1_2[[#This Row],[Brand]],E:E,Table1_2[[#This Row],[Region]],F:F,Table1_2[[#This Row],[Measure]],G:G,Table1_2[[#This Row],[Year]],H:H,"&lt;="&amp;Table1_2[[#This Row],[Month]])</f>
        <v>72571.688000000009</v>
      </c>
      <c r="K4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72571.688000000009</v>
      </c>
      <c r="N4438">
        <f>Table1_2[[#This Row],[Value]]*2.5</f>
        <v>13458.900000000001</v>
      </c>
    </row>
    <row r="4439" spans="1:14" x14ac:dyDescent="0.25">
      <c r="A4439" t="s">
        <v>11</v>
      </c>
      <c r="B4439" t="s">
        <v>37</v>
      </c>
      <c r="C4439" t="s">
        <v>30</v>
      </c>
      <c r="D4439" t="s">
        <v>31</v>
      </c>
      <c r="E4439" t="s">
        <v>24</v>
      </c>
      <c r="F4439" t="s">
        <v>23</v>
      </c>
      <c r="G4439" t="s">
        <v>20</v>
      </c>
      <c r="H4439">
        <v>1</v>
      </c>
      <c r="I4439">
        <v>6208.5520000000006</v>
      </c>
      <c r="J4439">
        <f>SUMIFS(I:I,B:B,Table1_2[[#This Row],[Category Level 2]],D:D,Table1_2[[#This Row],[Brand]],E:E,Table1_2[[#This Row],[Region]],F:F,Table1_2[[#This Row],[Measure]],G:G,Table1_2[[#This Row],[Year]],H:H,"&lt;="&amp;Table1_2[[#This Row],[Month]])</f>
        <v>6208.5520000000006</v>
      </c>
      <c r="K4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72534.33600000001</v>
      </c>
      <c r="N4439">
        <f>Table1_2[[#This Row],[Value]]*2.5</f>
        <v>15521.380000000001</v>
      </c>
    </row>
    <row r="4440" spans="1:14" x14ac:dyDescent="0.25">
      <c r="A4440" t="s">
        <v>11</v>
      </c>
      <c r="B4440" t="s">
        <v>37</v>
      </c>
      <c r="C4440" t="s">
        <v>30</v>
      </c>
      <c r="D4440" t="s">
        <v>31</v>
      </c>
      <c r="E4440" t="s">
        <v>24</v>
      </c>
      <c r="F4440" t="s">
        <v>23</v>
      </c>
      <c r="G4440" t="s">
        <v>20</v>
      </c>
      <c r="H4440">
        <v>2</v>
      </c>
      <c r="I4440">
        <v>6041.2800000000007</v>
      </c>
      <c r="J4440">
        <f>SUMIFS(I:I,B:B,Table1_2[[#This Row],[Category Level 2]],D:D,Table1_2[[#This Row],[Brand]],E:E,Table1_2[[#This Row],[Region]],F:F,Table1_2[[#This Row],[Measure]],G:G,Table1_2[[#This Row],[Year]],H:H,"&lt;="&amp;Table1_2[[#This Row],[Month]])</f>
        <v>12249.832000000002</v>
      </c>
      <c r="K4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73672.760000000009</v>
      </c>
      <c r="N4440">
        <f>Table1_2[[#This Row],[Value]]*2.5</f>
        <v>15103.2</v>
      </c>
    </row>
    <row r="4441" spans="1:14" x14ac:dyDescent="0.25">
      <c r="A4441" t="s">
        <v>11</v>
      </c>
      <c r="B4441" t="s">
        <v>37</v>
      </c>
      <c r="C4441" t="s">
        <v>30</v>
      </c>
      <c r="D4441" t="s">
        <v>31</v>
      </c>
      <c r="E4441" t="s">
        <v>24</v>
      </c>
      <c r="F4441" t="s">
        <v>23</v>
      </c>
      <c r="G4441" t="s">
        <v>20</v>
      </c>
      <c r="H4441">
        <v>3</v>
      </c>
      <c r="I4441">
        <v>6137.0960000000005</v>
      </c>
      <c r="J4441">
        <f>SUMIFS(I:I,B:B,Table1_2[[#This Row],[Category Level 2]],D:D,Table1_2[[#This Row],[Brand]],E:E,Table1_2[[#This Row],[Region]],F:F,Table1_2[[#This Row],[Measure]],G:G,Table1_2[[#This Row],[Year]],H:H,"&lt;="&amp;Table1_2[[#This Row],[Month]])</f>
        <v>18386.928000000004</v>
      </c>
      <c r="K4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73835.16</v>
      </c>
      <c r="N4441">
        <f>Table1_2[[#This Row],[Value]]*2.5</f>
        <v>15342.740000000002</v>
      </c>
    </row>
    <row r="4442" spans="1:14" x14ac:dyDescent="0.25">
      <c r="A4442" t="s">
        <v>11</v>
      </c>
      <c r="B4442" t="s">
        <v>37</v>
      </c>
      <c r="C4442" t="s">
        <v>30</v>
      </c>
      <c r="D4442" t="s">
        <v>31</v>
      </c>
      <c r="E4442" t="s">
        <v>24</v>
      </c>
      <c r="F4442" t="s">
        <v>23</v>
      </c>
      <c r="G4442" t="s">
        <v>20</v>
      </c>
      <c r="H4442">
        <v>4</v>
      </c>
      <c r="I4442">
        <v>7847.1680000000006</v>
      </c>
      <c r="J4442">
        <f>SUMIFS(I:I,B:B,Table1_2[[#This Row],[Category Level 2]],D:D,Table1_2[[#This Row],[Brand]],E:E,Table1_2[[#This Row],[Region]],F:F,Table1_2[[#This Row],[Measure]],G:G,Table1_2[[#This Row],[Year]],H:H,"&lt;="&amp;Table1_2[[#This Row],[Month]])</f>
        <v>26234.096000000005</v>
      </c>
      <c r="K4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75541.983999999997</v>
      </c>
      <c r="N4442">
        <f>Table1_2[[#This Row],[Value]]*2.5</f>
        <v>19617.920000000002</v>
      </c>
    </row>
    <row r="4443" spans="1:14" x14ac:dyDescent="0.25">
      <c r="A4443" t="s">
        <v>11</v>
      </c>
      <c r="B4443" t="s">
        <v>37</v>
      </c>
      <c r="C4443" t="s">
        <v>30</v>
      </c>
      <c r="D4443" t="s">
        <v>31</v>
      </c>
      <c r="E4443" t="s">
        <v>24</v>
      </c>
      <c r="F4443" t="s">
        <v>23</v>
      </c>
      <c r="G4443" t="s">
        <v>20</v>
      </c>
      <c r="H4443">
        <v>5</v>
      </c>
      <c r="I4443">
        <v>7486.64</v>
      </c>
      <c r="J4443">
        <f>SUMIFS(I:I,B:B,Table1_2[[#This Row],[Category Level 2]],D:D,Table1_2[[#This Row],[Brand]],E:E,Table1_2[[#This Row],[Region]],F:F,Table1_2[[#This Row],[Measure]],G:G,Table1_2[[#This Row],[Year]],H:H,"&lt;="&amp;Table1_2[[#This Row],[Month]])</f>
        <v>33720.736000000004</v>
      </c>
      <c r="K4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75548.48000000001</v>
      </c>
      <c r="N4443">
        <f>Table1_2[[#This Row],[Value]]*2.5</f>
        <v>18716.600000000002</v>
      </c>
    </row>
    <row r="4444" spans="1:14" x14ac:dyDescent="0.25">
      <c r="A4444" t="s">
        <v>11</v>
      </c>
      <c r="B4444" t="s">
        <v>37</v>
      </c>
      <c r="C4444" t="s">
        <v>30</v>
      </c>
      <c r="D4444" t="s">
        <v>31</v>
      </c>
      <c r="E4444" t="s">
        <v>24</v>
      </c>
      <c r="F4444" t="s">
        <v>23</v>
      </c>
      <c r="G4444" t="s">
        <v>20</v>
      </c>
      <c r="H4444">
        <v>6</v>
      </c>
      <c r="I4444">
        <v>8271.0320000000011</v>
      </c>
      <c r="J4444">
        <f>SUMIFS(I:I,B:B,Table1_2[[#This Row],[Category Level 2]],D:D,Table1_2[[#This Row],[Brand]],E:E,Table1_2[[#This Row],[Region]],F:F,Table1_2[[#This Row],[Measure]],G:G,Table1_2[[#This Row],[Year]],H:H,"&lt;="&amp;Table1_2[[#This Row],[Month]])</f>
        <v>41991.768000000004</v>
      </c>
      <c r="K4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77446.936000000002</v>
      </c>
      <c r="N4444">
        <f>Table1_2[[#This Row],[Value]]*2.5</f>
        <v>20677.580000000002</v>
      </c>
    </row>
    <row r="4445" spans="1:14" x14ac:dyDescent="0.25">
      <c r="A4445" t="s">
        <v>11</v>
      </c>
      <c r="B4445" t="s">
        <v>37</v>
      </c>
      <c r="C4445" t="s">
        <v>30</v>
      </c>
      <c r="D4445" t="s">
        <v>31</v>
      </c>
      <c r="E4445" t="s">
        <v>24</v>
      </c>
      <c r="F4445" t="s">
        <v>23</v>
      </c>
      <c r="G4445" t="s">
        <v>20</v>
      </c>
      <c r="H4445">
        <v>7</v>
      </c>
      <c r="I4445">
        <v>7359.9680000000008</v>
      </c>
      <c r="J4445">
        <f>SUMIFS(I:I,B:B,Table1_2[[#This Row],[Category Level 2]],D:D,Table1_2[[#This Row],[Brand]],E:E,Table1_2[[#This Row],[Region]],F:F,Table1_2[[#This Row],[Measure]],G:G,Table1_2[[#This Row],[Year]],H:H,"&lt;="&amp;Table1_2[[#This Row],[Month]])</f>
        <v>49351.736000000004</v>
      </c>
      <c r="K4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78055.936000000002</v>
      </c>
      <c r="N4445">
        <f>Table1_2[[#This Row],[Value]]*2.5</f>
        <v>18399.920000000002</v>
      </c>
    </row>
    <row r="4446" spans="1:14" x14ac:dyDescent="0.25">
      <c r="A4446" t="s">
        <v>11</v>
      </c>
      <c r="B4446" t="s">
        <v>37</v>
      </c>
      <c r="C4446" t="s">
        <v>30</v>
      </c>
      <c r="D4446" t="s">
        <v>31</v>
      </c>
      <c r="E4446" t="s">
        <v>24</v>
      </c>
      <c r="F4446" t="s">
        <v>23</v>
      </c>
      <c r="G4446" t="s">
        <v>20</v>
      </c>
      <c r="H4446">
        <v>8</v>
      </c>
      <c r="I4446">
        <v>7913.7520000000004</v>
      </c>
      <c r="J4446">
        <f>SUMIFS(I:I,B:B,Table1_2[[#This Row],[Category Level 2]],D:D,Table1_2[[#This Row],[Brand]],E:E,Table1_2[[#This Row],[Region]],F:F,Table1_2[[#This Row],[Measure]],G:G,Table1_2[[#This Row],[Year]],H:H,"&lt;="&amp;Table1_2[[#This Row],[Month]])</f>
        <v>57265.488000000005</v>
      </c>
      <c r="K4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79788.744000000006</v>
      </c>
      <c r="N4446">
        <f>Table1_2[[#This Row],[Value]]*2.5</f>
        <v>19784.38</v>
      </c>
    </row>
    <row r="4447" spans="1:14" x14ac:dyDescent="0.25">
      <c r="A4447" t="s">
        <v>11</v>
      </c>
      <c r="B4447" t="s">
        <v>37</v>
      </c>
      <c r="C4447" t="s">
        <v>30</v>
      </c>
      <c r="D4447" t="s">
        <v>31</v>
      </c>
      <c r="E4447" t="s">
        <v>24</v>
      </c>
      <c r="F4447" t="s">
        <v>23</v>
      </c>
      <c r="G4447" t="s">
        <v>20</v>
      </c>
      <c r="H4447">
        <v>9</v>
      </c>
      <c r="I4447">
        <v>8496.768</v>
      </c>
      <c r="J4447">
        <f>SUMIFS(I:I,B:B,Table1_2[[#This Row],[Category Level 2]],D:D,Table1_2[[#This Row],[Brand]],E:E,Table1_2[[#This Row],[Region]],F:F,Table1_2[[#This Row],[Measure]],G:G,Table1_2[[#This Row],[Year]],H:H,"&lt;="&amp;Table1_2[[#This Row],[Month]])</f>
        <v>65762.256000000008</v>
      </c>
      <c r="K4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82543.04800000001</v>
      </c>
      <c r="N4447">
        <f>Table1_2[[#This Row],[Value]]*2.5</f>
        <v>21241.919999999998</v>
      </c>
    </row>
    <row r="4448" spans="1:14" x14ac:dyDescent="0.25">
      <c r="A4448" t="s">
        <v>11</v>
      </c>
      <c r="B4448" t="s">
        <v>37</v>
      </c>
      <c r="C4448" t="s">
        <v>30</v>
      </c>
      <c r="D4448" t="s">
        <v>31</v>
      </c>
      <c r="E4448" t="s">
        <v>24</v>
      </c>
      <c r="F4448" t="s">
        <v>23</v>
      </c>
      <c r="G4448" t="s">
        <v>20</v>
      </c>
      <c r="H4448">
        <v>10</v>
      </c>
      <c r="I4448">
        <v>7366.4640000000009</v>
      </c>
      <c r="J4448">
        <f>SUMIFS(I:I,B:B,Table1_2[[#This Row],[Category Level 2]],D:D,Table1_2[[#This Row],[Brand]],E:E,Table1_2[[#This Row],[Region]],F:F,Table1_2[[#This Row],[Measure]],G:G,Table1_2[[#This Row],[Year]],H:H,"&lt;="&amp;Table1_2[[#This Row],[Month]])</f>
        <v>73128.720000000016</v>
      </c>
      <c r="K4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83738.31200000002</v>
      </c>
      <c r="N4448">
        <f>Table1_2[[#This Row],[Value]]*2.5</f>
        <v>18416.160000000003</v>
      </c>
    </row>
    <row r="4449" spans="1:14" x14ac:dyDescent="0.25">
      <c r="A4449" t="s">
        <v>11</v>
      </c>
      <c r="B4449" t="s">
        <v>37</v>
      </c>
      <c r="C4449" t="s">
        <v>30</v>
      </c>
      <c r="D4449" t="s">
        <v>31</v>
      </c>
      <c r="E4449" t="s">
        <v>24</v>
      </c>
      <c r="F4449" t="s">
        <v>23</v>
      </c>
      <c r="G4449" t="s">
        <v>20</v>
      </c>
      <c r="H4449">
        <v>11</v>
      </c>
      <c r="I4449">
        <v>6978.3280000000004</v>
      </c>
      <c r="J4449">
        <f>SUMIFS(I:I,B:B,Table1_2[[#This Row],[Category Level 2]],D:D,Table1_2[[#This Row],[Brand]],E:E,Table1_2[[#This Row],[Region]],F:F,Table1_2[[#This Row],[Measure]],G:G,Table1_2[[#This Row],[Year]],H:H,"&lt;="&amp;Table1_2[[#This Row],[Month]])</f>
        <v>80107.04800000001</v>
      </c>
      <c r="K4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85490.608000000007</v>
      </c>
      <c r="N4449">
        <f>Table1_2[[#This Row],[Value]]*2.5</f>
        <v>17445.82</v>
      </c>
    </row>
    <row r="4450" spans="1:14" x14ac:dyDescent="0.25">
      <c r="A4450" t="s">
        <v>11</v>
      </c>
      <c r="B4450" t="s">
        <v>37</v>
      </c>
      <c r="C4450" t="s">
        <v>30</v>
      </c>
      <c r="D4450" t="s">
        <v>31</v>
      </c>
      <c r="E4450" t="s">
        <v>24</v>
      </c>
      <c r="F4450" t="s">
        <v>23</v>
      </c>
      <c r="G4450" t="s">
        <v>20</v>
      </c>
      <c r="H4450">
        <v>12</v>
      </c>
      <c r="I4450">
        <v>7936.4880000000003</v>
      </c>
      <c r="J4450">
        <f>SUMIFS(I:I,B:B,Table1_2[[#This Row],[Category Level 2]],D:D,Table1_2[[#This Row],[Brand]],E:E,Table1_2[[#This Row],[Region]],F:F,Table1_2[[#This Row],[Measure]],G:G,Table1_2[[#This Row],[Year]],H:H,"&lt;="&amp;Table1_2[[#This Row],[Month]])</f>
        <v>88043.536000000007</v>
      </c>
      <c r="K4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88043.536000000007</v>
      </c>
      <c r="N4450">
        <f>Table1_2[[#This Row],[Value]]*2.5</f>
        <v>19841.22</v>
      </c>
    </row>
    <row r="4451" spans="1:14" x14ac:dyDescent="0.25">
      <c r="A4451" t="s">
        <v>11</v>
      </c>
      <c r="B4451" t="s">
        <v>37</v>
      </c>
      <c r="C4451" t="s">
        <v>30</v>
      </c>
      <c r="D4451" t="s">
        <v>31</v>
      </c>
      <c r="E4451" t="s">
        <v>24</v>
      </c>
      <c r="F4451" t="s">
        <v>23</v>
      </c>
      <c r="G4451" t="s">
        <v>21</v>
      </c>
      <c r="H4451">
        <v>1</v>
      </c>
      <c r="I4451">
        <v>7361.5920000000006</v>
      </c>
      <c r="J4451">
        <f>SUMIFS(I:I,B:B,Table1_2[[#This Row],[Category Level 2]],D:D,Table1_2[[#This Row],[Brand]],E:E,Table1_2[[#This Row],[Region]],F:F,Table1_2[[#This Row],[Measure]],G:G,Table1_2[[#This Row],[Year]],H:H,"&lt;="&amp;Table1_2[[#This Row],[Month]])</f>
        <v>7361.5920000000006</v>
      </c>
      <c r="K4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89196.576000000001</v>
      </c>
      <c r="N4451">
        <f>Table1_2[[#This Row],[Value]]*2.5</f>
        <v>18403.980000000003</v>
      </c>
    </row>
    <row r="4452" spans="1:14" x14ac:dyDescent="0.25">
      <c r="A4452" t="s">
        <v>11</v>
      </c>
      <c r="B4452" t="s">
        <v>37</v>
      </c>
      <c r="C4452" t="s">
        <v>30</v>
      </c>
      <c r="D4452" t="s">
        <v>31</v>
      </c>
      <c r="E4452" t="s">
        <v>24</v>
      </c>
      <c r="F4452" t="s">
        <v>23</v>
      </c>
      <c r="G4452" t="s">
        <v>21</v>
      </c>
      <c r="H4452">
        <v>2</v>
      </c>
      <c r="I4452">
        <v>8230.4320000000007</v>
      </c>
      <c r="J4452">
        <f>SUMIFS(I:I,B:B,Table1_2[[#This Row],[Category Level 2]],D:D,Table1_2[[#This Row],[Brand]],E:E,Table1_2[[#This Row],[Region]],F:F,Table1_2[[#This Row],[Measure]],G:G,Table1_2[[#This Row],[Year]],H:H,"&lt;="&amp;Table1_2[[#This Row],[Month]])</f>
        <v>15592.024000000001</v>
      </c>
      <c r="K4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91385.728000000003</v>
      </c>
      <c r="N4452">
        <f>Table1_2[[#This Row],[Value]]*2.5</f>
        <v>20576.080000000002</v>
      </c>
    </row>
    <row r="4453" spans="1:14" x14ac:dyDescent="0.25">
      <c r="A4453" t="s">
        <v>11</v>
      </c>
      <c r="B4453" t="s">
        <v>37</v>
      </c>
      <c r="C4453" t="s">
        <v>30</v>
      </c>
      <c r="D4453" t="s">
        <v>31</v>
      </c>
      <c r="E4453" t="s">
        <v>24</v>
      </c>
      <c r="F4453" t="s">
        <v>23</v>
      </c>
      <c r="G4453" t="s">
        <v>21</v>
      </c>
      <c r="H4453">
        <v>3</v>
      </c>
      <c r="I4453">
        <v>8948.24</v>
      </c>
      <c r="J4453">
        <f>SUMIFS(I:I,B:B,Table1_2[[#This Row],[Category Level 2]],D:D,Table1_2[[#This Row],[Brand]],E:E,Table1_2[[#This Row],[Region]],F:F,Table1_2[[#This Row],[Measure]],G:G,Table1_2[[#This Row],[Year]],H:H,"&lt;="&amp;Table1_2[[#This Row],[Month]])</f>
        <v>24540.264000000003</v>
      </c>
      <c r="K4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94196.872000000003</v>
      </c>
      <c r="N4453">
        <f>Table1_2[[#This Row],[Value]]*2.5</f>
        <v>22370.6</v>
      </c>
    </row>
    <row r="4454" spans="1:14" x14ac:dyDescent="0.25">
      <c r="A4454" t="s">
        <v>11</v>
      </c>
      <c r="B4454" t="s">
        <v>37</v>
      </c>
      <c r="C4454" t="s">
        <v>30</v>
      </c>
      <c r="D4454" t="s">
        <v>31</v>
      </c>
      <c r="E4454" t="s">
        <v>24</v>
      </c>
      <c r="F4454" t="s">
        <v>23</v>
      </c>
      <c r="G4454" t="s">
        <v>21</v>
      </c>
      <c r="H4454">
        <v>4</v>
      </c>
      <c r="I4454">
        <v>9640.0640000000003</v>
      </c>
      <c r="J4454">
        <f>SUMIFS(I:I,B:B,Table1_2[[#This Row],[Category Level 2]],D:D,Table1_2[[#This Row],[Brand]],E:E,Table1_2[[#This Row],[Region]],F:F,Table1_2[[#This Row],[Measure]],G:G,Table1_2[[#This Row],[Year]],H:H,"&lt;="&amp;Table1_2[[#This Row],[Month]])</f>
        <v>34180.328000000001</v>
      </c>
      <c r="K4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95989.768000000011</v>
      </c>
      <c r="N4454">
        <f>Table1_2[[#This Row],[Value]]*2.5</f>
        <v>24100.16</v>
      </c>
    </row>
    <row r="4455" spans="1:14" x14ac:dyDescent="0.25">
      <c r="A4455" t="s">
        <v>11</v>
      </c>
      <c r="B4455" t="s">
        <v>37</v>
      </c>
      <c r="C4455" t="s">
        <v>30</v>
      </c>
      <c r="D4455" t="s">
        <v>31</v>
      </c>
      <c r="E4455" t="s">
        <v>24</v>
      </c>
      <c r="F4455" t="s">
        <v>23</v>
      </c>
      <c r="G4455" t="s">
        <v>21</v>
      </c>
      <c r="H4455">
        <v>5</v>
      </c>
      <c r="I4455">
        <v>11476.808000000001</v>
      </c>
      <c r="J4455">
        <f>SUMIFS(I:I,B:B,Table1_2[[#This Row],[Category Level 2]],D:D,Table1_2[[#This Row],[Brand]],E:E,Table1_2[[#This Row],[Region]],F:F,Table1_2[[#This Row],[Measure]],G:G,Table1_2[[#This Row],[Year]],H:H,"&lt;="&amp;Table1_2[[#This Row],[Month]])</f>
        <v>45657.135999999999</v>
      </c>
      <c r="K4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99979.936000000002</v>
      </c>
      <c r="N4455">
        <f>Table1_2[[#This Row],[Value]]*2.5</f>
        <v>28692.020000000004</v>
      </c>
    </row>
    <row r="4456" spans="1:14" x14ac:dyDescent="0.25">
      <c r="A4456" t="s">
        <v>11</v>
      </c>
      <c r="B4456" t="s">
        <v>37</v>
      </c>
      <c r="C4456" t="s">
        <v>30</v>
      </c>
      <c r="D4456" t="s">
        <v>31</v>
      </c>
      <c r="E4456" t="s">
        <v>24</v>
      </c>
      <c r="F4456" t="s">
        <v>23</v>
      </c>
      <c r="G4456" t="s">
        <v>21</v>
      </c>
      <c r="H4456">
        <v>6</v>
      </c>
      <c r="I4456">
        <v>9669.2960000000003</v>
      </c>
      <c r="J4456">
        <f>SUMIFS(I:I,B:B,Table1_2[[#This Row],[Category Level 2]],D:D,Table1_2[[#This Row],[Brand]],E:E,Table1_2[[#This Row],[Region]],F:F,Table1_2[[#This Row],[Measure]],G:G,Table1_2[[#This Row],[Year]],H:H,"&lt;="&amp;Table1_2[[#This Row],[Month]])</f>
        <v>55326.432000000001</v>
      </c>
      <c r="K4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101378.2</v>
      </c>
      <c r="N4456">
        <f>Table1_2[[#This Row],[Value]]*2.5</f>
        <v>24173.24</v>
      </c>
    </row>
    <row r="4457" spans="1:14" x14ac:dyDescent="0.25">
      <c r="A4457" t="s">
        <v>11</v>
      </c>
      <c r="B4457" t="s">
        <v>37</v>
      </c>
      <c r="C4457" t="s">
        <v>30</v>
      </c>
      <c r="D4457" t="s">
        <v>31</v>
      </c>
      <c r="E4457" t="s">
        <v>24</v>
      </c>
      <c r="F4457" t="s">
        <v>23</v>
      </c>
      <c r="G4457" t="s">
        <v>21</v>
      </c>
      <c r="H4457">
        <v>7</v>
      </c>
      <c r="I4457">
        <v>10229.576000000001</v>
      </c>
      <c r="J4457">
        <f>SUMIFS(I:I,B:B,Table1_2[[#This Row],[Category Level 2]],D:D,Table1_2[[#This Row],[Brand]],E:E,Table1_2[[#This Row],[Region]],F:F,Table1_2[[#This Row],[Measure]],G:G,Table1_2[[#This Row],[Year]],H:H,"&lt;="&amp;Table1_2[[#This Row],[Month]])</f>
        <v>65556.008000000002</v>
      </c>
      <c r="K4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104247.808</v>
      </c>
      <c r="N4457">
        <f>Table1_2[[#This Row],[Value]]*2.5</f>
        <v>25573.940000000002</v>
      </c>
    </row>
    <row r="4458" spans="1:14" x14ac:dyDescent="0.25">
      <c r="A4458" t="s">
        <v>11</v>
      </c>
      <c r="B4458" t="s">
        <v>37</v>
      </c>
      <c r="C4458" t="s">
        <v>30</v>
      </c>
      <c r="D4458" t="s">
        <v>31</v>
      </c>
      <c r="E4458" t="s">
        <v>24</v>
      </c>
      <c r="F4458" t="s">
        <v>23</v>
      </c>
      <c r="G4458" t="s">
        <v>21</v>
      </c>
      <c r="H4458">
        <v>8</v>
      </c>
      <c r="I4458">
        <v>9276.2880000000005</v>
      </c>
      <c r="J4458">
        <f>SUMIFS(I:I,B:B,Table1_2[[#This Row],[Category Level 2]],D:D,Table1_2[[#This Row],[Brand]],E:E,Table1_2[[#This Row],[Region]],F:F,Table1_2[[#This Row],[Measure]],G:G,Table1_2[[#This Row],[Year]],H:H,"&lt;="&amp;Table1_2[[#This Row],[Month]])</f>
        <v>74832.296000000002</v>
      </c>
      <c r="K4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105610.34400000001</v>
      </c>
      <c r="N4458">
        <f>Table1_2[[#This Row],[Value]]*2.5</f>
        <v>23190.720000000001</v>
      </c>
    </row>
    <row r="4459" spans="1:14" x14ac:dyDescent="0.25">
      <c r="A4459" t="s">
        <v>11</v>
      </c>
      <c r="B4459" t="s">
        <v>37</v>
      </c>
      <c r="C4459" t="s">
        <v>30</v>
      </c>
      <c r="D4459" t="s">
        <v>31</v>
      </c>
      <c r="E4459" t="s">
        <v>24</v>
      </c>
      <c r="F4459" t="s">
        <v>23</v>
      </c>
      <c r="G4459" t="s">
        <v>21</v>
      </c>
      <c r="H4459">
        <v>9</v>
      </c>
      <c r="I4459">
        <v>11817.848</v>
      </c>
      <c r="J4459">
        <f>SUMIFS(I:I,B:B,Table1_2[[#This Row],[Category Level 2]],D:D,Table1_2[[#This Row],[Brand]],E:E,Table1_2[[#This Row],[Region]],F:F,Table1_2[[#This Row],[Measure]],G:G,Table1_2[[#This Row],[Year]],H:H,"&lt;="&amp;Table1_2[[#This Row],[Month]])</f>
        <v>86650.144</v>
      </c>
      <c r="K4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108931.424</v>
      </c>
      <c r="N4459">
        <f>Table1_2[[#This Row],[Value]]*2.5</f>
        <v>29544.62</v>
      </c>
    </row>
    <row r="4460" spans="1:14" x14ac:dyDescent="0.25">
      <c r="A4460" t="s">
        <v>11</v>
      </c>
      <c r="B4460" t="s">
        <v>37</v>
      </c>
      <c r="C4460" t="s">
        <v>30</v>
      </c>
      <c r="D4460" t="s">
        <v>31</v>
      </c>
      <c r="E4460" t="s">
        <v>24</v>
      </c>
      <c r="F4460" t="s">
        <v>23</v>
      </c>
      <c r="G4460" t="s">
        <v>21</v>
      </c>
      <c r="H4460">
        <v>10</v>
      </c>
      <c r="I4460">
        <v>11634.336000000001</v>
      </c>
      <c r="J4460">
        <f>SUMIFS(I:I,B:B,Table1_2[[#This Row],[Category Level 2]],D:D,Table1_2[[#This Row],[Brand]],E:E,Table1_2[[#This Row],[Region]],F:F,Table1_2[[#This Row],[Measure]],G:G,Table1_2[[#This Row],[Year]],H:H,"&lt;="&amp;Table1_2[[#This Row],[Month]])</f>
        <v>98284.479999999996</v>
      </c>
      <c r="K4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113199.296</v>
      </c>
      <c r="N4460">
        <f>Table1_2[[#This Row],[Value]]*2.5</f>
        <v>29085.840000000004</v>
      </c>
    </row>
    <row r="4461" spans="1:14" x14ac:dyDescent="0.25">
      <c r="A4461" t="s">
        <v>11</v>
      </c>
      <c r="B4461" t="s">
        <v>37</v>
      </c>
      <c r="C4461" t="s">
        <v>30</v>
      </c>
      <c r="D4461" t="s">
        <v>31</v>
      </c>
      <c r="E4461" t="s">
        <v>24</v>
      </c>
      <c r="F4461" t="s">
        <v>23</v>
      </c>
      <c r="G4461" t="s">
        <v>21</v>
      </c>
      <c r="H4461">
        <v>11</v>
      </c>
      <c r="I4461">
        <v>9815.4560000000001</v>
      </c>
      <c r="J4461">
        <f>SUMIFS(I:I,B:B,Table1_2[[#This Row],[Category Level 2]],D:D,Table1_2[[#This Row],[Brand]],E:E,Table1_2[[#This Row],[Region]],F:F,Table1_2[[#This Row],[Measure]],G:G,Table1_2[[#This Row],[Year]],H:H,"&lt;="&amp;Table1_2[[#This Row],[Month]])</f>
        <v>108099.936</v>
      </c>
      <c r="K4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116036.424</v>
      </c>
      <c r="N4461">
        <f>Table1_2[[#This Row],[Value]]*2.5</f>
        <v>24538.639999999999</v>
      </c>
    </row>
    <row r="4462" spans="1:14" x14ac:dyDescent="0.25">
      <c r="A4462" t="s">
        <v>11</v>
      </c>
      <c r="B4462" t="s">
        <v>37</v>
      </c>
      <c r="C4462" t="s">
        <v>30</v>
      </c>
      <c r="D4462" t="s">
        <v>31</v>
      </c>
      <c r="E4462" t="s">
        <v>24</v>
      </c>
      <c r="F4462" t="s">
        <v>23</v>
      </c>
      <c r="G4462" t="s">
        <v>21</v>
      </c>
      <c r="H4462">
        <v>12</v>
      </c>
      <c r="I4462">
        <v>12988.752</v>
      </c>
      <c r="J4462">
        <f>SUMIFS(I:I,B:B,Table1_2[[#This Row],[Category Level 2]],D:D,Table1_2[[#This Row],[Brand]],E:E,Table1_2[[#This Row],[Region]],F:F,Table1_2[[#This Row],[Measure]],G:G,Table1_2[[#This Row],[Year]],H:H,"&lt;="&amp;Table1_2[[#This Row],[Month]])</f>
        <v>121088.68799999999</v>
      </c>
      <c r="K4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121088.68799999999</v>
      </c>
      <c r="N4462">
        <f>Table1_2[[#This Row],[Value]]*2.5</f>
        <v>32471.88</v>
      </c>
    </row>
    <row r="4463" spans="1:14" x14ac:dyDescent="0.25">
      <c r="A4463" t="s">
        <v>11</v>
      </c>
      <c r="B4463" t="s">
        <v>37</v>
      </c>
      <c r="C4463" t="s">
        <v>30</v>
      </c>
      <c r="D4463" t="s">
        <v>31</v>
      </c>
      <c r="E4463" t="s">
        <v>24</v>
      </c>
      <c r="F4463" t="s">
        <v>23</v>
      </c>
      <c r="G4463" t="s">
        <v>22</v>
      </c>
      <c r="H4463">
        <v>1</v>
      </c>
      <c r="I4463">
        <v>17183.544000000002</v>
      </c>
      <c r="J4463">
        <f>SUMIFS(I:I,B:B,Table1_2[[#This Row],[Category Level 2]],D:D,Table1_2[[#This Row],[Brand]],E:E,Table1_2[[#This Row],[Region]],F:F,Table1_2[[#This Row],[Measure]],G:G,Table1_2[[#This Row],[Year]],H:H,"&lt;="&amp;Table1_2[[#This Row],[Month]])</f>
        <v>17183.544000000002</v>
      </c>
      <c r="K4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130910.63999999998</v>
      </c>
      <c r="N4463">
        <f>Table1_2[[#This Row],[Value]]*2.5</f>
        <v>42958.86</v>
      </c>
    </row>
    <row r="4464" spans="1:14" x14ac:dyDescent="0.25">
      <c r="A4464" t="s">
        <v>11</v>
      </c>
      <c r="B4464" t="s">
        <v>37</v>
      </c>
      <c r="C4464" t="s">
        <v>30</v>
      </c>
      <c r="D4464" t="s">
        <v>31</v>
      </c>
      <c r="E4464" t="s">
        <v>24</v>
      </c>
      <c r="F4464" t="s">
        <v>23</v>
      </c>
      <c r="G4464" t="s">
        <v>22</v>
      </c>
      <c r="H4464">
        <v>2</v>
      </c>
      <c r="I4464">
        <v>12067.944000000001</v>
      </c>
      <c r="J4464">
        <f>SUMIFS(I:I,B:B,Table1_2[[#This Row],[Category Level 2]],D:D,Table1_2[[#This Row],[Brand]],E:E,Table1_2[[#This Row],[Region]],F:F,Table1_2[[#This Row],[Measure]],G:G,Table1_2[[#This Row],[Year]],H:H,"&lt;="&amp;Table1_2[[#This Row],[Month]])</f>
        <v>29251.488000000005</v>
      </c>
      <c r="K4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134748.15200000003</v>
      </c>
      <c r="N4464">
        <f>Table1_2[[#This Row],[Value]]*2.5</f>
        <v>30169.860000000004</v>
      </c>
    </row>
    <row r="4465" spans="1:14" x14ac:dyDescent="0.25">
      <c r="A4465" t="s">
        <v>11</v>
      </c>
      <c r="B4465" t="s">
        <v>37</v>
      </c>
      <c r="C4465" t="s">
        <v>30</v>
      </c>
      <c r="D4465" t="s">
        <v>31</v>
      </c>
      <c r="E4465" t="s">
        <v>24</v>
      </c>
      <c r="F4465" t="s">
        <v>23</v>
      </c>
      <c r="G4465" t="s">
        <v>22</v>
      </c>
      <c r="H4465">
        <v>3</v>
      </c>
      <c r="I4465">
        <v>14430.864000000001</v>
      </c>
      <c r="J4465">
        <f>SUMIFS(I:I,B:B,Table1_2[[#This Row],[Category Level 2]],D:D,Table1_2[[#This Row],[Brand]],E:E,Table1_2[[#This Row],[Region]],F:F,Table1_2[[#This Row],[Measure]],G:G,Table1_2[[#This Row],[Year]],H:H,"&lt;="&amp;Table1_2[[#This Row],[Month]])</f>
        <v>43682.352000000006</v>
      </c>
      <c r="K4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140230.77600000001</v>
      </c>
      <c r="N4465">
        <f>Table1_2[[#This Row],[Value]]*2.5</f>
        <v>36077.160000000003</v>
      </c>
    </row>
    <row r="4466" spans="1:14" x14ac:dyDescent="0.25">
      <c r="A4466" t="s">
        <v>11</v>
      </c>
      <c r="B4466" t="s">
        <v>37</v>
      </c>
      <c r="C4466" t="s">
        <v>30</v>
      </c>
      <c r="D4466" t="s">
        <v>31</v>
      </c>
      <c r="E4466" t="s">
        <v>25</v>
      </c>
      <c r="F4466" t="s">
        <v>16</v>
      </c>
      <c r="G4466" t="s">
        <v>17</v>
      </c>
      <c r="H4466">
        <v>1</v>
      </c>
      <c r="I4466">
        <v>521.30400000000009</v>
      </c>
      <c r="J4466">
        <f>SUMIFS(I:I,B:B,Table1_2[[#This Row],[Category Level 2]],D:D,Table1_2[[#This Row],[Brand]],E:E,Table1_2[[#This Row],[Region]],F:F,Table1_2[[#This Row],[Measure]],G:G,Table1_2[[#This Row],[Year]],H:H,"&lt;="&amp;Table1_2[[#This Row],[Month]])</f>
        <v>521.30400000000009</v>
      </c>
      <c r="K4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521.30400000000009</v>
      </c>
      <c r="N4466">
        <f>Table1_2[[#This Row],[Value]]*2.5</f>
        <v>1303.2600000000002</v>
      </c>
    </row>
    <row r="4467" spans="1:14" x14ac:dyDescent="0.25">
      <c r="A4467" t="s">
        <v>11</v>
      </c>
      <c r="B4467" t="s">
        <v>37</v>
      </c>
      <c r="C4467" t="s">
        <v>30</v>
      </c>
      <c r="D4467" t="s">
        <v>31</v>
      </c>
      <c r="E4467" t="s">
        <v>25</v>
      </c>
      <c r="F4467" t="s">
        <v>16</v>
      </c>
      <c r="G4467" t="s">
        <v>17</v>
      </c>
      <c r="H4467">
        <v>2</v>
      </c>
      <c r="I4467">
        <v>425.48800000000006</v>
      </c>
      <c r="J4467">
        <f>SUMIFS(I:I,B:B,Table1_2[[#This Row],[Category Level 2]],D:D,Table1_2[[#This Row],[Brand]],E:E,Table1_2[[#This Row],[Region]],F:F,Table1_2[[#This Row],[Measure]],G:G,Table1_2[[#This Row],[Year]],H:H,"&lt;="&amp;Table1_2[[#This Row],[Month]])</f>
        <v>946.79200000000014</v>
      </c>
      <c r="K4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946.79200000000014</v>
      </c>
      <c r="N4467">
        <f>Table1_2[[#This Row],[Value]]*2.5</f>
        <v>1063.7200000000003</v>
      </c>
    </row>
    <row r="4468" spans="1:14" x14ac:dyDescent="0.25">
      <c r="A4468" t="s">
        <v>11</v>
      </c>
      <c r="B4468" t="s">
        <v>37</v>
      </c>
      <c r="C4468" t="s">
        <v>30</v>
      </c>
      <c r="D4468" t="s">
        <v>31</v>
      </c>
      <c r="E4468" t="s">
        <v>25</v>
      </c>
      <c r="F4468" t="s">
        <v>16</v>
      </c>
      <c r="G4468" t="s">
        <v>17</v>
      </c>
      <c r="H4468">
        <v>3</v>
      </c>
      <c r="I4468">
        <v>712.93600000000004</v>
      </c>
      <c r="J4468">
        <f>SUMIFS(I:I,B:B,Table1_2[[#This Row],[Category Level 2]],D:D,Table1_2[[#This Row],[Brand]],E:E,Table1_2[[#This Row],[Region]],F:F,Table1_2[[#This Row],[Measure]],G:G,Table1_2[[#This Row],[Year]],H:H,"&lt;="&amp;Table1_2[[#This Row],[Month]])</f>
        <v>1659.7280000000001</v>
      </c>
      <c r="K4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1659.7280000000001</v>
      </c>
      <c r="N4468">
        <f>Table1_2[[#This Row],[Value]]*2.5</f>
        <v>1782.3400000000001</v>
      </c>
    </row>
    <row r="4469" spans="1:14" x14ac:dyDescent="0.25">
      <c r="A4469" t="s">
        <v>11</v>
      </c>
      <c r="B4469" t="s">
        <v>37</v>
      </c>
      <c r="C4469" t="s">
        <v>30</v>
      </c>
      <c r="D4469" t="s">
        <v>31</v>
      </c>
      <c r="E4469" t="s">
        <v>25</v>
      </c>
      <c r="F4469" t="s">
        <v>16</v>
      </c>
      <c r="G4469" t="s">
        <v>17</v>
      </c>
      <c r="H4469">
        <v>4</v>
      </c>
      <c r="I4469">
        <v>509.93600000000004</v>
      </c>
      <c r="J4469">
        <f>SUMIFS(I:I,B:B,Table1_2[[#This Row],[Category Level 2]],D:D,Table1_2[[#This Row],[Brand]],E:E,Table1_2[[#This Row],[Region]],F:F,Table1_2[[#This Row],[Measure]],G:G,Table1_2[[#This Row],[Year]],H:H,"&lt;="&amp;Table1_2[[#This Row],[Month]])</f>
        <v>2169.6640000000002</v>
      </c>
      <c r="K4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2169.6640000000002</v>
      </c>
      <c r="N4469">
        <f>Table1_2[[#This Row],[Value]]*2.5</f>
        <v>1274.8400000000001</v>
      </c>
    </row>
    <row r="4470" spans="1:14" x14ac:dyDescent="0.25">
      <c r="A4470" t="s">
        <v>11</v>
      </c>
      <c r="B4470" t="s">
        <v>37</v>
      </c>
      <c r="C4470" t="s">
        <v>30</v>
      </c>
      <c r="D4470" t="s">
        <v>31</v>
      </c>
      <c r="E4470" t="s">
        <v>25</v>
      </c>
      <c r="F4470" t="s">
        <v>16</v>
      </c>
      <c r="G4470" t="s">
        <v>17</v>
      </c>
      <c r="H4470">
        <v>5</v>
      </c>
      <c r="I4470">
        <v>683.70400000000006</v>
      </c>
      <c r="J4470">
        <f>SUMIFS(I:I,B:B,Table1_2[[#This Row],[Category Level 2]],D:D,Table1_2[[#This Row],[Brand]],E:E,Table1_2[[#This Row],[Region]],F:F,Table1_2[[#This Row],[Measure]],G:G,Table1_2[[#This Row],[Year]],H:H,"&lt;="&amp;Table1_2[[#This Row],[Month]])</f>
        <v>2853.3680000000004</v>
      </c>
      <c r="K4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2853.3680000000004</v>
      </c>
      <c r="N4470">
        <f>Table1_2[[#This Row],[Value]]*2.5</f>
        <v>1709.2600000000002</v>
      </c>
    </row>
    <row r="4471" spans="1:14" x14ac:dyDescent="0.25">
      <c r="A4471" t="s">
        <v>11</v>
      </c>
      <c r="B4471" t="s">
        <v>37</v>
      </c>
      <c r="C4471" t="s">
        <v>30</v>
      </c>
      <c r="D4471" t="s">
        <v>31</v>
      </c>
      <c r="E4471" t="s">
        <v>25</v>
      </c>
      <c r="F4471" t="s">
        <v>16</v>
      </c>
      <c r="G4471" t="s">
        <v>17</v>
      </c>
      <c r="H4471">
        <v>6</v>
      </c>
      <c r="I4471">
        <v>651.22400000000005</v>
      </c>
      <c r="J4471">
        <f>SUMIFS(I:I,B:B,Table1_2[[#This Row],[Category Level 2]],D:D,Table1_2[[#This Row],[Brand]],E:E,Table1_2[[#This Row],[Region]],F:F,Table1_2[[#This Row],[Measure]],G:G,Table1_2[[#This Row],[Year]],H:H,"&lt;="&amp;Table1_2[[#This Row],[Month]])</f>
        <v>3504.5920000000006</v>
      </c>
      <c r="K4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3504.5920000000006</v>
      </c>
      <c r="N4471">
        <f>Table1_2[[#This Row],[Value]]*2.5</f>
        <v>1628.0600000000002</v>
      </c>
    </row>
    <row r="4472" spans="1:14" x14ac:dyDescent="0.25">
      <c r="A4472" t="s">
        <v>11</v>
      </c>
      <c r="B4472" t="s">
        <v>37</v>
      </c>
      <c r="C4472" t="s">
        <v>30</v>
      </c>
      <c r="D4472" t="s">
        <v>31</v>
      </c>
      <c r="E4472" t="s">
        <v>25</v>
      </c>
      <c r="F4472" t="s">
        <v>16</v>
      </c>
      <c r="G4472" t="s">
        <v>17</v>
      </c>
      <c r="H4472">
        <v>7</v>
      </c>
      <c r="I4472">
        <v>599.25600000000009</v>
      </c>
      <c r="J4472">
        <f>SUMIFS(I:I,B:B,Table1_2[[#This Row],[Category Level 2]],D:D,Table1_2[[#This Row],[Brand]],E:E,Table1_2[[#This Row],[Region]],F:F,Table1_2[[#This Row],[Measure]],G:G,Table1_2[[#This Row],[Year]],H:H,"&lt;="&amp;Table1_2[[#This Row],[Month]])</f>
        <v>4103.8480000000009</v>
      </c>
      <c r="K4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4103.8480000000009</v>
      </c>
      <c r="N4472">
        <f>Table1_2[[#This Row],[Value]]*2.5</f>
        <v>1498.1400000000003</v>
      </c>
    </row>
    <row r="4473" spans="1:14" x14ac:dyDescent="0.25">
      <c r="A4473" t="s">
        <v>11</v>
      </c>
      <c r="B4473" t="s">
        <v>37</v>
      </c>
      <c r="C4473" t="s">
        <v>30</v>
      </c>
      <c r="D4473" t="s">
        <v>31</v>
      </c>
      <c r="E4473" t="s">
        <v>25</v>
      </c>
      <c r="F4473" t="s">
        <v>16</v>
      </c>
      <c r="G4473" t="s">
        <v>17</v>
      </c>
      <c r="H4473">
        <v>8</v>
      </c>
      <c r="I4473">
        <v>414.12</v>
      </c>
      <c r="J4473">
        <f>SUMIFS(I:I,B:B,Table1_2[[#This Row],[Category Level 2]],D:D,Table1_2[[#This Row],[Brand]],E:E,Table1_2[[#This Row],[Region]],F:F,Table1_2[[#This Row],[Measure]],G:G,Table1_2[[#This Row],[Year]],H:H,"&lt;="&amp;Table1_2[[#This Row],[Month]])</f>
        <v>4517.9680000000008</v>
      </c>
      <c r="K4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4517.9680000000008</v>
      </c>
      <c r="N4473">
        <f>Table1_2[[#This Row],[Value]]*2.5</f>
        <v>1035.3</v>
      </c>
    </row>
    <row r="4474" spans="1:14" x14ac:dyDescent="0.25">
      <c r="A4474" t="s">
        <v>11</v>
      </c>
      <c r="B4474" t="s">
        <v>37</v>
      </c>
      <c r="C4474" t="s">
        <v>30</v>
      </c>
      <c r="D4474" t="s">
        <v>31</v>
      </c>
      <c r="E4474" t="s">
        <v>25</v>
      </c>
      <c r="F4474" t="s">
        <v>16</v>
      </c>
      <c r="G4474" t="s">
        <v>17</v>
      </c>
      <c r="H4474">
        <v>9</v>
      </c>
      <c r="I4474">
        <v>875.33600000000001</v>
      </c>
      <c r="J4474">
        <f>SUMIFS(I:I,B:B,Table1_2[[#This Row],[Category Level 2]],D:D,Table1_2[[#This Row],[Brand]],E:E,Table1_2[[#This Row],[Region]],F:F,Table1_2[[#This Row],[Measure]],G:G,Table1_2[[#This Row],[Year]],H:H,"&lt;="&amp;Table1_2[[#This Row],[Month]])</f>
        <v>5393.304000000001</v>
      </c>
      <c r="K4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5393.304000000001</v>
      </c>
      <c r="N4474">
        <f>Table1_2[[#This Row],[Value]]*2.5</f>
        <v>2188.34</v>
      </c>
    </row>
    <row r="4475" spans="1:14" x14ac:dyDescent="0.25">
      <c r="A4475" t="s">
        <v>11</v>
      </c>
      <c r="B4475" t="s">
        <v>37</v>
      </c>
      <c r="C4475" t="s">
        <v>30</v>
      </c>
      <c r="D4475" t="s">
        <v>31</v>
      </c>
      <c r="E4475" t="s">
        <v>25</v>
      </c>
      <c r="F4475" t="s">
        <v>16</v>
      </c>
      <c r="G4475" t="s">
        <v>17</v>
      </c>
      <c r="H4475">
        <v>10</v>
      </c>
      <c r="I4475">
        <v>717.80799999999999</v>
      </c>
      <c r="J4475">
        <f>SUMIFS(I:I,B:B,Table1_2[[#This Row],[Category Level 2]],D:D,Table1_2[[#This Row],[Brand]],E:E,Table1_2[[#This Row],[Region]],F:F,Table1_2[[#This Row],[Measure]],G:G,Table1_2[[#This Row],[Year]],H:H,"&lt;="&amp;Table1_2[[#This Row],[Month]])</f>
        <v>6111.112000000001</v>
      </c>
      <c r="K4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6111.112000000001</v>
      </c>
      <c r="N4475">
        <f>Table1_2[[#This Row],[Value]]*2.5</f>
        <v>1794.52</v>
      </c>
    </row>
    <row r="4476" spans="1:14" x14ac:dyDescent="0.25">
      <c r="A4476" t="s">
        <v>11</v>
      </c>
      <c r="B4476" t="s">
        <v>37</v>
      </c>
      <c r="C4476" t="s">
        <v>30</v>
      </c>
      <c r="D4476" t="s">
        <v>31</v>
      </c>
      <c r="E4476" t="s">
        <v>25</v>
      </c>
      <c r="F4476" t="s">
        <v>16</v>
      </c>
      <c r="G4476" t="s">
        <v>17</v>
      </c>
      <c r="H4476">
        <v>11</v>
      </c>
      <c r="I4476">
        <v>659.34400000000005</v>
      </c>
      <c r="J4476">
        <f>SUMIFS(I:I,B:B,Table1_2[[#This Row],[Category Level 2]],D:D,Table1_2[[#This Row],[Brand]],E:E,Table1_2[[#This Row],[Region]],F:F,Table1_2[[#This Row],[Measure]],G:G,Table1_2[[#This Row],[Year]],H:H,"&lt;="&amp;Table1_2[[#This Row],[Month]])</f>
        <v>6770.456000000001</v>
      </c>
      <c r="K4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6770.456000000001</v>
      </c>
      <c r="N4476">
        <f>Table1_2[[#This Row],[Value]]*2.5</f>
        <v>1648.3600000000001</v>
      </c>
    </row>
    <row r="4477" spans="1:14" x14ac:dyDescent="0.25">
      <c r="A4477" t="s">
        <v>11</v>
      </c>
      <c r="B4477" t="s">
        <v>37</v>
      </c>
      <c r="C4477" t="s">
        <v>30</v>
      </c>
      <c r="D4477" t="s">
        <v>31</v>
      </c>
      <c r="E4477" t="s">
        <v>25</v>
      </c>
      <c r="F4477" t="s">
        <v>16</v>
      </c>
      <c r="G4477" t="s">
        <v>17</v>
      </c>
      <c r="H4477">
        <v>12</v>
      </c>
      <c r="I4477">
        <v>628.48800000000006</v>
      </c>
      <c r="J4477">
        <f>SUMIFS(I:I,B:B,Table1_2[[#This Row],[Category Level 2]],D:D,Table1_2[[#This Row],[Brand]],E:E,Table1_2[[#This Row],[Region]],F:F,Table1_2[[#This Row],[Measure]],G:G,Table1_2[[#This Row],[Year]],H:H,"&lt;="&amp;Table1_2[[#This Row],[Month]])</f>
        <v>7398.9440000000013</v>
      </c>
      <c r="K4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7398.9440000000013</v>
      </c>
      <c r="N4477">
        <f>Table1_2[[#This Row],[Value]]*2.5</f>
        <v>1571.2200000000003</v>
      </c>
    </row>
    <row r="4478" spans="1:14" x14ac:dyDescent="0.25">
      <c r="A4478" t="s">
        <v>11</v>
      </c>
      <c r="B4478" t="s">
        <v>37</v>
      </c>
      <c r="C4478" t="s">
        <v>30</v>
      </c>
      <c r="D4478" t="s">
        <v>31</v>
      </c>
      <c r="E4478" t="s">
        <v>25</v>
      </c>
      <c r="F4478" t="s">
        <v>16</v>
      </c>
      <c r="G4478" t="s">
        <v>18</v>
      </c>
      <c r="H4478">
        <v>1</v>
      </c>
      <c r="I4478">
        <v>539.16800000000001</v>
      </c>
      <c r="J4478">
        <f>SUMIFS(I:I,B:B,Table1_2[[#This Row],[Category Level 2]],D:D,Table1_2[[#This Row],[Brand]],E:E,Table1_2[[#This Row],[Region]],F:F,Table1_2[[#This Row],[Measure]],G:G,Table1_2[[#This Row],[Year]],H:H,"&lt;="&amp;Table1_2[[#This Row],[Month]])</f>
        <v>539.16800000000001</v>
      </c>
      <c r="K4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7416.8080000000009</v>
      </c>
      <c r="N4478">
        <f>Table1_2[[#This Row],[Value]]*2.5</f>
        <v>1347.92</v>
      </c>
    </row>
    <row r="4479" spans="1:14" x14ac:dyDescent="0.25">
      <c r="A4479" t="s">
        <v>11</v>
      </c>
      <c r="B4479" t="s">
        <v>37</v>
      </c>
      <c r="C4479" t="s">
        <v>30</v>
      </c>
      <c r="D4479" t="s">
        <v>31</v>
      </c>
      <c r="E4479" t="s">
        <v>25</v>
      </c>
      <c r="F4479" t="s">
        <v>16</v>
      </c>
      <c r="G4479" t="s">
        <v>18</v>
      </c>
      <c r="H4479">
        <v>2</v>
      </c>
      <c r="I4479">
        <v>742.16800000000001</v>
      </c>
      <c r="J4479">
        <f>SUMIFS(I:I,B:B,Table1_2[[#This Row],[Category Level 2]],D:D,Table1_2[[#This Row],[Brand]],E:E,Table1_2[[#This Row],[Region]],F:F,Table1_2[[#This Row],[Measure]],G:G,Table1_2[[#This Row],[Year]],H:H,"&lt;="&amp;Table1_2[[#This Row],[Month]])</f>
        <v>1281.336</v>
      </c>
      <c r="K4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7733.4880000000012</v>
      </c>
      <c r="N4479">
        <f>Table1_2[[#This Row],[Value]]*2.5</f>
        <v>1855.42</v>
      </c>
    </row>
    <row r="4480" spans="1:14" x14ac:dyDescent="0.25">
      <c r="A4480" t="s">
        <v>11</v>
      </c>
      <c r="B4480" t="s">
        <v>37</v>
      </c>
      <c r="C4480" t="s">
        <v>30</v>
      </c>
      <c r="D4480" t="s">
        <v>31</v>
      </c>
      <c r="E4480" t="s">
        <v>25</v>
      </c>
      <c r="F4480" t="s">
        <v>16</v>
      </c>
      <c r="G4480" t="s">
        <v>18</v>
      </c>
      <c r="H4480">
        <v>3</v>
      </c>
      <c r="I4480">
        <v>532.67200000000003</v>
      </c>
      <c r="J4480">
        <f>SUMIFS(I:I,B:B,Table1_2[[#This Row],[Category Level 2]],D:D,Table1_2[[#This Row],[Brand]],E:E,Table1_2[[#This Row],[Region]],F:F,Table1_2[[#This Row],[Measure]],G:G,Table1_2[[#This Row],[Year]],H:H,"&lt;="&amp;Table1_2[[#This Row],[Month]])</f>
        <v>1814.008</v>
      </c>
      <c r="K4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7553.2240000000002</v>
      </c>
      <c r="N4480">
        <f>Table1_2[[#This Row],[Value]]*2.5</f>
        <v>1331.68</v>
      </c>
    </row>
    <row r="4481" spans="1:14" x14ac:dyDescent="0.25">
      <c r="A4481" t="s">
        <v>11</v>
      </c>
      <c r="B4481" t="s">
        <v>37</v>
      </c>
      <c r="C4481" t="s">
        <v>30</v>
      </c>
      <c r="D4481" t="s">
        <v>31</v>
      </c>
      <c r="E4481" t="s">
        <v>25</v>
      </c>
      <c r="F4481" t="s">
        <v>16</v>
      </c>
      <c r="G4481" t="s">
        <v>18</v>
      </c>
      <c r="H4481">
        <v>4</v>
      </c>
      <c r="I4481">
        <v>613.87200000000007</v>
      </c>
      <c r="J4481">
        <f>SUMIFS(I:I,B:B,Table1_2[[#This Row],[Category Level 2]],D:D,Table1_2[[#This Row],[Brand]],E:E,Table1_2[[#This Row],[Region]],F:F,Table1_2[[#This Row],[Measure]],G:G,Table1_2[[#This Row],[Year]],H:H,"&lt;="&amp;Table1_2[[#This Row],[Month]])</f>
        <v>2427.88</v>
      </c>
      <c r="K4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7657.1600000000008</v>
      </c>
      <c r="N4481">
        <f>Table1_2[[#This Row],[Value]]*2.5</f>
        <v>1534.6800000000003</v>
      </c>
    </row>
    <row r="4482" spans="1:14" x14ac:dyDescent="0.25">
      <c r="A4482" t="s">
        <v>11</v>
      </c>
      <c r="B4482" t="s">
        <v>37</v>
      </c>
      <c r="C4482" t="s">
        <v>30</v>
      </c>
      <c r="D4482" t="s">
        <v>31</v>
      </c>
      <c r="E4482" t="s">
        <v>25</v>
      </c>
      <c r="F4482" t="s">
        <v>16</v>
      </c>
      <c r="G4482" t="s">
        <v>18</v>
      </c>
      <c r="H4482">
        <v>5</v>
      </c>
      <c r="I4482">
        <v>789.26400000000001</v>
      </c>
      <c r="J4482">
        <f>SUMIFS(I:I,B:B,Table1_2[[#This Row],[Category Level 2]],D:D,Table1_2[[#This Row],[Brand]],E:E,Table1_2[[#This Row],[Region]],F:F,Table1_2[[#This Row],[Measure]],G:G,Table1_2[[#This Row],[Year]],H:H,"&lt;="&amp;Table1_2[[#This Row],[Month]])</f>
        <v>3217.1440000000002</v>
      </c>
      <c r="K4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7762.72</v>
      </c>
      <c r="N4482">
        <f>Table1_2[[#This Row],[Value]]*2.5</f>
        <v>1973.16</v>
      </c>
    </row>
    <row r="4483" spans="1:14" x14ac:dyDescent="0.25">
      <c r="A4483" t="s">
        <v>11</v>
      </c>
      <c r="B4483" t="s">
        <v>37</v>
      </c>
      <c r="C4483" t="s">
        <v>30</v>
      </c>
      <c r="D4483" t="s">
        <v>31</v>
      </c>
      <c r="E4483" t="s">
        <v>25</v>
      </c>
      <c r="F4483" t="s">
        <v>16</v>
      </c>
      <c r="G4483" t="s">
        <v>18</v>
      </c>
      <c r="H4483">
        <v>6</v>
      </c>
      <c r="I4483">
        <v>758.40800000000002</v>
      </c>
      <c r="J4483">
        <f>SUMIFS(I:I,B:B,Table1_2[[#This Row],[Category Level 2]],D:D,Table1_2[[#This Row],[Brand]],E:E,Table1_2[[#This Row],[Region]],F:F,Table1_2[[#This Row],[Measure]],G:G,Table1_2[[#This Row],[Year]],H:H,"&lt;="&amp;Table1_2[[#This Row],[Month]])</f>
        <v>3975.5520000000001</v>
      </c>
      <c r="K4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7869.9040000000005</v>
      </c>
      <c r="N4483">
        <f>Table1_2[[#This Row],[Value]]*2.5</f>
        <v>1896.02</v>
      </c>
    </row>
    <row r="4484" spans="1:14" x14ac:dyDescent="0.25">
      <c r="A4484" t="s">
        <v>11</v>
      </c>
      <c r="B4484" t="s">
        <v>37</v>
      </c>
      <c r="C4484" t="s">
        <v>30</v>
      </c>
      <c r="D4484" t="s">
        <v>31</v>
      </c>
      <c r="E4484" t="s">
        <v>25</v>
      </c>
      <c r="F4484" t="s">
        <v>16</v>
      </c>
      <c r="G4484" t="s">
        <v>18</v>
      </c>
      <c r="H4484">
        <v>7</v>
      </c>
      <c r="I4484">
        <v>799.00800000000004</v>
      </c>
      <c r="J4484">
        <f>SUMIFS(I:I,B:B,Table1_2[[#This Row],[Category Level 2]],D:D,Table1_2[[#This Row],[Brand]],E:E,Table1_2[[#This Row],[Region]],F:F,Table1_2[[#This Row],[Measure]],G:G,Table1_2[[#This Row],[Year]],H:H,"&lt;="&amp;Table1_2[[#This Row],[Month]])</f>
        <v>4774.5600000000004</v>
      </c>
      <c r="K4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8069.6560000000009</v>
      </c>
      <c r="N4484">
        <f>Table1_2[[#This Row],[Value]]*2.5</f>
        <v>1997.52</v>
      </c>
    </row>
    <row r="4485" spans="1:14" x14ac:dyDescent="0.25">
      <c r="A4485" t="s">
        <v>11</v>
      </c>
      <c r="B4485" t="s">
        <v>37</v>
      </c>
      <c r="C4485" t="s">
        <v>30</v>
      </c>
      <c r="D4485" t="s">
        <v>31</v>
      </c>
      <c r="E4485" t="s">
        <v>25</v>
      </c>
      <c r="F4485" t="s">
        <v>16</v>
      </c>
      <c r="G4485" t="s">
        <v>18</v>
      </c>
      <c r="H4485">
        <v>8</v>
      </c>
      <c r="I4485">
        <v>563.52800000000002</v>
      </c>
      <c r="J4485">
        <f>SUMIFS(I:I,B:B,Table1_2[[#This Row],[Category Level 2]],D:D,Table1_2[[#This Row],[Brand]],E:E,Table1_2[[#This Row],[Region]],F:F,Table1_2[[#This Row],[Measure]],G:G,Table1_2[[#This Row],[Year]],H:H,"&lt;="&amp;Table1_2[[#This Row],[Month]])</f>
        <v>5338.0880000000006</v>
      </c>
      <c r="K4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8219.0640000000021</v>
      </c>
      <c r="N4485">
        <f>Table1_2[[#This Row],[Value]]*2.5</f>
        <v>1408.8200000000002</v>
      </c>
    </row>
    <row r="4486" spans="1:14" x14ac:dyDescent="0.25">
      <c r="A4486" t="s">
        <v>11</v>
      </c>
      <c r="B4486" t="s">
        <v>37</v>
      </c>
      <c r="C4486" t="s">
        <v>30</v>
      </c>
      <c r="D4486" t="s">
        <v>31</v>
      </c>
      <c r="E4486" t="s">
        <v>25</v>
      </c>
      <c r="F4486" t="s">
        <v>16</v>
      </c>
      <c r="G4486" t="s">
        <v>18</v>
      </c>
      <c r="H4486">
        <v>9</v>
      </c>
      <c r="I4486">
        <v>662.5920000000001</v>
      </c>
      <c r="J4486">
        <f>SUMIFS(I:I,B:B,Table1_2[[#This Row],[Category Level 2]],D:D,Table1_2[[#This Row],[Brand]],E:E,Table1_2[[#This Row],[Region]],F:F,Table1_2[[#This Row],[Measure]],G:G,Table1_2[[#This Row],[Year]],H:H,"&lt;="&amp;Table1_2[[#This Row],[Month]])</f>
        <v>6000.68</v>
      </c>
      <c r="K4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8006.3200000000006</v>
      </c>
      <c r="N4486">
        <f>Table1_2[[#This Row],[Value]]*2.5</f>
        <v>1656.4800000000002</v>
      </c>
    </row>
    <row r="4487" spans="1:14" x14ac:dyDescent="0.25">
      <c r="A4487" t="s">
        <v>11</v>
      </c>
      <c r="B4487" t="s">
        <v>37</v>
      </c>
      <c r="C4487" t="s">
        <v>30</v>
      </c>
      <c r="D4487" t="s">
        <v>31</v>
      </c>
      <c r="E4487" t="s">
        <v>25</v>
      </c>
      <c r="F4487" t="s">
        <v>16</v>
      </c>
      <c r="G4487" t="s">
        <v>18</v>
      </c>
      <c r="H4487">
        <v>10</v>
      </c>
      <c r="I4487">
        <v>560.28000000000009</v>
      </c>
      <c r="J4487">
        <f>SUMIFS(I:I,B:B,Table1_2[[#This Row],[Category Level 2]],D:D,Table1_2[[#This Row],[Brand]],E:E,Table1_2[[#This Row],[Region]],F:F,Table1_2[[#This Row],[Measure]],G:G,Table1_2[[#This Row],[Year]],H:H,"&lt;="&amp;Table1_2[[#This Row],[Month]])</f>
        <v>6560.96</v>
      </c>
      <c r="K4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7848.7920000000004</v>
      </c>
      <c r="N4487">
        <f>Table1_2[[#This Row],[Value]]*2.5</f>
        <v>1400.7000000000003</v>
      </c>
    </row>
    <row r="4488" spans="1:14" x14ac:dyDescent="0.25">
      <c r="A4488" t="s">
        <v>11</v>
      </c>
      <c r="B4488" t="s">
        <v>37</v>
      </c>
      <c r="C4488" t="s">
        <v>30</v>
      </c>
      <c r="D4488" t="s">
        <v>31</v>
      </c>
      <c r="E4488" t="s">
        <v>25</v>
      </c>
      <c r="F4488" t="s">
        <v>16</v>
      </c>
      <c r="G4488" t="s">
        <v>18</v>
      </c>
      <c r="H4488">
        <v>11</v>
      </c>
      <c r="I4488">
        <v>643.10400000000004</v>
      </c>
      <c r="J4488">
        <f>SUMIFS(I:I,B:B,Table1_2[[#This Row],[Category Level 2]],D:D,Table1_2[[#This Row],[Brand]],E:E,Table1_2[[#This Row],[Region]],F:F,Table1_2[[#This Row],[Measure]],G:G,Table1_2[[#This Row],[Year]],H:H,"&lt;="&amp;Table1_2[[#This Row],[Month]])</f>
        <v>7204.0640000000003</v>
      </c>
      <c r="K4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7832.5520000000006</v>
      </c>
      <c r="N4488">
        <f>Table1_2[[#This Row],[Value]]*2.5</f>
        <v>1607.7600000000002</v>
      </c>
    </row>
    <row r="4489" spans="1:14" x14ac:dyDescent="0.25">
      <c r="A4489" t="s">
        <v>11</v>
      </c>
      <c r="B4489" t="s">
        <v>37</v>
      </c>
      <c r="C4489" t="s">
        <v>30</v>
      </c>
      <c r="D4489" t="s">
        <v>31</v>
      </c>
      <c r="E4489" t="s">
        <v>25</v>
      </c>
      <c r="F4489" t="s">
        <v>16</v>
      </c>
      <c r="G4489" t="s">
        <v>18</v>
      </c>
      <c r="H4489">
        <v>12</v>
      </c>
      <c r="I4489">
        <v>574.89600000000007</v>
      </c>
      <c r="J4489">
        <f>SUMIFS(I:I,B:B,Table1_2[[#This Row],[Category Level 2]],D:D,Table1_2[[#This Row],[Brand]],E:E,Table1_2[[#This Row],[Region]],F:F,Table1_2[[#This Row],[Measure]],G:G,Table1_2[[#This Row],[Year]],H:H,"&lt;="&amp;Table1_2[[#This Row],[Month]])</f>
        <v>7778.96</v>
      </c>
      <c r="K4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7778.96</v>
      </c>
      <c r="N4489">
        <f>Table1_2[[#This Row],[Value]]*2.5</f>
        <v>1437.2400000000002</v>
      </c>
    </row>
    <row r="4490" spans="1:14" x14ac:dyDescent="0.25">
      <c r="A4490" t="s">
        <v>11</v>
      </c>
      <c r="B4490" t="s">
        <v>37</v>
      </c>
      <c r="C4490" t="s">
        <v>30</v>
      </c>
      <c r="D4490" t="s">
        <v>31</v>
      </c>
      <c r="E4490" t="s">
        <v>25</v>
      </c>
      <c r="F4490" t="s">
        <v>16</v>
      </c>
      <c r="G4490" t="s">
        <v>19</v>
      </c>
      <c r="H4490">
        <v>1</v>
      </c>
      <c r="I4490">
        <v>518.05600000000004</v>
      </c>
      <c r="J4490">
        <f>SUMIFS(I:I,B:B,Table1_2[[#This Row],[Category Level 2]],D:D,Table1_2[[#This Row],[Brand]],E:E,Table1_2[[#This Row],[Region]],F:F,Table1_2[[#This Row],[Measure]],G:G,Table1_2[[#This Row],[Year]],H:H,"&lt;="&amp;Table1_2[[#This Row],[Month]])</f>
        <v>518.05600000000004</v>
      </c>
      <c r="K4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7757.848</v>
      </c>
      <c r="N4490">
        <f>Table1_2[[#This Row],[Value]]*2.5</f>
        <v>1295.1400000000001</v>
      </c>
    </row>
    <row r="4491" spans="1:14" x14ac:dyDescent="0.25">
      <c r="A4491" t="s">
        <v>11</v>
      </c>
      <c r="B4491" t="s">
        <v>37</v>
      </c>
      <c r="C4491" t="s">
        <v>30</v>
      </c>
      <c r="D4491" t="s">
        <v>31</v>
      </c>
      <c r="E4491" t="s">
        <v>25</v>
      </c>
      <c r="F4491" t="s">
        <v>16</v>
      </c>
      <c r="G4491" t="s">
        <v>19</v>
      </c>
      <c r="H4491">
        <v>2</v>
      </c>
      <c r="I4491">
        <v>514.80799999999999</v>
      </c>
      <c r="J4491">
        <f>SUMIFS(I:I,B:B,Table1_2[[#This Row],[Category Level 2]],D:D,Table1_2[[#This Row],[Brand]],E:E,Table1_2[[#This Row],[Region]],F:F,Table1_2[[#This Row],[Measure]],G:G,Table1_2[[#This Row],[Year]],H:H,"&lt;="&amp;Table1_2[[#This Row],[Month]])</f>
        <v>1032.864</v>
      </c>
      <c r="K4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7530.4880000000012</v>
      </c>
      <c r="N4491">
        <f>Table1_2[[#This Row],[Value]]*2.5</f>
        <v>1287.02</v>
      </c>
    </row>
    <row r="4492" spans="1:14" x14ac:dyDescent="0.25">
      <c r="A4492" t="s">
        <v>11</v>
      </c>
      <c r="B4492" t="s">
        <v>37</v>
      </c>
      <c r="C4492" t="s">
        <v>30</v>
      </c>
      <c r="D4492" t="s">
        <v>31</v>
      </c>
      <c r="E4492" t="s">
        <v>25</v>
      </c>
      <c r="F4492" t="s">
        <v>16</v>
      </c>
      <c r="G4492" t="s">
        <v>19</v>
      </c>
      <c r="H4492">
        <v>3</v>
      </c>
      <c r="I4492">
        <v>547.28800000000001</v>
      </c>
      <c r="J4492">
        <f>SUMIFS(I:I,B:B,Table1_2[[#This Row],[Category Level 2]],D:D,Table1_2[[#This Row],[Brand]],E:E,Table1_2[[#This Row],[Region]],F:F,Table1_2[[#This Row],[Measure]],G:G,Table1_2[[#This Row],[Year]],H:H,"&lt;="&amp;Table1_2[[#This Row],[Month]])</f>
        <v>1580.152</v>
      </c>
      <c r="K4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7545.1040000000003</v>
      </c>
      <c r="N4492">
        <f>Table1_2[[#This Row],[Value]]*2.5</f>
        <v>1368.22</v>
      </c>
    </row>
    <row r="4493" spans="1:14" x14ac:dyDescent="0.25">
      <c r="A4493" t="s">
        <v>11</v>
      </c>
      <c r="B4493" t="s">
        <v>37</v>
      </c>
      <c r="C4493" t="s">
        <v>30</v>
      </c>
      <c r="D4493" t="s">
        <v>31</v>
      </c>
      <c r="E4493" t="s">
        <v>25</v>
      </c>
      <c r="F4493" t="s">
        <v>16</v>
      </c>
      <c r="G4493" t="s">
        <v>19</v>
      </c>
      <c r="H4493">
        <v>4</v>
      </c>
      <c r="I4493">
        <v>407.62400000000002</v>
      </c>
      <c r="J4493">
        <f>SUMIFS(I:I,B:B,Table1_2[[#This Row],[Category Level 2]],D:D,Table1_2[[#This Row],[Brand]],E:E,Table1_2[[#This Row],[Region]],F:F,Table1_2[[#This Row],[Measure]],G:G,Table1_2[[#This Row],[Year]],H:H,"&lt;="&amp;Table1_2[[#This Row],[Month]])</f>
        <v>1987.7760000000001</v>
      </c>
      <c r="K4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7338.8560000000007</v>
      </c>
      <c r="N4493">
        <f>Table1_2[[#This Row],[Value]]*2.5</f>
        <v>1019.0600000000001</v>
      </c>
    </row>
    <row r="4494" spans="1:14" x14ac:dyDescent="0.25">
      <c r="A4494" t="s">
        <v>11</v>
      </c>
      <c r="B4494" t="s">
        <v>37</v>
      </c>
      <c r="C4494" t="s">
        <v>30</v>
      </c>
      <c r="D4494" t="s">
        <v>31</v>
      </c>
      <c r="E4494" t="s">
        <v>25</v>
      </c>
      <c r="F4494" t="s">
        <v>16</v>
      </c>
      <c r="G4494" t="s">
        <v>19</v>
      </c>
      <c r="H4494">
        <v>5</v>
      </c>
      <c r="I4494">
        <v>425.48800000000006</v>
      </c>
      <c r="J4494">
        <f>SUMIFS(I:I,B:B,Table1_2[[#This Row],[Category Level 2]],D:D,Table1_2[[#This Row],[Brand]],E:E,Table1_2[[#This Row],[Region]],F:F,Table1_2[[#This Row],[Measure]],G:G,Table1_2[[#This Row],[Year]],H:H,"&lt;="&amp;Table1_2[[#This Row],[Month]])</f>
        <v>2413.2640000000001</v>
      </c>
      <c r="K4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6975.0800000000008</v>
      </c>
      <c r="N4494">
        <f>Table1_2[[#This Row],[Value]]*2.5</f>
        <v>1063.7200000000003</v>
      </c>
    </row>
    <row r="4495" spans="1:14" x14ac:dyDescent="0.25">
      <c r="A4495" t="s">
        <v>11</v>
      </c>
      <c r="B4495" t="s">
        <v>37</v>
      </c>
      <c r="C4495" t="s">
        <v>30</v>
      </c>
      <c r="D4495" t="s">
        <v>31</v>
      </c>
      <c r="E4495" t="s">
        <v>25</v>
      </c>
      <c r="F4495" t="s">
        <v>16</v>
      </c>
      <c r="G4495" t="s">
        <v>19</v>
      </c>
      <c r="H4495">
        <v>6</v>
      </c>
      <c r="I4495">
        <v>633.36</v>
      </c>
      <c r="J4495">
        <f>SUMIFS(I:I,B:B,Table1_2[[#This Row],[Category Level 2]],D:D,Table1_2[[#This Row],[Brand]],E:E,Table1_2[[#This Row],[Region]],F:F,Table1_2[[#This Row],[Measure]],G:G,Table1_2[[#This Row],[Year]],H:H,"&lt;="&amp;Table1_2[[#This Row],[Month]])</f>
        <v>3046.6240000000003</v>
      </c>
      <c r="K4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6850.0320000000011</v>
      </c>
      <c r="N4495">
        <f>Table1_2[[#This Row],[Value]]*2.5</f>
        <v>1583.4</v>
      </c>
    </row>
    <row r="4496" spans="1:14" x14ac:dyDescent="0.25">
      <c r="A4496" t="s">
        <v>11</v>
      </c>
      <c r="B4496" t="s">
        <v>37</v>
      </c>
      <c r="C4496" t="s">
        <v>30</v>
      </c>
      <c r="D4496" t="s">
        <v>31</v>
      </c>
      <c r="E4496" t="s">
        <v>25</v>
      </c>
      <c r="F4496" t="s">
        <v>16</v>
      </c>
      <c r="G4496" t="s">
        <v>19</v>
      </c>
      <c r="H4496">
        <v>7</v>
      </c>
      <c r="I4496">
        <v>516.43200000000002</v>
      </c>
      <c r="J4496">
        <f>SUMIFS(I:I,B:B,Table1_2[[#This Row],[Category Level 2]],D:D,Table1_2[[#This Row],[Brand]],E:E,Table1_2[[#This Row],[Region]],F:F,Table1_2[[#This Row],[Measure]],G:G,Table1_2[[#This Row],[Year]],H:H,"&lt;="&amp;Table1_2[[#This Row],[Month]])</f>
        <v>3563.0560000000005</v>
      </c>
      <c r="K4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6567.4560000000001</v>
      </c>
      <c r="N4496">
        <f>Table1_2[[#This Row],[Value]]*2.5</f>
        <v>1291.08</v>
      </c>
    </row>
    <row r="4497" spans="1:14" x14ac:dyDescent="0.25">
      <c r="A4497" t="s">
        <v>11</v>
      </c>
      <c r="B4497" t="s">
        <v>37</v>
      </c>
      <c r="C4497" t="s">
        <v>30</v>
      </c>
      <c r="D4497" t="s">
        <v>31</v>
      </c>
      <c r="E4497" t="s">
        <v>25</v>
      </c>
      <c r="F4497" t="s">
        <v>16</v>
      </c>
      <c r="G4497" t="s">
        <v>19</v>
      </c>
      <c r="H4497">
        <v>8</v>
      </c>
      <c r="I4497">
        <v>500.19200000000001</v>
      </c>
      <c r="J4497">
        <f>SUMIFS(I:I,B:B,Table1_2[[#This Row],[Category Level 2]],D:D,Table1_2[[#This Row],[Brand]],E:E,Table1_2[[#This Row],[Region]],F:F,Table1_2[[#This Row],[Measure]],G:G,Table1_2[[#This Row],[Year]],H:H,"&lt;="&amp;Table1_2[[#This Row],[Month]])</f>
        <v>4063.2480000000005</v>
      </c>
      <c r="K4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6504.1200000000008</v>
      </c>
      <c r="N4497">
        <f>Table1_2[[#This Row],[Value]]*2.5</f>
        <v>1250.48</v>
      </c>
    </row>
    <row r="4498" spans="1:14" x14ac:dyDescent="0.25">
      <c r="A4498" t="s">
        <v>11</v>
      </c>
      <c r="B4498" t="s">
        <v>37</v>
      </c>
      <c r="C4498" t="s">
        <v>30</v>
      </c>
      <c r="D4498" t="s">
        <v>31</v>
      </c>
      <c r="E4498" t="s">
        <v>25</v>
      </c>
      <c r="F4498" t="s">
        <v>16</v>
      </c>
      <c r="G4498" t="s">
        <v>19</v>
      </c>
      <c r="H4498">
        <v>9</v>
      </c>
      <c r="I4498">
        <v>609</v>
      </c>
      <c r="J4498">
        <f>SUMIFS(I:I,B:B,Table1_2[[#This Row],[Category Level 2]],D:D,Table1_2[[#This Row],[Brand]],E:E,Table1_2[[#This Row],[Region]],F:F,Table1_2[[#This Row],[Measure]],G:G,Table1_2[[#This Row],[Year]],H:H,"&lt;="&amp;Table1_2[[#This Row],[Month]])</f>
        <v>4672.2480000000005</v>
      </c>
      <c r="K4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6450.5280000000002</v>
      </c>
      <c r="N4498">
        <f>Table1_2[[#This Row],[Value]]*2.5</f>
        <v>1522.5</v>
      </c>
    </row>
    <row r="4499" spans="1:14" x14ac:dyDescent="0.25">
      <c r="A4499" t="s">
        <v>11</v>
      </c>
      <c r="B4499" t="s">
        <v>37</v>
      </c>
      <c r="C4499" t="s">
        <v>30</v>
      </c>
      <c r="D4499" t="s">
        <v>31</v>
      </c>
      <c r="E4499" t="s">
        <v>25</v>
      </c>
      <c r="F4499" t="s">
        <v>16</v>
      </c>
      <c r="G4499" t="s">
        <v>19</v>
      </c>
      <c r="H4499">
        <v>10</v>
      </c>
      <c r="I4499">
        <v>431.98400000000004</v>
      </c>
      <c r="J4499">
        <f>SUMIFS(I:I,B:B,Table1_2[[#This Row],[Category Level 2]],D:D,Table1_2[[#This Row],[Brand]],E:E,Table1_2[[#This Row],[Region]],F:F,Table1_2[[#This Row],[Measure]],G:G,Table1_2[[#This Row],[Year]],H:H,"&lt;="&amp;Table1_2[[#This Row],[Month]])</f>
        <v>5104.2320000000009</v>
      </c>
      <c r="K4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6322.2320000000009</v>
      </c>
      <c r="N4499">
        <f>Table1_2[[#This Row],[Value]]*2.5</f>
        <v>1079.96</v>
      </c>
    </row>
    <row r="4500" spans="1:14" x14ac:dyDescent="0.25">
      <c r="A4500" t="s">
        <v>11</v>
      </c>
      <c r="B4500" t="s">
        <v>37</v>
      </c>
      <c r="C4500" t="s">
        <v>30</v>
      </c>
      <c r="D4500" t="s">
        <v>31</v>
      </c>
      <c r="E4500" t="s">
        <v>25</v>
      </c>
      <c r="F4500" t="s">
        <v>16</v>
      </c>
      <c r="G4500" t="s">
        <v>19</v>
      </c>
      <c r="H4500">
        <v>11</v>
      </c>
      <c r="I4500">
        <v>354.03200000000004</v>
      </c>
      <c r="J4500">
        <f>SUMIFS(I:I,B:B,Table1_2[[#This Row],[Category Level 2]],D:D,Table1_2[[#This Row],[Brand]],E:E,Table1_2[[#This Row],[Region]],F:F,Table1_2[[#This Row],[Measure]],G:G,Table1_2[[#This Row],[Year]],H:H,"&lt;="&amp;Table1_2[[#This Row],[Month]])</f>
        <v>5458.264000000001</v>
      </c>
      <c r="K4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6033.1600000000008</v>
      </c>
      <c r="N4500">
        <f>Table1_2[[#This Row],[Value]]*2.5</f>
        <v>885.08000000000015</v>
      </c>
    </row>
    <row r="4501" spans="1:14" x14ac:dyDescent="0.25">
      <c r="A4501" t="s">
        <v>11</v>
      </c>
      <c r="B4501" t="s">
        <v>37</v>
      </c>
      <c r="C4501" t="s">
        <v>30</v>
      </c>
      <c r="D4501" t="s">
        <v>31</v>
      </c>
      <c r="E4501" t="s">
        <v>25</v>
      </c>
      <c r="F4501" t="s">
        <v>16</v>
      </c>
      <c r="G4501" t="s">
        <v>19</v>
      </c>
      <c r="H4501">
        <v>12</v>
      </c>
      <c r="I4501">
        <v>482.32800000000003</v>
      </c>
      <c r="J4501">
        <f>SUMIFS(I:I,B:B,Table1_2[[#This Row],[Category Level 2]],D:D,Table1_2[[#This Row],[Brand]],E:E,Table1_2[[#This Row],[Region]],F:F,Table1_2[[#This Row],[Measure]],G:G,Table1_2[[#This Row],[Year]],H:H,"&lt;="&amp;Table1_2[[#This Row],[Month]])</f>
        <v>5940.5920000000015</v>
      </c>
      <c r="K4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5940.5920000000015</v>
      </c>
      <c r="N4501">
        <f>Table1_2[[#This Row],[Value]]*2.5</f>
        <v>1205.8200000000002</v>
      </c>
    </row>
    <row r="4502" spans="1:14" x14ac:dyDescent="0.25">
      <c r="A4502" t="s">
        <v>11</v>
      </c>
      <c r="B4502" t="s">
        <v>37</v>
      </c>
      <c r="C4502" t="s">
        <v>30</v>
      </c>
      <c r="D4502" t="s">
        <v>31</v>
      </c>
      <c r="E4502" t="s">
        <v>25</v>
      </c>
      <c r="F4502" t="s">
        <v>16</v>
      </c>
      <c r="G4502" t="s">
        <v>20</v>
      </c>
      <c r="H4502">
        <v>1</v>
      </c>
      <c r="I4502">
        <v>417.36800000000005</v>
      </c>
      <c r="J4502">
        <f>SUMIFS(I:I,B:B,Table1_2[[#This Row],[Category Level 2]],D:D,Table1_2[[#This Row],[Brand]],E:E,Table1_2[[#This Row],[Region]],F:F,Table1_2[[#This Row],[Measure]],G:G,Table1_2[[#This Row],[Year]],H:H,"&lt;="&amp;Table1_2[[#This Row],[Month]])</f>
        <v>417.36800000000005</v>
      </c>
      <c r="K4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5839.9040000000014</v>
      </c>
      <c r="N4502">
        <f>Table1_2[[#This Row],[Value]]*2.5</f>
        <v>1043.42</v>
      </c>
    </row>
    <row r="4503" spans="1:14" x14ac:dyDescent="0.25">
      <c r="A4503" t="s">
        <v>11</v>
      </c>
      <c r="B4503" t="s">
        <v>37</v>
      </c>
      <c r="C4503" t="s">
        <v>30</v>
      </c>
      <c r="D4503" t="s">
        <v>31</v>
      </c>
      <c r="E4503" t="s">
        <v>25</v>
      </c>
      <c r="F4503" t="s">
        <v>16</v>
      </c>
      <c r="G4503" t="s">
        <v>20</v>
      </c>
      <c r="H4503">
        <v>2</v>
      </c>
      <c r="I4503">
        <v>431.98400000000004</v>
      </c>
      <c r="J4503">
        <f>SUMIFS(I:I,B:B,Table1_2[[#This Row],[Category Level 2]],D:D,Table1_2[[#This Row],[Brand]],E:E,Table1_2[[#This Row],[Region]],F:F,Table1_2[[#This Row],[Measure]],G:G,Table1_2[[#This Row],[Year]],H:H,"&lt;="&amp;Table1_2[[#This Row],[Month]])</f>
        <v>849.35200000000009</v>
      </c>
      <c r="K4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5757.08</v>
      </c>
      <c r="N4503">
        <f>Table1_2[[#This Row],[Value]]*2.5</f>
        <v>1079.96</v>
      </c>
    </row>
    <row r="4504" spans="1:14" x14ac:dyDescent="0.25">
      <c r="A4504" t="s">
        <v>11</v>
      </c>
      <c r="B4504" t="s">
        <v>37</v>
      </c>
      <c r="C4504" t="s">
        <v>30</v>
      </c>
      <c r="D4504" t="s">
        <v>31</v>
      </c>
      <c r="E4504" t="s">
        <v>25</v>
      </c>
      <c r="F4504" t="s">
        <v>16</v>
      </c>
      <c r="G4504" t="s">
        <v>20</v>
      </c>
      <c r="H4504">
        <v>3</v>
      </c>
      <c r="I4504">
        <v>399.50400000000002</v>
      </c>
      <c r="J4504">
        <f>SUMIFS(I:I,B:B,Table1_2[[#This Row],[Category Level 2]],D:D,Table1_2[[#This Row],[Brand]],E:E,Table1_2[[#This Row],[Region]],F:F,Table1_2[[#This Row],[Measure]],G:G,Table1_2[[#This Row],[Year]],H:H,"&lt;="&amp;Table1_2[[#This Row],[Month]])</f>
        <v>1248.8560000000002</v>
      </c>
      <c r="K4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5609.2960000000003</v>
      </c>
      <c r="N4504">
        <f>Table1_2[[#This Row],[Value]]*2.5</f>
        <v>998.76</v>
      </c>
    </row>
    <row r="4505" spans="1:14" x14ac:dyDescent="0.25">
      <c r="A4505" t="s">
        <v>11</v>
      </c>
      <c r="B4505" t="s">
        <v>37</v>
      </c>
      <c r="C4505" t="s">
        <v>30</v>
      </c>
      <c r="D4505" t="s">
        <v>31</v>
      </c>
      <c r="E4505" t="s">
        <v>25</v>
      </c>
      <c r="F4505" t="s">
        <v>16</v>
      </c>
      <c r="G4505" t="s">
        <v>20</v>
      </c>
      <c r="H4505">
        <v>4</v>
      </c>
      <c r="I4505">
        <v>384.88800000000003</v>
      </c>
      <c r="J4505">
        <f>SUMIFS(I:I,B:B,Table1_2[[#This Row],[Category Level 2]],D:D,Table1_2[[#This Row],[Brand]],E:E,Table1_2[[#This Row],[Region]],F:F,Table1_2[[#This Row],[Measure]],G:G,Table1_2[[#This Row],[Year]],H:H,"&lt;="&amp;Table1_2[[#This Row],[Month]])</f>
        <v>1633.7440000000001</v>
      </c>
      <c r="K4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5586.5599999999995</v>
      </c>
      <c r="N4505">
        <f>Table1_2[[#This Row],[Value]]*2.5</f>
        <v>962.22</v>
      </c>
    </row>
    <row r="4506" spans="1:14" x14ac:dyDescent="0.25">
      <c r="A4506" t="s">
        <v>11</v>
      </c>
      <c r="B4506" t="s">
        <v>37</v>
      </c>
      <c r="C4506" t="s">
        <v>30</v>
      </c>
      <c r="D4506" t="s">
        <v>31</v>
      </c>
      <c r="E4506" t="s">
        <v>25</v>
      </c>
      <c r="F4506" t="s">
        <v>16</v>
      </c>
      <c r="G4506" t="s">
        <v>20</v>
      </c>
      <c r="H4506">
        <v>5</v>
      </c>
      <c r="I4506">
        <v>466.08800000000002</v>
      </c>
      <c r="J4506">
        <f>SUMIFS(I:I,B:B,Table1_2[[#This Row],[Category Level 2]],D:D,Table1_2[[#This Row],[Brand]],E:E,Table1_2[[#This Row],[Region]],F:F,Table1_2[[#This Row],[Measure]],G:G,Table1_2[[#This Row],[Year]],H:H,"&lt;="&amp;Table1_2[[#This Row],[Month]])</f>
        <v>2099.8320000000003</v>
      </c>
      <c r="K4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5627.16</v>
      </c>
      <c r="N4506">
        <f>Table1_2[[#This Row],[Value]]*2.5</f>
        <v>1165.22</v>
      </c>
    </row>
    <row r="4507" spans="1:14" x14ac:dyDescent="0.25">
      <c r="A4507" t="s">
        <v>11</v>
      </c>
      <c r="B4507" t="s">
        <v>37</v>
      </c>
      <c r="C4507" t="s">
        <v>30</v>
      </c>
      <c r="D4507" t="s">
        <v>31</v>
      </c>
      <c r="E4507" t="s">
        <v>25</v>
      </c>
      <c r="F4507" t="s">
        <v>16</v>
      </c>
      <c r="G4507" t="s">
        <v>20</v>
      </c>
      <c r="H4507">
        <v>6</v>
      </c>
      <c r="I4507">
        <v>561.904</v>
      </c>
      <c r="J4507">
        <f>SUMIFS(I:I,B:B,Table1_2[[#This Row],[Category Level 2]],D:D,Table1_2[[#This Row],[Brand]],E:E,Table1_2[[#This Row],[Region]],F:F,Table1_2[[#This Row],[Measure]],G:G,Table1_2[[#This Row],[Year]],H:H,"&lt;="&amp;Table1_2[[#This Row],[Month]])</f>
        <v>2661.7360000000003</v>
      </c>
      <c r="K4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5555.7040000000006</v>
      </c>
      <c r="N4507">
        <f>Table1_2[[#This Row],[Value]]*2.5</f>
        <v>1404.76</v>
      </c>
    </row>
    <row r="4508" spans="1:14" x14ac:dyDescent="0.25">
      <c r="A4508" t="s">
        <v>11</v>
      </c>
      <c r="B4508" t="s">
        <v>37</v>
      </c>
      <c r="C4508" t="s">
        <v>30</v>
      </c>
      <c r="D4508" t="s">
        <v>31</v>
      </c>
      <c r="E4508" t="s">
        <v>25</v>
      </c>
      <c r="F4508" t="s">
        <v>16</v>
      </c>
      <c r="G4508" t="s">
        <v>20</v>
      </c>
      <c r="H4508">
        <v>7</v>
      </c>
      <c r="I4508">
        <v>407.62400000000002</v>
      </c>
      <c r="J4508">
        <f>SUMIFS(I:I,B:B,Table1_2[[#This Row],[Category Level 2]],D:D,Table1_2[[#This Row],[Brand]],E:E,Table1_2[[#This Row],[Region]],F:F,Table1_2[[#This Row],[Measure]],G:G,Table1_2[[#This Row],[Year]],H:H,"&lt;="&amp;Table1_2[[#This Row],[Month]])</f>
        <v>3069.3600000000006</v>
      </c>
      <c r="K4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5446.8960000000006</v>
      </c>
      <c r="N4508">
        <f>Table1_2[[#This Row],[Value]]*2.5</f>
        <v>1019.0600000000001</v>
      </c>
    </row>
    <row r="4509" spans="1:14" x14ac:dyDescent="0.25">
      <c r="A4509" t="s">
        <v>11</v>
      </c>
      <c r="B4509" t="s">
        <v>37</v>
      </c>
      <c r="C4509" t="s">
        <v>30</v>
      </c>
      <c r="D4509" t="s">
        <v>31</v>
      </c>
      <c r="E4509" t="s">
        <v>25</v>
      </c>
      <c r="F4509" t="s">
        <v>16</v>
      </c>
      <c r="G4509" t="s">
        <v>20</v>
      </c>
      <c r="H4509">
        <v>8</v>
      </c>
      <c r="I4509">
        <v>506.68800000000005</v>
      </c>
      <c r="J4509">
        <f>SUMIFS(I:I,B:B,Table1_2[[#This Row],[Category Level 2]],D:D,Table1_2[[#This Row],[Brand]],E:E,Table1_2[[#This Row],[Region]],F:F,Table1_2[[#This Row],[Measure]],G:G,Table1_2[[#This Row],[Year]],H:H,"&lt;="&amp;Table1_2[[#This Row],[Month]])</f>
        <v>3576.0480000000007</v>
      </c>
      <c r="K4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5453.3920000000007</v>
      </c>
      <c r="N4509">
        <f>Table1_2[[#This Row],[Value]]*2.5</f>
        <v>1266.72</v>
      </c>
    </row>
    <row r="4510" spans="1:14" x14ac:dyDescent="0.25">
      <c r="A4510" t="s">
        <v>11</v>
      </c>
      <c r="B4510" t="s">
        <v>37</v>
      </c>
      <c r="C4510" t="s">
        <v>30</v>
      </c>
      <c r="D4510" t="s">
        <v>31</v>
      </c>
      <c r="E4510" t="s">
        <v>25</v>
      </c>
      <c r="F4510" t="s">
        <v>16</v>
      </c>
      <c r="G4510" t="s">
        <v>20</v>
      </c>
      <c r="H4510">
        <v>9</v>
      </c>
      <c r="I4510">
        <v>596.00800000000004</v>
      </c>
      <c r="J4510">
        <f>SUMIFS(I:I,B:B,Table1_2[[#This Row],[Category Level 2]],D:D,Table1_2[[#This Row],[Brand]],E:E,Table1_2[[#This Row],[Region]],F:F,Table1_2[[#This Row],[Measure]],G:G,Table1_2[[#This Row],[Year]],H:H,"&lt;="&amp;Table1_2[[#This Row],[Month]])</f>
        <v>4172.0560000000005</v>
      </c>
      <c r="K4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5440.4000000000005</v>
      </c>
      <c r="N4510">
        <f>Table1_2[[#This Row],[Value]]*2.5</f>
        <v>1490.02</v>
      </c>
    </row>
    <row r="4511" spans="1:14" x14ac:dyDescent="0.25">
      <c r="A4511" t="s">
        <v>11</v>
      </c>
      <c r="B4511" t="s">
        <v>37</v>
      </c>
      <c r="C4511" t="s">
        <v>30</v>
      </c>
      <c r="D4511" t="s">
        <v>31</v>
      </c>
      <c r="E4511" t="s">
        <v>25</v>
      </c>
      <c r="F4511" t="s">
        <v>16</v>
      </c>
      <c r="G4511" t="s">
        <v>20</v>
      </c>
      <c r="H4511">
        <v>10</v>
      </c>
      <c r="I4511">
        <v>609</v>
      </c>
      <c r="J4511">
        <f>SUMIFS(I:I,B:B,Table1_2[[#This Row],[Category Level 2]],D:D,Table1_2[[#This Row],[Brand]],E:E,Table1_2[[#This Row],[Region]],F:F,Table1_2[[#This Row],[Measure]],G:G,Table1_2[[#This Row],[Year]],H:H,"&lt;="&amp;Table1_2[[#This Row],[Month]])</f>
        <v>4781.0560000000005</v>
      </c>
      <c r="K4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5617.4160000000011</v>
      </c>
      <c r="N4511">
        <f>Table1_2[[#This Row],[Value]]*2.5</f>
        <v>1522.5</v>
      </c>
    </row>
    <row r="4512" spans="1:14" x14ac:dyDescent="0.25">
      <c r="A4512" t="s">
        <v>11</v>
      </c>
      <c r="B4512" t="s">
        <v>37</v>
      </c>
      <c r="C4512" t="s">
        <v>30</v>
      </c>
      <c r="D4512" t="s">
        <v>31</v>
      </c>
      <c r="E4512" t="s">
        <v>25</v>
      </c>
      <c r="F4512" t="s">
        <v>16</v>
      </c>
      <c r="G4512" t="s">
        <v>20</v>
      </c>
      <c r="H4512">
        <v>11</v>
      </c>
      <c r="I4512">
        <v>558.65600000000006</v>
      </c>
      <c r="J4512">
        <f>SUMIFS(I:I,B:B,Table1_2[[#This Row],[Category Level 2]],D:D,Table1_2[[#This Row],[Brand]],E:E,Table1_2[[#This Row],[Region]],F:F,Table1_2[[#This Row],[Measure]],G:G,Table1_2[[#This Row],[Year]],H:H,"&lt;="&amp;Table1_2[[#This Row],[Month]])</f>
        <v>5339.7120000000004</v>
      </c>
      <c r="K4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5822.0400000000009</v>
      </c>
      <c r="N4512">
        <f>Table1_2[[#This Row],[Value]]*2.5</f>
        <v>1396.64</v>
      </c>
    </row>
    <row r="4513" spans="1:14" x14ac:dyDescent="0.25">
      <c r="A4513" t="s">
        <v>11</v>
      </c>
      <c r="B4513" t="s">
        <v>37</v>
      </c>
      <c r="C4513" t="s">
        <v>30</v>
      </c>
      <c r="D4513" t="s">
        <v>31</v>
      </c>
      <c r="E4513" t="s">
        <v>25</v>
      </c>
      <c r="F4513" t="s">
        <v>16</v>
      </c>
      <c r="G4513" t="s">
        <v>20</v>
      </c>
      <c r="H4513">
        <v>12</v>
      </c>
      <c r="I4513">
        <v>644.72800000000007</v>
      </c>
      <c r="J4513">
        <f>SUMIFS(I:I,B:B,Table1_2[[#This Row],[Category Level 2]],D:D,Table1_2[[#This Row],[Brand]],E:E,Table1_2[[#This Row],[Region]],F:F,Table1_2[[#This Row],[Measure]],G:G,Table1_2[[#This Row],[Year]],H:H,"&lt;="&amp;Table1_2[[#This Row],[Month]])</f>
        <v>5984.4400000000005</v>
      </c>
      <c r="K4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5984.4400000000005</v>
      </c>
      <c r="N4513">
        <f>Table1_2[[#This Row],[Value]]*2.5</f>
        <v>1611.8200000000002</v>
      </c>
    </row>
    <row r="4514" spans="1:14" x14ac:dyDescent="0.25">
      <c r="A4514" t="s">
        <v>11</v>
      </c>
      <c r="B4514" t="s">
        <v>37</v>
      </c>
      <c r="C4514" t="s">
        <v>30</v>
      </c>
      <c r="D4514" t="s">
        <v>31</v>
      </c>
      <c r="E4514" t="s">
        <v>25</v>
      </c>
      <c r="F4514" t="s">
        <v>16</v>
      </c>
      <c r="G4514" t="s">
        <v>21</v>
      </c>
      <c r="H4514">
        <v>1</v>
      </c>
      <c r="I4514">
        <v>600.88</v>
      </c>
      <c r="J4514">
        <f>SUMIFS(I:I,B:B,Table1_2[[#This Row],[Category Level 2]],D:D,Table1_2[[#This Row],[Brand]],E:E,Table1_2[[#This Row],[Region]],F:F,Table1_2[[#This Row],[Measure]],G:G,Table1_2[[#This Row],[Year]],H:H,"&lt;="&amp;Table1_2[[#This Row],[Month]])</f>
        <v>600.88</v>
      </c>
      <c r="K4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6167.9520000000002</v>
      </c>
      <c r="N4514">
        <f>Table1_2[[#This Row],[Value]]*2.5</f>
        <v>1502.2</v>
      </c>
    </row>
    <row r="4515" spans="1:14" x14ac:dyDescent="0.25">
      <c r="A4515" t="s">
        <v>11</v>
      </c>
      <c r="B4515" t="s">
        <v>37</v>
      </c>
      <c r="C4515" t="s">
        <v>30</v>
      </c>
      <c r="D4515" t="s">
        <v>31</v>
      </c>
      <c r="E4515" t="s">
        <v>25</v>
      </c>
      <c r="F4515" t="s">
        <v>16</v>
      </c>
      <c r="G4515" t="s">
        <v>21</v>
      </c>
      <c r="H4515">
        <v>2</v>
      </c>
      <c r="I4515">
        <v>607.37600000000009</v>
      </c>
      <c r="J4515">
        <f>SUMIFS(I:I,B:B,Table1_2[[#This Row],[Category Level 2]],D:D,Table1_2[[#This Row],[Brand]],E:E,Table1_2[[#This Row],[Region]],F:F,Table1_2[[#This Row],[Measure]],G:G,Table1_2[[#This Row],[Year]],H:H,"&lt;="&amp;Table1_2[[#This Row],[Month]])</f>
        <v>1208.2560000000001</v>
      </c>
      <c r="K4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6343.3440000000001</v>
      </c>
      <c r="N4515">
        <f>Table1_2[[#This Row],[Value]]*2.5</f>
        <v>1518.4400000000003</v>
      </c>
    </row>
    <row r="4516" spans="1:14" x14ac:dyDescent="0.25">
      <c r="A4516" t="s">
        <v>11</v>
      </c>
      <c r="B4516" t="s">
        <v>37</v>
      </c>
      <c r="C4516" t="s">
        <v>30</v>
      </c>
      <c r="D4516" t="s">
        <v>31</v>
      </c>
      <c r="E4516" t="s">
        <v>25</v>
      </c>
      <c r="F4516" t="s">
        <v>16</v>
      </c>
      <c r="G4516" t="s">
        <v>21</v>
      </c>
      <c r="H4516">
        <v>3</v>
      </c>
      <c r="I4516">
        <v>699.94400000000007</v>
      </c>
      <c r="J4516">
        <f>SUMIFS(I:I,B:B,Table1_2[[#This Row],[Category Level 2]],D:D,Table1_2[[#This Row],[Brand]],E:E,Table1_2[[#This Row],[Region]],F:F,Table1_2[[#This Row],[Measure]],G:G,Table1_2[[#This Row],[Year]],H:H,"&lt;="&amp;Table1_2[[#This Row],[Month]])</f>
        <v>1908.2000000000003</v>
      </c>
      <c r="K4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6643.7839999999997</v>
      </c>
      <c r="N4516">
        <f>Table1_2[[#This Row],[Value]]*2.5</f>
        <v>1749.8600000000001</v>
      </c>
    </row>
    <row r="4517" spans="1:14" x14ac:dyDescent="0.25">
      <c r="A4517" t="s">
        <v>11</v>
      </c>
      <c r="B4517" t="s">
        <v>37</v>
      </c>
      <c r="C4517" t="s">
        <v>30</v>
      </c>
      <c r="D4517" t="s">
        <v>31</v>
      </c>
      <c r="E4517" t="s">
        <v>25</v>
      </c>
      <c r="F4517" t="s">
        <v>16</v>
      </c>
      <c r="G4517" t="s">
        <v>21</v>
      </c>
      <c r="H4517">
        <v>4</v>
      </c>
      <c r="I4517">
        <v>766.52800000000002</v>
      </c>
      <c r="J4517">
        <f>SUMIFS(I:I,B:B,Table1_2[[#This Row],[Category Level 2]],D:D,Table1_2[[#This Row],[Brand]],E:E,Table1_2[[#This Row],[Region]],F:F,Table1_2[[#This Row],[Measure]],G:G,Table1_2[[#This Row],[Year]],H:H,"&lt;="&amp;Table1_2[[#This Row],[Month]])</f>
        <v>2674.7280000000001</v>
      </c>
      <c r="K4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7025.424</v>
      </c>
      <c r="N4517">
        <f>Table1_2[[#This Row],[Value]]*2.5</f>
        <v>1916.3200000000002</v>
      </c>
    </row>
    <row r="4518" spans="1:14" x14ac:dyDescent="0.25">
      <c r="A4518" t="s">
        <v>11</v>
      </c>
      <c r="B4518" t="s">
        <v>37</v>
      </c>
      <c r="C4518" t="s">
        <v>30</v>
      </c>
      <c r="D4518" t="s">
        <v>31</v>
      </c>
      <c r="E4518" t="s">
        <v>25</v>
      </c>
      <c r="F4518" t="s">
        <v>16</v>
      </c>
      <c r="G4518" t="s">
        <v>21</v>
      </c>
      <c r="H4518">
        <v>5</v>
      </c>
      <c r="I4518">
        <v>922.43200000000002</v>
      </c>
      <c r="J4518">
        <f>SUMIFS(I:I,B:B,Table1_2[[#This Row],[Category Level 2]],D:D,Table1_2[[#This Row],[Brand]],E:E,Table1_2[[#This Row],[Region]],F:F,Table1_2[[#This Row],[Measure]],G:G,Table1_2[[#This Row],[Year]],H:H,"&lt;="&amp;Table1_2[[#This Row],[Month]])</f>
        <v>3597.16</v>
      </c>
      <c r="K4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7481.768</v>
      </c>
      <c r="N4518">
        <f>Table1_2[[#This Row],[Value]]*2.5</f>
        <v>2306.08</v>
      </c>
    </row>
    <row r="4519" spans="1:14" x14ac:dyDescent="0.25">
      <c r="A4519" t="s">
        <v>11</v>
      </c>
      <c r="B4519" t="s">
        <v>37</v>
      </c>
      <c r="C4519" t="s">
        <v>30</v>
      </c>
      <c r="D4519" t="s">
        <v>31</v>
      </c>
      <c r="E4519" t="s">
        <v>25</v>
      </c>
      <c r="F4519" t="s">
        <v>16</v>
      </c>
      <c r="G4519" t="s">
        <v>21</v>
      </c>
      <c r="H4519">
        <v>6</v>
      </c>
      <c r="I4519">
        <v>839.60800000000006</v>
      </c>
      <c r="J4519">
        <f>SUMIFS(I:I,B:B,Table1_2[[#This Row],[Category Level 2]],D:D,Table1_2[[#This Row],[Brand]],E:E,Table1_2[[#This Row],[Region]],F:F,Table1_2[[#This Row],[Measure]],G:G,Table1_2[[#This Row],[Year]],H:H,"&lt;="&amp;Table1_2[[#This Row],[Month]])</f>
        <v>4436.768</v>
      </c>
      <c r="K4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7759.4719999999998</v>
      </c>
      <c r="N4519">
        <f>Table1_2[[#This Row],[Value]]*2.5</f>
        <v>2099.02</v>
      </c>
    </row>
    <row r="4520" spans="1:14" x14ac:dyDescent="0.25">
      <c r="A4520" t="s">
        <v>11</v>
      </c>
      <c r="B4520" t="s">
        <v>37</v>
      </c>
      <c r="C4520" t="s">
        <v>30</v>
      </c>
      <c r="D4520" t="s">
        <v>31</v>
      </c>
      <c r="E4520" t="s">
        <v>25</v>
      </c>
      <c r="F4520" t="s">
        <v>16</v>
      </c>
      <c r="G4520" t="s">
        <v>21</v>
      </c>
      <c r="H4520">
        <v>7</v>
      </c>
      <c r="I4520">
        <v>781.14400000000001</v>
      </c>
      <c r="J4520">
        <f>SUMIFS(I:I,B:B,Table1_2[[#This Row],[Category Level 2]],D:D,Table1_2[[#This Row],[Brand]],E:E,Table1_2[[#This Row],[Region]],F:F,Table1_2[[#This Row],[Measure]],G:G,Table1_2[[#This Row],[Year]],H:H,"&lt;="&amp;Table1_2[[#This Row],[Month]])</f>
        <v>5217.9120000000003</v>
      </c>
      <c r="K4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8132.9920000000002</v>
      </c>
      <c r="N4520">
        <f>Table1_2[[#This Row],[Value]]*2.5</f>
        <v>1952.8600000000001</v>
      </c>
    </row>
    <row r="4521" spans="1:14" x14ac:dyDescent="0.25">
      <c r="A4521" t="s">
        <v>11</v>
      </c>
      <c r="B4521" t="s">
        <v>37</v>
      </c>
      <c r="C4521" t="s">
        <v>30</v>
      </c>
      <c r="D4521" t="s">
        <v>31</v>
      </c>
      <c r="E4521" t="s">
        <v>25</v>
      </c>
      <c r="F4521" t="s">
        <v>16</v>
      </c>
      <c r="G4521" t="s">
        <v>21</v>
      </c>
      <c r="H4521">
        <v>8</v>
      </c>
      <c r="I4521">
        <v>693.44800000000009</v>
      </c>
      <c r="J4521">
        <f>SUMIFS(I:I,B:B,Table1_2[[#This Row],[Category Level 2]],D:D,Table1_2[[#This Row],[Brand]],E:E,Table1_2[[#This Row],[Region]],F:F,Table1_2[[#This Row],[Measure]],G:G,Table1_2[[#This Row],[Year]],H:H,"&lt;="&amp;Table1_2[[#This Row],[Month]])</f>
        <v>5911.3600000000006</v>
      </c>
      <c r="K4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8319.7520000000004</v>
      </c>
      <c r="N4521">
        <f>Table1_2[[#This Row],[Value]]*2.5</f>
        <v>1733.6200000000003</v>
      </c>
    </row>
    <row r="4522" spans="1:14" x14ac:dyDescent="0.25">
      <c r="A4522" t="s">
        <v>11</v>
      </c>
      <c r="B4522" t="s">
        <v>37</v>
      </c>
      <c r="C4522" t="s">
        <v>30</v>
      </c>
      <c r="D4522" t="s">
        <v>31</v>
      </c>
      <c r="E4522" t="s">
        <v>25</v>
      </c>
      <c r="F4522" t="s">
        <v>16</v>
      </c>
      <c r="G4522" t="s">
        <v>21</v>
      </c>
      <c r="H4522">
        <v>9</v>
      </c>
      <c r="I4522">
        <v>794.13600000000008</v>
      </c>
      <c r="J4522">
        <f>SUMIFS(I:I,B:B,Table1_2[[#This Row],[Category Level 2]],D:D,Table1_2[[#This Row],[Brand]],E:E,Table1_2[[#This Row],[Region]],F:F,Table1_2[[#This Row],[Measure]],G:G,Table1_2[[#This Row],[Year]],H:H,"&lt;="&amp;Table1_2[[#This Row],[Month]])</f>
        <v>6705.496000000001</v>
      </c>
      <c r="K4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8517.880000000001</v>
      </c>
      <c r="N4522">
        <f>Table1_2[[#This Row],[Value]]*2.5</f>
        <v>1985.3400000000001</v>
      </c>
    </row>
    <row r="4523" spans="1:14" x14ac:dyDescent="0.25">
      <c r="A4523" t="s">
        <v>11</v>
      </c>
      <c r="B4523" t="s">
        <v>37</v>
      </c>
      <c r="C4523" t="s">
        <v>30</v>
      </c>
      <c r="D4523" t="s">
        <v>31</v>
      </c>
      <c r="E4523" t="s">
        <v>25</v>
      </c>
      <c r="F4523" t="s">
        <v>16</v>
      </c>
      <c r="G4523" t="s">
        <v>21</v>
      </c>
      <c r="H4523">
        <v>10</v>
      </c>
      <c r="I4523">
        <v>771.40000000000009</v>
      </c>
      <c r="J4523">
        <f>SUMIFS(I:I,B:B,Table1_2[[#This Row],[Category Level 2]],D:D,Table1_2[[#This Row],[Brand]],E:E,Table1_2[[#This Row],[Region]],F:F,Table1_2[[#This Row],[Measure]],G:G,Table1_2[[#This Row],[Year]],H:H,"&lt;="&amp;Table1_2[[#This Row],[Month]])</f>
        <v>7476.8960000000006</v>
      </c>
      <c r="K4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8680.2800000000007</v>
      </c>
      <c r="N4523">
        <f>Table1_2[[#This Row],[Value]]*2.5</f>
        <v>1928.5000000000002</v>
      </c>
    </row>
    <row r="4524" spans="1:14" x14ac:dyDescent="0.25">
      <c r="A4524" t="s">
        <v>11</v>
      </c>
      <c r="B4524" t="s">
        <v>37</v>
      </c>
      <c r="C4524" t="s">
        <v>30</v>
      </c>
      <c r="D4524" t="s">
        <v>31</v>
      </c>
      <c r="E4524" t="s">
        <v>25</v>
      </c>
      <c r="F4524" t="s">
        <v>16</v>
      </c>
      <c r="G4524" t="s">
        <v>21</v>
      </c>
      <c r="H4524">
        <v>11</v>
      </c>
      <c r="I4524">
        <v>797.38400000000001</v>
      </c>
      <c r="J4524">
        <f>SUMIFS(I:I,B:B,Table1_2[[#This Row],[Category Level 2]],D:D,Table1_2[[#This Row],[Brand]],E:E,Table1_2[[#This Row],[Region]],F:F,Table1_2[[#This Row],[Measure]],G:G,Table1_2[[#This Row],[Year]],H:H,"&lt;="&amp;Table1_2[[#This Row],[Month]])</f>
        <v>8274.2800000000007</v>
      </c>
      <c r="K4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8919.0080000000016</v>
      </c>
      <c r="N4524">
        <f>Table1_2[[#This Row],[Value]]*2.5</f>
        <v>1993.46</v>
      </c>
    </row>
    <row r="4525" spans="1:14" x14ac:dyDescent="0.25">
      <c r="A4525" t="s">
        <v>11</v>
      </c>
      <c r="B4525" t="s">
        <v>37</v>
      </c>
      <c r="C4525" t="s">
        <v>30</v>
      </c>
      <c r="D4525" t="s">
        <v>31</v>
      </c>
      <c r="E4525" t="s">
        <v>25</v>
      </c>
      <c r="F4525" t="s">
        <v>16</v>
      </c>
      <c r="G4525" t="s">
        <v>21</v>
      </c>
      <c r="H4525">
        <v>12</v>
      </c>
      <c r="I4525">
        <v>1040.9840000000002</v>
      </c>
      <c r="J4525">
        <f>SUMIFS(I:I,B:B,Table1_2[[#This Row],[Category Level 2]],D:D,Table1_2[[#This Row],[Brand]],E:E,Table1_2[[#This Row],[Region]],F:F,Table1_2[[#This Row],[Measure]],G:G,Table1_2[[#This Row],[Year]],H:H,"&lt;="&amp;Table1_2[[#This Row],[Month]])</f>
        <v>9315.264000000001</v>
      </c>
      <c r="K4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9315.264000000001</v>
      </c>
      <c r="N4525">
        <f>Table1_2[[#This Row],[Value]]*2.5</f>
        <v>2602.4600000000005</v>
      </c>
    </row>
    <row r="4526" spans="1:14" x14ac:dyDescent="0.25">
      <c r="A4526" t="s">
        <v>11</v>
      </c>
      <c r="B4526" t="s">
        <v>37</v>
      </c>
      <c r="C4526" t="s">
        <v>30</v>
      </c>
      <c r="D4526" t="s">
        <v>31</v>
      </c>
      <c r="E4526" t="s">
        <v>25</v>
      </c>
      <c r="F4526" t="s">
        <v>16</v>
      </c>
      <c r="G4526" t="s">
        <v>22</v>
      </c>
      <c r="H4526">
        <v>1</v>
      </c>
      <c r="I4526">
        <v>1120.5600000000002</v>
      </c>
      <c r="J4526">
        <f>SUMIFS(I:I,B:B,Table1_2[[#This Row],[Category Level 2]],D:D,Table1_2[[#This Row],[Brand]],E:E,Table1_2[[#This Row],[Region]],F:F,Table1_2[[#This Row],[Measure]],G:G,Table1_2[[#This Row],[Year]],H:H,"&lt;="&amp;Table1_2[[#This Row],[Month]])</f>
        <v>1120.5600000000002</v>
      </c>
      <c r="K4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9834.9440000000013</v>
      </c>
      <c r="N4526">
        <f>Table1_2[[#This Row],[Value]]*2.5</f>
        <v>2801.4000000000005</v>
      </c>
    </row>
    <row r="4527" spans="1:14" x14ac:dyDescent="0.25">
      <c r="A4527" t="s">
        <v>11</v>
      </c>
      <c r="B4527" t="s">
        <v>37</v>
      </c>
      <c r="C4527" t="s">
        <v>30</v>
      </c>
      <c r="D4527" t="s">
        <v>31</v>
      </c>
      <c r="E4527" t="s">
        <v>25</v>
      </c>
      <c r="F4527" t="s">
        <v>16</v>
      </c>
      <c r="G4527" t="s">
        <v>22</v>
      </c>
      <c r="H4527">
        <v>2</v>
      </c>
      <c r="I4527">
        <v>956.53600000000006</v>
      </c>
      <c r="J4527">
        <f>SUMIFS(I:I,B:B,Table1_2[[#This Row],[Category Level 2]],D:D,Table1_2[[#This Row],[Brand]],E:E,Table1_2[[#This Row],[Region]],F:F,Table1_2[[#This Row],[Measure]],G:G,Table1_2[[#This Row],[Year]],H:H,"&lt;="&amp;Table1_2[[#This Row],[Month]])</f>
        <v>2077.0960000000005</v>
      </c>
      <c r="K4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10184.104000000003</v>
      </c>
      <c r="N4527">
        <f>Table1_2[[#This Row],[Value]]*2.5</f>
        <v>2391.34</v>
      </c>
    </row>
    <row r="4528" spans="1:14" x14ac:dyDescent="0.25">
      <c r="A4528" t="s">
        <v>11</v>
      </c>
      <c r="B4528" t="s">
        <v>37</v>
      </c>
      <c r="C4528" t="s">
        <v>30</v>
      </c>
      <c r="D4528" t="s">
        <v>31</v>
      </c>
      <c r="E4528" t="s">
        <v>25</v>
      </c>
      <c r="F4528" t="s">
        <v>16</v>
      </c>
      <c r="G4528" t="s">
        <v>22</v>
      </c>
      <c r="H4528">
        <v>3</v>
      </c>
      <c r="I4528">
        <v>1060.472</v>
      </c>
      <c r="J4528">
        <f>SUMIFS(I:I,B:B,Table1_2[[#This Row],[Category Level 2]],D:D,Table1_2[[#This Row],[Brand]],E:E,Table1_2[[#This Row],[Region]],F:F,Table1_2[[#This Row],[Measure]],G:G,Table1_2[[#This Row],[Year]],H:H,"&lt;="&amp;Table1_2[[#This Row],[Month]])</f>
        <v>3137.5680000000002</v>
      </c>
      <c r="K4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10544.632000000001</v>
      </c>
      <c r="N4528">
        <f>Table1_2[[#This Row],[Value]]*2.5</f>
        <v>2651.18</v>
      </c>
    </row>
    <row r="4529" spans="1:14" x14ac:dyDescent="0.25">
      <c r="A4529" t="s">
        <v>11</v>
      </c>
      <c r="B4529" t="s">
        <v>37</v>
      </c>
      <c r="C4529" t="s">
        <v>30</v>
      </c>
      <c r="D4529" t="s">
        <v>31</v>
      </c>
      <c r="E4529" t="s">
        <v>25</v>
      </c>
      <c r="F4529" t="s">
        <v>23</v>
      </c>
      <c r="G4529" t="s">
        <v>17</v>
      </c>
      <c r="H4529">
        <v>1</v>
      </c>
      <c r="I4529">
        <v>3628.0160000000001</v>
      </c>
      <c r="J4529">
        <f>SUMIFS(I:I,B:B,Table1_2[[#This Row],[Category Level 2]],D:D,Table1_2[[#This Row],[Brand]],E:E,Table1_2[[#This Row],[Region]],F:F,Table1_2[[#This Row],[Measure]],G:G,Table1_2[[#This Row],[Year]],H:H,"&lt;="&amp;Table1_2[[#This Row],[Month]])</f>
        <v>3628.0160000000001</v>
      </c>
      <c r="K4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3628.0160000000001</v>
      </c>
      <c r="N4529">
        <f>Table1_2[[#This Row],[Value]]*2.5</f>
        <v>9070.0400000000009</v>
      </c>
    </row>
    <row r="4530" spans="1:14" x14ac:dyDescent="0.25">
      <c r="A4530" t="s">
        <v>11</v>
      </c>
      <c r="B4530" t="s">
        <v>37</v>
      </c>
      <c r="C4530" t="s">
        <v>30</v>
      </c>
      <c r="D4530" t="s">
        <v>31</v>
      </c>
      <c r="E4530" t="s">
        <v>25</v>
      </c>
      <c r="F4530" t="s">
        <v>23</v>
      </c>
      <c r="G4530" t="s">
        <v>17</v>
      </c>
      <c r="H4530">
        <v>2</v>
      </c>
      <c r="I4530">
        <v>2952.4320000000002</v>
      </c>
      <c r="J4530">
        <f>SUMIFS(I:I,B:B,Table1_2[[#This Row],[Category Level 2]],D:D,Table1_2[[#This Row],[Brand]],E:E,Table1_2[[#This Row],[Region]],F:F,Table1_2[[#This Row],[Measure]],G:G,Table1_2[[#This Row],[Year]],H:H,"&lt;="&amp;Table1_2[[#This Row],[Month]])</f>
        <v>6580.4480000000003</v>
      </c>
      <c r="K4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6580.4480000000003</v>
      </c>
      <c r="N4530">
        <f>Table1_2[[#This Row],[Value]]*2.5</f>
        <v>7381.0800000000008</v>
      </c>
    </row>
    <row r="4531" spans="1:14" x14ac:dyDescent="0.25">
      <c r="A4531" t="s">
        <v>11</v>
      </c>
      <c r="B4531" t="s">
        <v>37</v>
      </c>
      <c r="C4531" t="s">
        <v>30</v>
      </c>
      <c r="D4531" t="s">
        <v>31</v>
      </c>
      <c r="E4531" t="s">
        <v>25</v>
      </c>
      <c r="F4531" t="s">
        <v>23</v>
      </c>
      <c r="G4531" t="s">
        <v>17</v>
      </c>
      <c r="H4531">
        <v>3</v>
      </c>
      <c r="I4531">
        <v>4953.2000000000007</v>
      </c>
      <c r="J4531">
        <f>SUMIFS(I:I,B:B,Table1_2[[#This Row],[Category Level 2]],D:D,Table1_2[[#This Row],[Brand]],E:E,Table1_2[[#This Row],[Region]],F:F,Table1_2[[#This Row],[Measure]],G:G,Table1_2[[#This Row],[Year]],H:H,"&lt;="&amp;Table1_2[[#This Row],[Month]])</f>
        <v>11533.648000000001</v>
      </c>
      <c r="K4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11533.648000000001</v>
      </c>
      <c r="N4531">
        <f>Table1_2[[#This Row],[Value]]*2.5</f>
        <v>12383.000000000002</v>
      </c>
    </row>
    <row r="4532" spans="1:14" x14ac:dyDescent="0.25">
      <c r="A4532" t="s">
        <v>11</v>
      </c>
      <c r="B4532" t="s">
        <v>37</v>
      </c>
      <c r="C4532" t="s">
        <v>30</v>
      </c>
      <c r="D4532" t="s">
        <v>31</v>
      </c>
      <c r="E4532" t="s">
        <v>25</v>
      </c>
      <c r="F4532" t="s">
        <v>23</v>
      </c>
      <c r="G4532" t="s">
        <v>17</v>
      </c>
      <c r="H4532">
        <v>4</v>
      </c>
      <c r="I4532">
        <v>3541.9440000000004</v>
      </c>
      <c r="J4532">
        <f>SUMIFS(I:I,B:B,Table1_2[[#This Row],[Category Level 2]],D:D,Table1_2[[#This Row],[Brand]],E:E,Table1_2[[#This Row],[Region]],F:F,Table1_2[[#This Row],[Measure]],G:G,Table1_2[[#This Row],[Year]],H:H,"&lt;="&amp;Table1_2[[#This Row],[Month]])</f>
        <v>15075.592000000001</v>
      </c>
      <c r="K4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15075.592000000001</v>
      </c>
      <c r="N4532">
        <f>Table1_2[[#This Row],[Value]]*2.5</f>
        <v>8854.86</v>
      </c>
    </row>
    <row r="4533" spans="1:14" x14ac:dyDescent="0.25">
      <c r="A4533" t="s">
        <v>11</v>
      </c>
      <c r="B4533" t="s">
        <v>37</v>
      </c>
      <c r="C4533" t="s">
        <v>30</v>
      </c>
      <c r="D4533" t="s">
        <v>31</v>
      </c>
      <c r="E4533" t="s">
        <v>25</v>
      </c>
      <c r="F4533" t="s">
        <v>23</v>
      </c>
      <c r="G4533" t="s">
        <v>17</v>
      </c>
      <c r="H4533">
        <v>5</v>
      </c>
      <c r="I4533">
        <v>4751.8240000000005</v>
      </c>
      <c r="J4533">
        <f>SUMIFS(I:I,B:B,Table1_2[[#This Row],[Category Level 2]],D:D,Table1_2[[#This Row],[Brand]],E:E,Table1_2[[#This Row],[Region]],F:F,Table1_2[[#This Row],[Measure]],G:G,Table1_2[[#This Row],[Year]],H:H,"&lt;="&amp;Table1_2[[#This Row],[Month]])</f>
        <v>19827.416000000001</v>
      </c>
      <c r="K4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19827.416000000001</v>
      </c>
      <c r="N4533">
        <f>Table1_2[[#This Row],[Value]]*2.5</f>
        <v>11879.560000000001</v>
      </c>
    </row>
    <row r="4534" spans="1:14" x14ac:dyDescent="0.25">
      <c r="A4534" t="s">
        <v>11</v>
      </c>
      <c r="B4534" t="s">
        <v>37</v>
      </c>
      <c r="C4534" t="s">
        <v>30</v>
      </c>
      <c r="D4534" t="s">
        <v>31</v>
      </c>
      <c r="E4534" t="s">
        <v>25</v>
      </c>
      <c r="F4534" t="s">
        <v>23</v>
      </c>
      <c r="G4534" t="s">
        <v>17</v>
      </c>
      <c r="H4534">
        <v>6</v>
      </c>
      <c r="I4534">
        <v>4524.4639999999999</v>
      </c>
      <c r="J4534">
        <f>SUMIFS(I:I,B:B,Table1_2[[#This Row],[Category Level 2]],D:D,Table1_2[[#This Row],[Brand]],E:E,Table1_2[[#This Row],[Region]],F:F,Table1_2[[#This Row],[Measure]],G:G,Table1_2[[#This Row],[Year]],H:H,"&lt;="&amp;Table1_2[[#This Row],[Month]])</f>
        <v>24351.88</v>
      </c>
      <c r="K4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24351.88</v>
      </c>
      <c r="N4534">
        <f>Table1_2[[#This Row],[Value]]*2.5</f>
        <v>11311.16</v>
      </c>
    </row>
    <row r="4535" spans="1:14" x14ac:dyDescent="0.25">
      <c r="A4535" t="s">
        <v>11</v>
      </c>
      <c r="B4535" t="s">
        <v>37</v>
      </c>
      <c r="C4535" t="s">
        <v>30</v>
      </c>
      <c r="D4535" t="s">
        <v>31</v>
      </c>
      <c r="E4535" t="s">
        <v>25</v>
      </c>
      <c r="F4535" t="s">
        <v>23</v>
      </c>
      <c r="G4535" t="s">
        <v>17</v>
      </c>
      <c r="H4535">
        <v>7</v>
      </c>
      <c r="I4535">
        <v>4168.808</v>
      </c>
      <c r="J4535">
        <f>SUMIFS(I:I,B:B,Table1_2[[#This Row],[Category Level 2]],D:D,Table1_2[[#This Row],[Brand]],E:E,Table1_2[[#This Row],[Region]],F:F,Table1_2[[#This Row],[Measure]],G:G,Table1_2[[#This Row],[Year]],H:H,"&lt;="&amp;Table1_2[[#This Row],[Month]])</f>
        <v>28520.688000000002</v>
      </c>
      <c r="K4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28520.688000000002</v>
      </c>
      <c r="N4535">
        <f>Table1_2[[#This Row],[Value]]*2.5</f>
        <v>10422.02</v>
      </c>
    </row>
    <row r="4536" spans="1:14" x14ac:dyDescent="0.25">
      <c r="A4536" t="s">
        <v>11</v>
      </c>
      <c r="B4536" t="s">
        <v>37</v>
      </c>
      <c r="C4536" t="s">
        <v>30</v>
      </c>
      <c r="D4536" t="s">
        <v>31</v>
      </c>
      <c r="E4536" t="s">
        <v>25</v>
      </c>
      <c r="F4536" t="s">
        <v>23</v>
      </c>
      <c r="G4536" t="s">
        <v>17</v>
      </c>
      <c r="H4536">
        <v>8</v>
      </c>
      <c r="I4536">
        <v>2876.1040000000003</v>
      </c>
      <c r="J4536">
        <f>SUMIFS(I:I,B:B,Table1_2[[#This Row],[Category Level 2]],D:D,Table1_2[[#This Row],[Brand]],E:E,Table1_2[[#This Row],[Region]],F:F,Table1_2[[#This Row],[Measure]],G:G,Table1_2[[#This Row],[Year]],H:H,"&lt;="&amp;Table1_2[[#This Row],[Month]])</f>
        <v>31396.792000000001</v>
      </c>
      <c r="K4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31396.792000000001</v>
      </c>
      <c r="N4536">
        <f>Table1_2[[#This Row],[Value]]*2.5</f>
        <v>7190.26</v>
      </c>
    </row>
    <row r="4537" spans="1:14" x14ac:dyDescent="0.25">
      <c r="A4537" t="s">
        <v>11</v>
      </c>
      <c r="B4537" t="s">
        <v>37</v>
      </c>
      <c r="C4537" t="s">
        <v>30</v>
      </c>
      <c r="D4537" t="s">
        <v>31</v>
      </c>
      <c r="E4537" t="s">
        <v>25</v>
      </c>
      <c r="F4537" t="s">
        <v>23</v>
      </c>
      <c r="G4537" t="s">
        <v>17</v>
      </c>
      <c r="H4537">
        <v>9</v>
      </c>
      <c r="I4537">
        <v>6085.1280000000006</v>
      </c>
      <c r="J4537">
        <f>SUMIFS(I:I,B:B,Table1_2[[#This Row],[Category Level 2]],D:D,Table1_2[[#This Row],[Brand]],E:E,Table1_2[[#This Row],[Region]],F:F,Table1_2[[#This Row],[Measure]],G:G,Table1_2[[#This Row],[Year]],H:H,"&lt;="&amp;Table1_2[[#This Row],[Month]])</f>
        <v>37481.919999999998</v>
      </c>
      <c r="K4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37481.919999999998</v>
      </c>
      <c r="N4537">
        <f>Table1_2[[#This Row],[Value]]*2.5</f>
        <v>15212.820000000002</v>
      </c>
    </row>
    <row r="4538" spans="1:14" x14ac:dyDescent="0.25">
      <c r="A4538" t="s">
        <v>11</v>
      </c>
      <c r="B4538" t="s">
        <v>37</v>
      </c>
      <c r="C4538" t="s">
        <v>30</v>
      </c>
      <c r="D4538" t="s">
        <v>31</v>
      </c>
      <c r="E4538" t="s">
        <v>25</v>
      </c>
      <c r="F4538" t="s">
        <v>23</v>
      </c>
      <c r="G4538" t="s">
        <v>17</v>
      </c>
      <c r="H4538">
        <v>10</v>
      </c>
      <c r="I4538">
        <v>4990.5520000000006</v>
      </c>
      <c r="J4538">
        <f>SUMIFS(I:I,B:B,Table1_2[[#This Row],[Category Level 2]],D:D,Table1_2[[#This Row],[Brand]],E:E,Table1_2[[#This Row],[Region]],F:F,Table1_2[[#This Row],[Measure]],G:G,Table1_2[[#This Row],[Year]],H:H,"&lt;="&amp;Table1_2[[#This Row],[Month]])</f>
        <v>42472.472000000002</v>
      </c>
      <c r="K4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42472.472000000002</v>
      </c>
      <c r="N4538">
        <f>Table1_2[[#This Row],[Value]]*2.5</f>
        <v>12476.380000000001</v>
      </c>
    </row>
    <row r="4539" spans="1:14" x14ac:dyDescent="0.25">
      <c r="A4539" t="s">
        <v>11</v>
      </c>
      <c r="B4539" t="s">
        <v>37</v>
      </c>
      <c r="C4539" t="s">
        <v>30</v>
      </c>
      <c r="D4539" t="s">
        <v>31</v>
      </c>
      <c r="E4539" t="s">
        <v>25</v>
      </c>
      <c r="F4539" t="s">
        <v>23</v>
      </c>
      <c r="G4539" t="s">
        <v>17</v>
      </c>
      <c r="H4539">
        <v>11</v>
      </c>
      <c r="I4539">
        <v>4578.0560000000005</v>
      </c>
      <c r="J4539">
        <f>SUMIFS(I:I,B:B,Table1_2[[#This Row],[Category Level 2]],D:D,Table1_2[[#This Row],[Brand]],E:E,Table1_2[[#This Row],[Region]],F:F,Table1_2[[#This Row],[Measure]],G:G,Table1_2[[#This Row],[Year]],H:H,"&lt;="&amp;Table1_2[[#This Row],[Month]])</f>
        <v>47050.528000000006</v>
      </c>
      <c r="K4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47050.528000000006</v>
      </c>
      <c r="N4539">
        <f>Table1_2[[#This Row],[Value]]*2.5</f>
        <v>11445.140000000001</v>
      </c>
    </row>
    <row r="4540" spans="1:14" x14ac:dyDescent="0.25">
      <c r="A4540" t="s">
        <v>11</v>
      </c>
      <c r="B4540" t="s">
        <v>37</v>
      </c>
      <c r="C4540" t="s">
        <v>30</v>
      </c>
      <c r="D4540" t="s">
        <v>31</v>
      </c>
      <c r="E4540" t="s">
        <v>25</v>
      </c>
      <c r="F4540" t="s">
        <v>23</v>
      </c>
      <c r="G4540" t="s">
        <v>17</v>
      </c>
      <c r="H4540">
        <v>12</v>
      </c>
      <c r="I4540">
        <v>4368.5600000000004</v>
      </c>
      <c r="J4540">
        <f>SUMIFS(I:I,B:B,Table1_2[[#This Row],[Category Level 2]],D:D,Table1_2[[#This Row],[Brand]],E:E,Table1_2[[#This Row],[Region]],F:F,Table1_2[[#This Row],[Measure]],G:G,Table1_2[[#This Row],[Year]],H:H,"&lt;="&amp;Table1_2[[#This Row],[Month]])</f>
        <v>51419.088000000003</v>
      </c>
      <c r="K4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51419.088000000003</v>
      </c>
      <c r="N4540">
        <f>Table1_2[[#This Row],[Value]]*2.5</f>
        <v>10921.400000000001</v>
      </c>
    </row>
    <row r="4541" spans="1:14" x14ac:dyDescent="0.25">
      <c r="A4541" t="s">
        <v>11</v>
      </c>
      <c r="B4541" t="s">
        <v>37</v>
      </c>
      <c r="C4541" t="s">
        <v>30</v>
      </c>
      <c r="D4541" t="s">
        <v>31</v>
      </c>
      <c r="E4541" t="s">
        <v>25</v>
      </c>
      <c r="F4541" t="s">
        <v>23</v>
      </c>
      <c r="G4541" t="s">
        <v>18</v>
      </c>
      <c r="H4541">
        <v>1</v>
      </c>
      <c r="I4541">
        <v>3744.9440000000004</v>
      </c>
      <c r="J4541">
        <f>SUMIFS(I:I,B:B,Table1_2[[#This Row],[Category Level 2]],D:D,Table1_2[[#This Row],[Brand]],E:E,Table1_2[[#This Row],[Region]],F:F,Table1_2[[#This Row],[Measure]],G:G,Table1_2[[#This Row],[Year]],H:H,"&lt;="&amp;Table1_2[[#This Row],[Month]])</f>
        <v>3744.9440000000004</v>
      </c>
      <c r="K4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51536.016000000003</v>
      </c>
      <c r="N4541">
        <f>Table1_2[[#This Row],[Value]]*2.5</f>
        <v>9362.36</v>
      </c>
    </row>
    <row r="4542" spans="1:14" x14ac:dyDescent="0.25">
      <c r="A4542" t="s">
        <v>11</v>
      </c>
      <c r="B4542" t="s">
        <v>37</v>
      </c>
      <c r="C4542" t="s">
        <v>30</v>
      </c>
      <c r="D4542" t="s">
        <v>31</v>
      </c>
      <c r="E4542" t="s">
        <v>25</v>
      </c>
      <c r="F4542" t="s">
        <v>23</v>
      </c>
      <c r="G4542" t="s">
        <v>18</v>
      </c>
      <c r="H4542">
        <v>2</v>
      </c>
      <c r="I4542">
        <v>5154.576</v>
      </c>
      <c r="J4542">
        <f>SUMIFS(I:I,B:B,Table1_2[[#This Row],[Category Level 2]],D:D,Table1_2[[#This Row],[Brand]],E:E,Table1_2[[#This Row],[Region]],F:F,Table1_2[[#This Row],[Measure]],G:G,Table1_2[[#This Row],[Year]],H:H,"&lt;="&amp;Table1_2[[#This Row],[Month]])</f>
        <v>8899.52</v>
      </c>
      <c r="K4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53738.16</v>
      </c>
      <c r="N4542">
        <f>Table1_2[[#This Row],[Value]]*2.5</f>
        <v>12886.44</v>
      </c>
    </row>
    <row r="4543" spans="1:14" x14ac:dyDescent="0.25">
      <c r="A4543" t="s">
        <v>11</v>
      </c>
      <c r="B4543" t="s">
        <v>37</v>
      </c>
      <c r="C4543" t="s">
        <v>30</v>
      </c>
      <c r="D4543" t="s">
        <v>31</v>
      </c>
      <c r="E4543" t="s">
        <v>25</v>
      </c>
      <c r="F4543" t="s">
        <v>23</v>
      </c>
      <c r="G4543" t="s">
        <v>18</v>
      </c>
      <c r="H4543">
        <v>3</v>
      </c>
      <c r="I4543">
        <v>3705.9680000000003</v>
      </c>
      <c r="J4543">
        <f>SUMIFS(I:I,B:B,Table1_2[[#This Row],[Category Level 2]],D:D,Table1_2[[#This Row],[Brand]],E:E,Table1_2[[#This Row],[Region]],F:F,Table1_2[[#This Row],[Measure]],G:G,Table1_2[[#This Row],[Year]],H:H,"&lt;="&amp;Table1_2[[#This Row],[Month]])</f>
        <v>12605.488000000001</v>
      </c>
      <c r="K4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52490.928</v>
      </c>
      <c r="N4543">
        <f>Table1_2[[#This Row],[Value]]*2.5</f>
        <v>9264.92</v>
      </c>
    </row>
    <row r="4544" spans="1:14" x14ac:dyDescent="0.25">
      <c r="A4544" t="s">
        <v>11</v>
      </c>
      <c r="B4544" t="s">
        <v>37</v>
      </c>
      <c r="C4544" t="s">
        <v>30</v>
      </c>
      <c r="D4544" t="s">
        <v>31</v>
      </c>
      <c r="E4544" t="s">
        <v>25</v>
      </c>
      <c r="F4544" t="s">
        <v>23</v>
      </c>
      <c r="G4544" t="s">
        <v>18</v>
      </c>
      <c r="H4544">
        <v>4</v>
      </c>
      <c r="I4544">
        <v>4261.3760000000002</v>
      </c>
      <c r="J4544">
        <f>SUMIFS(I:I,B:B,Table1_2[[#This Row],[Category Level 2]],D:D,Table1_2[[#This Row],[Brand]],E:E,Table1_2[[#This Row],[Region]],F:F,Table1_2[[#This Row],[Measure]],G:G,Table1_2[[#This Row],[Year]],H:H,"&lt;="&amp;Table1_2[[#This Row],[Month]])</f>
        <v>16866.864000000001</v>
      </c>
      <c r="K4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53210.36</v>
      </c>
      <c r="N4544">
        <f>Table1_2[[#This Row],[Value]]*2.5</f>
        <v>10653.44</v>
      </c>
    </row>
    <row r="4545" spans="1:14" x14ac:dyDescent="0.25">
      <c r="A4545" t="s">
        <v>11</v>
      </c>
      <c r="B4545" t="s">
        <v>37</v>
      </c>
      <c r="C4545" t="s">
        <v>30</v>
      </c>
      <c r="D4545" t="s">
        <v>31</v>
      </c>
      <c r="E4545" t="s">
        <v>25</v>
      </c>
      <c r="F4545" t="s">
        <v>23</v>
      </c>
      <c r="G4545" t="s">
        <v>18</v>
      </c>
      <c r="H4545">
        <v>5</v>
      </c>
      <c r="I4545">
        <v>5490.7440000000006</v>
      </c>
      <c r="J4545">
        <f>SUMIFS(I:I,B:B,Table1_2[[#This Row],[Category Level 2]],D:D,Table1_2[[#This Row],[Brand]],E:E,Table1_2[[#This Row],[Region]],F:F,Table1_2[[#This Row],[Measure]],G:G,Table1_2[[#This Row],[Year]],H:H,"&lt;="&amp;Table1_2[[#This Row],[Month]])</f>
        <v>22357.608</v>
      </c>
      <c r="K4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53949.279999999999</v>
      </c>
      <c r="N4545">
        <f>Table1_2[[#This Row],[Value]]*2.5</f>
        <v>13726.86</v>
      </c>
    </row>
    <row r="4546" spans="1:14" x14ac:dyDescent="0.25">
      <c r="A4546" t="s">
        <v>11</v>
      </c>
      <c r="B4546" t="s">
        <v>37</v>
      </c>
      <c r="C4546" t="s">
        <v>30</v>
      </c>
      <c r="D4546" t="s">
        <v>31</v>
      </c>
      <c r="E4546" t="s">
        <v>25</v>
      </c>
      <c r="F4546" t="s">
        <v>23</v>
      </c>
      <c r="G4546" t="s">
        <v>18</v>
      </c>
      <c r="H4546">
        <v>6</v>
      </c>
      <c r="I4546">
        <v>5271.5039999999999</v>
      </c>
      <c r="J4546">
        <f>SUMIFS(I:I,B:B,Table1_2[[#This Row],[Category Level 2]],D:D,Table1_2[[#This Row],[Brand]],E:E,Table1_2[[#This Row],[Region]],F:F,Table1_2[[#This Row],[Measure]],G:G,Table1_2[[#This Row],[Year]],H:H,"&lt;="&amp;Table1_2[[#This Row],[Month]])</f>
        <v>27629.112000000001</v>
      </c>
      <c r="K4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54696.320000000007</v>
      </c>
      <c r="N4546">
        <f>Table1_2[[#This Row],[Value]]*2.5</f>
        <v>13178.76</v>
      </c>
    </row>
    <row r="4547" spans="1:14" x14ac:dyDescent="0.25">
      <c r="A4547" t="s">
        <v>11</v>
      </c>
      <c r="B4547" t="s">
        <v>37</v>
      </c>
      <c r="C4547" t="s">
        <v>30</v>
      </c>
      <c r="D4547" t="s">
        <v>31</v>
      </c>
      <c r="E4547" t="s">
        <v>25</v>
      </c>
      <c r="F4547" t="s">
        <v>23</v>
      </c>
      <c r="G4547" t="s">
        <v>18</v>
      </c>
      <c r="H4547">
        <v>7</v>
      </c>
      <c r="I4547">
        <v>5557.3280000000004</v>
      </c>
      <c r="J4547">
        <f>SUMIFS(I:I,B:B,Table1_2[[#This Row],[Category Level 2]],D:D,Table1_2[[#This Row],[Brand]],E:E,Table1_2[[#This Row],[Region]],F:F,Table1_2[[#This Row],[Measure]],G:G,Table1_2[[#This Row],[Year]],H:H,"&lt;="&amp;Table1_2[[#This Row],[Month]])</f>
        <v>33186.44</v>
      </c>
      <c r="K4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56084.840000000004</v>
      </c>
      <c r="N4547">
        <f>Table1_2[[#This Row],[Value]]*2.5</f>
        <v>13893.320000000002</v>
      </c>
    </row>
    <row r="4548" spans="1:14" x14ac:dyDescent="0.25">
      <c r="A4548" t="s">
        <v>11</v>
      </c>
      <c r="B4548" t="s">
        <v>37</v>
      </c>
      <c r="C4548" t="s">
        <v>30</v>
      </c>
      <c r="D4548" t="s">
        <v>31</v>
      </c>
      <c r="E4548" t="s">
        <v>25</v>
      </c>
      <c r="F4548" t="s">
        <v>23</v>
      </c>
      <c r="G4548" t="s">
        <v>18</v>
      </c>
      <c r="H4548">
        <v>8</v>
      </c>
      <c r="I4548">
        <v>3913.84</v>
      </c>
      <c r="J4548">
        <f>SUMIFS(I:I,B:B,Table1_2[[#This Row],[Category Level 2]],D:D,Table1_2[[#This Row],[Brand]],E:E,Table1_2[[#This Row],[Region]],F:F,Table1_2[[#This Row],[Measure]],G:G,Table1_2[[#This Row],[Year]],H:H,"&lt;="&amp;Table1_2[[#This Row],[Month]])</f>
        <v>37100.28</v>
      </c>
      <c r="K4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57122.576000000001</v>
      </c>
      <c r="N4548">
        <f>Table1_2[[#This Row],[Value]]*2.5</f>
        <v>9784.6</v>
      </c>
    </row>
    <row r="4549" spans="1:14" x14ac:dyDescent="0.25">
      <c r="A4549" t="s">
        <v>11</v>
      </c>
      <c r="B4549" t="s">
        <v>37</v>
      </c>
      <c r="C4549" t="s">
        <v>30</v>
      </c>
      <c r="D4549" t="s">
        <v>31</v>
      </c>
      <c r="E4549" t="s">
        <v>25</v>
      </c>
      <c r="F4549" t="s">
        <v>23</v>
      </c>
      <c r="G4549" t="s">
        <v>18</v>
      </c>
      <c r="H4549">
        <v>9</v>
      </c>
      <c r="I4549">
        <v>4607.2880000000005</v>
      </c>
      <c r="J4549">
        <f>SUMIFS(I:I,B:B,Table1_2[[#This Row],[Category Level 2]],D:D,Table1_2[[#This Row],[Brand]],E:E,Table1_2[[#This Row],[Region]],F:F,Table1_2[[#This Row],[Measure]],G:G,Table1_2[[#This Row],[Year]],H:H,"&lt;="&amp;Table1_2[[#This Row],[Month]])</f>
        <v>41707.567999999999</v>
      </c>
      <c r="K4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55644.736000000004</v>
      </c>
      <c r="N4549">
        <f>Table1_2[[#This Row],[Value]]*2.5</f>
        <v>11518.220000000001</v>
      </c>
    </row>
    <row r="4550" spans="1:14" x14ac:dyDescent="0.25">
      <c r="A4550" t="s">
        <v>11</v>
      </c>
      <c r="B4550" t="s">
        <v>37</v>
      </c>
      <c r="C4550" t="s">
        <v>30</v>
      </c>
      <c r="D4550" t="s">
        <v>31</v>
      </c>
      <c r="E4550" t="s">
        <v>25</v>
      </c>
      <c r="F4550" t="s">
        <v>23</v>
      </c>
      <c r="G4550" t="s">
        <v>18</v>
      </c>
      <c r="H4550">
        <v>10</v>
      </c>
      <c r="I4550">
        <v>3895.9760000000001</v>
      </c>
      <c r="J4550">
        <f>SUMIFS(I:I,B:B,Table1_2[[#This Row],[Category Level 2]],D:D,Table1_2[[#This Row],[Brand]],E:E,Table1_2[[#This Row],[Region]],F:F,Table1_2[[#This Row],[Measure]],G:G,Table1_2[[#This Row],[Year]],H:H,"&lt;="&amp;Table1_2[[#This Row],[Month]])</f>
        <v>45603.544000000002</v>
      </c>
      <c r="K4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54550.16</v>
      </c>
      <c r="N4550">
        <f>Table1_2[[#This Row],[Value]]*2.5</f>
        <v>9739.94</v>
      </c>
    </row>
    <row r="4551" spans="1:14" x14ac:dyDescent="0.25">
      <c r="A4551" t="s">
        <v>11</v>
      </c>
      <c r="B4551" t="s">
        <v>37</v>
      </c>
      <c r="C4551" t="s">
        <v>30</v>
      </c>
      <c r="D4551" t="s">
        <v>31</v>
      </c>
      <c r="E4551" t="s">
        <v>25</v>
      </c>
      <c r="F4551" t="s">
        <v>23</v>
      </c>
      <c r="G4551" t="s">
        <v>18</v>
      </c>
      <c r="H4551">
        <v>11</v>
      </c>
      <c r="I4551">
        <v>4466</v>
      </c>
      <c r="J4551">
        <f>SUMIFS(I:I,B:B,Table1_2[[#This Row],[Category Level 2]],D:D,Table1_2[[#This Row],[Brand]],E:E,Table1_2[[#This Row],[Region]],F:F,Table1_2[[#This Row],[Measure]],G:G,Table1_2[[#This Row],[Year]],H:H,"&lt;="&amp;Table1_2[[#This Row],[Month]])</f>
        <v>50069.544000000002</v>
      </c>
      <c r="K4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54438.103999999999</v>
      </c>
      <c r="N4551">
        <f>Table1_2[[#This Row],[Value]]*2.5</f>
        <v>11165</v>
      </c>
    </row>
    <row r="4552" spans="1:14" x14ac:dyDescent="0.25">
      <c r="A4552" t="s">
        <v>11</v>
      </c>
      <c r="B4552" t="s">
        <v>37</v>
      </c>
      <c r="C4552" t="s">
        <v>30</v>
      </c>
      <c r="D4552" t="s">
        <v>31</v>
      </c>
      <c r="E4552" t="s">
        <v>25</v>
      </c>
      <c r="F4552" t="s">
        <v>23</v>
      </c>
      <c r="G4552" t="s">
        <v>18</v>
      </c>
      <c r="H4552">
        <v>12</v>
      </c>
      <c r="I4552">
        <v>3998.2880000000005</v>
      </c>
      <c r="J4552">
        <f>SUMIFS(I:I,B:B,Table1_2[[#This Row],[Category Level 2]],D:D,Table1_2[[#This Row],[Brand]],E:E,Table1_2[[#This Row],[Region]],F:F,Table1_2[[#This Row],[Measure]],G:G,Table1_2[[#This Row],[Year]],H:H,"&lt;="&amp;Table1_2[[#This Row],[Month]])</f>
        <v>54067.832000000002</v>
      </c>
      <c r="K4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54067.832000000002</v>
      </c>
      <c r="N4552">
        <f>Table1_2[[#This Row],[Value]]*2.5</f>
        <v>9995.7200000000012</v>
      </c>
    </row>
    <row r="4553" spans="1:14" x14ac:dyDescent="0.25">
      <c r="A4553" t="s">
        <v>11</v>
      </c>
      <c r="B4553" t="s">
        <v>37</v>
      </c>
      <c r="C4553" t="s">
        <v>30</v>
      </c>
      <c r="D4553" t="s">
        <v>31</v>
      </c>
      <c r="E4553" t="s">
        <v>25</v>
      </c>
      <c r="F4553" t="s">
        <v>23</v>
      </c>
      <c r="G4553" t="s">
        <v>19</v>
      </c>
      <c r="H4553">
        <v>1</v>
      </c>
      <c r="I4553">
        <v>3602.0320000000002</v>
      </c>
      <c r="J4553">
        <f>SUMIFS(I:I,B:B,Table1_2[[#This Row],[Category Level 2]],D:D,Table1_2[[#This Row],[Brand]],E:E,Table1_2[[#This Row],[Region]],F:F,Table1_2[[#This Row],[Measure]],G:G,Table1_2[[#This Row],[Year]],H:H,"&lt;="&amp;Table1_2[[#This Row],[Month]])</f>
        <v>3602.0320000000002</v>
      </c>
      <c r="K4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53924.920000000006</v>
      </c>
      <c r="N4553">
        <f>Table1_2[[#This Row],[Value]]*2.5</f>
        <v>9005.08</v>
      </c>
    </row>
    <row r="4554" spans="1:14" x14ac:dyDescent="0.25">
      <c r="A4554" t="s">
        <v>11</v>
      </c>
      <c r="B4554" t="s">
        <v>37</v>
      </c>
      <c r="C4554" t="s">
        <v>30</v>
      </c>
      <c r="D4554" t="s">
        <v>31</v>
      </c>
      <c r="E4554" t="s">
        <v>25</v>
      </c>
      <c r="F4554" t="s">
        <v>23</v>
      </c>
      <c r="G4554" t="s">
        <v>19</v>
      </c>
      <c r="H4554">
        <v>2</v>
      </c>
      <c r="I4554">
        <v>3579.2960000000003</v>
      </c>
      <c r="J4554">
        <f>SUMIFS(I:I,B:B,Table1_2[[#This Row],[Category Level 2]],D:D,Table1_2[[#This Row],[Brand]],E:E,Table1_2[[#This Row],[Region]],F:F,Table1_2[[#This Row],[Measure]],G:G,Table1_2[[#This Row],[Year]],H:H,"&lt;="&amp;Table1_2[[#This Row],[Month]])</f>
        <v>7181.3280000000004</v>
      </c>
      <c r="K4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52349.640000000007</v>
      </c>
      <c r="N4554">
        <f>Table1_2[[#This Row],[Value]]*2.5</f>
        <v>8948.2400000000016</v>
      </c>
    </row>
    <row r="4555" spans="1:14" x14ac:dyDescent="0.25">
      <c r="A4555" t="s">
        <v>11</v>
      </c>
      <c r="B4555" t="s">
        <v>37</v>
      </c>
      <c r="C4555" t="s">
        <v>30</v>
      </c>
      <c r="D4555" t="s">
        <v>31</v>
      </c>
      <c r="E4555" t="s">
        <v>25</v>
      </c>
      <c r="F4555" t="s">
        <v>23</v>
      </c>
      <c r="G4555" t="s">
        <v>19</v>
      </c>
      <c r="H4555">
        <v>3</v>
      </c>
      <c r="I4555">
        <v>3808.28</v>
      </c>
      <c r="J4555">
        <f>SUMIFS(I:I,B:B,Table1_2[[#This Row],[Category Level 2]],D:D,Table1_2[[#This Row],[Brand]],E:E,Table1_2[[#This Row],[Region]],F:F,Table1_2[[#This Row],[Measure]],G:G,Table1_2[[#This Row],[Year]],H:H,"&lt;="&amp;Table1_2[[#This Row],[Month]])</f>
        <v>10989.608</v>
      </c>
      <c r="K4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52451.952000000005</v>
      </c>
      <c r="N4555">
        <f>Table1_2[[#This Row],[Value]]*2.5</f>
        <v>9520.7000000000007</v>
      </c>
    </row>
    <row r="4556" spans="1:14" x14ac:dyDescent="0.25">
      <c r="A4556" t="s">
        <v>11</v>
      </c>
      <c r="B4556" t="s">
        <v>37</v>
      </c>
      <c r="C4556" t="s">
        <v>30</v>
      </c>
      <c r="D4556" t="s">
        <v>31</v>
      </c>
      <c r="E4556" t="s">
        <v>25</v>
      </c>
      <c r="F4556" t="s">
        <v>23</v>
      </c>
      <c r="G4556" t="s">
        <v>19</v>
      </c>
      <c r="H4556">
        <v>4</v>
      </c>
      <c r="I4556">
        <v>2829.0080000000003</v>
      </c>
      <c r="J4556">
        <f>SUMIFS(I:I,B:B,Table1_2[[#This Row],[Category Level 2]],D:D,Table1_2[[#This Row],[Brand]],E:E,Table1_2[[#This Row],[Region]],F:F,Table1_2[[#This Row],[Measure]],G:G,Table1_2[[#This Row],[Year]],H:H,"&lt;="&amp;Table1_2[[#This Row],[Month]])</f>
        <v>13818.616</v>
      </c>
      <c r="K4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51019.584000000003</v>
      </c>
      <c r="N4556">
        <f>Table1_2[[#This Row],[Value]]*2.5</f>
        <v>7072.52</v>
      </c>
    </row>
    <row r="4557" spans="1:14" x14ac:dyDescent="0.25">
      <c r="A4557" t="s">
        <v>11</v>
      </c>
      <c r="B4557" t="s">
        <v>37</v>
      </c>
      <c r="C4557" t="s">
        <v>30</v>
      </c>
      <c r="D4557" t="s">
        <v>31</v>
      </c>
      <c r="E4557" t="s">
        <v>25</v>
      </c>
      <c r="F4557" t="s">
        <v>23</v>
      </c>
      <c r="G4557" t="s">
        <v>19</v>
      </c>
      <c r="H4557">
        <v>5</v>
      </c>
      <c r="I4557">
        <v>2957.3040000000001</v>
      </c>
      <c r="J4557">
        <f>SUMIFS(I:I,B:B,Table1_2[[#This Row],[Category Level 2]],D:D,Table1_2[[#This Row],[Brand]],E:E,Table1_2[[#This Row],[Region]],F:F,Table1_2[[#This Row],[Measure]],G:G,Table1_2[[#This Row],[Year]],H:H,"&lt;="&amp;Table1_2[[#This Row],[Month]])</f>
        <v>16775.919999999998</v>
      </c>
      <c r="K4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48486.144</v>
      </c>
      <c r="N4557">
        <f>Table1_2[[#This Row],[Value]]*2.5</f>
        <v>7393.26</v>
      </c>
    </row>
    <row r="4558" spans="1:14" x14ac:dyDescent="0.25">
      <c r="A4558" t="s">
        <v>11</v>
      </c>
      <c r="B4558" t="s">
        <v>37</v>
      </c>
      <c r="C4558" t="s">
        <v>30</v>
      </c>
      <c r="D4558" t="s">
        <v>31</v>
      </c>
      <c r="E4558" t="s">
        <v>25</v>
      </c>
      <c r="F4558" t="s">
        <v>23</v>
      </c>
      <c r="G4558" t="s">
        <v>19</v>
      </c>
      <c r="H4558">
        <v>6</v>
      </c>
      <c r="I4558">
        <v>4399.4160000000002</v>
      </c>
      <c r="J4558">
        <f>SUMIFS(I:I,B:B,Table1_2[[#This Row],[Category Level 2]],D:D,Table1_2[[#This Row],[Brand]],E:E,Table1_2[[#This Row],[Region]],F:F,Table1_2[[#This Row],[Measure]],G:G,Table1_2[[#This Row],[Year]],H:H,"&lt;="&amp;Table1_2[[#This Row],[Month]])</f>
        <v>21175.335999999999</v>
      </c>
      <c r="K4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47614.055999999997</v>
      </c>
      <c r="N4558">
        <f>Table1_2[[#This Row],[Value]]*2.5</f>
        <v>10998.54</v>
      </c>
    </row>
    <row r="4559" spans="1:14" x14ac:dyDescent="0.25">
      <c r="A4559" t="s">
        <v>11</v>
      </c>
      <c r="B4559" t="s">
        <v>37</v>
      </c>
      <c r="C4559" t="s">
        <v>30</v>
      </c>
      <c r="D4559" t="s">
        <v>31</v>
      </c>
      <c r="E4559" t="s">
        <v>25</v>
      </c>
      <c r="F4559" t="s">
        <v>23</v>
      </c>
      <c r="G4559" t="s">
        <v>19</v>
      </c>
      <c r="H4559">
        <v>7</v>
      </c>
      <c r="I4559">
        <v>3589.0400000000004</v>
      </c>
      <c r="J4559">
        <f>SUMIFS(I:I,B:B,Table1_2[[#This Row],[Category Level 2]],D:D,Table1_2[[#This Row],[Brand]],E:E,Table1_2[[#This Row],[Region]],F:F,Table1_2[[#This Row],[Measure]],G:G,Table1_2[[#This Row],[Year]],H:H,"&lt;="&amp;Table1_2[[#This Row],[Month]])</f>
        <v>24764.376</v>
      </c>
      <c r="K4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45645.767999999996</v>
      </c>
      <c r="N4559">
        <f>Table1_2[[#This Row],[Value]]*2.5</f>
        <v>8972.6</v>
      </c>
    </row>
    <row r="4560" spans="1:14" x14ac:dyDescent="0.25">
      <c r="A4560" t="s">
        <v>11</v>
      </c>
      <c r="B4560" t="s">
        <v>37</v>
      </c>
      <c r="C4560" t="s">
        <v>30</v>
      </c>
      <c r="D4560" t="s">
        <v>31</v>
      </c>
      <c r="E4560" t="s">
        <v>25</v>
      </c>
      <c r="F4560" t="s">
        <v>23</v>
      </c>
      <c r="G4560" t="s">
        <v>19</v>
      </c>
      <c r="H4560">
        <v>8</v>
      </c>
      <c r="I4560">
        <v>3472.1120000000001</v>
      </c>
      <c r="J4560">
        <f>SUMIFS(I:I,B:B,Table1_2[[#This Row],[Category Level 2]],D:D,Table1_2[[#This Row],[Brand]],E:E,Table1_2[[#This Row],[Region]],F:F,Table1_2[[#This Row],[Measure]],G:G,Table1_2[[#This Row],[Year]],H:H,"&lt;="&amp;Table1_2[[#This Row],[Month]])</f>
        <v>28236.488000000001</v>
      </c>
      <c r="K4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45204.040000000008</v>
      </c>
      <c r="N4560">
        <f>Table1_2[[#This Row],[Value]]*2.5</f>
        <v>8680.2800000000007</v>
      </c>
    </row>
    <row r="4561" spans="1:14" x14ac:dyDescent="0.25">
      <c r="A4561" t="s">
        <v>11</v>
      </c>
      <c r="B4561" t="s">
        <v>37</v>
      </c>
      <c r="C4561" t="s">
        <v>30</v>
      </c>
      <c r="D4561" t="s">
        <v>31</v>
      </c>
      <c r="E4561" t="s">
        <v>25</v>
      </c>
      <c r="F4561" t="s">
        <v>23</v>
      </c>
      <c r="G4561" t="s">
        <v>19</v>
      </c>
      <c r="H4561">
        <v>9</v>
      </c>
      <c r="I4561">
        <v>4237.0160000000005</v>
      </c>
      <c r="J4561">
        <f>SUMIFS(I:I,B:B,Table1_2[[#This Row],[Category Level 2]],D:D,Table1_2[[#This Row],[Brand]],E:E,Table1_2[[#This Row],[Region]],F:F,Table1_2[[#This Row],[Measure]],G:G,Table1_2[[#This Row],[Year]],H:H,"&lt;="&amp;Table1_2[[#This Row],[Month]])</f>
        <v>32473.504000000001</v>
      </c>
      <c r="K4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44833.768000000004</v>
      </c>
      <c r="N4561">
        <f>Table1_2[[#This Row],[Value]]*2.5</f>
        <v>10592.54</v>
      </c>
    </row>
    <row r="4562" spans="1:14" x14ac:dyDescent="0.25">
      <c r="A4562" t="s">
        <v>11</v>
      </c>
      <c r="B4562" t="s">
        <v>37</v>
      </c>
      <c r="C4562" t="s">
        <v>30</v>
      </c>
      <c r="D4562" t="s">
        <v>31</v>
      </c>
      <c r="E4562" t="s">
        <v>25</v>
      </c>
      <c r="F4562" t="s">
        <v>23</v>
      </c>
      <c r="G4562" t="s">
        <v>19</v>
      </c>
      <c r="H4562">
        <v>10</v>
      </c>
      <c r="I4562">
        <v>3006.0240000000003</v>
      </c>
      <c r="J4562">
        <f>SUMIFS(I:I,B:B,Table1_2[[#This Row],[Category Level 2]],D:D,Table1_2[[#This Row],[Brand]],E:E,Table1_2[[#This Row],[Region]],F:F,Table1_2[[#This Row],[Measure]],G:G,Table1_2[[#This Row],[Year]],H:H,"&lt;="&amp;Table1_2[[#This Row],[Month]])</f>
        <v>35479.527999999998</v>
      </c>
      <c r="K4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43943.815999999999</v>
      </c>
      <c r="N4562">
        <f>Table1_2[[#This Row],[Value]]*2.5</f>
        <v>7515.0600000000013</v>
      </c>
    </row>
    <row r="4563" spans="1:14" x14ac:dyDescent="0.25">
      <c r="A4563" t="s">
        <v>11</v>
      </c>
      <c r="B4563" t="s">
        <v>37</v>
      </c>
      <c r="C4563" t="s">
        <v>30</v>
      </c>
      <c r="D4563" t="s">
        <v>31</v>
      </c>
      <c r="E4563" t="s">
        <v>25</v>
      </c>
      <c r="F4563" t="s">
        <v>23</v>
      </c>
      <c r="G4563" t="s">
        <v>19</v>
      </c>
      <c r="H4563">
        <v>11</v>
      </c>
      <c r="I4563">
        <v>2457.1120000000001</v>
      </c>
      <c r="J4563">
        <f>SUMIFS(I:I,B:B,Table1_2[[#This Row],[Category Level 2]],D:D,Table1_2[[#This Row],[Brand]],E:E,Table1_2[[#This Row],[Region]],F:F,Table1_2[[#This Row],[Measure]],G:G,Table1_2[[#This Row],[Year]],H:H,"&lt;="&amp;Table1_2[[#This Row],[Month]])</f>
        <v>37936.639999999999</v>
      </c>
      <c r="K4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41934.928</v>
      </c>
      <c r="N4563">
        <f>Table1_2[[#This Row],[Value]]*2.5</f>
        <v>6142.7800000000007</v>
      </c>
    </row>
    <row r="4564" spans="1:14" x14ac:dyDescent="0.25">
      <c r="A4564" t="s">
        <v>11</v>
      </c>
      <c r="B4564" t="s">
        <v>37</v>
      </c>
      <c r="C4564" t="s">
        <v>30</v>
      </c>
      <c r="D4564" t="s">
        <v>31</v>
      </c>
      <c r="E4564" t="s">
        <v>25</v>
      </c>
      <c r="F4564" t="s">
        <v>23</v>
      </c>
      <c r="G4564" t="s">
        <v>19</v>
      </c>
      <c r="H4564">
        <v>12</v>
      </c>
      <c r="I4564">
        <v>3347.0640000000003</v>
      </c>
      <c r="J4564">
        <f>SUMIFS(I:I,B:B,Table1_2[[#This Row],[Category Level 2]],D:D,Table1_2[[#This Row],[Brand]],E:E,Table1_2[[#This Row],[Region]],F:F,Table1_2[[#This Row],[Measure]],G:G,Table1_2[[#This Row],[Year]],H:H,"&lt;="&amp;Table1_2[[#This Row],[Month]])</f>
        <v>41283.703999999998</v>
      </c>
      <c r="K4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41283.703999999998</v>
      </c>
      <c r="N4564">
        <f>Table1_2[[#This Row],[Value]]*2.5</f>
        <v>8367.66</v>
      </c>
    </row>
    <row r="4565" spans="1:14" x14ac:dyDescent="0.25">
      <c r="A4565" t="s">
        <v>11</v>
      </c>
      <c r="B4565" t="s">
        <v>37</v>
      </c>
      <c r="C4565" t="s">
        <v>30</v>
      </c>
      <c r="D4565" t="s">
        <v>31</v>
      </c>
      <c r="E4565" t="s">
        <v>25</v>
      </c>
      <c r="F4565" t="s">
        <v>23</v>
      </c>
      <c r="G4565" t="s">
        <v>20</v>
      </c>
      <c r="H4565">
        <v>1</v>
      </c>
      <c r="I4565">
        <v>2898.84</v>
      </c>
      <c r="J4565">
        <f>SUMIFS(I:I,B:B,Table1_2[[#This Row],[Category Level 2]],D:D,Table1_2[[#This Row],[Brand]],E:E,Table1_2[[#This Row],[Region]],F:F,Table1_2[[#This Row],[Measure]],G:G,Table1_2[[#This Row],[Year]],H:H,"&lt;="&amp;Table1_2[[#This Row],[Month]])</f>
        <v>2898.84</v>
      </c>
      <c r="K4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40580.512000000002</v>
      </c>
      <c r="N4565">
        <f>Table1_2[[#This Row],[Value]]*2.5</f>
        <v>7247.1</v>
      </c>
    </row>
    <row r="4566" spans="1:14" x14ac:dyDescent="0.25">
      <c r="A4566" t="s">
        <v>11</v>
      </c>
      <c r="B4566" t="s">
        <v>37</v>
      </c>
      <c r="C4566" t="s">
        <v>30</v>
      </c>
      <c r="D4566" t="s">
        <v>31</v>
      </c>
      <c r="E4566" t="s">
        <v>25</v>
      </c>
      <c r="F4566" t="s">
        <v>23</v>
      </c>
      <c r="G4566" t="s">
        <v>20</v>
      </c>
      <c r="H4566">
        <v>2</v>
      </c>
      <c r="I4566">
        <v>3007.6480000000001</v>
      </c>
      <c r="J4566">
        <f>SUMIFS(I:I,B:B,Table1_2[[#This Row],[Category Level 2]],D:D,Table1_2[[#This Row],[Brand]],E:E,Table1_2[[#This Row],[Region]],F:F,Table1_2[[#This Row],[Measure]],G:G,Table1_2[[#This Row],[Year]],H:H,"&lt;="&amp;Table1_2[[#This Row],[Month]])</f>
        <v>5906.4880000000003</v>
      </c>
      <c r="K4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40008.864000000001</v>
      </c>
      <c r="N4566">
        <f>Table1_2[[#This Row],[Value]]*2.5</f>
        <v>7519.1200000000008</v>
      </c>
    </row>
    <row r="4567" spans="1:14" x14ac:dyDescent="0.25">
      <c r="A4567" t="s">
        <v>11</v>
      </c>
      <c r="B4567" t="s">
        <v>37</v>
      </c>
      <c r="C4567" t="s">
        <v>30</v>
      </c>
      <c r="D4567" t="s">
        <v>31</v>
      </c>
      <c r="E4567" t="s">
        <v>25</v>
      </c>
      <c r="F4567" t="s">
        <v>23</v>
      </c>
      <c r="G4567" t="s">
        <v>20</v>
      </c>
      <c r="H4567">
        <v>3</v>
      </c>
      <c r="I4567">
        <v>2772.1680000000001</v>
      </c>
      <c r="J4567">
        <f>SUMIFS(I:I,B:B,Table1_2[[#This Row],[Category Level 2]],D:D,Table1_2[[#This Row],[Brand]],E:E,Table1_2[[#This Row],[Region]],F:F,Table1_2[[#This Row],[Measure]],G:G,Table1_2[[#This Row],[Year]],H:H,"&lt;="&amp;Table1_2[[#This Row],[Month]])</f>
        <v>8678.6560000000009</v>
      </c>
      <c r="K4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38972.752000000008</v>
      </c>
      <c r="N4567">
        <f>Table1_2[[#This Row],[Value]]*2.5</f>
        <v>6930.42</v>
      </c>
    </row>
    <row r="4568" spans="1:14" x14ac:dyDescent="0.25">
      <c r="A4568" t="s">
        <v>11</v>
      </c>
      <c r="B4568" t="s">
        <v>37</v>
      </c>
      <c r="C4568" t="s">
        <v>30</v>
      </c>
      <c r="D4568" t="s">
        <v>31</v>
      </c>
      <c r="E4568" t="s">
        <v>25</v>
      </c>
      <c r="F4568" t="s">
        <v>23</v>
      </c>
      <c r="G4568" t="s">
        <v>20</v>
      </c>
      <c r="H4568">
        <v>4</v>
      </c>
      <c r="I4568">
        <v>2679.6000000000004</v>
      </c>
      <c r="J4568">
        <f>SUMIFS(I:I,B:B,Table1_2[[#This Row],[Category Level 2]],D:D,Table1_2[[#This Row],[Brand]],E:E,Table1_2[[#This Row],[Region]],F:F,Table1_2[[#This Row],[Measure]],G:G,Table1_2[[#This Row],[Year]],H:H,"&lt;="&amp;Table1_2[[#This Row],[Month]])</f>
        <v>11358.256000000001</v>
      </c>
      <c r="K4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38823.344000000005</v>
      </c>
      <c r="N4568">
        <f>Table1_2[[#This Row],[Value]]*2.5</f>
        <v>6699.0000000000009</v>
      </c>
    </row>
    <row r="4569" spans="1:14" x14ac:dyDescent="0.25">
      <c r="A4569" t="s">
        <v>11</v>
      </c>
      <c r="B4569" t="s">
        <v>37</v>
      </c>
      <c r="C4569" t="s">
        <v>30</v>
      </c>
      <c r="D4569" t="s">
        <v>31</v>
      </c>
      <c r="E4569" t="s">
        <v>25</v>
      </c>
      <c r="F4569" t="s">
        <v>23</v>
      </c>
      <c r="G4569" t="s">
        <v>20</v>
      </c>
      <c r="H4569">
        <v>5</v>
      </c>
      <c r="I4569">
        <v>3235.0080000000003</v>
      </c>
      <c r="J4569">
        <f>SUMIFS(I:I,B:B,Table1_2[[#This Row],[Category Level 2]],D:D,Table1_2[[#This Row],[Brand]],E:E,Table1_2[[#This Row],[Region]],F:F,Table1_2[[#This Row],[Measure]],G:G,Table1_2[[#This Row],[Year]],H:H,"&lt;="&amp;Table1_2[[#This Row],[Month]])</f>
        <v>14593.264000000001</v>
      </c>
      <c r="K4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39101.048000000003</v>
      </c>
      <c r="N4569">
        <f>Table1_2[[#This Row],[Value]]*2.5</f>
        <v>8087.52</v>
      </c>
    </row>
    <row r="4570" spans="1:14" x14ac:dyDescent="0.25">
      <c r="A4570" t="s">
        <v>11</v>
      </c>
      <c r="B4570" t="s">
        <v>37</v>
      </c>
      <c r="C4570" t="s">
        <v>30</v>
      </c>
      <c r="D4570" t="s">
        <v>31</v>
      </c>
      <c r="E4570" t="s">
        <v>25</v>
      </c>
      <c r="F4570" t="s">
        <v>23</v>
      </c>
      <c r="G4570" t="s">
        <v>20</v>
      </c>
      <c r="H4570">
        <v>6</v>
      </c>
      <c r="I4570">
        <v>3925.2080000000001</v>
      </c>
      <c r="J4570">
        <f>SUMIFS(I:I,B:B,Table1_2[[#This Row],[Category Level 2]],D:D,Table1_2[[#This Row],[Brand]],E:E,Table1_2[[#This Row],[Region]],F:F,Table1_2[[#This Row],[Measure]],G:G,Table1_2[[#This Row],[Year]],H:H,"&lt;="&amp;Table1_2[[#This Row],[Month]])</f>
        <v>18518.472000000002</v>
      </c>
      <c r="K4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38626.840000000004</v>
      </c>
      <c r="N4570">
        <f>Table1_2[[#This Row],[Value]]*2.5</f>
        <v>9813.02</v>
      </c>
    </row>
    <row r="4571" spans="1:14" x14ac:dyDescent="0.25">
      <c r="A4571" t="s">
        <v>11</v>
      </c>
      <c r="B4571" t="s">
        <v>37</v>
      </c>
      <c r="C4571" t="s">
        <v>30</v>
      </c>
      <c r="D4571" t="s">
        <v>31</v>
      </c>
      <c r="E4571" t="s">
        <v>25</v>
      </c>
      <c r="F4571" t="s">
        <v>23</v>
      </c>
      <c r="G4571" t="s">
        <v>20</v>
      </c>
      <c r="H4571">
        <v>7</v>
      </c>
      <c r="I4571">
        <v>2898.84</v>
      </c>
      <c r="J4571">
        <f>SUMIFS(I:I,B:B,Table1_2[[#This Row],[Category Level 2]],D:D,Table1_2[[#This Row],[Brand]],E:E,Table1_2[[#This Row],[Region]],F:F,Table1_2[[#This Row],[Measure]],G:G,Table1_2[[#This Row],[Year]],H:H,"&lt;="&amp;Table1_2[[#This Row],[Month]])</f>
        <v>21417.312000000002</v>
      </c>
      <c r="K4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37936.639999999999</v>
      </c>
      <c r="N4571">
        <f>Table1_2[[#This Row],[Value]]*2.5</f>
        <v>7247.1</v>
      </c>
    </row>
    <row r="4572" spans="1:14" x14ac:dyDescent="0.25">
      <c r="A4572" t="s">
        <v>11</v>
      </c>
      <c r="B4572" t="s">
        <v>37</v>
      </c>
      <c r="C4572" t="s">
        <v>30</v>
      </c>
      <c r="D4572" t="s">
        <v>31</v>
      </c>
      <c r="E4572" t="s">
        <v>25</v>
      </c>
      <c r="F4572" t="s">
        <v>23</v>
      </c>
      <c r="G4572" t="s">
        <v>20</v>
      </c>
      <c r="H4572">
        <v>8</v>
      </c>
      <c r="I4572">
        <v>3598.7840000000001</v>
      </c>
      <c r="J4572">
        <f>SUMIFS(I:I,B:B,Table1_2[[#This Row],[Category Level 2]],D:D,Table1_2[[#This Row],[Brand]],E:E,Table1_2[[#This Row],[Region]],F:F,Table1_2[[#This Row],[Measure]],G:G,Table1_2[[#This Row],[Year]],H:H,"&lt;="&amp;Table1_2[[#This Row],[Month]])</f>
        <v>25016.096000000001</v>
      </c>
      <c r="K4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38063.312000000005</v>
      </c>
      <c r="N4572">
        <f>Table1_2[[#This Row],[Value]]*2.5</f>
        <v>8996.9600000000009</v>
      </c>
    </row>
    <row r="4573" spans="1:14" x14ac:dyDescent="0.25">
      <c r="A4573" t="s">
        <v>11</v>
      </c>
      <c r="B4573" t="s">
        <v>37</v>
      </c>
      <c r="C4573" t="s">
        <v>30</v>
      </c>
      <c r="D4573" t="s">
        <v>31</v>
      </c>
      <c r="E4573" t="s">
        <v>25</v>
      </c>
      <c r="F4573" t="s">
        <v>23</v>
      </c>
      <c r="G4573" t="s">
        <v>20</v>
      </c>
      <c r="H4573">
        <v>9</v>
      </c>
      <c r="I4573">
        <v>4235.3920000000007</v>
      </c>
      <c r="J4573">
        <f>SUMIFS(I:I,B:B,Table1_2[[#This Row],[Category Level 2]],D:D,Table1_2[[#This Row],[Brand]],E:E,Table1_2[[#This Row],[Region]],F:F,Table1_2[[#This Row],[Measure]],G:G,Table1_2[[#This Row],[Year]],H:H,"&lt;="&amp;Table1_2[[#This Row],[Month]])</f>
        <v>29251.488000000001</v>
      </c>
      <c r="K4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38061.688000000002</v>
      </c>
      <c r="N4573">
        <f>Table1_2[[#This Row],[Value]]*2.5</f>
        <v>10588.480000000001</v>
      </c>
    </row>
    <row r="4574" spans="1:14" x14ac:dyDescent="0.25">
      <c r="A4574" t="s">
        <v>11</v>
      </c>
      <c r="B4574" t="s">
        <v>37</v>
      </c>
      <c r="C4574" t="s">
        <v>30</v>
      </c>
      <c r="D4574" t="s">
        <v>31</v>
      </c>
      <c r="E4574" t="s">
        <v>25</v>
      </c>
      <c r="F4574" t="s">
        <v>23</v>
      </c>
      <c r="G4574" t="s">
        <v>20</v>
      </c>
      <c r="H4574">
        <v>10</v>
      </c>
      <c r="I4574">
        <v>4329.5840000000007</v>
      </c>
      <c r="J4574">
        <f>SUMIFS(I:I,B:B,Table1_2[[#This Row],[Category Level 2]],D:D,Table1_2[[#This Row],[Brand]],E:E,Table1_2[[#This Row],[Region]],F:F,Table1_2[[#This Row],[Measure]],G:G,Table1_2[[#This Row],[Year]],H:H,"&lt;="&amp;Table1_2[[#This Row],[Month]])</f>
        <v>33581.072</v>
      </c>
      <c r="K4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39385.248</v>
      </c>
      <c r="N4574">
        <f>Table1_2[[#This Row],[Value]]*2.5</f>
        <v>10823.960000000003</v>
      </c>
    </row>
    <row r="4575" spans="1:14" x14ac:dyDescent="0.25">
      <c r="A4575" t="s">
        <v>11</v>
      </c>
      <c r="B4575" t="s">
        <v>37</v>
      </c>
      <c r="C4575" t="s">
        <v>30</v>
      </c>
      <c r="D4575" t="s">
        <v>31</v>
      </c>
      <c r="E4575" t="s">
        <v>25</v>
      </c>
      <c r="F4575" t="s">
        <v>23</v>
      </c>
      <c r="G4575" t="s">
        <v>20</v>
      </c>
      <c r="H4575">
        <v>11</v>
      </c>
      <c r="I4575">
        <v>3969.0560000000005</v>
      </c>
      <c r="J4575">
        <f>SUMIFS(I:I,B:B,Table1_2[[#This Row],[Category Level 2]],D:D,Table1_2[[#This Row],[Brand]],E:E,Table1_2[[#This Row],[Region]],F:F,Table1_2[[#This Row],[Measure]],G:G,Table1_2[[#This Row],[Year]],H:H,"&lt;="&amp;Table1_2[[#This Row],[Month]])</f>
        <v>37550.127999999997</v>
      </c>
      <c r="K4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40897.191999999995</v>
      </c>
      <c r="N4575">
        <f>Table1_2[[#This Row],[Value]]*2.5</f>
        <v>9922.6400000000012</v>
      </c>
    </row>
    <row r="4576" spans="1:14" x14ac:dyDescent="0.25">
      <c r="A4576" t="s">
        <v>11</v>
      </c>
      <c r="B4576" t="s">
        <v>37</v>
      </c>
      <c r="C4576" t="s">
        <v>30</v>
      </c>
      <c r="D4576" t="s">
        <v>31</v>
      </c>
      <c r="E4576" t="s">
        <v>25</v>
      </c>
      <c r="F4576" t="s">
        <v>23</v>
      </c>
      <c r="G4576" t="s">
        <v>20</v>
      </c>
      <c r="H4576">
        <v>12</v>
      </c>
      <c r="I4576">
        <v>4571.5600000000004</v>
      </c>
      <c r="J4576">
        <f>SUMIFS(I:I,B:B,Table1_2[[#This Row],[Category Level 2]],D:D,Table1_2[[#This Row],[Brand]],E:E,Table1_2[[#This Row],[Region]],F:F,Table1_2[[#This Row],[Measure]],G:G,Table1_2[[#This Row],[Year]],H:H,"&lt;="&amp;Table1_2[[#This Row],[Month]])</f>
        <v>42121.687999999995</v>
      </c>
      <c r="K4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42121.687999999995</v>
      </c>
      <c r="N4576">
        <f>Table1_2[[#This Row],[Value]]*2.5</f>
        <v>11428.900000000001</v>
      </c>
    </row>
    <row r="4577" spans="1:14" x14ac:dyDescent="0.25">
      <c r="A4577" t="s">
        <v>11</v>
      </c>
      <c r="B4577" t="s">
        <v>37</v>
      </c>
      <c r="C4577" t="s">
        <v>30</v>
      </c>
      <c r="D4577" t="s">
        <v>31</v>
      </c>
      <c r="E4577" t="s">
        <v>25</v>
      </c>
      <c r="F4577" t="s">
        <v>23</v>
      </c>
      <c r="G4577" t="s">
        <v>21</v>
      </c>
      <c r="H4577">
        <v>1</v>
      </c>
      <c r="I4577">
        <v>4263</v>
      </c>
      <c r="J4577">
        <f>SUMIFS(I:I,B:B,Table1_2[[#This Row],[Category Level 2]],D:D,Table1_2[[#This Row],[Brand]],E:E,Table1_2[[#This Row],[Region]],F:F,Table1_2[[#This Row],[Measure]],G:G,Table1_2[[#This Row],[Year]],H:H,"&lt;="&amp;Table1_2[[#This Row],[Month]])</f>
        <v>4263</v>
      </c>
      <c r="K4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43485.847999999998</v>
      </c>
      <c r="N4577">
        <f>Table1_2[[#This Row],[Value]]*2.5</f>
        <v>10657.5</v>
      </c>
    </row>
    <row r="4578" spans="1:14" x14ac:dyDescent="0.25">
      <c r="A4578" t="s">
        <v>11</v>
      </c>
      <c r="B4578" t="s">
        <v>37</v>
      </c>
      <c r="C4578" t="s">
        <v>30</v>
      </c>
      <c r="D4578" t="s">
        <v>31</v>
      </c>
      <c r="E4578" t="s">
        <v>25</v>
      </c>
      <c r="F4578" t="s">
        <v>23</v>
      </c>
      <c r="G4578" t="s">
        <v>21</v>
      </c>
      <c r="H4578">
        <v>2</v>
      </c>
      <c r="I4578">
        <v>4308.4720000000007</v>
      </c>
      <c r="J4578">
        <f>SUMIFS(I:I,B:B,Table1_2[[#This Row],[Category Level 2]],D:D,Table1_2[[#This Row],[Brand]],E:E,Table1_2[[#This Row],[Region]],F:F,Table1_2[[#This Row],[Measure]],G:G,Table1_2[[#This Row],[Year]],H:H,"&lt;="&amp;Table1_2[[#This Row],[Month]])</f>
        <v>8571.4720000000016</v>
      </c>
      <c r="K4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44786.672000000006</v>
      </c>
      <c r="N4578">
        <f>Table1_2[[#This Row],[Value]]*2.5</f>
        <v>10771.180000000002</v>
      </c>
    </row>
    <row r="4579" spans="1:14" x14ac:dyDescent="0.25">
      <c r="A4579" t="s">
        <v>11</v>
      </c>
      <c r="B4579" t="s">
        <v>37</v>
      </c>
      <c r="C4579" t="s">
        <v>30</v>
      </c>
      <c r="D4579" t="s">
        <v>31</v>
      </c>
      <c r="E4579" t="s">
        <v>25</v>
      </c>
      <c r="F4579" t="s">
        <v>23</v>
      </c>
      <c r="G4579" t="s">
        <v>21</v>
      </c>
      <c r="H4579">
        <v>3</v>
      </c>
      <c r="I4579">
        <v>4972.6880000000001</v>
      </c>
      <c r="J4579">
        <f>SUMIFS(I:I,B:B,Table1_2[[#This Row],[Category Level 2]],D:D,Table1_2[[#This Row],[Brand]],E:E,Table1_2[[#This Row],[Region]],F:F,Table1_2[[#This Row],[Measure]],G:G,Table1_2[[#This Row],[Year]],H:H,"&lt;="&amp;Table1_2[[#This Row],[Month]])</f>
        <v>13544.160000000002</v>
      </c>
      <c r="K4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46987.19200000001</v>
      </c>
      <c r="N4579">
        <f>Table1_2[[#This Row],[Value]]*2.5</f>
        <v>12431.720000000001</v>
      </c>
    </row>
    <row r="4580" spans="1:14" x14ac:dyDescent="0.25">
      <c r="A4580" t="s">
        <v>11</v>
      </c>
      <c r="B4580" t="s">
        <v>37</v>
      </c>
      <c r="C4580" t="s">
        <v>30</v>
      </c>
      <c r="D4580" t="s">
        <v>31</v>
      </c>
      <c r="E4580" t="s">
        <v>25</v>
      </c>
      <c r="F4580" t="s">
        <v>23</v>
      </c>
      <c r="G4580" t="s">
        <v>21</v>
      </c>
      <c r="H4580">
        <v>4</v>
      </c>
      <c r="I4580">
        <v>5437.152</v>
      </c>
      <c r="J4580">
        <f>SUMIFS(I:I,B:B,Table1_2[[#This Row],[Category Level 2]],D:D,Table1_2[[#This Row],[Brand]],E:E,Table1_2[[#This Row],[Region]],F:F,Table1_2[[#This Row],[Measure]],G:G,Table1_2[[#This Row],[Year]],H:H,"&lt;="&amp;Table1_2[[#This Row],[Month]])</f>
        <v>18981.312000000002</v>
      </c>
      <c r="K4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49744.744000000006</v>
      </c>
      <c r="N4580">
        <f>Table1_2[[#This Row],[Value]]*2.5</f>
        <v>13592.880000000001</v>
      </c>
    </row>
    <row r="4581" spans="1:14" x14ac:dyDescent="0.25">
      <c r="A4581" t="s">
        <v>11</v>
      </c>
      <c r="B4581" t="s">
        <v>37</v>
      </c>
      <c r="C4581" t="s">
        <v>30</v>
      </c>
      <c r="D4581" t="s">
        <v>31</v>
      </c>
      <c r="E4581" t="s">
        <v>25</v>
      </c>
      <c r="F4581" t="s">
        <v>23</v>
      </c>
      <c r="G4581" t="s">
        <v>21</v>
      </c>
      <c r="H4581">
        <v>5</v>
      </c>
      <c r="I4581">
        <v>6546.3440000000001</v>
      </c>
      <c r="J4581">
        <f>SUMIFS(I:I,B:B,Table1_2[[#This Row],[Category Level 2]],D:D,Table1_2[[#This Row],[Brand]],E:E,Table1_2[[#This Row],[Region]],F:F,Table1_2[[#This Row],[Measure]],G:G,Table1_2[[#This Row],[Year]],H:H,"&lt;="&amp;Table1_2[[#This Row],[Month]])</f>
        <v>25527.656000000003</v>
      </c>
      <c r="K4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53056.080000000009</v>
      </c>
      <c r="N4581">
        <f>Table1_2[[#This Row],[Value]]*2.5</f>
        <v>16365.86</v>
      </c>
    </row>
    <row r="4582" spans="1:14" x14ac:dyDescent="0.25">
      <c r="A4582" t="s">
        <v>11</v>
      </c>
      <c r="B4582" t="s">
        <v>37</v>
      </c>
      <c r="C4582" t="s">
        <v>30</v>
      </c>
      <c r="D4582" t="s">
        <v>31</v>
      </c>
      <c r="E4582" t="s">
        <v>25</v>
      </c>
      <c r="F4582" t="s">
        <v>23</v>
      </c>
      <c r="G4582" t="s">
        <v>21</v>
      </c>
      <c r="H4582">
        <v>6</v>
      </c>
      <c r="I4582">
        <v>5963.3280000000004</v>
      </c>
      <c r="J4582">
        <f>SUMIFS(I:I,B:B,Table1_2[[#This Row],[Category Level 2]],D:D,Table1_2[[#This Row],[Brand]],E:E,Table1_2[[#This Row],[Region]],F:F,Table1_2[[#This Row],[Measure]],G:G,Table1_2[[#This Row],[Year]],H:H,"&lt;="&amp;Table1_2[[#This Row],[Month]])</f>
        <v>31490.984000000004</v>
      </c>
      <c r="K4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55094.200000000012</v>
      </c>
      <c r="N4582">
        <f>Table1_2[[#This Row],[Value]]*2.5</f>
        <v>14908.320000000002</v>
      </c>
    </row>
    <row r="4583" spans="1:14" x14ac:dyDescent="0.25">
      <c r="A4583" t="s">
        <v>11</v>
      </c>
      <c r="B4583" t="s">
        <v>37</v>
      </c>
      <c r="C4583" t="s">
        <v>30</v>
      </c>
      <c r="D4583" t="s">
        <v>31</v>
      </c>
      <c r="E4583" t="s">
        <v>25</v>
      </c>
      <c r="F4583" t="s">
        <v>23</v>
      </c>
      <c r="G4583" t="s">
        <v>21</v>
      </c>
      <c r="H4583">
        <v>7</v>
      </c>
      <c r="I4583">
        <v>5547.5840000000007</v>
      </c>
      <c r="J4583">
        <f>SUMIFS(I:I,B:B,Table1_2[[#This Row],[Category Level 2]],D:D,Table1_2[[#This Row],[Brand]],E:E,Table1_2[[#This Row],[Region]],F:F,Table1_2[[#This Row],[Measure]],G:G,Table1_2[[#This Row],[Year]],H:H,"&lt;="&amp;Table1_2[[#This Row],[Month]])</f>
        <v>37038.568000000007</v>
      </c>
      <c r="K4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57742.94400000001</v>
      </c>
      <c r="N4583">
        <f>Table1_2[[#This Row],[Value]]*2.5</f>
        <v>13868.960000000003</v>
      </c>
    </row>
    <row r="4584" spans="1:14" x14ac:dyDescent="0.25">
      <c r="A4584" t="s">
        <v>11</v>
      </c>
      <c r="B4584" t="s">
        <v>37</v>
      </c>
      <c r="C4584" t="s">
        <v>30</v>
      </c>
      <c r="D4584" t="s">
        <v>31</v>
      </c>
      <c r="E4584" t="s">
        <v>25</v>
      </c>
      <c r="F4584" t="s">
        <v>23</v>
      </c>
      <c r="G4584" t="s">
        <v>21</v>
      </c>
      <c r="H4584">
        <v>8</v>
      </c>
      <c r="I4584">
        <v>4922.3440000000001</v>
      </c>
      <c r="J4584">
        <f>SUMIFS(I:I,B:B,Table1_2[[#This Row],[Category Level 2]],D:D,Table1_2[[#This Row],[Brand]],E:E,Table1_2[[#This Row],[Region]],F:F,Table1_2[[#This Row],[Measure]],G:G,Table1_2[[#This Row],[Year]],H:H,"&lt;="&amp;Table1_2[[#This Row],[Month]])</f>
        <v>41960.912000000004</v>
      </c>
      <c r="K4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59066.504000000008</v>
      </c>
      <c r="N4584">
        <f>Table1_2[[#This Row],[Value]]*2.5</f>
        <v>12305.86</v>
      </c>
    </row>
    <row r="4585" spans="1:14" x14ac:dyDescent="0.25">
      <c r="A4585" t="s">
        <v>11</v>
      </c>
      <c r="B4585" t="s">
        <v>37</v>
      </c>
      <c r="C4585" t="s">
        <v>30</v>
      </c>
      <c r="D4585" t="s">
        <v>31</v>
      </c>
      <c r="E4585" t="s">
        <v>25</v>
      </c>
      <c r="F4585" t="s">
        <v>23</v>
      </c>
      <c r="G4585" t="s">
        <v>21</v>
      </c>
      <c r="H4585">
        <v>9</v>
      </c>
      <c r="I4585">
        <v>5636.9040000000005</v>
      </c>
      <c r="J4585">
        <f>SUMIFS(I:I,B:B,Table1_2[[#This Row],[Category Level 2]],D:D,Table1_2[[#This Row],[Brand]],E:E,Table1_2[[#This Row],[Region]],F:F,Table1_2[[#This Row],[Measure]],G:G,Table1_2[[#This Row],[Year]],H:H,"&lt;="&amp;Table1_2[[#This Row],[Month]])</f>
        <v>47597.816000000006</v>
      </c>
      <c r="K4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60468.016000000003</v>
      </c>
      <c r="N4585">
        <f>Table1_2[[#This Row],[Value]]*2.5</f>
        <v>14092.260000000002</v>
      </c>
    </row>
    <row r="4586" spans="1:14" x14ac:dyDescent="0.25">
      <c r="A4586" t="s">
        <v>11</v>
      </c>
      <c r="B4586" t="s">
        <v>37</v>
      </c>
      <c r="C4586" t="s">
        <v>30</v>
      </c>
      <c r="D4586" t="s">
        <v>31</v>
      </c>
      <c r="E4586" t="s">
        <v>25</v>
      </c>
      <c r="F4586" t="s">
        <v>23</v>
      </c>
      <c r="G4586" t="s">
        <v>21</v>
      </c>
      <c r="H4586">
        <v>10</v>
      </c>
      <c r="I4586">
        <v>5477.7520000000004</v>
      </c>
      <c r="J4586">
        <f>SUMIFS(I:I,B:B,Table1_2[[#This Row],[Category Level 2]],D:D,Table1_2[[#This Row],[Brand]],E:E,Table1_2[[#This Row],[Region]],F:F,Table1_2[[#This Row],[Measure]],G:G,Table1_2[[#This Row],[Year]],H:H,"&lt;="&amp;Table1_2[[#This Row],[Month]])</f>
        <v>53075.568000000007</v>
      </c>
      <c r="K4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61616.184000000008</v>
      </c>
      <c r="N4586">
        <f>Table1_2[[#This Row],[Value]]*2.5</f>
        <v>13694.380000000001</v>
      </c>
    </row>
    <row r="4587" spans="1:14" x14ac:dyDescent="0.25">
      <c r="A4587" t="s">
        <v>11</v>
      </c>
      <c r="B4587" t="s">
        <v>37</v>
      </c>
      <c r="C4587" t="s">
        <v>30</v>
      </c>
      <c r="D4587" t="s">
        <v>31</v>
      </c>
      <c r="E4587" t="s">
        <v>25</v>
      </c>
      <c r="F4587" t="s">
        <v>23</v>
      </c>
      <c r="G4587" t="s">
        <v>21</v>
      </c>
      <c r="H4587">
        <v>11</v>
      </c>
      <c r="I4587">
        <v>5658.0160000000005</v>
      </c>
      <c r="J4587">
        <f>SUMIFS(I:I,B:B,Table1_2[[#This Row],[Category Level 2]],D:D,Table1_2[[#This Row],[Brand]],E:E,Table1_2[[#This Row],[Region]],F:F,Table1_2[[#This Row],[Measure]],G:G,Table1_2[[#This Row],[Year]],H:H,"&lt;="&amp;Table1_2[[#This Row],[Month]])</f>
        <v>58733.58400000001</v>
      </c>
      <c r="K4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63305.144000000008</v>
      </c>
      <c r="N4587">
        <f>Table1_2[[#This Row],[Value]]*2.5</f>
        <v>14145.04</v>
      </c>
    </row>
    <row r="4588" spans="1:14" x14ac:dyDescent="0.25">
      <c r="A4588" t="s">
        <v>11</v>
      </c>
      <c r="B4588" t="s">
        <v>37</v>
      </c>
      <c r="C4588" t="s">
        <v>30</v>
      </c>
      <c r="D4588" t="s">
        <v>31</v>
      </c>
      <c r="E4588" t="s">
        <v>25</v>
      </c>
      <c r="F4588" t="s">
        <v>23</v>
      </c>
      <c r="G4588" t="s">
        <v>21</v>
      </c>
      <c r="H4588">
        <v>12</v>
      </c>
      <c r="I4588">
        <v>7514.2480000000005</v>
      </c>
      <c r="J4588">
        <f>SUMIFS(I:I,B:B,Table1_2[[#This Row],[Category Level 2]],D:D,Table1_2[[#This Row],[Brand]],E:E,Table1_2[[#This Row],[Region]],F:F,Table1_2[[#This Row],[Measure]],G:G,Table1_2[[#This Row],[Year]],H:H,"&lt;="&amp;Table1_2[[#This Row],[Month]])</f>
        <v>66247.832000000009</v>
      </c>
      <c r="K4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66247.832000000009</v>
      </c>
      <c r="N4588">
        <f>Table1_2[[#This Row],[Value]]*2.5</f>
        <v>18785.620000000003</v>
      </c>
    </row>
    <row r="4589" spans="1:14" x14ac:dyDescent="0.25">
      <c r="A4589" t="s">
        <v>11</v>
      </c>
      <c r="B4589" t="s">
        <v>37</v>
      </c>
      <c r="C4589" t="s">
        <v>30</v>
      </c>
      <c r="D4589" t="s">
        <v>31</v>
      </c>
      <c r="E4589" t="s">
        <v>25</v>
      </c>
      <c r="F4589" t="s">
        <v>23</v>
      </c>
      <c r="G4589" t="s">
        <v>22</v>
      </c>
      <c r="H4589">
        <v>1</v>
      </c>
      <c r="I4589">
        <v>8347.36</v>
      </c>
      <c r="J4589">
        <f>SUMIFS(I:I,B:B,Table1_2[[#This Row],[Category Level 2]],D:D,Table1_2[[#This Row],[Brand]],E:E,Table1_2[[#This Row],[Region]],F:F,Table1_2[[#This Row],[Measure]],G:G,Table1_2[[#This Row],[Year]],H:H,"&lt;="&amp;Table1_2[[#This Row],[Month]])</f>
        <v>8347.36</v>
      </c>
      <c r="K4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70332.19200000001</v>
      </c>
      <c r="N4589">
        <f>Table1_2[[#This Row],[Value]]*2.5</f>
        <v>20868.400000000001</v>
      </c>
    </row>
    <row r="4590" spans="1:14" x14ac:dyDescent="0.25">
      <c r="A4590" t="s">
        <v>11</v>
      </c>
      <c r="B4590" t="s">
        <v>37</v>
      </c>
      <c r="C4590" t="s">
        <v>30</v>
      </c>
      <c r="D4590" t="s">
        <v>31</v>
      </c>
      <c r="E4590" t="s">
        <v>25</v>
      </c>
      <c r="F4590" t="s">
        <v>23</v>
      </c>
      <c r="G4590" t="s">
        <v>22</v>
      </c>
      <c r="H4590">
        <v>2</v>
      </c>
      <c r="I4590">
        <v>7126.1120000000001</v>
      </c>
      <c r="J4590">
        <f>SUMIFS(I:I,B:B,Table1_2[[#This Row],[Category Level 2]],D:D,Table1_2[[#This Row],[Brand]],E:E,Table1_2[[#This Row],[Region]],F:F,Table1_2[[#This Row],[Measure]],G:G,Table1_2[[#This Row],[Year]],H:H,"&lt;="&amp;Table1_2[[#This Row],[Month]])</f>
        <v>15473.472000000002</v>
      </c>
      <c r="K4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73149.832000000009</v>
      </c>
      <c r="N4590">
        <f>Table1_2[[#This Row],[Value]]*2.5</f>
        <v>17815.28</v>
      </c>
    </row>
    <row r="4591" spans="1:14" x14ac:dyDescent="0.25">
      <c r="A4591" t="s">
        <v>11</v>
      </c>
      <c r="B4591" t="s">
        <v>37</v>
      </c>
      <c r="C4591" t="s">
        <v>30</v>
      </c>
      <c r="D4591" t="s">
        <v>31</v>
      </c>
      <c r="E4591" t="s">
        <v>25</v>
      </c>
      <c r="F4591" t="s">
        <v>23</v>
      </c>
      <c r="G4591" t="s">
        <v>22</v>
      </c>
      <c r="H4591">
        <v>3</v>
      </c>
      <c r="I4591">
        <v>7899.1360000000004</v>
      </c>
      <c r="J4591">
        <f>SUMIFS(I:I,B:B,Table1_2[[#This Row],[Category Level 2]],D:D,Table1_2[[#This Row],[Brand]],E:E,Table1_2[[#This Row],[Region]],F:F,Table1_2[[#This Row],[Measure]],G:G,Table1_2[[#This Row],[Year]],H:H,"&lt;="&amp;Table1_2[[#This Row],[Month]])</f>
        <v>23372.608</v>
      </c>
      <c r="K4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76076.28</v>
      </c>
      <c r="N4591">
        <f>Table1_2[[#This Row],[Value]]*2.5</f>
        <v>19747.84</v>
      </c>
    </row>
    <row r="4592" spans="1:14" x14ac:dyDescent="0.25">
      <c r="A4592" t="s">
        <v>11</v>
      </c>
      <c r="B4592" t="s">
        <v>37</v>
      </c>
      <c r="C4592" t="s">
        <v>33</v>
      </c>
      <c r="D4592" t="s">
        <v>34</v>
      </c>
      <c r="E4592" t="s">
        <v>15</v>
      </c>
      <c r="F4592" t="s">
        <v>16</v>
      </c>
      <c r="G4592" t="s">
        <v>17</v>
      </c>
      <c r="H4592">
        <v>1</v>
      </c>
      <c r="I4592">
        <v>254.93</v>
      </c>
      <c r="J4592">
        <f>SUMIFS(I:I,B:B,Table1_2[[#This Row],[Category Level 2]],D:D,Table1_2[[#This Row],[Brand]],E:E,Table1_2[[#This Row],[Region]],F:F,Table1_2[[#This Row],[Measure]],G:G,Table1_2[[#This Row],[Year]],H:H,"&lt;="&amp;Table1_2[[#This Row],[Month]])</f>
        <v>254.93</v>
      </c>
      <c r="K4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254.93</v>
      </c>
      <c r="N4592">
        <f>Table1_2[[#This Row],[Value]]*2.5</f>
        <v>637.32500000000005</v>
      </c>
    </row>
    <row r="4593" spans="1:14" x14ac:dyDescent="0.25">
      <c r="A4593" t="s">
        <v>11</v>
      </c>
      <c r="B4593" t="s">
        <v>37</v>
      </c>
      <c r="C4593" t="s">
        <v>33</v>
      </c>
      <c r="D4593" t="s">
        <v>34</v>
      </c>
      <c r="E4593" t="s">
        <v>15</v>
      </c>
      <c r="F4593" t="s">
        <v>16</v>
      </c>
      <c r="G4593" t="s">
        <v>17</v>
      </c>
      <c r="H4593">
        <v>2</v>
      </c>
      <c r="I4593">
        <v>228.74800000000002</v>
      </c>
      <c r="J4593">
        <f>SUMIFS(I:I,B:B,Table1_2[[#This Row],[Category Level 2]],D:D,Table1_2[[#This Row],[Brand]],E:E,Table1_2[[#This Row],[Region]],F:F,Table1_2[[#This Row],[Measure]],G:G,Table1_2[[#This Row],[Year]],H:H,"&lt;="&amp;Table1_2[[#This Row],[Month]])</f>
        <v>483.678</v>
      </c>
      <c r="K4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483.678</v>
      </c>
      <c r="N4593">
        <f>Table1_2[[#This Row],[Value]]*2.5</f>
        <v>571.87</v>
      </c>
    </row>
    <row r="4594" spans="1:14" x14ac:dyDescent="0.25">
      <c r="A4594" t="s">
        <v>11</v>
      </c>
      <c r="B4594" t="s">
        <v>37</v>
      </c>
      <c r="C4594" t="s">
        <v>33</v>
      </c>
      <c r="D4594" t="s">
        <v>34</v>
      </c>
      <c r="E4594" t="s">
        <v>15</v>
      </c>
      <c r="F4594" t="s">
        <v>16</v>
      </c>
      <c r="G4594" t="s">
        <v>17</v>
      </c>
      <c r="H4594">
        <v>3</v>
      </c>
      <c r="I4594">
        <v>352.76800000000003</v>
      </c>
      <c r="J4594">
        <f>SUMIFS(I:I,B:B,Table1_2[[#This Row],[Category Level 2]],D:D,Table1_2[[#This Row],[Brand]],E:E,Table1_2[[#This Row],[Region]],F:F,Table1_2[[#This Row],[Measure]],G:G,Table1_2[[#This Row],[Year]],H:H,"&lt;="&amp;Table1_2[[#This Row],[Month]])</f>
        <v>836.44600000000003</v>
      </c>
      <c r="K4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836.44600000000003</v>
      </c>
      <c r="N4594">
        <f>Table1_2[[#This Row],[Value]]*2.5</f>
        <v>881.92000000000007</v>
      </c>
    </row>
    <row r="4595" spans="1:14" x14ac:dyDescent="0.25">
      <c r="A4595" t="s">
        <v>11</v>
      </c>
      <c r="B4595" t="s">
        <v>37</v>
      </c>
      <c r="C4595" t="s">
        <v>33</v>
      </c>
      <c r="D4595" t="s">
        <v>34</v>
      </c>
      <c r="E4595" t="s">
        <v>15</v>
      </c>
      <c r="F4595" t="s">
        <v>16</v>
      </c>
      <c r="G4595" t="s">
        <v>17</v>
      </c>
      <c r="H4595">
        <v>4</v>
      </c>
      <c r="I4595">
        <v>216.346</v>
      </c>
      <c r="J4595">
        <f>SUMIFS(I:I,B:B,Table1_2[[#This Row],[Category Level 2]],D:D,Table1_2[[#This Row],[Brand]],E:E,Table1_2[[#This Row],[Region]],F:F,Table1_2[[#This Row],[Measure]],G:G,Table1_2[[#This Row],[Year]],H:H,"&lt;="&amp;Table1_2[[#This Row],[Month]])</f>
        <v>1052.7919999999999</v>
      </c>
      <c r="K4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1052.7919999999999</v>
      </c>
      <c r="N4595">
        <f>Table1_2[[#This Row],[Value]]*2.5</f>
        <v>540.86500000000001</v>
      </c>
    </row>
    <row r="4596" spans="1:14" x14ac:dyDescent="0.25">
      <c r="A4596" t="s">
        <v>11</v>
      </c>
      <c r="B4596" t="s">
        <v>37</v>
      </c>
      <c r="C4596" t="s">
        <v>33</v>
      </c>
      <c r="D4596" t="s">
        <v>34</v>
      </c>
      <c r="E4596" t="s">
        <v>15</v>
      </c>
      <c r="F4596" t="s">
        <v>16</v>
      </c>
      <c r="G4596" t="s">
        <v>17</v>
      </c>
      <c r="H4596">
        <v>5</v>
      </c>
      <c r="I4596">
        <v>319.69600000000003</v>
      </c>
      <c r="J4596">
        <f>SUMIFS(I:I,B:B,Table1_2[[#This Row],[Category Level 2]],D:D,Table1_2[[#This Row],[Brand]],E:E,Table1_2[[#This Row],[Region]],F:F,Table1_2[[#This Row],[Measure]],G:G,Table1_2[[#This Row],[Year]],H:H,"&lt;="&amp;Table1_2[[#This Row],[Month]])</f>
        <v>1372.4879999999998</v>
      </c>
      <c r="K4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1372.4879999999998</v>
      </c>
      <c r="N4596">
        <f>Table1_2[[#This Row],[Value]]*2.5</f>
        <v>799.24</v>
      </c>
    </row>
    <row r="4597" spans="1:14" x14ac:dyDescent="0.25">
      <c r="A4597" t="s">
        <v>11</v>
      </c>
      <c r="B4597" t="s">
        <v>37</v>
      </c>
      <c r="C4597" t="s">
        <v>33</v>
      </c>
      <c r="D4597" t="s">
        <v>34</v>
      </c>
      <c r="E4597" t="s">
        <v>15</v>
      </c>
      <c r="F4597" t="s">
        <v>16</v>
      </c>
      <c r="G4597" t="s">
        <v>17</v>
      </c>
      <c r="H4597">
        <v>6</v>
      </c>
      <c r="I4597">
        <v>343.12200000000001</v>
      </c>
      <c r="J4597">
        <f>SUMIFS(I:I,B:B,Table1_2[[#This Row],[Category Level 2]],D:D,Table1_2[[#This Row],[Brand]],E:E,Table1_2[[#This Row],[Region]],F:F,Table1_2[[#This Row],[Measure]],G:G,Table1_2[[#This Row],[Year]],H:H,"&lt;="&amp;Table1_2[[#This Row],[Month]])</f>
        <v>1715.61</v>
      </c>
      <c r="K4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1715.61</v>
      </c>
      <c r="N4597">
        <f>Table1_2[[#This Row],[Value]]*2.5</f>
        <v>857.80500000000006</v>
      </c>
    </row>
    <row r="4598" spans="1:14" x14ac:dyDescent="0.25">
      <c r="A4598" t="s">
        <v>11</v>
      </c>
      <c r="B4598" t="s">
        <v>37</v>
      </c>
      <c r="C4598" t="s">
        <v>33</v>
      </c>
      <c r="D4598" t="s">
        <v>34</v>
      </c>
      <c r="E4598" t="s">
        <v>15</v>
      </c>
      <c r="F4598" t="s">
        <v>16</v>
      </c>
      <c r="G4598" t="s">
        <v>17</v>
      </c>
      <c r="H4598">
        <v>7</v>
      </c>
      <c r="I4598">
        <v>308.67200000000003</v>
      </c>
      <c r="J4598">
        <f>SUMIFS(I:I,B:B,Table1_2[[#This Row],[Category Level 2]],D:D,Table1_2[[#This Row],[Brand]],E:E,Table1_2[[#This Row],[Region]],F:F,Table1_2[[#This Row],[Measure]],G:G,Table1_2[[#This Row],[Year]],H:H,"&lt;="&amp;Table1_2[[#This Row],[Month]])</f>
        <v>2024.2819999999999</v>
      </c>
      <c r="K4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2024.2819999999999</v>
      </c>
      <c r="N4598">
        <f>Table1_2[[#This Row],[Value]]*2.5</f>
        <v>771.68000000000006</v>
      </c>
    </row>
    <row r="4599" spans="1:14" x14ac:dyDescent="0.25">
      <c r="A4599" t="s">
        <v>11</v>
      </c>
      <c r="B4599" t="s">
        <v>37</v>
      </c>
      <c r="C4599" t="s">
        <v>33</v>
      </c>
      <c r="D4599" t="s">
        <v>34</v>
      </c>
      <c r="E4599" t="s">
        <v>15</v>
      </c>
      <c r="F4599" t="s">
        <v>16</v>
      </c>
      <c r="G4599" t="s">
        <v>17</v>
      </c>
      <c r="H4599">
        <v>8</v>
      </c>
      <c r="I4599">
        <v>388.596</v>
      </c>
      <c r="J4599">
        <f>SUMIFS(I:I,B:B,Table1_2[[#This Row],[Category Level 2]],D:D,Table1_2[[#This Row],[Brand]],E:E,Table1_2[[#This Row],[Region]],F:F,Table1_2[[#This Row],[Measure]],G:G,Table1_2[[#This Row],[Year]],H:H,"&lt;="&amp;Table1_2[[#This Row],[Month]])</f>
        <v>2412.8779999999997</v>
      </c>
      <c r="K4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2412.8779999999997</v>
      </c>
      <c r="N4599">
        <f>Table1_2[[#This Row],[Value]]*2.5</f>
        <v>971.49</v>
      </c>
    </row>
    <row r="4600" spans="1:14" x14ac:dyDescent="0.25">
      <c r="A4600" t="s">
        <v>11</v>
      </c>
      <c r="B4600" t="s">
        <v>37</v>
      </c>
      <c r="C4600" t="s">
        <v>33</v>
      </c>
      <c r="D4600" t="s">
        <v>34</v>
      </c>
      <c r="E4600" t="s">
        <v>15</v>
      </c>
      <c r="F4600" t="s">
        <v>16</v>
      </c>
      <c r="G4600" t="s">
        <v>17</v>
      </c>
      <c r="H4600">
        <v>9</v>
      </c>
      <c r="I4600">
        <v>288.00200000000001</v>
      </c>
      <c r="J4600">
        <f>SUMIFS(I:I,B:B,Table1_2[[#This Row],[Category Level 2]],D:D,Table1_2[[#This Row],[Brand]],E:E,Table1_2[[#This Row],[Region]],F:F,Table1_2[[#This Row],[Measure]],G:G,Table1_2[[#This Row],[Year]],H:H,"&lt;="&amp;Table1_2[[#This Row],[Month]])</f>
        <v>2700.8799999999997</v>
      </c>
      <c r="K4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2700.8799999999997</v>
      </c>
      <c r="N4600">
        <f>Table1_2[[#This Row],[Value]]*2.5</f>
        <v>720.005</v>
      </c>
    </row>
    <row r="4601" spans="1:14" x14ac:dyDescent="0.25">
      <c r="A4601" t="s">
        <v>11</v>
      </c>
      <c r="B4601" t="s">
        <v>37</v>
      </c>
      <c r="C4601" t="s">
        <v>33</v>
      </c>
      <c r="D4601" t="s">
        <v>34</v>
      </c>
      <c r="E4601" t="s">
        <v>15</v>
      </c>
      <c r="F4601" t="s">
        <v>16</v>
      </c>
      <c r="G4601" t="s">
        <v>17</v>
      </c>
      <c r="H4601">
        <v>10</v>
      </c>
      <c r="I4601">
        <v>329.34200000000004</v>
      </c>
      <c r="J4601">
        <f>SUMIFS(I:I,B:B,Table1_2[[#This Row],[Category Level 2]],D:D,Table1_2[[#This Row],[Brand]],E:E,Table1_2[[#This Row],[Region]],F:F,Table1_2[[#This Row],[Measure]],G:G,Table1_2[[#This Row],[Year]],H:H,"&lt;="&amp;Table1_2[[#This Row],[Month]])</f>
        <v>3030.2219999999998</v>
      </c>
      <c r="K4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3030.2219999999998</v>
      </c>
      <c r="N4601">
        <f>Table1_2[[#This Row],[Value]]*2.5</f>
        <v>823.35500000000013</v>
      </c>
    </row>
    <row r="4602" spans="1:14" x14ac:dyDescent="0.25">
      <c r="A4602" t="s">
        <v>11</v>
      </c>
      <c r="B4602" t="s">
        <v>37</v>
      </c>
      <c r="C4602" t="s">
        <v>33</v>
      </c>
      <c r="D4602" t="s">
        <v>34</v>
      </c>
      <c r="E4602" t="s">
        <v>15</v>
      </c>
      <c r="F4602" t="s">
        <v>16</v>
      </c>
      <c r="G4602" t="s">
        <v>17</v>
      </c>
      <c r="H4602">
        <v>11</v>
      </c>
      <c r="I4602">
        <v>351.39000000000004</v>
      </c>
      <c r="J4602">
        <f>SUMIFS(I:I,B:B,Table1_2[[#This Row],[Category Level 2]],D:D,Table1_2[[#This Row],[Brand]],E:E,Table1_2[[#This Row],[Region]],F:F,Table1_2[[#This Row],[Measure]],G:G,Table1_2[[#This Row],[Year]],H:H,"&lt;="&amp;Table1_2[[#This Row],[Month]])</f>
        <v>3381.6119999999996</v>
      </c>
      <c r="K4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3381.6119999999996</v>
      </c>
      <c r="N4602">
        <f>Table1_2[[#This Row],[Value]]*2.5</f>
        <v>878.47500000000014</v>
      </c>
    </row>
    <row r="4603" spans="1:14" x14ac:dyDescent="0.25">
      <c r="A4603" t="s">
        <v>11</v>
      </c>
      <c r="B4603" t="s">
        <v>37</v>
      </c>
      <c r="C4603" t="s">
        <v>33</v>
      </c>
      <c r="D4603" t="s">
        <v>34</v>
      </c>
      <c r="E4603" t="s">
        <v>15</v>
      </c>
      <c r="F4603" t="s">
        <v>16</v>
      </c>
      <c r="G4603" t="s">
        <v>17</v>
      </c>
      <c r="H4603">
        <v>12</v>
      </c>
      <c r="I4603">
        <v>248.04000000000002</v>
      </c>
      <c r="J4603">
        <f>SUMIFS(I:I,B:B,Table1_2[[#This Row],[Category Level 2]],D:D,Table1_2[[#This Row],[Brand]],E:E,Table1_2[[#This Row],[Region]],F:F,Table1_2[[#This Row],[Measure]],G:G,Table1_2[[#This Row],[Year]],H:H,"&lt;="&amp;Table1_2[[#This Row],[Month]])</f>
        <v>3629.6519999999996</v>
      </c>
      <c r="K4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3629.6519999999996</v>
      </c>
      <c r="N4603">
        <f>Table1_2[[#This Row],[Value]]*2.5</f>
        <v>620.1</v>
      </c>
    </row>
    <row r="4604" spans="1:14" x14ac:dyDescent="0.25">
      <c r="A4604" t="s">
        <v>11</v>
      </c>
      <c r="B4604" t="s">
        <v>37</v>
      </c>
      <c r="C4604" t="s">
        <v>33</v>
      </c>
      <c r="D4604" t="s">
        <v>34</v>
      </c>
      <c r="E4604" t="s">
        <v>15</v>
      </c>
      <c r="F4604" t="s">
        <v>16</v>
      </c>
      <c r="G4604" t="s">
        <v>18</v>
      </c>
      <c r="H4604">
        <v>1</v>
      </c>
      <c r="I4604">
        <v>227.37</v>
      </c>
      <c r="J4604">
        <f>SUMIFS(I:I,B:B,Table1_2[[#This Row],[Category Level 2]],D:D,Table1_2[[#This Row],[Brand]],E:E,Table1_2[[#This Row],[Region]],F:F,Table1_2[[#This Row],[Measure]],G:G,Table1_2[[#This Row],[Year]],H:H,"&lt;="&amp;Table1_2[[#This Row],[Month]])</f>
        <v>227.37</v>
      </c>
      <c r="K4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3602.0920000000001</v>
      </c>
      <c r="N4604">
        <f>Table1_2[[#This Row],[Value]]*2.5</f>
        <v>568.42499999999995</v>
      </c>
    </row>
    <row r="4605" spans="1:14" x14ac:dyDescent="0.25">
      <c r="A4605" t="s">
        <v>11</v>
      </c>
      <c r="B4605" t="s">
        <v>37</v>
      </c>
      <c r="C4605" t="s">
        <v>33</v>
      </c>
      <c r="D4605" t="s">
        <v>34</v>
      </c>
      <c r="E4605" t="s">
        <v>15</v>
      </c>
      <c r="F4605" t="s">
        <v>16</v>
      </c>
      <c r="G4605" t="s">
        <v>18</v>
      </c>
      <c r="H4605">
        <v>2</v>
      </c>
      <c r="I4605">
        <v>318.31800000000004</v>
      </c>
      <c r="J4605">
        <f>SUMIFS(I:I,B:B,Table1_2[[#This Row],[Category Level 2]],D:D,Table1_2[[#This Row],[Brand]],E:E,Table1_2[[#This Row],[Region]],F:F,Table1_2[[#This Row],[Measure]],G:G,Table1_2[[#This Row],[Year]],H:H,"&lt;="&amp;Table1_2[[#This Row],[Month]])</f>
        <v>545.6880000000001</v>
      </c>
      <c r="K4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3691.6620000000003</v>
      </c>
      <c r="N4605">
        <f>Table1_2[[#This Row],[Value]]*2.5</f>
        <v>795.79500000000007</v>
      </c>
    </row>
    <row r="4606" spans="1:14" x14ac:dyDescent="0.25">
      <c r="A4606" t="s">
        <v>11</v>
      </c>
      <c r="B4606" t="s">
        <v>37</v>
      </c>
      <c r="C4606" t="s">
        <v>33</v>
      </c>
      <c r="D4606" t="s">
        <v>34</v>
      </c>
      <c r="E4606" t="s">
        <v>15</v>
      </c>
      <c r="F4606" t="s">
        <v>16</v>
      </c>
      <c r="G4606" t="s">
        <v>18</v>
      </c>
      <c r="H4606">
        <v>3</v>
      </c>
      <c r="I4606">
        <v>256.30799999999999</v>
      </c>
      <c r="J4606">
        <f>SUMIFS(I:I,B:B,Table1_2[[#This Row],[Category Level 2]],D:D,Table1_2[[#This Row],[Brand]],E:E,Table1_2[[#This Row],[Region]],F:F,Table1_2[[#This Row],[Measure]],G:G,Table1_2[[#This Row],[Year]],H:H,"&lt;="&amp;Table1_2[[#This Row],[Month]])</f>
        <v>801.99600000000009</v>
      </c>
      <c r="K4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3595.2019999999998</v>
      </c>
      <c r="N4606">
        <f>Table1_2[[#This Row],[Value]]*2.5</f>
        <v>640.77</v>
      </c>
    </row>
    <row r="4607" spans="1:14" x14ac:dyDescent="0.25">
      <c r="A4607" t="s">
        <v>11</v>
      </c>
      <c r="B4607" t="s">
        <v>37</v>
      </c>
      <c r="C4607" t="s">
        <v>33</v>
      </c>
      <c r="D4607" t="s">
        <v>34</v>
      </c>
      <c r="E4607" t="s">
        <v>15</v>
      </c>
      <c r="F4607" t="s">
        <v>16</v>
      </c>
      <c r="G4607" t="s">
        <v>18</v>
      </c>
      <c r="H4607">
        <v>4</v>
      </c>
      <c r="I4607">
        <v>319.69600000000003</v>
      </c>
      <c r="J4607">
        <f>SUMIFS(I:I,B:B,Table1_2[[#This Row],[Category Level 2]],D:D,Table1_2[[#This Row],[Brand]],E:E,Table1_2[[#This Row],[Region]],F:F,Table1_2[[#This Row],[Measure]],G:G,Table1_2[[#This Row],[Year]],H:H,"&lt;="&amp;Table1_2[[#This Row],[Month]])</f>
        <v>1121.692</v>
      </c>
      <c r="K4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3698.5520000000001</v>
      </c>
      <c r="N4607">
        <f>Table1_2[[#This Row],[Value]]*2.5</f>
        <v>799.24</v>
      </c>
    </row>
    <row r="4608" spans="1:14" x14ac:dyDescent="0.25">
      <c r="A4608" t="s">
        <v>11</v>
      </c>
      <c r="B4608" t="s">
        <v>37</v>
      </c>
      <c r="C4608" t="s">
        <v>33</v>
      </c>
      <c r="D4608" t="s">
        <v>34</v>
      </c>
      <c r="E4608" t="s">
        <v>15</v>
      </c>
      <c r="F4608" t="s">
        <v>16</v>
      </c>
      <c r="G4608" t="s">
        <v>18</v>
      </c>
      <c r="H4608">
        <v>5</v>
      </c>
      <c r="I4608">
        <v>239.77200000000002</v>
      </c>
      <c r="J4608">
        <f>SUMIFS(I:I,B:B,Table1_2[[#This Row],[Category Level 2]],D:D,Table1_2[[#This Row],[Brand]],E:E,Table1_2[[#This Row],[Region]],F:F,Table1_2[[#This Row],[Measure]],G:G,Table1_2[[#This Row],[Year]],H:H,"&lt;="&amp;Table1_2[[#This Row],[Month]])</f>
        <v>1361.4639999999999</v>
      </c>
      <c r="K4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3618.6280000000002</v>
      </c>
      <c r="N4608">
        <f>Table1_2[[#This Row],[Value]]*2.5</f>
        <v>599.43000000000006</v>
      </c>
    </row>
    <row r="4609" spans="1:14" x14ac:dyDescent="0.25">
      <c r="A4609" t="s">
        <v>11</v>
      </c>
      <c r="B4609" t="s">
        <v>37</v>
      </c>
      <c r="C4609" t="s">
        <v>33</v>
      </c>
      <c r="D4609" t="s">
        <v>34</v>
      </c>
      <c r="E4609" t="s">
        <v>15</v>
      </c>
      <c r="F4609" t="s">
        <v>16</v>
      </c>
      <c r="G4609" t="s">
        <v>18</v>
      </c>
      <c r="H4609">
        <v>6</v>
      </c>
      <c r="I4609">
        <v>259.06400000000002</v>
      </c>
      <c r="J4609">
        <f>SUMIFS(I:I,B:B,Table1_2[[#This Row],[Category Level 2]],D:D,Table1_2[[#This Row],[Brand]],E:E,Table1_2[[#This Row],[Region]],F:F,Table1_2[[#This Row],[Measure]],G:G,Table1_2[[#This Row],[Year]],H:H,"&lt;="&amp;Table1_2[[#This Row],[Month]])</f>
        <v>1620.528</v>
      </c>
      <c r="K4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3534.57</v>
      </c>
      <c r="N4609">
        <f>Table1_2[[#This Row],[Value]]*2.5</f>
        <v>647.66000000000008</v>
      </c>
    </row>
    <row r="4610" spans="1:14" x14ac:dyDescent="0.25">
      <c r="A4610" t="s">
        <v>11</v>
      </c>
      <c r="B4610" t="s">
        <v>37</v>
      </c>
      <c r="C4610" t="s">
        <v>33</v>
      </c>
      <c r="D4610" t="s">
        <v>34</v>
      </c>
      <c r="E4610" t="s">
        <v>15</v>
      </c>
      <c r="F4610" t="s">
        <v>16</v>
      </c>
      <c r="G4610" t="s">
        <v>18</v>
      </c>
      <c r="H4610">
        <v>7</v>
      </c>
      <c r="I4610">
        <v>157.09200000000001</v>
      </c>
      <c r="J4610">
        <f>SUMIFS(I:I,B:B,Table1_2[[#This Row],[Category Level 2]],D:D,Table1_2[[#This Row],[Brand]],E:E,Table1_2[[#This Row],[Region]],F:F,Table1_2[[#This Row],[Measure]],G:G,Table1_2[[#This Row],[Year]],H:H,"&lt;="&amp;Table1_2[[#This Row],[Month]])</f>
        <v>1777.6200000000001</v>
      </c>
      <c r="K4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3382.9900000000002</v>
      </c>
      <c r="N4610">
        <f>Table1_2[[#This Row],[Value]]*2.5</f>
        <v>392.73</v>
      </c>
    </row>
    <row r="4611" spans="1:14" x14ac:dyDescent="0.25">
      <c r="A4611" t="s">
        <v>11</v>
      </c>
      <c r="B4611" t="s">
        <v>37</v>
      </c>
      <c r="C4611" t="s">
        <v>33</v>
      </c>
      <c r="D4611" t="s">
        <v>34</v>
      </c>
      <c r="E4611" t="s">
        <v>15</v>
      </c>
      <c r="F4611" t="s">
        <v>16</v>
      </c>
      <c r="G4611" t="s">
        <v>18</v>
      </c>
      <c r="H4611">
        <v>8</v>
      </c>
      <c r="I4611">
        <v>183.274</v>
      </c>
      <c r="J4611">
        <f>SUMIFS(I:I,B:B,Table1_2[[#This Row],[Category Level 2]],D:D,Table1_2[[#This Row],[Brand]],E:E,Table1_2[[#This Row],[Region]],F:F,Table1_2[[#This Row],[Measure]],G:G,Table1_2[[#This Row],[Year]],H:H,"&lt;="&amp;Table1_2[[#This Row],[Month]])</f>
        <v>1960.8940000000002</v>
      </c>
      <c r="K4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3177.6680000000006</v>
      </c>
      <c r="N4611">
        <f>Table1_2[[#This Row],[Value]]*2.5</f>
        <v>458.185</v>
      </c>
    </row>
    <row r="4612" spans="1:14" x14ac:dyDescent="0.25">
      <c r="A4612" t="s">
        <v>11</v>
      </c>
      <c r="B4612" t="s">
        <v>37</v>
      </c>
      <c r="C4612" t="s">
        <v>33</v>
      </c>
      <c r="D4612" t="s">
        <v>34</v>
      </c>
      <c r="E4612" t="s">
        <v>15</v>
      </c>
      <c r="F4612" t="s">
        <v>16</v>
      </c>
      <c r="G4612" t="s">
        <v>18</v>
      </c>
      <c r="H4612">
        <v>9</v>
      </c>
      <c r="I4612">
        <v>117.13000000000001</v>
      </c>
      <c r="J4612">
        <f>SUMIFS(I:I,B:B,Table1_2[[#This Row],[Category Level 2]],D:D,Table1_2[[#This Row],[Brand]],E:E,Table1_2[[#This Row],[Region]],F:F,Table1_2[[#This Row],[Measure]],G:G,Table1_2[[#This Row],[Year]],H:H,"&lt;="&amp;Table1_2[[#This Row],[Month]])</f>
        <v>2078.0240000000003</v>
      </c>
      <c r="K4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3006.7960000000003</v>
      </c>
      <c r="N4612">
        <f>Table1_2[[#This Row],[Value]]*2.5</f>
        <v>292.82500000000005</v>
      </c>
    </row>
    <row r="4613" spans="1:14" x14ac:dyDescent="0.25">
      <c r="A4613" t="s">
        <v>11</v>
      </c>
      <c r="B4613" t="s">
        <v>37</v>
      </c>
      <c r="C4613" t="s">
        <v>33</v>
      </c>
      <c r="D4613" t="s">
        <v>34</v>
      </c>
      <c r="E4613" t="s">
        <v>15</v>
      </c>
      <c r="F4613" t="s">
        <v>16</v>
      </c>
      <c r="G4613" t="s">
        <v>18</v>
      </c>
      <c r="H4613">
        <v>10</v>
      </c>
      <c r="I4613">
        <v>146.06800000000001</v>
      </c>
      <c r="J4613">
        <f>SUMIFS(I:I,B:B,Table1_2[[#This Row],[Category Level 2]],D:D,Table1_2[[#This Row],[Brand]],E:E,Table1_2[[#This Row],[Region]],F:F,Table1_2[[#This Row],[Measure]],G:G,Table1_2[[#This Row],[Year]],H:H,"&lt;="&amp;Table1_2[[#This Row],[Month]])</f>
        <v>2224.0920000000006</v>
      </c>
      <c r="K4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2823.5220000000008</v>
      </c>
      <c r="N4613">
        <f>Table1_2[[#This Row],[Value]]*2.5</f>
        <v>365.17</v>
      </c>
    </row>
    <row r="4614" spans="1:14" x14ac:dyDescent="0.25">
      <c r="A4614" t="s">
        <v>11</v>
      </c>
      <c r="B4614" t="s">
        <v>37</v>
      </c>
      <c r="C4614" t="s">
        <v>33</v>
      </c>
      <c r="D4614" t="s">
        <v>34</v>
      </c>
      <c r="E4614" t="s">
        <v>15</v>
      </c>
      <c r="F4614" t="s">
        <v>16</v>
      </c>
      <c r="G4614" t="s">
        <v>18</v>
      </c>
      <c r="H4614">
        <v>11</v>
      </c>
      <c r="I4614">
        <v>136.42200000000003</v>
      </c>
      <c r="J4614">
        <f>SUMIFS(I:I,B:B,Table1_2[[#This Row],[Category Level 2]],D:D,Table1_2[[#This Row],[Brand]],E:E,Table1_2[[#This Row],[Region]],F:F,Table1_2[[#This Row],[Measure]],G:G,Table1_2[[#This Row],[Year]],H:H,"&lt;="&amp;Table1_2[[#This Row],[Month]])</f>
        <v>2360.5140000000006</v>
      </c>
      <c r="K4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2608.5540000000005</v>
      </c>
      <c r="N4614">
        <f>Table1_2[[#This Row],[Value]]*2.5</f>
        <v>341.05500000000006</v>
      </c>
    </row>
    <row r="4615" spans="1:14" x14ac:dyDescent="0.25">
      <c r="A4615" t="s">
        <v>11</v>
      </c>
      <c r="B4615" t="s">
        <v>37</v>
      </c>
      <c r="C4615" t="s">
        <v>33</v>
      </c>
      <c r="D4615" t="s">
        <v>34</v>
      </c>
      <c r="E4615" t="s">
        <v>15</v>
      </c>
      <c r="F4615" t="s">
        <v>16</v>
      </c>
      <c r="G4615" t="s">
        <v>18</v>
      </c>
      <c r="H4615">
        <v>12</v>
      </c>
      <c r="I4615">
        <v>144.69</v>
      </c>
      <c r="J4615">
        <f>SUMIFS(I:I,B:B,Table1_2[[#This Row],[Category Level 2]],D:D,Table1_2[[#This Row],[Brand]],E:E,Table1_2[[#This Row],[Region]],F:F,Table1_2[[#This Row],[Measure]],G:G,Table1_2[[#This Row],[Year]],H:H,"&lt;="&amp;Table1_2[[#This Row],[Month]])</f>
        <v>2505.2040000000006</v>
      </c>
      <c r="K4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2505.2040000000006</v>
      </c>
      <c r="N4615">
        <f>Table1_2[[#This Row],[Value]]*2.5</f>
        <v>361.72500000000002</v>
      </c>
    </row>
    <row r="4616" spans="1:14" x14ac:dyDescent="0.25">
      <c r="A4616" t="s">
        <v>11</v>
      </c>
      <c r="B4616" t="s">
        <v>37</v>
      </c>
      <c r="C4616" t="s">
        <v>33</v>
      </c>
      <c r="D4616" t="s">
        <v>34</v>
      </c>
      <c r="E4616" t="s">
        <v>15</v>
      </c>
      <c r="F4616" t="s">
        <v>16</v>
      </c>
      <c r="G4616" t="s">
        <v>19</v>
      </c>
      <c r="H4616">
        <v>1</v>
      </c>
      <c r="I4616">
        <v>169.49400000000003</v>
      </c>
      <c r="J4616">
        <f>SUMIFS(I:I,B:B,Table1_2[[#This Row],[Category Level 2]],D:D,Table1_2[[#This Row],[Brand]],E:E,Table1_2[[#This Row],[Region]],F:F,Table1_2[[#This Row],[Measure]],G:G,Table1_2[[#This Row],[Year]],H:H,"&lt;="&amp;Table1_2[[#This Row],[Month]])</f>
        <v>169.49400000000003</v>
      </c>
      <c r="K4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2447.3280000000004</v>
      </c>
      <c r="N4616">
        <f>Table1_2[[#This Row],[Value]]*2.5</f>
        <v>423.73500000000007</v>
      </c>
    </row>
    <row r="4617" spans="1:14" x14ac:dyDescent="0.25">
      <c r="A4617" t="s">
        <v>11</v>
      </c>
      <c r="B4617" t="s">
        <v>37</v>
      </c>
      <c r="C4617" t="s">
        <v>33</v>
      </c>
      <c r="D4617" t="s">
        <v>34</v>
      </c>
      <c r="E4617" t="s">
        <v>15</v>
      </c>
      <c r="F4617" t="s">
        <v>16</v>
      </c>
      <c r="G4617" t="s">
        <v>19</v>
      </c>
      <c r="H4617">
        <v>2</v>
      </c>
      <c r="I4617">
        <v>175.00600000000003</v>
      </c>
      <c r="J4617">
        <f>SUMIFS(I:I,B:B,Table1_2[[#This Row],[Category Level 2]],D:D,Table1_2[[#This Row],[Brand]],E:E,Table1_2[[#This Row],[Region]],F:F,Table1_2[[#This Row],[Measure]],G:G,Table1_2[[#This Row],[Year]],H:H,"&lt;="&amp;Table1_2[[#This Row],[Month]])</f>
        <v>344.50000000000006</v>
      </c>
      <c r="K4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2304.0160000000005</v>
      </c>
      <c r="N4617">
        <f>Table1_2[[#This Row],[Value]]*2.5</f>
        <v>437.5150000000001</v>
      </c>
    </row>
    <row r="4618" spans="1:14" x14ac:dyDescent="0.25">
      <c r="A4618" t="s">
        <v>11</v>
      </c>
      <c r="B4618" t="s">
        <v>37</v>
      </c>
      <c r="C4618" t="s">
        <v>33</v>
      </c>
      <c r="D4618" t="s">
        <v>34</v>
      </c>
      <c r="E4618" t="s">
        <v>15</v>
      </c>
      <c r="F4618" t="s">
        <v>16</v>
      </c>
      <c r="G4618" t="s">
        <v>19</v>
      </c>
      <c r="H4618">
        <v>3</v>
      </c>
      <c r="I4618">
        <v>213.59000000000003</v>
      </c>
      <c r="J4618">
        <f>SUMIFS(I:I,B:B,Table1_2[[#This Row],[Category Level 2]],D:D,Table1_2[[#This Row],[Brand]],E:E,Table1_2[[#This Row],[Region]],F:F,Table1_2[[#This Row],[Measure]],G:G,Table1_2[[#This Row],[Year]],H:H,"&lt;="&amp;Table1_2[[#This Row],[Month]])</f>
        <v>558.09000000000015</v>
      </c>
      <c r="K4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2261.2980000000007</v>
      </c>
      <c r="N4618">
        <f>Table1_2[[#This Row],[Value]]*2.5</f>
        <v>533.97500000000014</v>
      </c>
    </row>
    <row r="4619" spans="1:14" x14ac:dyDescent="0.25">
      <c r="A4619" t="s">
        <v>11</v>
      </c>
      <c r="B4619" t="s">
        <v>37</v>
      </c>
      <c r="C4619" t="s">
        <v>33</v>
      </c>
      <c r="D4619" t="s">
        <v>34</v>
      </c>
      <c r="E4619" t="s">
        <v>15</v>
      </c>
      <c r="F4619" t="s">
        <v>16</v>
      </c>
      <c r="G4619" t="s">
        <v>19</v>
      </c>
      <c r="H4619">
        <v>4</v>
      </c>
      <c r="I4619">
        <v>305.91600000000005</v>
      </c>
      <c r="J4619">
        <f>SUMIFS(I:I,B:B,Table1_2[[#This Row],[Category Level 2]],D:D,Table1_2[[#This Row],[Brand]],E:E,Table1_2[[#This Row],[Region]],F:F,Table1_2[[#This Row],[Measure]],G:G,Table1_2[[#This Row],[Year]],H:H,"&lt;="&amp;Table1_2[[#This Row],[Month]])</f>
        <v>864.0060000000002</v>
      </c>
      <c r="K4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2247.5180000000005</v>
      </c>
      <c r="N4619">
        <f>Table1_2[[#This Row],[Value]]*2.5</f>
        <v>764.79000000000019</v>
      </c>
    </row>
    <row r="4620" spans="1:14" x14ac:dyDescent="0.25">
      <c r="A4620" t="s">
        <v>11</v>
      </c>
      <c r="B4620" t="s">
        <v>37</v>
      </c>
      <c r="C4620" t="s">
        <v>33</v>
      </c>
      <c r="D4620" t="s">
        <v>34</v>
      </c>
      <c r="E4620" t="s">
        <v>15</v>
      </c>
      <c r="F4620" t="s">
        <v>16</v>
      </c>
      <c r="G4620" t="s">
        <v>19</v>
      </c>
      <c r="H4620">
        <v>5</v>
      </c>
      <c r="I4620">
        <v>179.14000000000001</v>
      </c>
      <c r="J4620">
        <f>SUMIFS(I:I,B:B,Table1_2[[#This Row],[Category Level 2]],D:D,Table1_2[[#This Row],[Brand]],E:E,Table1_2[[#This Row],[Region]],F:F,Table1_2[[#This Row],[Measure]],G:G,Table1_2[[#This Row],[Year]],H:H,"&lt;="&amp;Table1_2[[#This Row],[Month]])</f>
        <v>1043.1460000000002</v>
      </c>
      <c r="K4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2186.8860000000004</v>
      </c>
      <c r="N4620">
        <f>Table1_2[[#This Row],[Value]]*2.5</f>
        <v>447.85</v>
      </c>
    </row>
    <row r="4621" spans="1:14" x14ac:dyDescent="0.25">
      <c r="A4621" t="s">
        <v>11</v>
      </c>
      <c r="B4621" t="s">
        <v>37</v>
      </c>
      <c r="C4621" t="s">
        <v>33</v>
      </c>
      <c r="D4621" t="s">
        <v>34</v>
      </c>
      <c r="E4621" t="s">
        <v>15</v>
      </c>
      <c r="F4621" t="s">
        <v>16</v>
      </c>
      <c r="G4621" t="s">
        <v>19</v>
      </c>
      <c r="H4621">
        <v>6</v>
      </c>
      <c r="I4621">
        <v>128.154</v>
      </c>
      <c r="J4621">
        <f>SUMIFS(I:I,B:B,Table1_2[[#This Row],[Category Level 2]],D:D,Table1_2[[#This Row],[Brand]],E:E,Table1_2[[#This Row],[Region]],F:F,Table1_2[[#This Row],[Measure]],G:G,Table1_2[[#This Row],[Year]],H:H,"&lt;="&amp;Table1_2[[#This Row],[Month]])</f>
        <v>1171.3000000000002</v>
      </c>
      <c r="K4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2055.9760000000001</v>
      </c>
      <c r="N4621">
        <f>Table1_2[[#This Row],[Value]]*2.5</f>
        <v>320.38499999999999</v>
      </c>
    </row>
    <row r="4622" spans="1:14" x14ac:dyDescent="0.25">
      <c r="A4622" t="s">
        <v>11</v>
      </c>
      <c r="B4622" t="s">
        <v>37</v>
      </c>
      <c r="C4622" t="s">
        <v>33</v>
      </c>
      <c r="D4622" t="s">
        <v>34</v>
      </c>
      <c r="E4622" t="s">
        <v>15</v>
      </c>
      <c r="F4622" t="s">
        <v>16</v>
      </c>
      <c r="G4622" t="s">
        <v>19</v>
      </c>
      <c r="H4622">
        <v>7</v>
      </c>
      <c r="I4622">
        <v>213.59000000000003</v>
      </c>
      <c r="J4622">
        <f>SUMIFS(I:I,B:B,Table1_2[[#This Row],[Category Level 2]],D:D,Table1_2[[#This Row],[Brand]],E:E,Table1_2[[#This Row],[Region]],F:F,Table1_2[[#This Row],[Measure]],G:G,Table1_2[[#This Row],[Year]],H:H,"&lt;="&amp;Table1_2[[#This Row],[Month]])</f>
        <v>1384.8900000000003</v>
      </c>
      <c r="K4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2112.4740000000002</v>
      </c>
      <c r="N4622">
        <f>Table1_2[[#This Row],[Value]]*2.5</f>
        <v>533.97500000000014</v>
      </c>
    </row>
    <row r="4623" spans="1:14" x14ac:dyDescent="0.25">
      <c r="A4623" t="s">
        <v>11</v>
      </c>
      <c r="B4623" t="s">
        <v>37</v>
      </c>
      <c r="C4623" t="s">
        <v>33</v>
      </c>
      <c r="D4623" t="s">
        <v>34</v>
      </c>
      <c r="E4623" t="s">
        <v>15</v>
      </c>
      <c r="F4623" t="s">
        <v>16</v>
      </c>
      <c r="G4623" t="s">
        <v>19</v>
      </c>
      <c r="H4623">
        <v>8</v>
      </c>
      <c r="I4623">
        <v>214.96800000000002</v>
      </c>
      <c r="J4623">
        <f>SUMIFS(I:I,B:B,Table1_2[[#This Row],[Category Level 2]],D:D,Table1_2[[#This Row],[Brand]],E:E,Table1_2[[#This Row],[Region]],F:F,Table1_2[[#This Row],[Measure]],G:G,Table1_2[[#This Row],[Year]],H:H,"&lt;="&amp;Table1_2[[#This Row],[Month]])</f>
        <v>1599.8580000000004</v>
      </c>
      <c r="K4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2144.1680000000006</v>
      </c>
      <c r="N4623">
        <f>Table1_2[[#This Row],[Value]]*2.5</f>
        <v>537.42000000000007</v>
      </c>
    </row>
    <row r="4624" spans="1:14" x14ac:dyDescent="0.25">
      <c r="A4624" t="s">
        <v>11</v>
      </c>
      <c r="B4624" t="s">
        <v>37</v>
      </c>
      <c r="C4624" t="s">
        <v>33</v>
      </c>
      <c r="D4624" t="s">
        <v>34</v>
      </c>
      <c r="E4624" t="s">
        <v>15</v>
      </c>
      <c r="F4624" t="s">
        <v>16</v>
      </c>
      <c r="G4624" t="s">
        <v>19</v>
      </c>
      <c r="H4624">
        <v>9</v>
      </c>
      <c r="I4624">
        <v>118.50800000000001</v>
      </c>
      <c r="J4624">
        <f>SUMIFS(I:I,B:B,Table1_2[[#This Row],[Category Level 2]],D:D,Table1_2[[#This Row],[Brand]],E:E,Table1_2[[#This Row],[Region]],F:F,Table1_2[[#This Row],[Measure]],G:G,Table1_2[[#This Row],[Year]],H:H,"&lt;="&amp;Table1_2[[#This Row],[Month]])</f>
        <v>1718.3660000000004</v>
      </c>
      <c r="K4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2145.5460000000003</v>
      </c>
      <c r="N4624">
        <f>Table1_2[[#This Row],[Value]]*2.5</f>
        <v>296.27000000000004</v>
      </c>
    </row>
    <row r="4625" spans="1:14" x14ac:dyDescent="0.25">
      <c r="A4625" t="s">
        <v>11</v>
      </c>
      <c r="B4625" t="s">
        <v>37</v>
      </c>
      <c r="C4625" t="s">
        <v>33</v>
      </c>
      <c r="D4625" t="s">
        <v>34</v>
      </c>
      <c r="E4625" t="s">
        <v>15</v>
      </c>
      <c r="F4625" t="s">
        <v>16</v>
      </c>
      <c r="G4625" t="s">
        <v>19</v>
      </c>
      <c r="H4625">
        <v>10</v>
      </c>
      <c r="I4625">
        <v>92.326000000000008</v>
      </c>
      <c r="J4625">
        <f>SUMIFS(I:I,B:B,Table1_2[[#This Row],[Category Level 2]],D:D,Table1_2[[#This Row],[Brand]],E:E,Table1_2[[#This Row],[Region]],F:F,Table1_2[[#This Row],[Measure]],G:G,Table1_2[[#This Row],[Year]],H:H,"&lt;="&amp;Table1_2[[#This Row],[Month]])</f>
        <v>1810.6920000000005</v>
      </c>
      <c r="K4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2091.8040000000005</v>
      </c>
      <c r="N4625">
        <f>Table1_2[[#This Row],[Value]]*2.5</f>
        <v>230.81500000000003</v>
      </c>
    </row>
    <row r="4626" spans="1:14" x14ac:dyDescent="0.25">
      <c r="A4626" t="s">
        <v>11</v>
      </c>
      <c r="B4626" t="s">
        <v>37</v>
      </c>
      <c r="C4626" t="s">
        <v>33</v>
      </c>
      <c r="D4626" t="s">
        <v>34</v>
      </c>
      <c r="E4626" t="s">
        <v>15</v>
      </c>
      <c r="F4626" t="s">
        <v>16</v>
      </c>
      <c r="G4626" t="s">
        <v>19</v>
      </c>
      <c r="H4626">
        <v>11</v>
      </c>
      <c r="I4626">
        <v>78.546000000000006</v>
      </c>
      <c r="J4626">
        <f>SUMIFS(I:I,B:B,Table1_2[[#This Row],[Category Level 2]],D:D,Table1_2[[#This Row],[Brand]],E:E,Table1_2[[#This Row],[Region]],F:F,Table1_2[[#This Row],[Measure]],G:G,Table1_2[[#This Row],[Year]],H:H,"&lt;="&amp;Table1_2[[#This Row],[Month]])</f>
        <v>1889.2380000000005</v>
      </c>
      <c r="K4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2033.9280000000006</v>
      </c>
      <c r="N4626">
        <f>Table1_2[[#This Row],[Value]]*2.5</f>
        <v>196.36500000000001</v>
      </c>
    </row>
    <row r="4627" spans="1:14" x14ac:dyDescent="0.25">
      <c r="A4627" t="s">
        <v>11</v>
      </c>
      <c r="B4627" t="s">
        <v>37</v>
      </c>
      <c r="C4627" t="s">
        <v>33</v>
      </c>
      <c r="D4627" t="s">
        <v>34</v>
      </c>
      <c r="E4627" t="s">
        <v>15</v>
      </c>
      <c r="F4627" t="s">
        <v>16</v>
      </c>
      <c r="G4627" t="s">
        <v>19</v>
      </c>
      <c r="H4627">
        <v>12</v>
      </c>
      <c r="I4627">
        <v>37.206000000000003</v>
      </c>
      <c r="J4627">
        <f>SUMIFS(I:I,B:B,Table1_2[[#This Row],[Category Level 2]],D:D,Table1_2[[#This Row],[Brand]],E:E,Table1_2[[#This Row],[Region]],F:F,Table1_2[[#This Row],[Measure]],G:G,Table1_2[[#This Row],[Year]],H:H,"&lt;="&amp;Table1_2[[#This Row],[Month]])</f>
        <v>1926.4440000000004</v>
      </c>
      <c r="K4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1926.4440000000004</v>
      </c>
      <c r="N4627">
        <f>Table1_2[[#This Row],[Value]]*2.5</f>
        <v>93.015000000000015</v>
      </c>
    </row>
    <row r="4628" spans="1:14" x14ac:dyDescent="0.25">
      <c r="A4628" t="s">
        <v>11</v>
      </c>
      <c r="B4628" t="s">
        <v>37</v>
      </c>
      <c r="C4628" t="s">
        <v>33</v>
      </c>
      <c r="D4628" t="s">
        <v>34</v>
      </c>
      <c r="E4628" t="s">
        <v>15</v>
      </c>
      <c r="F4628" t="s">
        <v>16</v>
      </c>
      <c r="G4628" t="s">
        <v>20</v>
      </c>
      <c r="H4628">
        <v>1</v>
      </c>
      <c r="I4628">
        <v>16.536000000000001</v>
      </c>
      <c r="J4628">
        <f>SUMIFS(I:I,B:B,Table1_2[[#This Row],[Category Level 2]],D:D,Table1_2[[#This Row],[Brand]],E:E,Table1_2[[#This Row],[Region]],F:F,Table1_2[[#This Row],[Measure]],G:G,Table1_2[[#This Row],[Year]],H:H,"&lt;="&amp;Table1_2[[#This Row],[Month]])</f>
        <v>16.536000000000001</v>
      </c>
      <c r="K4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1773.4860000000003</v>
      </c>
      <c r="N4628">
        <f>Table1_2[[#This Row],[Value]]*2.5</f>
        <v>41.34</v>
      </c>
    </row>
    <row r="4629" spans="1:14" x14ac:dyDescent="0.25">
      <c r="A4629" t="s">
        <v>11</v>
      </c>
      <c r="B4629" t="s">
        <v>37</v>
      </c>
      <c r="C4629" t="s">
        <v>33</v>
      </c>
      <c r="D4629" t="s">
        <v>34</v>
      </c>
      <c r="E4629" t="s">
        <v>15</v>
      </c>
      <c r="F4629" t="s">
        <v>16</v>
      </c>
      <c r="G4629" t="s">
        <v>20</v>
      </c>
      <c r="H4629">
        <v>2</v>
      </c>
      <c r="I4629">
        <v>34.450000000000003</v>
      </c>
      <c r="J4629">
        <f>SUMIFS(I:I,B:B,Table1_2[[#This Row],[Category Level 2]],D:D,Table1_2[[#This Row],[Brand]],E:E,Table1_2[[#This Row],[Region]],F:F,Table1_2[[#This Row],[Measure]],G:G,Table1_2[[#This Row],[Year]],H:H,"&lt;="&amp;Table1_2[[#This Row],[Month]])</f>
        <v>50.986000000000004</v>
      </c>
      <c r="K4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1632.9300000000003</v>
      </c>
      <c r="N4629">
        <f>Table1_2[[#This Row],[Value]]*2.5</f>
        <v>86.125</v>
      </c>
    </row>
    <row r="4630" spans="1:14" x14ac:dyDescent="0.25">
      <c r="A4630" t="s">
        <v>11</v>
      </c>
      <c r="B4630" t="s">
        <v>37</v>
      </c>
      <c r="C4630" t="s">
        <v>33</v>
      </c>
      <c r="D4630" t="s">
        <v>34</v>
      </c>
      <c r="E4630" t="s">
        <v>15</v>
      </c>
      <c r="F4630" t="s">
        <v>16</v>
      </c>
      <c r="G4630" t="s">
        <v>20</v>
      </c>
      <c r="H4630">
        <v>3</v>
      </c>
      <c r="I4630">
        <v>50.986000000000004</v>
      </c>
      <c r="J4630">
        <f>SUMIFS(I:I,B:B,Table1_2[[#This Row],[Category Level 2]],D:D,Table1_2[[#This Row],[Brand]],E:E,Table1_2[[#This Row],[Region]],F:F,Table1_2[[#This Row],[Measure]],G:G,Table1_2[[#This Row],[Year]],H:H,"&lt;="&amp;Table1_2[[#This Row],[Month]])</f>
        <v>101.97200000000001</v>
      </c>
      <c r="K4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1470.326</v>
      </c>
      <c r="N4630">
        <f>Table1_2[[#This Row],[Value]]*2.5</f>
        <v>127.465</v>
      </c>
    </row>
    <row r="4631" spans="1:14" x14ac:dyDescent="0.25">
      <c r="A4631" t="s">
        <v>11</v>
      </c>
      <c r="B4631" t="s">
        <v>37</v>
      </c>
      <c r="C4631" t="s">
        <v>33</v>
      </c>
      <c r="D4631" t="s">
        <v>34</v>
      </c>
      <c r="E4631" t="s">
        <v>15</v>
      </c>
      <c r="F4631" t="s">
        <v>16</v>
      </c>
      <c r="G4631" t="s">
        <v>20</v>
      </c>
      <c r="H4631">
        <v>4</v>
      </c>
      <c r="I4631">
        <v>27.560000000000002</v>
      </c>
      <c r="J4631">
        <f>SUMIFS(I:I,B:B,Table1_2[[#This Row],[Category Level 2]],D:D,Table1_2[[#This Row],[Brand]],E:E,Table1_2[[#This Row],[Region]],F:F,Table1_2[[#This Row],[Measure]],G:G,Table1_2[[#This Row],[Year]],H:H,"&lt;="&amp;Table1_2[[#This Row],[Month]])</f>
        <v>129.53200000000001</v>
      </c>
      <c r="K4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1191.97</v>
      </c>
      <c r="N4631">
        <f>Table1_2[[#This Row],[Value]]*2.5</f>
        <v>68.900000000000006</v>
      </c>
    </row>
    <row r="4632" spans="1:14" x14ac:dyDescent="0.25">
      <c r="A4632" t="s">
        <v>11</v>
      </c>
      <c r="B4632" t="s">
        <v>37</v>
      </c>
      <c r="C4632" t="s">
        <v>33</v>
      </c>
      <c r="D4632" t="s">
        <v>34</v>
      </c>
      <c r="E4632" t="s">
        <v>15</v>
      </c>
      <c r="F4632" t="s">
        <v>16</v>
      </c>
      <c r="G4632" t="s">
        <v>20</v>
      </c>
      <c r="H4632">
        <v>5</v>
      </c>
      <c r="I4632">
        <v>27.560000000000002</v>
      </c>
      <c r="J4632">
        <f>SUMIFS(I:I,B:B,Table1_2[[#This Row],[Category Level 2]],D:D,Table1_2[[#This Row],[Brand]],E:E,Table1_2[[#This Row],[Region]],F:F,Table1_2[[#This Row],[Measure]],G:G,Table1_2[[#This Row],[Year]],H:H,"&lt;="&amp;Table1_2[[#This Row],[Month]])</f>
        <v>157.09200000000001</v>
      </c>
      <c r="K4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1040.3900000000001</v>
      </c>
      <c r="N4632">
        <f>Table1_2[[#This Row],[Value]]*2.5</f>
        <v>68.900000000000006</v>
      </c>
    </row>
    <row r="4633" spans="1:14" x14ac:dyDescent="0.25">
      <c r="A4633" t="s">
        <v>11</v>
      </c>
      <c r="B4633" t="s">
        <v>37</v>
      </c>
      <c r="C4633" t="s">
        <v>33</v>
      </c>
      <c r="D4633" t="s">
        <v>34</v>
      </c>
      <c r="E4633" t="s">
        <v>15</v>
      </c>
      <c r="F4633" t="s">
        <v>16</v>
      </c>
      <c r="G4633" t="s">
        <v>20</v>
      </c>
      <c r="H4633">
        <v>6</v>
      </c>
      <c r="I4633">
        <v>42.718000000000004</v>
      </c>
      <c r="J4633">
        <f>SUMIFS(I:I,B:B,Table1_2[[#This Row],[Category Level 2]],D:D,Table1_2[[#This Row],[Brand]],E:E,Table1_2[[#This Row],[Region]],F:F,Table1_2[[#This Row],[Measure]],G:G,Table1_2[[#This Row],[Year]],H:H,"&lt;="&amp;Table1_2[[#This Row],[Month]])</f>
        <v>199.81</v>
      </c>
      <c r="K4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954.95400000000018</v>
      </c>
      <c r="N4633">
        <f>Table1_2[[#This Row],[Value]]*2.5</f>
        <v>106.79500000000002</v>
      </c>
    </row>
    <row r="4634" spans="1:14" x14ac:dyDescent="0.25">
      <c r="A4634" t="s">
        <v>11</v>
      </c>
      <c r="B4634" t="s">
        <v>37</v>
      </c>
      <c r="C4634" t="s">
        <v>33</v>
      </c>
      <c r="D4634" t="s">
        <v>34</v>
      </c>
      <c r="E4634" t="s">
        <v>15</v>
      </c>
      <c r="F4634" t="s">
        <v>16</v>
      </c>
      <c r="G4634" t="s">
        <v>20</v>
      </c>
      <c r="H4634">
        <v>7</v>
      </c>
      <c r="I4634">
        <v>6.8900000000000006</v>
      </c>
      <c r="J4634">
        <f>SUMIFS(I:I,B:B,Table1_2[[#This Row],[Category Level 2]],D:D,Table1_2[[#This Row],[Brand]],E:E,Table1_2[[#This Row],[Region]],F:F,Table1_2[[#This Row],[Measure]],G:G,Table1_2[[#This Row],[Year]],H:H,"&lt;="&amp;Table1_2[[#This Row],[Month]])</f>
        <v>206.7</v>
      </c>
      <c r="K4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748.25399999999991</v>
      </c>
      <c r="N4634">
        <f>Table1_2[[#This Row],[Value]]*2.5</f>
        <v>17.225000000000001</v>
      </c>
    </row>
    <row r="4635" spans="1:14" x14ac:dyDescent="0.25">
      <c r="A4635" t="s">
        <v>11</v>
      </c>
      <c r="B4635" t="s">
        <v>37</v>
      </c>
      <c r="C4635" t="s">
        <v>33</v>
      </c>
      <c r="D4635" t="s">
        <v>34</v>
      </c>
      <c r="E4635" t="s">
        <v>15</v>
      </c>
      <c r="F4635" t="s">
        <v>16</v>
      </c>
      <c r="G4635" t="s">
        <v>20</v>
      </c>
      <c r="H4635">
        <v>8</v>
      </c>
      <c r="I4635">
        <v>2.7560000000000002</v>
      </c>
      <c r="J4635">
        <f>SUMIFS(I:I,B:B,Table1_2[[#This Row],[Category Level 2]],D:D,Table1_2[[#This Row],[Brand]],E:E,Table1_2[[#This Row],[Region]],F:F,Table1_2[[#This Row],[Measure]],G:G,Table1_2[[#This Row],[Year]],H:H,"&lt;="&amp;Table1_2[[#This Row],[Month]])</f>
        <v>209.45599999999999</v>
      </c>
      <c r="K4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536.04200000000003</v>
      </c>
      <c r="N4635">
        <f>Table1_2[[#This Row],[Value]]*2.5</f>
        <v>6.8900000000000006</v>
      </c>
    </row>
    <row r="4636" spans="1:14" x14ac:dyDescent="0.25">
      <c r="A4636" t="s">
        <v>11</v>
      </c>
      <c r="B4636" t="s">
        <v>37</v>
      </c>
      <c r="C4636" t="s">
        <v>33</v>
      </c>
      <c r="D4636" t="s">
        <v>34</v>
      </c>
      <c r="E4636" t="s">
        <v>15</v>
      </c>
      <c r="F4636" t="s">
        <v>16</v>
      </c>
      <c r="G4636" t="s">
        <v>20</v>
      </c>
      <c r="H4636">
        <v>9</v>
      </c>
      <c r="I4636">
        <v>13.780000000000001</v>
      </c>
      <c r="J4636">
        <f>SUMIFS(I:I,B:B,Table1_2[[#This Row],[Category Level 2]],D:D,Table1_2[[#This Row],[Brand]],E:E,Table1_2[[#This Row],[Region]],F:F,Table1_2[[#This Row],[Measure]],G:G,Table1_2[[#This Row],[Year]],H:H,"&lt;="&amp;Table1_2[[#This Row],[Month]])</f>
        <v>223.23599999999999</v>
      </c>
      <c r="K4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431.31400000000002</v>
      </c>
      <c r="N4636">
        <f>Table1_2[[#This Row],[Value]]*2.5</f>
        <v>34.450000000000003</v>
      </c>
    </row>
    <row r="4637" spans="1:14" x14ac:dyDescent="0.25">
      <c r="A4637" t="s">
        <v>11</v>
      </c>
      <c r="B4637" t="s">
        <v>37</v>
      </c>
      <c r="C4637" t="s">
        <v>33</v>
      </c>
      <c r="D4637" t="s">
        <v>34</v>
      </c>
      <c r="E4637" t="s">
        <v>15</v>
      </c>
      <c r="F4637" t="s">
        <v>16</v>
      </c>
      <c r="G4637" t="s">
        <v>20</v>
      </c>
      <c r="H4637">
        <v>10</v>
      </c>
      <c r="I4637">
        <v>27.560000000000002</v>
      </c>
      <c r="J4637">
        <f>SUMIFS(I:I,B:B,Table1_2[[#This Row],[Category Level 2]],D:D,Table1_2[[#This Row],[Brand]],E:E,Table1_2[[#This Row],[Region]],F:F,Table1_2[[#This Row],[Measure]],G:G,Table1_2[[#This Row],[Year]],H:H,"&lt;="&amp;Table1_2[[#This Row],[Month]])</f>
        <v>250.79599999999999</v>
      </c>
      <c r="K4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366.548</v>
      </c>
      <c r="N4637">
        <f>Table1_2[[#This Row],[Value]]*2.5</f>
        <v>68.900000000000006</v>
      </c>
    </row>
    <row r="4638" spans="1:14" x14ac:dyDescent="0.25">
      <c r="A4638" t="s">
        <v>11</v>
      </c>
      <c r="B4638" t="s">
        <v>37</v>
      </c>
      <c r="C4638" t="s">
        <v>33</v>
      </c>
      <c r="D4638" t="s">
        <v>34</v>
      </c>
      <c r="E4638" t="s">
        <v>15</v>
      </c>
      <c r="F4638" t="s">
        <v>16</v>
      </c>
      <c r="G4638" t="s">
        <v>20</v>
      </c>
      <c r="H4638">
        <v>11</v>
      </c>
      <c r="I4638">
        <v>6.8900000000000006</v>
      </c>
      <c r="J4638">
        <f>SUMIFS(I:I,B:B,Table1_2[[#This Row],[Category Level 2]],D:D,Table1_2[[#This Row],[Brand]],E:E,Table1_2[[#This Row],[Region]],F:F,Table1_2[[#This Row],[Measure]],G:G,Table1_2[[#This Row],[Year]],H:H,"&lt;="&amp;Table1_2[[#This Row],[Month]])</f>
        <v>257.68599999999998</v>
      </c>
      <c r="K4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294.892</v>
      </c>
      <c r="N4638">
        <f>Table1_2[[#This Row],[Value]]*2.5</f>
        <v>17.225000000000001</v>
      </c>
    </row>
    <row r="4639" spans="1:14" x14ac:dyDescent="0.25">
      <c r="A4639" t="s">
        <v>11</v>
      </c>
      <c r="B4639" t="s">
        <v>37</v>
      </c>
      <c r="C4639" t="s">
        <v>33</v>
      </c>
      <c r="D4639" t="s">
        <v>34</v>
      </c>
      <c r="E4639" t="s">
        <v>15</v>
      </c>
      <c r="F4639" t="s">
        <v>16</v>
      </c>
      <c r="G4639" t="s">
        <v>20</v>
      </c>
      <c r="H4639">
        <v>12</v>
      </c>
      <c r="I4639">
        <v>2.7560000000000002</v>
      </c>
      <c r="J4639">
        <f>SUMIFS(I:I,B:B,Table1_2[[#This Row],[Category Level 2]],D:D,Table1_2[[#This Row],[Brand]],E:E,Table1_2[[#This Row],[Region]],F:F,Table1_2[[#This Row],[Measure]],G:G,Table1_2[[#This Row],[Year]],H:H,"&lt;="&amp;Table1_2[[#This Row],[Month]])</f>
        <v>260.44200000000001</v>
      </c>
      <c r="K4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260.44200000000001</v>
      </c>
      <c r="N4639">
        <f>Table1_2[[#This Row],[Value]]*2.5</f>
        <v>6.8900000000000006</v>
      </c>
    </row>
    <row r="4640" spans="1:14" x14ac:dyDescent="0.25">
      <c r="A4640" t="s">
        <v>11</v>
      </c>
      <c r="B4640" t="s">
        <v>37</v>
      </c>
      <c r="C4640" t="s">
        <v>33</v>
      </c>
      <c r="D4640" t="s">
        <v>34</v>
      </c>
      <c r="E4640" t="s">
        <v>15</v>
      </c>
      <c r="F4640" t="s">
        <v>16</v>
      </c>
      <c r="G4640" t="s">
        <v>21</v>
      </c>
      <c r="H4640">
        <v>1</v>
      </c>
      <c r="I4640">
        <v>6.8900000000000006</v>
      </c>
      <c r="J4640">
        <f>SUMIFS(I:I,B:B,Table1_2[[#This Row],[Category Level 2]],D:D,Table1_2[[#This Row],[Brand]],E:E,Table1_2[[#This Row],[Region]],F:F,Table1_2[[#This Row],[Measure]],G:G,Table1_2[[#This Row],[Year]],H:H,"&lt;="&amp;Table1_2[[#This Row],[Month]])</f>
        <v>6.8900000000000006</v>
      </c>
      <c r="K4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250.79599999999999</v>
      </c>
      <c r="N4640">
        <f>Table1_2[[#This Row],[Value]]*2.5</f>
        <v>17.225000000000001</v>
      </c>
    </row>
    <row r="4641" spans="1:14" x14ac:dyDescent="0.25">
      <c r="A4641" t="s">
        <v>11</v>
      </c>
      <c r="B4641" t="s">
        <v>37</v>
      </c>
      <c r="C4641" t="s">
        <v>33</v>
      </c>
      <c r="D4641" t="s">
        <v>34</v>
      </c>
      <c r="E4641" t="s">
        <v>15</v>
      </c>
      <c r="F4641" t="s">
        <v>16</v>
      </c>
      <c r="G4641" t="s">
        <v>21</v>
      </c>
      <c r="H4641">
        <v>2</v>
      </c>
      <c r="I4641">
        <v>8.2680000000000007</v>
      </c>
      <c r="J4641">
        <f>SUMIFS(I:I,B:B,Table1_2[[#This Row],[Category Level 2]],D:D,Table1_2[[#This Row],[Brand]],E:E,Table1_2[[#This Row],[Region]],F:F,Table1_2[[#This Row],[Measure]],G:G,Table1_2[[#This Row],[Year]],H:H,"&lt;="&amp;Table1_2[[#This Row],[Month]])</f>
        <v>15.158000000000001</v>
      </c>
      <c r="K4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224.61399999999998</v>
      </c>
      <c r="N4641">
        <f>Table1_2[[#This Row],[Value]]*2.5</f>
        <v>20.67</v>
      </c>
    </row>
    <row r="4642" spans="1:14" x14ac:dyDescent="0.25">
      <c r="A4642" t="s">
        <v>11</v>
      </c>
      <c r="B4642" t="s">
        <v>37</v>
      </c>
      <c r="C4642" t="s">
        <v>33</v>
      </c>
      <c r="D4642" t="s">
        <v>34</v>
      </c>
      <c r="E4642" t="s">
        <v>15</v>
      </c>
      <c r="F4642" t="s">
        <v>16</v>
      </c>
      <c r="G4642" t="s">
        <v>21</v>
      </c>
      <c r="H4642">
        <v>3</v>
      </c>
      <c r="I4642">
        <v>8.2680000000000007</v>
      </c>
      <c r="J4642">
        <f>SUMIFS(I:I,B:B,Table1_2[[#This Row],[Category Level 2]],D:D,Table1_2[[#This Row],[Brand]],E:E,Table1_2[[#This Row],[Region]],F:F,Table1_2[[#This Row],[Measure]],G:G,Table1_2[[#This Row],[Year]],H:H,"&lt;="&amp;Table1_2[[#This Row],[Month]])</f>
        <v>23.426000000000002</v>
      </c>
      <c r="K4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181.89600000000002</v>
      </c>
      <c r="N4642">
        <f>Table1_2[[#This Row],[Value]]*2.5</f>
        <v>20.67</v>
      </c>
    </row>
    <row r="4643" spans="1:14" x14ac:dyDescent="0.25">
      <c r="A4643" t="s">
        <v>11</v>
      </c>
      <c r="B4643" t="s">
        <v>37</v>
      </c>
      <c r="C4643" t="s">
        <v>33</v>
      </c>
      <c r="D4643" t="s">
        <v>34</v>
      </c>
      <c r="E4643" t="s">
        <v>15</v>
      </c>
      <c r="F4643" t="s">
        <v>16</v>
      </c>
      <c r="G4643" t="s">
        <v>21</v>
      </c>
      <c r="H4643">
        <v>4</v>
      </c>
      <c r="I4643">
        <v>6.8900000000000006</v>
      </c>
      <c r="J4643">
        <f>SUMIFS(I:I,B:B,Table1_2[[#This Row],[Category Level 2]],D:D,Table1_2[[#This Row],[Brand]],E:E,Table1_2[[#This Row],[Region]],F:F,Table1_2[[#This Row],[Measure]],G:G,Table1_2[[#This Row],[Year]],H:H,"&lt;="&amp;Table1_2[[#This Row],[Month]])</f>
        <v>30.316000000000003</v>
      </c>
      <c r="K4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161.226</v>
      </c>
      <c r="N4643">
        <f>Table1_2[[#This Row],[Value]]*2.5</f>
        <v>17.225000000000001</v>
      </c>
    </row>
    <row r="4644" spans="1:14" x14ac:dyDescent="0.25">
      <c r="A4644" t="s">
        <v>11</v>
      </c>
      <c r="B4644" t="s">
        <v>37</v>
      </c>
      <c r="C4644" t="s">
        <v>33</v>
      </c>
      <c r="D4644" t="s">
        <v>34</v>
      </c>
      <c r="E4644" t="s">
        <v>15</v>
      </c>
      <c r="F4644" t="s">
        <v>16</v>
      </c>
      <c r="G4644" t="s">
        <v>21</v>
      </c>
      <c r="H4644">
        <v>5</v>
      </c>
      <c r="I4644">
        <v>9.6460000000000008</v>
      </c>
      <c r="J4644">
        <f>SUMIFS(I:I,B:B,Table1_2[[#This Row],[Category Level 2]],D:D,Table1_2[[#This Row],[Brand]],E:E,Table1_2[[#This Row],[Region]],F:F,Table1_2[[#This Row],[Measure]],G:G,Table1_2[[#This Row],[Year]],H:H,"&lt;="&amp;Table1_2[[#This Row],[Month]])</f>
        <v>39.962000000000003</v>
      </c>
      <c r="K4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143.31200000000001</v>
      </c>
      <c r="N4644">
        <f>Table1_2[[#This Row],[Value]]*2.5</f>
        <v>24.115000000000002</v>
      </c>
    </row>
    <row r="4645" spans="1:14" x14ac:dyDescent="0.25">
      <c r="A4645" t="s">
        <v>11</v>
      </c>
      <c r="B4645" t="s">
        <v>37</v>
      </c>
      <c r="C4645" t="s">
        <v>33</v>
      </c>
      <c r="D4645" t="s">
        <v>34</v>
      </c>
      <c r="E4645" t="s">
        <v>15</v>
      </c>
      <c r="F4645" t="s">
        <v>16</v>
      </c>
      <c r="G4645" t="s">
        <v>21</v>
      </c>
      <c r="H4645">
        <v>6</v>
      </c>
      <c r="I4645">
        <v>9.6460000000000008</v>
      </c>
      <c r="J4645">
        <f>SUMIFS(I:I,B:B,Table1_2[[#This Row],[Category Level 2]],D:D,Table1_2[[#This Row],[Brand]],E:E,Table1_2[[#This Row],[Region]],F:F,Table1_2[[#This Row],[Measure]],G:G,Table1_2[[#This Row],[Year]],H:H,"&lt;="&amp;Table1_2[[#This Row],[Month]])</f>
        <v>49.608000000000004</v>
      </c>
      <c r="K4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110.24000000000001</v>
      </c>
      <c r="N4645">
        <f>Table1_2[[#This Row],[Value]]*2.5</f>
        <v>24.115000000000002</v>
      </c>
    </row>
    <row r="4646" spans="1:14" x14ac:dyDescent="0.25">
      <c r="A4646" t="s">
        <v>11</v>
      </c>
      <c r="B4646" t="s">
        <v>37</v>
      </c>
      <c r="C4646" t="s">
        <v>33</v>
      </c>
      <c r="D4646" t="s">
        <v>34</v>
      </c>
      <c r="E4646" t="s">
        <v>15</v>
      </c>
      <c r="F4646" t="s">
        <v>16</v>
      </c>
      <c r="G4646" t="s">
        <v>21</v>
      </c>
      <c r="H4646">
        <v>7</v>
      </c>
      <c r="I4646">
        <v>6.8900000000000006</v>
      </c>
      <c r="J4646">
        <f>SUMIFS(I:I,B:B,Table1_2[[#This Row],[Category Level 2]],D:D,Table1_2[[#This Row],[Brand]],E:E,Table1_2[[#This Row],[Region]],F:F,Table1_2[[#This Row],[Measure]],G:G,Table1_2[[#This Row],[Year]],H:H,"&lt;="&amp;Table1_2[[#This Row],[Month]])</f>
        <v>56.498000000000005</v>
      </c>
      <c r="K4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110.24000000000001</v>
      </c>
      <c r="N4646">
        <f>Table1_2[[#This Row],[Value]]*2.5</f>
        <v>17.225000000000001</v>
      </c>
    </row>
    <row r="4647" spans="1:14" x14ac:dyDescent="0.25">
      <c r="A4647" t="s">
        <v>11</v>
      </c>
      <c r="B4647" t="s">
        <v>37</v>
      </c>
      <c r="C4647" t="s">
        <v>33</v>
      </c>
      <c r="D4647" t="s">
        <v>34</v>
      </c>
      <c r="E4647" t="s">
        <v>15</v>
      </c>
      <c r="F4647" t="s">
        <v>16</v>
      </c>
      <c r="G4647" t="s">
        <v>21</v>
      </c>
      <c r="H4647">
        <v>8</v>
      </c>
      <c r="I4647">
        <v>6.8900000000000006</v>
      </c>
      <c r="J4647">
        <f>SUMIFS(I:I,B:B,Table1_2[[#This Row],[Category Level 2]],D:D,Table1_2[[#This Row],[Brand]],E:E,Table1_2[[#This Row],[Region]],F:F,Table1_2[[#This Row],[Measure]],G:G,Table1_2[[#This Row],[Year]],H:H,"&lt;="&amp;Table1_2[[#This Row],[Month]])</f>
        <v>63.388000000000005</v>
      </c>
      <c r="K4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114.37400000000001</v>
      </c>
      <c r="N4647">
        <f>Table1_2[[#This Row],[Value]]*2.5</f>
        <v>17.225000000000001</v>
      </c>
    </row>
    <row r="4648" spans="1:14" x14ac:dyDescent="0.25">
      <c r="A4648" t="s">
        <v>11</v>
      </c>
      <c r="B4648" t="s">
        <v>37</v>
      </c>
      <c r="C4648" t="s">
        <v>33</v>
      </c>
      <c r="D4648" t="s">
        <v>34</v>
      </c>
      <c r="E4648" t="s">
        <v>15</v>
      </c>
      <c r="F4648" t="s">
        <v>16</v>
      </c>
      <c r="G4648" t="s">
        <v>21</v>
      </c>
      <c r="H4648">
        <v>9</v>
      </c>
      <c r="I4648">
        <v>2.7560000000000002</v>
      </c>
      <c r="J4648">
        <f>SUMIFS(I:I,B:B,Table1_2[[#This Row],[Category Level 2]],D:D,Table1_2[[#This Row],[Brand]],E:E,Table1_2[[#This Row],[Region]],F:F,Table1_2[[#This Row],[Measure]],G:G,Table1_2[[#This Row],[Year]],H:H,"&lt;="&amp;Table1_2[[#This Row],[Month]])</f>
        <v>66.144000000000005</v>
      </c>
      <c r="K4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103.35000000000001</v>
      </c>
      <c r="N4648">
        <f>Table1_2[[#This Row],[Value]]*2.5</f>
        <v>6.8900000000000006</v>
      </c>
    </row>
    <row r="4649" spans="1:14" x14ac:dyDescent="0.25">
      <c r="A4649" t="s">
        <v>11</v>
      </c>
      <c r="B4649" t="s">
        <v>37</v>
      </c>
      <c r="C4649" t="s">
        <v>33</v>
      </c>
      <c r="D4649" t="s">
        <v>34</v>
      </c>
      <c r="E4649" t="s">
        <v>15</v>
      </c>
      <c r="F4649" t="s">
        <v>16</v>
      </c>
      <c r="G4649" t="s">
        <v>22</v>
      </c>
      <c r="H4649">
        <v>1</v>
      </c>
      <c r="I4649">
        <v>5.5120000000000005</v>
      </c>
      <c r="J4649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64.766000000000005</v>
      </c>
      <c r="N4649">
        <f>Table1_2[[#This Row],[Value]]*2.5</f>
        <v>13.780000000000001</v>
      </c>
    </row>
    <row r="4650" spans="1:14" x14ac:dyDescent="0.25">
      <c r="A4650" t="s">
        <v>11</v>
      </c>
      <c r="B4650" t="s">
        <v>37</v>
      </c>
      <c r="C4650" t="s">
        <v>33</v>
      </c>
      <c r="D4650" t="s">
        <v>34</v>
      </c>
      <c r="E4650" t="s">
        <v>15</v>
      </c>
      <c r="F4650" t="s">
        <v>23</v>
      </c>
      <c r="G4650" t="s">
        <v>17</v>
      </c>
      <c r="H4650">
        <v>1</v>
      </c>
      <c r="I4650">
        <v>1193.3480000000002</v>
      </c>
      <c r="J4650">
        <f>SUMIFS(I:I,B:B,Table1_2[[#This Row],[Category Level 2]],D:D,Table1_2[[#This Row],[Brand]],E:E,Table1_2[[#This Row],[Region]],F:F,Table1_2[[#This Row],[Measure]],G:G,Table1_2[[#This Row],[Year]],H:H,"&lt;="&amp;Table1_2[[#This Row],[Month]])</f>
        <v>1193.3480000000002</v>
      </c>
      <c r="K4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1193.3480000000002</v>
      </c>
      <c r="N4650">
        <f>Table1_2[[#This Row],[Value]]*2.5</f>
        <v>2983.3700000000003</v>
      </c>
    </row>
    <row r="4651" spans="1:14" x14ac:dyDescent="0.25">
      <c r="A4651" t="s">
        <v>11</v>
      </c>
      <c r="B4651" t="s">
        <v>37</v>
      </c>
      <c r="C4651" t="s">
        <v>33</v>
      </c>
      <c r="D4651" t="s">
        <v>34</v>
      </c>
      <c r="E4651" t="s">
        <v>15</v>
      </c>
      <c r="F4651" t="s">
        <v>23</v>
      </c>
      <c r="G4651" t="s">
        <v>17</v>
      </c>
      <c r="H4651">
        <v>2</v>
      </c>
      <c r="I4651">
        <v>1070.7060000000001</v>
      </c>
      <c r="J4651">
        <f>SUMIFS(I:I,B:B,Table1_2[[#This Row],[Category Level 2]],D:D,Table1_2[[#This Row],[Brand]],E:E,Table1_2[[#This Row],[Region]],F:F,Table1_2[[#This Row],[Measure]],G:G,Table1_2[[#This Row],[Year]],H:H,"&lt;="&amp;Table1_2[[#This Row],[Month]])</f>
        <v>2264.0540000000001</v>
      </c>
      <c r="K4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2264.0540000000001</v>
      </c>
      <c r="N4651">
        <f>Table1_2[[#This Row],[Value]]*2.5</f>
        <v>2676.7650000000003</v>
      </c>
    </row>
    <row r="4652" spans="1:14" x14ac:dyDescent="0.25">
      <c r="A4652" t="s">
        <v>11</v>
      </c>
      <c r="B4652" t="s">
        <v>37</v>
      </c>
      <c r="C4652" t="s">
        <v>33</v>
      </c>
      <c r="D4652" t="s">
        <v>34</v>
      </c>
      <c r="E4652" t="s">
        <v>15</v>
      </c>
      <c r="F4652" t="s">
        <v>23</v>
      </c>
      <c r="G4652" t="s">
        <v>17</v>
      </c>
      <c r="H4652">
        <v>3</v>
      </c>
      <c r="I4652">
        <v>1656.3560000000002</v>
      </c>
      <c r="J4652">
        <f>SUMIFS(I:I,B:B,Table1_2[[#This Row],[Category Level 2]],D:D,Table1_2[[#This Row],[Brand]],E:E,Table1_2[[#This Row],[Region]],F:F,Table1_2[[#This Row],[Measure]],G:G,Table1_2[[#This Row],[Year]],H:H,"&lt;="&amp;Table1_2[[#This Row],[Month]])</f>
        <v>3920.4100000000003</v>
      </c>
      <c r="K4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3920.4100000000003</v>
      </c>
      <c r="N4652">
        <f>Table1_2[[#This Row],[Value]]*2.5</f>
        <v>4140.8900000000003</v>
      </c>
    </row>
    <row r="4653" spans="1:14" x14ac:dyDescent="0.25">
      <c r="A4653" t="s">
        <v>11</v>
      </c>
      <c r="B4653" t="s">
        <v>37</v>
      </c>
      <c r="C4653" t="s">
        <v>33</v>
      </c>
      <c r="D4653" t="s">
        <v>34</v>
      </c>
      <c r="E4653" t="s">
        <v>15</v>
      </c>
      <c r="F4653" t="s">
        <v>23</v>
      </c>
      <c r="G4653" t="s">
        <v>17</v>
      </c>
      <c r="H4653">
        <v>4</v>
      </c>
      <c r="I4653">
        <v>1015.5860000000001</v>
      </c>
      <c r="J4653">
        <f>SUMIFS(I:I,B:B,Table1_2[[#This Row],[Category Level 2]],D:D,Table1_2[[#This Row],[Brand]],E:E,Table1_2[[#This Row],[Region]],F:F,Table1_2[[#This Row],[Measure]],G:G,Table1_2[[#This Row],[Year]],H:H,"&lt;="&amp;Table1_2[[#This Row],[Month]])</f>
        <v>4935.9960000000001</v>
      </c>
      <c r="K4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4935.9960000000001</v>
      </c>
      <c r="N4653">
        <f>Table1_2[[#This Row],[Value]]*2.5</f>
        <v>2538.9650000000001</v>
      </c>
    </row>
    <row r="4654" spans="1:14" x14ac:dyDescent="0.25">
      <c r="A4654" t="s">
        <v>11</v>
      </c>
      <c r="B4654" t="s">
        <v>37</v>
      </c>
      <c r="C4654" t="s">
        <v>33</v>
      </c>
      <c r="D4654" t="s">
        <v>34</v>
      </c>
      <c r="E4654" t="s">
        <v>15</v>
      </c>
      <c r="F4654" t="s">
        <v>23</v>
      </c>
      <c r="G4654" t="s">
        <v>17</v>
      </c>
      <c r="H4654">
        <v>5</v>
      </c>
      <c r="I4654">
        <v>1497.8860000000002</v>
      </c>
      <c r="J4654">
        <f>SUMIFS(I:I,B:B,Table1_2[[#This Row],[Category Level 2]],D:D,Table1_2[[#This Row],[Brand]],E:E,Table1_2[[#This Row],[Region]],F:F,Table1_2[[#This Row],[Measure]],G:G,Table1_2[[#This Row],[Year]],H:H,"&lt;="&amp;Table1_2[[#This Row],[Month]])</f>
        <v>6433.8820000000005</v>
      </c>
      <c r="K4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6433.8820000000005</v>
      </c>
      <c r="N4654">
        <f>Table1_2[[#This Row],[Value]]*2.5</f>
        <v>3744.7150000000006</v>
      </c>
    </row>
    <row r="4655" spans="1:14" x14ac:dyDescent="0.25">
      <c r="A4655" t="s">
        <v>11</v>
      </c>
      <c r="B4655" t="s">
        <v>37</v>
      </c>
      <c r="C4655" t="s">
        <v>33</v>
      </c>
      <c r="D4655" t="s">
        <v>34</v>
      </c>
      <c r="E4655" t="s">
        <v>15</v>
      </c>
      <c r="F4655" t="s">
        <v>23</v>
      </c>
      <c r="G4655" t="s">
        <v>17</v>
      </c>
      <c r="H4655">
        <v>6</v>
      </c>
      <c r="I4655">
        <v>1606.748</v>
      </c>
      <c r="J4655">
        <f>SUMIFS(I:I,B:B,Table1_2[[#This Row],[Category Level 2]],D:D,Table1_2[[#This Row],[Brand]],E:E,Table1_2[[#This Row],[Region]],F:F,Table1_2[[#This Row],[Measure]],G:G,Table1_2[[#This Row],[Year]],H:H,"&lt;="&amp;Table1_2[[#This Row],[Month]])</f>
        <v>8040.630000000001</v>
      </c>
      <c r="K4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8040.630000000001</v>
      </c>
      <c r="N4655">
        <f>Table1_2[[#This Row],[Value]]*2.5</f>
        <v>4016.87</v>
      </c>
    </row>
    <row r="4656" spans="1:14" x14ac:dyDescent="0.25">
      <c r="A4656" t="s">
        <v>11</v>
      </c>
      <c r="B4656" t="s">
        <v>37</v>
      </c>
      <c r="C4656" t="s">
        <v>33</v>
      </c>
      <c r="D4656" t="s">
        <v>34</v>
      </c>
      <c r="E4656" t="s">
        <v>15</v>
      </c>
      <c r="F4656" t="s">
        <v>23</v>
      </c>
      <c r="G4656" t="s">
        <v>17</v>
      </c>
      <c r="H4656">
        <v>7</v>
      </c>
      <c r="I4656">
        <v>1449.6560000000002</v>
      </c>
      <c r="J4656">
        <f>SUMIFS(I:I,B:B,Table1_2[[#This Row],[Category Level 2]],D:D,Table1_2[[#This Row],[Brand]],E:E,Table1_2[[#This Row],[Region]],F:F,Table1_2[[#This Row],[Measure]],G:G,Table1_2[[#This Row],[Year]],H:H,"&lt;="&amp;Table1_2[[#This Row],[Month]])</f>
        <v>9490.2860000000019</v>
      </c>
      <c r="K4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9490.2860000000019</v>
      </c>
      <c r="N4656">
        <f>Table1_2[[#This Row],[Value]]*2.5</f>
        <v>3624.1400000000003</v>
      </c>
    </row>
    <row r="4657" spans="1:14" x14ac:dyDescent="0.25">
      <c r="A4657" t="s">
        <v>11</v>
      </c>
      <c r="B4657" t="s">
        <v>37</v>
      </c>
      <c r="C4657" t="s">
        <v>33</v>
      </c>
      <c r="D4657" t="s">
        <v>34</v>
      </c>
      <c r="E4657" t="s">
        <v>15</v>
      </c>
      <c r="F4657" t="s">
        <v>23</v>
      </c>
      <c r="G4657" t="s">
        <v>17</v>
      </c>
      <c r="H4657">
        <v>8</v>
      </c>
      <c r="I4657">
        <v>1821.7160000000001</v>
      </c>
      <c r="J4657">
        <f>SUMIFS(I:I,B:B,Table1_2[[#This Row],[Category Level 2]],D:D,Table1_2[[#This Row],[Brand]],E:E,Table1_2[[#This Row],[Region]],F:F,Table1_2[[#This Row],[Measure]],G:G,Table1_2[[#This Row],[Year]],H:H,"&lt;="&amp;Table1_2[[#This Row],[Month]])</f>
        <v>11312.002000000002</v>
      </c>
      <c r="K4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11312.002000000002</v>
      </c>
      <c r="N4657">
        <f>Table1_2[[#This Row],[Value]]*2.5</f>
        <v>4554.29</v>
      </c>
    </row>
    <row r="4658" spans="1:14" x14ac:dyDescent="0.25">
      <c r="A4658" t="s">
        <v>11</v>
      </c>
      <c r="B4658" t="s">
        <v>37</v>
      </c>
      <c r="C4658" t="s">
        <v>33</v>
      </c>
      <c r="D4658" t="s">
        <v>34</v>
      </c>
      <c r="E4658" t="s">
        <v>15</v>
      </c>
      <c r="F4658" t="s">
        <v>23</v>
      </c>
      <c r="G4658" t="s">
        <v>17</v>
      </c>
      <c r="H4658">
        <v>9</v>
      </c>
      <c r="I4658">
        <v>1347.6840000000002</v>
      </c>
      <c r="J4658">
        <f>SUMIFS(I:I,B:B,Table1_2[[#This Row],[Category Level 2]],D:D,Table1_2[[#This Row],[Brand]],E:E,Table1_2[[#This Row],[Region]],F:F,Table1_2[[#This Row],[Measure]],G:G,Table1_2[[#This Row],[Year]],H:H,"&lt;="&amp;Table1_2[[#This Row],[Month]])</f>
        <v>12659.686000000002</v>
      </c>
      <c r="K4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12659.686000000002</v>
      </c>
      <c r="N4658">
        <f>Table1_2[[#This Row],[Value]]*2.5</f>
        <v>3369.2100000000005</v>
      </c>
    </row>
    <row r="4659" spans="1:14" x14ac:dyDescent="0.25">
      <c r="A4659" t="s">
        <v>11</v>
      </c>
      <c r="B4659" t="s">
        <v>37</v>
      </c>
      <c r="C4659" t="s">
        <v>33</v>
      </c>
      <c r="D4659" t="s">
        <v>34</v>
      </c>
      <c r="E4659" t="s">
        <v>15</v>
      </c>
      <c r="F4659" t="s">
        <v>23</v>
      </c>
      <c r="G4659" t="s">
        <v>17</v>
      </c>
      <c r="H4659">
        <v>10</v>
      </c>
      <c r="I4659">
        <v>1546.1160000000002</v>
      </c>
      <c r="J4659">
        <f>SUMIFS(I:I,B:B,Table1_2[[#This Row],[Category Level 2]],D:D,Table1_2[[#This Row],[Brand]],E:E,Table1_2[[#This Row],[Region]],F:F,Table1_2[[#This Row],[Measure]],G:G,Table1_2[[#This Row],[Year]],H:H,"&lt;="&amp;Table1_2[[#This Row],[Month]])</f>
        <v>14205.802000000001</v>
      </c>
      <c r="K4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14205.802000000001</v>
      </c>
      <c r="N4659">
        <f>Table1_2[[#This Row],[Value]]*2.5</f>
        <v>3865.2900000000004</v>
      </c>
    </row>
    <row r="4660" spans="1:14" x14ac:dyDescent="0.25">
      <c r="A4660" t="s">
        <v>11</v>
      </c>
      <c r="B4660" t="s">
        <v>37</v>
      </c>
      <c r="C4660" t="s">
        <v>33</v>
      </c>
      <c r="D4660" t="s">
        <v>34</v>
      </c>
      <c r="E4660" t="s">
        <v>15</v>
      </c>
      <c r="F4660" t="s">
        <v>23</v>
      </c>
      <c r="G4660" t="s">
        <v>17</v>
      </c>
      <c r="H4660">
        <v>11</v>
      </c>
      <c r="I4660">
        <v>1649.4660000000001</v>
      </c>
      <c r="J4660">
        <f>SUMIFS(I:I,B:B,Table1_2[[#This Row],[Category Level 2]],D:D,Table1_2[[#This Row],[Brand]],E:E,Table1_2[[#This Row],[Region]],F:F,Table1_2[[#This Row],[Measure]],G:G,Table1_2[[#This Row],[Year]],H:H,"&lt;="&amp;Table1_2[[#This Row],[Month]])</f>
        <v>15855.268000000002</v>
      </c>
      <c r="K4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15855.268000000002</v>
      </c>
      <c r="N4660">
        <f>Table1_2[[#This Row],[Value]]*2.5</f>
        <v>4123.665</v>
      </c>
    </row>
    <row r="4661" spans="1:14" x14ac:dyDescent="0.25">
      <c r="A4661" t="s">
        <v>11</v>
      </c>
      <c r="B4661" t="s">
        <v>37</v>
      </c>
      <c r="C4661" t="s">
        <v>33</v>
      </c>
      <c r="D4661" t="s">
        <v>34</v>
      </c>
      <c r="E4661" t="s">
        <v>15</v>
      </c>
      <c r="F4661" t="s">
        <v>23</v>
      </c>
      <c r="G4661" t="s">
        <v>17</v>
      </c>
      <c r="H4661">
        <v>12</v>
      </c>
      <c r="I4661">
        <v>1163.0320000000002</v>
      </c>
      <c r="J4661">
        <f>SUMIFS(I:I,B:B,Table1_2[[#This Row],[Category Level 2]],D:D,Table1_2[[#This Row],[Brand]],E:E,Table1_2[[#This Row],[Region]],F:F,Table1_2[[#This Row],[Measure]],G:G,Table1_2[[#This Row],[Year]],H:H,"&lt;="&amp;Table1_2[[#This Row],[Month]])</f>
        <v>17018.300000000003</v>
      </c>
      <c r="K4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17018.300000000003</v>
      </c>
      <c r="N4661">
        <f>Table1_2[[#This Row],[Value]]*2.5</f>
        <v>2907.5800000000004</v>
      </c>
    </row>
    <row r="4662" spans="1:14" x14ac:dyDescent="0.25">
      <c r="A4662" t="s">
        <v>11</v>
      </c>
      <c r="B4662" t="s">
        <v>37</v>
      </c>
      <c r="C4662" t="s">
        <v>33</v>
      </c>
      <c r="D4662" t="s">
        <v>34</v>
      </c>
      <c r="E4662" t="s">
        <v>15</v>
      </c>
      <c r="F4662" t="s">
        <v>23</v>
      </c>
      <c r="G4662" t="s">
        <v>18</v>
      </c>
      <c r="H4662">
        <v>1</v>
      </c>
      <c r="I4662">
        <v>1067.95</v>
      </c>
      <c r="J4662">
        <f>SUMIFS(I:I,B:B,Table1_2[[#This Row],[Category Level 2]],D:D,Table1_2[[#This Row],[Brand]],E:E,Table1_2[[#This Row],[Region]],F:F,Table1_2[[#This Row],[Measure]],G:G,Table1_2[[#This Row],[Year]],H:H,"&lt;="&amp;Table1_2[[#This Row],[Month]])</f>
        <v>1067.95</v>
      </c>
      <c r="K4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16892.902000000006</v>
      </c>
      <c r="N4662">
        <f>Table1_2[[#This Row],[Value]]*2.5</f>
        <v>2669.875</v>
      </c>
    </row>
    <row r="4663" spans="1:14" x14ac:dyDescent="0.25">
      <c r="A4663" t="s">
        <v>11</v>
      </c>
      <c r="B4663" t="s">
        <v>37</v>
      </c>
      <c r="C4663" t="s">
        <v>33</v>
      </c>
      <c r="D4663" t="s">
        <v>34</v>
      </c>
      <c r="E4663" t="s">
        <v>15</v>
      </c>
      <c r="F4663" t="s">
        <v>23</v>
      </c>
      <c r="G4663" t="s">
        <v>18</v>
      </c>
      <c r="H4663">
        <v>2</v>
      </c>
      <c r="I4663">
        <v>1489.6180000000002</v>
      </c>
      <c r="J4663">
        <f>SUMIFS(I:I,B:B,Table1_2[[#This Row],[Category Level 2]],D:D,Table1_2[[#This Row],[Brand]],E:E,Table1_2[[#This Row],[Region]],F:F,Table1_2[[#This Row],[Measure]],G:G,Table1_2[[#This Row],[Year]],H:H,"&lt;="&amp;Table1_2[[#This Row],[Month]])</f>
        <v>2557.5680000000002</v>
      </c>
      <c r="K4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17311.814000000002</v>
      </c>
      <c r="N4663">
        <f>Table1_2[[#This Row],[Value]]*2.5</f>
        <v>3724.0450000000005</v>
      </c>
    </row>
    <row r="4664" spans="1:14" x14ac:dyDescent="0.25">
      <c r="A4664" t="s">
        <v>11</v>
      </c>
      <c r="B4664" t="s">
        <v>37</v>
      </c>
      <c r="C4664" t="s">
        <v>33</v>
      </c>
      <c r="D4664" t="s">
        <v>34</v>
      </c>
      <c r="E4664" t="s">
        <v>15</v>
      </c>
      <c r="F4664" t="s">
        <v>23</v>
      </c>
      <c r="G4664" t="s">
        <v>18</v>
      </c>
      <c r="H4664">
        <v>3</v>
      </c>
      <c r="I4664">
        <v>1200.2380000000001</v>
      </c>
      <c r="J4664">
        <f>SUMIFS(I:I,B:B,Table1_2[[#This Row],[Category Level 2]],D:D,Table1_2[[#This Row],[Brand]],E:E,Table1_2[[#This Row],[Region]],F:F,Table1_2[[#This Row],[Measure]],G:G,Table1_2[[#This Row],[Year]],H:H,"&lt;="&amp;Table1_2[[#This Row],[Month]])</f>
        <v>3757.8060000000005</v>
      </c>
      <c r="K4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16855.696000000004</v>
      </c>
      <c r="N4664">
        <f>Table1_2[[#This Row],[Value]]*2.5</f>
        <v>3000.5950000000003</v>
      </c>
    </row>
    <row r="4665" spans="1:14" x14ac:dyDescent="0.25">
      <c r="A4665" t="s">
        <v>11</v>
      </c>
      <c r="B4665" t="s">
        <v>37</v>
      </c>
      <c r="C4665" t="s">
        <v>33</v>
      </c>
      <c r="D4665" t="s">
        <v>34</v>
      </c>
      <c r="E4665" t="s">
        <v>15</v>
      </c>
      <c r="F4665" t="s">
        <v>23</v>
      </c>
      <c r="G4665" t="s">
        <v>18</v>
      </c>
      <c r="H4665">
        <v>4</v>
      </c>
      <c r="I4665">
        <v>1502.0200000000002</v>
      </c>
      <c r="J4665">
        <f>SUMIFS(I:I,B:B,Table1_2[[#This Row],[Category Level 2]],D:D,Table1_2[[#This Row],[Brand]],E:E,Table1_2[[#This Row],[Region]],F:F,Table1_2[[#This Row],[Measure]],G:G,Table1_2[[#This Row],[Year]],H:H,"&lt;="&amp;Table1_2[[#This Row],[Month]])</f>
        <v>5259.8260000000009</v>
      </c>
      <c r="K4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17342.13</v>
      </c>
      <c r="N4665">
        <f>Table1_2[[#This Row],[Value]]*2.5</f>
        <v>3755.0500000000006</v>
      </c>
    </row>
    <row r="4666" spans="1:14" x14ac:dyDescent="0.25">
      <c r="A4666" t="s">
        <v>11</v>
      </c>
      <c r="B4666" t="s">
        <v>37</v>
      </c>
      <c r="C4666" t="s">
        <v>33</v>
      </c>
      <c r="D4666" t="s">
        <v>34</v>
      </c>
      <c r="E4666" t="s">
        <v>15</v>
      </c>
      <c r="F4666" t="s">
        <v>23</v>
      </c>
      <c r="G4666" t="s">
        <v>18</v>
      </c>
      <c r="H4666">
        <v>5</v>
      </c>
      <c r="I4666">
        <v>1121.692</v>
      </c>
      <c r="J4666">
        <f>SUMIFS(I:I,B:B,Table1_2[[#This Row],[Category Level 2]],D:D,Table1_2[[#This Row],[Brand]],E:E,Table1_2[[#This Row],[Region]],F:F,Table1_2[[#This Row],[Measure]],G:G,Table1_2[[#This Row],[Year]],H:H,"&lt;="&amp;Table1_2[[#This Row],[Month]])</f>
        <v>6381.5180000000009</v>
      </c>
      <c r="K4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16965.936000000002</v>
      </c>
      <c r="N4666">
        <f>Table1_2[[#This Row],[Value]]*2.5</f>
        <v>2804.23</v>
      </c>
    </row>
    <row r="4667" spans="1:14" x14ac:dyDescent="0.25">
      <c r="A4667" t="s">
        <v>11</v>
      </c>
      <c r="B4667" t="s">
        <v>37</v>
      </c>
      <c r="C4667" t="s">
        <v>33</v>
      </c>
      <c r="D4667" t="s">
        <v>34</v>
      </c>
      <c r="E4667" t="s">
        <v>15</v>
      </c>
      <c r="F4667" t="s">
        <v>23</v>
      </c>
      <c r="G4667" t="s">
        <v>18</v>
      </c>
      <c r="H4667">
        <v>6</v>
      </c>
      <c r="I4667">
        <v>1218.152</v>
      </c>
      <c r="J4667">
        <f>SUMIFS(I:I,B:B,Table1_2[[#This Row],[Category Level 2]],D:D,Table1_2[[#This Row],[Brand]],E:E,Table1_2[[#This Row],[Region]],F:F,Table1_2[[#This Row],[Measure]],G:G,Table1_2[[#This Row],[Year]],H:H,"&lt;="&amp;Table1_2[[#This Row],[Month]])</f>
        <v>7599.670000000001</v>
      </c>
      <c r="K4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16577.340000000004</v>
      </c>
      <c r="N4667">
        <f>Table1_2[[#This Row],[Value]]*2.5</f>
        <v>3045.38</v>
      </c>
    </row>
    <row r="4668" spans="1:14" x14ac:dyDescent="0.25">
      <c r="A4668" t="s">
        <v>11</v>
      </c>
      <c r="B4668" t="s">
        <v>37</v>
      </c>
      <c r="C4668" t="s">
        <v>33</v>
      </c>
      <c r="D4668" t="s">
        <v>34</v>
      </c>
      <c r="E4668" t="s">
        <v>15</v>
      </c>
      <c r="F4668" t="s">
        <v>23</v>
      </c>
      <c r="G4668" t="s">
        <v>18</v>
      </c>
      <c r="H4668">
        <v>7</v>
      </c>
      <c r="I4668">
        <v>734.47400000000005</v>
      </c>
      <c r="J4668">
        <f>SUMIFS(I:I,B:B,Table1_2[[#This Row],[Category Level 2]],D:D,Table1_2[[#This Row],[Brand]],E:E,Table1_2[[#This Row],[Region]],F:F,Table1_2[[#This Row],[Measure]],G:G,Table1_2[[#This Row],[Year]],H:H,"&lt;="&amp;Table1_2[[#This Row],[Month]])</f>
        <v>8334.1440000000002</v>
      </c>
      <c r="K4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15862.158000000001</v>
      </c>
      <c r="N4668">
        <f>Table1_2[[#This Row],[Value]]*2.5</f>
        <v>1836.1850000000002</v>
      </c>
    </row>
    <row r="4669" spans="1:14" x14ac:dyDescent="0.25">
      <c r="A4669" t="s">
        <v>11</v>
      </c>
      <c r="B4669" t="s">
        <v>37</v>
      </c>
      <c r="C4669" t="s">
        <v>33</v>
      </c>
      <c r="D4669" t="s">
        <v>34</v>
      </c>
      <c r="E4669" t="s">
        <v>15</v>
      </c>
      <c r="F4669" t="s">
        <v>23</v>
      </c>
      <c r="G4669" t="s">
        <v>18</v>
      </c>
      <c r="H4669">
        <v>8</v>
      </c>
      <c r="I4669">
        <v>862.62800000000004</v>
      </c>
      <c r="J4669">
        <f>SUMIFS(I:I,B:B,Table1_2[[#This Row],[Category Level 2]],D:D,Table1_2[[#This Row],[Brand]],E:E,Table1_2[[#This Row],[Region]],F:F,Table1_2[[#This Row],[Measure]],G:G,Table1_2[[#This Row],[Year]],H:H,"&lt;="&amp;Table1_2[[#This Row],[Month]])</f>
        <v>9196.7720000000008</v>
      </c>
      <c r="K4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14903.070000000002</v>
      </c>
      <c r="N4669">
        <f>Table1_2[[#This Row],[Value]]*2.5</f>
        <v>2156.5700000000002</v>
      </c>
    </row>
    <row r="4670" spans="1:14" x14ac:dyDescent="0.25">
      <c r="A4670" t="s">
        <v>11</v>
      </c>
      <c r="B4670" t="s">
        <v>37</v>
      </c>
      <c r="C4670" t="s">
        <v>33</v>
      </c>
      <c r="D4670" t="s">
        <v>34</v>
      </c>
      <c r="E4670" t="s">
        <v>15</v>
      </c>
      <c r="F4670" t="s">
        <v>23</v>
      </c>
      <c r="G4670" t="s">
        <v>18</v>
      </c>
      <c r="H4670">
        <v>9</v>
      </c>
      <c r="I4670">
        <v>547.06600000000003</v>
      </c>
      <c r="J4670">
        <f>SUMIFS(I:I,B:B,Table1_2[[#This Row],[Category Level 2]],D:D,Table1_2[[#This Row],[Brand]],E:E,Table1_2[[#This Row],[Region]],F:F,Table1_2[[#This Row],[Measure]],G:G,Table1_2[[#This Row],[Year]],H:H,"&lt;="&amp;Table1_2[[#This Row],[Month]])</f>
        <v>9743.8380000000016</v>
      </c>
      <c r="K4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14102.452000000001</v>
      </c>
      <c r="N4670">
        <f>Table1_2[[#This Row],[Value]]*2.5</f>
        <v>1367.665</v>
      </c>
    </row>
    <row r="4671" spans="1:14" x14ac:dyDescent="0.25">
      <c r="A4671" t="s">
        <v>11</v>
      </c>
      <c r="B4671" t="s">
        <v>37</v>
      </c>
      <c r="C4671" t="s">
        <v>33</v>
      </c>
      <c r="D4671" t="s">
        <v>34</v>
      </c>
      <c r="E4671" t="s">
        <v>15</v>
      </c>
      <c r="F4671" t="s">
        <v>23</v>
      </c>
      <c r="G4671" t="s">
        <v>18</v>
      </c>
      <c r="H4671">
        <v>10</v>
      </c>
      <c r="I4671">
        <v>682.11</v>
      </c>
      <c r="J4671">
        <f>SUMIFS(I:I,B:B,Table1_2[[#This Row],[Category Level 2]],D:D,Table1_2[[#This Row],[Brand]],E:E,Table1_2[[#This Row],[Region]],F:F,Table1_2[[#This Row],[Measure]],G:G,Table1_2[[#This Row],[Year]],H:H,"&lt;="&amp;Table1_2[[#This Row],[Month]])</f>
        <v>10425.948000000002</v>
      </c>
      <c r="K4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13238.446000000004</v>
      </c>
      <c r="N4671">
        <f>Table1_2[[#This Row],[Value]]*2.5</f>
        <v>1705.2750000000001</v>
      </c>
    </row>
    <row r="4672" spans="1:14" x14ac:dyDescent="0.25">
      <c r="A4672" t="s">
        <v>11</v>
      </c>
      <c r="B4672" t="s">
        <v>37</v>
      </c>
      <c r="C4672" t="s">
        <v>33</v>
      </c>
      <c r="D4672" t="s">
        <v>34</v>
      </c>
      <c r="E4672" t="s">
        <v>15</v>
      </c>
      <c r="F4672" t="s">
        <v>23</v>
      </c>
      <c r="G4672" t="s">
        <v>18</v>
      </c>
      <c r="H4672">
        <v>11</v>
      </c>
      <c r="I4672">
        <v>640.7700000000001</v>
      </c>
      <c r="J4672">
        <f>SUMIFS(I:I,B:B,Table1_2[[#This Row],[Category Level 2]],D:D,Table1_2[[#This Row],[Brand]],E:E,Table1_2[[#This Row],[Region]],F:F,Table1_2[[#This Row],[Measure]],G:G,Table1_2[[#This Row],[Year]],H:H,"&lt;="&amp;Table1_2[[#This Row],[Month]])</f>
        <v>11066.718000000003</v>
      </c>
      <c r="K4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12229.750000000004</v>
      </c>
      <c r="N4672">
        <f>Table1_2[[#This Row],[Value]]*2.5</f>
        <v>1601.9250000000002</v>
      </c>
    </row>
    <row r="4673" spans="1:14" x14ac:dyDescent="0.25">
      <c r="A4673" t="s">
        <v>11</v>
      </c>
      <c r="B4673" t="s">
        <v>37</v>
      </c>
      <c r="C4673" t="s">
        <v>33</v>
      </c>
      <c r="D4673" t="s">
        <v>34</v>
      </c>
      <c r="E4673" t="s">
        <v>15</v>
      </c>
      <c r="F4673" t="s">
        <v>23</v>
      </c>
      <c r="G4673" t="s">
        <v>18</v>
      </c>
      <c r="H4673">
        <v>12</v>
      </c>
      <c r="I4673">
        <v>679.35400000000004</v>
      </c>
      <c r="J4673">
        <f>SUMIFS(I:I,B:B,Table1_2[[#This Row],[Category Level 2]],D:D,Table1_2[[#This Row],[Brand]],E:E,Table1_2[[#This Row],[Region]],F:F,Table1_2[[#This Row],[Measure]],G:G,Table1_2[[#This Row],[Year]],H:H,"&lt;="&amp;Table1_2[[#This Row],[Month]])</f>
        <v>11746.072000000002</v>
      </c>
      <c r="K4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11746.072000000002</v>
      </c>
      <c r="N4673">
        <f>Table1_2[[#This Row],[Value]]*2.5</f>
        <v>1698.3850000000002</v>
      </c>
    </row>
    <row r="4674" spans="1:14" x14ac:dyDescent="0.25">
      <c r="A4674" t="s">
        <v>11</v>
      </c>
      <c r="B4674" t="s">
        <v>37</v>
      </c>
      <c r="C4674" t="s">
        <v>33</v>
      </c>
      <c r="D4674" t="s">
        <v>34</v>
      </c>
      <c r="E4674" t="s">
        <v>15</v>
      </c>
      <c r="F4674" t="s">
        <v>23</v>
      </c>
      <c r="G4674" t="s">
        <v>19</v>
      </c>
      <c r="H4674">
        <v>1</v>
      </c>
      <c r="I4674">
        <v>796.48400000000004</v>
      </c>
      <c r="J4674">
        <f>SUMIFS(I:I,B:B,Table1_2[[#This Row],[Category Level 2]],D:D,Table1_2[[#This Row],[Brand]],E:E,Table1_2[[#This Row],[Region]],F:F,Table1_2[[#This Row],[Measure]],G:G,Table1_2[[#This Row],[Year]],H:H,"&lt;="&amp;Table1_2[[#This Row],[Month]])</f>
        <v>796.48400000000004</v>
      </c>
      <c r="K4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11474.606000000002</v>
      </c>
      <c r="N4674">
        <f>Table1_2[[#This Row],[Value]]*2.5</f>
        <v>1991.21</v>
      </c>
    </row>
    <row r="4675" spans="1:14" x14ac:dyDescent="0.25">
      <c r="A4675" t="s">
        <v>11</v>
      </c>
      <c r="B4675" t="s">
        <v>37</v>
      </c>
      <c r="C4675" t="s">
        <v>33</v>
      </c>
      <c r="D4675" t="s">
        <v>34</v>
      </c>
      <c r="E4675" t="s">
        <v>15</v>
      </c>
      <c r="F4675" t="s">
        <v>23</v>
      </c>
      <c r="G4675" t="s">
        <v>19</v>
      </c>
      <c r="H4675">
        <v>2</v>
      </c>
      <c r="I4675">
        <v>822.66600000000005</v>
      </c>
      <c r="J4675">
        <f>SUMIFS(I:I,B:B,Table1_2[[#This Row],[Category Level 2]],D:D,Table1_2[[#This Row],[Brand]],E:E,Table1_2[[#This Row],[Region]],F:F,Table1_2[[#This Row],[Measure]],G:G,Table1_2[[#This Row],[Year]],H:H,"&lt;="&amp;Table1_2[[#This Row],[Month]])</f>
        <v>1619.15</v>
      </c>
      <c r="K4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10807.653999999999</v>
      </c>
      <c r="N4675">
        <f>Table1_2[[#This Row],[Value]]*2.5</f>
        <v>2056.665</v>
      </c>
    </row>
    <row r="4676" spans="1:14" x14ac:dyDescent="0.25">
      <c r="A4676" t="s">
        <v>11</v>
      </c>
      <c r="B4676" t="s">
        <v>37</v>
      </c>
      <c r="C4676" t="s">
        <v>33</v>
      </c>
      <c r="D4676" t="s">
        <v>34</v>
      </c>
      <c r="E4676" t="s">
        <v>15</v>
      </c>
      <c r="F4676" t="s">
        <v>23</v>
      </c>
      <c r="G4676" t="s">
        <v>19</v>
      </c>
      <c r="H4676">
        <v>3</v>
      </c>
      <c r="I4676">
        <v>1003.1840000000001</v>
      </c>
      <c r="J4676">
        <f>SUMIFS(I:I,B:B,Table1_2[[#This Row],[Category Level 2]],D:D,Table1_2[[#This Row],[Brand]],E:E,Table1_2[[#This Row],[Region]],F:F,Table1_2[[#This Row],[Measure]],G:G,Table1_2[[#This Row],[Year]],H:H,"&lt;="&amp;Table1_2[[#This Row],[Month]])</f>
        <v>2622.3340000000003</v>
      </c>
      <c r="K4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10610.6</v>
      </c>
      <c r="N4676">
        <f>Table1_2[[#This Row],[Value]]*2.5</f>
        <v>2507.96</v>
      </c>
    </row>
    <row r="4677" spans="1:14" x14ac:dyDescent="0.25">
      <c r="A4677" t="s">
        <v>11</v>
      </c>
      <c r="B4677" t="s">
        <v>37</v>
      </c>
      <c r="C4677" t="s">
        <v>33</v>
      </c>
      <c r="D4677" t="s">
        <v>34</v>
      </c>
      <c r="E4677" t="s">
        <v>15</v>
      </c>
      <c r="F4677" t="s">
        <v>23</v>
      </c>
      <c r="G4677" t="s">
        <v>19</v>
      </c>
      <c r="H4677">
        <v>4</v>
      </c>
      <c r="I4677">
        <v>1431.7420000000002</v>
      </c>
      <c r="J4677">
        <f>SUMIFS(I:I,B:B,Table1_2[[#This Row],[Category Level 2]],D:D,Table1_2[[#This Row],[Brand]],E:E,Table1_2[[#This Row],[Region]],F:F,Table1_2[[#This Row],[Measure]],G:G,Table1_2[[#This Row],[Year]],H:H,"&lt;="&amp;Table1_2[[#This Row],[Month]])</f>
        <v>4054.0760000000005</v>
      </c>
      <c r="K4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10540.322000000002</v>
      </c>
      <c r="N4677">
        <f>Table1_2[[#This Row],[Value]]*2.5</f>
        <v>3579.3550000000005</v>
      </c>
    </row>
    <row r="4678" spans="1:14" x14ac:dyDescent="0.25">
      <c r="A4678" t="s">
        <v>11</v>
      </c>
      <c r="B4678" t="s">
        <v>37</v>
      </c>
      <c r="C4678" t="s">
        <v>33</v>
      </c>
      <c r="D4678" t="s">
        <v>34</v>
      </c>
      <c r="E4678" t="s">
        <v>15</v>
      </c>
      <c r="F4678" t="s">
        <v>23</v>
      </c>
      <c r="G4678" t="s">
        <v>19</v>
      </c>
      <c r="H4678">
        <v>5</v>
      </c>
      <c r="I4678">
        <v>843.33600000000001</v>
      </c>
      <c r="J4678">
        <f>SUMIFS(I:I,B:B,Table1_2[[#This Row],[Category Level 2]],D:D,Table1_2[[#This Row],[Brand]],E:E,Table1_2[[#This Row],[Region]],F:F,Table1_2[[#This Row],[Measure]],G:G,Table1_2[[#This Row],[Year]],H:H,"&lt;="&amp;Table1_2[[#This Row],[Month]])</f>
        <v>4897.4120000000003</v>
      </c>
      <c r="K4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10261.966</v>
      </c>
      <c r="N4678">
        <f>Table1_2[[#This Row],[Value]]*2.5</f>
        <v>2108.34</v>
      </c>
    </row>
    <row r="4679" spans="1:14" x14ac:dyDescent="0.25">
      <c r="A4679" t="s">
        <v>11</v>
      </c>
      <c r="B4679" t="s">
        <v>37</v>
      </c>
      <c r="C4679" t="s">
        <v>33</v>
      </c>
      <c r="D4679" t="s">
        <v>34</v>
      </c>
      <c r="E4679" t="s">
        <v>15</v>
      </c>
      <c r="F4679" t="s">
        <v>23</v>
      </c>
      <c r="G4679" t="s">
        <v>19</v>
      </c>
      <c r="H4679">
        <v>6</v>
      </c>
      <c r="I4679">
        <v>602.18600000000004</v>
      </c>
      <c r="J4679">
        <f>SUMIFS(I:I,B:B,Table1_2[[#This Row],[Category Level 2]],D:D,Table1_2[[#This Row],[Brand]],E:E,Table1_2[[#This Row],[Region]],F:F,Table1_2[[#This Row],[Measure]],G:G,Table1_2[[#This Row],[Year]],H:H,"&lt;="&amp;Table1_2[[#This Row],[Month]])</f>
        <v>5499.598</v>
      </c>
      <c r="K4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9646</v>
      </c>
      <c r="N4679">
        <f>Table1_2[[#This Row],[Value]]*2.5</f>
        <v>1505.4650000000001</v>
      </c>
    </row>
    <row r="4680" spans="1:14" x14ac:dyDescent="0.25">
      <c r="A4680" t="s">
        <v>11</v>
      </c>
      <c r="B4680" t="s">
        <v>37</v>
      </c>
      <c r="C4680" t="s">
        <v>33</v>
      </c>
      <c r="D4680" t="s">
        <v>34</v>
      </c>
      <c r="E4680" t="s">
        <v>15</v>
      </c>
      <c r="F4680" t="s">
        <v>23</v>
      </c>
      <c r="G4680" t="s">
        <v>19</v>
      </c>
      <c r="H4680">
        <v>7</v>
      </c>
      <c r="I4680">
        <v>1001.806</v>
      </c>
      <c r="J4680">
        <f>SUMIFS(I:I,B:B,Table1_2[[#This Row],[Category Level 2]],D:D,Table1_2[[#This Row],[Brand]],E:E,Table1_2[[#This Row],[Region]],F:F,Table1_2[[#This Row],[Measure]],G:G,Table1_2[[#This Row],[Year]],H:H,"&lt;="&amp;Table1_2[[#This Row],[Month]])</f>
        <v>6501.4040000000005</v>
      </c>
      <c r="K4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9913.3320000000003</v>
      </c>
      <c r="N4680">
        <f>Table1_2[[#This Row],[Value]]*2.5</f>
        <v>2504.5150000000003</v>
      </c>
    </row>
    <row r="4681" spans="1:14" x14ac:dyDescent="0.25">
      <c r="A4681" t="s">
        <v>11</v>
      </c>
      <c r="B4681" t="s">
        <v>37</v>
      </c>
      <c r="C4681" t="s">
        <v>33</v>
      </c>
      <c r="D4681" t="s">
        <v>34</v>
      </c>
      <c r="E4681" t="s">
        <v>15</v>
      </c>
      <c r="F4681" t="s">
        <v>23</v>
      </c>
      <c r="G4681" t="s">
        <v>19</v>
      </c>
      <c r="H4681">
        <v>8</v>
      </c>
      <c r="I4681">
        <v>1007.3180000000001</v>
      </c>
      <c r="J4681">
        <f>SUMIFS(I:I,B:B,Table1_2[[#This Row],[Category Level 2]],D:D,Table1_2[[#This Row],[Brand]],E:E,Table1_2[[#This Row],[Region]],F:F,Table1_2[[#This Row],[Measure]],G:G,Table1_2[[#This Row],[Year]],H:H,"&lt;="&amp;Table1_2[[#This Row],[Month]])</f>
        <v>7508.7220000000007</v>
      </c>
      <c r="K4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10058.022000000001</v>
      </c>
      <c r="N4681">
        <f>Table1_2[[#This Row],[Value]]*2.5</f>
        <v>2518.2950000000001</v>
      </c>
    </row>
    <row r="4682" spans="1:14" x14ac:dyDescent="0.25">
      <c r="A4682" t="s">
        <v>11</v>
      </c>
      <c r="B4682" t="s">
        <v>37</v>
      </c>
      <c r="C4682" t="s">
        <v>33</v>
      </c>
      <c r="D4682" t="s">
        <v>34</v>
      </c>
      <c r="E4682" t="s">
        <v>15</v>
      </c>
      <c r="F4682" t="s">
        <v>23</v>
      </c>
      <c r="G4682" t="s">
        <v>19</v>
      </c>
      <c r="H4682">
        <v>9</v>
      </c>
      <c r="I4682">
        <v>558.09</v>
      </c>
      <c r="J4682">
        <f>SUMIFS(I:I,B:B,Table1_2[[#This Row],[Category Level 2]],D:D,Table1_2[[#This Row],[Brand]],E:E,Table1_2[[#This Row],[Region]],F:F,Table1_2[[#This Row],[Measure]],G:G,Table1_2[[#This Row],[Year]],H:H,"&lt;="&amp;Table1_2[[#This Row],[Month]])</f>
        <v>8066.8120000000008</v>
      </c>
      <c r="K4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10069.046</v>
      </c>
      <c r="N4682">
        <f>Table1_2[[#This Row],[Value]]*2.5</f>
        <v>1395.2250000000001</v>
      </c>
    </row>
    <row r="4683" spans="1:14" x14ac:dyDescent="0.25">
      <c r="A4683" t="s">
        <v>11</v>
      </c>
      <c r="B4683" t="s">
        <v>37</v>
      </c>
      <c r="C4683" t="s">
        <v>33</v>
      </c>
      <c r="D4683" t="s">
        <v>34</v>
      </c>
      <c r="E4683" t="s">
        <v>15</v>
      </c>
      <c r="F4683" t="s">
        <v>23</v>
      </c>
      <c r="G4683" t="s">
        <v>19</v>
      </c>
      <c r="H4683">
        <v>10</v>
      </c>
      <c r="I4683">
        <v>435.44800000000004</v>
      </c>
      <c r="J4683">
        <f>SUMIFS(I:I,B:B,Table1_2[[#This Row],[Category Level 2]],D:D,Table1_2[[#This Row],[Brand]],E:E,Table1_2[[#This Row],[Region]],F:F,Table1_2[[#This Row],[Measure]],G:G,Table1_2[[#This Row],[Year]],H:H,"&lt;="&amp;Table1_2[[#This Row],[Month]])</f>
        <v>8502.26</v>
      </c>
      <c r="K4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9822.384</v>
      </c>
      <c r="N4683">
        <f>Table1_2[[#This Row],[Value]]*2.5</f>
        <v>1088.6200000000001</v>
      </c>
    </row>
    <row r="4684" spans="1:14" x14ac:dyDescent="0.25">
      <c r="A4684" t="s">
        <v>11</v>
      </c>
      <c r="B4684" t="s">
        <v>37</v>
      </c>
      <c r="C4684" t="s">
        <v>33</v>
      </c>
      <c r="D4684" t="s">
        <v>34</v>
      </c>
      <c r="E4684" t="s">
        <v>15</v>
      </c>
      <c r="F4684" t="s">
        <v>23</v>
      </c>
      <c r="G4684" t="s">
        <v>19</v>
      </c>
      <c r="H4684">
        <v>11</v>
      </c>
      <c r="I4684">
        <v>369.30400000000003</v>
      </c>
      <c r="J4684">
        <f>SUMIFS(I:I,B:B,Table1_2[[#This Row],[Category Level 2]],D:D,Table1_2[[#This Row],[Brand]],E:E,Table1_2[[#This Row],[Region]],F:F,Table1_2[[#This Row],[Measure]],G:G,Table1_2[[#This Row],[Year]],H:H,"&lt;="&amp;Table1_2[[#This Row],[Month]])</f>
        <v>8871.5640000000003</v>
      </c>
      <c r="K4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9550.9179999999997</v>
      </c>
      <c r="N4684">
        <f>Table1_2[[#This Row],[Value]]*2.5</f>
        <v>923.2600000000001</v>
      </c>
    </row>
    <row r="4685" spans="1:14" x14ac:dyDescent="0.25">
      <c r="A4685" t="s">
        <v>11</v>
      </c>
      <c r="B4685" t="s">
        <v>37</v>
      </c>
      <c r="C4685" t="s">
        <v>33</v>
      </c>
      <c r="D4685" t="s">
        <v>34</v>
      </c>
      <c r="E4685" t="s">
        <v>15</v>
      </c>
      <c r="F4685" t="s">
        <v>23</v>
      </c>
      <c r="G4685" t="s">
        <v>19</v>
      </c>
      <c r="H4685">
        <v>12</v>
      </c>
      <c r="I4685">
        <v>173.62800000000001</v>
      </c>
      <c r="J4685">
        <f>SUMIFS(I:I,B:B,Table1_2[[#This Row],[Category Level 2]],D:D,Table1_2[[#This Row],[Brand]],E:E,Table1_2[[#This Row],[Region]],F:F,Table1_2[[#This Row],[Measure]],G:G,Table1_2[[#This Row],[Year]],H:H,"&lt;="&amp;Table1_2[[#This Row],[Month]])</f>
        <v>9045.1920000000009</v>
      </c>
      <c r="K4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9045.1920000000009</v>
      </c>
      <c r="N4685">
        <f>Table1_2[[#This Row],[Value]]*2.5</f>
        <v>434.07000000000005</v>
      </c>
    </row>
    <row r="4686" spans="1:14" x14ac:dyDescent="0.25">
      <c r="A4686" t="s">
        <v>11</v>
      </c>
      <c r="B4686" t="s">
        <v>37</v>
      </c>
      <c r="C4686" t="s">
        <v>33</v>
      </c>
      <c r="D4686" t="s">
        <v>34</v>
      </c>
      <c r="E4686" t="s">
        <v>15</v>
      </c>
      <c r="F4686" t="s">
        <v>23</v>
      </c>
      <c r="G4686" t="s">
        <v>20</v>
      </c>
      <c r="H4686">
        <v>1</v>
      </c>
      <c r="I4686">
        <v>77.168000000000006</v>
      </c>
      <c r="J4686">
        <f>SUMIFS(I:I,B:B,Table1_2[[#This Row],[Category Level 2]],D:D,Table1_2[[#This Row],[Brand]],E:E,Table1_2[[#This Row],[Region]],F:F,Table1_2[[#This Row],[Measure]],G:G,Table1_2[[#This Row],[Year]],H:H,"&lt;="&amp;Table1_2[[#This Row],[Month]])</f>
        <v>77.168000000000006</v>
      </c>
      <c r="K4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8325.8760000000002</v>
      </c>
      <c r="N4686">
        <f>Table1_2[[#This Row],[Value]]*2.5</f>
        <v>192.92000000000002</v>
      </c>
    </row>
    <row r="4687" spans="1:14" x14ac:dyDescent="0.25">
      <c r="A4687" t="s">
        <v>11</v>
      </c>
      <c r="B4687" t="s">
        <v>37</v>
      </c>
      <c r="C4687" t="s">
        <v>33</v>
      </c>
      <c r="D4687" t="s">
        <v>34</v>
      </c>
      <c r="E4687" t="s">
        <v>15</v>
      </c>
      <c r="F4687" t="s">
        <v>23</v>
      </c>
      <c r="G4687" t="s">
        <v>20</v>
      </c>
      <c r="H4687">
        <v>2</v>
      </c>
      <c r="I4687">
        <v>162.60400000000001</v>
      </c>
      <c r="J4687">
        <f>SUMIFS(I:I,B:B,Table1_2[[#This Row],[Category Level 2]],D:D,Table1_2[[#This Row],[Brand]],E:E,Table1_2[[#This Row],[Region]],F:F,Table1_2[[#This Row],[Measure]],G:G,Table1_2[[#This Row],[Year]],H:H,"&lt;="&amp;Table1_2[[#This Row],[Month]])</f>
        <v>239.77200000000002</v>
      </c>
      <c r="K4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7665.8140000000012</v>
      </c>
      <c r="N4687">
        <f>Table1_2[[#This Row],[Value]]*2.5</f>
        <v>406.51000000000005</v>
      </c>
    </row>
    <row r="4688" spans="1:14" x14ac:dyDescent="0.25">
      <c r="A4688" t="s">
        <v>11</v>
      </c>
      <c r="B4688" t="s">
        <v>37</v>
      </c>
      <c r="C4688" t="s">
        <v>33</v>
      </c>
      <c r="D4688" t="s">
        <v>34</v>
      </c>
      <c r="E4688" t="s">
        <v>15</v>
      </c>
      <c r="F4688" t="s">
        <v>23</v>
      </c>
      <c r="G4688" t="s">
        <v>20</v>
      </c>
      <c r="H4688">
        <v>3</v>
      </c>
      <c r="I4688">
        <v>238.39400000000001</v>
      </c>
      <c r="J4688">
        <f>SUMIFS(I:I,B:B,Table1_2[[#This Row],[Category Level 2]],D:D,Table1_2[[#This Row],[Brand]],E:E,Table1_2[[#This Row],[Region]],F:F,Table1_2[[#This Row],[Measure]],G:G,Table1_2[[#This Row],[Year]],H:H,"&lt;="&amp;Table1_2[[#This Row],[Month]])</f>
        <v>478.16600000000005</v>
      </c>
      <c r="K4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6901.0240000000013</v>
      </c>
      <c r="N4688">
        <f>Table1_2[[#This Row],[Value]]*2.5</f>
        <v>595.98500000000001</v>
      </c>
    </row>
    <row r="4689" spans="1:14" x14ac:dyDescent="0.25">
      <c r="A4689" t="s">
        <v>11</v>
      </c>
      <c r="B4689" t="s">
        <v>37</v>
      </c>
      <c r="C4689" t="s">
        <v>33</v>
      </c>
      <c r="D4689" t="s">
        <v>34</v>
      </c>
      <c r="E4689" t="s">
        <v>15</v>
      </c>
      <c r="F4689" t="s">
        <v>23</v>
      </c>
      <c r="G4689" t="s">
        <v>20</v>
      </c>
      <c r="H4689">
        <v>4</v>
      </c>
      <c r="I4689">
        <v>126.77600000000001</v>
      </c>
      <c r="J4689">
        <f>SUMIFS(I:I,B:B,Table1_2[[#This Row],[Category Level 2]],D:D,Table1_2[[#This Row],[Brand]],E:E,Table1_2[[#This Row],[Region]],F:F,Table1_2[[#This Row],[Measure]],G:G,Table1_2[[#This Row],[Year]],H:H,"&lt;="&amp;Table1_2[[#This Row],[Month]])</f>
        <v>604.94200000000001</v>
      </c>
      <c r="K4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5596.058</v>
      </c>
      <c r="N4689">
        <f>Table1_2[[#This Row],[Value]]*2.5</f>
        <v>316.94000000000005</v>
      </c>
    </row>
    <row r="4690" spans="1:14" x14ac:dyDescent="0.25">
      <c r="A4690" t="s">
        <v>11</v>
      </c>
      <c r="B4690" t="s">
        <v>37</v>
      </c>
      <c r="C4690" t="s">
        <v>33</v>
      </c>
      <c r="D4690" t="s">
        <v>34</v>
      </c>
      <c r="E4690" t="s">
        <v>15</v>
      </c>
      <c r="F4690" t="s">
        <v>23</v>
      </c>
      <c r="G4690" t="s">
        <v>20</v>
      </c>
      <c r="H4690">
        <v>5</v>
      </c>
      <c r="I4690">
        <v>130.91000000000003</v>
      </c>
      <c r="J4690">
        <f>SUMIFS(I:I,B:B,Table1_2[[#This Row],[Category Level 2]],D:D,Table1_2[[#This Row],[Brand]],E:E,Table1_2[[#This Row],[Region]],F:F,Table1_2[[#This Row],[Measure]],G:G,Table1_2[[#This Row],[Year]],H:H,"&lt;="&amp;Table1_2[[#This Row],[Month]])</f>
        <v>735.85200000000009</v>
      </c>
      <c r="K4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4883.6320000000005</v>
      </c>
      <c r="N4690">
        <f>Table1_2[[#This Row],[Value]]*2.5</f>
        <v>327.27500000000009</v>
      </c>
    </row>
    <row r="4691" spans="1:14" x14ac:dyDescent="0.25">
      <c r="A4691" t="s">
        <v>11</v>
      </c>
      <c r="B4691" t="s">
        <v>37</v>
      </c>
      <c r="C4691" t="s">
        <v>33</v>
      </c>
      <c r="D4691" t="s">
        <v>34</v>
      </c>
      <c r="E4691" t="s">
        <v>15</v>
      </c>
      <c r="F4691" t="s">
        <v>23</v>
      </c>
      <c r="G4691" t="s">
        <v>20</v>
      </c>
      <c r="H4691">
        <v>6</v>
      </c>
      <c r="I4691">
        <v>201.18800000000002</v>
      </c>
      <c r="J4691">
        <f>SUMIFS(I:I,B:B,Table1_2[[#This Row],[Category Level 2]],D:D,Table1_2[[#This Row],[Brand]],E:E,Table1_2[[#This Row],[Region]],F:F,Table1_2[[#This Row],[Measure]],G:G,Table1_2[[#This Row],[Year]],H:H,"&lt;="&amp;Table1_2[[#This Row],[Month]])</f>
        <v>937.04000000000008</v>
      </c>
      <c r="K4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4482.6340000000009</v>
      </c>
      <c r="N4691">
        <f>Table1_2[[#This Row],[Value]]*2.5</f>
        <v>502.97</v>
      </c>
    </row>
    <row r="4692" spans="1:14" x14ac:dyDescent="0.25">
      <c r="A4692" t="s">
        <v>11</v>
      </c>
      <c r="B4692" t="s">
        <v>37</v>
      </c>
      <c r="C4692" t="s">
        <v>33</v>
      </c>
      <c r="D4692" t="s">
        <v>34</v>
      </c>
      <c r="E4692" t="s">
        <v>15</v>
      </c>
      <c r="F4692" t="s">
        <v>23</v>
      </c>
      <c r="G4692" t="s">
        <v>20</v>
      </c>
      <c r="H4692">
        <v>7</v>
      </c>
      <c r="I4692">
        <v>33.072000000000003</v>
      </c>
      <c r="J4692">
        <f>SUMIFS(I:I,B:B,Table1_2[[#This Row],[Category Level 2]],D:D,Table1_2[[#This Row],[Brand]],E:E,Table1_2[[#This Row],[Region]],F:F,Table1_2[[#This Row],[Measure]],G:G,Table1_2[[#This Row],[Year]],H:H,"&lt;="&amp;Table1_2[[#This Row],[Month]])</f>
        <v>970.11200000000008</v>
      </c>
      <c r="K4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3513.9000000000005</v>
      </c>
      <c r="N4692">
        <f>Table1_2[[#This Row],[Value]]*2.5</f>
        <v>82.68</v>
      </c>
    </row>
    <row r="4693" spans="1:14" x14ac:dyDescent="0.25">
      <c r="A4693" t="s">
        <v>11</v>
      </c>
      <c r="B4693" t="s">
        <v>37</v>
      </c>
      <c r="C4693" t="s">
        <v>33</v>
      </c>
      <c r="D4693" t="s">
        <v>34</v>
      </c>
      <c r="E4693" t="s">
        <v>15</v>
      </c>
      <c r="F4693" t="s">
        <v>23</v>
      </c>
      <c r="G4693" t="s">
        <v>20</v>
      </c>
      <c r="H4693">
        <v>8</v>
      </c>
      <c r="I4693">
        <v>15.158000000000001</v>
      </c>
      <c r="J4693">
        <f>SUMIFS(I:I,B:B,Table1_2[[#This Row],[Category Level 2]],D:D,Table1_2[[#This Row],[Brand]],E:E,Table1_2[[#This Row],[Region]],F:F,Table1_2[[#This Row],[Measure]],G:G,Table1_2[[#This Row],[Year]],H:H,"&lt;="&amp;Table1_2[[#This Row],[Month]])</f>
        <v>985.2700000000001</v>
      </c>
      <c r="K4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2521.7400000000002</v>
      </c>
      <c r="N4693">
        <f>Table1_2[[#This Row],[Value]]*2.5</f>
        <v>37.895000000000003</v>
      </c>
    </row>
    <row r="4694" spans="1:14" x14ac:dyDescent="0.25">
      <c r="A4694" t="s">
        <v>11</v>
      </c>
      <c r="B4694" t="s">
        <v>37</v>
      </c>
      <c r="C4694" t="s">
        <v>33</v>
      </c>
      <c r="D4694" t="s">
        <v>34</v>
      </c>
      <c r="E4694" t="s">
        <v>15</v>
      </c>
      <c r="F4694" t="s">
        <v>23</v>
      </c>
      <c r="G4694" t="s">
        <v>20</v>
      </c>
      <c r="H4694">
        <v>9</v>
      </c>
      <c r="I4694">
        <v>62.010000000000005</v>
      </c>
      <c r="J4694">
        <f>SUMIFS(I:I,B:B,Table1_2[[#This Row],[Category Level 2]],D:D,Table1_2[[#This Row],[Brand]],E:E,Table1_2[[#This Row],[Region]],F:F,Table1_2[[#This Row],[Measure]],G:G,Table1_2[[#This Row],[Year]],H:H,"&lt;="&amp;Table1_2[[#This Row],[Month]])</f>
        <v>1047.2800000000002</v>
      </c>
      <c r="K4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2025.6600000000003</v>
      </c>
      <c r="N4694">
        <f>Table1_2[[#This Row],[Value]]*2.5</f>
        <v>155.02500000000001</v>
      </c>
    </row>
    <row r="4695" spans="1:14" x14ac:dyDescent="0.25">
      <c r="A4695" t="s">
        <v>11</v>
      </c>
      <c r="B4695" t="s">
        <v>37</v>
      </c>
      <c r="C4695" t="s">
        <v>33</v>
      </c>
      <c r="D4695" t="s">
        <v>34</v>
      </c>
      <c r="E4695" t="s">
        <v>15</v>
      </c>
      <c r="F4695" t="s">
        <v>23</v>
      </c>
      <c r="G4695" t="s">
        <v>20</v>
      </c>
      <c r="H4695">
        <v>10</v>
      </c>
      <c r="I4695">
        <v>130.91000000000003</v>
      </c>
      <c r="J4695">
        <f>SUMIFS(I:I,B:B,Table1_2[[#This Row],[Category Level 2]],D:D,Table1_2[[#This Row],[Brand]],E:E,Table1_2[[#This Row],[Region]],F:F,Table1_2[[#This Row],[Measure]],G:G,Table1_2[[#This Row],[Year]],H:H,"&lt;="&amp;Table1_2[[#This Row],[Month]])</f>
        <v>1178.1900000000003</v>
      </c>
      <c r="K4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1721.1220000000003</v>
      </c>
      <c r="N4695">
        <f>Table1_2[[#This Row],[Value]]*2.5</f>
        <v>327.27500000000009</v>
      </c>
    </row>
    <row r="4696" spans="1:14" x14ac:dyDescent="0.25">
      <c r="A4696" t="s">
        <v>11</v>
      </c>
      <c r="B4696" t="s">
        <v>37</v>
      </c>
      <c r="C4696" t="s">
        <v>33</v>
      </c>
      <c r="D4696" t="s">
        <v>34</v>
      </c>
      <c r="E4696" t="s">
        <v>15</v>
      </c>
      <c r="F4696" t="s">
        <v>23</v>
      </c>
      <c r="G4696" t="s">
        <v>20</v>
      </c>
      <c r="H4696">
        <v>11</v>
      </c>
      <c r="I4696">
        <v>33.072000000000003</v>
      </c>
      <c r="J4696">
        <f>SUMIFS(I:I,B:B,Table1_2[[#This Row],[Category Level 2]],D:D,Table1_2[[#This Row],[Brand]],E:E,Table1_2[[#This Row],[Region]],F:F,Table1_2[[#This Row],[Measure]],G:G,Table1_2[[#This Row],[Year]],H:H,"&lt;="&amp;Table1_2[[#This Row],[Month]])</f>
        <v>1211.2620000000002</v>
      </c>
      <c r="K4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1384.89</v>
      </c>
      <c r="N4696">
        <f>Table1_2[[#This Row],[Value]]*2.5</f>
        <v>82.68</v>
      </c>
    </row>
    <row r="4697" spans="1:14" x14ac:dyDescent="0.25">
      <c r="A4697" t="s">
        <v>11</v>
      </c>
      <c r="B4697" t="s">
        <v>37</v>
      </c>
      <c r="C4697" t="s">
        <v>33</v>
      </c>
      <c r="D4697" t="s">
        <v>34</v>
      </c>
      <c r="E4697" t="s">
        <v>15</v>
      </c>
      <c r="F4697" t="s">
        <v>23</v>
      </c>
      <c r="G4697" t="s">
        <v>20</v>
      </c>
      <c r="H4697">
        <v>12</v>
      </c>
      <c r="I4697">
        <v>12.402000000000001</v>
      </c>
      <c r="J4697">
        <f>SUMIFS(I:I,B:B,Table1_2[[#This Row],[Category Level 2]],D:D,Table1_2[[#This Row],[Brand]],E:E,Table1_2[[#This Row],[Region]],F:F,Table1_2[[#This Row],[Measure]],G:G,Table1_2[[#This Row],[Year]],H:H,"&lt;="&amp;Table1_2[[#This Row],[Month]])</f>
        <v>1223.6640000000002</v>
      </c>
      <c r="K4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1223.6640000000002</v>
      </c>
      <c r="N4697">
        <f>Table1_2[[#This Row],[Value]]*2.5</f>
        <v>31.005000000000003</v>
      </c>
    </row>
    <row r="4698" spans="1:14" x14ac:dyDescent="0.25">
      <c r="A4698" t="s">
        <v>11</v>
      </c>
      <c r="B4698" t="s">
        <v>37</v>
      </c>
      <c r="C4698" t="s">
        <v>33</v>
      </c>
      <c r="D4698" t="s">
        <v>34</v>
      </c>
      <c r="E4698" t="s">
        <v>15</v>
      </c>
      <c r="F4698" t="s">
        <v>23</v>
      </c>
      <c r="G4698" t="s">
        <v>21</v>
      </c>
      <c r="H4698">
        <v>1</v>
      </c>
      <c r="I4698">
        <v>41.34</v>
      </c>
      <c r="J4698">
        <f>SUMIFS(I:I,B:B,Table1_2[[#This Row],[Category Level 2]],D:D,Table1_2[[#This Row],[Brand]],E:E,Table1_2[[#This Row],[Region]],F:F,Table1_2[[#This Row],[Measure]],G:G,Table1_2[[#This Row],[Year]],H:H,"&lt;="&amp;Table1_2[[#This Row],[Month]])</f>
        <v>41.34</v>
      </c>
      <c r="K4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1187.836</v>
      </c>
      <c r="N4698">
        <f>Table1_2[[#This Row],[Value]]*2.5</f>
        <v>103.35000000000001</v>
      </c>
    </row>
    <row r="4699" spans="1:14" x14ac:dyDescent="0.25">
      <c r="A4699" t="s">
        <v>11</v>
      </c>
      <c r="B4699" t="s">
        <v>37</v>
      </c>
      <c r="C4699" t="s">
        <v>33</v>
      </c>
      <c r="D4699" t="s">
        <v>34</v>
      </c>
      <c r="E4699" t="s">
        <v>15</v>
      </c>
      <c r="F4699" t="s">
        <v>23</v>
      </c>
      <c r="G4699" t="s">
        <v>21</v>
      </c>
      <c r="H4699">
        <v>2</v>
      </c>
      <c r="I4699">
        <v>55.120000000000005</v>
      </c>
      <c r="J4699">
        <f>SUMIFS(I:I,B:B,Table1_2[[#This Row],[Category Level 2]],D:D,Table1_2[[#This Row],[Brand]],E:E,Table1_2[[#This Row],[Region]],F:F,Table1_2[[#This Row],[Measure]],G:G,Table1_2[[#This Row],[Year]],H:H,"&lt;="&amp;Table1_2[[#This Row],[Month]])</f>
        <v>96.460000000000008</v>
      </c>
      <c r="K4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1080.3520000000001</v>
      </c>
      <c r="N4699">
        <f>Table1_2[[#This Row],[Value]]*2.5</f>
        <v>137.80000000000001</v>
      </c>
    </row>
    <row r="4700" spans="1:14" x14ac:dyDescent="0.25">
      <c r="A4700" t="s">
        <v>11</v>
      </c>
      <c r="B4700" t="s">
        <v>37</v>
      </c>
      <c r="C4700" t="s">
        <v>33</v>
      </c>
      <c r="D4700" t="s">
        <v>34</v>
      </c>
      <c r="E4700" t="s">
        <v>15</v>
      </c>
      <c r="F4700" t="s">
        <v>23</v>
      </c>
      <c r="G4700" t="s">
        <v>21</v>
      </c>
      <c r="H4700">
        <v>3</v>
      </c>
      <c r="I4700">
        <v>57.876000000000005</v>
      </c>
      <c r="J4700">
        <f>SUMIFS(I:I,B:B,Table1_2[[#This Row],[Category Level 2]],D:D,Table1_2[[#This Row],[Brand]],E:E,Table1_2[[#This Row],[Region]],F:F,Table1_2[[#This Row],[Measure]],G:G,Table1_2[[#This Row],[Year]],H:H,"&lt;="&amp;Table1_2[[#This Row],[Month]])</f>
        <v>154.33600000000001</v>
      </c>
      <c r="K4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899.83400000000017</v>
      </c>
      <c r="N4700">
        <f>Table1_2[[#This Row],[Value]]*2.5</f>
        <v>144.69</v>
      </c>
    </row>
    <row r="4701" spans="1:14" x14ac:dyDescent="0.25">
      <c r="A4701" t="s">
        <v>11</v>
      </c>
      <c r="B4701" t="s">
        <v>37</v>
      </c>
      <c r="C4701" t="s">
        <v>33</v>
      </c>
      <c r="D4701" t="s">
        <v>34</v>
      </c>
      <c r="E4701" t="s">
        <v>15</v>
      </c>
      <c r="F4701" t="s">
        <v>23</v>
      </c>
      <c r="G4701" t="s">
        <v>21</v>
      </c>
      <c r="H4701">
        <v>4</v>
      </c>
      <c r="I4701">
        <v>45.474000000000004</v>
      </c>
      <c r="J4701">
        <f>SUMIFS(I:I,B:B,Table1_2[[#This Row],[Category Level 2]],D:D,Table1_2[[#This Row],[Brand]],E:E,Table1_2[[#This Row],[Region]],F:F,Table1_2[[#This Row],[Measure]],G:G,Table1_2[[#This Row],[Year]],H:H,"&lt;="&amp;Table1_2[[#This Row],[Month]])</f>
        <v>199.81</v>
      </c>
      <c r="K4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818.53200000000015</v>
      </c>
      <c r="N4701">
        <f>Table1_2[[#This Row],[Value]]*2.5</f>
        <v>113.685</v>
      </c>
    </row>
    <row r="4702" spans="1:14" x14ac:dyDescent="0.25">
      <c r="A4702" t="s">
        <v>11</v>
      </c>
      <c r="B4702" t="s">
        <v>37</v>
      </c>
      <c r="C4702" t="s">
        <v>33</v>
      </c>
      <c r="D4702" t="s">
        <v>34</v>
      </c>
      <c r="E4702" t="s">
        <v>15</v>
      </c>
      <c r="F4702" t="s">
        <v>23</v>
      </c>
      <c r="G4702" t="s">
        <v>21</v>
      </c>
      <c r="H4702">
        <v>5</v>
      </c>
      <c r="I4702">
        <v>64.766000000000005</v>
      </c>
      <c r="J4702">
        <f>SUMIFS(I:I,B:B,Table1_2[[#This Row],[Category Level 2]],D:D,Table1_2[[#This Row],[Brand]],E:E,Table1_2[[#This Row],[Region]],F:F,Table1_2[[#This Row],[Measure]],G:G,Table1_2[[#This Row],[Year]],H:H,"&lt;="&amp;Table1_2[[#This Row],[Month]])</f>
        <v>264.57600000000002</v>
      </c>
      <c r="K4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752.38800000000003</v>
      </c>
      <c r="N4702">
        <f>Table1_2[[#This Row],[Value]]*2.5</f>
        <v>161.91500000000002</v>
      </c>
    </row>
    <row r="4703" spans="1:14" x14ac:dyDescent="0.25">
      <c r="A4703" t="s">
        <v>11</v>
      </c>
      <c r="B4703" t="s">
        <v>37</v>
      </c>
      <c r="C4703" t="s">
        <v>33</v>
      </c>
      <c r="D4703" t="s">
        <v>34</v>
      </c>
      <c r="E4703" t="s">
        <v>15</v>
      </c>
      <c r="F4703" t="s">
        <v>23</v>
      </c>
      <c r="G4703" t="s">
        <v>21</v>
      </c>
      <c r="H4703">
        <v>6</v>
      </c>
      <c r="I4703">
        <v>66.144000000000005</v>
      </c>
      <c r="J4703">
        <f>SUMIFS(I:I,B:B,Table1_2[[#This Row],[Category Level 2]],D:D,Table1_2[[#This Row],[Brand]],E:E,Table1_2[[#This Row],[Region]],F:F,Table1_2[[#This Row],[Measure]],G:G,Table1_2[[#This Row],[Year]],H:H,"&lt;="&amp;Table1_2[[#This Row],[Month]])</f>
        <v>330.72</v>
      </c>
      <c r="K4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617.34400000000005</v>
      </c>
      <c r="N4703">
        <f>Table1_2[[#This Row],[Value]]*2.5</f>
        <v>165.36</v>
      </c>
    </row>
    <row r="4704" spans="1:14" x14ac:dyDescent="0.25">
      <c r="A4704" t="s">
        <v>11</v>
      </c>
      <c r="B4704" t="s">
        <v>37</v>
      </c>
      <c r="C4704" t="s">
        <v>33</v>
      </c>
      <c r="D4704" t="s">
        <v>34</v>
      </c>
      <c r="E4704" t="s">
        <v>15</v>
      </c>
      <c r="F4704" t="s">
        <v>23</v>
      </c>
      <c r="G4704" t="s">
        <v>21</v>
      </c>
      <c r="H4704">
        <v>7</v>
      </c>
      <c r="I4704">
        <v>39.962000000000003</v>
      </c>
      <c r="J4704">
        <f>SUMIFS(I:I,B:B,Table1_2[[#This Row],[Category Level 2]],D:D,Table1_2[[#This Row],[Brand]],E:E,Table1_2[[#This Row],[Region]],F:F,Table1_2[[#This Row],[Measure]],G:G,Table1_2[[#This Row],[Year]],H:H,"&lt;="&amp;Table1_2[[#This Row],[Month]])</f>
        <v>370.68200000000002</v>
      </c>
      <c r="K4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624.23400000000004</v>
      </c>
      <c r="N4704">
        <f>Table1_2[[#This Row],[Value]]*2.5</f>
        <v>99.905000000000001</v>
      </c>
    </row>
    <row r="4705" spans="1:14" x14ac:dyDescent="0.25">
      <c r="A4705" t="s">
        <v>11</v>
      </c>
      <c r="B4705" t="s">
        <v>37</v>
      </c>
      <c r="C4705" t="s">
        <v>33</v>
      </c>
      <c r="D4705" t="s">
        <v>34</v>
      </c>
      <c r="E4705" t="s">
        <v>15</v>
      </c>
      <c r="F4705" t="s">
        <v>23</v>
      </c>
      <c r="G4705" t="s">
        <v>21</v>
      </c>
      <c r="H4705">
        <v>8</v>
      </c>
      <c r="I4705">
        <v>41.34</v>
      </c>
      <c r="J4705">
        <f>SUMIFS(I:I,B:B,Table1_2[[#This Row],[Category Level 2]],D:D,Table1_2[[#This Row],[Brand]],E:E,Table1_2[[#This Row],[Region]],F:F,Table1_2[[#This Row],[Measure]],G:G,Table1_2[[#This Row],[Year]],H:H,"&lt;="&amp;Table1_2[[#This Row],[Month]])</f>
        <v>412.02200000000005</v>
      </c>
      <c r="K4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650.41600000000005</v>
      </c>
      <c r="N4705">
        <f>Table1_2[[#This Row],[Value]]*2.5</f>
        <v>103.35000000000001</v>
      </c>
    </row>
    <row r="4706" spans="1:14" x14ac:dyDescent="0.25">
      <c r="A4706" t="s">
        <v>11</v>
      </c>
      <c r="B4706" t="s">
        <v>37</v>
      </c>
      <c r="C4706" t="s">
        <v>33</v>
      </c>
      <c r="D4706" t="s">
        <v>34</v>
      </c>
      <c r="E4706" t="s">
        <v>15</v>
      </c>
      <c r="F4706" t="s">
        <v>23</v>
      </c>
      <c r="G4706" t="s">
        <v>21</v>
      </c>
      <c r="H4706">
        <v>9</v>
      </c>
      <c r="I4706">
        <v>20.67</v>
      </c>
      <c r="J4706">
        <f>SUMIFS(I:I,B:B,Table1_2[[#This Row],[Category Level 2]],D:D,Table1_2[[#This Row],[Brand]],E:E,Table1_2[[#This Row],[Region]],F:F,Table1_2[[#This Row],[Measure]],G:G,Table1_2[[#This Row],[Year]],H:H,"&lt;="&amp;Table1_2[[#This Row],[Month]])</f>
        <v>432.69200000000006</v>
      </c>
      <c r="K4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609.07600000000002</v>
      </c>
      <c r="N4706">
        <f>Table1_2[[#This Row],[Value]]*2.5</f>
        <v>51.675000000000004</v>
      </c>
    </row>
    <row r="4707" spans="1:14" x14ac:dyDescent="0.25">
      <c r="A4707" t="s">
        <v>11</v>
      </c>
      <c r="B4707" t="s">
        <v>37</v>
      </c>
      <c r="C4707" t="s">
        <v>33</v>
      </c>
      <c r="D4707" t="s">
        <v>34</v>
      </c>
      <c r="E4707" t="s">
        <v>15</v>
      </c>
      <c r="F4707" t="s">
        <v>23</v>
      </c>
      <c r="G4707" t="s">
        <v>22</v>
      </c>
      <c r="H4707">
        <v>1</v>
      </c>
      <c r="I4707">
        <v>39.962000000000003</v>
      </c>
      <c r="J4707">
        <f>SUMIFS(I:I,B:B,Table1_2[[#This Row],[Category Level 2]],D:D,Table1_2[[#This Row],[Brand]],E:E,Table1_2[[#This Row],[Region]],F:F,Table1_2[[#This Row],[Measure]],G:G,Table1_2[[#This Row],[Year]],H:H,"&lt;="&amp;Table1_2[[#This Row],[Month]])</f>
        <v>39.962000000000003</v>
      </c>
      <c r="K4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431.31400000000002</v>
      </c>
      <c r="N4707">
        <f>Table1_2[[#This Row],[Value]]*2.5</f>
        <v>99.905000000000001</v>
      </c>
    </row>
    <row r="4708" spans="1:14" x14ac:dyDescent="0.25">
      <c r="A4708" t="s">
        <v>11</v>
      </c>
      <c r="B4708" t="s">
        <v>37</v>
      </c>
      <c r="C4708" t="s">
        <v>33</v>
      </c>
      <c r="D4708" t="s">
        <v>34</v>
      </c>
      <c r="E4708" t="s">
        <v>24</v>
      </c>
      <c r="F4708" t="s">
        <v>16</v>
      </c>
      <c r="G4708" t="s">
        <v>17</v>
      </c>
      <c r="H4708">
        <v>1</v>
      </c>
      <c r="I4708">
        <v>165.36</v>
      </c>
      <c r="J4708">
        <f>SUMIFS(I:I,B:B,Table1_2[[#This Row],[Category Level 2]],D:D,Table1_2[[#This Row],[Brand]],E:E,Table1_2[[#This Row],[Region]],F:F,Table1_2[[#This Row],[Measure]],G:G,Table1_2[[#This Row],[Year]],H:H,"&lt;="&amp;Table1_2[[#This Row],[Month]])</f>
        <v>165.36</v>
      </c>
      <c r="K4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165.36</v>
      </c>
      <c r="N4708">
        <f>Table1_2[[#This Row],[Value]]*2.5</f>
        <v>413.40000000000003</v>
      </c>
    </row>
    <row r="4709" spans="1:14" x14ac:dyDescent="0.25">
      <c r="A4709" t="s">
        <v>11</v>
      </c>
      <c r="B4709" t="s">
        <v>37</v>
      </c>
      <c r="C4709" t="s">
        <v>33</v>
      </c>
      <c r="D4709" t="s">
        <v>34</v>
      </c>
      <c r="E4709" t="s">
        <v>24</v>
      </c>
      <c r="F4709" t="s">
        <v>16</v>
      </c>
      <c r="G4709" t="s">
        <v>17</v>
      </c>
      <c r="H4709">
        <v>2</v>
      </c>
      <c r="I4709">
        <v>143.31200000000001</v>
      </c>
      <c r="J4709">
        <f>SUMIFS(I:I,B:B,Table1_2[[#This Row],[Category Level 2]],D:D,Table1_2[[#This Row],[Brand]],E:E,Table1_2[[#This Row],[Region]],F:F,Table1_2[[#This Row],[Measure]],G:G,Table1_2[[#This Row],[Year]],H:H,"&lt;="&amp;Table1_2[[#This Row],[Month]])</f>
        <v>308.67200000000003</v>
      </c>
      <c r="K4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308.67200000000003</v>
      </c>
      <c r="N4709">
        <f>Table1_2[[#This Row],[Value]]*2.5</f>
        <v>358.28000000000003</v>
      </c>
    </row>
    <row r="4710" spans="1:14" x14ac:dyDescent="0.25">
      <c r="A4710" t="s">
        <v>11</v>
      </c>
      <c r="B4710" t="s">
        <v>37</v>
      </c>
      <c r="C4710" t="s">
        <v>33</v>
      </c>
      <c r="D4710" t="s">
        <v>34</v>
      </c>
      <c r="E4710" t="s">
        <v>24</v>
      </c>
      <c r="F4710" t="s">
        <v>16</v>
      </c>
      <c r="G4710" t="s">
        <v>17</v>
      </c>
      <c r="H4710">
        <v>3</v>
      </c>
      <c r="I4710">
        <v>177.762</v>
      </c>
      <c r="J4710">
        <f>SUMIFS(I:I,B:B,Table1_2[[#This Row],[Category Level 2]],D:D,Table1_2[[#This Row],[Brand]],E:E,Table1_2[[#This Row],[Region]],F:F,Table1_2[[#This Row],[Measure]],G:G,Table1_2[[#This Row],[Year]],H:H,"&lt;="&amp;Table1_2[[#This Row],[Month]])</f>
        <v>486.43400000000003</v>
      </c>
      <c r="K4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486.43400000000003</v>
      </c>
      <c r="N4710">
        <f>Table1_2[[#This Row],[Value]]*2.5</f>
        <v>444.40499999999997</v>
      </c>
    </row>
    <row r="4711" spans="1:14" x14ac:dyDescent="0.25">
      <c r="A4711" t="s">
        <v>11</v>
      </c>
      <c r="B4711" t="s">
        <v>37</v>
      </c>
      <c r="C4711" t="s">
        <v>33</v>
      </c>
      <c r="D4711" t="s">
        <v>34</v>
      </c>
      <c r="E4711" t="s">
        <v>24</v>
      </c>
      <c r="F4711" t="s">
        <v>16</v>
      </c>
      <c r="G4711" t="s">
        <v>17</v>
      </c>
      <c r="H4711">
        <v>4</v>
      </c>
      <c r="I4711">
        <v>89.570000000000007</v>
      </c>
      <c r="J4711">
        <f>SUMIFS(I:I,B:B,Table1_2[[#This Row],[Category Level 2]],D:D,Table1_2[[#This Row],[Brand]],E:E,Table1_2[[#This Row],[Region]],F:F,Table1_2[[#This Row],[Measure]],G:G,Table1_2[[#This Row],[Year]],H:H,"&lt;="&amp;Table1_2[[#This Row],[Month]])</f>
        <v>576.00400000000002</v>
      </c>
      <c r="K4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576.00400000000002</v>
      </c>
      <c r="N4711">
        <f>Table1_2[[#This Row],[Value]]*2.5</f>
        <v>223.92500000000001</v>
      </c>
    </row>
    <row r="4712" spans="1:14" x14ac:dyDescent="0.25">
      <c r="A4712" t="s">
        <v>11</v>
      </c>
      <c r="B4712" t="s">
        <v>37</v>
      </c>
      <c r="C4712" t="s">
        <v>33</v>
      </c>
      <c r="D4712" t="s">
        <v>34</v>
      </c>
      <c r="E4712" t="s">
        <v>24</v>
      </c>
      <c r="F4712" t="s">
        <v>16</v>
      </c>
      <c r="G4712" t="s">
        <v>17</v>
      </c>
      <c r="H4712">
        <v>5</v>
      </c>
      <c r="I4712">
        <v>192.92000000000002</v>
      </c>
      <c r="J4712">
        <f>SUMIFS(I:I,B:B,Table1_2[[#This Row],[Category Level 2]],D:D,Table1_2[[#This Row],[Brand]],E:E,Table1_2[[#This Row],[Region]],F:F,Table1_2[[#This Row],[Measure]],G:G,Table1_2[[#This Row],[Year]],H:H,"&lt;="&amp;Table1_2[[#This Row],[Month]])</f>
        <v>768.92399999999998</v>
      </c>
      <c r="K4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768.92399999999998</v>
      </c>
      <c r="N4712">
        <f>Table1_2[[#This Row],[Value]]*2.5</f>
        <v>482.30000000000007</v>
      </c>
    </row>
    <row r="4713" spans="1:14" x14ac:dyDescent="0.25">
      <c r="A4713" t="s">
        <v>11</v>
      </c>
      <c r="B4713" t="s">
        <v>37</v>
      </c>
      <c r="C4713" t="s">
        <v>33</v>
      </c>
      <c r="D4713" t="s">
        <v>34</v>
      </c>
      <c r="E4713" t="s">
        <v>24</v>
      </c>
      <c r="F4713" t="s">
        <v>16</v>
      </c>
      <c r="G4713" t="s">
        <v>17</v>
      </c>
      <c r="H4713">
        <v>6</v>
      </c>
      <c r="I4713">
        <v>201.18800000000002</v>
      </c>
      <c r="J4713">
        <f>SUMIFS(I:I,B:B,Table1_2[[#This Row],[Category Level 2]],D:D,Table1_2[[#This Row],[Brand]],E:E,Table1_2[[#This Row],[Region]],F:F,Table1_2[[#This Row],[Measure]],G:G,Table1_2[[#This Row],[Year]],H:H,"&lt;="&amp;Table1_2[[#This Row],[Month]])</f>
        <v>970.11199999999997</v>
      </c>
      <c r="K4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970.11199999999997</v>
      </c>
      <c r="N4713">
        <f>Table1_2[[#This Row],[Value]]*2.5</f>
        <v>502.97</v>
      </c>
    </row>
    <row r="4714" spans="1:14" x14ac:dyDescent="0.25">
      <c r="A4714" t="s">
        <v>11</v>
      </c>
      <c r="B4714" t="s">
        <v>37</v>
      </c>
      <c r="C4714" t="s">
        <v>33</v>
      </c>
      <c r="D4714" t="s">
        <v>34</v>
      </c>
      <c r="E4714" t="s">
        <v>24</v>
      </c>
      <c r="F4714" t="s">
        <v>16</v>
      </c>
      <c r="G4714" t="s">
        <v>17</v>
      </c>
      <c r="H4714">
        <v>7</v>
      </c>
      <c r="I4714">
        <v>89.570000000000007</v>
      </c>
      <c r="J4714">
        <f>SUMIFS(I:I,B:B,Table1_2[[#This Row],[Category Level 2]],D:D,Table1_2[[#This Row],[Brand]],E:E,Table1_2[[#This Row],[Region]],F:F,Table1_2[[#This Row],[Measure]],G:G,Table1_2[[#This Row],[Year]],H:H,"&lt;="&amp;Table1_2[[#This Row],[Month]])</f>
        <v>1059.682</v>
      </c>
      <c r="K4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1059.682</v>
      </c>
      <c r="N4714">
        <f>Table1_2[[#This Row],[Value]]*2.5</f>
        <v>223.92500000000001</v>
      </c>
    </row>
    <row r="4715" spans="1:14" x14ac:dyDescent="0.25">
      <c r="A4715" t="s">
        <v>11</v>
      </c>
      <c r="B4715" t="s">
        <v>37</v>
      </c>
      <c r="C4715" t="s">
        <v>33</v>
      </c>
      <c r="D4715" t="s">
        <v>34</v>
      </c>
      <c r="E4715" t="s">
        <v>24</v>
      </c>
      <c r="F4715" t="s">
        <v>16</v>
      </c>
      <c r="G4715" t="s">
        <v>17</v>
      </c>
      <c r="H4715">
        <v>8</v>
      </c>
      <c r="I4715">
        <v>119.88600000000001</v>
      </c>
      <c r="J4715">
        <f>SUMIFS(I:I,B:B,Table1_2[[#This Row],[Category Level 2]],D:D,Table1_2[[#This Row],[Brand]],E:E,Table1_2[[#This Row],[Region]],F:F,Table1_2[[#This Row],[Measure]],G:G,Table1_2[[#This Row],[Year]],H:H,"&lt;="&amp;Table1_2[[#This Row],[Month]])</f>
        <v>1179.568</v>
      </c>
      <c r="K4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1179.568</v>
      </c>
      <c r="N4715">
        <f>Table1_2[[#This Row],[Value]]*2.5</f>
        <v>299.71500000000003</v>
      </c>
    </row>
    <row r="4716" spans="1:14" x14ac:dyDescent="0.25">
      <c r="A4716" t="s">
        <v>11</v>
      </c>
      <c r="B4716" t="s">
        <v>37</v>
      </c>
      <c r="C4716" t="s">
        <v>33</v>
      </c>
      <c r="D4716" t="s">
        <v>34</v>
      </c>
      <c r="E4716" t="s">
        <v>24</v>
      </c>
      <c r="F4716" t="s">
        <v>16</v>
      </c>
      <c r="G4716" t="s">
        <v>17</v>
      </c>
      <c r="H4716">
        <v>9</v>
      </c>
      <c r="I4716">
        <v>137.80000000000001</v>
      </c>
      <c r="J4716">
        <f>SUMIFS(I:I,B:B,Table1_2[[#This Row],[Category Level 2]],D:D,Table1_2[[#This Row],[Brand]],E:E,Table1_2[[#This Row],[Region]],F:F,Table1_2[[#This Row],[Measure]],G:G,Table1_2[[#This Row],[Year]],H:H,"&lt;="&amp;Table1_2[[#This Row],[Month]])</f>
        <v>1317.3679999999999</v>
      </c>
      <c r="K4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1317.3679999999999</v>
      </c>
      <c r="N4716">
        <f>Table1_2[[#This Row],[Value]]*2.5</f>
        <v>344.5</v>
      </c>
    </row>
    <row r="4717" spans="1:14" x14ac:dyDescent="0.25">
      <c r="A4717" t="s">
        <v>11</v>
      </c>
      <c r="B4717" t="s">
        <v>37</v>
      </c>
      <c r="C4717" t="s">
        <v>33</v>
      </c>
      <c r="D4717" t="s">
        <v>34</v>
      </c>
      <c r="E4717" t="s">
        <v>24</v>
      </c>
      <c r="F4717" t="s">
        <v>16</v>
      </c>
      <c r="G4717" t="s">
        <v>17</v>
      </c>
      <c r="H4717">
        <v>10</v>
      </c>
      <c r="I4717">
        <v>112.99600000000001</v>
      </c>
      <c r="J4717">
        <f>SUMIFS(I:I,B:B,Table1_2[[#This Row],[Category Level 2]],D:D,Table1_2[[#This Row],[Brand]],E:E,Table1_2[[#This Row],[Region]],F:F,Table1_2[[#This Row],[Measure]],G:G,Table1_2[[#This Row],[Year]],H:H,"&lt;="&amp;Table1_2[[#This Row],[Month]])</f>
        <v>1430.364</v>
      </c>
      <c r="K4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1430.364</v>
      </c>
      <c r="N4717">
        <f>Table1_2[[#This Row],[Value]]*2.5</f>
        <v>282.49</v>
      </c>
    </row>
    <row r="4718" spans="1:14" x14ac:dyDescent="0.25">
      <c r="A4718" t="s">
        <v>11</v>
      </c>
      <c r="B4718" t="s">
        <v>37</v>
      </c>
      <c r="C4718" t="s">
        <v>33</v>
      </c>
      <c r="D4718" t="s">
        <v>34</v>
      </c>
      <c r="E4718" t="s">
        <v>24</v>
      </c>
      <c r="F4718" t="s">
        <v>16</v>
      </c>
      <c r="G4718" t="s">
        <v>17</v>
      </c>
      <c r="H4718">
        <v>11</v>
      </c>
      <c r="I4718">
        <v>166.738</v>
      </c>
      <c r="J4718">
        <f>SUMIFS(I:I,B:B,Table1_2[[#This Row],[Category Level 2]],D:D,Table1_2[[#This Row],[Brand]],E:E,Table1_2[[#This Row],[Region]],F:F,Table1_2[[#This Row],[Measure]],G:G,Table1_2[[#This Row],[Year]],H:H,"&lt;="&amp;Table1_2[[#This Row],[Month]])</f>
        <v>1597.1020000000001</v>
      </c>
      <c r="K4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1597.1020000000001</v>
      </c>
      <c r="N4718">
        <f>Table1_2[[#This Row],[Value]]*2.5</f>
        <v>416.84500000000003</v>
      </c>
    </row>
    <row r="4719" spans="1:14" x14ac:dyDescent="0.25">
      <c r="A4719" t="s">
        <v>11</v>
      </c>
      <c r="B4719" t="s">
        <v>37</v>
      </c>
      <c r="C4719" t="s">
        <v>33</v>
      </c>
      <c r="D4719" t="s">
        <v>34</v>
      </c>
      <c r="E4719" t="s">
        <v>24</v>
      </c>
      <c r="F4719" t="s">
        <v>16</v>
      </c>
      <c r="G4719" t="s">
        <v>17</v>
      </c>
      <c r="H4719">
        <v>12</v>
      </c>
      <c r="I4719">
        <v>125.39800000000001</v>
      </c>
      <c r="J4719">
        <f>SUMIFS(I:I,B:B,Table1_2[[#This Row],[Category Level 2]],D:D,Table1_2[[#This Row],[Brand]],E:E,Table1_2[[#This Row],[Region]],F:F,Table1_2[[#This Row],[Measure]],G:G,Table1_2[[#This Row],[Year]],H:H,"&lt;="&amp;Table1_2[[#This Row],[Month]])</f>
        <v>1722.5</v>
      </c>
      <c r="K4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1722.5</v>
      </c>
      <c r="N4719">
        <f>Table1_2[[#This Row],[Value]]*2.5</f>
        <v>313.495</v>
      </c>
    </row>
    <row r="4720" spans="1:14" x14ac:dyDescent="0.25">
      <c r="A4720" t="s">
        <v>11</v>
      </c>
      <c r="B4720" t="s">
        <v>37</v>
      </c>
      <c r="C4720" t="s">
        <v>33</v>
      </c>
      <c r="D4720" t="s">
        <v>34</v>
      </c>
      <c r="E4720" t="s">
        <v>24</v>
      </c>
      <c r="F4720" t="s">
        <v>16</v>
      </c>
      <c r="G4720" t="s">
        <v>18</v>
      </c>
      <c r="H4720">
        <v>1</v>
      </c>
      <c r="I4720">
        <v>71.656000000000006</v>
      </c>
      <c r="J4720">
        <f>SUMIFS(I:I,B:B,Table1_2[[#This Row],[Category Level 2]],D:D,Table1_2[[#This Row],[Brand]],E:E,Table1_2[[#This Row],[Region]],F:F,Table1_2[[#This Row],[Measure]],G:G,Table1_2[[#This Row],[Year]],H:H,"&lt;="&amp;Table1_2[[#This Row],[Month]])</f>
        <v>71.656000000000006</v>
      </c>
      <c r="K4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1628.796</v>
      </c>
      <c r="N4720">
        <f>Table1_2[[#This Row],[Value]]*2.5</f>
        <v>179.14000000000001</v>
      </c>
    </row>
    <row r="4721" spans="1:14" x14ac:dyDescent="0.25">
      <c r="A4721" t="s">
        <v>11</v>
      </c>
      <c r="B4721" t="s">
        <v>37</v>
      </c>
      <c r="C4721" t="s">
        <v>33</v>
      </c>
      <c r="D4721" t="s">
        <v>34</v>
      </c>
      <c r="E4721" t="s">
        <v>24</v>
      </c>
      <c r="F4721" t="s">
        <v>16</v>
      </c>
      <c r="G4721" t="s">
        <v>18</v>
      </c>
      <c r="H4721">
        <v>2</v>
      </c>
      <c r="I4721">
        <v>79.924000000000007</v>
      </c>
      <c r="J4721">
        <f>SUMIFS(I:I,B:B,Table1_2[[#This Row],[Category Level 2]],D:D,Table1_2[[#This Row],[Brand]],E:E,Table1_2[[#This Row],[Region]],F:F,Table1_2[[#This Row],[Measure]],G:G,Table1_2[[#This Row],[Year]],H:H,"&lt;="&amp;Table1_2[[#This Row],[Month]])</f>
        <v>151.58000000000001</v>
      </c>
      <c r="K4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1565.4080000000001</v>
      </c>
      <c r="N4721">
        <f>Table1_2[[#This Row],[Value]]*2.5</f>
        <v>199.81</v>
      </c>
    </row>
    <row r="4722" spans="1:14" x14ac:dyDescent="0.25">
      <c r="A4722" t="s">
        <v>11</v>
      </c>
      <c r="B4722" t="s">
        <v>37</v>
      </c>
      <c r="C4722" t="s">
        <v>33</v>
      </c>
      <c r="D4722" t="s">
        <v>34</v>
      </c>
      <c r="E4722" t="s">
        <v>24</v>
      </c>
      <c r="F4722" t="s">
        <v>16</v>
      </c>
      <c r="G4722" t="s">
        <v>18</v>
      </c>
      <c r="H4722">
        <v>3</v>
      </c>
      <c r="I4722">
        <v>90.948000000000008</v>
      </c>
      <c r="J4722">
        <f>SUMIFS(I:I,B:B,Table1_2[[#This Row],[Category Level 2]],D:D,Table1_2[[#This Row],[Brand]],E:E,Table1_2[[#This Row],[Region]],F:F,Table1_2[[#This Row],[Measure]],G:G,Table1_2[[#This Row],[Year]],H:H,"&lt;="&amp;Table1_2[[#This Row],[Month]])</f>
        <v>242.52800000000002</v>
      </c>
      <c r="K4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1478.5939999999998</v>
      </c>
      <c r="N4722">
        <f>Table1_2[[#This Row],[Value]]*2.5</f>
        <v>227.37</v>
      </c>
    </row>
    <row r="4723" spans="1:14" x14ac:dyDescent="0.25">
      <c r="A4723" t="s">
        <v>11</v>
      </c>
      <c r="B4723" t="s">
        <v>37</v>
      </c>
      <c r="C4723" t="s">
        <v>33</v>
      </c>
      <c r="D4723" t="s">
        <v>34</v>
      </c>
      <c r="E4723" t="s">
        <v>24</v>
      </c>
      <c r="F4723" t="s">
        <v>16</v>
      </c>
      <c r="G4723" t="s">
        <v>18</v>
      </c>
      <c r="H4723">
        <v>4</v>
      </c>
      <c r="I4723">
        <v>96.460000000000008</v>
      </c>
      <c r="J4723">
        <f>SUMIFS(I:I,B:B,Table1_2[[#This Row],[Category Level 2]],D:D,Table1_2[[#This Row],[Brand]],E:E,Table1_2[[#This Row],[Region]],F:F,Table1_2[[#This Row],[Measure]],G:G,Table1_2[[#This Row],[Year]],H:H,"&lt;="&amp;Table1_2[[#This Row],[Month]])</f>
        <v>338.98800000000006</v>
      </c>
      <c r="K4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1485.4839999999999</v>
      </c>
      <c r="N4723">
        <f>Table1_2[[#This Row],[Value]]*2.5</f>
        <v>241.15000000000003</v>
      </c>
    </row>
    <row r="4724" spans="1:14" x14ac:dyDescent="0.25">
      <c r="A4724" t="s">
        <v>11</v>
      </c>
      <c r="B4724" t="s">
        <v>37</v>
      </c>
      <c r="C4724" t="s">
        <v>33</v>
      </c>
      <c r="D4724" t="s">
        <v>34</v>
      </c>
      <c r="E4724" t="s">
        <v>24</v>
      </c>
      <c r="F4724" t="s">
        <v>16</v>
      </c>
      <c r="G4724" t="s">
        <v>18</v>
      </c>
      <c r="H4724">
        <v>5</v>
      </c>
      <c r="I4724">
        <v>144.69</v>
      </c>
      <c r="J4724">
        <f>SUMIFS(I:I,B:B,Table1_2[[#This Row],[Category Level 2]],D:D,Table1_2[[#This Row],[Brand]],E:E,Table1_2[[#This Row],[Region]],F:F,Table1_2[[#This Row],[Measure]],G:G,Table1_2[[#This Row],[Year]],H:H,"&lt;="&amp;Table1_2[[#This Row],[Month]])</f>
        <v>483.67800000000005</v>
      </c>
      <c r="K4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1437.2540000000001</v>
      </c>
      <c r="N4724">
        <f>Table1_2[[#This Row],[Value]]*2.5</f>
        <v>361.72500000000002</v>
      </c>
    </row>
    <row r="4725" spans="1:14" x14ac:dyDescent="0.25">
      <c r="A4725" t="s">
        <v>11</v>
      </c>
      <c r="B4725" t="s">
        <v>37</v>
      </c>
      <c r="C4725" t="s">
        <v>33</v>
      </c>
      <c r="D4725" t="s">
        <v>34</v>
      </c>
      <c r="E4725" t="s">
        <v>24</v>
      </c>
      <c r="F4725" t="s">
        <v>16</v>
      </c>
      <c r="G4725" t="s">
        <v>18</v>
      </c>
      <c r="H4725">
        <v>6</v>
      </c>
      <c r="I4725">
        <v>148.82400000000001</v>
      </c>
      <c r="J4725">
        <f>SUMIFS(I:I,B:B,Table1_2[[#This Row],[Category Level 2]],D:D,Table1_2[[#This Row],[Brand]],E:E,Table1_2[[#This Row],[Region]],F:F,Table1_2[[#This Row],[Measure]],G:G,Table1_2[[#This Row],[Year]],H:H,"&lt;="&amp;Table1_2[[#This Row],[Month]])</f>
        <v>632.50200000000007</v>
      </c>
      <c r="K4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1384.89</v>
      </c>
      <c r="N4725">
        <f>Table1_2[[#This Row],[Value]]*2.5</f>
        <v>372.06000000000006</v>
      </c>
    </row>
    <row r="4726" spans="1:14" x14ac:dyDescent="0.25">
      <c r="A4726" t="s">
        <v>11</v>
      </c>
      <c r="B4726" t="s">
        <v>37</v>
      </c>
      <c r="C4726" t="s">
        <v>33</v>
      </c>
      <c r="D4726" t="s">
        <v>34</v>
      </c>
      <c r="E4726" t="s">
        <v>24</v>
      </c>
      <c r="F4726" t="s">
        <v>16</v>
      </c>
      <c r="G4726" t="s">
        <v>18</v>
      </c>
      <c r="H4726">
        <v>7</v>
      </c>
      <c r="I4726">
        <v>190.16400000000002</v>
      </c>
      <c r="J4726">
        <f>SUMIFS(I:I,B:B,Table1_2[[#This Row],[Category Level 2]],D:D,Table1_2[[#This Row],[Brand]],E:E,Table1_2[[#This Row],[Region]],F:F,Table1_2[[#This Row],[Measure]],G:G,Table1_2[[#This Row],[Year]],H:H,"&lt;="&amp;Table1_2[[#This Row],[Month]])</f>
        <v>822.66600000000005</v>
      </c>
      <c r="K4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1485.4840000000002</v>
      </c>
      <c r="N4726">
        <f>Table1_2[[#This Row],[Value]]*2.5</f>
        <v>475.41</v>
      </c>
    </row>
    <row r="4727" spans="1:14" x14ac:dyDescent="0.25">
      <c r="A4727" t="s">
        <v>11</v>
      </c>
      <c r="B4727" t="s">
        <v>37</v>
      </c>
      <c r="C4727" t="s">
        <v>33</v>
      </c>
      <c r="D4727" t="s">
        <v>34</v>
      </c>
      <c r="E4727" t="s">
        <v>24</v>
      </c>
      <c r="F4727" t="s">
        <v>16</v>
      </c>
      <c r="G4727" t="s">
        <v>18</v>
      </c>
      <c r="H4727">
        <v>8</v>
      </c>
      <c r="I4727">
        <v>146.06800000000001</v>
      </c>
      <c r="J4727">
        <f>SUMIFS(I:I,B:B,Table1_2[[#This Row],[Category Level 2]],D:D,Table1_2[[#This Row],[Brand]],E:E,Table1_2[[#This Row],[Region]],F:F,Table1_2[[#This Row],[Measure]],G:G,Table1_2[[#This Row],[Year]],H:H,"&lt;="&amp;Table1_2[[#This Row],[Month]])</f>
        <v>968.73400000000004</v>
      </c>
      <c r="K4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1511.6660000000002</v>
      </c>
      <c r="N4727">
        <f>Table1_2[[#This Row],[Value]]*2.5</f>
        <v>365.17</v>
      </c>
    </row>
    <row r="4728" spans="1:14" x14ac:dyDescent="0.25">
      <c r="A4728" t="s">
        <v>11</v>
      </c>
      <c r="B4728" t="s">
        <v>37</v>
      </c>
      <c r="C4728" t="s">
        <v>33</v>
      </c>
      <c r="D4728" t="s">
        <v>34</v>
      </c>
      <c r="E4728" t="s">
        <v>24</v>
      </c>
      <c r="F4728" t="s">
        <v>16</v>
      </c>
      <c r="G4728" t="s">
        <v>18</v>
      </c>
      <c r="H4728">
        <v>9</v>
      </c>
      <c r="I4728">
        <v>214.96800000000002</v>
      </c>
      <c r="J4728">
        <f>SUMIFS(I:I,B:B,Table1_2[[#This Row],[Category Level 2]],D:D,Table1_2[[#This Row],[Brand]],E:E,Table1_2[[#This Row],[Region]],F:F,Table1_2[[#This Row],[Measure]],G:G,Table1_2[[#This Row],[Year]],H:H,"&lt;="&amp;Table1_2[[#This Row],[Month]])</f>
        <v>1183.702</v>
      </c>
      <c r="K4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1588.8340000000001</v>
      </c>
      <c r="N4728">
        <f>Table1_2[[#This Row],[Value]]*2.5</f>
        <v>537.42000000000007</v>
      </c>
    </row>
    <row r="4729" spans="1:14" x14ac:dyDescent="0.25">
      <c r="A4729" t="s">
        <v>11</v>
      </c>
      <c r="B4729" t="s">
        <v>37</v>
      </c>
      <c r="C4729" t="s">
        <v>33</v>
      </c>
      <c r="D4729" t="s">
        <v>34</v>
      </c>
      <c r="E4729" t="s">
        <v>24</v>
      </c>
      <c r="F4729" t="s">
        <v>16</v>
      </c>
      <c r="G4729" t="s">
        <v>18</v>
      </c>
      <c r="H4729">
        <v>10</v>
      </c>
      <c r="I4729">
        <v>186.03000000000003</v>
      </c>
      <c r="J4729">
        <f>SUMIFS(I:I,B:B,Table1_2[[#This Row],[Category Level 2]],D:D,Table1_2[[#This Row],[Brand]],E:E,Table1_2[[#This Row],[Region]],F:F,Table1_2[[#This Row],[Measure]],G:G,Table1_2[[#This Row],[Year]],H:H,"&lt;="&amp;Table1_2[[#This Row],[Month]])</f>
        <v>1369.732</v>
      </c>
      <c r="K4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1661.8679999999999</v>
      </c>
      <c r="N4729">
        <f>Table1_2[[#This Row],[Value]]*2.5</f>
        <v>465.07500000000005</v>
      </c>
    </row>
    <row r="4730" spans="1:14" x14ac:dyDescent="0.25">
      <c r="A4730" t="s">
        <v>11</v>
      </c>
      <c r="B4730" t="s">
        <v>37</v>
      </c>
      <c r="C4730" t="s">
        <v>33</v>
      </c>
      <c r="D4730" t="s">
        <v>34</v>
      </c>
      <c r="E4730" t="s">
        <v>24</v>
      </c>
      <c r="F4730" t="s">
        <v>16</v>
      </c>
      <c r="G4730" t="s">
        <v>18</v>
      </c>
      <c r="H4730">
        <v>11</v>
      </c>
      <c r="I4730">
        <v>223.23600000000002</v>
      </c>
      <c r="J4730">
        <f>SUMIFS(I:I,B:B,Table1_2[[#This Row],[Category Level 2]],D:D,Table1_2[[#This Row],[Brand]],E:E,Table1_2[[#This Row],[Region]],F:F,Table1_2[[#This Row],[Measure]],G:G,Table1_2[[#This Row],[Year]],H:H,"&lt;="&amp;Table1_2[[#This Row],[Month]])</f>
        <v>1592.9680000000001</v>
      </c>
      <c r="K4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1718.366</v>
      </c>
      <c r="N4730">
        <f>Table1_2[[#This Row],[Value]]*2.5</f>
        <v>558.09</v>
      </c>
    </row>
    <row r="4731" spans="1:14" x14ac:dyDescent="0.25">
      <c r="A4731" t="s">
        <v>11</v>
      </c>
      <c r="B4731" t="s">
        <v>37</v>
      </c>
      <c r="C4731" t="s">
        <v>33</v>
      </c>
      <c r="D4731" t="s">
        <v>34</v>
      </c>
      <c r="E4731" t="s">
        <v>24</v>
      </c>
      <c r="F4731" t="s">
        <v>16</v>
      </c>
      <c r="G4731" t="s">
        <v>18</v>
      </c>
      <c r="H4731">
        <v>12</v>
      </c>
      <c r="I4731">
        <v>177.762</v>
      </c>
      <c r="J4731">
        <f>SUMIFS(I:I,B:B,Table1_2[[#This Row],[Category Level 2]],D:D,Table1_2[[#This Row],[Brand]],E:E,Table1_2[[#This Row],[Region]],F:F,Table1_2[[#This Row],[Measure]],G:G,Table1_2[[#This Row],[Year]],H:H,"&lt;="&amp;Table1_2[[#This Row],[Month]])</f>
        <v>1770.73</v>
      </c>
      <c r="K4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1770.73</v>
      </c>
      <c r="N4731">
        <f>Table1_2[[#This Row],[Value]]*2.5</f>
        <v>444.40499999999997</v>
      </c>
    </row>
    <row r="4732" spans="1:14" x14ac:dyDescent="0.25">
      <c r="A4732" t="s">
        <v>11</v>
      </c>
      <c r="B4732" t="s">
        <v>37</v>
      </c>
      <c r="C4732" t="s">
        <v>33</v>
      </c>
      <c r="D4732" t="s">
        <v>34</v>
      </c>
      <c r="E4732" t="s">
        <v>24</v>
      </c>
      <c r="F4732" t="s">
        <v>16</v>
      </c>
      <c r="G4732" t="s">
        <v>19</v>
      </c>
      <c r="H4732">
        <v>1</v>
      </c>
      <c r="I4732">
        <v>210.834</v>
      </c>
      <c r="J4732">
        <f>SUMIFS(I:I,B:B,Table1_2[[#This Row],[Category Level 2]],D:D,Table1_2[[#This Row],[Brand]],E:E,Table1_2[[#This Row],[Region]],F:F,Table1_2[[#This Row],[Measure]],G:G,Table1_2[[#This Row],[Year]],H:H,"&lt;="&amp;Table1_2[[#This Row],[Month]])</f>
        <v>210.834</v>
      </c>
      <c r="K4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1909.9080000000001</v>
      </c>
      <c r="N4732">
        <f>Table1_2[[#This Row],[Value]]*2.5</f>
        <v>527.08500000000004</v>
      </c>
    </row>
    <row r="4733" spans="1:14" x14ac:dyDescent="0.25">
      <c r="A4733" t="s">
        <v>11</v>
      </c>
      <c r="B4733" t="s">
        <v>37</v>
      </c>
      <c r="C4733" t="s">
        <v>33</v>
      </c>
      <c r="D4733" t="s">
        <v>34</v>
      </c>
      <c r="E4733" t="s">
        <v>24</v>
      </c>
      <c r="F4733" t="s">
        <v>16</v>
      </c>
      <c r="G4733" t="s">
        <v>19</v>
      </c>
      <c r="H4733">
        <v>2</v>
      </c>
      <c r="I4733">
        <v>216.346</v>
      </c>
      <c r="J4733">
        <f>SUMIFS(I:I,B:B,Table1_2[[#This Row],[Category Level 2]],D:D,Table1_2[[#This Row],[Brand]],E:E,Table1_2[[#This Row],[Region]],F:F,Table1_2[[#This Row],[Measure]],G:G,Table1_2[[#This Row],[Year]],H:H,"&lt;="&amp;Table1_2[[#This Row],[Month]])</f>
        <v>427.18</v>
      </c>
      <c r="K4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2046.3300000000002</v>
      </c>
      <c r="N4733">
        <f>Table1_2[[#This Row],[Value]]*2.5</f>
        <v>540.86500000000001</v>
      </c>
    </row>
    <row r="4734" spans="1:14" x14ac:dyDescent="0.25">
      <c r="A4734" t="s">
        <v>11</v>
      </c>
      <c r="B4734" t="s">
        <v>37</v>
      </c>
      <c r="C4734" t="s">
        <v>33</v>
      </c>
      <c r="D4734" t="s">
        <v>34</v>
      </c>
      <c r="E4734" t="s">
        <v>24</v>
      </c>
      <c r="F4734" t="s">
        <v>16</v>
      </c>
      <c r="G4734" t="s">
        <v>19</v>
      </c>
      <c r="H4734">
        <v>3</v>
      </c>
      <c r="I4734">
        <v>239.77200000000002</v>
      </c>
      <c r="J4734">
        <f>SUMIFS(I:I,B:B,Table1_2[[#This Row],[Category Level 2]],D:D,Table1_2[[#This Row],[Brand]],E:E,Table1_2[[#This Row],[Region]],F:F,Table1_2[[#This Row],[Measure]],G:G,Table1_2[[#This Row],[Year]],H:H,"&lt;="&amp;Table1_2[[#This Row],[Month]])</f>
        <v>666.952</v>
      </c>
      <c r="K4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2195.154</v>
      </c>
      <c r="N4734">
        <f>Table1_2[[#This Row],[Value]]*2.5</f>
        <v>599.43000000000006</v>
      </c>
    </row>
    <row r="4735" spans="1:14" x14ac:dyDescent="0.25">
      <c r="A4735" t="s">
        <v>11</v>
      </c>
      <c r="B4735" t="s">
        <v>37</v>
      </c>
      <c r="C4735" t="s">
        <v>33</v>
      </c>
      <c r="D4735" t="s">
        <v>34</v>
      </c>
      <c r="E4735" t="s">
        <v>24</v>
      </c>
      <c r="F4735" t="s">
        <v>16</v>
      </c>
      <c r="G4735" t="s">
        <v>19</v>
      </c>
      <c r="H4735">
        <v>4</v>
      </c>
      <c r="I4735">
        <v>168.11600000000001</v>
      </c>
      <c r="J4735">
        <f>SUMIFS(I:I,B:B,Table1_2[[#This Row],[Category Level 2]],D:D,Table1_2[[#This Row],[Brand]],E:E,Table1_2[[#This Row],[Region]],F:F,Table1_2[[#This Row],[Measure]],G:G,Table1_2[[#This Row],[Year]],H:H,"&lt;="&amp;Table1_2[[#This Row],[Month]])</f>
        <v>835.06799999999998</v>
      </c>
      <c r="K4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2266.81</v>
      </c>
      <c r="N4735">
        <f>Table1_2[[#This Row],[Value]]*2.5</f>
        <v>420.29</v>
      </c>
    </row>
    <row r="4736" spans="1:14" x14ac:dyDescent="0.25">
      <c r="A4736" t="s">
        <v>11</v>
      </c>
      <c r="B4736" t="s">
        <v>37</v>
      </c>
      <c r="C4736" t="s">
        <v>33</v>
      </c>
      <c r="D4736" t="s">
        <v>34</v>
      </c>
      <c r="E4736" t="s">
        <v>24</v>
      </c>
      <c r="F4736" t="s">
        <v>16</v>
      </c>
      <c r="G4736" t="s">
        <v>19</v>
      </c>
      <c r="H4736">
        <v>5</v>
      </c>
      <c r="I4736">
        <v>213.59000000000003</v>
      </c>
      <c r="J4736">
        <f>SUMIFS(I:I,B:B,Table1_2[[#This Row],[Category Level 2]],D:D,Table1_2[[#This Row],[Brand]],E:E,Table1_2[[#This Row],[Region]],F:F,Table1_2[[#This Row],[Measure]],G:G,Table1_2[[#This Row],[Year]],H:H,"&lt;="&amp;Table1_2[[#This Row],[Month]])</f>
        <v>1048.6579999999999</v>
      </c>
      <c r="K4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2335.71</v>
      </c>
      <c r="N4736">
        <f>Table1_2[[#This Row],[Value]]*2.5</f>
        <v>533.97500000000014</v>
      </c>
    </row>
    <row r="4737" spans="1:14" x14ac:dyDescent="0.25">
      <c r="A4737" t="s">
        <v>11</v>
      </c>
      <c r="B4737" t="s">
        <v>37</v>
      </c>
      <c r="C4737" t="s">
        <v>33</v>
      </c>
      <c r="D4737" t="s">
        <v>34</v>
      </c>
      <c r="E4737" t="s">
        <v>24</v>
      </c>
      <c r="F4737" t="s">
        <v>16</v>
      </c>
      <c r="G4737" t="s">
        <v>19</v>
      </c>
      <c r="H4737">
        <v>6</v>
      </c>
      <c r="I4737">
        <v>150.202</v>
      </c>
      <c r="J4737">
        <f>SUMIFS(I:I,B:B,Table1_2[[#This Row],[Category Level 2]],D:D,Table1_2[[#This Row],[Brand]],E:E,Table1_2[[#This Row],[Region]],F:F,Table1_2[[#This Row],[Measure]],G:G,Table1_2[[#This Row],[Year]],H:H,"&lt;="&amp;Table1_2[[#This Row],[Month]])</f>
        <v>1198.8599999999999</v>
      </c>
      <c r="K4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2337.0879999999997</v>
      </c>
      <c r="N4737">
        <f>Table1_2[[#This Row],[Value]]*2.5</f>
        <v>375.505</v>
      </c>
    </row>
    <row r="4738" spans="1:14" x14ac:dyDescent="0.25">
      <c r="A4738" t="s">
        <v>11</v>
      </c>
      <c r="B4738" t="s">
        <v>37</v>
      </c>
      <c r="C4738" t="s">
        <v>33</v>
      </c>
      <c r="D4738" t="s">
        <v>34</v>
      </c>
      <c r="E4738" t="s">
        <v>24</v>
      </c>
      <c r="F4738" t="s">
        <v>16</v>
      </c>
      <c r="G4738" t="s">
        <v>19</v>
      </c>
      <c r="H4738">
        <v>7</v>
      </c>
      <c r="I4738">
        <v>198.43200000000002</v>
      </c>
      <c r="J4738">
        <f>SUMIFS(I:I,B:B,Table1_2[[#This Row],[Category Level 2]],D:D,Table1_2[[#This Row],[Brand]],E:E,Table1_2[[#This Row],[Region]],F:F,Table1_2[[#This Row],[Measure]],G:G,Table1_2[[#This Row],[Year]],H:H,"&lt;="&amp;Table1_2[[#This Row],[Month]])</f>
        <v>1397.2919999999999</v>
      </c>
      <c r="K4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2345.3559999999998</v>
      </c>
      <c r="N4738">
        <f>Table1_2[[#This Row],[Value]]*2.5</f>
        <v>496.08000000000004</v>
      </c>
    </row>
    <row r="4739" spans="1:14" x14ac:dyDescent="0.25">
      <c r="A4739" t="s">
        <v>11</v>
      </c>
      <c r="B4739" t="s">
        <v>37</v>
      </c>
      <c r="C4739" t="s">
        <v>33</v>
      </c>
      <c r="D4739" t="s">
        <v>34</v>
      </c>
      <c r="E4739" t="s">
        <v>24</v>
      </c>
      <c r="F4739" t="s">
        <v>16</v>
      </c>
      <c r="G4739" t="s">
        <v>19</v>
      </c>
      <c r="H4739">
        <v>8</v>
      </c>
      <c r="I4739">
        <v>146.06800000000001</v>
      </c>
      <c r="J4739">
        <f>SUMIFS(I:I,B:B,Table1_2[[#This Row],[Category Level 2]],D:D,Table1_2[[#This Row],[Brand]],E:E,Table1_2[[#This Row],[Region]],F:F,Table1_2[[#This Row],[Measure]],G:G,Table1_2[[#This Row],[Year]],H:H,"&lt;="&amp;Table1_2[[#This Row],[Month]])</f>
        <v>1543.36</v>
      </c>
      <c r="K4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2345.3559999999998</v>
      </c>
      <c r="N4739">
        <f>Table1_2[[#This Row],[Value]]*2.5</f>
        <v>365.17</v>
      </c>
    </row>
    <row r="4740" spans="1:14" x14ac:dyDescent="0.25">
      <c r="A4740" t="s">
        <v>11</v>
      </c>
      <c r="B4740" t="s">
        <v>37</v>
      </c>
      <c r="C4740" t="s">
        <v>33</v>
      </c>
      <c r="D4740" t="s">
        <v>34</v>
      </c>
      <c r="E4740" t="s">
        <v>24</v>
      </c>
      <c r="F4740" t="s">
        <v>16</v>
      </c>
      <c r="G4740" t="s">
        <v>19</v>
      </c>
      <c r="H4740">
        <v>9</v>
      </c>
      <c r="I4740">
        <v>165.36</v>
      </c>
      <c r="J4740">
        <f>SUMIFS(I:I,B:B,Table1_2[[#This Row],[Category Level 2]],D:D,Table1_2[[#This Row],[Brand]],E:E,Table1_2[[#This Row],[Region]],F:F,Table1_2[[#This Row],[Measure]],G:G,Table1_2[[#This Row],[Year]],H:H,"&lt;="&amp;Table1_2[[#This Row],[Month]])</f>
        <v>1708.7199999999998</v>
      </c>
      <c r="K4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2295.7479999999996</v>
      </c>
      <c r="N4740">
        <f>Table1_2[[#This Row],[Value]]*2.5</f>
        <v>413.40000000000003</v>
      </c>
    </row>
    <row r="4741" spans="1:14" x14ac:dyDescent="0.25">
      <c r="A4741" t="s">
        <v>11</v>
      </c>
      <c r="B4741" t="s">
        <v>37</v>
      </c>
      <c r="C4741" t="s">
        <v>33</v>
      </c>
      <c r="D4741" t="s">
        <v>34</v>
      </c>
      <c r="E4741" t="s">
        <v>24</v>
      </c>
      <c r="F4741" t="s">
        <v>16</v>
      </c>
      <c r="G4741" t="s">
        <v>19</v>
      </c>
      <c r="H4741">
        <v>10</v>
      </c>
      <c r="I4741">
        <v>117.13000000000001</v>
      </c>
      <c r="J4741">
        <f>SUMIFS(I:I,B:B,Table1_2[[#This Row],[Category Level 2]],D:D,Table1_2[[#This Row],[Brand]],E:E,Table1_2[[#This Row],[Region]],F:F,Table1_2[[#This Row],[Measure]],G:G,Table1_2[[#This Row],[Year]],H:H,"&lt;="&amp;Table1_2[[#This Row],[Month]])</f>
        <v>1825.85</v>
      </c>
      <c r="K4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2226.848</v>
      </c>
      <c r="N4741">
        <f>Table1_2[[#This Row],[Value]]*2.5</f>
        <v>292.82500000000005</v>
      </c>
    </row>
    <row r="4742" spans="1:14" x14ac:dyDescent="0.25">
      <c r="A4742" t="s">
        <v>11</v>
      </c>
      <c r="B4742" t="s">
        <v>37</v>
      </c>
      <c r="C4742" t="s">
        <v>33</v>
      </c>
      <c r="D4742" t="s">
        <v>34</v>
      </c>
      <c r="E4742" t="s">
        <v>24</v>
      </c>
      <c r="F4742" t="s">
        <v>16</v>
      </c>
      <c r="G4742" t="s">
        <v>19</v>
      </c>
      <c r="H4742">
        <v>11</v>
      </c>
      <c r="I4742">
        <v>121.26400000000001</v>
      </c>
      <c r="J4742">
        <f>SUMIFS(I:I,B:B,Table1_2[[#This Row],[Category Level 2]],D:D,Table1_2[[#This Row],[Brand]],E:E,Table1_2[[#This Row],[Region]],F:F,Table1_2[[#This Row],[Measure]],G:G,Table1_2[[#This Row],[Year]],H:H,"&lt;="&amp;Table1_2[[#This Row],[Month]])</f>
        <v>1947.114</v>
      </c>
      <c r="K4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2124.8760000000002</v>
      </c>
      <c r="N4742">
        <f>Table1_2[[#This Row],[Value]]*2.5</f>
        <v>303.16000000000003</v>
      </c>
    </row>
    <row r="4743" spans="1:14" x14ac:dyDescent="0.25">
      <c r="A4743" t="s">
        <v>11</v>
      </c>
      <c r="B4743" t="s">
        <v>37</v>
      </c>
      <c r="C4743" t="s">
        <v>33</v>
      </c>
      <c r="D4743" t="s">
        <v>34</v>
      </c>
      <c r="E4743" t="s">
        <v>24</v>
      </c>
      <c r="F4743" t="s">
        <v>16</v>
      </c>
      <c r="G4743" t="s">
        <v>19</v>
      </c>
      <c r="H4743">
        <v>12</v>
      </c>
      <c r="I4743">
        <v>71.656000000000006</v>
      </c>
      <c r="J4743">
        <f>SUMIFS(I:I,B:B,Table1_2[[#This Row],[Category Level 2]],D:D,Table1_2[[#This Row],[Brand]],E:E,Table1_2[[#This Row],[Region]],F:F,Table1_2[[#This Row],[Measure]],G:G,Table1_2[[#This Row],[Year]],H:H,"&lt;="&amp;Table1_2[[#This Row],[Month]])</f>
        <v>2018.77</v>
      </c>
      <c r="K4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2018.77</v>
      </c>
      <c r="N4743">
        <f>Table1_2[[#This Row],[Value]]*2.5</f>
        <v>179.14000000000001</v>
      </c>
    </row>
    <row r="4744" spans="1:14" x14ac:dyDescent="0.25">
      <c r="A4744" t="s">
        <v>11</v>
      </c>
      <c r="B4744" t="s">
        <v>37</v>
      </c>
      <c r="C4744" t="s">
        <v>33</v>
      </c>
      <c r="D4744" t="s">
        <v>34</v>
      </c>
      <c r="E4744" t="s">
        <v>24</v>
      </c>
      <c r="F4744" t="s">
        <v>16</v>
      </c>
      <c r="G4744" t="s">
        <v>20</v>
      </c>
      <c r="H4744">
        <v>1</v>
      </c>
      <c r="I4744">
        <v>35.828000000000003</v>
      </c>
      <c r="J4744">
        <f>SUMIFS(I:I,B:B,Table1_2[[#This Row],[Category Level 2]],D:D,Table1_2[[#This Row],[Brand]],E:E,Table1_2[[#This Row],[Region]],F:F,Table1_2[[#This Row],[Measure]],G:G,Table1_2[[#This Row],[Year]],H:H,"&lt;="&amp;Table1_2[[#This Row],[Month]])</f>
        <v>35.828000000000003</v>
      </c>
      <c r="K4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1843.7640000000001</v>
      </c>
      <c r="N4744">
        <f>Table1_2[[#This Row],[Value]]*2.5</f>
        <v>89.570000000000007</v>
      </c>
    </row>
    <row r="4745" spans="1:14" x14ac:dyDescent="0.25">
      <c r="A4745" t="s">
        <v>11</v>
      </c>
      <c r="B4745" t="s">
        <v>37</v>
      </c>
      <c r="C4745" t="s">
        <v>33</v>
      </c>
      <c r="D4745" t="s">
        <v>34</v>
      </c>
      <c r="E4745" t="s">
        <v>24</v>
      </c>
      <c r="F4745" t="s">
        <v>16</v>
      </c>
      <c r="G4745" t="s">
        <v>20</v>
      </c>
      <c r="H4745">
        <v>2</v>
      </c>
      <c r="I4745">
        <v>48.230000000000004</v>
      </c>
      <c r="J4745">
        <f>SUMIFS(I:I,B:B,Table1_2[[#This Row],[Category Level 2]],D:D,Table1_2[[#This Row],[Brand]],E:E,Table1_2[[#This Row],[Region]],F:F,Table1_2[[#This Row],[Measure]],G:G,Table1_2[[#This Row],[Year]],H:H,"&lt;="&amp;Table1_2[[#This Row],[Month]])</f>
        <v>84.058000000000007</v>
      </c>
      <c r="K4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1675.6480000000001</v>
      </c>
      <c r="N4745">
        <f>Table1_2[[#This Row],[Value]]*2.5</f>
        <v>120.57500000000002</v>
      </c>
    </row>
    <row r="4746" spans="1:14" x14ac:dyDescent="0.25">
      <c r="A4746" t="s">
        <v>11</v>
      </c>
      <c r="B4746" t="s">
        <v>37</v>
      </c>
      <c r="C4746" t="s">
        <v>33</v>
      </c>
      <c r="D4746" t="s">
        <v>34</v>
      </c>
      <c r="E4746" t="s">
        <v>24</v>
      </c>
      <c r="F4746" t="s">
        <v>16</v>
      </c>
      <c r="G4746" t="s">
        <v>20</v>
      </c>
      <c r="H4746">
        <v>3</v>
      </c>
      <c r="I4746">
        <v>46.852000000000004</v>
      </c>
      <c r="J4746">
        <f>SUMIFS(I:I,B:B,Table1_2[[#This Row],[Category Level 2]],D:D,Table1_2[[#This Row],[Brand]],E:E,Table1_2[[#This Row],[Region]],F:F,Table1_2[[#This Row],[Measure]],G:G,Table1_2[[#This Row],[Year]],H:H,"&lt;="&amp;Table1_2[[#This Row],[Month]])</f>
        <v>130.91000000000003</v>
      </c>
      <c r="K4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1482.7280000000003</v>
      </c>
      <c r="N4746">
        <f>Table1_2[[#This Row],[Value]]*2.5</f>
        <v>117.13000000000001</v>
      </c>
    </row>
    <row r="4747" spans="1:14" x14ac:dyDescent="0.25">
      <c r="A4747" t="s">
        <v>11</v>
      </c>
      <c r="B4747" t="s">
        <v>37</v>
      </c>
      <c r="C4747" t="s">
        <v>33</v>
      </c>
      <c r="D4747" t="s">
        <v>34</v>
      </c>
      <c r="E4747" t="s">
        <v>24</v>
      </c>
      <c r="F4747" t="s">
        <v>16</v>
      </c>
      <c r="G4747" t="s">
        <v>20</v>
      </c>
      <c r="H4747">
        <v>4</v>
      </c>
      <c r="I4747">
        <v>33.072000000000003</v>
      </c>
      <c r="J4747">
        <f>SUMIFS(I:I,B:B,Table1_2[[#This Row],[Category Level 2]],D:D,Table1_2[[#This Row],[Brand]],E:E,Table1_2[[#This Row],[Region]],F:F,Table1_2[[#This Row],[Measure]],G:G,Table1_2[[#This Row],[Year]],H:H,"&lt;="&amp;Table1_2[[#This Row],[Month]])</f>
        <v>163.98200000000003</v>
      </c>
      <c r="K4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1347.684</v>
      </c>
      <c r="N4747">
        <f>Table1_2[[#This Row],[Value]]*2.5</f>
        <v>82.68</v>
      </c>
    </row>
    <row r="4748" spans="1:14" x14ac:dyDescent="0.25">
      <c r="A4748" t="s">
        <v>11</v>
      </c>
      <c r="B4748" t="s">
        <v>37</v>
      </c>
      <c r="C4748" t="s">
        <v>33</v>
      </c>
      <c r="D4748" t="s">
        <v>34</v>
      </c>
      <c r="E4748" t="s">
        <v>24</v>
      </c>
      <c r="F4748" t="s">
        <v>16</v>
      </c>
      <c r="G4748" t="s">
        <v>20</v>
      </c>
      <c r="H4748">
        <v>5</v>
      </c>
      <c r="I4748">
        <v>19.292000000000002</v>
      </c>
      <c r="J4748">
        <f>SUMIFS(I:I,B:B,Table1_2[[#This Row],[Category Level 2]],D:D,Table1_2[[#This Row],[Brand]],E:E,Table1_2[[#This Row],[Region]],F:F,Table1_2[[#This Row],[Measure]],G:G,Table1_2[[#This Row],[Year]],H:H,"&lt;="&amp;Table1_2[[#This Row],[Month]])</f>
        <v>183.27400000000003</v>
      </c>
      <c r="K4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1153.3860000000002</v>
      </c>
      <c r="N4748">
        <f>Table1_2[[#This Row],[Value]]*2.5</f>
        <v>48.230000000000004</v>
      </c>
    </row>
    <row r="4749" spans="1:14" x14ac:dyDescent="0.25">
      <c r="A4749" t="s">
        <v>11</v>
      </c>
      <c r="B4749" t="s">
        <v>37</v>
      </c>
      <c r="C4749" t="s">
        <v>33</v>
      </c>
      <c r="D4749" t="s">
        <v>34</v>
      </c>
      <c r="E4749" t="s">
        <v>24</v>
      </c>
      <c r="F4749" t="s">
        <v>16</v>
      </c>
      <c r="G4749" t="s">
        <v>20</v>
      </c>
      <c r="H4749">
        <v>6</v>
      </c>
      <c r="I4749">
        <v>2.7560000000000002</v>
      </c>
      <c r="J4749">
        <f>SUMIFS(I:I,B:B,Table1_2[[#This Row],[Category Level 2]],D:D,Table1_2[[#This Row],[Brand]],E:E,Table1_2[[#This Row],[Region]],F:F,Table1_2[[#This Row],[Measure]],G:G,Table1_2[[#This Row],[Year]],H:H,"&lt;="&amp;Table1_2[[#This Row],[Month]])</f>
        <v>186.03000000000003</v>
      </c>
      <c r="K4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1005.94</v>
      </c>
      <c r="N4749">
        <f>Table1_2[[#This Row],[Value]]*2.5</f>
        <v>6.8900000000000006</v>
      </c>
    </row>
    <row r="4750" spans="1:14" x14ac:dyDescent="0.25">
      <c r="A4750" t="s">
        <v>11</v>
      </c>
      <c r="B4750" t="s">
        <v>37</v>
      </c>
      <c r="C4750" t="s">
        <v>33</v>
      </c>
      <c r="D4750" t="s">
        <v>34</v>
      </c>
      <c r="E4750" t="s">
        <v>24</v>
      </c>
      <c r="F4750" t="s">
        <v>16</v>
      </c>
      <c r="G4750" t="s">
        <v>20</v>
      </c>
      <c r="H4750">
        <v>7</v>
      </c>
      <c r="I4750">
        <v>4.1340000000000003</v>
      </c>
      <c r="J4750">
        <f>SUMIFS(I:I,B:B,Table1_2[[#This Row],[Category Level 2]],D:D,Table1_2[[#This Row],[Brand]],E:E,Table1_2[[#This Row],[Region]],F:F,Table1_2[[#This Row],[Measure]],G:G,Table1_2[[#This Row],[Year]],H:H,"&lt;="&amp;Table1_2[[#This Row],[Month]])</f>
        <v>190.16400000000004</v>
      </c>
      <c r="K4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811.64200000000005</v>
      </c>
      <c r="N4750">
        <f>Table1_2[[#This Row],[Value]]*2.5</f>
        <v>10.335000000000001</v>
      </c>
    </row>
    <row r="4751" spans="1:14" x14ac:dyDescent="0.25">
      <c r="A4751" t="s">
        <v>11</v>
      </c>
      <c r="B4751" t="s">
        <v>37</v>
      </c>
      <c r="C4751" t="s">
        <v>33</v>
      </c>
      <c r="D4751" t="s">
        <v>34</v>
      </c>
      <c r="E4751" t="s">
        <v>24</v>
      </c>
      <c r="F4751" t="s">
        <v>16</v>
      </c>
      <c r="G4751" t="s">
        <v>20</v>
      </c>
      <c r="H4751">
        <v>8</v>
      </c>
      <c r="I4751">
        <v>9.6460000000000008</v>
      </c>
      <c r="J4751">
        <f>SUMIFS(I:I,B:B,Table1_2[[#This Row],[Category Level 2]],D:D,Table1_2[[#This Row],[Brand]],E:E,Table1_2[[#This Row],[Region]],F:F,Table1_2[[#This Row],[Measure]],G:G,Table1_2[[#This Row],[Year]],H:H,"&lt;="&amp;Table1_2[[#This Row],[Month]])</f>
        <v>199.81000000000006</v>
      </c>
      <c r="K4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675.22</v>
      </c>
      <c r="N4751">
        <f>Table1_2[[#This Row],[Value]]*2.5</f>
        <v>24.115000000000002</v>
      </c>
    </row>
    <row r="4752" spans="1:14" x14ac:dyDescent="0.25">
      <c r="A4752" t="s">
        <v>11</v>
      </c>
      <c r="B4752" t="s">
        <v>37</v>
      </c>
      <c r="C4752" t="s">
        <v>33</v>
      </c>
      <c r="D4752" t="s">
        <v>34</v>
      </c>
      <c r="E4752" t="s">
        <v>24</v>
      </c>
      <c r="F4752" t="s">
        <v>16</v>
      </c>
      <c r="G4752" t="s">
        <v>20</v>
      </c>
      <c r="H4752">
        <v>9</v>
      </c>
      <c r="I4752">
        <v>4.1340000000000003</v>
      </c>
      <c r="J4752">
        <f>SUMIFS(I:I,B:B,Table1_2[[#This Row],[Category Level 2]],D:D,Table1_2[[#This Row],[Brand]],E:E,Table1_2[[#This Row],[Region]],F:F,Table1_2[[#This Row],[Measure]],G:G,Table1_2[[#This Row],[Year]],H:H,"&lt;="&amp;Table1_2[[#This Row],[Month]])</f>
        <v>203.94400000000007</v>
      </c>
      <c r="K4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513.99400000000014</v>
      </c>
      <c r="N4752">
        <f>Table1_2[[#This Row],[Value]]*2.5</f>
        <v>10.335000000000001</v>
      </c>
    </row>
    <row r="4753" spans="1:14" x14ac:dyDescent="0.25">
      <c r="A4753" t="s">
        <v>11</v>
      </c>
      <c r="B4753" t="s">
        <v>37</v>
      </c>
      <c r="C4753" t="s">
        <v>33</v>
      </c>
      <c r="D4753" t="s">
        <v>34</v>
      </c>
      <c r="E4753" t="s">
        <v>24</v>
      </c>
      <c r="F4753" t="s">
        <v>16</v>
      </c>
      <c r="G4753" t="s">
        <v>20</v>
      </c>
      <c r="H4753">
        <v>10</v>
      </c>
      <c r="I4753">
        <v>8.2680000000000007</v>
      </c>
      <c r="J4753">
        <f>SUMIFS(I:I,B:B,Table1_2[[#This Row],[Category Level 2]],D:D,Table1_2[[#This Row],[Brand]],E:E,Table1_2[[#This Row],[Region]],F:F,Table1_2[[#This Row],[Measure]],G:G,Table1_2[[#This Row],[Year]],H:H,"&lt;="&amp;Table1_2[[#This Row],[Month]])</f>
        <v>212.21200000000007</v>
      </c>
      <c r="K4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405.13200000000006</v>
      </c>
      <c r="N4753">
        <f>Table1_2[[#This Row],[Value]]*2.5</f>
        <v>20.67</v>
      </c>
    </row>
    <row r="4754" spans="1:14" x14ac:dyDescent="0.25">
      <c r="A4754" t="s">
        <v>11</v>
      </c>
      <c r="B4754" t="s">
        <v>37</v>
      </c>
      <c r="C4754" t="s">
        <v>33</v>
      </c>
      <c r="D4754" t="s">
        <v>34</v>
      </c>
      <c r="E4754" t="s">
        <v>24</v>
      </c>
      <c r="F4754" t="s">
        <v>16</v>
      </c>
      <c r="G4754" t="s">
        <v>21</v>
      </c>
      <c r="H4754">
        <v>1</v>
      </c>
      <c r="I4754">
        <v>2.7560000000000002</v>
      </c>
      <c r="J4754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179.14000000000004</v>
      </c>
      <c r="N4754">
        <f>Table1_2[[#This Row],[Value]]*2.5</f>
        <v>6.8900000000000006</v>
      </c>
    </row>
    <row r="4755" spans="1:14" x14ac:dyDescent="0.25">
      <c r="A4755" t="s">
        <v>11</v>
      </c>
      <c r="B4755" t="s">
        <v>37</v>
      </c>
      <c r="C4755" t="s">
        <v>33</v>
      </c>
      <c r="D4755" t="s">
        <v>34</v>
      </c>
      <c r="E4755" t="s">
        <v>24</v>
      </c>
      <c r="F4755" t="s">
        <v>16</v>
      </c>
      <c r="G4755" t="s">
        <v>21</v>
      </c>
      <c r="H4755">
        <v>3</v>
      </c>
      <c r="I4755">
        <v>2.7560000000000002</v>
      </c>
      <c r="J4755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86.814000000000007</v>
      </c>
      <c r="N4755">
        <f>Table1_2[[#This Row],[Value]]*2.5</f>
        <v>6.8900000000000006</v>
      </c>
    </row>
    <row r="4756" spans="1:14" x14ac:dyDescent="0.25">
      <c r="A4756" t="s">
        <v>11</v>
      </c>
      <c r="B4756" t="s">
        <v>37</v>
      </c>
      <c r="C4756" t="s">
        <v>33</v>
      </c>
      <c r="D4756" t="s">
        <v>34</v>
      </c>
      <c r="E4756" t="s">
        <v>24</v>
      </c>
      <c r="F4756" t="s">
        <v>16</v>
      </c>
      <c r="G4756" t="s">
        <v>21</v>
      </c>
      <c r="H4756">
        <v>4</v>
      </c>
      <c r="I4756">
        <v>5.5120000000000005</v>
      </c>
      <c r="J4756">
        <f>SUMIFS(I:I,B:B,Table1_2[[#This Row],[Category Level 2]],D:D,Table1_2[[#This Row],[Brand]],E:E,Table1_2[[#This Row],[Region]],F:F,Table1_2[[#This Row],[Measure]],G:G,Table1_2[[#This Row],[Year]],H:H,"&lt;="&amp;Table1_2[[#This Row],[Month]])</f>
        <v>11.024000000000001</v>
      </c>
      <c r="K4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59.254000000000005</v>
      </c>
      <c r="N4756">
        <f>Table1_2[[#This Row],[Value]]*2.5</f>
        <v>13.780000000000001</v>
      </c>
    </row>
    <row r="4757" spans="1:14" x14ac:dyDescent="0.25">
      <c r="A4757" t="s">
        <v>11</v>
      </c>
      <c r="B4757" t="s">
        <v>37</v>
      </c>
      <c r="C4757" t="s">
        <v>33</v>
      </c>
      <c r="D4757" t="s">
        <v>34</v>
      </c>
      <c r="E4757" t="s">
        <v>24</v>
      </c>
      <c r="F4757" t="s">
        <v>16</v>
      </c>
      <c r="G4757" t="s">
        <v>21</v>
      </c>
      <c r="H4757">
        <v>5</v>
      </c>
      <c r="I4757">
        <v>4.1340000000000003</v>
      </c>
      <c r="J4757">
        <f>SUMIFS(I:I,B:B,Table1_2[[#This Row],[Category Level 2]],D:D,Table1_2[[#This Row],[Brand]],E:E,Table1_2[[#This Row],[Region]],F:F,Table1_2[[#This Row],[Measure]],G:G,Table1_2[[#This Row],[Year]],H:H,"&lt;="&amp;Table1_2[[#This Row],[Month]])</f>
        <v>15.158000000000001</v>
      </c>
      <c r="K4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44.096000000000004</v>
      </c>
      <c r="N4757">
        <f>Table1_2[[#This Row],[Value]]*2.5</f>
        <v>10.335000000000001</v>
      </c>
    </row>
    <row r="4758" spans="1:14" x14ac:dyDescent="0.25">
      <c r="A4758" t="s">
        <v>11</v>
      </c>
      <c r="B4758" t="s">
        <v>37</v>
      </c>
      <c r="C4758" t="s">
        <v>33</v>
      </c>
      <c r="D4758" t="s">
        <v>34</v>
      </c>
      <c r="E4758" t="s">
        <v>24</v>
      </c>
      <c r="F4758" t="s">
        <v>16</v>
      </c>
      <c r="G4758" t="s">
        <v>21</v>
      </c>
      <c r="H4758">
        <v>7</v>
      </c>
      <c r="I4758">
        <v>4.1340000000000003</v>
      </c>
      <c r="J4758">
        <f>SUMIFS(I:I,B:B,Table1_2[[#This Row],[Category Level 2]],D:D,Table1_2[[#This Row],[Brand]],E:E,Table1_2[[#This Row],[Region]],F:F,Table1_2[[#This Row],[Measure]],G:G,Table1_2[[#This Row],[Year]],H:H,"&lt;="&amp;Table1_2[[#This Row],[Month]])</f>
        <v>19.292000000000002</v>
      </c>
      <c r="K4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41.34</v>
      </c>
      <c r="N4758">
        <f>Table1_2[[#This Row],[Value]]*2.5</f>
        <v>10.335000000000001</v>
      </c>
    </row>
    <row r="4759" spans="1:14" x14ac:dyDescent="0.25">
      <c r="A4759" t="s">
        <v>11</v>
      </c>
      <c r="B4759" t="s">
        <v>37</v>
      </c>
      <c r="C4759" t="s">
        <v>33</v>
      </c>
      <c r="D4759" t="s">
        <v>34</v>
      </c>
      <c r="E4759" t="s">
        <v>24</v>
      </c>
      <c r="F4759" t="s">
        <v>16</v>
      </c>
      <c r="G4759" t="s">
        <v>21</v>
      </c>
      <c r="H4759">
        <v>11</v>
      </c>
      <c r="I4759">
        <v>2.7560000000000002</v>
      </c>
      <c r="J4759">
        <f>SUMIFS(I:I,B:B,Table1_2[[#This Row],[Category Level 2]],D:D,Table1_2[[#This Row],[Brand]],E:E,Table1_2[[#This Row],[Region]],F:F,Table1_2[[#This Row],[Measure]],G:G,Table1_2[[#This Row],[Year]],H:H,"&lt;="&amp;Table1_2[[#This Row],[Month]])</f>
        <v>22.048000000000002</v>
      </c>
      <c r="K4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759">
        <f>Table1_2[[#This Row],[Value]]*2.5</f>
        <v>6.8900000000000006</v>
      </c>
    </row>
    <row r="4760" spans="1:14" x14ac:dyDescent="0.25">
      <c r="A4760" t="s">
        <v>11</v>
      </c>
      <c r="B4760" t="s">
        <v>37</v>
      </c>
      <c r="C4760" t="s">
        <v>33</v>
      </c>
      <c r="D4760" t="s">
        <v>34</v>
      </c>
      <c r="E4760" t="s">
        <v>24</v>
      </c>
      <c r="F4760" t="s">
        <v>16</v>
      </c>
      <c r="G4760" t="s">
        <v>22</v>
      </c>
      <c r="H4760">
        <v>1</v>
      </c>
      <c r="I4760">
        <v>2.7560000000000002</v>
      </c>
      <c r="J4760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760">
        <f>Table1_2[[#This Row],[Value]]*2.5</f>
        <v>6.8900000000000006</v>
      </c>
    </row>
    <row r="4761" spans="1:14" x14ac:dyDescent="0.25">
      <c r="A4761" t="s">
        <v>11</v>
      </c>
      <c r="B4761" t="s">
        <v>37</v>
      </c>
      <c r="C4761" t="s">
        <v>33</v>
      </c>
      <c r="D4761" t="s">
        <v>34</v>
      </c>
      <c r="E4761" t="s">
        <v>24</v>
      </c>
      <c r="F4761" t="s">
        <v>23</v>
      </c>
      <c r="G4761" t="s">
        <v>17</v>
      </c>
      <c r="H4761">
        <v>1</v>
      </c>
      <c r="I4761">
        <v>773.05800000000011</v>
      </c>
      <c r="J4761">
        <f>SUMIFS(I:I,B:B,Table1_2[[#This Row],[Category Level 2]],D:D,Table1_2[[#This Row],[Brand]],E:E,Table1_2[[#This Row],[Region]],F:F,Table1_2[[#This Row],[Measure]],G:G,Table1_2[[#This Row],[Year]],H:H,"&lt;="&amp;Table1_2[[#This Row],[Month]])</f>
        <v>773.05800000000011</v>
      </c>
      <c r="K4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773.05800000000011</v>
      </c>
      <c r="N4761">
        <f>Table1_2[[#This Row],[Value]]*2.5</f>
        <v>1932.6450000000002</v>
      </c>
    </row>
    <row r="4762" spans="1:14" x14ac:dyDescent="0.25">
      <c r="A4762" t="s">
        <v>11</v>
      </c>
      <c r="B4762" t="s">
        <v>37</v>
      </c>
      <c r="C4762" t="s">
        <v>33</v>
      </c>
      <c r="D4762" t="s">
        <v>34</v>
      </c>
      <c r="E4762" t="s">
        <v>24</v>
      </c>
      <c r="F4762" t="s">
        <v>23</v>
      </c>
      <c r="G4762" t="s">
        <v>17</v>
      </c>
      <c r="H4762">
        <v>2</v>
      </c>
      <c r="I4762">
        <v>673.8420000000001</v>
      </c>
      <c r="J4762">
        <f>SUMIFS(I:I,B:B,Table1_2[[#This Row],[Category Level 2]],D:D,Table1_2[[#This Row],[Brand]],E:E,Table1_2[[#This Row],[Region]],F:F,Table1_2[[#This Row],[Measure]],G:G,Table1_2[[#This Row],[Year]],H:H,"&lt;="&amp;Table1_2[[#This Row],[Month]])</f>
        <v>1446.9</v>
      </c>
      <c r="K4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1446.9</v>
      </c>
      <c r="N4762">
        <f>Table1_2[[#This Row],[Value]]*2.5</f>
        <v>1684.6050000000002</v>
      </c>
    </row>
    <row r="4763" spans="1:14" x14ac:dyDescent="0.25">
      <c r="A4763" t="s">
        <v>11</v>
      </c>
      <c r="B4763" t="s">
        <v>37</v>
      </c>
      <c r="C4763" t="s">
        <v>33</v>
      </c>
      <c r="D4763" t="s">
        <v>34</v>
      </c>
      <c r="E4763" t="s">
        <v>24</v>
      </c>
      <c r="F4763" t="s">
        <v>23</v>
      </c>
      <c r="G4763" t="s">
        <v>17</v>
      </c>
      <c r="H4763">
        <v>3</v>
      </c>
      <c r="I4763">
        <v>830.93400000000008</v>
      </c>
      <c r="J4763">
        <f>SUMIFS(I:I,B:B,Table1_2[[#This Row],[Category Level 2]],D:D,Table1_2[[#This Row],[Brand]],E:E,Table1_2[[#This Row],[Region]],F:F,Table1_2[[#This Row],[Measure]],G:G,Table1_2[[#This Row],[Year]],H:H,"&lt;="&amp;Table1_2[[#This Row],[Month]])</f>
        <v>2277.8340000000003</v>
      </c>
      <c r="K4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2277.8340000000003</v>
      </c>
      <c r="N4763">
        <f>Table1_2[[#This Row],[Value]]*2.5</f>
        <v>2077.335</v>
      </c>
    </row>
    <row r="4764" spans="1:14" x14ac:dyDescent="0.25">
      <c r="A4764" t="s">
        <v>11</v>
      </c>
      <c r="B4764" t="s">
        <v>37</v>
      </c>
      <c r="C4764" t="s">
        <v>33</v>
      </c>
      <c r="D4764" t="s">
        <v>34</v>
      </c>
      <c r="E4764" t="s">
        <v>24</v>
      </c>
      <c r="F4764" t="s">
        <v>23</v>
      </c>
      <c r="G4764" t="s">
        <v>17</v>
      </c>
      <c r="H4764">
        <v>4</v>
      </c>
      <c r="I4764">
        <v>420.29</v>
      </c>
      <c r="J4764">
        <f>SUMIFS(I:I,B:B,Table1_2[[#This Row],[Category Level 2]],D:D,Table1_2[[#This Row],[Brand]],E:E,Table1_2[[#This Row],[Region]],F:F,Table1_2[[#This Row],[Measure]],G:G,Table1_2[[#This Row],[Year]],H:H,"&lt;="&amp;Table1_2[[#This Row],[Month]])</f>
        <v>2698.1240000000003</v>
      </c>
      <c r="K4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2698.1240000000003</v>
      </c>
      <c r="N4764">
        <f>Table1_2[[#This Row],[Value]]*2.5</f>
        <v>1050.7250000000001</v>
      </c>
    </row>
    <row r="4765" spans="1:14" x14ac:dyDescent="0.25">
      <c r="A4765" t="s">
        <v>11</v>
      </c>
      <c r="B4765" t="s">
        <v>37</v>
      </c>
      <c r="C4765" t="s">
        <v>33</v>
      </c>
      <c r="D4765" t="s">
        <v>34</v>
      </c>
      <c r="E4765" t="s">
        <v>24</v>
      </c>
      <c r="F4765" t="s">
        <v>23</v>
      </c>
      <c r="G4765" t="s">
        <v>17</v>
      </c>
      <c r="H4765">
        <v>5</v>
      </c>
      <c r="I4765">
        <v>905.34600000000012</v>
      </c>
      <c r="J4765">
        <f>SUMIFS(I:I,B:B,Table1_2[[#This Row],[Category Level 2]],D:D,Table1_2[[#This Row],[Brand]],E:E,Table1_2[[#This Row],[Region]],F:F,Table1_2[[#This Row],[Measure]],G:G,Table1_2[[#This Row],[Year]],H:H,"&lt;="&amp;Table1_2[[#This Row],[Month]])</f>
        <v>3603.4700000000003</v>
      </c>
      <c r="K4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3603.4700000000003</v>
      </c>
      <c r="N4765">
        <f>Table1_2[[#This Row],[Value]]*2.5</f>
        <v>2263.3650000000002</v>
      </c>
    </row>
    <row r="4766" spans="1:14" x14ac:dyDescent="0.25">
      <c r="A4766" t="s">
        <v>11</v>
      </c>
      <c r="B4766" t="s">
        <v>37</v>
      </c>
      <c r="C4766" t="s">
        <v>33</v>
      </c>
      <c r="D4766" t="s">
        <v>34</v>
      </c>
      <c r="E4766" t="s">
        <v>24</v>
      </c>
      <c r="F4766" t="s">
        <v>23</v>
      </c>
      <c r="G4766" t="s">
        <v>17</v>
      </c>
      <c r="H4766">
        <v>6</v>
      </c>
      <c r="I4766">
        <v>941.17400000000009</v>
      </c>
      <c r="J4766">
        <f>SUMIFS(I:I,B:B,Table1_2[[#This Row],[Category Level 2]],D:D,Table1_2[[#This Row],[Brand]],E:E,Table1_2[[#This Row],[Region]],F:F,Table1_2[[#This Row],[Measure]],G:G,Table1_2[[#This Row],[Year]],H:H,"&lt;="&amp;Table1_2[[#This Row],[Month]])</f>
        <v>4544.6440000000002</v>
      </c>
      <c r="K4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4544.6440000000002</v>
      </c>
      <c r="N4766">
        <f>Table1_2[[#This Row],[Value]]*2.5</f>
        <v>2352.9350000000004</v>
      </c>
    </row>
    <row r="4767" spans="1:14" x14ac:dyDescent="0.25">
      <c r="A4767" t="s">
        <v>11</v>
      </c>
      <c r="B4767" t="s">
        <v>37</v>
      </c>
      <c r="C4767" t="s">
        <v>33</v>
      </c>
      <c r="D4767" t="s">
        <v>34</v>
      </c>
      <c r="E4767" t="s">
        <v>24</v>
      </c>
      <c r="F4767" t="s">
        <v>23</v>
      </c>
      <c r="G4767" t="s">
        <v>17</v>
      </c>
      <c r="H4767">
        <v>7</v>
      </c>
      <c r="I4767">
        <v>420.29</v>
      </c>
      <c r="J4767">
        <f>SUMIFS(I:I,B:B,Table1_2[[#This Row],[Category Level 2]],D:D,Table1_2[[#This Row],[Brand]],E:E,Table1_2[[#This Row],[Region]],F:F,Table1_2[[#This Row],[Measure]],G:G,Table1_2[[#This Row],[Year]],H:H,"&lt;="&amp;Table1_2[[#This Row],[Month]])</f>
        <v>4964.9340000000002</v>
      </c>
      <c r="K4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4964.9340000000002</v>
      </c>
      <c r="N4767">
        <f>Table1_2[[#This Row],[Value]]*2.5</f>
        <v>1050.7250000000001</v>
      </c>
    </row>
    <row r="4768" spans="1:14" x14ac:dyDescent="0.25">
      <c r="A4768" t="s">
        <v>11</v>
      </c>
      <c r="B4768" t="s">
        <v>37</v>
      </c>
      <c r="C4768" t="s">
        <v>33</v>
      </c>
      <c r="D4768" t="s">
        <v>34</v>
      </c>
      <c r="E4768" t="s">
        <v>24</v>
      </c>
      <c r="F4768" t="s">
        <v>23</v>
      </c>
      <c r="G4768" t="s">
        <v>17</v>
      </c>
      <c r="H4768">
        <v>8</v>
      </c>
      <c r="I4768">
        <v>562.22400000000005</v>
      </c>
      <c r="J4768">
        <f>SUMIFS(I:I,B:B,Table1_2[[#This Row],[Category Level 2]],D:D,Table1_2[[#This Row],[Brand]],E:E,Table1_2[[#This Row],[Region]],F:F,Table1_2[[#This Row],[Measure]],G:G,Table1_2[[#This Row],[Year]],H:H,"&lt;="&amp;Table1_2[[#This Row],[Month]])</f>
        <v>5527.1580000000004</v>
      </c>
      <c r="K4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5527.1580000000004</v>
      </c>
      <c r="N4768">
        <f>Table1_2[[#This Row],[Value]]*2.5</f>
        <v>1405.5600000000002</v>
      </c>
    </row>
    <row r="4769" spans="1:14" x14ac:dyDescent="0.25">
      <c r="A4769" t="s">
        <v>11</v>
      </c>
      <c r="B4769" t="s">
        <v>37</v>
      </c>
      <c r="C4769" t="s">
        <v>33</v>
      </c>
      <c r="D4769" t="s">
        <v>34</v>
      </c>
      <c r="E4769" t="s">
        <v>24</v>
      </c>
      <c r="F4769" t="s">
        <v>23</v>
      </c>
      <c r="G4769" t="s">
        <v>17</v>
      </c>
      <c r="H4769">
        <v>9</v>
      </c>
      <c r="I4769">
        <v>643.52600000000007</v>
      </c>
      <c r="J4769">
        <f>SUMIFS(I:I,B:B,Table1_2[[#This Row],[Category Level 2]],D:D,Table1_2[[#This Row],[Brand]],E:E,Table1_2[[#This Row],[Region]],F:F,Table1_2[[#This Row],[Measure]],G:G,Table1_2[[#This Row],[Year]],H:H,"&lt;="&amp;Table1_2[[#This Row],[Month]])</f>
        <v>6170.6840000000002</v>
      </c>
      <c r="K4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6170.6840000000002</v>
      </c>
      <c r="N4769">
        <f>Table1_2[[#This Row],[Value]]*2.5</f>
        <v>1608.8150000000001</v>
      </c>
    </row>
    <row r="4770" spans="1:14" x14ac:dyDescent="0.25">
      <c r="A4770" t="s">
        <v>11</v>
      </c>
      <c r="B4770" t="s">
        <v>37</v>
      </c>
      <c r="C4770" t="s">
        <v>33</v>
      </c>
      <c r="D4770" t="s">
        <v>34</v>
      </c>
      <c r="E4770" t="s">
        <v>24</v>
      </c>
      <c r="F4770" t="s">
        <v>23</v>
      </c>
      <c r="G4770" t="s">
        <v>17</v>
      </c>
      <c r="H4770">
        <v>10</v>
      </c>
      <c r="I4770">
        <v>529.15200000000004</v>
      </c>
      <c r="J4770">
        <f>SUMIFS(I:I,B:B,Table1_2[[#This Row],[Category Level 2]],D:D,Table1_2[[#This Row],[Brand]],E:E,Table1_2[[#This Row],[Region]],F:F,Table1_2[[#This Row],[Measure]],G:G,Table1_2[[#This Row],[Year]],H:H,"&lt;="&amp;Table1_2[[#This Row],[Month]])</f>
        <v>6699.8360000000002</v>
      </c>
      <c r="K4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6699.8360000000002</v>
      </c>
      <c r="N4770">
        <f>Table1_2[[#This Row],[Value]]*2.5</f>
        <v>1322.88</v>
      </c>
    </row>
    <row r="4771" spans="1:14" x14ac:dyDescent="0.25">
      <c r="A4771" t="s">
        <v>11</v>
      </c>
      <c r="B4771" t="s">
        <v>37</v>
      </c>
      <c r="C4771" t="s">
        <v>33</v>
      </c>
      <c r="D4771" t="s">
        <v>34</v>
      </c>
      <c r="E4771" t="s">
        <v>24</v>
      </c>
      <c r="F4771" t="s">
        <v>23</v>
      </c>
      <c r="G4771" t="s">
        <v>17</v>
      </c>
      <c r="H4771">
        <v>11</v>
      </c>
      <c r="I4771">
        <v>782.70400000000006</v>
      </c>
      <c r="J4771">
        <f>SUMIFS(I:I,B:B,Table1_2[[#This Row],[Category Level 2]],D:D,Table1_2[[#This Row],[Brand]],E:E,Table1_2[[#This Row],[Region]],F:F,Table1_2[[#This Row],[Measure]],G:G,Table1_2[[#This Row],[Year]],H:H,"&lt;="&amp;Table1_2[[#This Row],[Month]])</f>
        <v>7482.54</v>
      </c>
      <c r="K4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7482.54</v>
      </c>
      <c r="N4771">
        <f>Table1_2[[#This Row],[Value]]*2.5</f>
        <v>1956.7600000000002</v>
      </c>
    </row>
    <row r="4772" spans="1:14" x14ac:dyDescent="0.25">
      <c r="A4772" t="s">
        <v>11</v>
      </c>
      <c r="B4772" t="s">
        <v>37</v>
      </c>
      <c r="C4772" t="s">
        <v>33</v>
      </c>
      <c r="D4772" t="s">
        <v>34</v>
      </c>
      <c r="E4772" t="s">
        <v>24</v>
      </c>
      <c r="F4772" t="s">
        <v>23</v>
      </c>
      <c r="G4772" t="s">
        <v>17</v>
      </c>
      <c r="H4772">
        <v>12</v>
      </c>
      <c r="I4772">
        <v>589.78400000000011</v>
      </c>
      <c r="J4772">
        <f>SUMIFS(I:I,B:B,Table1_2[[#This Row],[Category Level 2]],D:D,Table1_2[[#This Row],[Brand]],E:E,Table1_2[[#This Row],[Region]],F:F,Table1_2[[#This Row],[Measure]],G:G,Table1_2[[#This Row],[Year]],H:H,"&lt;="&amp;Table1_2[[#This Row],[Month]])</f>
        <v>8072.3240000000005</v>
      </c>
      <c r="K4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8072.3240000000005</v>
      </c>
      <c r="N4772">
        <f>Table1_2[[#This Row],[Value]]*2.5</f>
        <v>1474.4600000000003</v>
      </c>
    </row>
    <row r="4773" spans="1:14" x14ac:dyDescent="0.25">
      <c r="A4773" t="s">
        <v>11</v>
      </c>
      <c r="B4773" t="s">
        <v>37</v>
      </c>
      <c r="C4773" t="s">
        <v>33</v>
      </c>
      <c r="D4773" t="s">
        <v>34</v>
      </c>
      <c r="E4773" t="s">
        <v>24</v>
      </c>
      <c r="F4773" t="s">
        <v>23</v>
      </c>
      <c r="G4773" t="s">
        <v>18</v>
      </c>
      <c r="H4773">
        <v>1</v>
      </c>
      <c r="I4773">
        <v>334.85400000000004</v>
      </c>
      <c r="J4773">
        <f>SUMIFS(I:I,B:B,Table1_2[[#This Row],[Category Level 2]],D:D,Table1_2[[#This Row],[Brand]],E:E,Table1_2[[#This Row],[Region]],F:F,Table1_2[[#This Row],[Measure]],G:G,Table1_2[[#This Row],[Year]],H:H,"&lt;="&amp;Table1_2[[#This Row],[Month]])</f>
        <v>334.85400000000004</v>
      </c>
      <c r="K4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7634.12</v>
      </c>
      <c r="N4773">
        <f>Table1_2[[#This Row],[Value]]*2.5</f>
        <v>837.1350000000001</v>
      </c>
    </row>
    <row r="4774" spans="1:14" x14ac:dyDescent="0.25">
      <c r="A4774" t="s">
        <v>11</v>
      </c>
      <c r="B4774" t="s">
        <v>37</v>
      </c>
      <c r="C4774" t="s">
        <v>33</v>
      </c>
      <c r="D4774" t="s">
        <v>34</v>
      </c>
      <c r="E4774" t="s">
        <v>24</v>
      </c>
      <c r="F4774" t="s">
        <v>23</v>
      </c>
      <c r="G4774" t="s">
        <v>18</v>
      </c>
      <c r="H4774">
        <v>2</v>
      </c>
      <c r="I4774">
        <v>377.572</v>
      </c>
      <c r="J4774">
        <f>SUMIFS(I:I,B:B,Table1_2[[#This Row],[Category Level 2]],D:D,Table1_2[[#This Row],[Brand]],E:E,Table1_2[[#This Row],[Region]],F:F,Table1_2[[#This Row],[Measure]],G:G,Table1_2[[#This Row],[Year]],H:H,"&lt;="&amp;Table1_2[[#This Row],[Month]])</f>
        <v>712.42600000000004</v>
      </c>
      <c r="K4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7337.8500000000013</v>
      </c>
      <c r="N4774">
        <f>Table1_2[[#This Row],[Value]]*2.5</f>
        <v>943.93000000000006</v>
      </c>
    </row>
    <row r="4775" spans="1:14" x14ac:dyDescent="0.25">
      <c r="A4775" t="s">
        <v>11</v>
      </c>
      <c r="B4775" t="s">
        <v>37</v>
      </c>
      <c r="C4775" t="s">
        <v>33</v>
      </c>
      <c r="D4775" t="s">
        <v>34</v>
      </c>
      <c r="E4775" t="s">
        <v>24</v>
      </c>
      <c r="F4775" t="s">
        <v>23</v>
      </c>
      <c r="G4775" t="s">
        <v>18</v>
      </c>
      <c r="H4775">
        <v>3</v>
      </c>
      <c r="I4775">
        <v>425.80200000000002</v>
      </c>
      <c r="J4775">
        <f>SUMIFS(I:I,B:B,Table1_2[[#This Row],[Category Level 2]],D:D,Table1_2[[#This Row],[Brand]],E:E,Table1_2[[#This Row],[Region]],F:F,Table1_2[[#This Row],[Measure]],G:G,Table1_2[[#This Row],[Year]],H:H,"&lt;="&amp;Table1_2[[#This Row],[Month]])</f>
        <v>1138.2280000000001</v>
      </c>
      <c r="K4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6932.7179999999998</v>
      </c>
      <c r="N4775">
        <f>Table1_2[[#This Row],[Value]]*2.5</f>
        <v>1064.5050000000001</v>
      </c>
    </row>
    <row r="4776" spans="1:14" x14ac:dyDescent="0.25">
      <c r="A4776" t="s">
        <v>11</v>
      </c>
      <c r="B4776" t="s">
        <v>37</v>
      </c>
      <c r="C4776" t="s">
        <v>33</v>
      </c>
      <c r="D4776" t="s">
        <v>34</v>
      </c>
      <c r="E4776" t="s">
        <v>24</v>
      </c>
      <c r="F4776" t="s">
        <v>23</v>
      </c>
      <c r="G4776" t="s">
        <v>18</v>
      </c>
      <c r="H4776">
        <v>4</v>
      </c>
      <c r="I4776">
        <v>453.36200000000002</v>
      </c>
      <c r="J4776">
        <f>SUMIFS(I:I,B:B,Table1_2[[#This Row],[Category Level 2]],D:D,Table1_2[[#This Row],[Brand]],E:E,Table1_2[[#This Row],[Region]],F:F,Table1_2[[#This Row],[Measure]],G:G,Table1_2[[#This Row],[Year]],H:H,"&lt;="&amp;Table1_2[[#This Row],[Month]])</f>
        <v>1591.5900000000001</v>
      </c>
      <c r="K4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6965.7900000000009</v>
      </c>
      <c r="N4776">
        <f>Table1_2[[#This Row],[Value]]*2.5</f>
        <v>1133.405</v>
      </c>
    </row>
    <row r="4777" spans="1:14" x14ac:dyDescent="0.25">
      <c r="A4777" t="s">
        <v>11</v>
      </c>
      <c r="B4777" t="s">
        <v>37</v>
      </c>
      <c r="C4777" t="s">
        <v>33</v>
      </c>
      <c r="D4777" t="s">
        <v>34</v>
      </c>
      <c r="E4777" t="s">
        <v>24</v>
      </c>
      <c r="F4777" t="s">
        <v>23</v>
      </c>
      <c r="G4777" t="s">
        <v>18</v>
      </c>
      <c r="H4777">
        <v>5</v>
      </c>
      <c r="I4777">
        <v>680.73200000000008</v>
      </c>
      <c r="J4777">
        <f>SUMIFS(I:I,B:B,Table1_2[[#This Row],[Category Level 2]],D:D,Table1_2[[#This Row],[Brand]],E:E,Table1_2[[#This Row],[Region]],F:F,Table1_2[[#This Row],[Measure]],G:G,Table1_2[[#This Row],[Year]],H:H,"&lt;="&amp;Table1_2[[#This Row],[Month]])</f>
        <v>2272.3220000000001</v>
      </c>
      <c r="K4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6741.1760000000004</v>
      </c>
      <c r="N4777">
        <f>Table1_2[[#This Row],[Value]]*2.5</f>
        <v>1701.8300000000002</v>
      </c>
    </row>
    <row r="4778" spans="1:14" x14ac:dyDescent="0.25">
      <c r="A4778" t="s">
        <v>11</v>
      </c>
      <c r="B4778" t="s">
        <v>37</v>
      </c>
      <c r="C4778" t="s">
        <v>33</v>
      </c>
      <c r="D4778" t="s">
        <v>34</v>
      </c>
      <c r="E4778" t="s">
        <v>24</v>
      </c>
      <c r="F4778" t="s">
        <v>23</v>
      </c>
      <c r="G4778" t="s">
        <v>18</v>
      </c>
      <c r="H4778">
        <v>6</v>
      </c>
      <c r="I4778">
        <v>700.02400000000011</v>
      </c>
      <c r="J4778">
        <f>SUMIFS(I:I,B:B,Table1_2[[#This Row],[Category Level 2]],D:D,Table1_2[[#This Row],[Brand]],E:E,Table1_2[[#This Row],[Region]],F:F,Table1_2[[#This Row],[Measure]],G:G,Table1_2[[#This Row],[Year]],H:H,"&lt;="&amp;Table1_2[[#This Row],[Month]])</f>
        <v>2972.3460000000005</v>
      </c>
      <c r="K4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6500.0260000000007</v>
      </c>
      <c r="N4778">
        <f>Table1_2[[#This Row],[Value]]*2.5</f>
        <v>1750.0600000000004</v>
      </c>
    </row>
    <row r="4779" spans="1:14" x14ac:dyDescent="0.25">
      <c r="A4779" t="s">
        <v>11</v>
      </c>
      <c r="B4779" t="s">
        <v>37</v>
      </c>
      <c r="C4779" t="s">
        <v>33</v>
      </c>
      <c r="D4779" t="s">
        <v>34</v>
      </c>
      <c r="E4779" t="s">
        <v>24</v>
      </c>
      <c r="F4779" t="s">
        <v>23</v>
      </c>
      <c r="G4779" t="s">
        <v>18</v>
      </c>
      <c r="H4779">
        <v>7</v>
      </c>
      <c r="I4779">
        <v>891.56600000000003</v>
      </c>
      <c r="J4779">
        <f>SUMIFS(I:I,B:B,Table1_2[[#This Row],[Category Level 2]],D:D,Table1_2[[#This Row],[Brand]],E:E,Table1_2[[#This Row],[Region]],F:F,Table1_2[[#This Row],[Measure]],G:G,Table1_2[[#This Row],[Year]],H:H,"&lt;="&amp;Table1_2[[#This Row],[Month]])</f>
        <v>3863.9120000000003</v>
      </c>
      <c r="K4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6971.3020000000006</v>
      </c>
      <c r="N4779">
        <f>Table1_2[[#This Row],[Value]]*2.5</f>
        <v>2228.915</v>
      </c>
    </row>
    <row r="4780" spans="1:14" x14ac:dyDescent="0.25">
      <c r="A4780" t="s">
        <v>11</v>
      </c>
      <c r="B4780" t="s">
        <v>37</v>
      </c>
      <c r="C4780" t="s">
        <v>33</v>
      </c>
      <c r="D4780" t="s">
        <v>34</v>
      </c>
      <c r="E4780" t="s">
        <v>24</v>
      </c>
      <c r="F4780" t="s">
        <v>23</v>
      </c>
      <c r="G4780" t="s">
        <v>18</v>
      </c>
      <c r="H4780">
        <v>8</v>
      </c>
      <c r="I4780">
        <v>687.62200000000007</v>
      </c>
      <c r="J4780">
        <f>SUMIFS(I:I,B:B,Table1_2[[#This Row],[Category Level 2]],D:D,Table1_2[[#This Row],[Brand]],E:E,Table1_2[[#This Row],[Region]],F:F,Table1_2[[#This Row],[Measure]],G:G,Table1_2[[#This Row],[Year]],H:H,"&lt;="&amp;Table1_2[[#This Row],[Month]])</f>
        <v>4551.5340000000006</v>
      </c>
      <c r="K4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7096.7000000000007</v>
      </c>
      <c r="N4780">
        <f>Table1_2[[#This Row],[Value]]*2.5</f>
        <v>1719.0550000000003</v>
      </c>
    </row>
    <row r="4781" spans="1:14" x14ac:dyDescent="0.25">
      <c r="A4781" t="s">
        <v>11</v>
      </c>
      <c r="B4781" t="s">
        <v>37</v>
      </c>
      <c r="C4781" t="s">
        <v>33</v>
      </c>
      <c r="D4781" t="s">
        <v>34</v>
      </c>
      <c r="E4781" t="s">
        <v>24</v>
      </c>
      <c r="F4781" t="s">
        <v>23</v>
      </c>
      <c r="G4781" t="s">
        <v>18</v>
      </c>
      <c r="H4781">
        <v>9</v>
      </c>
      <c r="I4781">
        <v>1011.4520000000001</v>
      </c>
      <c r="J4781">
        <f>SUMIFS(I:I,B:B,Table1_2[[#This Row],[Category Level 2]],D:D,Table1_2[[#This Row],[Brand]],E:E,Table1_2[[#This Row],[Region]],F:F,Table1_2[[#This Row],[Measure]],G:G,Table1_2[[#This Row],[Year]],H:H,"&lt;="&amp;Table1_2[[#This Row],[Month]])</f>
        <v>5562.9860000000008</v>
      </c>
      <c r="K4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7464.6260000000011</v>
      </c>
      <c r="N4781">
        <f>Table1_2[[#This Row],[Value]]*2.5</f>
        <v>2528.63</v>
      </c>
    </row>
    <row r="4782" spans="1:14" x14ac:dyDescent="0.25">
      <c r="A4782" t="s">
        <v>11</v>
      </c>
      <c r="B4782" t="s">
        <v>37</v>
      </c>
      <c r="C4782" t="s">
        <v>33</v>
      </c>
      <c r="D4782" t="s">
        <v>34</v>
      </c>
      <c r="E4782" t="s">
        <v>24</v>
      </c>
      <c r="F4782" t="s">
        <v>23</v>
      </c>
      <c r="G4782" t="s">
        <v>18</v>
      </c>
      <c r="H4782">
        <v>10</v>
      </c>
      <c r="I4782">
        <v>870.89600000000007</v>
      </c>
      <c r="J4782">
        <f>SUMIFS(I:I,B:B,Table1_2[[#This Row],[Category Level 2]],D:D,Table1_2[[#This Row],[Brand]],E:E,Table1_2[[#This Row],[Region]],F:F,Table1_2[[#This Row],[Measure]],G:G,Table1_2[[#This Row],[Year]],H:H,"&lt;="&amp;Table1_2[[#This Row],[Month]])</f>
        <v>6433.8820000000005</v>
      </c>
      <c r="K4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7806.3700000000008</v>
      </c>
      <c r="N4782">
        <f>Table1_2[[#This Row],[Value]]*2.5</f>
        <v>2177.2400000000002</v>
      </c>
    </row>
    <row r="4783" spans="1:14" x14ac:dyDescent="0.25">
      <c r="A4783" t="s">
        <v>11</v>
      </c>
      <c r="B4783" t="s">
        <v>37</v>
      </c>
      <c r="C4783" t="s">
        <v>33</v>
      </c>
      <c r="D4783" t="s">
        <v>34</v>
      </c>
      <c r="E4783" t="s">
        <v>24</v>
      </c>
      <c r="F4783" t="s">
        <v>23</v>
      </c>
      <c r="G4783" t="s">
        <v>18</v>
      </c>
      <c r="H4783">
        <v>11</v>
      </c>
      <c r="I4783">
        <v>1044.5240000000001</v>
      </c>
      <c r="J4783">
        <f>SUMIFS(I:I,B:B,Table1_2[[#This Row],[Category Level 2]],D:D,Table1_2[[#This Row],[Brand]],E:E,Table1_2[[#This Row],[Region]],F:F,Table1_2[[#This Row],[Measure]],G:G,Table1_2[[#This Row],[Year]],H:H,"&lt;="&amp;Table1_2[[#This Row],[Month]])</f>
        <v>7478.4060000000009</v>
      </c>
      <c r="K4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8068.1900000000005</v>
      </c>
      <c r="N4783">
        <f>Table1_2[[#This Row],[Value]]*2.5</f>
        <v>2611.3100000000004</v>
      </c>
    </row>
    <row r="4784" spans="1:14" x14ac:dyDescent="0.25">
      <c r="A4784" t="s">
        <v>11</v>
      </c>
      <c r="B4784" t="s">
        <v>37</v>
      </c>
      <c r="C4784" t="s">
        <v>33</v>
      </c>
      <c r="D4784" t="s">
        <v>34</v>
      </c>
      <c r="E4784" t="s">
        <v>24</v>
      </c>
      <c r="F4784" t="s">
        <v>23</v>
      </c>
      <c r="G4784" t="s">
        <v>18</v>
      </c>
      <c r="H4784">
        <v>12</v>
      </c>
      <c r="I4784">
        <v>830.93400000000008</v>
      </c>
      <c r="J4784">
        <f>SUMIFS(I:I,B:B,Table1_2[[#This Row],[Category Level 2]],D:D,Table1_2[[#This Row],[Brand]],E:E,Table1_2[[#This Row],[Region]],F:F,Table1_2[[#This Row],[Measure]],G:G,Table1_2[[#This Row],[Year]],H:H,"&lt;="&amp;Table1_2[[#This Row],[Month]])</f>
        <v>8309.34</v>
      </c>
      <c r="K4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8309.34</v>
      </c>
      <c r="N4784">
        <f>Table1_2[[#This Row],[Value]]*2.5</f>
        <v>2077.335</v>
      </c>
    </row>
    <row r="4785" spans="1:14" x14ac:dyDescent="0.25">
      <c r="A4785" t="s">
        <v>11</v>
      </c>
      <c r="B4785" t="s">
        <v>37</v>
      </c>
      <c r="C4785" t="s">
        <v>33</v>
      </c>
      <c r="D4785" t="s">
        <v>34</v>
      </c>
      <c r="E4785" t="s">
        <v>24</v>
      </c>
      <c r="F4785" t="s">
        <v>23</v>
      </c>
      <c r="G4785" t="s">
        <v>19</v>
      </c>
      <c r="H4785">
        <v>1</v>
      </c>
      <c r="I4785">
        <v>989.40400000000011</v>
      </c>
      <c r="J4785">
        <f>SUMIFS(I:I,B:B,Table1_2[[#This Row],[Category Level 2]],D:D,Table1_2[[#This Row],[Brand]],E:E,Table1_2[[#This Row],[Region]],F:F,Table1_2[[#This Row],[Measure]],G:G,Table1_2[[#This Row],[Year]],H:H,"&lt;="&amp;Table1_2[[#This Row],[Month]])</f>
        <v>989.40400000000011</v>
      </c>
      <c r="K4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8963.8900000000012</v>
      </c>
      <c r="N4785">
        <f>Table1_2[[#This Row],[Value]]*2.5</f>
        <v>2473.5100000000002</v>
      </c>
    </row>
    <row r="4786" spans="1:14" x14ac:dyDescent="0.25">
      <c r="A4786" t="s">
        <v>11</v>
      </c>
      <c r="B4786" t="s">
        <v>37</v>
      </c>
      <c r="C4786" t="s">
        <v>33</v>
      </c>
      <c r="D4786" t="s">
        <v>34</v>
      </c>
      <c r="E4786" t="s">
        <v>24</v>
      </c>
      <c r="F4786" t="s">
        <v>23</v>
      </c>
      <c r="G4786" t="s">
        <v>19</v>
      </c>
      <c r="H4786">
        <v>2</v>
      </c>
      <c r="I4786">
        <v>1014.2080000000001</v>
      </c>
      <c r="J4786">
        <f>SUMIFS(I:I,B:B,Table1_2[[#This Row],[Category Level 2]],D:D,Table1_2[[#This Row],[Brand]],E:E,Table1_2[[#This Row],[Region]],F:F,Table1_2[[#This Row],[Measure]],G:G,Table1_2[[#This Row],[Year]],H:H,"&lt;="&amp;Table1_2[[#This Row],[Month]])</f>
        <v>2003.6120000000001</v>
      </c>
      <c r="K4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9600.5260000000017</v>
      </c>
      <c r="N4786">
        <f>Table1_2[[#This Row],[Value]]*2.5</f>
        <v>2535.5200000000004</v>
      </c>
    </row>
    <row r="4787" spans="1:14" x14ac:dyDescent="0.25">
      <c r="A4787" t="s">
        <v>11</v>
      </c>
      <c r="B4787" t="s">
        <v>37</v>
      </c>
      <c r="C4787" t="s">
        <v>33</v>
      </c>
      <c r="D4787" t="s">
        <v>34</v>
      </c>
      <c r="E4787" t="s">
        <v>24</v>
      </c>
      <c r="F4787" t="s">
        <v>23</v>
      </c>
      <c r="G4787" t="s">
        <v>19</v>
      </c>
      <c r="H4787">
        <v>3</v>
      </c>
      <c r="I4787">
        <v>1123.0700000000002</v>
      </c>
      <c r="J4787">
        <f>SUMIFS(I:I,B:B,Table1_2[[#This Row],[Category Level 2]],D:D,Table1_2[[#This Row],[Brand]],E:E,Table1_2[[#This Row],[Region]],F:F,Table1_2[[#This Row],[Measure]],G:G,Table1_2[[#This Row],[Year]],H:H,"&lt;="&amp;Table1_2[[#This Row],[Month]])</f>
        <v>3126.6820000000002</v>
      </c>
      <c r="K4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10297.794000000002</v>
      </c>
      <c r="N4787">
        <f>Table1_2[[#This Row],[Value]]*2.5</f>
        <v>2807.6750000000002</v>
      </c>
    </row>
    <row r="4788" spans="1:14" x14ac:dyDescent="0.25">
      <c r="A4788" t="s">
        <v>11</v>
      </c>
      <c r="B4788" t="s">
        <v>37</v>
      </c>
      <c r="C4788" t="s">
        <v>33</v>
      </c>
      <c r="D4788" t="s">
        <v>34</v>
      </c>
      <c r="E4788" t="s">
        <v>24</v>
      </c>
      <c r="F4788" t="s">
        <v>23</v>
      </c>
      <c r="G4788" t="s">
        <v>19</v>
      </c>
      <c r="H4788">
        <v>4</v>
      </c>
      <c r="I4788">
        <v>790.97200000000009</v>
      </c>
      <c r="J4788">
        <f>SUMIFS(I:I,B:B,Table1_2[[#This Row],[Category Level 2]],D:D,Table1_2[[#This Row],[Brand]],E:E,Table1_2[[#This Row],[Region]],F:F,Table1_2[[#This Row],[Measure]],G:G,Table1_2[[#This Row],[Year]],H:H,"&lt;="&amp;Table1_2[[#This Row],[Month]])</f>
        <v>3917.6540000000005</v>
      </c>
      <c r="K4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10635.404000000002</v>
      </c>
      <c r="N4788">
        <f>Table1_2[[#This Row],[Value]]*2.5</f>
        <v>1977.4300000000003</v>
      </c>
    </row>
    <row r="4789" spans="1:14" x14ac:dyDescent="0.25">
      <c r="A4789" t="s">
        <v>11</v>
      </c>
      <c r="B4789" t="s">
        <v>37</v>
      </c>
      <c r="C4789" t="s">
        <v>33</v>
      </c>
      <c r="D4789" t="s">
        <v>34</v>
      </c>
      <c r="E4789" t="s">
        <v>24</v>
      </c>
      <c r="F4789" t="s">
        <v>23</v>
      </c>
      <c r="G4789" t="s">
        <v>19</v>
      </c>
      <c r="H4789">
        <v>5</v>
      </c>
      <c r="I4789">
        <v>1003.1840000000001</v>
      </c>
      <c r="J4789">
        <f>SUMIFS(I:I,B:B,Table1_2[[#This Row],[Category Level 2]],D:D,Table1_2[[#This Row],[Brand]],E:E,Table1_2[[#This Row],[Region]],F:F,Table1_2[[#This Row],[Measure]],G:G,Table1_2[[#This Row],[Year]],H:H,"&lt;="&amp;Table1_2[[#This Row],[Month]])</f>
        <v>4920.8380000000006</v>
      </c>
      <c r="K4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10957.856000000002</v>
      </c>
      <c r="N4789">
        <f>Table1_2[[#This Row],[Value]]*2.5</f>
        <v>2507.96</v>
      </c>
    </row>
    <row r="4790" spans="1:14" x14ac:dyDescent="0.25">
      <c r="A4790" t="s">
        <v>11</v>
      </c>
      <c r="B4790" t="s">
        <v>37</v>
      </c>
      <c r="C4790" t="s">
        <v>33</v>
      </c>
      <c r="D4790" t="s">
        <v>34</v>
      </c>
      <c r="E4790" t="s">
        <v>24</v>
      </c>
      <c r="F4790" t="s">
        <v>23</v>
      </c>
      <c r="G4790" t="s">
        <v>19</v>
      </c>
      <c r="H4790">
        <v>6</v>
      </c>
      <c r="I4790">
        <v>702.78000000000009</v>
      </c>
      <c r="J4790">
        <f>SUMIFS(I:I,B:B,Table1_2[[#This Row],[Category Level 2]],D:D,Table1_2[[#This Row],[Brand]],E:E,Table1_2[[#This Row],[Region]],F:F,Table1_2[[#This Row],[Measure]],G:G,Table1_2[[#This Row],[Year]],H:H,"&lt;="&amp;Table1_2[[#This Row],[Month]])</f>
        <v>5623.6180000000004</v>
      </c>
      <c r="K4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10960.612000000001</v>
      </c>
      <c r="N4790">
        <f>Table1_2[[#This Row],[Value]]*2.5</f>
        <v>1756.9500000000003</v>
      </c>
    </row>
    <row r="4791" spans="1:14" x14ac:dyDescent="0.25">
      <c r="A4791" t="s">
        <v>11</v>
      </c>
      <c r="B4791" t="s">
        <v>37</v>
      </c>
      <c r="C4791" t="s">
        <v>33</v>
      </c>
      <c r="D4791" t="s">
        <v>34</v>
      </c>
      <c r="E4791" t="s">
        <v>24</v>
      </c>
      <c r="F4791" t="s">
        <v>23</v>
      </c>
      <c r="G4791" t="s">
        <v>19</v>
      </c>
      <c r="H4791">
        <v>7</v>
      </c>
      <c r="I4791">
        <v>927.39400000000012</v>
      </c>
      <c r="J4791">
        <f>SUMIFS(I:I,B:B,Table1_2[[#This Row],[Category Level 2]],D:D,Table1_2[[#This Row],[Brand]],E:E,Table1_2[[#This Row],[Region]],F:F,Table1_2[[#This Row],[Measure]],G:G,Table1_2[[#This Row],[Year]],H:H,"&lt;="&amp;Table1_2[[#This Row],[Month]])</f>
        <v>6551.0120000000006</v>
      </c>
      <c r="K4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10996.440000000002</v>
      </c>
      <c r="N4791">
        <f>Table1_2[[#This Row],[Value]]*2.5</f>
        <v>2318.4850000000001</v>
      </c>
    </row>
    <row r="4792" spans="1:14" x14ac:dyDescent="0.25">
      <c r="A4792" t="s">
        <v>11</v>
      </c>
      <c r="B4792" t="s">
        <v>37</v>
      </c>
      <c r="C4792" t="s">
        <v>33</v>
      </c>
      <c r="D4792" t="s">
        <v>34</v>
      </c>
      <c r="E4792" t="s">
        <v>24</v>
      </c>
      <c r="F4792" t="s">
        <v>23</v>
      </c>
      <c r="G4792" t="s">
        <v>19</v>
      </c>
      <c r="H4792">
        <v>8</v>
      </c>
      <c r="I4792">
        <v>684.8660000000001</v>
      </c>
      <c r="J4792">
        <f>SUMIFS(I:I,B:B,Table1_2[[#This Row],[Category Level 2]],D:D,Table1_2[[#This Row],[Brand]],E:E,Table1_2[[#This Row],[Region]],F:F,Table1_2[[#This Row],[Measure]],G:G,Table1_2[[#This Row],[Year]],H:H,"&lt;="&amp;Table1_2[[#This Row],[Month]])</f>
        <v>7235.8780000000006</v>
      </c>
      <c r="K4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10993.684000000001</v>
      </c>
      <c r="N4792">
        <f>Table1_2[[#This Row],[Value]]*2.5</f>
        <v>1712.1650000000002</v>
      </c>
    </row>
    <row r="4793" spans="1:14" x14ac:dyDescent="0.25">
      <c r="A4793" t="s">
        <v>11</v>
      </c>
      <c r="B4793" t="s">
        <v>37</v>
      </c>
      <c r="C4793" t="s">
        <v>33</v>
      </c>
      <c r="D4793" t="s">
        <v>34</v>
      </c>
      <c r="E4793" t="s">
        <v>24</v>
      </c>
      <c r="F4793" t="s">
        <v>23</v>
      </c>
      <c r="G4793" t="s">
        <v>19</v>
      </c>
      <c r="H4793">
        <v>9</v>
      </c>
      <c r="I4793">
        <v>775.81400000000008</v>
      </c>
      <c r="J4793">
        <f>SUMIFS(I:I,B:B,Table1_2[[#This Row],[Category Level 2]],D:D,Table1_2[[#This Row],[Brand]],E:E,Table1_2[[#This Row],[Region]],F:F,Table1_2[[#This Row],[Measure]],G:G,Table1_2[[#This Row],[Year]],H:H,"&lt;="&amp;Table1_2[[#This Row],[Month]])</f>
        <v>8011.6920000000009</v>
      </c>
      <c r="K4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10758.046000000002</v>
      </c>
      <c r="N4793">
        <f>Table1_2[[#This Row],[Value]]*2.5</f>
        <v>1939.5350000000003</v>
      </c>
    </row>
    <row r="4794" spans="1:14" x14ac:dyDescent="0.25">
      <c r="A4794" t="s">
        <v>11</v>
      </c>
      <c r="B4794" t="s">
        <v>37</v>
      </c>
      <c r="C4794" t="s">
        <v>33</v>
      </c>
      <c r="D4794" t="s">
        <v>34</v>
      </c>
      <c r="E4794" t="s">
        <v>24</v>
      </c>
      <c r="F4794" t="s">
        <v>23</v>
      </c>
      <c r="G4794" t="s">
        <v>19</v>
      </c>
      <c r="H4794">
        <v>10</v>
      </c>
      <c r="I4794">
        <v>549.822</v>
      </c>
      <c r="J4794">
        <f>SUMIFS(I:I,B:B,Table1_2[[#This Row],[Category Level 2]],D:D,Table1_2[[#This Row],[Brand]],E:E,Table1_2[[#This Row],[Region]],F:F,Table1_2[[#This Row],[Measure]],G:G,Table1_2[[#This Row],[Year]],H:H,"&lt;="&amp;Table1_2[[#This Row],[Month]])</f>
        <v>8561.514000000001</v>
      </c>
      <c r="K4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10436.972000000002</v>
      </c>
      <c r="N4794">
        <f>Table1_2[[#This Row],[Value]]*2.5</f>
        <v>1374.5550000000001</v>
      </c>
    </row>
    <row r="4795" spans="1:14" x14ac:dyDescent="0.25">
      <c r="A4795" t="s">
        <v>11</v>
      </c>
      <c r="B4795" t="s">
        <v>37</v>
      </c>
      <c r="C4795" t="s">
        <v>33</v>
      </c>
      <c r="D4795" t="s">
        <v>34</v>
      </c>
      <c r="E4795" t="s">
        <v>24</v>
      </c>
      <c r="F4795" t="s">
        <v>23</v>
      </c>
      <c r="G4795" t="s">
        <v>19</v>
      </c>
      <c r="H4795">
        <v>11</v>
      </c>
      <c r="I4795">
        <v>570.49200000000008</v>
      </c>
      <c r="J4795">
        <f>SUMIFS(I:I,B:B,Table1_2[[#This Row],[Category Level 2]],D:D,Table1_2[[#This Row],[Brand]],E:E,Table1_2[[#This Row],[Region]],F:F,Table1_2[[#This Row],[Measure]],G:G,Table1_2[[#This Row],[Year]],H:H,"&lt;="&amp;Table1_2[[#This Row],[Month]])</f>
        <v>9132.0060000000012</v>
      </c>
      <c r="K4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9962.94</v>
      </c>
      <c r="N4795">
        <f>Table1_2[[#This Row],[Value]]*2.5</f>
        <v>1426.2300000000002</v>
      </c>
    </row>
    <row r="4796" spans="1:14" x14ac:dyDescent="0.25">
      <c r="A4796" t="s">
        <v>11</v>
      </c>
      <c r="B4796" t="s">
        <v>37</v>
      </c>
      <c r="C4796" t="s">
        <v>33</v>
      </c>
      <c r="D4796" t="s">
        <v>34</v>
      </c>
      <c r="E4796" t="s">
        <v>24</v>
      </c>
      <c r="F4796" t="s">
        <v>23</v>
      </c>
      <c r="G4796" t="s">
        <v>19</v>
      </c>
      <c r="H4796">
        <v>12</v>
      </c>
      <c r="I4796">
        <v>336.23200000000003</v>
      </c>
      <c r="J4796">
        <f>SUMIFS(I:I,B:B,Table1_2[[#This Row],[Category Level 2]],D:D,Table1_2[[#This Row],[Brand]],E:E,Table1_2[[#This Row],[Region]],F:F,Table1_2[[#This Row],[Measure]],G:G,Table1_2[[#This Row],[Year]],H:H,"&lt;="&amp;Table1_2[[#This Row],[Month]])</f>
        <v>9468.2380000000012</v>
      </c>
      <c r="K4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9468.2380000000012</v>
      </c>
      <c r="N4796">
        <f>Table1_2[[#This Row],[Value]]*2.5</f>
        <v>840.58</v>
      </c>
    </row>
    <row r="4797" spans="1:14" x14ac:dyDescent="0.25">
      <c r="A4797" t="s">
        <v>11</v>
      </c>
      <c r="B4797" t="s">
        <v>37</v>
      </c>
      <c r="C4797" t="s">
        <v>33</v>
      </c>
      <c r="D4797" t="s">
        <v>34</v>
      </c>
      <c r="E4797" t="s">
        <v>24</v>
      </c>
      <c r="F4797" t="s">
        <v>23</v>
      </c>
      <c r="G4797" t="s">
        <v>20</v>
      </c>
      <c r="H4797">
        <v>1</v>
      </c>
      <c r="I4797">
        <v>166.738</v>
      </c>
      <c r="J4797">
        <f>SUMIFS(I:I,B:B,Table1_2[[#This Row],[Category Level 2]],D:D,Table1_2[[#This Row],[Brand]],E:E,Table1_2[[#This Row],[Region]],F:F,Table1_2[[#This Row],[Measure]],G:G,Table1_2[[#This Row],[Year]],H:H,"&lt;="&amp;Table1_2[[#This Row],[Month]])</f>
        <v>166.738</v>
      </c>
      <c r="K4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8645.5720000000019</v>
      </c>
      <c r="N4797">
        <f>Table1_2[[#This Row],[Value]]*2.5</f>
        <v>416.84500000000003</v>
      </c>
    </row>
    <row r="4798" spans="1:14" x14ac:dyDescent="0.25">
      <c r="A4798" t="s">
        <v>11</v>
      </c>
      <c r="B4798" t="s">
        <v>37</v>
      </c>
      <c r="C4798" t="s">
        <v>33</v>
      </c>
      <c r="D4798" t="s">
        <v>34</v>
      </c>
      <c r="E4798" t="s">
        <v>24</v>
      </c>
      <c r="F4798" t="s">
        <v>23</v>
      </c>
      <c r="G4798" t="s">
        <v>20</v>
      </c>
      <c r="H4798">
        <v>2</v>
      </c>
      <c r="I4798">
        <v>228.74800000000002</v>
      </c>
      <c r="J4798">
        <f>SUMIFS(I:I,B:B,Table1_2[[#This Row],[Category Level 2]],D:D,Table1_2[[#This Row],[Brand]],E:E,Table1_2[[#This Row],[Region]],F:F,Table1_2[[#This Row],[Measure]],G:G,Table1_2[[#This Row],[Year]],H:H,"&lt;="&amp;Table1_2[[#This Row],[Month]])</f>
        <v>395.48599999999999</v>
      </c>
      <c r="K4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7860.112000000001</v>
      </c>
      <c r="N4798">
        <f>Table1_2[[#This Row],[Value]]*2.5</f>
        <v>571.87</v>
      </c>
    </row>
    <row r="4799" spans="1:14" x14ac:dyDescent="0.25">
      <c r="A4799" t="s">
        <v>11</v>
      </c>
      <c r="B4799" t="s">
        <v>37</v>
      </c>
      <c r="C4799" t="s">
        <v>33</v>
      </c>
      <c r="D4799" t="s">
        <v>34</v>
      </c>
      <c r="E4799" t="s">
        <v>24</v>
      </c>
      <c r="F4799" t="s">
        <v>23</v>
      </c>
      <c r="G4799" t="s">
        <v>20</v>
      </c>
      <c r="H4799">
        <v>3</v>
      </c>
      <c r="I4799">
        <v>220.48000000000002</v>
      </c>
      <c r="J4799">
        <f>SUMIFS(I:I,B:B,Table1_2[[#This Row],[Category Level 2]],D:D,Table1_2[[#This Row],[Brand]],E:E,Table1_2[[#This Row],[Region]],F:F,Table1_2[[#This Row],[Measure]],G:G,Table1_2[[#This Row],[Year]],H:H,"&lt;="&amp;Table1_2[[#This Row],[Month]])</f>
        <v>615.96600000000001</v>
      </c>
      <c r="K4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6957.5220000000018</v>
      </c>
      <c r="N4799">
        <f>Table1_2[[#This Row],[Value]]*2.5</f>
        <v>551.20000000000005</v>
      </c>
    </row>
    <row r="4800" spans="1:14" x14ac:dyDescent="0.25">
      <c r="A4800" t="s">
        <v>11</v>
      </c>
      <c r="B4800" t="s">
        <v>37</v>
      </c>
      <c r="C4800" t="s">
        <v>33</v>
      </c>
      <c r="D4800" t="s">
        <v>34</v>
      </c>
      <c r="E4800" t="s">
        <v>24</v>
      </c>
      <c r="F4800" t="s">
        <v>23</v>
      </c>
      <c r="G4800" t="s">
        <v>20</v>
      </c>
      <c r="H4800">
        <v>4</v>
      </c>
      <c r="I4800">
        <v>151.58000000000001</v>
      </c>
      <c r="J4800">
        <f>SUMIFS(I:I,B:B,Table1_2[[#This Row],[Category Level 2]],D:D,Table1_2[[#This Row],[Brand]],E:E,Table1_2[[#This Row],[Region]],F:F,Table1_2[[#This Row],[Measure]],G:G,Table1_2[[#This Row],[Year]],H:H,"&lt;="&amp;Table1_2[[#This Row],[Month]])</f>
        <v>767.54600000000005</v>
      </c>
      <c r="K4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6318.130000000001</v>
      </c>
      <c r="N4800">
        <f>Table1_2[[#This Row],[Value]]*2.5</f>
        <v>378.95000000000005</v>
      </c>
    </row>
    <row r="4801" spans="1:14" x14ac:dyDescent="0.25">
      <c r="A4801" t="s">
        <v>11</v>
      </c>
      <c r="B4801" t="s">
        <v>37</v>
      </c>
      <c r="C4801" t="s">
        <v>33</v>
      </c>
      <c r="D4801" t="s">
        <v>34</v>
      </c>
      <c r="E4801" t="s">
        <v>24</v>
      </c>
      <c r="F4801" t="s">
        <v>23</v>
      </c>
      <c r="G4801" t="s">
        <v>20</v>
      </c>
      <c r="H4801">
        <v>5</v>
      </c>
      <c r="I4801">
        <v>92.326000000000008</v>
      </c>
      <c r="J4801">
        <f>SUMIFS(I:I,B:B,Table1_2[[#This Row],[Category Level 2]],D:D,Table1_2[[#This Row],[Brand]],E:E,Table1_2[[#This Row],[Region]],F:F,Table1_2[[#This Row],[Measure]],G:G,Table1_2[[#This Row],[Year]],H:H,"&lt;="&amp;Table1_2[[#This Row],[Month]])</f>
        <v>859.87200000000007</v>
      </c>
      <c r="K4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5407.2720000000008</v>
      </c>
      <c r="N4801">
        <f>Table1_2[[#This Row],[Value]]*2.5</f>
        <v>230.81500000000003</v>
      </c>
    </row>
    <row r="4802" spans="1:14" x14ac:dyDescent="0.25">
      <c r="A4802" t="s">
        <v>11</v>
      </c>
      <c r="B4802" t="s">
        <v>37</v>
      </c>
      <c r="C4802" t="s">
        <v>33</v>
      </c>
      <c r="D4802" t="s">
        <v>34</v>
      </c>
      <c r="E4802" t="s">
        <v>24</v>
      </c>
      <c r="F4802" t="s">
        <v>23</v>
      </c>
      <c r="G4802" t="s">
        <v>20</v>
      </c>
      <c r="H4802">
        <v>6</v>
      </c>
      <c r="I4802">
        <v>13.780000000000001</v>
      </c>
      <c r="J4802">
        <f>SUMIFS(I:I,B:B,Table1_2[[#This Row],[Category Level 2]],D:D,Table1_2[[#This Row],[Brand]],E:E,Table1_2[[#This Row],[Region]],F:F,Table1_2[[#This Row],[Measure]],G:G,Table1_2[[#This Row],[Year]],H:H,"&lt;="&amp;Table1_2[[#This Row],[Month]])</f>
        <v>873.65200000000004</v>
      </c>
      <c r="K4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4718.2720000000008</v>
      </c>
      <c r="N4802">
        <f>Table1_2[[#This Row],[Value]]*2.5</f>
        <v>34.450000000000003</v>
      </c>
    </row>
    <row r="4803" spans="1:14" x14ac:dyDescent="0.25">
      <c r="A4803" t="s">
        <v>11</v>
      </c>
      <c r="B4803" t="s">
        <v>37</v>
      </c>
      <c r="C4803" t="s">
        <v>33</v>
      </c>
      <c r="D4803" t="s">
        <v>34</v>
      </c>
      <c r="E4803" t="s">
        <v>24</v>
      </c>
      <c r="F4803" t="s">
        <v>23</v>
      </c>
      <c r="G4803" t="s">
        <v>20</v>
      </c>
      <c r="H4803">
        <v>7</v>
      </c>
      <c r="I4803">
        <v>17.914000000000001</v>
      </c>
      <c r="J4803">
        <f>SUMIFS(I:I,B:B,Table1_2[[#This Row],[Category Level 2]],D:D,Table1_2[[#This Row],[Brand]],E:E,Table1_2[[#This Row],[Region]],F:F,Table1_2[[#This Row],[Measure]],G:G,Table1_2[[#This Row],[Year]],H:H,"&lt;="&amp;Table1_2[[#This Row],[Month]])</f>
        <v>891.56600000000003</v>
      </c>
      <c r="K4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3808.7920000000004</v>
      </c>
      <c r="N4803">
        <f>Table1_2[[#This Row],[Value]]*2.5</f>
        <v>44.785000000000004</v>
      </c>
    </row>
    <row r="4804" spans="1:14" x14ac:dyDescent="0.25">
      <c r="A4804" t="s">
        <v>11</v>
      </c>
      <c r="B4804" t="s">
        <v>37</v>
      </c>
      <c r="C4804" t="s">
        <v>33</v>
      </c>
      <c r="D4804" t="s">
        <v>34</v>
      </c>
      <c r="E4804" t="s">
        <v>24</v>
      </c>
      <c r="F4804" t="s">
        <v>23</v>
      </c>
      <c r="G4804" t="s">
        <v>20</v>
      </c>
      <c r="H4804">
        <v>8</v>
      </c>
      <c r="I4804">
        <v>44.096000000000004</v>
      </c>
      <c r="J4804">
        <f>SUMIFS(I:I,B:B,Table1_2[[#This Row],[Category Level 2]],D:D,Table1_2[[#This Row],[Brand]],E:E,Table1_2[[#This Row],[Region]],F:F,Table1_2[[#This Row],[Measure]],G:G,Table1_2[[#This Row],[Year]],H:H,"&lt;="&amp;Table1_2[[#This Row],[Month]])</f>
        <v>935.66200000000003</v>
      </c>
      <c r="K4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3168.0219999999999</v>
      </c>
      <c r="N4804">
        <f>Table1_2[[#This Row],[Value]]*2.5</f>
        <v>110.24000000000001</v>
      </c>
    </row>
    <row r="4805" spans="1:14" x14ac:dyDescent="0.25">
      <c r="A4805" t="s">
        <v>11</v>
      </c>
      <c r="B4805" t="s">
        <v>37</v>
      </c>
      <c r="C4805" t="s">
        <v>33</v>
      </c>
      <c r="D4805" t="s">
        <v>34</v>
      </c>
      <c r="E4805" t="s">
        <v>24</v>
      </c>
      <c r="F4805" t="s">
        <v>23</v>
      </c>
      <c r="G4805" t="s">
        <v>20</v>
      </c>
      <c r="H4805">
        <v>9</v>
      </c>
      <c r="I4805">
        <v>16.536000000000001</v>
      </c>
      <c r="J4805">
        <f>SUMIFS(I:I,B:B,Table1_2[[#This Row],[Category Level 2]],D:D,Table1_2[[#This Row],[Brand]],E:E,Table1_2[[#This Row],[Region]],F:F,Table1_2[[#This Row],[Measure]],G:G,Table1_2[[#This Row],[Year]],H:H,"&lt;="&amp;Table1_2[[#This Row],[Month]])</f>
        <v>952.19800000000009</v>
      </c>
      <c r="K4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2408.7440000000001</v>
      </c>
      <c r="N4805">
        <f>Table1_2[[#This Row],[Value]]*2.5</f>
        <v>41.34</v>
      </c>
    </row>
    <row r="4806" spans="1:14" x14ac:dyDescent="0.25">
      <c r="A4806" t="s">
        <v>11</v>
      </c>
      <c r="B4806" t="s">
        <v>37</v>
      </c>
      <c r="C4806" t="s">
        <v>33</v>
      </c>
      <c r="D4806" t="s">
        <v>34</v>
      </c>
      <c r="E4806" t="s">
        <v>24</v>
      </c>
      <c r="F4806" t="s">
        <v>23</v>
      </c>
      <c r="G4806" t="s">
        <v>20</v>
      </c>
      <c r="H4806">
        <v>10</v>
      </c>
      <c r="I4806">
        <v>39.962000000000003</v>
      </c>
      <c r="J4806">
        <f>SUMIFS(I:I,B:B,Table1_2[[#This Row],[Category Level 2]],D:D,Table1_2[[#This Row],[Brand]],E:E,Table1_2[[#This Row],[Region]],F:F,Table1_2[[#This Row],[Measure]],G:G,Table1_2[[#This Row],[Year]],H:H,"&lt;="&amp;Table1_2[[#This Row],[Month]])</f>
        <v>992.16000000000008</v>
      </c>
      <c r="K4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1898.8840000000002</v>
      </c>
      <c r="N4806">
        <f>Table1_2[[#This Row],[Value]]*2.5</f>
        <v>99.905000000000001</v>
      </c>
    </row>
    <row r="4807" spans="1:14" x14ac:dyDescent="0.25">
      <c r="A4807" t="s">
        <v>11</v>
      </c>
      <c r="B4807" t="s">
        <v>37</v>
      </c>
      <c r="C4807" t="s">
        <v>33</v>
      </c>
      <c r="D4807" t="s">
        <v>34</v>
      </c>
      <c r="E4807" t="s">
        <v>24</v>
      </c>
      <c r="F4807" t="s">
        <v>23</v>
      </c>
      <c r="G4807" t="s">
        <v>21</v>
      </c>
      <c r="H4807">
        <v>1</v>
      </c>
      <c r="I4807">
        <v>13.780000000000001</v>
      </c>
      <c r="J4807">
        <f>SUMIFS(I:I,B:B,Table1_2[[#This Row],[Category Level 2]],D:D,Table1_2[[#This Row],[Brand]],E:E,Table1_2[[#This Row],[Region]],F:F,Table1_2[[#This Row],[Measure]],G:G,Table1_2[[#This Row],[Year]],H:H,"&lt;="&amp;Table1_2[[#This Row],[Month]])</f>
        <v>13.780000000000001</v>
      </c>
      <c r="K4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839.202</v>
      </c>
      <c r="N4807">
        <f>Table1_2[[#This Row],[Value]]*2.5</f>
        <v>34.450000000000003</v>
      </c>
    </row>
    <row r="4808" spans="1:14" x14ac:dyDescent="0.25">
      <c r="A4808" t="s">
        <v>11</v>
      </c>
      <c r="B4808" t="s">
        <v>37</v>
      </c>
      <c r="C4808" t="s">
        <v>33</v>
      </c>
      <c r="D4808" t="s">
        <v>34</v>
      </c>
      <c r="E4808" t="s">
        <v>24</v>
      </c>
      <c r="F4808" t="s">
        <v>23</v>
      </c>
      <c r="G4808" t="s">
        <v>21</v>
      </c>
      <c r="H4808">
        <v>3</v>
      </c>
      <c r="I4808">
        <v>16.536000000000001</v>
      </c>
      <c r="J4808">
        <f>SUMIFS(I:I,B:B,Table1_2[[#This Row],[Category Level 2]],D:D,Table1_2[[#This Row],[Brand]],E:E,Table1_2[[#This Row],[Region]],F:F,Table1_2[[#This Row],[Measure]],G:G,Table1_2[[#This Row],[Year]],H:H,"&lt;="&amp;Table1_2[[#This Row],[Month]])</f>
        <v>30.316000000000003</v>
      </c>
      <c r="K4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406.51</v>
      </c>
      <c r="N4808">
        <f>Table1_2[[#This Row],[Value]]*2.5</f>
        <v>41.34</v>
      </c>
    </row>
    <row r="4809" spans="1:14" x14ac:dyDescent="0.25">
      <c r="A4809" t="s">
        <v>11</v>
      </c>
      <c r="B4809" t="s">
        <v>37</v>
      </c>
      <c r="C4809" t="s">
        <v>33</v>
      </c>
      <c r="D4809" t="s">
        <v>34</v>
      </c>
      <c r="E4809" t="s">
        <v>24</v>
      </c>
      <c r="F4809" t="s">
        <v>23</v>
      </c>
      <c r="G4809" t="s">
        <v>21</v>
      </c>
      <c r="H4809">
        <v>4</v>
      </c>
      <c r="I4809">
        <v>34.450000000000003</v>
      </c>
      <c r="J4809">
        <f>SUMIFS(I:I,B:B,Table1_2[[#This Row],[Category Level 2]],D:D,Table1_2[[#This Row],[Brand]],E:E,Table1_2[[#This Row],[Region]],F:F,Table1_2[[#This Row],[Measure]],G:G,Table1_2[[#This Row],[Year]],H:H,"&lt;="&amp;Table1_2[[#This Row],[Month]])</f>
        <v>64.766000000000005</v>
      </c>
      <c r="K4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289.38000000000005</v>
      </c>
      <c r="N4809">
        <f>Table1_2[[#This Row],[Value]]*2.5</f>
        <v>86.125</v>
      </c>
    </row>
    <row r="4810" spans="1:14" x14ac:dyDescent="0.25">
      <c r="A4810" t="s">
        <v>11</v>
      </c>
      <c r="B4810" t="s">
        <v>37</v>
      </c>
      <c r="C4810" t="s">
        <v>33</v>
      </c>
      <c r="D4810" t="s">
        <v>34</v>
      </c>
      <c r="E4810" t="s">
        <v>24</v>
      </c>
      <c r="F4810" t="s">
        <v>23</v>
      </c>
      <c r="G4810" t="s">
        <v>21</v>
      </c>
      <c r="H4810">
        <v>5</v>
      </c>
      <c r="I4810">
        <v>24.804000000000002</v>
      </c>
      <c r="J4810">
        <f>SUMIFS(I:I,B:B,Table1_2[[#This Row],[Category Level 2]],D:D,Table1_2[[#This Row],[Brand]],E:E,Table1_2[[#This Row],[Region]],F:F,Table1_2[[#This Row],[Measure]],G:G,Table1_2[[#This Row],[Year]],H:H,"&lt;="&amp;Table1_2[[#This Row],[Month]])</f>
        <v>89.570000000000007</v>
      </c>
      <c r="K4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221.858</v>
      </c>
      <c r="N4810">
        <f>Table1_2[[#This Row],[Value]]*2.5</f>
        <v>62.010000000000005</v>
      </c>
    </row>
    <row r="4811" spans="1:14" x14ac:dyDescent="0.25">
      <c r="A4811" t="s">
        <v>11</v>
      </c>
      <c r="B4811" t="s">
        <v>37</v>
      </c>
      <c r="C4811" t="s">
        <v>33</v>
      </c>
      <c r="D4811" t="s">
        <v>34</v>
      </c>
      <c r="E4811" t="s">
        <v>24</v>
      </c>
      <c r="F4811" t="s">
        <v>23</v>
      </c>
      <c r="G4811" t="s">
        <v>21</v>
      </c>
      <c r="H4811">
        <v>7</v>
      </c>
      <c r="I4811">
        <v>26.182000000000002</v>
      </c>
      <c r="J4811">
        <f>SUMIFS(I:I,B:B,Table1_2[[#This Row],[Category Level 2]],D:D,Table1_2[[#This Row],[Brand]],E:E,Table1_2[[#This Row],[Region]],F:F,Table1_2[[#This Row],[Measure]],G:G,Table1_2[[#This Row],[Year]],H:H,"&lt;="&amp;Table1_2[[#This Row],[Month]])</f>
        <v>115.75200000000001</v>
      </c>
      <c r="K4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216.346</v>
      </c>
      <c r="N4811">
        <f>Table1_2[[#This Row],[Value]]*2.5</f>
        <v>65.455000000000013</v>
      </c>
    </row>
    <row r="4812" spans="1:14" x14ac:dyDescent="0.25">
      <c r="A4812" t="s">
        <v>11</v>
      </c>
      <c r="B4812" t="s">
        <v>37</v>
      </c>
      <c r="C4812" t="s">
        <v>33</v>
      </c>
      <c r="D4812" t="s">
        <v>34</v>
      </c>
      <c r="E4812" t="s">
        <v>24</v>
      </c>
      <c r="F4812" t="s">
        <v>23</v>
      </c>
      <c r="G4812" t="s">
        <v>21</v>
      </c>
      <c r="H4812">
        <v>11</v>
      </c>
      <c r="I4812">
        <v>22.048000000000002</v>
      </c>
      <c r="J4812">
        <f>SUMIFS(I:I,B:B,Table1_2[[#This Row],[Category Level 2]],D:D,Table1_2[[#This Row],[Brand]],E:E,Table1_2[[#This Row],[Region]],F:F,Table1_2[[#This Row],[Measure]],G:G,Table1_2[[#This Row],[Year]],H:H,"&lt;="&amp;Table1_2[[#This Row],[Month]])</f>
        <v>137.80000000000001</v>
      </c>
      <c r="K4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137.80000000000001</v>
      </c>
      <c r="N4812">
        <f>Table1_2[[#This Row],[Value]]*2.5</f>
        <v>55.120000000000005</v>
      </c>
    </row>
    <row r="4813" spans="1:14" x14ac:dyDescent="0.25">
      <c r="A4813" t="s">
        <v>11</v>
      </c>
      <c r="B4813" t="s">
        <v>37</v>
      </c>
      <c r="C4813" t="s">
        <v>33</v>
      </c>
      <c r="D4813" t="s">
        <v>34</v>
      </c>
      <c r="E4813" t="s">
        <v>24</v>
      </c>
      <c r="F4813" t="s">
        <v>23</v>
      </c>
      <c r="G4813" t="s">
        <v>22</v>
      </c>
      <c r="H4813">
        <v>1</v>
      </c>
      <c r="I4813">
        <v>17.914000000000001</v>
      </c>
      <c r="J4813">
        <f>SUMIFS(I:I,B:B,Table1_2[[#This Row],[Category Level 2]],D:D,Table1_2[[#This Row],[Brand]],E:E,Table1_2[[#This Row],[Region]],F:F,Table1_2[[#This Row],[Measure]],G:G,Table1_2[[#This Row],[Year]],H:H,"&lt;="&amp;Table1_2[[#This Row],[Month]])</f>
        <v>17.914000000000001</v>
      </c>
      <c r="K4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141.93400000000003</v>
      </c>
      <c r="N4813">
        <f>Table1_2[[#This Row],[Value]]*2.5</f>
        <v>44.785000000000004</v>
      </c>
    </row>
    <row r="4814" spans="1:14" x14ac:dyDescent="0.25">
      <c r="A4814" t="s">
        <v>11</v>
      </c>
      <c r="B4814" t="s">
        <v>37</v>
      </c>
      <c r="C4814" t="s">
        <v>33</v>
      </c>
      <c r="D4814" t="s">
        <v>34</v>
      </c>
      <c r="E4814" t="s">
        <v>25</v>
      </c>
      <c r="F4814" t="s">
        <v>16</v>
      </c>
      <c r="G4814" t="s">
        <v>17</v>
      </c>
      <c r="H4814">
        <v>1</v>
      </c>
      <c r="I4814">
        <v>271.46600000000001</v>
      </c>
      <c r="J4814">
        <f>SUMIFS(I:I,B:B,Table1_2[[#This Row],[Category Level 2]],D:D,Table1_2[[#This Row],[Brand]],E:E,Table1_2[[#This Row],[Region]],F:F,Table1_2[[#This Row],[Measure]],G:G,Table1_2[[#This Row],[Year]],H:H,"&lt;="&amp;Table1_2[[#This Row],[Month]])</f>
        <v>271.46600000000001</v>
      </c>
      <c r="K4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271.46600000000001</v>
      </c>
      <c r="N4814">
        <f>Table1_2[[#This Row],[Value]]*2.5</f>
        <v>678.66499999999996</v>
      </c>
    </row>
    <row r="4815" spans="1:14" x14ac:dyDescent="0.25">
      <c r="A4815" t="s">
        <v>11</v>
      </c>
      <c r="B4815" t="s">
        <v>37</v>
      </c>
      <c r="C4815" t="s">
        <v>33</v>
      </c>
      <c r="D4815" t="s">
        <v>34</v>
      </c>
      <c r="E4815" t="s">
        <v>25</v>
      </c>
      <c r="F4815" t="s">
        <v>16</v>
      </c>
      <c r="G4815" t="s">
        <v>17</v>
      </c>
      <c r="H4815">
        <v>2</v>
      </c>
      <c r="I4815">
        <v>224.61400000000003</v>
      </c>
      <c r="J4815">
        <f>SUMIFS(I:I,B:B,Table1_2[[#This Row],[Category Level 2]],D:D,Table1_2[[#This Row],[Brand]],E:E,Table1_2[[#This Row],[Region]],F:F,Table1_2[[#This Row],[Measure]],G:G,Table1_2[[#This Row],[Year]],H:H,"&lt;="&amp;Table1_2[[#This Row],[Month]])</f>
        <v>496.08000000000004</v>
      </c>
      <c r="K4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496.08000000000004</v>
      </c>
      <c r="N4815">
        <f>Table1_2[[#This Row],[Value]]*2.5</f>
        <v>561.53500000000008</v>
      </c>
    </row>
    <row r="4816" spans="1:14" x14ac:dyDescent="0.25">
      <c r="A4816" t="s">
        <v>11</v>
      </c>
      <c r="B4816" t="s">
        <v>37</v>
      </c>
      <c r="C4816" t="s">
        <v>33</v>
      </c>
      <c r="D4816" t="s">
        <v>34</v>
      </c>
      <c r="E4816" t="s">
        <v>25</v>
      </c>
      <c r="F4816" t="s">
        <v>16</v>
      </c>
      <c r="G4816" t="s">
        <v>17</v>
      </c>
      <c r="H4816">
        <v>3</v>
      </c>
      <c r="I4816">
        <v>263.19800000000004</v>
      </c>
      <c r="J4816">
        <f>SUMIFS(I:I,B:B,Table1_2[[#This Row],[Category Level 2]],D:D,Table1_2[[#This Row],[Brand]],E:E,Table1_2[[#This Row],[Region]],F:F,Table1_2[[#This Row],[Measure]],G:G,Table1_2[[#This Row],[Year]],H:H,"&lt;="&amp;Table1_2[[#This Row],[Month]])</f>
        <v>759.27800000000002</v>
      </c>
      <c r="K4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759.27800000000002</v>
      </c>
      <c r="N4816">
        <f>Table1_2[[#This Row],[Value]]*2.5</f>
        <v>657.99500000000012</v>
      </c>
    </row>
    <row r="4817" spans="1:14" x14ac:dyDescent="0.25">
      <c r="A4817" t="s">
        <v>11</v>
      </c>
      <c r="B4817" t="s">
        <v>37</v>
      </c>
      <c r="C4817" t="s">
        <v>33</v>
      </c>
      <c r="D4817" t="s">
        <v>34</v>
      </c>
      <c r="E4817" t="s">
        <v>25</v>
      </c>
      <c r="F4817" t="s">
        <v>16</v>
      </c>
      <c r="G4817" t="s">
        <v>17</v>
      </c>
      <c r="H4817">
        <v>4</v>
      </c>
      <c r="I4817">
        <v>261.82000000000005</v>
      </c>
      <c r="J4817">
        <f>SUMIFS(I:I,B:B,Table1_2[[#This Row],[Category Level 2]],D:D,Table1_2[[#This Row],[Brand]],E:E,Table1_2[[#This Row],[Region]],F:F,Table1_2[[#This Row],[Measure]],G:G,Table1_2[[#This Row],[Year]],H:H,"&lt;="&amp;Table1_2[[#This Row],[Month]])</f>
        <v>1021.0980000000001</v>
      </c>
      <c r="K4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1021.0980000000001</v>
      </c>
      <c r="N4817">
        <f>Table1_2[[#This Row],[Value]]*2.5</f>
        <v>654.55000000000018</v>
      </c>
    </row>
    <row r="4818" spans="1:14" x14ac:dyDescent="0.25">
      <c r="A4818" t="s">
        <v>11</v>
      </c>
      <c r="B4818" t="s">
        <v>37</v>
      </c>
      <c r="C4818" t="s">
        <v>33</v>
      </c>
      <c r="D4818" t="s">
        <v>34</v>
      </c>
      <c r="E4818" t="s">
        <v>25</v>
      </c>
      <c r="F4818" t="s">
        <v>16</v>
      </c>
      <c r="G4818" t="s">
        <v>17</v>
      </c>
      <c r="H4818">
        <v>5</v>
      </c>
      <c r="I4818">
        <v>259.06400000000002</v>
      </c>
      <c r="J4818">
        <f>SUMIFS(I:I,B:B,Table1_2[[#This Row],[Category Level 2]],D:D,Table1_2[[#This Row],[Brand]],E:E,Table1_2[[#This Row],[Region]],F:F,Table1_2[[#This Row],[Measure]],G:G,Table1_2[[#This Row],[Year]],H:H,"&lt;="&amp;Table1_2[[#This Row],[Month]])</f>
        <v>1280.162</v>
      </c>
      <c r="K4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1280.162</v>
      </c>
      <c r="N4818">
        <f>Table1_2[[#This Row],[Value]]*2.5</f>
        <v>647.66000000000008</v>
      </c>
    </row>
    <row r="4819" spans="1:14" x14ac:dyDescent="0.25">
      <c r="A4819" t="s">
        <v>11</v>
      </c>
      <c r="B4819" t="s">
        <v>37</v>
      </c>
      <c r="C4819" t="s">
        <v>33</v>
      </c>
      <c r="D4819" t="s">
        <v>34</v>
      </c>
      <c r="E4819" t="s">
        <v>25</v>
      </c>
      <c r="F4819" t="s">
        <v>16</v>
      </c>
      <c r="G4819" t="s">
        <v>17</v>
      </c>
      <c r="H4819">
        <v>6</v>
      </c>
      <c r="I4819">
        <v>288.00200000000001</v>
      </c>
      <c r="J4819">
        <f>SUMIFS(I:I,B:B,Table1_2[[#This Row],[Category Level 2]],D:D,Table1_2[[#This Row],[Brand]],E:E,Table1_2[[#This Row],[Region]],F:F,Table1_2[[#This Row],[Measure]],G:G,Table1_2[[#This Row],[Year]],H:H,"&lt;="&amp;Table1_2[[#This Row],[Month]])</f>
        <v>1568.164</v>
      </c>
      <c r="K4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1568.164</v>
      </c>
      <c r="N4819">
        <f>Table1_2[[#This Row],[Value]]*2.5</f>
        <v>720.005</v>
      </c>
    </row>
    <row r="4820" spans="1:14" x14ac:dyDescent="0.25">
      <c r="A4820" t="s">
        <v>11</v>
      </c>
      <c r="B4820" t="s">
        <v>37</v>
      </c>
      <c r="C4820" t="s">
        <v>33</v>
      </c>
      <c r="D4820" t="s">
        <v>34</v>
      </c>
      <c r="E4820" t="s">
        <v>25</v>
      </c>
      <c r="F4820" t="s">
        <v>16</v>
      </c>
      <c r="G4820" t="s">
        <v>17</v>
      </c>
      <c r="H4820">
        <v>7</v>
      </c>
      <c r="I4820">
        <v>139.178</v>
      </c>
      <c r="J4820">
        <f>SUMIFS(I:I,B:B,Table1_2[[#This Row],[Category Level 2]],D:D,Table1_2[[#This Row],[Brand]],E:E,Table1_2[[#This Row],[Region]],F:F,Table1_2[[#This Row],[Measure]],G:G,Table1_2[[#This Row],[Year]],H:H,"&lt;="&amp;Table1_2[[#This Row],[Month]])</f>
        <v>1707.3420000000001</v>
      </c>
      <c r="K4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1707.3420000000001</v>
      </c>
      <c r="N4820">
        <f>Table1_2[[#This Row],[Value]]*2.5</f>
        <v>347.94499999999999</v>
      </c>
    </row>
    <row r="4821" spans="1:14" x14ac:dyDescent="0.25">
      <c r="A4821" t="s">
        <v>11</v>
      </c>
      <c r="B4821" t="s">
        <v>37</v>
      </c>
      <c r="C4821" t="s">
        <v>33</v>
      </c>
      <c r="D4821" t="s">
        <v>34</v>
      </c>
      <c r="E4821" t="s">
        <v>25</v>
      </c>
      <c r="F4821" t="s">
        <v>16</v>
      </c>
      <c r="G4821" t="s">
        <v>17</v>
      </c>
      <c r="H4821">
        <v>8</v>
      </c>
      <c r="I4821">
        <v>249.41800000000001</v>
      </c>
      <c r="J4821">
        <f>SUMIFS(I:I,B:B,Table1_2[[#This Row],[Category Level 2]],D:D,Table1_2[[#This Row],[Brand]],E:E,Table1_2[[#This Row],[Region]],F:F,Table1_2[[#This Row],[Measure]],G:G,Table1_2[[#This Row],[Year]],H:H,"&lt;="&amp;Table1_2[[#This Row],[Month]])</f>
        <v>1956.7600000000002</v>
      </c>
      <c r="K4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1956.7600000000002</v>
      </c>
      <c r="N4821">
        <f>Table1_2[[#This Row],[Value]]*2.5</f>
        <v>623.54500000000007</v>
      </c>
    </row>
    <row r="4822" spans="1:14" x14ac:dyDescent="0.25">
      <c r="A4822" t="s">
        <v>11</v>
      </c>
      <c r="B4822" t="s">
        <v>37</v>
      </c>
      <c r="C4822" t="s">
        <v>33</v>
      </c>
      <c r="D4822" t="s">
        <v>34</v>
      </c>
      <c r="E4822" t="s">
        <v>25</v>
      </c>
      <c r="F4822" t="s">
        <v>16</v>
      </c>
      <c r="G4822" t="s">
        <v>17</v>
      </c>
      <c r="H4822">
        <v>9</v>
      </c>
      <c r="I4822">
        <v>115.75200000000001</v>
      </c>
      <c r="J4822">
        <f>SUMIFS(I:I,B:B,Table1_2[[#This Row],[Category Level 2]],D:D,Table1_2[[#This Row],[Brand]],E:E,Table1_2[[#This Row],[Region]],F:F,Table1_2[[#This Row],[Measure]],G:G,Table1_2[[#This Row],[Year]],H:H,"&lt;="&amp;Table1_2[[#This Row],[Month]])</f>
        <v>2072.5120000000002</v>
      </c>
      <c r="K4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2072.5120000000002</v>
      </c>
      <c r="N4822">
        <f>Table1_2[[#This Row],[Value]]*2.5</f>
        <v>289.38</v>
      </c>
    </row>
    <row r="4823" spans="1:14" x14ac:dyDescent="0.25">
      <c r="A4823" t="s">
        <v>11</v>
      </c>
      <c r="B4823" t="s">
        <v>37</v>
      </c>
      <c r="C4823" t="s">
        <v>33</v>
      </c>
      <c r="D4823" t="s">
        <v>34</v>
      </c>
      <c r="E4823" t="s">
        <v>25</v>
      </c>
      <c r="F4823" t="s">
        <v>16</v>
      </c>
      <c r="G4823" t="s">
        <v>17</v>
      </c>
      <c r="H4823">
        <v>10</v>
      </c>
      <c r="I4823">
        <v>217.72400000000002</v>
      </c>
      <c r="J4823">
        <f>SUMIFS(I:I,B:B,Table1_2[[#This Row],[Category Level 2]],D:D,Table1_2[[#This Row],[Brand]],E:E,Table1_2[[#This Row],[Region]],F:F,Table1_2[[#This Row],[Measure]],G:G,Table1_2[[#This Row],[Year]],H:H,"&lt;="&amp;Table1_2[[#This Row],[Month]])</f>
        <v>2290.2360000000003</v>
      </c>
      <c r="K4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2290.2360000000003</v>
      </c>
      <c r="N4823">
        <f>Table1_2[[#This Row],[Value]]*2.5</f>
        <v>544.31000000000006</v>
      </c>
    </row>
    <row r="4824" spans="1:14" x14ac:dyDescent="0.25">
      <c r="A4824" t="s">
        <v>11</v>
      </c>
      <c r="B4824" t="s">
        <v>37</v>
      </c>
      <c r="C4824" t="s">
        <v>33</v>
      </c>
      <c r="D4824" t="s">
        <v>34</v>
      </c>
      <c r="E4824" t="s">
        <v>25</v>
      </c>
      <c r="F4824" t="s">
        <v>16</v>
      </c>
      <c r="G4824" t="s">
        <v>17</v>
      </c>
      <c r="H4824">
        <v>11</v>
      </c>
      <c r="I4824">
        <v>169.49400000000003</v>
      </c>
      <c r="J4824">
        <f>SUMIFS(I:I,B:B,Table1_2[[#This Row],[Category Level 2]],D:D,Table1_2[[#This Row],[Brand]],E:E,Table1_2[[#This Row],[Region]],F:F,Table1_2[[#This Row],[Measure]],G:G,Table1_2[[#This Row],[Year]],H:H,"&lt;="&amp;Table1_2[[#This Row],[Month]])</f>
        <v>2459.7300000000005</v>
      </c>
      <c r="K4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2459.7300000000005</v>
      </c>
      <c r="N4824">
        <f>Table1_2[[#This Row],[Value]]*2.5</f>
        <v>423.73500000000007</v>
      </c>
    </row>
    <row r="4825" spans="1:14" x14ac:dyDescent="0.25">
      <c r="A4825" t="s">
        <v>11</v>
      </c>
      <c r="B4825" t="s">
        <v>37</v>
      </c>
      <c r="C4825" t="s">
        <v>33</v>
      </c>
      <c r="D4825" t="s">
        <v>34</v>
      </c>
      <c r="E4825" t="s">
        <v>25</v>
      </c>
      <c r="F4825" t="s">
        <v>16</v>
      </c>
      <c r="G4825" t="s">
        <v>17</v>
      </c>
      <c r="H4825">
        <v>12</v>
      </c>
      <c r="I4825">
        <v>210.834</v>
      </c>
      <c r="J4825">
        <f>SUMIFS(I:I,B:B,Table1_2[[#This Row],[Category Level 2]],D:D,Table1_2[[#This Row],[Brand]],E:E,Table1_2[[#This Row],[Region]],F:F,Table1_2[[#This Row],[Measure]],G:G,Table1_2[[#This Row],[Year]],H:H,"&lt;="&amp;Table1_2[[#This Row],[Month]])</f>
        <v>2670.5640000000003</v>
      </c>
      <c r="K4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2670.5640000000003</v>
      </c>
      <c r="N4825">
        <f>Table1_2[[#This Row],[Value]]*2.5</f>
        <v>527.08500000000004</v>
      </c>
    </row>
    <row r="4826" spans="1:14" x14ac:dyDescent="0.25">
      <c r="A4826" t="s">
        <v>11</v>
      </c>
      <c r="B4826" t="s">
        <v>37</v>
      </c>
      <c r="C4826" t="s">
        <v>33</v>
      </c>
      <c r="D4826" t="s">
        <v>34</v>
      </c>
      <c r="E4826" t="s">
        <v>25</v>
      </c>
      <c r="F4826" t="s">
        <v>16</v>
      </c>
      <c r="G4826" t="s">
        <v>18</v>
      </c>
      <c r="H4826">
        <v>1</v>
      </c>
      <c r="I4826">
        <v>77.168000000000006</v>
      </c>
      <c r="J4826">
        <f>SUMIFS(I:I,B:B,Table1_2[[#This Row],[Category Level 2]],D:D,Table1_2[[#This Row],[Brand]],E:E,Table1_2[[#This Row],[Region]],F:F,Table1_2[[#This Row],[Measure]],G:G,Table1_2[[#This Row],[Year]],H:H,"&lt;="&amp;Table1_2[[#This Row],[Month]])</f>
        <v>77.168000000000006</v>
      </c>
      <c r="K4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2476.2660000000001</v>
      </c>
      <c r="N4826">
        <f>Table1_2[[#This Row],[Value]]*2.5</f>
        <v>192.92000000000002</v>
      </c>
    </row>
    <row r="4827" spans="1:14" x14ac:dyDescent="0.25">
      <c r="A4827" t="s">
        <v>11</v>
      </c>
      <c r="B4827" t="s">
        <v>37</v>
      </c>
      <c r="C4827" t="s">
        <v>33</v>
      </c>
      <c r="D4827" t="s">
        <v>34</v>
      </c>
      <c r="E4827" t="s">
        <v>25</v>
      </c>
      <c r="F4827" t="s">
        <v>16</v>
      </c>
      <c r="G4827" t="s">
        <v>18</v>
      </c>
      <c r="H4827">
        <v>2</v>
      </c>
      <c r="I4827">
        <v>124.02000000000001</v>
      </c>
      <c r="J4827">
        <f>SUMIFS(I:I,B:B,Table1_2[[#This Row],[Category Level 2]],D:D,Table1_2[[#This Row],[Brand]],E:E,Table1_2[[#This Row],[Region]],F:F,Table1_2[[#This Row],[Measure]],G:G,Table1_2[[#This Row],[Year]],H:H,"&lt;="&amp;Table1_2[[#This Row],[Month]])</f>
        <v>201.18800000000002</v>
      </c>
      <c r="K4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2375.672</v>
      </c>
      <c r="N4827">
        <f>Table1_2[[#This Row],[Value]]*2.5</f>
        <v>310.05</v>
      </c>
    </row>
    <row r="4828" spans="1:14" x14ac:dyDescent="0.25">
      <c r="A4828" t="s">
        <v>11</v>
      </c>
      <c r="B4828" t="s">
        <v>37</v>
      </c>
      <c r="C4828" t="s">
        <v>33</v>
      </c>
      <c r="D4828" t="s">
        <v>34</v>
      </c>
      <c r="E4828" t="s">
        <v>25</v>
      </c>
      <c r="F4828" t="s">
        <v>16</v>
      </c>
      <c r="G4828" t="s">
        <v>18</v>
      </c>
      <c r="H4828">
        <v>3</v>
      </c>
      <c r="I4828">
        <v>115.75200000000001</v>
      </c>
      <c r="J4828">
        <f>SUMIFS(I:I,B:B,Table1_2[[#This Row],[Category Level 2]],D:D,Table1_2[[#This Row],[Brand]],E:E,Table1_2[[#This Row],[Region]],F:F,Table1_2[[#This Row],[Measure]],G:G,Table1_2[[#This Row],[Year]],H:H,"&lt;="&amp;Table1_2[[#This Row],[Month]])</f>
        <v>316.94000000000005</v>
      </c>
      <c r="K4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2228.2259999999997</v>
      </c>
      <c r="N4828">
        <f>Table1_2[[#This Row],[Value]]*2.5</f>
        <v>289.38</v>
      </c>
    </row>
    <row r="4829" spans="1:14" x14ac:dyDescent="0.25">
      <c r="A4829" t="s">
        <v>11</v>
      </c>
      <c r="B4829" t="s">
        <v>37</v>
      </c>
      <c r="C4829" t="s">
        <v>33</v>
      </c>
      <c r="D4829" t="s">
        <v>34</v>
      </c>
      <c r="E4829" t="s">
        <v>25</v>
      </c>
      <c r="F4829" t="s">
        <v>16</v>
      </c>
      <c r="G4829" t="s">
        <v>18</v>
      </c>
      <c r="H4829">
        <v>4</v>
      </c>
      <c r="I4829">
        <v>119.88600000000001</v>
      </c>
      <c r="J4829">
        <f>SUMIFS(I:I,B:B,Table1_2[[#This Row],[Category Level 2]],D:D,Table1_2[[#This Row],[Brand]],E:E,Table1_2[[#This Row],[Region]],F:F,Table1_2[[#This Row],[Measure]],G:G,Table1_2[[#This Row],[Year]],H:H,"&lt;="&amp;Table1_2[[#This Row],[Month]])</f>
        <v>436.82600000000008</v>
      </c>
      <c r="K4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2086.2920000000004</v>
      </c>
      <c r="N4829">
        <f>Table1_2[[#This Row],[Value]]*2.5</f>
        <v>299.71500000000003</v>
      </c>
    </row>
    <row r="4830" spans="1:14" x14ac:dyDescent="0.25">
      <c r="A4830" t="s">
        <v>11</v>
      </c>
      <c r="B4830" t="s">
        <v>37</v>
      </c>
      <c r="C4830" t="s">
        <v>33</v>
      </c>
      <c r="D4830" t="s">
        <v>34</v>
      </c>
      <c r="E4830" t="s">
        <v>25</v>
      </c>
      <c r="F4830" t="s">
        <v>16</v>
      </c>
      <c r="G4830" t="s">
        <v>18</v>
      </c>
      <c r="H4830">
        <v>5</v>
      </c>
      <c r="I4830">
        <v>132.28800000000001</v>
      </c>
      <c r="J4830">
        <f>SUMIFS(I:I,B:B,Table1_2[[#This Row],[Category Level 2]],D:D,Table1_2[[#This Row],[Brand]],E:E,Table1_2[[#This Row],[Region]],F:F,Table1_2[[#This Row],[Measure]],G:G,Table1_2[[#This Row],[Year]],H:H,"&lt;="&amp;Table1_2[[#This Row],[Month]])</f>
        <v>569.11400000000003</v>
      </c>
      <c r="K4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1959.5160000000001</v>
      </c>
      <c r="N4830">
        <f>Table1_2[[#This Row],[Value]]*2.5</f>
        <v>330.72</v>
      </c>
    </row>
    <row r="4831" spans="1:14" x14ac:dyDescent="0.25">
      <c r="A4831" t="s">
        <v>11</v>
      </c>
      <c r="B4831" t="s">
        <v>37</v>
      </c>
      <c r="C4831" t="s">
        <v>33</v>
      </c>
      <c r="D4831" t="s">
        <v>34</v>
      </c>
      <c r="E4831" t="s">
        <v>25</v>
      </c>
      <c r="F4831" t="s">
        <v>16</v>
      </c>
      <c r="G4831" t="s">
        <v>18</v>
      </c>
      <c r="H4831">
        <v>6</v>
      </c>
      <c r="I4831">
        <v>110.24000000000001</v>
      </c>
      <c r="J4831">
        <f>SUMIFS(I:I,B:B,Table1_2[[#This Row],[Category Level 2]],D:D,Table1_2[[#This Row],[Brand]],E:E,Table1_2[[#This Row],[Region]],F:F,Table1_2[[#This Row],[Measure]],G:G,Table1_2[[#This Row],[Year]],H:H,"&lt;="&amp;Table1_2[[#This Row],[Month]])</f>
        <v>679.35400000000004</v>
      </c>
      <c r="K4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1781.7540000000001</v>
      </c>
      <c r="N4831">
        <f>Table1_2[[#This Row],[Value]]*2.5</f>
        <v>275.60000000000002</v>
      </c>
    </row>
    <row r="4832" spans="1:14" x14ac:dyDescent="0.25">
      <c r="A4832" t="s">
        <v>11</v>
      </c>
      <c r="B4832" t="s">
        <v>37</v>
      </c>
      <c r="C4832" t="s">
        <v>33</v>
      </c>
      <c r="D4832" t="s">
        <v>34</v>
      </c>
      <c r="E4832" t="s">
        <v>25</v>
      </c>
      <c r="F4832" t="s">
        <v>16</v>
      </c>
      <c r="G4832" t="s">
        <v>18</v>
      </c>
      <c r="H4832">
        <v>7</v>
      </c>
      <c r="I4832">
        <v>104.72800000000001</v>
      </c>
      <c r="J4832">
        <f>SUMIFS(I:I,B:B,Table1_2[[#This Row],[Category Level 2]],D:D,Table1_2[[#This Row],[Brand]],E:E,Table1_2[[#This Row],[Region]],F:F,Table1_2[[#This Row],[Measure]],G:G,Table1_2[[#This Row],[Year]],H:H,"&lt;="&amp;Table1_2[[#This Row],[Month]])</f>
        <v>784.08200000000011</v>
      </c>
      <c r="K4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1747.3040000000001</v>
      </c>
      <c r="N4832">
        <f>Table1_2[[#This Row],[Value]]*2.5</f>
        <v>261.82000000000005</v>
      </c>
    </row>
    <row r="4833" spans="1:14" x14ac:dyDescent="0.25">
      <c r="A4833" t="s">
        <v>11</v>
      </c>
      <c r="B4833" t="s">
        <v>37</v>
      </c>
      <c r="C4833" t="s">
        <v>33</v>
      </c>
      <c r="D4833" t="s">
        <v>34</v>
      </c>
      <c r="E4833" t="s">
        <v>25</v>
      </c>
      <c r="F4833" t="s">
        <v>16</v>
      </c>
      <c r="G4833" t="s">
        <v>18</v>
      </c>
      <c r="H4833">
        <v>8</v>
      </c>
      <c r="I4833">
        <v>146.06800000000001</v>
      </c>
      <c r="J4833">
        <f>SUMIFS(I:I,B:B,Table1_2[[#This Row],[Category Level 2]],D:D,Table1_2[[#This Row],[Brand]],E:E,Table1_2[[#This Row],[Region]],F:F,Table1_2[[#This Row],[Measure]],G:G,Table1_2[[#This Row],[Year]],H:H,"&lt;="&amp;Table1_2[[#This Row],[Month]])</f>
        <v>930.15000000000009</v>
      </c>
      <c r="K4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1643.9540000000002</v>
      </c>
      <c r="N4833">
        <f>Table1_2[[#This Row],[Value]]*2.5</f>
        <v>365.17</v>
      </c>
    </row>
    <row r="4834" spans="1:14" x14ac:dyDescent="0.25">
      <c r="A4834" t="s">
        <v>11</v>
      </c>
      <c r="B4834" t="s">
        <v>37</v>
      </c>
      <c r="C4834" t="s">
        <v>33</v>
      </c>
      <c r="D4834" t="s">
        <v>34</v>
      </c>
      <c r="E4834" t="s">
        <v>25</v>
      </c>
      <c r="F4834" t="s">
        <v>16</v>
      </c>
      <c r="G4834" t="s">
        <v>18</v>
      </c>
      <c r="H4834">
        <v>9</v>
      </c>
      <c r="I4834">
        <v>135.04400000000001</v>
      </c>
      <c r="J4834">
        <f>SUMIFS(I:I,B:B,Table1_2[[#This Row],[Category Level 2]],D:D,Table1_2[[#This Row],[Brand]],E:E,Table1_2[[#This Row],[Region]],F:F,Table1_2[[#This Row],[Measure]],G:G,Table1_2[[#This Row],[Year]],H:H,"&lt;="&amp;Table1_2[[#This Row],[Month]])</f>
        <v>1065.1940000000002</v>
      </c>
      <c r="K4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1663.2460000000003</v>
      </c>
      <c r="N4834">
        <f>Table1_2[[#This Row],[Value]]*2.5</f>
        <v>337.61</v>
      </c>
    </row>
    <row r="4835" spans="1:14" x14ac:dyDescent="0.25">
      <c r="A4835" t="s">
        <v>11</v>
      </c>
      <c r="B4835" t="s">
        <v>37</v>
      </c>
      <c r="C4835" t="s">
        <v>33</v>
      </c>
      <c r="D4835" t="s">
        <v>34</v>
      </c>
      <c r="E4835" t="s">
        <v>25</v>
      </c>
      <c r="F4835" t="s">
        <v>16</v>
      </c>
      <c r="G4835" t="s">
        <v>18</v>
      </c>
      <c r="H4835">
        <v>10</v>
      </c>
      <c r="I4835">
        <v>125.39800000000001</v>
      </c>
      <c r="J4835">
        <f>SUMIFS(I:I,B:B,Table1_2[[#This Row],[Category Level 2]],D:D,Table1_2[[#This Row],[Brand]],E:E,Table1_2[[#This Row],[Region]],F:F,Table1_2[[#This Row],[Measure]],G:G,Table1_2[[#This Row],[Year]],H:H,"&lt;="&amp;Table1_2[[#This Row],[Month]])</f>
        <v>1190.5920000000001</v>
      </c>
      <c r="K4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1570.92</v>
      </c>
      <c r="N4835">
        <f>Table1_2[[#This Row],[Value]]*2.5</f>
        <v>313.495</v>
      </c>
    </row>
    <row r="4836" spans="1:14" x14ac:dyDescent="0.25">
      <c r="A4836" t="s">
        <v>11</v>
      </c>
      <c r="B4836" t="s">
        <v>37</v>
      </c>
      <c r="C4836" t="s">
        <v>33</v>
      </c>
      <c r="D4836" t="s">
        <v>34</v>
      </c>
      <c r="E4836" t="s">
        <v>25</v>
      </c>
      <c r="F4836" t="s">
        <v>16</v>
      </c>
      <c r="G4836" t="s">
        <v>18</v>
      </c>
      <c r="H4836">
        <v>11</v>
      </c>
      <c r="I4836">
        <v>103.35000000000001</v>
      </c>
      <c r="J4836">
        <f>SUMIFS(I:I,B:B,Table1_2[[#This Row],[Category Level 2]],D:D,Table1_2[[#This Row],[Brand]],E:E,Table1_2[[#This Row],[Region]],F:F,Table1_2[[#This Row],[Measure]],G:G,Table1_2[[#This Row],[Year]],H:H,"&lt;="&amp;Table1_2[[#This Row],[Month]])</f>
        <v>1293.942</v>
      </c>
      <c r="K4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1504.7760000000001</v>
      </c>
      <c r="N4836">
        <f>Table1_2[[#This Row],[Value]]*2.5</f>
        <v>258.375</v>
      </c>
    </row>
    <row r="4837" spans="1:14" x14ac:dyDescent="0.25">
      <c r="A4837" t="s">
        <v>11</v>
      </c>
      <c r="B4837" t="s">
        <v>37</v>
      </c>
      <c r="C4837" t="s">
        <v>33</v>
      </c>
      <c r="D4837" t="s">
        <v>34</v>
      </c>
      <c r="E4837" t="s">
        <v>25</v>
      </c>
      <c r="F4837" t="s">
        <v>16</v>
      </c>
      <c r="G4837" t="s">
        <v>18</v>
      </c>
      <c r="H4837">
        <v>12</v>
      </c>
      <c r="I4837">
        <v>107.48400000000001</v>
      </c>
      <c r="J4837">
        <f>SUMIFS(I:I,B:B,Table1_2[[#This Row],[Category Level 2]],D:D,Table1_2[[#This Row],[Brand]],E:E,Table1_2[[#This Row],[Region]],F:F,Table1_2[[#This Row],[Measure]],G:G,Table1_2[[#This Row],[Year]],H:H,"&lt;="&amp;Table1_2[[#This Row],[Month]])</f>
        <v>1401.4259999999999</v>
      </c>
      <c r="K4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1401.4259999999999</v>
      </c>
      <c r="N4837">
        <f>Table1_2[[#This Row],[Value]]*2.5</f>
        <v>268.71000000000004</v>
      </c>
    </row>
    <row r="4838" spans="1:14" x14ac:dyDescent="0.25">
      <c r="A4838" t="s">
        <v>11</v>
      </c>
      <c r="B4838" t="s">
        <v>37</v>
      </c>
      <c r="C4838" t="s">
        <v>33</v>
      </c>
      <c r="D4838" t="s">
        <v>34</v>
      </c>
      <c r="E4838" t="s">
        <v>25</v>
      </c>
      <c r="F4838" t="s">
        <v>16</v>
      </c>
      <c r="G4838" t="s">
        <v>19</v>
      </c>
      <c r="H4838">
        <v>1</v>
      </c>
      <c r="I4838">
        <v>121.26400000000001</v>
      </c>
      <c r="J4838">
        <f>SUMIFS(I:I,B:B,Table1_2[[#This Row],[Category Level 2]],D:D,Table1_2[[#This Row],[Brand]],E:E,Table1_2[[#This Row],[Region]],F:F,Table1_2[[#This Row],[Measure]],G:G,Table1_2[[#This Row],[Year]],H:H,"&lt;="&amp;Table1_2[[#This Row],[Month]])</f>
        <v>121.26400000000001</v>
      </c>
      <c r="K4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1445.5219999999999</v>
      </c>
      <c r="N4838">
        <f>Table1_2[[#This Row],[Value]]*2.5</f>
        <v>303.16000000000003</v>
      </c>
    </row>
    <row r="4839" spans="1:14" x14ac:dyDescent="0.25">
      <c r="A4839" t="s">
        <v>11</v>
      </c>
      <c r="B4839" t="s">
        <v>37</v>
      </c>
      <c r="C4839" t="s">
        <v>33</v>
      </c>
      <c r="D4839" t="s">
        <v>34</v>
      </c>
      <c r="E4839" t="s">
        <v>25</v>
      </c>
      <c r="F4839" t="s">
        <v>16</v>
      </c>
      <c r="G4839" t="s">
        <v>19</v>
      </c>
      <c r="H4839">
        <v>2</v>
      </c>
      <c r="I4839">
        <v>154.33600000000001</v>
      </c>
      <c r="J4839">
        <f>SUMIFS(I:I,B:B,Table1_2[[#This Row],[Category Level 2]],D:D,Table1_2[[#This Row],[Brand]],E:E,Table1_2[[#This Row],[Region]],F:F,Table1_2[[#This Row],[Measure]],G:G,Table1_2[[#This Row],[Year]],H:H,"&lt;="&amp;Table1_2[[#This Row],[Month]])</f>
        <v>275.60000000000002</v>
      </c>
      <c r="K4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1475.8379999999997</v>
      </c>
      <c r="N4839">
        <f>Table1_2[[#This Row],[Value]]*2.5</f>
        <v>385.84000000000003</v>
      </c>
    </row>
    <row r="4840" spans="1:14" x14ac:dyDescent="0.25">
      <c r="A4840" t="s">
        <v>11</v>
      </c>
      <c r="B4840" t="s">
        <v>37</v>
      </c>
      <c r="C4840" t="s">
        <v>33</v>
      </c>
      <c r="D4840" t="s">
        <v>34</v>
      </c>
      <c r="E4840" t="s">
        <v>25</v>
      </c>
      <c r="F4840" t="s">
        <v>16</v>
      </c>
      <c r="G4840" t="s">
        <v>19</v>
      </c>
      <c r="H4840">
        <v>3</v>
      </c>
      <c r="I4840">
        <v>194.298</v>
      </c>
      <c r="J4840">
        <f>SUMIFS(I:I,B:B,Table1_2[[#This Row],[Category Level 2]],D:D,Table1_2[[#This Row],[Brand]],E:E,Table1_2[[#This Row],[Region]],F:F,Table1_2[[#This Row],[Measure]],G:G,Table1_2[[#This Row],[Year]],H:H,"&lt;="&amp;Table1_2[[#This Row],[Month]])</f>
        <v>469.89800000000002</v>
      </c>
      <c r="K4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1554.384</v>
      </c>
      <c r="N4840">
        <f>Table1_2[[#This Row],[Value]]*2.5</f>
        <v>485.745</v>
      </c>
    </row>
    <row r="4841" spans="1:14" x14ac:dyDescent="0.25">
      <c r="A4841" t="s">
        <v>11</v>
      </c>
      <c r="B4841" t="s">
        <v>37</v>
      </c>
      <c r="C4841" t="s">
        <v>33</v>
      </c>
      <c r="D4841" t="s">
        <v>34</v>
      </c>
      <c r="E4841" t="s">
        <v>25</v>
      </c>
      <c r="F4841" t="s">
        <v>16</v>
      </c>
      <c r="G4841" t="s">
        <v>19</v>
      </c>
      <c r="H4841">
        <v>4</v>
      </c>
      <c r="I4841">
        <v>154.33600000000001</v>
      </c>
      <c r="J4841">
        <f>SUMIFS(I:I,B:B,Table1_2[[#This Row],[Category Level 2]],D:D,Table1_2[[#This Row],[Brand]],E:E,Table1_2[[#This Row],[Region]],F:F,Table1_2[[#This Row],[Measure]],G:G,Table1_2[[#This Row],[Year]],H:H,"&lt;="&amp;Table1_2[[#This Row],[Month]])</f>
        <v>624.23400000000004</v>
      </c>
      <c r="K4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1588.8340000000003</v>
      </c>
      <c r="N4841">
        <f>Table1_2[[#This Row],[Value]]*2.5</f>
        <v>385.84000000000003</v>
      </c>
    </row>
    <row r="4842" spans="1:14" x14ac:dyDescent="0.25">
      <c r="A4842" t="s">
        <v>11</v>
      </c>
      <c r="B4842" t="s">
        <v>37</v>
      </c>
      <c r="C4842" t="s">
        <v>33</v>
      </c>
      <c r="D4842" t="s">
        <v>34</v>
      </c>
      <c r="E4842" t="s">
        <v>25</v>
      </c>
      <c r="F4842" t="s">
        <v>16</v>
      </c>
      <c r="G4842" t="s">
        <v>19</v>
      </c>
      <c r="H4842">
        <v>5</v>
      </c>
      <c r="I4842">
        <v>137.80000000000001</v>
      </c>
      <c r="J4842">
        <f>SUMIFS(I:I,B:B,Table1_2[[#This Row],[Category Level 2]],D:D,Table1_2[[#This Row],[Brand]],E:E,Table1_2[[#This Row],[Region]],F:F,Table1_2[[#This Row],[Measure]],G:G,Table1_2[[#This Row],[Year]],H:H,"&lt;="&amp;Table1_2[[#This Row],[Month]])</f>
        <v>762.03400000000011</v>
      </c>
      <c r="K4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1594.3460000000002</v>
      </c>
      <c r="N4842">
        <f>Table1_2[[#This Row],[Value]]*2.5</f>
        <v>344.5</v>
      </c>
    </row>
    <row r="4843" spans="1:14" x14ac:dyDescent="0.25">
      <c r="A4843" t="s">
        <v>11</v>
      </c>
      <c r="B4843" t="s">
        <v>37</v>
      </c>
      <c r="C4843" t="s">
        <v>33</v>
      </c>
      <c r="D4843" t="s">
        <v>34</v>
      </c>
      <c r="E4843" t="s">
        <v>25</v>
      </c>
      <c r="F4843" t="s">
        <v>16</v>
      </c>
      <c r="G4843" t="s">
        <v>19</v>
      </c>
      <c r="H4843">
        <v>6</v>
      </c>
      <c r="I4843">
        <v>93.704000000000008</v>
      </c>
      <c r="J4843">
        <f>SUMIFS(I:I,B:B,Table1_2[[#This Row],[Category Level 2]],D:D,Table1_2[[#This Row],[Brand]],E:E,Table1_2[[#This Row],[Region]],F:F,Table1_2[[#This Row],[Measure]],G:G,Table1_2[[#This Row],[Year]],H:H,"&lt;="&amp;Table1_2[[#This Row],[Month]])</f>
        <v>855.73800000000006</v>
      </c>
      <c r="K4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1577.8100000000002</v>
      </c>
      <c r="N4843">
        <f>Table1_2[[#This Row],[Value]]*2.5</f>
        <v>234.26000000000002</v>
      </c>
    </row>
    <row r="4844" spans="1:14" x14ac:dyDescent="0.25">
      <c r="A4844" t="s">
        <v>11</v>
      </c>
      <c r="B4844" t="s">
        <v>37</v>
      </c>
      <c r="C4844" t="s">
        <v>33</v>
      </c>
      <c r="D4844" t="s">
        <v>34</v>
      </c>
      <c r="E4844" t="s">
        <v>25</v>
      </c>
      <c r="F4844" t="s">
        <v>16</v>
      </c>
      <c r="G4844" t="s">
        <v>19</v>
      </c>
      <c r="H4844">
        <v>7</v>
      </c>
      <c r="I4844">
        <v>75.790000000000006</v>
      </c>
      <c r="J4844">
        <f>SUMIFS(I:I,B:B,Table1_2[[#This Row],[Category Level 2]],D:D,Table1_2[[#This Row],[Brand]],E:E,Table1_2[[#This Row],[Region]],F:F,Table1_2[[#This Row],[Measure]],G:G,Table1_2[[#This Row],[Year]],H:H,"&lt;="&amp;Table1_2[[#This Row],[Month]])</f>
        <v>931.52800000000002</v>
      </c>
      <c r="K4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1548.8720000000001</v>
      </c>
      <c r="N4844">
        <f>Table1_2[[#This Row],[Value]]*2.5</f>
        <v>189.47500000000002</v>
      </c>
    </row>
    <row r="4845" spans="1:14" x14ac:dyDescent="0.25">
      <c r="A4845" t="s">
        <v>11</v>
      </c>
      <c r="B4845" t="s">
        <v>37</v>
      </c>
      <c r="C4845" t="s">
        <v>33</v>
      </c>
      <c r="D4845" t="s">
        <v>34</v>
      </c>
      <c r="E4845" t="s">
        <v>25</v>
      </c>
      <c r="F4845" t="s">
        <v>16</v>
      </c>
      <c r="G4845" t="s">
        <v>19</v>
      </c>
      <c r="H4845">
        <v>8</v>
      </c>
      <c r="I4845">
        <v>64.766000000000005</v>
      </c>
      <c r="J4845">
        <f>SUMIFS(I:I,B:B,Table1_2[[#This Row],[Category Level 2]],D:D,Table1_2[[#This Row],[Brand]],E:E,Table1_2[[#This Row],[Region]],F:F,Table1_2[[#This Row],[Measure]],G:G,Table1_2[[#This Row],[Year]],H:H,"&lt;="&amp;Table1_2[[#This Row],[Month]])</f>
        <v>996.29399999999998</v>
      </c>
      <c r="K4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1467.5700000000002</v>
      </c>
      <c r="N4845">
        <f>Table1_2[[#This Row],[Value]]*2.5</f>
        <v>161.91500000000002</v>
      </c>
    </row>
    <row r="4846" spans="1:14" x14ac:dyDescent="0.25">
      <c r="A4846" t="s">
        <v>11</v>
      </c>
      <c r="B4846" t="s">
        <v>37</v>
      </c>
      <c r="C4846" t="s">
        <v>33</v>
      </c>
      <c r="D4846" t="s">
        <v>34</v>
      </c>
      <c r="E4846" t="s">
        <v>25</v>
      </c>
      <c r="F4846" t="s">
        <v>16</v>
      </c>
      <c r="G4846" t="s">
        <v>19</v>
      </c>
      <c r="H4846">
        <v>9</v>
      </c>
      <c r="I4846">
        <v>104.72800000000001</v>
      </c>
      <c r="J4846">
        <f>SUMIFS(I:I,B:B,Table1_2[[#This Row],[Category Level 2]],D:D,Table1_2[[#This Row],[Brand]],E:E,Table1_2[[#This Row],[Region]],F:F,Table1_2[[#This Row],[Measure]],G:G,Table1_2[[#This Row],[Year]],H:H,"&lt;="&amp;Table1_2[[#This Row],[Month]])</f>
        <v>1101.0219999999999</v>
      </c>
      <c r="K4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1437.2539999999999</v>
      </c>
      <c r="N4846">
        <f>Table1_2[[#This Row],[Value]]*2.5</f>
        <v>261.82000000000005</v>
      </c>
    </row>
    <row r="4847" spans="1:14" x14ac:dyDescent="0.25">
      <c r="A4847" t="s">
        <v>11</v>
      </c>
      <c r="B4847" t="s">
        <v>37</v>
      </c>
      <c r="C4847" t="s">
        <v>33</v>
      </c>
      <c r="D4847" t="s">
        <v>34</v>
      </c>
      <c r="E4847" t="s">
        <v>25</v>
      </c>
      <c r="F4847" t="s">
        <v>16</v>
      </c>
      <c r="G4847" t="s">
        <v>19</v>
      </c>
      <c r="H4847">
        <v>10</v>
      </c>
      <c r="I4847">
        <v>92.326000000000008</v>
      </c>
      <c r="J4847">
        <f>SUMIFS(I:I,B:B,Table1_2[[#This Row],[Category Level 2]],D:D,Table1_2[[#This Row],[Brand]],E:E,Table1_2[[#This Row],[Region]],F:F,Table1_2[[#This Row],[Measure]],G:G,Table1_2[[#This Row],[Year]],H:H,"&lt;="&amp;Table1_2[[#This Row],[Month]])</f>
        <v>1193.348</v>
      </c>
      <c r="K4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1404.182</v>
      </c>
      <c r="N4847">
        <f>Table1_2[[#This Row],[Value]]*2.5</f>
        <v>230.81500000000003</v>
      </c>
    </row>
    <row r="4848" spans="1:14" x14ac:dyDescent="0.25">
      <c r="A4848" t="s">
        <v>11</v>
      </c>
      <c r="B4848" t="s">
        <v>37</v>
      </c>
      <c r="C4848" t="s">
        <v>33</v>
      </c>
      <c r="D4848" t="s">
        <v>34</v>
      </c>
      <c r="E4848" t="s">
        <v>25</v>
      </c>
      <c r="F4848" t="s">
        <v>16</v>
      </c>
      <c r="G4848" t="s">
        <v>19</v>
      </c>
      <c r="H4848">
        <v>11</v>
      </c>
      <c r="I4848">
        <v>53.742000000000004</v>
      </c>
      <c r="J4848">
        <f>SUMIFS(I:I,B:B,Table1_2[[#This Row],[Category Level 2]],D:D,Table1_2[[#This Row],[Brand]],E:E,Table1_2[[#This Row],[Region]],F:F,Table1_2[[#This Row],[Measure]],G:G,Table1_2[[#This Row],[Year]],H:H,"&lt;="&amp;Table1_2[[#This Row],[Month]])</f>
        <v>1247.0899999999999</v>
      </c>
      <c r="K4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1354.5739999999998</v>
      </c>
      <c r="N4848">
        <f>Table1_2[[#This Row],[Value]]*2.5</f>
        <v>134.35500000000002</v>
      </c>
    </row>
    <row r="4849" spans="1:14" x14ac:dyDescent="0.25">
      <c r="A4849" t="s">
        <v>11</v>
      </c>
      <c r="B4849" t="s">
        <v>37</v>
      </c>
      <c r="C4849" t="s">
        <v>33</v>
      </c>
      <c r="D4849" t="s">
        <v>34</v>
      </c>
      <c r="E4849" t="s">
        <v>25</v>
      </c>
      <c r="F4849" t="s">
        <v>16</v>
      </c>
      <c r="G4849" t="s">
        <v>19</v>
      </c>
      <c r="H4849">
        <v>12</v>
      </c>
      <c r="I4849">
        <v>31.694000000000003</v>
      </c>
      <c r="J4849">
        <f>SUMIFS(I:I,B:B,Table1_2[[#This Row],[Category Level 2]],D:D,Table1_2[[#This Row],[Brand]],E:E,Table1_2[[#This Row],[Region]],F:F,Table1_2[[#This Row],[Measure]],G:G,Table1_2[[#This Row],[Year]],H:H,"&lt;="&amp;Table1_2[[#This Row],[Month]])</f>
        <v>1278.7839999999999</v>
      </c>
      <c r="K4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1278.7839999999999</v>
      </c>
      <c r="N4849">
        <f>Table1_2[[#This Row],[Value]]*2.5</f>
        <v>79.235000000000014</v>
      </c>
    </row>
    <row r="4850" spans="1:14" x14ac:dyDescent="0.25">
      <c r="A4850" t="s">
        <v>11</v>
      </c>
      <c r="B4850" t="s">
        <v>37</v>
      </c>
      <c r="C4850" t="s">
        <v>33</v>
      </c>
      <c r="D4850" t="s">
        <v>34</v>
      </c>
      <c r="E4850" t="s">
        <v>25</v>
      </c>
      <c r="F4850" t="s">
        <v>16</v>
      </c>
      <c r="G4850" t="s">
        <v>20</v>
      </c>
      <c r="H4850">
        <v>1</v>
      </c>
      <c r="I4850">
        <v>24.804000000000002</v>
      </c>
      <c r="J4850">
        <f>SUMIFS(I:I,B:B,Table1_2[[#This Row],[Category Level 2]],D:D,Table1_2[[#This Row],[Brand]],E:E,Table1_2[[#This Row],[Region]],F:F,Table1_2[[#This Row],[Measure]],G:G,Table1_2[[#This Row],[Year]],H:H,"&lt;="&amp;Table1_2[[#This Row],[Month]])</f>
        <v>24.804000000000002</v>
      </c>
      <c r="K4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1182.3239999999998</v>
      </c>
      <c r="N4850">
        <f>Table1_2[[#This Row],[Value]]*2.5</f>
        <v>62.010000000000005</v>
      </c>
    </row>
    <row r="4851" spans="1:14" x14ac:dyDescent="0.25">
      <c r="A4851" t="s">
        <v>11</v>
      </c>
      <c r="B4851" t="s">
        <v>37</v>
      </c>
      <c r="C4851" t="s">
        <v>33</v>
      </c>
      <c r="D4851" t="s">
        <v>34</v>
      </c>
      <c r="E4851" t="s">
        <v>25</v>
      </c>
      <c r="F4851" t="s">
        <v>16</v>
      </c>
      <c r="G4851" t="s">
        <v>20</v>
      </c>
      <c r="H4851">
        <v>2</v>
      </c>
      <c r="I4851">
        <v>12.402000000000001</v>
      </c>
      <c r="J4851">
        <f>SUMIFS(I:I,B:B,Table1_2[[#This Row],[Category Level 2]],D:D,Table1_2[[#This Row],[Brand]],E:E,Table1_2[[#This Row],[Region]],F:F,Table1_2[[#This Row],[Measure]],G:G,Table1_2[[#This Row],[Year]],H:H,"&lt;="&amp;Table1_2[[#This Row],[Month]])</f>
        <v>37.206000000000003</v>
      </c>
      <c r="K4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1040.3899999999999</v>
      </c>
      <c r="N4851">
        <f>Table1_2[[#This Row],[Value]]*2.5</f>
        <v>31.005000000000003</v>
      </c>
    </row>
    <row r="4852" spans="1:14" x14ac:dyDescent="0.25">
      <c r="A4852" t="s">
        <v>11</v>
      </c>
      <c r="B4852" t="s">
        <v>37</v>
      </c>
      <c r="C4852" t="s">
        <v>33</v>
      </c>
      <c r="D4852" t="s">
        <v>34</v>
      </c>
      <c r="E4852" t="s">
        <v>25</v>
      </c>
      <c r="F4852" t="s">
        <v>16</v>
      </c>
      <c r="G4852" t="s">
        <v>20</v>
      </c>
      <c r="H4852">
        <v>3</v>
      </c>
      <c r="I4852">
        <v>6.8900000000000006</v>
      </c>
      <c r="J4852">
        <f>SUMIFS(I:I,B:B,Table1_2[[#This Row],[Category Level 2]],D:D,Table1_2[[#This Row],[Brand]],E:E,Table1_2[[#This Row],[Region]],F:F,Table1_2[[#This Row],[Measure]],G:G,Table1_2[[#This Row],[Year]],H:H,"&lt;="&amp;Table1_2[[#This Row],[Month]])</f>
        <v>44.096000000000004</v>
      </c>
      <c r="K4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852.98199999999997</v>
      </c>
      <c r="N4852">
        <f>Table1_2[[#This Row],[Value]]*2.5</f>
        <v>17.225000000000001</v>
      </c>
    </row>
    <row r="4853" spans="1:14" x14ac:dyDescent="0.25">
      <c r="A4853" t="s">
        <v>11</v>
      </c>
      <c r="B4853" t="s">
        <v>37</v>
      </c>
      <c r="C4853" t="s">
        <v>33</v>
      </c>
      <c r="D4853" t="s">
        <v>34</v>
      </c>
      <c r="E4853" t="s">
        <v>25</v>
      </c>
      <c r="F4853" t="s">
        <v>16</v>
      </c>
      <c r="G4853" t="s">
        <v>20</v>
      </c>
      <c r="H4853">
        <v>4</v>
      </c>
      <c r="I4853">
        <v>11.024000000000001</v>
      </c>
      <c r="J4853">
        <f>SUMIFS(I:I,B:B,Table1_2[[#This Row],[Category Level 2]],D:D,Table1_2[[#This Row],[Brand]],E:E,Table1_2[[#This Row],[Region]],F:F,Table1_2[[#This Row],[Measure]],G:G,Table1_2[[#This Row],[Year]],H:H,"&lt;="&amp;Table1_2[[#This Row],[Month]])</f>
        <v>55.120000000000005</v>
      </c>
      <c r="K4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709.67</v>
      </c>
      <c r="N4853">
        <f>Table1_2[[#This Row],[Value]]*2.5</f>
        <v>27.560000000000002</v>
      </c>
    </row>
    <row r="4854" spans="1:14" x14ac:dyDescent="0.25">
      <c r="A4854" t="s">
        <v>11</v>
      </c>
      <c r="B4854" t="s">
        <v>37</v>
      </c>
      <c r="C4854" t="s">
        <v>33</v>
      </c>
      <c r="D4854" t="s">
        <v>34</v>
      </c>
      <c r="E4854" t="s">
        <v>25</v>
      </c>
      <c r="F4854" t="s">
        <v>16</v>
      </c>
      <c r="G4854" t="s">
        <v>20</v>
      </c>
      <c r="H4854">
        <v>6</v>
      </c>
      <c r="I4854">
        <v>4.1340000000000003</v>
      </c>
      <c r="J4854">
        <f>SUMIFS(I:I,B:B,Table1_2[[#This Row],[Category Level 2]],D:D,Table1_2[[#This Row],[Brand]],E:E,Table1_2[[#This Row],[Region]],F:F,Table1_2[[#This Row],[Measure]],G:G,Table1_2[[#This Row],[Year]],H:H,"&lt;="&amp;Table1_2[[#This Row],[Month]])</f>
        <v>59.254000000000005</v>
      </c>
      <c r="K4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482.30000000000007</v>
      </c>
      <c r="N4854">
        <f>Table1_2[[#This Row],[Value]]*2.5</f>
        <v>10.335000000000001</v>
      </c>
    </row>
    <row r="4855" spans="1:14" x14ac:dyDescent="0.25">
      <c r="A4855" t="s">
        <v>11</v>
      </c>
      <c r="B4855" t="s">
        <v>37</v>
      </c>
      <c r="C4855" t="s">
        <v>33</v>
      </c>
      <c r="D4855" t="s">
        <v>34</v>
      </c>
      <c r="E4855" t="s">
        <v>25</v>
      </c>
      <c r="F4855" t="s">
        <v>16</v>
      </c>
      <c r="G4855" t="s">
        <v>20</v>
      </c>
      <c r="H4855">
        <v>9</v>
      </c>
      <c r="I4855">
        <v>5.5120000000000005</v>
      </c>
      <c r="J4855">
        <f>SUMIFS(I:I,B:B,Table1_2[[#This Row],[Category Level 2]],D:D,Table1_2[[#This Row],[Brand]],E:E,Table1_2[[#This Row],[Region]],F:F,Table1_2[[#This Row],[Measure]],G:G,Table1_2[[#This Row],[Year]],H:H,"&lt;="&amp;Table1_2[[#This Row],[Month]])</f>
        <v>64.766000000000005</v>
      </c>
      <c r="K4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242.52800000000002</v>
      </c>
      <c r="N4855">
        <f>Table1_2[[#This Row],[Value]]*2.5</f>
        <v>13.780000000000001</v>
      </c>
    </row>
    <row r="4856" spans="1:14" x14ac:dyDescent="0.25">
      <c r="A4856" t="s">
        <v>11</v>
      </c>
      <c r="B4856" t="s">
        <v>37</v>
      </c>
      <c r="C4856" t="s">
        <v>33</v>
      </c>
      <c r="D4856" t="s">
        <v>34</v>
      </c>
      <c r="E4856" t="s">
        <v>25</v>
      </c>
      <c r="F4856" t="s">
        <v>16</v>
      </c>
      <c r="G4856" t="s">
        <v>20</v>
      </c>
      <c r="H4856">
        <v>10</v>
      </c>
      <c r="I4856">
        <v>4.1340000000000003</v>
      </c>
      <c r="J4856">
        <f>SUMIFS(I:I,B:B,Table1_2[[#This Row],[Category Level 2]],D:D,Table1_2[[#This Row],[Brand]],E:E,Table1_2[[#This Row],[Region]],F:F,Table1_2[[#This Row],[Measure]],G:G,Table1_2[[#This Row],[Year]],H:H,"&lt;="&amp;Table1_2[[#This Row],[Month]])</f>
        <v>68.900000000000006</v>
      </c>
      <c r="K4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154.33600000000001</v>
      </c>
      <c r="N4856">
        <f>Table1_2[[#This Row],[Value]]*2.5</f>
        <v>10.335000000000001</v>
      </c>
    </row>
    <row r="4857" spans="1:14" x14ac:dyDescent="0.25">
      <c r="A4857" t="s">
        <v>11</v>
      </c>
      <c r="B4857" t="s">
        <v>37</v>
      </c>
      <c r="C4857" t="s">
        <v>33</v>
      </c>
      <c r="D4857" t="s">
        <v>34</v>
      </c>
      <c r="E4857" t="s">
        <v>25</v>
      </c>
      <c r="F4857" t="s">
        <v>16</v>
      </c>
      <c r="G4857" t="s">
        <v>20</v>
      </c>
      <c r="H4857">
        <v>12</v>
      </c>
      <c r="I4857">
        <v>2.7560000000000002</v>
      </c>
      <c r="J4857">
        <f>SUMIFS(I:I,B:B,Table1_2[[#This Row],[Category Level 2]],D:D,Table1_2[[#This Row],[Brand]],E:E,Table1_2[[#This Row],[Region]],F:F,Table1_2[[#This Row],[Measure]],G:G,Table1_2[[#This Row],[Year]],H:H,"&lt;="&amp;Table1_2[[#This Row],[Month]])</f>
        <v>71.656000000000006</v>
      </c>
      <c r="K4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71.656000000000006</v>
      </c>
      <c r="N4857">
        <f>Table1_2[[#This Row],[Value]]*2.5</f>
        <v>6.8900000000000006</v>
      </c>
    </row>
    <row r="4858" spans="1:14" x14ac:dyDescent="0.25">
      <c r="A4858" t="s">
        <v>11</v>
      </c>
      <c r="B4858" t="s">
        <v>37</v>
      </c>
      <c r="C4858" t="s">
        <v>33</v>
      </c>
      <c r="D4858" t="s">
        <v>34</v>
      </c>
      <c r="E4858" t="s">
        <v>25</v>
      </c>
      <c r="F4858" t="s">
        <v>16</v>
      </c>
      <c r="G4858" t="s">
        <v>21</v>
      </c>
      <c r="H4858">
        <v>4</v>
      </c>
      <c r="I4858">
        <v>2.7560000000000002</v>
      </c>
      <c r="J4858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19.292000000000002</v>
      </c>
      <c r="N4858">
        <f>Table1_2[[#This Row],[Value]]*2.5</f>
        <v>6.8900000000000006</v>
      </c>
    </row>
    <row r="4859" spans="1:14" x14ac:dyDescent="0.25">
      <c r="A4859" t="s">
        <v>11</v>
      </c>
      <c r="B4859" t="s">
        <v>37</v>
      </c>
      <c r="C4859" t="s">
        <v>33</v>
      </c>
      <c r="D4859" t="s">
        <v>34</v>
      </c>
      <c r="E4859" t="s">
        <v>25</v>
      </c>
      <c r="F4859" t="s">
        <v>16</v>
      </c>
      <c r="G4859" t="s">
        <v>21</v>
      </c>
      <c r="H4859">
        <v>5</v>
      </c>
      <c r="I4859">
        <v>2.7560000000000002</v>
      </c>
      <c r="J4859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859">
        <f>Table1_2[[#This Row],[Value]]*2.5</f>
        <v>6.8900000000000006</v>
      </c>
    </row>
    <row r="4860" spans="1:14" x14ac:dyDescent="0.25">
      <c r="A4860" t="s">
        <v>11</v>
      </c>
      <c r="B4860" t="s">
        <v>37</v>
      </c>
      <c r="C4860" t="s">
        <v>33</v>
      </c>
      <c r="D4860" t="s">
        <v>34</v>
      </c>
      <c r="E4860" t="s">
        <v>25</v>
      </c>
      <c r="F4860" t="s">
        <v>23</v>
      </c>
      <c r="G4860" t="s">
        <v>17</v>
      </c>
      <c r="H4860">
        <v>1</v>
      </c>
      <c r="I4860">
        <v>1273.2720000000002</v>
      </c>
      <c r="J4860">
        <f>SUMIFS(I:I,B:B,Table1_2[[#This Row],[Category Level 2]],D:D,Table1_2[[#This Row],[Brand]],E:E,Table1_2[[#This Row],[Region]],F:F,Table1_2[[#This Row],[Measure]],G:G,Table1_2[[#This Row],[Year]],H:H,"&lt;="&amp;Table1_2[[#This Row],[Month]])</f>
        <v>1273.2720000000002</v>
      </c>
      <c r="K4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1273.2720000000002</v>
      </c>
      <c r="N4860">
        <f>Table1_2[[#This Row],[Value]]*2.5</f>
        <v>3183.1800000000003</v>
      </c>
    </row>
    <row r="4861" spans="1:14" x14ac:dyDescent="0.25">
      <c r="A4861" t="s">
        <v>11</v>
      </c>
      <c r="B4861" t="s">
        <v>37</v>
      </c>
      <c r="C4861" t="s">
        <v>33</v>
      </c>
      <c r="D4861" t="s">
        <v>34</v>
      </c>
      <c r="E4861" t="s">
        <v>25</v>
      </c>
      <c r="F4861" t="s">
        <v>23</v>
      </c>
      <c r="G4861" t="s">
        <v>17</v>
      </c>
      <c r="H4861">
        <v>2</v>
      </c>
      <c r="I4861">
        <v>1050.0360000000001</v>
      </c>
      <c r="J4861">
        <f>SUMIFS(I:I,B:B,Table1_2[[#This Row],[Category Level 2]],D:D,Table1_2[[#This Row],[Brand]],E:E,Table1_2[[#This Row],[Region]],F:F,Table1_2[[#This Row],[Measure]],G:G,Table1_2[[#This Row],[Year]],H:H,"&lt;="&amp;Table1_2[[#This Row],[Month]])</f>
        <v>2323.308</v>
      </c>
      <c r="K4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2323.308</v>
      </c>
      <c r="N4861">
        <f>Table1_2[[#This Row],[Value]]*2.5</f>
        <v>2625.09</v>
      </c>
    </row>
    <row r="4862" spans="1:14" x14ac:dyDescent="0.25">
      <c r="A4862" t="s">
        <v>11</v>
      </c>
      <c r="B4862" t="s">
        <v>37</v>
      </c>
      <c r="C4862" t="s">
        <v>33</v>
      </c>
      <c r="D4862" t="s">
        <v>34</v>
      </c>
      <c r="E4862" t="s">
        <v>25</v>
      </c>
      <c r="F4862" t="s">
        <v>23</v>
      </c>
      <c r="G4862" t="s">
        <v>17</v>
      </c>
      <c r="H4862">
        <v>3</v>
      </c>
      <c r="I4862">
        <v>1237.4440000000002</v>
      </c>
      <c r="J4862">
        <f>SUMIFS(I:I,B:B,Table1_2[[#This Row],[Category Level 2]],D:D,Table1_2[[#This Row],[Brand]],E:E,Table1_2[[#This Row],[Region]],F:F,Table1_2[[#This Row],[Measure]],G:G,Table1_2[[#This Row],[Year]],H:H,"&lt;="&amp;Table1_2[[#This Row],[Month]])</f>
        <v>3560.7520000000004</v>
      </c>
      <c r="K4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3560.7520000000004</v>
      </c>
      <c r="N4862">
        <f>Table1_2[[#This Row],[Value]]*2.5</f>
        <v>3093.6100000000006</v>
      </c>
    </row>
    <row r="4863" spans="1:14" x14ac:dyDescent="0.25">
      <c r="A4863" t="s">
        <v>11</v>
      </c>
      <c r="B4863" t="s">
        <v>37</v>
      </c>
      <c r="C4863" t="s">
        <v>33</v>
      </c>
      <c r="D4863" t="s">
        <v>34</v>
      </c>
      <c r="E4863" t="s">
        <v>25</v>
      </c>
      <c r="F4863" t="s">
        <v>23</v>
      </c>
      <c r="G4863" t="s">
        <v>17</v>
      </c>
      <c r="H4863">
        <v>4</v>
      </c>
      <c r="I4863">
        <v>1229.1760000000002</v>
      </c>
      <c r="J4863">
        <f>SUMIFS(I:I,B:B,Table1_2[[#This Row],[Category Level 2]],D:D,Table1_2[[#This Row],[Brand]],E:E,Table1_2[[#This Row],[Region]],F:F,Table1_2[[#This Row],[Measure]],G:G,Table1_2[[#This Row],[Year]],H:H,"&lt;="&amp;Table1_2[[#This Row],[Month]])</f>
        <v>4789.9280000000008</v>
      </c>
      <c r="K4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4789.9280000000008</v>
      </c>
      <c r="N4863">
        <f>Table1_2[[#This Row],[Value]]*2.5</f>
        <v>3072.9400000000005</v>
      </c>
    </row>
    <row r="4864" spans="1:14" x14ac:dyDescent="0.25">
      <c r="A4864" t="s">
        <v>11</v>
      </c>
      <c r="B4864" t="s">
        <v>37</v>
      </c>
      <c r="C4864" t="s">
        <v>33</v>
      </c>
      <c r="D4864" t="s">
        <v>34</v>
      </c>
      <c r="E4864" t="s">
        <v>25</v>
      </c>
      <c r="F4864" t="s">
        <v>23</v>
      </c>
      <c r="G4864" t="s">
        <v>17</v>
      </c>
      <c r="H4864">
        <v>5</v>
      </c>
      <c r="I4864">
        <v>1216.7740000000001</v>
      </c>
      <c r="J4864">
        <f>SUMIFS(I:I,B:B,Table1_2[[#This Row],[Category Level 2]],D:D,Table1_2[[#This Row],[Brand]],E:E,Table1_2[[#This Row],[Region]],F:F,Table1_2[[#This Row],[Measure]],G:G,Table1_2[[#This Row],[Year]],H:H,"&lt;="&amp;Table1_2[[#This Row],[Month]])</f>
        <v>6006.7020000000011</v>
      </c>
      <c r="K4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6006.7020000000011</v>
      </c>
      <c r="N4864">
        <f>Table1_2[[#This Row],[Value]]*2.5</f>
        <v>3041.9350000000004</v>
      </c>
    </row>
    <row r="4865" spans="1:14" x14ac:dyDescent="0.25">
      <c r="A4865" t="s">
        <v>11</v>
      </c>
      <c r="B4865" t="s">
        <v>37</v>
      </c>
      <c r="C4865" t="s">
        <v>33</v>
      </c>
      <c r="D4865" t="s">
        <v>34</v>
      </c>
      <c r="E4865" t="s">
        <v>25</v>
      </c>
      <c r="F4865" t="s">
        <v>23</v>
      </c>
      <c r="G4865" t="s">
        <v>17</v>
      </c>
      <c r="H4865">
        <v>6</v>
      </c>
      <c r="I4865">
        <v>1347.6840000000002</v>
      </c>
      <c r="J4865">
        <f>SUMIFS(I:I,B:B,Table1_2[[#This Row],[Category Level 2]],D:D,Table1_2[[#This Row],[Brand]],E:E,Table1_2[[#This Row],[Region]],F:F,Table1_2[[#This Row],[Measure]],G:G,Table1_2[[#This Row],[Year]],H:H,"&lt;="&amp;Table1_2[[#This Row],[Month]])</f>
        <v>7354.3860000000013</v>
      </c>
      <c r="K4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7354.3860000000013</v>
      </c>
      <c r="N4865">
        <f>Table1_2[[#This Row],[Value]]*2.5</f>
        <v>3369.2100000000005</v>
      </c>
    </row>
    <row r="4866" spans="1:14" x14ac:dyDescent="0.25">
      <c r="A4866" t="s">
        <v>11</v>
      </c>
      <c r="B4866" t="s">
        <v>37</v>
      </c>
      <c r="C4866" t="s">
        <v>33</v>
      </c>
      <c r="D4866" t="s">
        <v>34</v>
      </c>
      <c r="E4866" t="s">
        <v>25</v>
      </c>
      <c r="F4866" t="s">
        <v>23</v>
      </c>
      <c r="G4866" t="s">
        <v>17</v>
      </c>
      <c r="H4866">
        <v>7</v>
      </c>
      <c r="I4866">
        <v>650.41600000000005</v>
      </c>
      <c r="J4866">
        <f>SUMIFS(I:I,B:B,Table1_2[[#This Row],[Category Level 2]],D:D,Table1_2[[#This Row],[Brand]],E:E,Table1_2[[#This Row],[Region]],F:F,Table1_2[[#This Row],[Measure]],G:G,Table1_2[[#This Row],[Year]],H:H,"&lt;="&amp;Table1_2[[#This Row],[Month]])</f>
        <v>8004.8020000000015</v>
      </c>
      <c r="K4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8004.8020000000015</v>
      </c>
      <c r="N4866">
        <f>Table1_2[[#This Row],[Value]]*2.5</f>
        <v>1626.0400000000002</v>
      </c>
    </row>
    <row r="4867" spans="1:14" x14ac:dyDescent="0.25">
      <c r="A4867" t="s">
        <v>11</v>
      </c>
      <c r="B4867" t="s">
        <v>37</v>
      </c>
      <c r="C4867" t="s">
        <v>33</v>
      </c>
      <c r="D4867" t="s">
        <v>34</v>
      </c>
      <c r="E4867" t="s">
        <v>25</v>
      </c>
      <c r="F4867" t="s">
        <v>23</v>
      </c>
      <c r="G4867" t="s">
        <v>17</v>
      </c>
      <c r="H4867">
        <v>8</v>
      </c>
      <c r="I4867">
        <v>1171.3000000000002</v>
      </c>
      <c r="J4867">
        <f>SUMIFS(I:I,B:B,Table1_2[[#This Row],[Category Level 2]],D:D,Table1_2[[#This Row],[Brand]],E:E,Table1_2[[#This Row],[Region]],F:F,Table1_2[[#This Row],[Measure]],G:G,Table1_2[[#This Row],[Year]],H:H,"&lt;="&amp;Table1_2[[#This Row],[Month]])</f>
        <v>9176.1020000000026</v>
      </c>
      <c r="K4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9176.1020000000026</v>
      </c>
      <c r="N4867">
        <f>Table1_2[[#This Row],[Value]]*2.5</f>
        <v>2928.2500000000005</v>
      </c>
    </row>
    <row r="4868" spans="1:14" x14ac:dyDescent="0.25">
      <c r="A4868" t="s">
        <v>11</v>
      </c>
      <c r="B4868" t="s">
        <v>37</v>
      </c>
      <c r="C4868" t="s">
        <v>33</v>
      </c>
      <c r="D4868" t="s">
        <v>34</v>
      </c>
      <c r="E4868" t="s">
        <v>25</v>
      </c>
      <c r="F4868" t="s">
        <v>23</v>
      </c>
      <c r="G4868" t="s">
        <v>17</v>
      </c>
      <c r="H4868">
        <v>9</v>
      </c>
      <c r="I4868">
        <v>544.31000000000006</v>
      </c>
      <c r="J4868">
        <f>SUMIFS(I:I,B:B,Table1_2[[#This Row],[Category Level 2]],D:D,Table1_2[[#This Row],[Brand]],E:E,Table1_2[[#This Row],[Region]],F:F,Table1_2[[#This Row],[Measure]],G:G,Table1_2[[#This Row],[Year]],H:H,"&lt;="&amp;Table1_2[[#This Row],[Month]])</f>
        <v>9720.4120000000021</v>
      </c>
      <c r="K4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9720.4120000000021</v>
      </c>
      <c r="N4868">
        <f>Table1_2[[#This Row],[Value]]*2.5</f>
        <v>1360.7750000000001</v>
      </c>
    </row>
    <row r="4869" spans="1:14" x14ac:dyDescent="0.25">
      <c r="A4869" t="s">
        <v>11</v>
      </c>
      <c r="B4869" t="s">
        <v>37</v>
      </c>
      <c r="C4869" t="s">
        <v>33</v>
      </c>
      <c r="D4869" t="s">
        <v>34</v>
      </c>
      <c r="E4869" t="s">
        <v>25</v>
      </c>
      <c r="F4869" t="s">
        <v>23</v>
      </c>
      <c r="G4869" t="s">
        <v>17</v>
      </c>
      <c r="H4869">
        <v>10</v>
      </c>
      <c r="I4869">
        <v>1023.854</v>
      </c>
      <c r="J4869">
        <f>SUMIFS(I:I,B:B,Table1_2[[#This Row],[Category Level 2]],D:D,Table1_2[[#This Row],[Brand]],E:E,Table1_2[[#This Row],[Region]],F:F,Table1_2[[#This Row],[Measure]],G:G,Table1_2[[#This Row],[Year]],H:H,"&lt;="&amp;Table1_2[[#This Row],[Month]])</f>
        <v>10744.266000000001</v>
      </c>
      <c r="K4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10744.266000000001</v>
      </c>
      <c r="N4869">
        <f>Table1_2[[#This Row],[Value]]*2.5</f>
        <v>2559.6350000000002</v>
      </c>
    </row>
    <row r="4870" spans="1:14" x14ac:dyDescent="0.25">
      <c r="A4870" t="s">
        <v>11</v>
      </c>
      <c r="B4870" t="s">
        <v>37</v>
      </c>
      <c r="C4870" t="s">
        <v>33</v>
      </c>
      <c r="D4870" t="s">
        <v>34</v>
      </c>
      <c r="E4870" t="s">
        <v>25</v>
      </c>
      <c r="F4870" t="s">
        <v>23</v>
      </c>
      <c r="G4870" t="s">
        <v>17</v>
      </c>
      <c r="H4870">
        <v>11</v>
      </c>
      <c r="I4870">
        <v>796.48400000000004</v>
      </c>
      <c r="J4870">
        <f>SUMIFS(I:I,B:B,Table1_2[[#This Row],[Category Level 2]],D:D,Table1_2[[#This Row],[Brand]],E:E,Table1_2[[#This Row],[Region]],F:F,Table1_2[[#This Row],[Measure]],G:G,Table1_2[[#This Row],[Year]],H:H,"&lt;="&amp;Table1_2[[#This Row],[Month]])</f>
        <v>11540.750000000002</v>
      </c>
      <c r="K4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11540.750000000002</v>
      </c>
      <c r="N4870">
        <f>Table1_2[[#This Row],[Value]]*2.5</f>
        <v>1991.21</v>
      </c>
    </row>
    <row r="4871" spans="1:14" x14ac:dyDescent="0.25">
      <c r="A4871" t="s">
        <v>11</v>
      </c>
      <c r="B4871" t="s">
        <v>37</v>
      </c>
      <c r="C4871" t="s">
        <v>33</v>
      </c>
      <c r="D4871" t="s">
        <v>34</v>
      </c>
      <c r="E4871" t="s">
        <v>25</v>
      </c>
      <c r="F4871" t="s">
        <v>23</v>
      </c>
      <c r="G4871" t="s">
        <v>17</v>
      </c>
      <c r="H4871">
        <v>12</v>
      </c>
      <c r="I4871">
        <v>986.64800000000014</v>
      </c>
      <c r="J4871">
        <f>SUMIFS(I:I,B:B,Table1_2[[#This Row],[Category Level 2]],D:D,Table1_2[[#This Row],[Brand]],E:E,Table1_2[[#This Row],[Region]],F:F,Table1_2[[#This Row],[Measure]],G:G,Table1_2[[#This Row],[Year]],H:H,"&lt;="&amp;Table1_2[[#This Row],[Month]])</f>
        <v>12527.398000000001</v>
      </c>
      <c r="K4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12527.398000000001</v>
      </c>
      <c r="N4871">
        <f>Table1_2[[#This Row],[Value]]*2.5</f>
        <v>2466.6200000000003</v>
      </c>
    </row>
    <row r="4872" spans="1:14" x14ac:dyDescent="0.25">
      <c r="A4872" t="s">
        <v>11</v>
      </c>
      <c r="B4872" t="s">
        <v>37</v>
      </c>
      <c r="C4872" t="s">
        <v>33</v>
      </c>
      <c r="D4872" t="s">
        <v>34</v>
      </c>
      <c r="E4872" t="s">
        <v>25</v>
      </c>
      <c r="F4872" t="s">
        <v>23</v>
      </c>
      <c r="G4872" t="s">
        <v>18</v>
      </c>
      <c r="H4872">
        <v>1</v>
      </c>
      <c r="I4872">
        <v>363.79200000000003</v>
      </c>
      <c r="J4872">
        <f>SUMIFS(I:I,B:B,Table1_2[[#This Row],[Category Level 2]],D:D,Table1_2[[#This Row],[Brand]],E:E,Table1_2[[#This Row],[Region]],F:F,Table1_2[[#This Row],[Measure]],G:G,Table1_2[[#This Row],[Year]],H:H,"&lt;="&amp;Table1_2[[#This Row],[Month]])</f>
        <v>363.79200000000003</v>
      </c>
      <c r="K4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11617.918</v>
      </c>
      <c r="N4872">
        <f>Table1_2[[#This Row],[Value]]*2.5</f>
        <v>909.48</v>
      </c>
    </row>
    <row r="4873" spans="1:14" x14ac:dyDescent="0.25">
      <c r="A4873" t="s">
        <v>11</v>
      </c>
      <c r="B4873" t="s">
        <v>37</v>
      </c>
      <c r="C4873" t="s">
        <v>33</v>
      </c>
      <c r="D4873" t="s">
        <v>34</v>
      </c>
      <c r="E4873" t="s">
        <v>25</v>
      </c>
      <c r="F4873" t="s">
        <v>23</v>
      </c>
      <c r="G4873" t="s">
        <v>18</v>
      </c>
      <c r="H4873">
        <v>2</v>
      </c>
      <c r="I4873">
        <v>578.76</v>
      </c>
      <c r="J4873">
        <f>SUMIFS(I:I,B:B,Table1_2[[#This Row],[Category Level 2]],D:D,Table1_2[[#This Row],[Brand]],E:E,Table1_2[[#This Row],[Region]],F:F,Table1_2[[#This Row],[Measure]],G:G,Table1_2[[#This Row],[Year]],H:H,"&lt;="&amp;Table1_2[[#This Row],[Month]])</f>
        <v>942.55200000000002</v>
      </c>
      <c r="K4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11146.642</v>
      </c>
      <c r="N4873">
        <f>Table1_2[[#This Row],[Value]]*2.5</f>
        <v>1446.9</v>
      </c>
    </row>
    <row r="4874" spans="1:14" x14ac:dyDescent="0.25">
      <c r="A4874" t="s">
        <v>11</v>
      </c>
      <c r="B4874" t="s">
        <v>37</v>
      </c>
      <c r="C4874" t="s">
        <v>33</v>
      </c>
      <c r="D4874" t="s">
        <v>34</v>
      </c>
      <c r="E4874" t="s">
        <v>25</v>
      </c>
      <c r="F4874" t="s">
        <v>23</v>
      </c>
      <c r="G4874" t="s">
        <v>18</v>
      </c>
      <c r="H4874">
        <v>3</v>
      </c>
      <c r="I4874">
        <v>544.31000000000006</v>
      </c>
      <c r="J4874">
        <f>SUMIFS(I:I,B:B,Table1_2[[#This Row],[Category Level 2]],D:D,Table1_2[[#This Row],[Brand]],E:E,Table1_2[[#This Row],[Region]],F:F,Table1_2[[#This Row],[Measure]],G:G,Table1_2[[#This Row],[Year]],H:H,"&lt;="&amp;Table1_2[[#This Row],[Month]])</f>
        <v>1486.8620000000001</v>
      </c>
      <c r="K4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10453.508000000002</v>
      </c>
      <c r="N4874">
        <f>Table1_2[[#This Row],[Value]]*2.5</f>
        <v>1360.7750000000001</v>
      </c>
    </row>
    <row r="4875" spans="1:14" x14ac:dyDescent="0.25">
      <c r="A4875" t="s">
        <v>11</v>
      </c>
      <c r="B4875" t="s">
        <v>37</v>
      </c>
      <c r="C4875" t="s">
        <v>33</v>
      </c>
      <c r="D4875" t="s">
        <v>34</v>
      </c>
      <c r="E4875" t="s">
        <v>25</v>
      </c>
      <c r="F4875" t="s">
        <v>23</v>
      </c>
      <c r="G4875" t="s">
        <v>18</v>
      </c>
      <c r="H4875">
        <v>4</v>
      </c>
      <c r="I4875">
        <v>559.46800000000007</v>
      </c>
      <c r="J4875">
        <f>SUMIFS(I:I,B:B,Table1_2[[#This Row],[Category Level 2]],D:D,Table1_2[[#This Row],[Brand]],E:E,Table1_2[[#This Row],[Region]],F:F,Table1_2[[#This Row],[Measure]],G:G,Table1_2[[#This Row],[Year]],H:H,"&lt;="&amp;Table1_2[[#This Row],[Month]])</f>
        <v>2046.3300000000002</v>
      </c>
      <c r="K4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9783.8000000000029</v>
      </c>
      <c r="N4875">
        <f>Table1_2[[#This Row],[Value]]*2.5</f>
        <v>1398.67</v>
      </c>
    </row>
    <row r="4876" spans="1:14" x14ac:dyDescent="0.25">
      <c r="A4876" t="s">
        <v>11</v>
      </c>
      <c r="B4876" t="s">
        <v>37</v>
      </c>
      <c r="C4876" t="s">
        <v>33</v>
      </c>
      <c r="D4876" t="s">
        <v>34</v>
      </c>
      <c r="E4876" t="s">
        <v>25</v>
      </c>
      <c r="F4876" t="s">
        <v>23</v>
      </c>
      <c r="G4876" t="s">
        <v>18</v>
      </c>
      <c r="H4876">
        <v>5</v>
      </c>
      <c r="I4876">
        <v>618.72200000000009</v>
      </c>
      <c r="J4876">
        <f>SUMIFS(I:I,B:B,Table1_2[[#This Row],[Category Level 2]],D:D,Table1_2[[#This Row],[Brand]],E:E,Table1_2[[#This Row],[Region]],F:F,Table1_2[[#This Row],[Measure]],G:G,Table1_2[[#This Row],[Year]],H:H,"&lt;="&amp;Table1_2[[#This Row],[Month]])</f>
        <v>2665.0520000000001</v>
      </c>
      <c r="K4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9185.7480000000014</v>
      </c>
      <c r="N4876">
        <f>Table1_2[[#This Row],[Value]]*2.5</f>
        <v>1546.8050000000003</v>
      </c>
    </row>
    <row r="4877" spans="1:14" x14ac:dyDescent="0.25">
      <c r="A4877" t="s">
        <v>11</v>
      </c>
      <c r="B4877" t="s">
        <v>37</v>
      </c>
      <c r="C4877" t="s">
        <v>33</v>
      </c>
      <c r="D4877" t="s">
        <v>34</v>
      </c>
      <c r="E4877" t="s">
        <v>25</v>
      </c>
      <c r="F4877" t="s">
        <v>23</v>
      </c>
      <c r="G4877" t="s">
        <v>18</v>
      </c>
      <c r="H4877">
        <v>6</v>
      </c>
      <c r="I4877">
        <v>515.37200000000007</v>
      </c>
      <c r="J4877">
        <f>SUMIFS(I:I,B:B,Table1_2[[#This Row],[Category Level 2]],D:D,Table1_2[[#This Row],[Brand]],E:E,Table1_2[[#This Row],[Region]],F:F,Table1_2[[#This Row],[Measure]],G:G,Table1_2[[#This Row],[Year]],H:H,"&lt;="&amp;Table1_2[[#This Row],[Month]])</f>
        <v>3180.424</v>
      </c>
      <c r="K4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8353.4360000000015</v>
      </c>
      <c r="N4877">
        <f>Table1_2[[#This Row],[Value]]*2.5</f>
        <v>1288.4300000000003</v>
      </c>
    </row>
    <row r="4878" spans="1:14" x14ac:dyDescent="0.25">
      <c r="A4878" t="s">
        <v>11</v>
      </c>
      <c r="B4878" t="s">
        <v>37</v>
      </c>
      <c r="C4878" t="s">
        <v>33</v>
      </c>
      <c r="D4878" t="s">
        <v>34</v>
      </c>
      <c r="E4878" t="s">
        <v>25</v>
      </c>
      <c r="F4878" t="s">
        <v>23</v>
      </c>
      <c r="G4878" t="s">
        <v>18</v>
      </c>
      <c r="H4878">
        <v>7</v>
      </c>
      <c r="I4878">
        <v>494.70200000000006</v>
      </c>
      <c r="J4878">
        <f>SUMIFS(I:I,B:B,Table1_2[[#This Row],[Category Level 2]],D:D,Table1_2[[#This Row],[Brand]],E:E,Table1_2[[#This Row],[Region]],F:F,Table1_2[[#This Row],[Measure]],G:G,Table1_2[[#This Row],[Year]],H:H,"&lt;="&amp;Table1_2[[#This Row],[Month]])</f>
        <v>3675.1260000000002</v>
      </c>
      <c r="K4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8197.7219999999998</v>
      </c>
      <c r="N4878">
        <f>Table1_2[[#This Row],[Value]]*2.5</f>
        <v>1236.7550000000001</v>
      </c>
    </row>
    <row r="4879" spans="1:14" x14ac:dyDescent="0.25">
      <c r="A4879" t="s">
        <v>11</v>
      </c>
      <c r="B4879" t="s">
        <v>37</v>
      </c>
      <c r="C4879" t="s">
        <v>33</v>
      </c>
      <c r="D4879" t="s">
        <v>34</v>
      </c>
      <c r="E4879" t="s">
        <v>25</v>
      </c>
      <c r="F4879" t="s">
        <v>23</v>
      </c>
      <c r="G4879" t="s">
        <v>18</v>
      </c>
      <c r="H4879">
        <v>8</v>
      </c>
      <c r="I4879">
        <v>686.24400000000003</v>
      </c>
      <c r="J4879">
        <f>SUMIFS(I:I,B:B,Table1_2[[#This Row],[Category Level 2]],D:D,Table1_2[[#This Row],[Brand]],E:E,Table1_2[[#This Row],[Region]],F:F,Table1_2[[#This Row],[Measure]],G:G,Table1_2[[#This Row],[Year]],H:H,"&lt;="&amp;Table1_2[[#This Row],[Month]])</f>
        <v>4361.37</v>
      </c>
      <c r="K4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7712.6660000000002</v>
      </c>
      <c r="N4879">
        <f>Table1_2[[#This Row],[Value]]*2.5</f>
        <v>1715.6100000000001</v>
      </c>
    </row>
    <row r="4880" spans="1:14" x14ac:dyDescent="0.25">
      <c r="A4880" t="s">
        <v>11</v>
      </c>
      <c r="B4880" t="s">
        <v>37</v>
      </c>
      <c r="C4880" t="s">
        <v>33</v>
      </c>
      <c r="D4880" t="s">
        <v>34</v>
      </c>
      <c r="E4880" t="s">
        <v>25</v>
      </c>
      <c r="F4880" t="s">
        <v>23</v>
      </c>
      <c r="G4880" t="s">
        <v>18</v>
      </c>
      <c r="H4880">
        <v>9</v>
      </c>
      <c r="I4880">
        <v>632.50200000000007</v>
      </c>
      <c r="J4880">
        <f>SUMIFS(I:I,B:B,Table1_2[[#This Row],[Category Level 2]],D:D,Table1_2[[#This Row],[Brand]],E:E,Table1_2[[#This Row],[Region]],F:F,Table1_2[[#This Row],[Measure]],G:G,Table1_2[[#This Row],[Year]],H:H,"&lt;="&amp;Table1_2[[#This Row],[Month]])</f>
        <v>4993.8720000000003</v>
      </c>
      <c r="K4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7800.8580000000002</v>
      </c>
      <c r="N4880">
        <f>Table1_2[[#This Row],[Value]]*2.5</f>
        <v>1581.2550000000001</v>
      </c>
    </row>
    <row r="4881" spans="1:14" x14ac:dyDescent="0.25">
      <c r="A4881" t="s">
        <v>11</v>
      </c>
      <c r="B4881" t="s">
        <v>37</v>
      </c>
      <c r="C4881" t="s">
        <v>33</v>
      </c>
      <c r="D4881" t="s">
        <v>34</v>
      </c>
      <c r="E4881" t="s">
        <v>25</v>
      </c>
      <c r="F4881" t="s">
        <v>23</v>
      </c>
      <c r="G4881" t="s">
        <v>18</v>
      </c>
      <c r="H4881">
        <v>10</v>
      </c>
      <c r="I4881">
        <v>591.16200000000003</v>
      </c>
      <c r="J4881">
        <f>SUMIFS(I:I,B:B,Table1_2[[#This Row],[Category Level 2]],D:D,Table1_2[[#This Row],[Brand]],E:E,Table1_2[[#This Row],[Region]],F:F,Table1_2[[#This Row],[Measure]],G:G,Table1_2[[#This Row],[Year]],H:H,"&lt;="&amp;Table1_2[[#This Row],[Month]])</f>
        <v>5585.0340000000006</v>
      </c>
      <c r="K4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7368.1660000000011</v>
      </c>
      <c r="N4881">
        <f>Table1_2[[#This Row],[Value]]*2.5</f>
        <v>1477.9050000000002</v>
      </c>
    </row>
    <row r="4882" spans="1:14" x14ac:dyDescent="0.25">
      <c r="A4882" t="s">
        <v>11</v>
      </c>
      <c r="B4882" t="s">
        <v>37</v>
      </c>
      <c r="C4882" t="s">
        <v>33</v>
      </c>
      <c r="D4882" t="s">
        <v>34</v>
      </c>
      <c r="E4882" t="s">
        <v>25</v>
      </c>
      <c r="F4882" t="s">
        <v>23</v>
      </c>
      <c r="G4882" t="s">
        <v>18</v>
      </c>
      <c r="H4882">
        <v>11</v>
      </c>
      <c r="I4882">
        <v>482.30000000000007</v>
      </c>
      <c r="J4882">
        <f>SUMIFS(I:I,B:B,Table1_2[[#This Row],[Category Level 2]],D:D,Table1_2[[#This Row],[Brand]],E:E,Table1_2[[#This Row],[Region]],F:F,Table1_2[[#This Row],[Measure]],G:G,Table1_2[[#This Row],[Year]],H:H,"&lt;="&amp;Table1_2[[#This Row],[Month]])</f>
        <v>6067.3340000000007</v>
      </c>
      <c r="K4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7053.9820000000009</v>
      </c>
      <c r="N4882">
        <f>Table1_2[[#This Row],[Value]]*2.5</f>
        <v>1205.7500000000002</v>
      </c>
    </row>
    <row r="4883" spans="1:14" x14ac:dyDescent="0.25">
      <c r="A4883" t="s">
        <v>11</v>
      </c>
      <c r="B4883" t="s">
        <v>37</v>
      </c>
      <c r="C4883" t="s">
        <v>33</v>
      </c>
      <c r="D4883" t="s">
        <v>34</v>
      </c>
      <c r="E4883" t="s">
        <v>25</v>
      </c>
      <c r="F4883" t="s">
        <v>23</v>
      </c>
      <c r="G4883" t="s">
        <v>18</v>
      </c>
      <c r="H4883">
        <v>12</v>
      </c>
      <c r="I4883">
        <v>505.72600000000006</v>
      </c>
      <c r="J4883">
        <f>SUMIFS(I:I,B:B,Table1_2[[#This Row],[Category Level 2]],D:D,Table1_2[[#This Row],[Brand]],E:E,Table1_2[[#This Row],[Region]],F:F,Table1_2[[#This Row],[Measure]],G:G,Table1_2[[#This Row],[Year]],H:H,"&lt;="&amp;Table1_2[[#This Row],[Month]])</f>
        <v>6573.06</v>
      </c>
      <c r="K4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6573.06</v>
      </c>
      <c r="N4883">
        <f>Table1_2[[#This Row],[Value]]*2.5</f>
        <v>1264.3150000000001</v>
      </c>
    </row>
    <row r="4884" spans="1:14" x14ac:dyDescent="0.25">
      <c r="A4884" t="s">
        <v>11</v>
      </c>
      <c r="B4884" t="s">
        <v>37</v>
      </c>
      <c r="C4884" t="s">
        <v>33</v>
      </c>
      <c r="D4884" t="s">
        <v>34</v>
      </c>
      <c r="E4884" t="s">
        <v>25</v>
      </c>
      <c r="F4884" t="s">
        <v>23</v>
      </c>
      <c r="G4884" t="s">
        <v>19</v>
      </c>
      <c r="H4884">
        <v>1</v>
      </c>
      <c r="I4884">
        <v>570.49200000000008</v>
      </c>
      <c r="J4884">
        <f>SUMIFS(I:I,B:B,Table1_2[[#This Row],[Category Level 2]],D:D,Table1_2[[#This Row],[Brand]],E:E,Table1_2[[#This Row],[Region]],F:F,Table1_2[[#This Row],[Measure]],G:G,Table1_2[[#This Row],[Year]],H:H,"&lt;="&amp;Table1_2[[#This Row],[Month]])</f>
        <v>570.49200000000008</v>
      </c>
      <c r="K4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6779.7600000000011</v>
      </c>
      <c r="N4884">
        <f>Table1_2[[#This Row],[Value]]*2.5</f>
        <v>1426.2300000000002</v>
      </c>
    </row>
    <row r="4885" spans="1:14" x14ac:dyDescent="0.25">
      <c r="A4885" t="s">
        <v>11</v>
      </c>
      <c r="B4885" t="s">
        <v>37</v>
      </c>
      <c r="C4885" t="s">
        <v>33</v>
      </c>
      <c r="D4885" t="s">
        <v>34</v>
      </c>
      <c r="E4885" t="s">
        <v>25</v>
      </c>
      <c r="F4885" t="s">
        <v>23</v>
      </c>
      <c r="G4885" t="s">
        <v>19</v>
      </c>
      <c r="H4885">
        <v>2</v>
      </c>
      <c r="I4885">
        <v>726.20600000000002</v>
      </c>
      <c r="J4885">
        <f>SUMIFS(I:I,B:B,Table1_2[[#This Row],[Category Level 2]],D:D,Table1_2[[#This Row],[Brand]],E:E,Table1_2[[#This Row],[Region]],F:F,Table1_2[[#This Row],[Measure]],G:G,Table1_2[[#This Row],[Year]],H:H,"&lt;="&amp;Table1_2[[#This Row],[Month]])</f>
        <v>1296.6980000000001</v>
      </c>
      <c r="K4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6927.206000000001</v>
      </c>
      <c r="N4885">
        <f>Table1_2[[#This Row],[Value]]*2.5</f>
        <v>1815.5150000000001</v>
      </c>
    </row>
    <row r="4886" spans="1:14" x14ac:dyDescent="0.25">
      <c r="A4886" t="s">
        <v>11</v>
      </c>
      <c r="B4886" t="s">
        <v>37</v>
      </c>
      <c r="C4886" t="s">
        <v>33</v>
      </c>
      <c r="D4886" t="s">
        <v>34</v>
      </c>
      <c r="E4886" t="s">
        <v>25</v>
      </c>
      <c r="F4886" t="s">
        <v>23</v>
      </c>
      <c r="G4886" t="s">
        <v>19</v>
      </c>
      <c r="H4886">
        <v>3</v>
      </c>
      <c r="I4886">
        <v>913.61400000000003</v>
      </c>
      <c r="J4886">
        <f>SUMIFS(I:I,B:B,Table1_2[[#This Row],[Category Level 2]],D:D,Table1_2[[#This Row],[Brand]],E:E,Table1_2[[#This Row],[Region]],F:F,Table1_2[[#This Row],[Measure]],G:G,Table1_2[[#This Row],[Year]],H:H,"&lt;="&amp;Table1_2[[#This Row],[Month]])</f>
        <v>2210.3119999999999</v>
      </c>
      <c r="K4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7296.51</v>
      </c>
      <c r="N4886">
        <f>Table1_2[[#This Row],[Value]]*2.5</f>
        <v>2284.0349999999999</v>
      </c>
    </row>
    <row r="4887" spans="1:14" x14ac:dyDescent="0.25">
      <c r="A4887" t="s">
        <v>11</v>
      </c>
      <c r="B4887" t="s">
        <v>37</v>
      </c>
      <c r="C4887" t="s">
        <v>33</v>
      </c>
      <c r="D4887" t="s">
        <v>34</v>
      </c>
      <c r="E4887" t="s">
        <v>25</v>
      </c>
      <c r="F4887" t="s">
        <v>23</v>
      </c>
      <c r="G4887" t="s">
        <v>19</v>
      </c>
      <c r="H4887">
        <v>4</v>
      </c>
      <c r="I4887">
        <v>720.69400000000007</v>
      </c>
      <c r="J4887">
        <f>SUMIFS(I:I,B:B,Table1_2[[#This Row],[Category Level 2]],D:D,Table1_2[[#This Row],[Brand]],E:E,Table1_2[[#This Row],[Region]],F:F,Table1_2[[#This Row],[Measure]],G:G,Table1_2[[#This Row],[Year]],H:H,"&lt;="&amp;Table1_2[[#This Row],[Month]])</f>
        <v>2931.0059999999999</v>
      </c>
      <c r="K4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7457.735999999999</v>
      </c>
      <c r="N4887">
        <f>Table1_2[[#This Row],[Value]]*2.5</f>
        <v>1801.7350000000001</v>
      </c>
    </row>
    <row r="4888" spans="1:14" x14ac:dyDescent="0.25">
      <c r="A4888" t="s">
        <v>11</v>
      </c>
      <c r="B4888" t="s">
        <v>37</v>
      </c>
      <c r="C4888" t="s">
        <v>33</v>
      </c>
      <c r="D4888" t="s">
        <v>34</v>
      </c>
      <c r="E4888" t="s">
        <v>25</v>
      </c>
      <c r="F4888" t="s">
        <v>23</v>
      </c>
      <c r="G4888" t="s">
        <v>19</v>
      </c>
      <c r="H4888">
        <v>5</v>
      </c>
      <c r="I4888">
        <v>647.66000000000008</v>
      </c>
      <c r="J4888">
        <f>SUMIFS(I:I,B:B,Table1_2[[#This Row],[Category Level 2]],D:D,Table1_2[[#This Row],[Brand]],E:E,Table1_2[[#This Row],[Region]],F:F,Table1_2[[#This Row],[Measure]],G:G,Table1_2[[#This Row],[Year]],H:H,"&lt;="&amp;Table1_2[[#This Row],[Month]])</f>
        <v>3578.6660000000002</v>
      </c>
      <c r="K4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7486.6740000000009</v>
      </c>
      <c r="N4888">
        <f>Table1_2[[#This Row],[Value]]*2.5</f>
        <v>1619.15</v>
      </c>
    </row>
    <row r="4889" spans="1:14" x14ac:dyDescent="0.25">
      <c r="A4889" t="s">
        <v>11</v>
      </c>
      <c r="B4889" t="s">
        <v>37</v>
      </c>
      <c r="C4889" t="s">
        <v>33</v>
      </c>
      <c r="D4889" t="s">
        <v>34</v>
      </c>
      <c r="E4889" t="s">
        <v>25</v>
      </c>
      <c r="F4889" t="s">
        <v>23</v>
      </c>
      <c r="G4889" t="s">
        <v>19</v>
      </c>
      <c r="H4889">
        <v>6</v>
      </c>
      <c r="I4889">
        <v>439.58200000000005</v>
      </c>
      <c r="J4889">
        <f>SUMIFS(I:I,B:B,Table1_2[[#This Row],[Category Level 2]],D:D,Table1_2[[#This Row],[Brand]],E:E,Table1_2[[#This Row],[Region]],F:F,Table1_2[[#This Row],[Measure]],G:G,Table1_2[[#This Row],[Year]],H:H,"&lt;="&amp;Table1_2[[#This Row],[Month]])</f>
        <v>4018.248</v>
      </c>
      <c r="K4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7410.8840000000009</v>
      </c>
      <c r="N4889">
        <f>Table1_2[[#This Row],[Value]]*2.5</f>
        <v>1098.9550000000002</v>
      </c>
    </row>
    <row r="4890" spans="1:14" x14ac:dyDescent="0.25">
      <c r="A4890" t="s">
        <v>11</v>
      </c>
      <c r="B4890" t="s">
        <v>37</v>
      </c>
      <c r="C4890" t="s">
        <v>33</v>
      </c>
      <c r="D4890" t="s">
        <v>34</v>
      </c>
      <c r="E4890" t="s">
        <v>25</v>
      </c>
      <c r="F4890" t="s">
        <v>23</v>
      </c>
      <c r="G4890" t="s">
        <v>19</v>
      </c>
      <c r="H4890">
        <v>7</v>
      </c>
      <c r="I4890">
        <v>352.76800000000003</v>
      </c>
      <c r="J4890">
        <f>SUMIFS(I:I,B:B,Table1_2[[#This Row],[Category Level 2]],D:D,Table1_2[[#This Row],[Brand]],E:E,Table1_2[[#This Row],[Region]],F:F,Table1_2[[#This Row],[Measure]],G:G,Table1_2[[#This Row],[Year]],H:H,"&lt;="&amp;Table1_2[[#This Row],[Month]])</f>
        <v>4371.0159999999996</v>
      </c>
      <c r="K4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7268.95</v>
      </c>
      <c r="N4890">
        <f>Table1_2[[#This Row],[Value]]*2.5</f>
        <v>881.92000000000007</v>
      </c>
    </row>
    <row r="4891" spans="1:14" x14ac:dyDescent="0.25">
      <c r="A4891" t="s">
        <v>11</v>
      </c>
      <c r="B4891" t="s">
        <v>37</v>
      </c>
      <c r="C4891" t="s">
        <v>33</v>
      </c>
      <c r="D4891" t="s">
        <v>34</v>
      </c>
      <c r="E4891" t="s">
        <v>25</v>
      </c>
      <c r="F4891" t="s">
        <v>23</v>
      </c>
      <c r="G4891" t="s">
        <v>19</v>
      </c>
      <c r="H4891">
        <v>8</v>
      </c>
      <c r="I4891">
        <v>307.29400000000004</v>
      </c>
      <c r="J4891">
        <f>SUMIFS(I:I,B:B,Table1_2[[#This Row],[Category Level 2]],D:D,Table1_2[[#This Row],[Brand]],E:E,Table1_2[[#This Row],[Region]],F:F,Table1_2[[#This Row],[Measure]],G:G,Table1_2[[#This Row],[Year]],H:H,"&lt;="&amp;Table1_2[[#This Row],[Month]])</f>
        <v>4678.3099999999995</v>
      </c>
      <c r="K4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6890</v>
      </c>
      <c r="N4891">
        <f>Table1_2[[#This Row],[Value]]*2.5</f>
        <v>768.23500000000013</v>
      </c>
    </row>
    <row r="4892" spans="1:14" x14ac:dyDescent="0.25">
      <c r="A4892" t="s">
        <v>11</v>
      </c>
      <c r="B4892" t="s">
        <v>37</v>
      </c>
      <c r="C4892" t="s">
        <v>33</v>
      </c>
      <c r="D4892" t="s">
        <v>34</v>
      </c>
      <c r="E4892" t="s">
        <v>25</v>
      </c>
      <c r="F4892" t="s">
        <v>23</v>
      </c>
      <c r="G4892" t="s">
        <v>19</v>
      </c>
      <c r="H4892">
        <v>9</v>
      </c>
      <c r="I4892">
        <v>490.56800000000004</v>
      </c>
      <c r="J4892">
        <f>SUMIFS(I:I,B:B,Table1_2[[#This Row],[Category Level 2]],D:D,Table1_2[[#This Row],[Brand]],E:E,Table1_2[[#This Row],[Region]],F:F,Table1_2[[#This Row],[Measure]],G:G,Table1_2[[#This Row],[Year]],H:H,"&lt;="&amp;Table1_2[[#This Row],[Month]])</f>
        <v>5168.8779999999997</v>
      </c>
      <c r="K4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6748.0659999999998</v>
      </c>
      <c r="N4892">
        <f>Table1_2[[#This Row],[Value]]*2.5</f>
        <v>1226.42</v>
      </c>
    </row>
    <row r="4893" spans="1:14" x14ac:dyDescent="0.25">
      <c r="A4893" t="s">
        <v>11</v>
      </c>
      <c r="B4893" t="s">
        <v>37</v>
      </c>
      <c r="C4893" t="s">
        <v>33</v>
      </c>
      <c r="D4893" t="s">
        <v>34</v>
      </c>
      <c r="E4893" t="s">
        <v>25</v>
      </c>
      <c r="F4893" t="s">
        <v>23</v>
      </c>
      <c r="G4893" t="s">
        <v>19</v>
      </c>
      <c r="H4893">
        <v>10</v>
      </c>
      <c r="I4893">
        <v>434.07000000000005</v>
      </c>
      <c r="J4893">
        <f>SUMIFS(I:I,B:B,Table1_2[[#This Row],[Category Level 2]],D:D,Table1_2[[#This Row],[Brand]],E:E,Table1_2[[#This Row],[Region]],F:F,Table1_2[[#This Row],[Measure]],G:G,Table1_2[[#This Row],[Year]],H:H,"&lt;="&amp;Table1_2[[#This Row],[Month]])</f>
        <v>5602.9479999999994</v>
      </c>
      <c r="K4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6590.9739999999993</v>
      </c>
      <c r="N4893">
        <f>Table1_2[[#This Row],[Value]]*2.5</f>
        <v>1085.1750000000002</v>
      </c>
    </row>
    <row r="4894" spans="1:14" x14ac:dyDescent="0.25">
      <c r="A4894" t="s">
        <v>11</v>
      </c>
      <c r="B4894" t="s">
        <v>37</v>
      </c>
      <c r="C4894" t="s">
        <v>33</v>
      </c>
      <c r="D4894" t="s">
        <v>34</v>
      </c>
      <c r="E4894" t="s">
        <v>25</v>
      </c>
      <c r="F4894" t="s">
        <v>23</v>
      </c>
      <c r="G4894" t="s">
        <v>19</v>
      </c>
      <c r="H4894">
        <v>11</v>
      </c>
      <c r="I4894">
        <v>249.41800000000001</v>
      </c>
      <c r="J4894">
        <f>SUMIFS(I:I,B:B,Table1_2[[#This Row],[Category Level 2]],D:D,Table1_2[[#This Row],[Brand]],E:E,Table1_2[[#This Row],[Region]],F:F,Table1_2[[#This Row],[Measure]],G:G,Table1_2[[#This Row],[Year]],H:H,"&lt;="&amp;Table1_2[[#This Row],[Month]])</f>
        <v>5852.3659999999991</v>
      </c>
      <c r="K4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6358.0919999999987</v>
      </c>
      <c r="N4894">
        <f>Table1_2[[#This Row],[Value]]*2.5</f>
        <v>623.54500000000007</v>
      </c>
    </row>
    <row r="4895" spans="1:14" x14ac:dyDescent="0.25">
      <c r="A4895" t="s">
        <v>11</v>
      </c>
      <c r="B4895" t="s">
        <v>37</v>
      </c>
      <c r="C4895" t="s">
        <v>33</v>
      </c>
      <c r="D4895" t="s">
        <v>34</v>
      </c>
      <c r="E4895" t="s">
        <v>25</v>
      </c>
      <c r="F4895" t="s">
        <v>23</v>
      </c>
      <c r="G4895" t="s">
        <v>19</v>
      </c>
      <c r="H4895">
        <v>12</v>
      </c>
      <c r="I4895">
        <v>146.06800000000001</v>
      </c>
      <c r="J4895">
        <f>SUMIFS(I:I,B:B,Table1_2[[#This Row],[Category Level 2]],D:D,Table1_2[[#This Row],[Brand]],E:E,Table1_2[[#This Row],[Region]],F:F,Table1_2[[#This Row],[Measure]],G:G,Table1_2[[#This Row],[Year]],H:H,"&lt;="&amp;Table1_2[[#This Row],[Month]])</f>
        <v>5998.4339999999993</v>
      </c>
      <c r="K4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5998.4339999999993</v>
      </c>
      <c r="N4895">
        <f>Table1_2[[#This Row],[Value]]*2.5</f>
        <v>365.17</v>
      </c>
    </row>
    <row r="4896" spans="1:14" x14ac:dyDescent="0.25">
      <c r="A4896" t="s">
        <v>11</v>
      </c>
      <c r="B4896" t="s">
        <v>37</v>
      </c>
      <c r="C4896" t="s">
        <v>33</v>
      </c>
      <c r="D4896" t="s">
        <v>34</v>
      </c>
      <c r="E4896" t="s">
        <v>25</v>
      </c>
      <c r="F4896" t="s">
        <v>23</v>
      </c>
      <c r="G4896" t="s">
        <v>20</v>
      </c>
      <c r="H4896">
        <v>1</v>
      </c>
      <c r="I4896">
        <v>118.50800000000001</v>
      </c>
      <c r="J4896">
        <f>SUMIFS(I:I,B:B,Table1_2[[#This Row],[Category Level 2]],D:D,Table1_2[[#This Row],[Brand]],E:E,Table1_2[[#This Row],[Region]],F:F,Table1_2[[#This Row],[Measure]],G:G,Table1_2[[#This Row],[Year]],H:H,"&lt;="&amp;Table1_2[[#This Row],[Month]])</f>
        <v>118.50800000000001</v>
      </c>
      <c r="K4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5546.45</v>
      </c>
      <c r="N4896">
        <f>Table1_2[[#This Row],[Value]]*2.5</f>
        <v>296.27000000000004</v>
      </c>
    </row>
    <row r="4897" spans="1:14" x14ac:dyDescent="0.25">
      <c r="A4897" t="s">
        <v>11</v>
      </c>
      <c r="B4897" t="s">
        <v>37</v>
      </c>
      <c r="C4897" t="s">
        <v>33</v>
      </c>
      <c r="D4897" t="s">
        <v>34</v>
      </c>
      <c r="E4897" t="s">
        <v>25</v>
      </c>
      <c r="F4897" t="s">
        <v>23</v>
      </c>
      <c r="G4897" t="s">
        <v>20</v>
      </c>
      <c r="H4897">
        <v>2</v>
      </c>
      <c r="I4897">
        <v>55.120000000000005</v>
      </c>
      <c r="J4897">
        <f>SUMIFS(I:I,B:B,Table1_2[[#This Row],[Category Level 2]],D:D,Table1_2[[#This Row],[Brand]],E:E,Table1_2[[#This Row],[Region]],F:F,Table1_2[[#This Row],[Measure]],G:G,Table1_2[[#This Row],[Year]],H:H,"&lt;="&amp;Table1_2[[#This Row],[Month]])</f>
        <v>173.62800000000001</v>
      </c>
      <c r="K4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4875.3639999999996</v>
      </c>
      <c r="N4897">
        <f>Table1_2[[#This Row],[Value]]*2.5</f>
        <v>137.80000000000001</v>
      </c>
    </row>
    <row r="4898" spans="1:14" x14ac:dyDescent="0.25">
      <c r="A4898" t="s">
        <v>11</v>
      </c>
      <c r="B4898" t="s">
        <v>37</v>
      </c>
      <c r="C4898" t="s">
        <v>33</v>
      </c>
      <c r="D4898" t="s">
        <v>34</v>
      </c>
      <c r="E4898" t="s">
        <v>25</v>
      </c>
      <c r="F4898" t="s">
        <v>23</v>
      </c>
      <c r="G4898" t="s">
        <v>20</v>
      </c>
      <c r="H4898">
        <v>3</v>
      </c>
      <c r="I4898">
        <v>31.694000000000003</v>
      </c>
      <c r="J4898">
        <f>SUMIFS(I:I,B:B,Table1_2[[#This Row],[Category Level 2]],D:D,Table1_2[[#This Row],[Brand]],E:E,Table1_2[[#This Row],[Region]],F:F,Table1_2[[#This Row],[Measure]],G:G,Table1_2[[#This Row],[Year]],H:H,"&lt;="&amp;Table1_2[[#This Row],[Month]])</f>
        <v>205.322</v>
      </c>
      <c r="K4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3993.4440000000013</v>
      </c>
      <c r="N4898">
        <f>Table1_2[[#This Row],[Value]]*2.5</f>
        <v>79.235000000000014</v>
      </c>
    </row>
    <row r="4899" spans="1:14" x14ac:dyDescent="0.25">
      <c r="A4899" t="s">
        <v>11</v>
      </c>
      <c r="B4899" t="s">
        <v>37</v>
      </c>
      <c r="C4899" t="s">
        <v>33</v>
      </c>
      <c r="D4899" t="s">
        <v>34</v>
      </c>
      <c r="E4899" t="s">
        <v>25</v>
      </c>
      <c r="F4899" t="s">
        <v>23</v>
      </c>
      <c r="G4899" t="s">
        <v>20</v>
      </c>
      <c r="H4899">
        <v>4</v>
      </c>
      <c r="I4899">
        <v>48.230000000000004</v>
      </c>
      <c r="J4899">
        <f>SUMIFS(I:I,B:B,Table1_2[[#This Row],[Category Level 2]],D:D,Table1_2[[#This Row],[Brand]],E:E,Table1_2[[#This Row],[Region]],F:F,Table1_2[[#This Row],[Measure]],G:G,Table1_2[[#This Row],[Year]],H:H,"&lt;="&amp;Table1_2[[#This Row],[Month]])</f>
        <v>253.55200000000002</v>
      </c>
      <c r="K4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3320.9800000000009</v>
      </c>
      <c r="N4899">
        <f>Table1_2[[#This Row],[Value]]*2.5</f>
        <v>120.57500000000002</v>
      </c>
    </row>
    <row r="4900" spans="1:14" x14ac:dyDescent="0.25">
      <c r="A4900" t="s">
        <v>11</v>
      </c>
      <c r="B4900" t="s">
        <v>37</v>
      </c>
      <c r="C4900" t="s">
        <v>33</v>
      </c>
      <c r="D4900" t="s">
        <v>34</v>
      </c>
      <c r="E4900" t="s">
        <v>25</v>
      </c>
      <c r="F4900" t="s">
        <v>23</v>
      </c>
      <c r="G4900" t="s">
        <v>20</v>
      </c>
      <c r="H4900">
        <v>6</v>
      </c>
      <c r="I4900">
        <v>19.292000000000002</v>
      </c>
      <c r="J4900">
        <f>SUMIFS(I:I,B:B,Table1_2[[#This Row],[Category Level 2]],D:D,Table1_2[[#This Row],[Brand]],E:E,Table1_2[[#This Row],[Region]],F:F,Table1_2[[#This Row],[Measure]],G:G,Table1_2[[#This Row],[Year]],H:H,"&lt;="&amp;Table1_2[[#This Row],[Month]])</f>
        <v>272.84400000000005</v>
      </c>
      <c r="K4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2253.0300000000007</v>
      </c>
      <c r="N4900">
        <f>Table1_2[[#This Row],[Value]]*2.5</f>
        <v>48.230000000000004</v>
      </c>
    </row>
    <row r="4901" spans="1:14" x14ac:dyDescent="0.25">
      <c r="A4901" t="s">
        <v>11</v>
      </c>
      <c r="B4901" t="s">
        <v>37</v>
      </c>
      <c r="C4901" t="s">
        <v>33</v>
      </c>
      <c r="D4901" t="s">
        <v>34</v>
      </c>
      <c r="E4901" t="s">
        <v>25</v>
      </c>
      <c r="F4901" t="s">
        <v>23</v>
      </c>
      <c r="G4901" t="s">
        <v>20</v>
      </c>
      <c r="H4901">
        <v>9</v>
      </c>
      <c r="I4901">
        <v>22.048000000000002</v>
      </c>
      <c r="J4901">
        <f>SUMIFS(I:I,B:B,Table1_2[[#This Row],[Category Level 2]],D:D,Table1_2[[#This Row],[Brand]],E:E,Table1_2[[#This Row],[Region]],F:F,Table1_2[[#This Row],[Measure]],G:G,Table1_2[[#This Row],[Year]],H:H,"&lt;="&amp;Table1_2[[#This Row],[Month]])</f>
        <v>294.89200000000005</v>
      </c>
      <c r="K4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1124.4480000000001</v>
      </c>
      <c r="N4901">
        <f>Table1_2[[#This Row],[Value]]*2.5</f>
        <v>55.120000000000005</v>
      </c>
    </row>
    <row r="4902" spans="1:14" x14ac:dyDescent="0.25">
      <c r="A4902" t="s">
        <v>11</v>
      </c>
      <c r="B4902" t="s">
        <v>37</v>
      </c>
      <c r="C4902" t="s">
        <v>33</v>
      </c>
      <c r="D4902" t="s">
        <v>34</v>
      </c>
      <c r="E4902" t="s">
        <v>25</v>
      </c>
      <c r="F4902" t="s">
        <v>23</v>
      </c>
      <c r="G4902" t="s">
        <v>20</v>
      </c>
      <c r="H4902">
        <v>10</v>
      </c>
      <c r="I4902">
        <v>20.67</v>
      </c>
      <c r="J4902">
        <f>SUMIFS(I:I,B:B,Table1_2[[#This Row],[Category Level 2]],D:D,Table1_2[[#This Row],[Brand]],E:E,Table1_2[[#This Row],[Region]],F:F,Table1_2[[#This Row],[Measure]],G:G,Table1_2[[#This Row],[Year]],H:H,"&lt;="&amp;Table1_2[[#This Row],[Month]])</f>
        <v>315.56200000000007</v>
      </c>
      <c r="K4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711.048</v>
      </c>
      <c r="N4902">
        <f>Table1_2[[#This Row],[Value]]*2.5</f>
        <v>51.675000000000004</v>
      </c>
    </row>
    <row r="4903" spans="1:14" x14ac:dyDescent="0.25">
      <c r="A4903" t="s">
        <v>11</v>
      </c>
      <c r="B4903" t="s">
        <v>37</v>
      </c>
      <c r="C4903" t="s">
        <v>33</v>
      </c>
      <c r="D4903" t="s">
        <v>34</v>
      </c>
      <c r="E4903" t="s">
        <v>25</v>
      </c>
      <c r="F4903" t="s">
        <v>23</v>
      </c>
      <c r="G4903" t="s">
        <v>20</v>
      </c>
      <c r="H4903">
        <v>12</v>
      </c>
      <c r="I4903">
        <v>15.158000000000001</v>
      </c>
      <c r="J4903">
        <f>SUMIFS(I:I,B:B,Table1_2[[#This Row],[Category Level 2]],D:D,Table1_2[[#This Row],[Brand]],E:E,Table1_2[[#This Row],[Region]],F:F,Table1_2[[#This Row],[Measure]],G:G,Table1_2[[#This Row],[Year]],H:H,"&lt;="&amp;Table1_2[[#This Row],[Month]])</f>
        <v>330.72000000000008</v>
      </c>
      <c r="K4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330.72000000000008</v>
      </c>
      <c r="N4903">
        <f>Table1_2[[#This Row],[Value]]*2.5</f>
        <v>37.895000000000003</v>
      </c>
    </row>
    <row r="4904" spans="1:14" x14ac:dyDescent="0.25">
      <c r="A4904" t="s">
        <v>11</v>
      </c>
      <c r="B4904" t="s">
        <v>37</v>
      </c>
      <c r="C4904" t="s">
        <v>33</v>
      </c>
      <c r="D4904" t="s">
        <v>34</v>
      </c>
      <c r="E4904" t="s">
        <v>25</v>
      </c>
      <c r="F4904" t="s">
        <v>23</v>
      </c>
      <c r="G4904" t="s">
        <v>21</v>
      </c>
      <c r="H4904">
        <v>4</v>
      </c>
      <c r="I4904">
        <v>22.048000000000002</v>
      </c>
      <c r="J4904">
        <f>SUMIFS(I:I,B:B,Table1_2[[#This Row],[Category Level 2]],D:D,Table1_2[[#This Row],[Brand]],E:E,Table1_2[[#This Row],[Region]],F:F,Table1_2[[#This Row],[Measure]],G:G,Table1_2[[#This Row],[Year]],H:H,"&lt;="&amp;Table1_2[[#This Row],[Month]])</f>
        <v>22.048000000000002</v>
      </c>
      <c r="K4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99.216000000000008</v>
      </c>
      <c r="N4904">
        <f>Table1_2[[#This Row],[Value]]*2.5</f>
        <v>55.120000000000005</v>
      </c>
    </row>
    <row r="4905" spans="1:14" x14ac:dyDescent="0.25">
      <c r="A4905" t="s">
        <v>11</v>
      </c>
      <c r="B4905" t="s">
        <v>37</v>
      </c>
      <c r="C4905" t="s">
        <v>33</v>
      </c>
      <c r="D4905" t="s">
        <v>34</v>
      </c>
      <c r="E4905" t="s">
        <v>25</v>
      </c>
      <c r="F4905" t="s">
        <v>23</v>
      </c>
      <c r="G4905" t="s">
        <v>21</v>
      </c>
      <c r="H4905">
        <v>5</v>
      </c>
      <c r="I4905">
        <v>19.292000000000002</v>
      </c>
      <c r="J4905">
        <f>SUMIFS(I:I,B:B,Table1_2[[#This Row],[Category Level 2]],D:D,Table1_2[[#This Row],[Brand]],E:E,Table1_2[[#This Row],[Region]],F:F,Table1_2[[#This Row],[Measure]],G:G,Table1_2[[#This Row],[Year]],H:H,"&lt;="&amp;Table1_2[[#This Row],[Month]])</f>
        <v>41.34</v>
      </c>
      <c r="K4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118.50800000000001</v>
      </c>
      <c r="N4905">
        <f>Table1_2[[#This Row],[Value]]*2.5</f>
        <v>48.230000000000004</v>
      </c>
    </row>
    <row r="4906" spans="1:14" x14ac:dyDescent="0.25">
      <c r="A4906" t="s">
        <v>11</v>
      </c>
      <c r="B4906" t="s">
        <v>37</v>
      </c>
      <c r="C4906" t="s">
        <v>33</v>
      </c>
      <c r="D4906" t="s">
        <v>45</v>
      </c>
      <c r="E4906" t="s">
        <v>15</v>
      </c>
      <c r="F4906" t="s">
        <v>16</v>
      </c>
      <c r="G4906" t="s">
        <v>17</v>
      </c>
      <c r="H4906">
        <v>1</v>
      </c>
      <c r="I4906">
        <v>4412.1136999999999</v>
      </c>
      <c r="J4906">
        <f>SUMIFS(I:I,B:B,Table1_2[[#This Row],[Category Level 2]],D:D,Table1_2[[#This Row],[Brand]],E:E,Table1_2[[#This Row],[Region]],F:F,Table1_2[[#This Row],[Measure]],G:G,Table1_2[[#This Row],[Year]],H:H,"&lt;="&amp;Table1_2[[#This Row],[Month]])</f>
        <v>4412.1136999999999</v>
      </c>
      <c r="K4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4412.1136999999999</v>
      </c>
      <c r="N4906">
        <f>Table1_2[[#This Row],[Value]]*2.5</f>
        <v>11030.284250000001</v>
      </c>
    </row>
    <row r="4907" spans="1:14" x14ac:dyDescent="0.25">
      <c r="A4907" t="s">
        <v>11</v>
      </c>
      <c r="B4907" t="s">
        <v>37</v>
      </c>
      <c r="C4907" t="s">
        <v>33</v>
      </c>
      <c r="D4907" t="s">
        <v>45</v>
      </c>
      <c r="E4907" t="s">
        <v>15</v>
      </c>
      <c r="F4907" t="s">
        <v>16</v>
      </c>
      <c r="G4907" t="s">
        <v>17</v>
      </c>
      <c r="H4907">
        <v>2</v>
      </c>
      <c r="I4907">
        <v>2973.2571999999996</v>
      </c>
      <c r="J4907">
        <f>SUMIFS(I:I,B:B,Table1_2[[#This Row],[Category Level 2]],D:D,Table1_2[[#This Row],[Brand]],E:E,Table1_2[[#This Row],[Region]],F:F,Table1_2[[#This Row],[Measure]],G:G,Table1_2[[#This Row],[Year]],H:H,"&lt;="&amp;Table1_2[[#This Row],[Month]])</f>
        <v>7385.3708999999999</v>
      </c>
      <c r="K4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7385.3708999999999</v>
      </c>
      <c r="N4907">
        <f>Table1_2[[#This Row],[Value]]*2.5</f>
        <v>7433.1429999999991</v>
      </c>
    </row>
    <row r="4908" spans="1:14" x14ac:dyDescent="0.25">
      <c r="A4908" t="s">
        <v>11</v>
      </c>
      <c r="B4908" t="s">
        <v>37</v>
      </c>
      <c r="C4908" t="s">
        <v>33</v>
      </c>
      <c r="D4908" t="s">
        <v>45</v>
      </c>
      <c r="E4908" t="s">
        <v>15</v>
      </c>
      <c r="F4908" t="s">
        <v>16</v>
      </c>
      <c r="G4908" t="s">
        <v>17</v>
      </c>
      <c r="H4908">
        <v>3</v>
      </c>
      <c r="I4908">
        <v>4425.7677000000003</v>
      </c>
      <c r="J4908">
        <f>SUMIFS(I:I,B:B,Table1_2[[#This Row],[Category Level 2]],D:D,Table1_2[[#This Row],[Brand]],E:E,Table1_2[[#This Row],[Region]],F:F,Table1_2[[#This Row],[Measure]],G:G,Table1_2[[#This Row],[Year]],H:H,"&lt;="&amp;Table1_2[[#This Row],[Month]])</f>
        <v>11811.1386</v>
      </c>
      <c r="K4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11811.1386</v>
      </c>
      <c r="N4908">
        <f>Table1_2[[#This Row],[Value]]*2.5</f>
        <v>11064.419250000001</v>
      </c>
    </row>
    <row r="4909" spans="1:14" x14ac:dyDescent="0.25">
      <c r="A4909" t="s">
        <v>11</v>
      </c>
      <c r="B4909" t="s">
        <v>37</v>
      </c>
      <c r="C4909" t="s">
        <v>33</v>
      </c>
      <c r="D4909" t="s">
        <v>45</v>
      </c>
      <c r="E4909" t="s">
        <v>15</v>
      </c>
      <c r="F4909" t="s">
        <v>16</v>
      </c>
      <c r="G4909" t="s">
        <v>17</v>
      </c>
      <c r="H4909">
        <v>4</v>
      </c>
      <c r="I4909">
        <v>4339.1413000000002</v>
      </c>
      <c r="J4909">
        <f>SUMIFS(I:I,B:B,Table1_2[[#This Row],[Category Level 2]],D:D,Table1_2[[#This Row],[Brand]],E:E,Table1_2[[#This Row],[Region]],F:F,Table1_2[[#This Row],[Measure]],G:G,Table1_2[[#This Row],[Year]],H:H,"&lt;="&amp;Table1_2[[#This Row],[Month]])</f>
        <v>16150.279900000001</v>
      </c>
      <c r="K4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16150.279900000001</v>
      </c>
      <c r="N4909">
        <f>Table1_2[[#This Row],[Value]]*2.5</f>
        <v>10847.85325</v>
      </c>
    </row>
    <row r="4910" spans="1:14" x14ac:dyDescent="0.25">
      <c r="A4910" t="s">
        <v>11</v>
      </c>
      <c r="B4910" t="s">
        <v>37</v>
      </c>
      <c r="C4910" t="s">
        <v>33</v>
      </c>
      <c r="D4910" t="s">
        <v>45</v>
      </c>
      <c r="E4910" t="s">
        <v>15</v>
      </c>
      <c r="F4910" t="s">
        <v>16</v>
      </c>
      <c r="G4910" t="s">
        <v>17</v>
      </c>
      <c r="H4910">
        <v>5</v>
      </c>
      <c r="I4910">
        <v>4811.3477999999996</v>
      </c>
      <c r="J4910">
        <f>SUMIFS(I:I,B:B,Table1_2[[#This Row],[Category Level 2]],D:D,Table1_2[[#This Row],[Brand]],E:E,Table1_2[[#This Row],[Region]],F:F,Table1_2[[#This Row],[Measure]],G:G,Table1_2[[#This Row],[Year]],H:H,"&lt;="&amp;Table1_2[[#This Row],[Month]])</f>
        <v>20961.627700000001</v>
      </c>
      <c r="K4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20961.627700000001</v>
      </c>
      <c r="N4910">
        <f>Table1_2[[#This Row],[Value]]*2.5</f>
        <v>12028.369499999999</v>
      </c>
    </row>
    <row r="4911" spans="1:14" x14ac:dyDescent="0.25">
      <c r="A4911" t="s">
        <v>11</v>
      </c>
      <c r="B4911" t="s">
        <v>37</v>
      </c>
      <c r="C4911" t="s">
        <v>33</v>
      </c>
      <c r="D4911" t="s">
        <v>45</v>
      </c>
      <c r="E4911" t="s">
        <v>15</v>
      </c>
      <c r="F4911" t="s">
        <v>16</v>
      </c>
      <c r="G4911" t="s">
        <v>17</v>
      </c>
      <c r="H4911">
        <v>6</v>
      </c>
      <c r="I4911">
        <v>5358.6383000000005</v>
      </c>
      <c r="J4911">
        <f>SUMIFS(I:I,B:B,Table1_2[[#This Row],[Category Level 2]],D:D,Table1_2[[#This Row],[Brand]],E:E,Table1_2[[#This Row],[Region]],F:F,Table1_2[[#This Row],[Measure]],G:G,Table1_2[[#This Row],[Year]],H:H,"&lt;="&amp;Table1_2[[#This Row],[Month]])</f>
        <v>26320.266000000003</v>
      </c>
      <c r="K4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26320.266000000003</v>
      </c>
      <c r="N4911">
        <f>Table1_2[[#This Row],[Value]]*2.5</f>
        <v>13396.59575</v>
      </c>
    </row>
    <row r="4912" spans="1:14" x14ac:dyDescent="0.25">
      <c r="A4912" t="s">
        <v>11</v>
      </c>
      <c r="B4912" t="s">
        <v>37</v>
      </c>
      <c r="C4912" t="s">
        <v>33</v>
      </c>
      <c r="D4912" t="s">
        <v>45</v>
      </c>
      <c r="E4912" t="s">
        <v>15</v>
      </c>
      <c r="F4912" t="s">
        <v>16</v>
      </c>
      <c r="G4912" t="s">
        <v>17</v>
      </c>
      <c r="H4912">
        <v>7</v>
      </c>
      <c r="I4912">
        <v>4344.3771000000006</v>
      </c>
      <c r="J4912">
        <f>SUMIFS(I:I,B:B,Table1_2[[#This Row],[Category Level 2]],D:D,Table1_2[[#This Row],[Brand]],E:E,Table1_2[[#This Row],[Region]],F:F,Table1_2[[#This Row],[Measure]],G:G,Table1_2[[#This Row],[Year]],H:H,"&lt;="&amp;Table1_2[[#This Row],[Month]])</f>
        <v>30664.643100000005</v>
      </c>
      <c r="K4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30664.643100000005</v>
      </c>
      <c r="N4912">
        <f>Table1_2[[#This Row],[Value]]*2.5</f>
        <v>10860.942750000002</v>
      </c>
    </row>
    <row r="4913" spans="1:14" x14ac:dyDescent="0.25">
      <c r="A4913" t="s">
        <v>11</v>
      </c>
      <c r="B4913" t="s">
        <v>37</v>
      </c>
      <c r="C4913" t="s">
        <v>33</v>
      </c>
      <c r="D4913" t="s">
        <v>45</v>
      </c>
      <c r="E4913" t="s">
        <v>15</v>
      </c>
      <c r="F4913" t="s">
        <v>16</v>
      </c>
      <c r="G4913" t="s">
        <v>17</v>
      </c>
      <c r="H4913">
        <v>8</v>
      </c>
      <c r="I4913">
        <v>4551.0306</v>
      </c>
      <c r="J4913">
        <f>SUMIFS(I:I,B:B,Table1_2[[#This Row],[Category Level 2]],D:D,Table1_2[[#This Row],[Brand]],E:E,Table1_2[[#This Row],[Region]],F:F,Table1_2[[#This Row],[Measure]],G:G,Table1_2[[#This Row],[Year]],H:H,"&lt;="&amp;Table1_2[[#This Row],[Month]])</f>
        <v>35215.673700000007</v>
      </c>
      <c r="K4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35215.673700000007</v>
      </c>
      <c r="N4913">
        <f>Table1_2[[#This Row],[Value]]*2.5</f>
        <v>11377.576499999999</v>
      </c>
    </row>
    <row r="4914" spans="1:14" x14ac:dyDescent="0.25">
      <c r="A4914" t="s">
        <v>11</v>
      </c>
      <c r="B4914" t="s">
        <v>37</v>
      </c>
      <c r="C4914" t="s">
        <v>33</v>
      </c>
      <c r="D4914" t="s">
        <v>45</v>
      </c>
      <c r="E4914" t="s">
        <v>15</v>
      </c>
      <c r="F4914" t="s">
        <v>16</v>
      </c>
      <c r="G4914" t="s">
        <v>17</v>
      </c>
      <c r="H4914">
        <v>9</v>
      </c>
      <c r="I4914">
        <v>4043.4746000000005</v>
      </c>
      <c r="J4914">
        <f>SUMIFS(I:I,B:B,Table1_2[[#This Row],[Category Level 2]],D:D,Table1_2[[#This Row],[Brand]],E:E,Table1_2[[#This Row],[Region]],F:F,Table1_2[[#This Row],[Measure]],G:G,Table1_2[[#This Row],[Year]],H:H,"&lt;="&amp;Table1_2[[#This Row],[Month]])</f>
        <v>39259.148300000008</v>
      </c>
      <c r="K4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39259.148300000008</v>
      </c>
      <c r="N4914">
        <f>Table1_2[[#This Row],[Value]]*2.5</f>
        <v>10108.686500000002</v>
      </c>
    </row>
    <row r="4915" spans="1:14" x14ac:dyDescent="0.25">
      <c r="A4915" t="s">
        <v>11</v>
      </c>
      <c r="B4915" t="s">
        <v>37</v>
      </c>
      <c r="C4915" t="s">
        <v>33</v>
      </c>
      <c r="D4915" t="s">
        <v>45</v>
      </c>
      <c r="E4915" t="s">
        <v>15</v>
      </c>
      <c r="F4915" t="s">
        <v>16</v>
      </c>
      <c r="G4915" t="s">
        <v>17</v>
      </c>
      <c r="H4915">
        <v>10</v>
      </c>
      <c r="I4915">
        <v>4322.18</v>
      </c>
      <c r="J4915">
        <f>SUMIFS(I:I,B:B,Table1_2[[#This Row],[Category Level 2]],D:D,Table1_2[[#This Row],[Brand]],E:E,Table1_2[[#This Row],[Region]],F:F,Table1_2[[#This Row],[Measure]],G:G,Table1_2[[#This Row],[Year]],H:H,"&lt;="&amp;Table1_2[[#This Row],[Month]])</f>
        <v>43581.328300000008</v>
      </c>
      <c r="K4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43581.328300000008</v>
      </c>
      <c r="N4915">
        <f>Table1_2[[#This Row],[Value]]*2.5</f>
        <v>10805.45</v>
      </c>
    </row>
    <row r="4916" spans="1:14" x14ac:dyDescent="0.25">
      <c r="A4916" t="s">
        <v>11</v>
      </c>
      <c r="B4916" t="s">
        <v>37</v>
      </c>
      <c r="C4916" t="s">
        <v>33</v>
      </c>
      <c r="D4916" t="s">
        <v>45</v>
      </c>
      <c r="E4916" t="s">
        <v>15</v>
      </c>
      <c r="F4916" t="s">
        <v>16</v>
      </c>
      <c r="G4916" t="s">
        <v>17</v>
      </c>
      <c r="H4916">
        <v>11</v>
      </c>
      <c r="I4916">
        <v>3716.6609000000003</v>
      </c>
      <c r="J4916">
        <f>SUMIFS(I:I,B:B,Table1_2[[#This Row],[Category Level 2]],D:D,Table1_2[[#This Row],[Brand]],E:E,Table1_2[[#This Row],[Region]],F:F,Table1_2[[#This Row],[Measure]],G:G,Table1_2[[#This Row],[Year]],H:H,"&lt;="&amp;Table1_2[[#This Row],[Month]])</f>
        <v>47297.989200000011</v>
      </c>
      <c r="K4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47297.989200000011</v>
      </c>
      <c r="N4916">
        <f>Table1_2[[#This Row],[Value]]*2.5</f>
        <v>9291.652250000001</v>
      </c>
    </row>
    <row r="4917" spans="1:14" x14ac:dyDescent="0.25">
      <c r="A4917" t="s">
        <v>11</v>
      </c>
      <c r="B4917" t="s">
        <v>37</v>
      </c>
      <c r="C4917" t="s">
        <v>33</v>
      </c>
      <c r="D4917" t="s">
        <v>45</v>
      </c>
      <c r="E4917" t="s">
        <v>15</v>
      </c>
      <c r="F4917" t="s">
        <v>16</v>
      </c>
      <c r="G4917" t="s">
        <v>17</v>
      </c>
      <c r="H4917">
        <v>12</v>
      </c>
      <c r="I4917">
        <v>3665.6187</v>
      </c>
      <c r="J4917">
        <f>SUMIFS(I:I,B:B,Table1_2[[#This Row],[Category Level 2]],D:D,Table1_2[[#This Row],[Brand]],E:E,Table1_2[[#This Row],[Region]],F:F,Table1_2[[#This Row],[Measure]],G:G,Table1_2[[#This Row],[Year]],H:H,"&lt;="&amp;Table1_2[[#This Row],[Month]])</f>
        <v>50963.60790000001</v>
      </c>
      <c r="K4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50963.60790000001</v>
      </c>
      <c r="N4917">
        <f>Table1_2[[#This Row],[Value]]*2.5</f>
        <v>9164.0467499999995</v>
      </c>
    </row>
    <row r="4918" spans="1:14" x14ac:dyDescent="0.25">
      <c r="A4918" t="s">
        <v>11</v>
      </c>
      <c r="B4918" t="s">
        <v>37</v>
      </c>
      <c r="C4918" t="s">
        <v>33</v>
      </c>
      <c r="D4918" t="s">
        <v>45</v>
      </c>
      <c r="E4918" t="s">
        <v>15</v>
      </c>
      <c r="F4918" t="s">
        <v>16</v>
      </c>
      <c r="G4918" t="s">
        <v>18</v>
      </c>
      <c r="H4918">
        <v>1</v>
      </c>
      <c r="I4918">
        <v>4008.9848999999999</v>
      </c>
      <c r="J4918">
        <f>SUMIFS(I:I,B:B,Table1_2[[#This Row],[Category Level 2]],D:D,Table1_2[[#This Row],[Brand]],E:E,Table1_2[[#This Row],[Region]],F:F,Table1_2[[#This Row],[Measure]],G:G,Table1_2[[#This Row],[Year]],H:H,"&lt;="&amp;Table1_2[[#This Row],[Month]])</f>
        <v>4008.9848999999999</v>
      </c>
      <c r="K4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50560.479100000011</v>
      </c>
      <c r="N4918">
        <f>Table1_2[[#This Row],[Value]]*2.5</f>
        <v>10022.46225</v>
      </c>
    </row>
    <row r="4919" spans="1:14" x14ac:dyDescent="0.25">
      <c r="A4919" t="s">
        <v>11</v>
      </c>
      <c r="B4919" t="s">
        <v>37</v>
      </c>
      <c r="C4919" t="s">
        <v>33</v>
      </c>
      <c r="D4919" t="s">
        <v>45</v>
      </c>
      <c r="E4919" t="s">
        <v>15</v>
      </c>
      <c r="F4919" t="s">
        <v>16</v>
      </c>
      <c r="G4919" t="s">
        <v>18</v>
      </c>
      <c r="H4919">
        <v>2</v>
      </c>
      <c r="I4919">
        <v>3615.5423000000001</v>
      </c>
      <c r="J4919">
        <f>SUMIFS(I:I,B:B,Table1_2[[#This Row],[Category Level 2]],D:D,Table1_2[[#This Row],[Brand]],E:E,Table1_2[[#This Row],[Region]],F:F,Table1_2[[#This Row],[Measure]],G:G,Table1_2[[#This Row],[Year]],H:H,"&lt;="&amp;Table1_2[[#This Row],[Month]])</f>
        <v>7624.5272000000004</v>
      </c>
      <c r="K4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51202.764200000005</v>
      </c>
      <c r="N4919">
        <f>Table1_2[[#This Row],[Value]]*2.5</f>
        <v>9038.8557500000006</v>
      </c>
    </row>
    <row r="4920" spans="1:14" x14ac:dyDescent="0.25">
      <c r="A4920" t="s">
        <v>11</v>
      </c>
      <c r="B4920" t="s">
        <v>37</v>
      </c>
      <c r="C4920" t="s">
        <v>33</v>
      </c>
      <c r="D4920" t="s">
        <v>45</v>
      </c>
      <c r="E4920" t="s">
        <v>15</v>
      </c>
      <c r="F4920" t="s">
        <v>16</v>
      </c>
      <c r="G4920" t="s">
        <v>18</v>
      </c>
      <c r="H4920">
        <v>3</v>
      </c>
      <c r="I4920">
        <v>4112.0445</v>
      </c>
      <c r="J4920">
        <f>SUMIFS(I:I,B:B,Table1_2[[#This Row],[Category Level 2]],D:D,Table1_2[[#This Row],[Brand]],E:E,Table1_2[[#This Row],[Region]],F:F,Table1_2[[#This Row],[Measure]],G:G,Table1_2[[#This Row],[Year]],H:H,"&lt;="&amp;Table1_2[[#This Row],[Month]])</f>
        <v>11736.5717</v>
      </c>
      <c r="K4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50889.041000000005</v>
      </c>
      <c r="N4920">
        <f>Table1_2[[#This Row],[Value]]*2.5</f>
        <v>10280.11125</v>
      </c>
    </row>
    <row r="4921" spans="1:14" x14ac:dyDescent="0.25">
      <c r="A4921" t="s">
        <v>11</v>
      </c>
      <c r="B4921" t="s">
        <v>37</v>
      </c>
      <c r="C4921" t="s">
        <v>33</v>
      </c>
      <c r="D4921" t="s">
        <v>45</v>
      </c>
      <c r="E4921" t="s">
        <v>15</v>
      </c>
      <c r="F4921" t="s">
        <v>16</v>
      </c>
      <c r="G4921" t="s">
        <v>18</v>
      </c>
      <c r="H4921">
        <v>4</v>
      </c>
      <c r="I4921">
        <v>6502.1433999999999</v>
      </c>
      <c r="J4921">
        <f>SUMIFS(I:I,B:B,Table1_2[[#This Row],[Category Level 2]],D:D,Table1_2[[#This Row],[Brand]],E:E,Table1_2[[#This Row],[Region]],F:F,Table1_2[[#This Row],[Measure]],G:G,Table1_2[[#This Row],[Year]],H:H,"&lt;="&amp;Table1_2[[#This Row],[Month]])</f>
        <v>18238.715100000001</v>
      </c>
      <c r="K4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53052.043100000003</v>
      </c>
      <c r="N4921">
        <f>Table1_2[[#This Row],[Value]]*2.5</f>
        <v>16255.3585</v>
      </c>
    </row>
    <row r="4922" spans="1:14" x14ac:dyDescent="0.25">
      <c r="A4922" t="s">
        <v>11</v>
      </c>
      <c r="B4922" t="s">
        <v>37</v>
      </c>
      <c r="C4922" t="s">
        <v>33</v>
      </c>
      <c r="D4922" t="s">
        <v>45</v>
      </c>
      <c r="E4922" t="s">
        <v>15</v>
      </c>
      <c r="F4922" t="s">
        <v>16</v>
      </c>
      <c r="G4922" t="s">
        <v>18</v>
      </c>
      <c r="H4922">
        <v>5</v>
      </c>
      <c r="I4922">
        <v>6156.7003999999997</v>
      </c>
      <c r="J4922">
        <f>SUMIFS(I:I,B:B,Table1_2[[#This Row],[Category Level 2]],D:D,Table1_2[[#This Row],[Brand]],E:E,Table1_2[[#This Row],[Region]],F:F,Table1_2[[#This Row],[Measure]],G:G,Table1_2[[#This Row],[Year]],H:H,"&lt;="&amp;Table1_2[[#This Row],[Month]])</f>
        <v>24395.415500000003</v>
      </c>
      <c r="K4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54397.395700000001</v>
      </c>
      <c r="N4922">
        <f>Table1_2[[#This Row],[Value]]*2.5</f>
        <v>15391.751</v>
      </c>
    </row>
    <row r="4923" spans="1:14" x14ac:dyDescent="0.25">
      <c r="A4923" t="s">
        <v>11</v>
      </c>
      <c r="B4923" t="s">
        <v>37</v>
      </c>
      <c r="C4923" t="s">
        <v>33</v>
      </c>
      <c r="D4923" t="s">
        <v>45</v>
      </c>
      <c r="E4923" t="s">
        <v>15</v>
      </c>
      <c r="F4923" t="s">
        <v>16</v>
      </c>
      <c r="G4923" t="s">
        <v>18</v>
      </c>
      <c r="H4923">
        <v>6</v>
      </c>
      <c r="I4923">
        <v>5814.6417000000001</v>
      </c>
      <c r="J4923">
        <f>SUMIFS(I:I,B:B,Table1_2[[#This Row],[Category Level 2]],D:D,Table1_2[[#This Row],[Brand]],E:E,Table1_2[[#This Row],[Region]],F:F,Table1_2[[#This Row],[Measure]],G:G,Table1_2[[#This Row],[Year]],H:H,"&lt;="&amp;Table1_2[[#This Row],[Month]])</f>
        <v>30210.057200000003</v>
      </c>
      <c r="K4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54853.399100000002</v>
      </c>
      <c r="N4923">
        <f>Table1_2[[#This Row],[Value]]*2.5</f>
        <v>14536.60425</v>
      </c>
    </row>
    <row r="4924" spans="1:14" x14ac:dyDescent="0.25">
      <c r="A4924" t="s">
        <v>11</v>
      </c>
      <c r="B4924" t="s">
        <v>37</v>
      </c>
      <c r="C4924" t="s">
        <v>33</v>
      </c>
      <c r="D4924" t="s">
        <v>45</v>
      </c>
      <c r="E4924" t="s">
        <v>15</v>
      </c>
      <c r="F4924" t="s">
        <v>16</v>
      </c>
      <c r="G4924" t="s">
        <v>18</v>
      </c>
      <c r="H4924">
        <v>7</v>
      </c>
      <c r="I4924">
        <v>5212.3253999999997</v>
      </c>
      <c r="J4924">
        <f>SUMIFS(I:I,B:B,Table1_2[[#This Row],[Category Level 2]],D:D,Table1_2[[#This Row],[Brand]],E:E,Table1_2[[#This Row],[Region]],F:F,Table1_2[[#This Row],[Measure]],G:G,Table1_2[[#This Row],[Year]],H:H,"&lt;="&amp;Table1_2[[#This Row],[Month]])</f>
        <v>35422.382600000004</v>
      </c>
      <c r="K4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55721.347399999999</v>
      </c>
      <c r="N4924">
        <f>Table1_2[[#This Row],[Value]]*2.5</f>
        <v>13030.8135</v>
      </c>
    </row>
    <row r="4925" spans="1:14" x14ac:dyDescent="0.25">
      <c r="A4925" t="s">
        <v>11</v>
      </c>
      <c r="B4925" t="s">
        <v>37</v>
      </c>
      <c r="C4925" t="s">
        <v>33</v>
      </c>
      <c r="D4925" t="s">
        <v>45</v>
      </c>
      <c r="E4925" t="s">
        <v>15</v>
      </c>
      <c r="F4925" t="s">
        <v>16</v>
      </c>
      <c r="G4925" t="s">
        <v>18</v>
      </c>
      <c r="H4925">
        <v>8</v>
      </c>
      <c r="I4925">
        <v>4594.8173999999999</v>
      </c>
      <c r="J4925">
        <f>SUMIFS(I:I,B:B,Table1_2[[#This Row],[Category Level 2]],D:D,Table1_2[[#This Row],[Brand]],E:E,Table1_2[[#This Row],[Region]],F:F,Table1_2[[#This Row],[Measure]],G:G,Table1_2[[#This Row],[Year]],H:H,"&lt;="&amp;Table1_2[[#This Row],[Month]])</f>
        <v>40017.200000000004</v>
      </c>
      <c r="K4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55765.134200000008</v>
      </c>
      <c r="N4925">
        <f>Table1_2[[#This Row],[Value]]*2.5</f>
        <v>11487.0435</v>
      </c>
    </row>
    <row r="4926" spans="1:14" x14ac:dyDescent="0.25">
      <c r="A4926" t="s">
        <v>11</v>
      </c>
      <c r="B4926" t="s">
        <v>37</v>
      </c>
      <c r="C4926" t="s">
        <v>33</v>
      </c>
      <c r="D4926" t="s">
        <v>45</v>
      </c>
      <c r="E4926" t="s">
        <v>15</v>
      </c>
      <c r="F4926" t="s">
        <v>16</v>
      </c>
      <c r="G4926" t="s">
        <v>18</v>
      </c>
      <c r="H4926">
        <v>9</v>
      </c>
      <c r="I4926">
        <v>4593.0846999999994</v>
      </c>
      <c r="J4926">
        <f>SUMIFS(I:I,B:B,Table1_2[[#This Row],[Category Level 2]],D:D,Table1_2[[#This Row],[Brand]],E:E,Table1_2[[#This Row],[Region]],F:F,Table1_2[[#This Row],[Measure]],G:G,Table1_2[[#This Row],[Year]],H:H,"&lt;="&amp;Table1_2[[#This Row],[Month]])</f>
        <v>44610.284700000004</v>
      </c>
      <c r="K4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56314.744300000006</v>
      </c>
      <c r="N4926">
        <f>Table1_2[[#This Row],[Value]]*2.5</f>
        <v>11482.711749999999</v>
      </c>
    </row>
    <row r="4927" spans="1:14" x14ac:dyDescent="0.25">
      <c r="A4927" t="s">
        <v>11</v>
      </c>
      <c r="B4927" t="s">
        <v>37</v>
      </c>
      <c r="C4927" t="s">
        <v>33</v>
      </c>
      <c r="D4927" t="s">
        <v>45</v>
      </c>
      <c r="E4927" t="s">
        <v>15</v>
      </c>
      <c r="F4927" t="s">
        <v>16</v>
      </c>
      <c r="G4927" t="s">
        <v>18</v>
      </c>
      <c r="H4927">
        <v>10</v>
      </c>
      <c r="I4927">
        <v>6335.0445</v>
      </c>
      <c r="J4927">
        <f>SUMIFS(I:I,B:B,Table1_2[[#This Row],[Category Level 2]],D:D,Table1_2[[#This Row],[Brand]],E:E,Table1_2[[#This Row],[Region]],F:F,Table1_2[[#This Row],[Measure]],G:G,Table1_2[[#This Row],[Year]],H:H,"&lt;="&amp;Table1_2[[#This Row],[Month]])</f>
        <v>50945.329200000007</v>
      </c>
      <c r="K4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58327.608800000009</v>
      </c>
      <c r="N4927">
        <f>Table1_2[[#This Row],[Value]]*2.5</f>
        <v>15837.61125</v>
      </c>
    </row>
    <row r="4928" spans="1:14" x14ac:dyDescent="0.25">
      <c r="A4928" t="s">
        <v>11</v>
      </c>
      <c r="B4928" t="s">
        <v>37</v>
      </c>
      <c r="C4928" t="s">
        <v>33</v>
      </c>
      <c r="D4928" t="s">
        <v>45</v>
      </c>
      <c r="E4928" t="s">
        <v>15</v>
      </c>
      <c r="F4928" t="s">
        <v>16</v>
      </c>
      <c r="G4928" t="s">
        <v>18</v>
      </c>
      <c r="H4928">
        <v>11</v>
      </c>
      <c r="I4928">
        <v>6364.597099999999</v>
      </c>
      <c r="J4928">
        <f>SUMIFS(I:I,B:B,Table1_2[[#This Row],[Category Level 2]],D:D,Table1_2[[#This Row],[Brand]],E:E,Table1_2[[#This Row],[Region]],F:F,Table1_2[[#This Row],[Measure]],G:G,Table1_2[[#This Row],[Year]],H:H,"&lt;="&amp;Table1_2[[#This Row],[Month]])</f>
        <v>57309.926300000006</v>
      </c>
      <c r="K4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60975.545000000006</v>
      </c>
      <c r="N4928">
        <f>Table1_2[[#This Row],[Value]]*2.5</f>
        <v>15911.492749999998</v>
      </c>
    </row>
    <row r="4929" spans="1:14" x14ac:dyDescent="0.25">
      <c r="A4929" t="s">
        <v>11</v>
      </c>
      <c r="B4929" t="s">
        <v>37</v>
      </c>
      <c r="C4929" t="s">
        <v>33</v>
      </c>
      <c r="D4929" t="s">
        <v>45</v>
      </c>
      <c r="E4929" t="s">
        <v>15</v>
      </c>
      <c r="F4929" t="s">
        <v>16</v>
      </c>
      <c r="G4929" t="s">
        <v>18</v>
      </c>
      <c r="H4929">
        <v>12</v>
      </c>
      <c r="I4929">
        <v>6101.692</v>
      </c>
      <c r="J4929">
        <f>SUMIFS(I:I,B:B,Table1_2[[#This Row],[Category Level 2]],D:D,Table1_2[[#This Row],[Brand]],E:E,Table1_2[[#This Row],[Region]],F:F,Table1_2[[#This Row],[Measure]],G:G,Table1_2[[#This Row],[Year]],H:H,"&lt;="&amp;Table1_2[[#This Row],[Month]])</f>
        <v>63411.618300000009</v>
      </c>
      <c r="K4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63411.618300000009</v>
      </c>
      <c r="N4929">
        <f>Table1_2[[#This Row],[Value]]*2.5</f>
        <v>15254.23</v>
      </c>
    </row>
    <row r="4930" spans="1:14" x14ac:dyDescent="0.25">
      <c r="A4930" t="s">
        <v>11</v>
      </c>
      <c r="B4930" t="s">
        <v>37</v>
      </c>
      <c r="C4930" t="s">
        <v>33</v>
      </c>
      <c r="D4930" t="s">
        <v>45</v>
      </c>
      <c r="E4930" t="s">
        <v>15</v>
      </c>
      <c r="F4930" t="s">
        <v>16</v>
      </c>
      <c r="G4930" t="s">
        <v>19</v>
      </c>
      <c r="H4930">
        <v>1</v>
      </c>
      <c r="I4930">
        <v>6162.9025000000001</v>
      </c>
      <c r="J4930">
        <f>SUMIFS(I:I,B:B,Table1_2[[#This Row],[Category Level 2]],D:D,Table1_2[[#This Row],[Brand]],E:E,Table1_2[[#This Row],[Region]],F:F,Table1_2[[#This Row],[Measure]],G:G,Table1_2[[#This Row],[Year]],H:H,"&lt;="&amp;Table1_2[[#This Row],[Month]])</f>
        <v>6162.9025000000001</v>
      </c>
      <c r="K4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65565.535900000003</v>
      </c>
      <c r="N4930">
        <f>Table1_2[[#This Row],[Value]]*2.5</f>
        <v>15407.25625</v>
      </c>
    </row>
    <row r="4931" spans="1:14" x14ac:dyDescent="0.25">
      <c r="A4931" t="s">
        <v>11</v>
      </c>
      <c r="B4931" t="s">
        <v>37</v>
      </c>
      <c r="C4931" t="s">
        <v>33</v>
      </c>
      <c r="D4931" t="s">
        <v>45</v>
      </c>
      <c r="E4931" t="s">
        <v>15</v>
      </c>
      <c r="F4931" t="s">
        <v>16</v>
      </c>
      <c r="G4931" t="s">
        <v>19</v>
      </c>
      <c r="H4931">
        <v>2</v>
      </c>
      <c r="I4931">
        <v>5388.6132000000007</v>
      </c>
      <c r="J4931">
        <f>SUMIFS(I:I,B:B,Table1_2[[#This Row],[Category Level 2]],D:D,Table1_2[[#This Row],[Brand]],E:E,Table1_2[[#This Row],[Region]],F:F,Table1_2[[#This Row],[Measure]],G:G,Table1_2[[#This Row],[Year]],H:H,"&lt;="&amp;Table1_2[[#This Row],[Month]])</f>
        <v>11551.5157</v>
      </c>
      <c r="K4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67338.606799999994</v>
      </c>
      <c r="N4931">
        <f>Table1_2[[#This Row],[Value]]*2.5</f>
        <v>13471.533000000001</v>
      </c>
    </row>
    <row r="4932" spans="1:14" x14ac:dyDescent="0.25">
      <c r="A4932" t="s">
        <v>11</v>
      </c>
      <c r="B4932" t="s">
        <v>37</v>
      </c>
      <c r="C4932" t="s">
        <v>33</v>
      </c>
      <c r="D4932" t="s">
        <v>45</v>
      </c>
      <c r="E4932" t="s">
        <v>15</v>
      </c>
      <c r="F4932" t="s">
        <v>16</v>
      </c>
      <c r="G4932" t="s">
        <v>19</v>
      </c>
      <c r="H4932">
        <v>3</v>
      </c>
      <c r="I4932">
        <v>8200.5329999999994</v>
      </c>
      <c r="J4932">
        <f>SUMIFS(I:I,B:B,Table1_2[[#This Row],[Category Level 2]],D:D,Table1_2[[#This Row],[Brand]],E:E,Table1_2[[#This Row],[Region]],F:F,Table1_2[[#This Row],[Measure]],G:G,Table1_2[[#This Row],[Year]],H:H,"&lt;="&amp;Table1_2[[#This Row],[Month]])</f>
        <v>19752.048699999999</v>
      </c>
      <c r="K4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71427.095299999986</v>
      </c>
      <c r="N4932">
        <f>Table1_2[[#This Row],[Value]]*2.5</f>
        <v>20501.332499999997</v>
      </c>
    </row>
    <row r="4933" spans="1:14" x14ac:dyDescent="0.25">
      <c r="A4933" t="s">
        <v>11</v>
      </c>
      <c r="B4933" t="s">
        <v>37</v>
      </c>
      <c r="C4933" t="s">
        <v>33</v>
      </c>
      <c r="D4933" t="s">
        <v>45</v>
      </c>
      <c r="E4933" t="s">
        <v>15</v>
      </c>
      <c r="F4933" t="s">
        <v>16</v>
      </c>
      <c r="G4933" t="s">
        <v>19</v>
      </c>
      <c r="H4933">
        <v>4</v>
      </c>
      <c r="I4933">
        <v>7101.4186999999993</v>
      </c>
      <c r="J4933">
        <f>SUMIFS(I:I,B:B,Table1_2[[#This Row],[Category Level 2]],D:D,Table1_2[[#This Row],[Brand]],E:E,Table1_2[[#This Row],[Region]],F:F,Table1_2[[#This Row],[Measure]],G:G,Table1_2[[#This Row],[Year]],H:H,"&lt;="&amp;Table1_2[[#This Row],[Month]])</f>
        <v>26853.467399999998</v>
      </c>
      <c r="K4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72026.370599999995</v>
      </c>
      <c r="N4933">
        <f>Table1_2[[#This Row],[Value]]*2.5</f>
        <v>17753.546749999998</v>
      </c>
    </row>
    <row r="4934" spans="1:14" x14ac:dyDescent="0.25">
      <c r="A4934" t="s">
        <v>11</v>
      </c>
      <c r="B4934" t="s">
        <v>37</v>
      </c>
      <c r="C4934" t="s">
        <v>33</v>
      </c>
      <c r="D4934" t="s">
        <v>45</v>
      </c>
      <c r="E4934" t="s">
        <v>15</v>
      </c>
      <c r="F4934" t="s">
        <v>16</v>
      </c>
      <c r="G4934" t="s">
        <v>19</v>
      </c>
      <c r="H4934">
        <v>5</v>
      </c>
      <c r="I4934">
        <v>5760.9462999999996</v>
      </c>
      <c r="J4934">
        <f>SUMIFS(I:I,B:B,Table1_2[[#This Row],[Category Level 2]],D:D,Table1_2[[#This Row],[Brand]],E:E,Table1_2[[#This Row],[Region]],F:F,Table1_2[[#This Row],[Measure]],G:G,Table1_2[[#This Row],[Year]],H:H,"&lt;="&amp;Table1_2[[#This Row],[Month]])</f>
        <v>32614.413699999997</v>
      </c>
      <c r="K4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71630.616500000004</v>
      </c>
      <c r="N4934">
        <f>Table1_2[[#This Row],[Value]]*2.5</f>
        <v>14402.365749999999</v>
      </c>
    </row>
    <row r="4935" spans="1:14" x14ac:dyDescent="0.25">
      <c r="A4935" t="s">
        <v>11</v>
      </c>
      <c r="B4935" t="s">
        <v>37</v>
      </c>
      <c r="C4935" t="s">
        <v>33</v>
      </c>
      <c r="D4935" t="s">
        <v>45</v>
      </c>
      <c r="E4935" t="s">
        <v>15</v>
      </c>
      <c r="F4935" t="s">
        <v>16</v>
      </c>
      <c r="G4935" t="s">
        <v>19</v>
      </c>
      <c r="H4935">
        <v>6</v>
      </c>
      <c r="I4935">
        <v>5866.7072999999991</v>
      </c>
      <c r="J4935">
        <f>SUMIFS(I:I,B:B,Table1_2[[#This Row],[Category Level 2]],D:D,Table1_2[[#This Row],[Brand]],E:E,Table1_2[[#This Row],[Region]],F:F,Table1_2[[#This Row],[Measure]],G:G,Table1_2[[#This Row],[Year]],H:H,"&lt;="&amp;Table1_2[[#This Row],[Month]])</f>
        <v>38481.120999999999</v>
      </c>
      <c r="K4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71682.682100000005</v>
      </c>
      <c r="N4935">
        <f>Table1_2[[#This Row],[Value]]*2.5</f>
        <v>14666.768249999997</v>
      </c>
    </row>
    <row r="4936" spans="1:14" x14ac:dyDescent="0.25">
      <c r="A4936" t="s">
        <v>11</v>
      </c>
      <c r="B4936" t="s">
        <v>37</v>
      </c>
      <c r="C4936" t="s">
        <v>33</v>
      </c>
      <c r="D4936" t="s">
        <v>45</v>
      </c>
      <c r="E4936" t="s">
        <v>15</v>
      </c>
      <c r="F4936" t="s">
        <v>16</v>
      </c>
      <c r="G4936" t="s">
        <v>19</v>
      </c>
      <c r="H4936">
        <v>7</v>
      </c>
      <c r="I4936">
        <v>6778.7657999999992</v>
      </c>
      <c r="J4936">
        <f>SUMIFS(I:I,B:B,Table1_2[[#This Row],[Category Level 2]],D:D,Table1_2[[#This Row],[Brand]],E:E,Table1_2[[#This Row],[Region]],F:F,Table1_2[[#This Row],[Measure]],G:G,Table1_2[[#This Row],[Year]],H:H,"&lt;="&amp;Table1_2[[#This Row],[Month]])</f>
        <v>45259.8868</v>
      </c>
      <c r="K4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73249.122499999998</v>
      </c>
      <c r="N4936">
        <f>Table1_2[[#This Row],[Value]]*2.5</f>
        <v>16946.914499999999</v>
      </c>
    </row>
    <row r="4937" spans="1:14" x14ac:dyDescent="0.25">
      <c r="A4937" t="s">
        <v>11</v>
      </c>
      <c r="B4937" t="s">
        <v>37</v>
      </c>
      <c r="C4937" t="s">
        <v>33</v>
      </c>
      <c r="D4937" t="s">
        <v>45</v>
      </c>
      <c r="E4937" t="s">
        <v>15</v>
      </c>
      <c r="F4937" t="s">
        <v>16</v>
      </c>
      <c r="G4937" t="s">
        <v>19</v>
      </c>
      <c r="H4937">
        <v>8</v>
      </c>
      <c r="I4937">
        <v>5437.6436000000003</v>
      </c>
      <c r="J4937">
        <f>SUMIFS(I:I,B:B,Table1_2[[#This Row],[Category Level 2]],D:D,Table1_2[[#This Row],[Brand]],E:E,Table1_2[[#This Row],[Region]],F:F,Table1_2[[#This Row],[Measure]],G:G,Table1_2[[#This Row],[Year]],H:H,"&lt;="&amp;Table1_2[[#This Row],[Month]])</f>
        <v>50697.530400000003</v>
      </c>
      <c r="K4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74091.948700000008</v>
      </c>
      <c r="N4937">
        <f>Table1_2[[#This Row],[Value]]*2.5</f>
        <v>13594.109</v>
      </c>
    </row>
    <row r="4938" spans="1:14" x14ac:dyDescent="0.25">
      <c r="A4938" t="s">
        <v>11</v>
      </c>
      <c r="B4938" t="s">
        <v>37</v>
      </c>
      <c r="C4938" t="s">
        <v>33</v>
      </c>
      <c r="D4938" t="s">
        <v>45</v>
      </c>
      <c r="E4938" t="s">
        <v>15</v>
      </c>
      <c r="F4938" t="s">
        <v>16</v>
      </c>
      <c r="G4938" t="s">
        <v>19</v>
      </c>
      <c r="H4938">
        <v>9</v>
      </c>
      <c r="I4938">
        <v>5896.1760999999988</v>
      </c>
      <c r="J4938">
        <f>SUMIFS(I:I,B:B,Table1_2[[#This Row],[Category Level 2]],D:D,Table1_2[[#This Row],[Brand]],E:E,Table1_2[[#This Row],[Region]],F:F,Table1_2[[#This Row],[Measure]],G:G,Table1_2[[#This Row],[Year]],H:H,"&lt;="&amp;Table1_2[[#This Row],[Month]])</f>
        <v>56593.7065</v>
      </c>
      <c r="K4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75395.040099999998</v>
      </c>
      <c r="N4938">
        <f>Table1_2[[#This Row],[Value]]*2.5</f>
        <v>14740.440249999996</v>
      </c>
    </row>
    <row r="4939" spans="1:14" x14ac:dyDescent="0.25">
      <c r="A4939" t="s">
        <v>11</v>
      </c>
      <c r="B4939" t="s">
        <v>37</v>
      </c>
      <c r="C4939" t="s">
        <v>33</v>
      </c>
      <c r="D4939" t="s">
        <v>45</v>
      </c>
      <c r="E4939" t="s">
        <v>15</v>
      </c>
      <c r="F4939" t="s">
        <v>16</v>
      </c>
      <c r="G4939" t="s">
        <v>19</v>
      </c>
      <c r="H4939">
        <v>10</v>
      </c>
      <c r="I4939">
        <v>6427.0285000000003</v>
      </c>
      <c r="J4939">
        <f>SUMIFS(I:I,B:B,Table1_2[[#This Row],[Category Level 2]],D:D,Table1_2[[#This Row],[Brand]],E:E,Table1_2[[#This Row],[Region]],F:F,Table1_2[[#This Row],[Measure]],G:G,Table1_2[[#This Row],[Year]],H:H,"&lt;="&amp;Table1_2[[#This Row],[Month]])</f>
        <v>63020.735000000001</v>
      </c>
      <c r="K4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75487.024099999995</v>
      </c>
      <c r="N4939">
        <f>Table1_2[[#This Row],[Value]]*2.5</f>
        <v>16067.571250000001</v>
      </c>
    </row>
    <row r="4940" spans="1:14" x14ac:dyDescent="0.25">
      <c r="A4940" t="s">
        <v>11</v>
      </c>
      <c r="B4940" t="s">
        <v>37</v>
      </c>
      <c r="C4940" t="s">
        <v>33</v>
      </c>
      <c r="D4940" t="s">
        <v>45</v>
      </c>
      <c r="E4940" t="s">
        <v>15</v>
      </c>
      <c r="F4940" t="s">
        <v>16</v>
      </c>
      <c r="G4940" t="s">
        <v>19</v>
      </c>
      <c r="H4940">
        <v>11</v>
      </c>
      <c r="I4940">
        <v>5836.1450000000004</v>
      </c>
      <c r="J4940">
        <f>SUMIFS(I:I,B:B,Table1_2[[#This Row],[Category Level 2]],D:D,Table1_2[[#This Row],[Brand]],E:E,Table1_2[[#This Row],[Region]],F:F,Table1_2[[#This Row],[Measure]],G:G,Table1_2[[#This Row],[Year]],H:H,"&lt;="&amp;Table1_2[[#This Row],[Month]])</f>
        <v>68856.88</v>
      </c>
      <c r="K4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74958.572</v>
      </c>
      <c r="N4940">
        <f>Table1_2[[#This Row],[Value]]*2.5</f>
        <v>14590.362500000001</v>
      </c>
    </row>
    <row r="4941" spans="1:14" x14ac:dyDescent="0.25">
      <c r="A4941" t="s">
        <v>11</v>
      </c>
      <c r="B4941" t="s">
        <v>37</v>
      </c>
      <c r="C4941" t="s">
        <v>33</v>
      </c>
      <c r="D4941" t="s">
        <v>45</v>
      </c>
      <c r="E4941" t="s">
        <v>15</v>
      </c>
      <c r="F4941" t="s">
        <v>16</v>
      </c>
      <c r="G4941" t="s">
        <v>19</v>
      </c>
      <c r="H4941">
        <v>12</v>
      </c>
      <c r="I4941">
        <v>6443.2918</v>
      </c>
      <c r="J4941">
        <f>SUMIFS(I:I,B:B,Table1_2[[#This Row],[Category Level 2]],D:D,Table1_2[[#This Row],[Brand]],E:E,Table1_2[[#This Row],[Region]],F:F,Table1_2[[#This Row],[Measure]],G:G,Table1_2[[#This Row],[Year]],H:H,"&lt;="&amp;Table1_2[[#This Row],[Month]])</f>
        <v>75300.171800000011</v>
      </c>
      <c r="K4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75300.171800000011</v>
      </c>
      <c r="N4941">
        <f>Table1_2[[#This Row],[Value]]*2.5</f>
        <v>16108.229499999999</v>
      </c>
    </row>
    <row r="4942" spans="1:14" x14ac:dyDescent="0.25">
      <c r="A4942" t="s">
        <v>11</v>
      </c>
      <c r="B4942" t="s">
        <v>37</v>
      </c>
      <c r="C4942" t="s">
        <v>33</v>
      </c>
      <c r="D4942" t="s">
        <v>45</v>
      </c>
      <c r="E4942" t="s">
        <v>15</v>
      </c>
      <c r="F4942" t="s">
        <v>16</v>
      </c>
      <c r="G4942" t="s">
        <v>20</v>
      </c>
      <c r="H4942">
        <v>1</v>
      </c>
      <c r="I4942">
        <v>5422.7533999999996</v>
      </c>
      <c r="J4942">
        <f>SUMIFS(I:I,B:B,Table1_2[[#This Row],[Category Level 2]],D:D,Table1_2[[#This Row],[Brand]],E:E,Table1_2[[#This Row],[Region]],F:F,Table1_2[[#This Row],[Measure]],G:G,Table1_2[[#This Row],[Year]],H:H,"&lt;="&amp;Table1_2[[#This Row],[Month]])</f>
        <v>5422.7533999999996</v>
      </c>
      <c r="K4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74560.022700000001</v>
      </c>
      <c r="N4942">
        <f>Table1_2[[#This Row],[Value]]*2.5</f>
        <v>13556.8835</v>
      </c>
    </row>
    <row r="4943" spans="1:14" x14ac:dyDescent="0.25">
      <c r="A4943" t="s">
        <v>11</v>
      </c>
      <c r="B4943" t="s">
        <v>37</v>
      </c>
      <c r="C4943" t="s">
        <v>33</v>
      </c>
      <c r="D4943" t="s">
        <v>45</v>
      </c>
      <c r="E4943" t="s">
        <v>15</v>
      </c>
      <c r="F4943" t="s">
        <v>16</v>
      </c>
      <c r="G4943" t="s">
        <v>20</v>
      </c>
      <c r="H4943">
        <v>2</v>
      </c>
      <c r="I4943">
        <v>4896.577299999999</v>
      </c>
      <c r="J4943">
        <f>SUMIFS(I:I,B:B,Table1_2[[#This Row],[Category Level 2]],D:D,Table1_2[[#This Row],[Brand]],E:E,Table1_2[[#This Row],[Region]],F:F,Table1_2[[#This Row],[Measure]],G:G,Table1_2[[#This Row],[Year]],H:H,"&lt;="&amp;Table1_2[[#This Row],[Month]])</f>
        <v>10319.330699999999</v>
      </c>
      <c r="K4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74067.986799999999</v>
      </c>
      <c r="N4943">
        <f>Table1_2[[#This Row],[Value]]*2.5</f>
        <v>12241.443249999997</v>
      </c>
    </row>
    <row r="4944" spans="1:14" x14ac:dyDescent="0.25">
      <c r="A4944" t="s">
        <v>11</v>
      </c>
      <c r="B4944" t="s">
        <v>37</v>
      </c>
      <c r="C4944" t="s">
        <v>33</v>
      </c>
      <c r="D4944" t="s">
        <v>45</v>
      </c>
      <c r="E4944" t="s">
        <v>15</v>
      </c>
      <c r="F4944" t="s">
        <v>16</v>
      </c>
      <c r="G4944" t="s">
        <v>20</v>
      </c>
      <c r="H4944">
        <v>3</v>
      </c>
      <c r="I4944">
        <v>5884.0641000000005</v>
      </c>
      <c r="J4944">
        <f>SUMIFS(I:I,B:B,Table1_2[[#This Row],[Category Level 2]],D:D,Table1_2[[#This Row],[Brand]],E:E,Table1_2[[#This Row],[Region]],F:F,Table1_2[[#This Row],[Measure]],G:G,Table1_2[[#This Row],[Year]],H:H,"&lt;="&amp;Table1_2[[#This Row],[Month]])</f>
        <v>16203.394799999998</v>
      </c>
      <c r="K4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71751.517899999992</v>
      </c>
      <c r="N4944">
        <f>Table1_2[[#This Row],[Value]]*2.5</f>
        <v>14710.160250000001</v>
      </c>
    </row>
    <row r="4945" spans="1:14" x14ac:dyDescent="0.25">
      <c r="A4945" t="s">
        <v>11</v>
      </c>
      <c r="B4945" t="s">
        <v>37</v>
      </c>
      <c r="C4945" t="s">
        <v>33</v>
      </c>
      <c r="D4945" t="s">
        <v>45</v>
      </c>
      <c r="E4945" t="s">
        <v>15</v>
      </c>
      <c r="F4945" t="s">
        <v>16</v>
      </c>
      <c r="G4945" t="s">
        <v>20</v>
      </c>
      <c r="H4945">
        <v>4</v>
      </c>
      <c r="I4945">
        <v>5524.1580999999996</v>
      </c>
      <c r="J4945">
        <f>SUMIFS(I:I,B:B,Table1_2[[#This Row],[Category Level 2]],D:D,Table1_2[[#This Row],[Brand]],E:E,Table1_2[[#This Row],[Region]],F:F,Table1_2[[#This Row],[Measure]],G:G,Table1_2[[#This Row],[Year]],H:H,"&lt;="&amp;Table1_2[[#This Row],[Month]])</f>
        <v>21727.552899999999</v>
      </c>
      <c r="K4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70174.257299999997</v>
      </c>
      <c r="N4945">
        <f>Table1_2[[#This Row],[Value]]*2.5</f>
        <v>13810.39525</v>
      </c>
    </row>
    <row r="4946" spans="1:14" x14ac:dyDescent="0.25">
      <c r="A4946" t="s">
        <v>11</v>
      </c>
      <c r="B4946" t="s">
        <v>37</v>
      </c>
      <c r="C4946" t="s">
        <v>33</v>
      </c>
      <c r="D4946" t="s">
        <v>45</v>
      </c>
      <c r="E4946" t="s">
        <v>15</v>
      </c>
      <c r="F4946" t="s">
        <v>16</v>
      </c>
      <c r="G4946" t="s">
        <v>20</v>
      </c>
      <c r="H4946">
        <v>5</v>
      </c>
      <c r="I4946">
        <v>5372.1850000000004</v>
      </c>
      <c r="J4946">
        <f>SUMIFS(I:I,B:B,Table1_2[[#This Row],[Category Level 2]],D:D,Table1_2[[#This Row],[Brand]],E:E,Table1_2[[#This Row],[Region]],F:F,Table1_2[[#This Row],[Measure]],G:G,Table1_2[[#This Row],[Year]],H:H,"&lt;="&amp;Table1_2[[#This Row],[Month]])</f>
        <v>27099.7379</v>
      </c>
      <c r="K4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69785.495999999999</v>
      </c>
      <c r="N4946">
        <f>Table1_2[[#This Row],[Value]]*2.5</f>
        <v>13430.462500000001</v>
      </c>
    </row>
    <row r="4947" spans="1:14" x14ac:dyDescent="0.25">
      <c r="A4947" t="s">
        <v>11</v>
      </c>
      <c r="B4947" t="s">
        <v>37</v>
      </c>
      <c r="C4947" t="s">
        <v>33</v>
      </c>
      <c r="D4947" t="s">
        <v>45</v>
      </c>
      <c r="E4947" t="s">
        <v>15</v>
      </c>
      <c r="F4947" t="s">
        <v>16</v>
      </c>
      <c r="G4947" t="s">
        <v>20</v>
      </c>
      <c r="H4947">
        <v>6</v>
      </c>
      <c r="I4947">
        <v>5725.5207</v>
      </c>
      <c r="J4947">
        <f>SUMIFS(I:I,B:B,Table1_2[[#This Row],[Category Level 2]],D:D,Table1_2[[#This Row],[Brand]],E:E,Table1_2[[#This Row],[Region]],F:F,Table1_2[[#This Row],[Measure]],G:G,Table1_2[[#This Row],[Year]],H:H,"&lt;="&amp;Table1_2[[#This Row],[Month]])</f>
        <v>32825.258600000001</v>
      </c>
      <c r="K4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69644.309399999998</v>
      </c>
      <c r="N4947">
        <f>Table1_2[[#This Row],[Value]]*2.5</f>
        <v>14313.801750000001</v>
      </c>
    </row>
    <row r="4948" spans="1:14" x14ac:dyDescent="0.25">
      <c r="A4948" t="s">
        <v>11</v>
      </c>
      <c r="B4948" t="s">
        <v>37</v>
      </c>
      <c r="C4948" t="s">
        <v>33</v>
      </c>
      <c r="D4948" t="s">
        <v>45</v>
      </c>
      <c r="E4948" t="s">
        <v>15</v>
      </c>
      <c r="F4948" t="s">
        <v>16</v>
      </c>
      <c r="G4948" t="s">
        <v>20</v>
      </c>
      <c r="H4948">
        <v>7</v>
      </c>
      <c r="I4948">
        <v>5389.8968000000004</v>
      </c>
      <c r="J4948">
        <f>SUMIFS(I:I,B:B,Table1_2[[#This Row],[Category Level 2]],D:D,Table1_2[[#This Row],[Brand]],E:E,Table1_2[[#This Row],[Region]],F:F,Table1_2[[#This Row],[Measure]],G:G,Table1_2[[#This Row],[Year]],H:H,"&lt;="&amp;Table1_2[[#This Row],[Month]])</f>
        <v>38215.155400000003</v>
      </c>
      <c r="K4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68255.440400000007</v>
      </c>
      <c r="N4948">
        <f>Table1_2[[#This Row],[Value]]*2.5</f>
        <v>13474.742000000002</v>
      </c>
    </row>
    <row r="4949" spans="1:14" x14ac:dyDescent="0.25">
      <c r="A4949" t="s">
        <v>11</v>
      </c>
      <c r="B4949" t="s">
        <v>37</v>
      </c>
      <c r="C4949" t="s">
        <v>33</v>
      </c>
      <c r="D4949" t="s">
        <v>45</v>
      </c>
      <c r="E4949" t="s">
        <v>15</v>
      </c>
      <c r="F4949" t="s">
        <v>16</v>
      </c>
      <c r="G4949" t="s">
        <v>20</v>
      </c>
      <c r="H4949">
        <v>8</v>
      </c>
      <c r="I4949">
        <v>4946.581799999999</v>
      </c>
      <c r="J4949">
        <f>SUMIFS(I:I,B:B,Table1_2[[#This Row],[Category Level 2]],D:D,Table1_2[[#This Row],[Brand]],E:E,Table1_2[[#This Row],[Region]],F:F,Table1_2[[#This Row],[Measure]],G:G,Table1_2[[#This Row],[Year]],H:H,"&lt;="&amp;Table1_2[[#This Row],[Month]])</f>
        <v>43161.737200000003</v>
      </c>
      <c r="K4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67764.378599999996</v>
      </c>
      <c r="N4949">
        <f>Table1_2[[#This Row],[Value]]*2.5</f>
        <v>12366.454499999998</v>
      </c>
    </row>
    <row r="4950" spans="1:14" x14ac:dyDescent="0.25">
      <c r="A4950" t="s">
        <v>11</v>
      </c>
      <c r="B4950" t="s">
        <v>37</v>
      </c>
      <c r="C4950" t="s">
        <v>33</v>
      </c>
      <c r="D4950" t="s">
        <v>45</v>
      </c>
      <c r="E4950" t="s">
        <v>15</v>
      </c>
      <c r="F4950" t="s">
        <v>16</v>
      </c>
      <c r="G4950" t="s">
        <v>20</v>
      </c>
      <c r="H4950">
        <v>9</v>
      </c>
      <c r="I4950">
        <v>5205.0866000000005</v>
      </c>
      <c r="J4950">
        <f>SUMIFS(I:I,B:B,Table1_2[[#This Row],[Category Level 2]],D:D,Table1_2[[#This Row],[Brand]],E:E,Table1_2[[#This Row],[Region]],F:F,Table1_2[[#This Row],[Measure]],G:G,Table1_2[[#This Row],[Year]],H:H,"&lt;="&amp;Table1_2[[#This Row],[Month]])</f>
        <v>48366.823800000006</v>
      </c>
      <c r="K4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67073.289100000009</v>
      </c>
      <c r="N4950">
        <f>Table1_2[[#This Row],[Value]]*2.5</f>
        <v>13012.716500000002</v>
      </c>
    </row>
    <row r="4951" spans="1:14" x14ac:dyDescent="0.25">
      <c r="A4951" t="s">
        <v>11</v>
      </c>
      <c r="B4951" t="s">
        <v>37</v>
      </c>
      <c r="C4951" t="s">
        <v>33</v>
      </c>
      <c r="D4951" t="s">
        <v>45</v>
      </c>
      <c r="E4951" t="s">
        <v>15</v>
      </c>
      <c r="F4951" t="s">
        <v>16</v>
      </c>
      <c r="G4951" t="s">
        <v>20</v>
      </c>
      <c r="H4951">
        <v>10</v>
      </c>
      <c r="I4951">
        <v>5307.4119000000001</v>
      </c>
      <c r="J4951">
        <f>SUMIFS(I:I,B:B,Table1_2[[#This Row],[Category Level 2]],D:D,Table1_2[[#This Row],[Brand]],E:E,Table1_2[[#This Row],[Region]],F:F,Table1_2[[#This Row],[Measure]],G:G,Table1_2[[#This Row],[Year]],H:H,"&lt;="&amp;Table1_2[[#This Row],[Month]])</f>
        <v>53674.235700000005</v>
      </c>
      <c r="K4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65953.672500000001</v>
      </c>
      <c r="N4951">
        <f>Table1_2[[#This Row],[Value]]*2.5</f>
        <v>13268.52975</v>
      </c>
    </row>
    <row r="4952" spans="1:14" x14ac:dyDescent="0.25">
      <c r="A4952" t="s">
        <v>11</v>
      </c>
      <c r="B4952" t="s">
        <v>37</v>
      </c>
      <c r="C4952" t="s">
        <v>33</v>
      </c>
      <c r="D4952" t="s">
        <v>45</v>
      </c>
      <c r="E4952" t="s">
        <v>15</v>
      </c>
      <c r="F4952" t="s">
        <v>16</v>
      </c>
      <c r="G4952" t="s">
        <v>20</v>
      </c>
      <c r="H4952">
        <v>11</v>
      </c>
      <c r="I4952">
        <v>5126.0971</v>
      </c>
      <c r="J4952">
        <f>SUMIFS(I:I,B:B,Table1_2[[#This Row],[Category Level 2]],D:D,Table1_2[[#This Row],[Brand]],E:E,Table1_2[[#This Row],[Region]],F:F,Table1_2[[#This Row],[Measure]],G:G,Table1_2[[#This Row],[Year]],H:H,"&lt;="&amp;Table1_2[[#This Row],[Month]])</f>
        <v>58800.332800000004</v>
      </c>
      <c r="K4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65243.624600000003</v>
      </c>
      <c r="N4952">
        <f>Table1_2[[#This Row],[Value]]*2.5</f>
        <v>12815.242749999999</v>
      </c>
    </row>
    <row r="4953" spans="1:14" x14ac:dyDescent="0.25">
      <c r="A4953" t="s">
        <v>11</v>
      </c>
      <c r="B4953" t="s">
        <v>37</v>
      </c>
      <c r="C4953" t="s">
        <v>33</v>
      </c>
      <c r="D4953" t="s">
        <v>45</v>
      </c>
      <c r="E4953" t="s">
        <v>15</v>
      </c>
      <c r="F4953" t="s">
        <v>16</v>
      </c>
      <c r="G4953" t="s">
        <v>20</v>
      </c>
      <c r="H4953">
        <v>12</v>
      </c>
      <c r="I4953">
        <v>5127.8522999999996</v>
      </c>
      <c r="J4953">
        <f>SUMIFS(I:I,B:B,Table1_2[[#This Row],[Category Level 2]],D:D,Table1_2[[#This Row],[Brand]],E:E,Table1_2[[#This Row],[Region]],F:F,Table1_2[[#This Row],[Measure]],G:G,Table1_2[[#This Row],[Year]],H:H,"&lt;="&amp;Table1_2[[#This Row],[Month]])</f>
        <v>63928.185100000002</v>
      </c>
      <c r="K4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63928.185100000002</v>
      </c>
      <c r="N4953">
        <f>Table1_2[[#This Row],[Value]]*2.5</f>
        <v>12819.630749999998</v>
      </c>
    </row>
    <row r="4954" spans="1:14" x14ac:dyDescent="0.25">
      <c r="A4954" t="s">
        <v>11</v>
      </c>
      <c r="B4954" t="s">
        <v>37</v>
      </c>
      <c r="C4954" t="s">
        <v>33</v>
      </c>
      <c r="D4954" t="s">
        <v>45</v>
      </c>
      <c r="E4954" t="s">
        <v>15</v>
      </c>
      <c r="F4954" t="s">
        <v>16</v>
      </c>
      <c r="G4954" t="s">
        <v>21</v>
      </c>
      <c r="H4954">
        <v>1</v>
      </c>
      <c r="I4954">
        <v>4908.9724000000006</v>
      </c>
      <c r="J4954">
        <f>SUMIFS(I:I,B:B,Table1_2[[#This Row],[Category Level 2]],D:D,Table1_2[[#This Row],[Brand]],E:E,Table1_2[[#This Row],[Region]],F:F,Table1_2[[#This Row],[Measure]],G:G,Table1_2[[#This Row],[Year]],H:H,"&lt;="&amp;Table1_2[[#This Row],[Month]])</f>
        <v>4908.9724000000006</v>
      </c>
      <c r="K4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63414.4041</v>
      </c>
      <c r="N4954">
        <f>Table1_2[[#This Row],[Value]]*2.5</f>
        <v>12272.431</v>
      </c>
    </row>
    <row r="4955" spans="1:14" x14ac:dyDescent="0.25">
      <c r="A4955" t="s">
        <v>11</v>
      </c>
      <c r="B4955" t="s">
        <v>37</v>
      </c>
      <c r="C4955" t="s">
        <v>33</v>
      </c>
      <c r="D4955" t="s">
        <v>45</v>
      </c>
      <c r="E4955" t="s">
        <v>15</v>
      </c>
      <c r="F4955" t="s">
        <v>16</v>
      </c>
      <c r="G4955" t="s">
        <v>21</v>
      </c>
      <c r="H4955">
        <v>2</v>
      </c>
      <c r="I4955">
        <v>4188.1702000000005</v>
      </c>
      <c r="J4955">
        <f>SUMIFS(I:I,B:B,Table1_2[[#This Row],[Category Level 2]],D:D,Table1_2[[#This Row],[Brand]],E:E,Table1_2[[#This Row],[Region]],F:F,Table1_2[[#This Row],[Measure]],G:G,Table1_2[[#This Row],[Year]],H:H,"&lt;="&amp;Table1_2[[#This Row],[Month]])</f>
        <v>9097.142600000001</v>
      </c>
      <c r="K4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62705.997000000003</v>
      </c>
      <c r="N4955">
        <f>Table1_2[[#This Row],[Value]]*2.5</f>
        <v>10470.425500000001</v>
      </c>
    </row>
    <row r="4956" spans="1:14" x14ac:dyDescent="0.25">
      <c r="A4956" t="s">
        <v>11</v>
      </c>
      <c r="B4956" t="s">
        <v>37</v>
      </c>
      <c r="C4956" t="s">
        <v>33</v>
      </c>
      <c r="D4956" t="s">
        <v>45</v>
      </c>
      <c r="E4956" t="s">
        <v>15</v>
      </c>
      <c r="F4956" t="s">
        <v>16</v>
      </c>
      <c r="G4956" t="s">
        <v>21</v>
      </c>
      <c r="H4956">
        <v>3</v>
      </c>
      <c r="I4956">
        <v>5107.6846999999998</v>
      </c>
      <c r="J4956">
        <f>SUMIFS(I:I,B:B,Table1_2[[#This Row],[Category Level 2]],D:D,Table1_2[[#This Row],[Brand]],E:E,Table1_2[[#This Row],[Region]],F:F,Table1_2[[#This Row],[Measure]],G:G,Table1_2[[#This Row],[Year]],H:H,"&lt;="&amp;Table1_2[[#This Row],[Month]])</f>
        <v>14204.827300000001</v>
      </c>
      <c r="K4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61929.617599999998</v>
      </c>
      <c r="N4956">
        <f>Table1_2[[#This Row],[Value]]*2.5</f>
        <v>12769.211749999999</v>
      </c>
    </row>
    <row r="4957" spans="1:14" x14ac:dyDescent="0.25">
      <c r="A4957" t="s">
        <v>11</v>
      </c>
      <c r="B4957" t="s">
        <v>37</v>
      </c>
      <c r="C4957" t="s">
        <v>33</v>
      </c>
      <c r="D4957" t="s">
        <v>45</v>
      </c>
      <c r="E4957" t="s">
        <v>15</v>
      </c>
      <c r="F4957" t="s">
        <v>16</v>
      </c>
      <c r="G4957" t="s">
        <v>21</v>
      </c>
      <c r="H4957">
        <v>4</v>
      </c>
      <c r="I4957">
        <v>4578.2997999999998</v>
      </c>
      <c r="J4957">
        <f>SUMIFS(I:I,B:B,Table1_2[[#This Row],[Category Level 2]],D:D,Table1_2[[#This Row],[Brand]],E:E,Table1_2[[#This Row],[Region]],F:F,Table1_2[[#This Row],[Measure]],G:G,Table1_2[[#This Row],[Year]],H:H,"&lt;="&amp;Table1_2[[#This Row],[Month]])</f>
        <v>18783.127100000002</v>
      </c>
      <c r="K4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60983.759300000005</v>
      </c>
      <c r="N4957">
        <f>Table1_2[[#This Row],[Value]]*2.5</f>
        <v>11445.7495</v>
      </c>
    </row>
    <row r="4958" spans="1:14" x14ac:dyDescent="0.25">
      <c r="A4958" t="s">
        <v>11</v>
      </c>
      <c r="B4958" t="s">
        <v>37</v>
      </c>
      <c r="C4958" t="s">
        <v>33</v>
      </c>
      <c r="D4958" t="s">
        <v>45</v>
      </c>
      <c r="E4958" t="s">
        <v>15</v>
      </c>
      <c r="F4958" t="s">
        <v>16</v>
      </c>
      <c r="G4958" t="s">
        <v>21</v>
      </c>
      <c r="H4958">
        <v>5</v>
      </c>
      <c r="I4958">
        <v>4948.0909999999994</v>
      </c>
      <c r="J4958">
        <f>SUMIFS(I:I,B:B,Table1_2[[#This Row],[Category Level 2]],D:D,Table1_2[[#This Row],[Brand]],E:E,Table1_2[[#This Row],[Region]],F:F,Table1_2[[#This Row],[Measure]],G:G,Table1_2[[#This Row],[Year]],H:H,"&lt;="&amp;Table1_2[[#This Row],[Month]])</f>
        <v>23731.218100000002</v>
      </c>
      <c r="K4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60559.665299999993</v>
      </c>
      <c r="N4958">
        <f>Table1_2[[#This Row],[Value]]*2.5</f>
        <v>12370.227499999999</v>
      </c>
    </row>
    <row r="4959" spans="1:14" x14ac:dyDescent="0.25">
      <c r="A4959" t="s">
        <v>11</v>
      </c>
      <c r="B4959" t="s">
        <v>37</v>
      </c>
      <c r="C4959" t="s">
        <v>33</v>
      </c>
      <c r="D4959" t="s">
        <v>45</v>
      </c>
      <c r="E4959" t="s">
        <v>15</v>
      </c>
      <c r="F4959" t="s">
        <v>16</v>
      </c>
      <c r="G4959" t="s">
        <v>21</v>
      </c>
      <c r="H4959">
        <v>6</v>
      </c>
      <c r="I4959">
        <v>4732.3603000000003</v>
      </c>
      <c r="J4959">
        <f>SUMIFS(I:I,B:B,Table1_2[[#This Row],[Category Level 2]],D:D,Table1_2[[#This Row],[Brand]],E:E,Table1_2[[#This Row],[Region]],F:F,Table1_2[[#This Row],[Measure]],G:G,Table1_2[[#This Row],[Year]],H:H,"&lt;="&amp;Table1_2[[#This Row],[Month]])</f>
        <v>28463.578400000002</v>
      </c>
      <c r="K4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59566.5049</v>
      </c>
      <c r="N4959">
        <f>Table1_2[[#This Row],[Value]]*2.5</f>
        <v>11830.900750000001</v>
      </c>
    </row>
    <row r="4960" spans="1:14" x14ac:dyDescent="0.25">
      <c r="A4960" t="s">
        <v>11</v>
      </c>
      <c r="B4960" t="s">
        <v>37</v>
      </c>
      <c r="C4960" t="s">
        <v>33</v>
      </c>
      <c r="D4960" t="s">
        <v>45</v>
      </c>
      <c r="E4960" t="s">
        <v>15</v>
      </c>
      <c r="F4960" t="s">
        <v>16</v>
      </c>
      <c r="G4960" t="s">
        <v>21</v>
      </c>
      <c r="H4960">
        <v>7</v>
      </c>
      <c r="I4960">
        <v>4246.3243999999995</v>
      </c>
      <c r="J4960">
        <f>SUMIFS(I:I,B:B,Table1_2[[#This Row],[Category Level 2]],D:D,Table1_2[[#This Row],[Brand]],E:E,Table1_2[[#This Row],[Region]],F:F,Table1_2[[#This Row],[Measure]],G:G,Table1_2[[#This Row],[Year]],H:H,"&lt;="&amp;Table1_2[[#This Row],[Month]])</f>
        <v>32709.902800000003</v>
      </c>
      <c r="K4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58422.932499999995</v>
      </c>
      <c r="N4960">
        <f>Table1_2[[#This Row],[Value]]*2.5</f>
        <v>10615.810999999998</v>
      </c>
    </row>
    <row r="4961" spans="1:14" x14ac:dyDescent="0.25">
      <c r="A4961" t="s">
        <v>11</v>
      </c>
      <c r="B4961" t="s">
        <v>37</v>
      </c>
      <c r="C4961" t="s">
        <v>33</v>
      </c>
      <c r="D4961" t="s">
        <v>45</v>
      </c>
      <c r="E4961" t="s">
        <v>15</v>
      </c>
      <c r="F4961" t="s">
        <v>16</v>
      </c>
      <c r="G4961" t="s">
        <v>21</v>
      </c>
      <c r="H4961">
        <v>8</v>
      </c>
      <c r="I4961">
        <v>4571.6668</v>
      </c>
      <c r="J4961">
        <f>SUMIFS(I:I,B:B,Table1_2[[#This Row],[Category Level 2]],D:D,Table1_2[[#This Row],[Brand]],E:E,Table1_2[[#This Row],[Region]],F:F,Table1_2[[#This Row],[Measure]],G:G,Table1_2[[#This Row],[Year]],H:H,"&lt;="&amp;Table1_2[[#This Row],[Month]])</f>
        <v>37281.569600000003</v>
      </c>
      <c r="K4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58048.017500000002</v>
      </c>
      <c r="N4961">
        <f>Table1_2[[#This Row],[Value]]*2.5</f>
        <v>11429.166999999999</v>
      </c>
    </row>
    <row r="4962" spans="1:14" x14ac:dyDescent="0.25">
      <c r="A4962" t="s">
        <v>11</v>
      </c>
      <c r="B4962" t="s">
        <v>37</v>
      </c>
      <c r="C4962" t="s">
        <v>33</v>
      </c>
      <c r="D4962" t="s">
        <v>45</v>
      </c>
      <c r="E4962" t="s">
        <v>15</v>
      </c>
      <c r="F4962" t="s">
        <v>16</v>
      </c>
      <c r="G4962" t="s">
        <v>21</v>
      </c>
      <c r="H4962">
        <v>9</v>
      </c>
      <c r="I4962">
        <v>4147.7277999999997</v>
      </c>
      <c r="J4962">
        <f>SUMIFS(I:I,B:B,Table1_2[[#This Row],[Category Level 2]],D:D,Table1_2[[#This Row],[Brand]],E:E,Table1_2[[#This Row],[Region]],F:F,Table1_2[[#This Row],[Measure]],G:G,Table1_2[[#This Row],[Year]],H:H,"&lt;="&amp;Table1_2[[#This Row],[Month]])</f>
        <v>41429.297400000003</v>
      </c>
      <c r="K4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56990.6587</v>
      </c>
      <c r="N4962">
        <f>Table1_2[[#This Row],[Value]]*2.5</f>
        <v>10369.3195</v>
      </c>
    </row>
    <row r="4963" spans="1:14" x14ac:dyDescent="0.25">
      <c r="A4963" t="s">
        <v>11</v>
      </c>
      <c r="B4963" t="s">
        <v>37</v>
      </c>
      <c r="C4963" t="s">
        <v>33</v>
      </c>
      <c r="D4963" t="s">
        <v>45</v>
      </c>
      <c r="E4963" t="s">
        <v>15</v>
      </c>
      <c r="F4963" t="s">
        <v>16</v>
      </c>
      <c r="G4963" t="s">
        <v>21</v>
      </c>
      <c r="H4963">
        <v>10</v>
      </c>
      <c r="I4963">
        <v>4301.7460000000001</v>
      </c>
      <c r="J4963">
        <f>SUMIFS(I:I,B:B,Table1_2[[#This Row],[Category Level 2]],D:D,Table1_2[[#This Row],[Brand]],E:E,Table1_2[[#This Row],[Region]],F:F,Table1_2[[#This Row],[Measure]],G:G,Table1_2[[#This Row],[Year]],H:H,"&lt;="&amp;Table1_2[[#This Row],[Month]])</f>
        <v>45731.043400000002</v>
      </c>
      <c r="K4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55984.9928</v>
      </c>
      <c r="N4963">
        <f>Table1_2[[#This Row],[Value]]*2.5</f>
        <v>10754.365</v>
      </c>
    </row>
    <row r="4964" spans="1:14" x14ac:dyDescent="0.25">
      <c r="A4964" t="s">
        <v>11</v>
      </c>
      <c r="B4964" t="s">
        <v>37</v>
      </c>
      <c r="C4964" t="s">
        <v>33</v>
      </c>
      <c r="D4964" t="s">
        <v>45</v>
      </c>
      <c r="E4964" t="s">
        <v>15</v>
      </c>
      <c r="F4964" t="s">
        <v>16</v>
      </c>
      <c r="G4964" t="s">
        <v>21</v>
      </c>
      <c r="H4964">
        <v>11</v>
      </c>
      <c r="I4964">
        <v>4361.6811999999991</v>
      </c>
      <c r="J4964">
        <f>SUMIFS(I:I,B:B,Table1_2[[#This Row],[Category Level 2]],D:D,Table1_2[[#This Row],[Brand]],E:E,Table1_2[[#This Row],[Region]],F:F,Table1_2[[#This Row],[Measure]],G:G,Table1_2[[#This Row],[Year]],H:H,"&lt;="&amp;Table1_2[[#This Row],[Month]])</f>
        <v>50092.724600000001</v>
      </c>
      <c r="K4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55220.5769</v>
      </c>
      <c r="N4964">
        <f>Table1_2[[#This Row],[Value]]*2.5</f>
        <v>10904.202999999998</v>
      </c>
    </row>
    <row r="4965" spans="1:14" x14ac:dyDescent="0.25">
      <c r="A4965" t="s">
        <v>11</v>
      </c>
      <c r="B4965" t="s">
        <v>37</v>
      </c>
      <c r="C4965" t="s">
        <v>33</v>
      </c>
      <c r="D4965" t="s">
        <v>45</v>
      </c>
      <c r="E4965" t="s">
        <v>15</v>
      </c>
      <c r="F4965" t="s">
        <v>16</v>
      </c>
      <c r="G4965" t="s">
        <v>21</v>
      </c>
      <c r="H4965">
        <v>12</v>
      </c>
      <c r="I4965">
        <v>4491.1854999999996</v>
      </c>
      <c r="J4965">
        <f>SUMIFS(I:I,B:B,Table1_2[[#This Row],[Category Level 2]],D:D,Table1_2[[#This Row],[Brand]],E:E,Table1_2[[#This Row],[Region]],F:F,Table1_2[[#This Row],[Measure]],G:G,Table1_2[[#This Row],[Year]],H:H,"&lt;="&amp;Table1_2[[#This Row],[Month]])</f>
        <v>54583.910100000001</v>
      </c>
      <c r="K4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54583.910100000001</v>
      </c>
      <c r="N4965">
        <f>Table1_2[[#This Row],[Value]]*2.5</f>
        <v>11227.963749999999</v>
      </c>
    </row>
    <row r="4966" spans="1:14" x14ac:dyDescent="0.25">
      <c r="A4966" t="s">
        <v>11</v>
      </c>
      <c r="B4966" t="s">
        <v>37</v>
      </c>
      <c r="C4966" t="s">
        <v>33</v>
      </c>
      <c r="D4966" t="s">
        <v>45</v>
      </c>
      <c r="E4966" t="s">
        <v>15</v>
      </c>
      <c r="F4966" t="s">
        <v>16</v>
      </c>
      <c r="G4966" t="s">
        <v>22</v>
      </c>
      <c r="H4966">
        <v>1</v>
      </c>
      <c r="I4966">
        <v>4096.8559999999998</v>
      </c>
      <c r="J4966">
        <f>SUMIFS(I:I,B:B,Table1_2[[#This Row],[Category Level 2]],D:D,Table1_2[[#This Row],[Brand]],E:E,Table1_2[[#This Row],[Region]],F:F,Table1_2[[#This Row],[Measure]],G:G,Table1_2[[#This Row],[Year]],H:H,"&lt;="&amp;Table1_2[[#This Row],[Month]])</f>
        <v>4096.8559999999998</v>
      </c>
      <c r="K4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53771.793699999995</v>
      </c>
      <c r="N4966">
        <f>Table1_2[[#This Row],[Value]]*2.5</f>
        <v>10242.14</v>
      </c>
    </row>
    <row r="4967" spans="1:14" x14ac:dyDescent="0.25">
      <c r="A4967" t="s">
        <v>11</v>
      </c>
      <c r="B4967" t="s">
        <v>37</v>
      </c>
      <c r="C4967" t="s">
        <v>33</v>
      </c>
      <c r="D4967" t="s">
        <v>45</v>
      </c>
      <c r="E4967" t="s">
        <v>15</v>
      </c>
      <c r="F4967" t="s">
        <v>16</v>
      </c>
      <c r="G4967" t="s">
        <v>22</v>
      </c>
      <c r="H4967">
        <v>2</v>
      </c>
      <c r="I4967">
        <v>4099.3191999999999</v>
      </c>
      <c r="J4967">
        <f>SUMIFS(I:I,B:B,Table1_2[[#This Row],[Category Level 2]],D:D,Table1_2[[#This Row],[Brand]],E:E,Table1_2[[#This Row],[Region]],F:F,Table1_2[[#This Row],[Measure]],G:G,Table1_2[[#This Row],[Year]],H:H,"&lt;="&amp;Table1_2[[#This Row],[Month]])</f>
        <v>8196.1751999999997</v>
      </c>
      <c r="K4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53682.942699999992</v>
      </c>
      <c r="N4967">
        <f>Table1_2[[#This Row],[Value]]*2.5</f>
        <v>10248.297999999999</v>
      </c>
    </row>
    <row r="4968" spans="1:14" x14ac:dyDescent="0.25">
      <c r="A4968" t="s">
        <v>11</v>
      </c>
      <c r="B4968" t="s">
        <v>37</v>
      </c>
      <c r="C4968" t="s">
        <v>33</v>
      </c>
      <c r="D4968" t="s">
        <v>45</v>
      </c>
      <c r="E4968" t="s">
        <v>15</v>
      </c>
      <c r="F4968" t="s">
        <v>16</v>
      </c>
      <c r="G4968" t="s">
        <v>22</v>
      </c>
      <c r="H4968">
        <v>3</v>
      </c>
      <c r="I4968">
        <v>4842.0802000000003</v>
      </c>
      <c r="J4968">
        <f>SUMIFS(I:I,B:B,Table1_2[[#This Row],[Category Level 2]],D:D,Table1_2[[#This Row],[Brand]],E:E,Table1_2[[#This Row],[Region]],F:F,Table1_2[[#This Row],[Measure]],G:G,Table1_2[[#This Row],[Year]],H:H,"&lt;="&amp;Table1_2[[#This Row],[Month]])</f>
        <v>13038.2554</v>
      </c>
      <c r="K4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53417.338199999998</v>
      </c>
      <c r="N4968">
        <f>Table1_2[[#This Row],[Value]]*2.5</f>
        <v>12105.200500000001</v>
      </c>
    </row>
    <row r="4969" spans="1:14" x14ac:dyDescent="0.25">
      <c r="A4969" t="s">
        <v>11</v>
      </c>
      <c r="B4969" t="s">
        <v>37</v>
      </c>
      <c r="C4969" t="s">
        <v>33</v>
      </c>
      <c r="D4969" t="s">
        <v>45</v>
      </c>
      <c r="E4969" t="s">
        <v>15</v>
      </c>
      <c r="F4969" t="s">
        <v>23</v>
      </c>
      <c r="G4969" t="s">
        <v>17</v>
      </c>
      <c r="H4969">
        <v>1</v>
      </c>
      <c r="I4969">
        <v>21700.5399</v>
      </c>
      <c r="J4969">
        <f>SUMIFS(I:I,B:B,Table1_2[[#This Row],[Category Level 2]],D:D,Table1_2[[#This Row],[Brand]],E:E,Table1_2[[#This Row],[Region]],F:F,Table1_2[[#This Row],[Measure]],G:G,Table1_2[[#This Row],[Year]],H:H,"&lt;="&amp;Table1_2[[#This Row],[Month]])</f>
        <v>21700.5399</v>
      </c>
      <c r="K4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21700.5399</v>
      </c>
      <c r="N4969">
        <f>Table1_2[[#This Row],[Value]]*2.5</f>
        <v>54251.349750000001</v>
      </c>
    </row>
    <row r="4970" spans="1:14" x14ac:dyDescent="0.25">
      <c r="A4970" t="s">
        <v>11</v>
      </c>
      <c r="B4970" t="s">
        <v>37</v>
      </c>
      <c r="C4970" t="s">
        <v>33</v>
      </c>
      <c r="D4970" t="s">
        <v>45</v>
      </c>
      <c r="E4970" t="s">
        <v>15</v>
      </c>
      <c r="F4970" t="s">
        <v>23</v>
      </c>
      <c r="G4970" t="s">
        <v>17</v>
      </c>
      <c r="H4970">
        <v>2</v>
      </c>
      <c r="I4970">
        <v>14606.329300000001</v>
      </c>
      <c r="J4970">
        <f>SUMIFS(I:I,B:B,Table1_2[[#This Row],[Category Level 2]],D:D,Table1_2[[#This Row],[Brand]],E:E,Table1_2[[#This Row],[Region]],F:F,Table1_2[[#This Row],[Measure]],G:G,Table1_2[[#This Row],[Year]],H:H,"&lt;="&amp;Table1_2[[#This Row],[Month]])</f>
        <v>36306.869200000001</v>
      </c>
      <c r="K4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36306.869200000001</v>
      </c>
      <c r="N4970">
        <f>Table1_2[[#This Row],[Value]]*2.5</f>
        <v>36515.823250000001</v>
      </c>
    </row>
    <row r="4971" spans="1:14" x14ac:dyDescent="0.25">
      <c r="A4971" t="s">
        <v>11</v>
      </c>
      <c r="B4971" t="s">
        <v>37</v>
      </c>
      <c r="C4971" t="s">
        <v>33</v>
      </c>
      <c r="D4971" t="s">
        <v>45</v>
      </c>
      <c r="E4971" t="s">
        <v>15</v>
      </c>
      <c r="F4971" t="s">
        <v>23</v>
      </c>
      <c r="G4971" t="s">
        <v>17</v>
      </c>
      <c r="H4971">
        <v>3</v>
      </c>
      <c r="I4971">
        <v>21362.676899999999</v>
      </c>
      <c r="J4971">
        <f>SUMIFS(I:I,B:B,Table1_2[[#This Row],[Category Level 2]],D:D,Table1_2[[#This Row],[Brand]],E:E,Table1_2[[#This Row],[Region]],F:F,Table1_2[[#This Row],[Measure]],G:G,Table1_2[[#This Row],[Year]],H:H,"&lt;="&amp;Table1_2[[#This Row],[Month]])</f>
        <v>57669.5461</v>
      </c>
      <c r="K4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57669.5461</v>
      </c>
      <c r="N4971">
        <f>Table1_2[[#This Row],[Value]]*2.5</f>
        <v>53406.692249999993</v>
      </c>
    </row>
    <row r="4972" spans="1:14" x14ac:dyDescent="0.25">
      <c r="A4972" t="s">
        <v>11</v>
      </c>
      <c r="B4972" t="s">
        <v>37</v>
      </c>
      <c r="C4972" t="s">
        <v>33</v>
      </c>
      <c r="D4972" t="s">
        <v>45</v>
      </c>
      <c r="E4972" t="s">
        <v>15</v>
      </c>
      <c r="F4972" t="s">
        <v>23</v>
      </c>
      <c r="G4972" t="s">
        <v>17</v>
      </c>
      <c r="H4972">
        <v>4</v>
      </c>
      <c r="I4972">
        <v>21173.676599999999</v>
      </c>
      <c r="J4972">
        <f>SUMIFS(I:I,B:B,Table1_2[[#This Row],[Category Level 2]],D:D,Table1_2[[#This Row],[Brand]],E:E,Table1_2[[#This Row],[Region]],F:F,Table1_2[[#This Row],[Measure]],G:G,Table1_2[[#This Row],[Year]],H:H,"&lt;="&amp;Table1_2[[#This Row],[Month]])</f>
        <v>78843.222699999998</v>
      </c>
      <c r="K4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78843.222699999998</v>
      </c>
      <c r="N4972">
        <f>Table1_2[[#This Row],[Value]]*2.5</f>
        <v>52934.191500000001</v>
      </c>
    </row>
    <row r="4973" spans="1:14" x14ac:dyDescent="0.25">
      <c r="A4973" t="s">
        <v>11</v>
      </c>
      <c r="B4973" t="s">
        <v>37</v>
      </c>
      <c r="C4973" t="s">
        <v>33</v>
      </c>
      <c r="D4973" t="s">
        <v>45</v>
      </c>
      <c r="E4973" t="s">
        <v>15</v>
      </c>
      <c r="F4973" t="s">
        <v>23</v>
      </c>
      <c r="G4973" t="s">
        <v>17</v>
      </c>
      <c r="H4973">
        <v>5</v>
      </c>
      <c r="I4973">
        <v>23436.0936</v>
      </c>
      <c r="J4973">
        <f>SUMIFS(I:I,B:B,Table1_2[[#This Row],[Category Level 2]],D:D,Table1_2[[#This Row],[Brand]],E:E,Table1_2[[#This Row],[Region]],F:F,Table1_2[[#This Row],[Measure]],G:G,Table1_2[[#This Row],[Year]],H:H,"&lt;="&amp;Table1_2[[#This Row],[Month]])</f>
        <v>102279.31630000001</v>
      </c>
      <c r="K4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102279.31630000001</v>
      </c>
      <c r="N4973">
        <f>Table1_2[[#This Row],[Value]]*2.5</f>
        <v>58590.233999999997</v>
      </c>
    </row>
    <row r="4974" spans="1:14" x14ac:dyDescent="0.25">
      <c r="A4974" t="s">
        <v>11</v>
      </c>
      <c r="B4974" t="s">
        <v>37</v>
      </c>
      <c r="C4974" t="s">
        <v>33</v>
      </c>
      <c r="D4974" t="s">
        <v>45</v>
      </c>
      <c r="E4974" t="s">
        <v>15</v>
      </c>
      <c r="F4974" t="s">
        <v>23</v>
      </c>
      <c r="G4974" t="s">
        <v>17</v>
      </c>
      <c r="H4974">
        <v>6</v>
      </c>
      <c r="I4974">
        <v>26319.295600000001</v>
      </c>
      <c r="J4974">
        <f>SUMIFS(I:I,B:B,Table1_2[[#This Row],[Category Level 2]],D:D,Table1_2[[#This Row],[Brand]],E:E,Table1_2[[#This Row],[Region]],F:F,Table1_2[[#This Row],[Measure]],G:G,Table1_2[[#This Row],[Year]],H:H,"&lt;="&amp;Table1_2[[#This Row],[Month]])</f>
        <v>128598.6119</v>
      </c>
      <c r="K4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128598.6119</v>
      </c>
      <c r="N4974">
        <f>Table1_2[[#This Row],[Value]]*2.5</f>
        <v>65798.239000000001</v>
      </c>
    </row>
    <row r="4975" spans="1:14" x14ac:dyDescent="0.25">
      <c r="A4975" t="s">
        <v>11</v>
      </c>
      <c r="B4975" t="s">
        <v>37</v>
      </c>
      <c r="C4975" t="s">
        <v>33</v>
      </c>
      <c r="D4975" t="s">
        <v>45</v>
      </c>
      <c r="E4975" t="s">
        <v>15</v>
      </c>
      <c r="F4975" t="s">
        <v>23</v>
      </c>
      <c r="G4975" t="s">
        <v>17</v>
      </c>
      <c r="H4975">
        <v>7</v>
      </c>
      <c r="I4975">
        <v>21146.8001</v>
      </c>
      <c r="J4975">
        <f>SUMIFS(I:I,B:B,Table1_2[[#This Row],[Category Level 2]],D:D,Table1_2[[#This Row],[Brand]],E:E,Table1_2[[#This Row],[Region]],F:F,Table1_2[[#This Row],[Measure]],G:G,Table1_2[[#This Row],[Year]],H:H,"&lt;="&amp;Table1_2[[#This Row],[Month]])</f>
        <v>149745.41200000001</v>
      </c>
      <c r="K4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149745.41200000001</v>
      </c>
      <c r="N4975">
        <f>Table1_2[[#This Row],[Value]]*2.5</f>
        <v>52867.000249999997</v>
      </c>
    </row>
    <row r="4976" spans="1:14" x14ac:dyDescent="0.25">
      <c r="A4976" t="s">
        <v>11</v>
      </c>
      <c r="B4976" t="s">
        <v>37</v>
      </c>
      <c r="C4976" t="s">
        <v>33</v>
      </c>
      <c r="D4976" t="s">
        <v>45</v>
      </c>
      <c r="E4976" t="s">
        <v>15</v>
      </c>
      <c r="F4976" t="s">
        <v>23</v>
      </c>
      <c r="G4976" t="s">
        <v>17</v>
      </c>
      <c r="H4976">
        <v>8</v>
      </c>
      <c r="I4976">
        <v>22342.430400000001</v>
      </c>
      <c r="J4976">
        <f>SUMIFS(I:I,B:B,Table1_2[[#This Row],[Category Level 2]],D:D,Table1_2[[#This Row],[Brand]],E:E,Table1_2[[#This Row],[Region]],F:F,Table1_2[[#This Row],[Measure]],G:G,Table1_2[[#This Row],[Year]],H:H,"&lt;="&amp;Table1_2[[#This Row],[Month]])</f>
        <v>172087.84240000002</v>
      </c>
      <c r="K4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172087.84240000002</v>
      </c>
      <c r="N4976">
        <f>Table1_2[[#This Row],[Value]]*2.5</f>
        <v>55856.076000000001</v>
      </c>
    </row>
    <row r="4977" spans="1:14" x14ac:dyDescent="0.25">
      <c r="A4977" t="s">
        <v>11</v>
      </c>
      <c r="B4977" t="s">
        <v>37</v>
      </c>
      <c r="C4977" t="s">
        <v>33</v>
      </c>
      <c r="D4977" t="s">
        <v>45</v>
      </c>
      <c r="E4977" t="s">
        <v>15</v>
      </c>
      <c r="F4977" t="s">
        <v>23</v>
      </c>
      <c r="G4977" t="s">
        <v>17</v>
      </c>
      <c r="H4977">
        <v>9</v>
      </c>
      <c r="I4977">
        <v>19743.969400000002</v>
      </c>
      <c r="J4977">
        <f>SUMIFS(I:I,B:B,Table1_2[[#This Row],[Category Level 2]],D:D,Table1_2[[#This Row],[Brand]],E:E,Table1_2[[#This Row],[Region]],F:F,Table1_2[[#This Row],[Measure]],G:G,Table1_2[[#This Row],[Year]],H:H,"&lt;="&amp;Table1_2[[#This Row],[Month]])</f>
        <v>191831.81180000002</v>
      </c>
      <c r="K4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191831.81180000002</v>
      </c>
      <c r="N4977">
        <f>Table1_2[[#This Row],[Value]]*2.5</f>
        <v>49359.923500000004</v>
      </c>
    </row>
    <row r="4978" spans="1:14" x14ac:dyDescent="0.25">
      <c r="A4978" t="s">
        <v>11</v>
      </c>
      <c r="B4978" t="s">
        <v>37</v>
      </c>
      <c r="C4978" t="s">
        <v>33</v>
      </c>
      <c r="D4978" t="s">
        <v>45</v>
      </c>
      <c r="E4978" t="s">
        <v>15</v>
      </c>
      <c r="F4978" t="s">
        <v>23</v>
      </c>
      <c r="G4978" t="s">
        <v>17</v>
      </c>
      <c r="H4978">
        <v>10</v>
      </c>
      <c r="I4978">
        <v>21118.759600000001</v>
      </c>
      <c r="J4978">
        <f>SUMIFS(I:I,B:B,Table1_2[[#This Row],[Category Level 2]],D:D,Table1_2[[#This Row],[Brand]],E:E,Table1_2[[#This Row],[Region]],F:F,Table1_2[[#This Row],[Measure]],G:G,Table1_2[[#This Row],[Year]],H:H,"&lt;="&amp;Table1_2[[#This Row],[Month]])</f>
        <v>212950.57140000002</v>
      </c>
      <c r="K4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212950.57140000002</v>
      </c>
      <c r="N4978">
        <f>Table1_2[[#This Row],[Value]]*2.5</f>
        <v>52796.899000000005</v>
      </c>
    </row>
    <row r="4979" spans="1:14" x14ac:dyDescent="0.25">
      <c r="A4979" t="s">
        <v>11</v>
      </c>
      <c r="B4979" t="s">
        <v>37</v>
      </c>
      <c r="C4979" t="s">
        <v>33</v>
      </c>
      <c r="D4979" t="s">
        <v>45</v>
      </c>
      <c r="E4979" t="s">
        <v>15</v>
      </c>
      <c r="F4979" t="s">
        <v>23</v>
      </c>
      <c r="G4979" t="s">
        <v>17</v>
      </c>
      <c r="H4979">
        <v>11</v>
      </c>
      <c r="I4979">
        <v>18362.603800000001</v>
      </c>
      <c r="J4979">
        <f>SUMIFS(I:I,B:B,Table1_2[[#This Row],[Category Level 2]],D:D,Table1_2[[#This Row],[Brand]],E:E,Table1_2[[#This Row],[Region]],F:F,Table1_2[[#This Row],[Measure]],G:G,Table1_2[[#This Row],[Year]],H:H,"&lt;="&amp;Table1_2[[#This Row],[Month]])</f>
        <v>231313.17520000003</v>
      </c>
      <c r="K4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231313.17520000003</v>
      </c>
      <c r="N4979">
        <f>Table1_2[[#This Row],[Value]]*2.5</f>
        <v>45906.5095</v>
      </c>
    </row>
    <row r="4980" spans="1:14" x14ac:dyDescent="0.25">
      <c r="A4980" t="s">
        <v>11</v>
      </c>
      <c r="B4980" t="s">
        <v>37</v>
      </c>
      <c r="C4980" t="s">
        <v>33</v>
      </c>
      <c r="D4980" t="s">
        <v>45</v>
      </c>
      <c r="E4980" t="s">
        <v>15</v>
      </c>
      <c r="F4980" t="s">
        <v>23</v>
      </c>
      <c r="G4980" t="s">
        <v>17</v>
      </c>
      <c r="H4980">
        <v>12</v>
      </c>
      <c r="I4980">
        <v>18009.145500000002</v>
      </c>
      <c r="J4980">
        <f>SUMIFS(I:I,B:B,Table1_2[[#This Row],[Category Level 2]],D:D,Table1_2[[#This Row],[Brand]],E:E,Table1_2[[#This Row],[Region]],F:F,Table1_2[[#This Row],[Measure]],G:G,Table1_2[[#This Row],[Year]],H:H,"&lt;="&amp;Table1_2[[#This Row],[Month]])</f>
        <v>249322.32070000004</v>
      </c>
      <c r="K4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249322.32070000004</v>
      </c>
      <c r="N4980">
        <f>Table1_2[[#This Row],[Value]]*2.5</f>
        <v>45022.863750000004</v>
      </c>
    </row>
    <row r="4981" spans="1:14" x14ac:dyDescent="0.25">
      <c r="A4981" t="s">
        <v>11</v>
      </c>
      <c r="B4981" t="s">
        <v>37</v>
      </c>
      <c r="C4981" t="s">
        <v>33</v>
      </c>
      <c r="D4981" t="s">
        <v>45</v>
      </c>
      <c r="E4981" t="s">
        <v>15</v>
      </c>
      <c r="F4981" t="s">
        <v>23</v>
      </c>
      <c r="G4981" t="s">
        <v>18</v>
      </c>
      <c r="H4981">
        <v>1</v>
      </c>
      <c r="I4981">
        <v>19628.644899999999</v>
      </c>
      <c r="J4981">
        <f>SUMIFS(I:I,B:B,Table1_2[[#This Row],[Category Level 2]],D:D,Table1_2[[#This Row],[Brand]],E:E,Table1_2[[#This Row],[Region]],F:F,Table1_2[[#This Row],[Measure]],G:G,Table1_2[[#This Row],[Year]],H:H,"&lt;="&amp;Table1_2[[#This Row],[Month]])</f>
        <v>19628.644899999999</v>
      </c>
      <c r="K4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247250.42570000002</v>
      </c>
      <c r="N4981">
        <f>Table1_2[[#This Row],[Value]]*2.5</f>
        <v>49071.612249999998</v>
      </c>
    </row>
    <row r="4982" spans="1:14" x14ac:dyDescent="0.25">
      <c r="A4982" t="s">
        <v>11</v>
      </c>
      <c r="B4982" t="s">
        <v>37</v>
      </c>
      <c r="C4982" t="s">
        <v>33</v>
      </c>
      <c r="D4982" t="s">
        <v>45</v>
      </c>
      <c r="E4982" t="s">
        <v>15</v>
      </c>
      <c r="F4982" t="s">
        <v>23</v>
      </c>
      <c r="G4982" t="s">
        <v>18</v>
      </c>
      <c r="H4982">
        <v>2</v>
      </c>
      <c r="I4982">
        <v>17890.938099999999</v>
      </c>
      <c r="J4982">
        <f>SUMIFS(I:I,B:B,Table1_2[[#This Row],[Category Level 2]],D:D,Table1_2[[#This Row],[Brand]],E:E,Table1_2[[#This Row],[Region]],F:F,Table1_2[[#This Row],[Measure]],G:G,Table1_2[[#This Row],[Year]],H:H,"&lt;="&amp;Table1_2[[#This Row],[Month]])</f>
        <v>37519.582999999999</v>
      </c>
      <c r="K4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250535.03450000001</v>
      </c>
      <c r="N4982">
        <f>Table1_2[[#This Row],[Value]]*2.5</f>
        <v>44727.345249999998</v>
      </c>
    </row>
    <row r="4983" spans="1:14" x14ac:dyDescent="0.25">
      <c r="A4983" t="s">
        <v>11</v>
      </c>
      <c r="B4983" t="s">
        <v>37</v>
      </c>
      <c r="C4983" t="s">
        <v>33</v>
      </c>
      <c r="D4983" t="s">
        <v>45</v>
      </c>
      <c r="E4983" t="s">
        <v>15</v>
      </c>
      <c r="F4983" t="s">
        <v>23</v>
      </c>
      <c r="G4983" t="s">
        <v>18</v>
      </c>
      <c r="H4983">
        <v>3</v>
      </c>
      <c r="I4983">
        <v>20395.813399999999</v>
      </c>
      <c r="J4983">
        <f>SUMIFS(I:I,B:B,Table1_2[[#This Row],[Category Level 2]],D:D,Table1_2[[#This Row],[Brand]],E:E,Table1_2[[#This Row],[Region]],F:F,Table1_2[[#This Row],[Measure]],G:G,Table1_2[[#This Row],[Year]],H:H,"&lt;="&amp;Table1_2[[#This Row],[Month]])</f>
        <v>57915.396399999998</v>
      </c>
      <c r="K4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249568.171</v>
      </c>
      <c r="N4983">
        <f>Table1_2[[#This Row],[Value]]*2.5</f>
        <v>50989.533499999998</v>
      </c>
    </row>
    <row r="4984" spans="1:14" x14ac:dyDescent="0.25">
      <c r="A4984" t="s">
        <v>11</v>
      </c>
      <c r="B4984" t="s">
        <v>37</v>
      </c>
      <c r="C4984" t="s">
        <v>33</v>
      </c>
      <c r="D4984" t="s">
        <v>45</v>
      </c>
      <c r="E4984" t="s">
        <v>15</v>
      </c>
      <c r="F4984" t="s">
        <v>23</v>
      </c>
      <c r="G4984" t="s">
        <v>18</v>
      </c>
      <c r="H4984">
        <v>4</v>
      </c>
      <c r="I4984">
        <v>34281.134599999998</v>
      </c>
      <c r="J4984">
        <f>SUMIFS(I:I,B:B,Table1_2[[#This Row],[Category Level 2]],D:D,Table1_2[[#This Row],[Brand]],E:E,Table1_2[[#This Row],[Region]],F:F,Table1_2[[#This Row],[Measure]],G:G,Table1_2[[#This Row],[Year]],H:H,"&lt;="&amp;Table1_2[[#This Row],[Month]])</f>
        <v>92196.530999999988</v>
      </c>
      <c r="K4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262675.62900000002</v>
      </c>
      <c r="N4984">
        <f>Table1_2[[#This Row],[Value]]*2.5</f>
        <v>85702.83649999999</v>
      </c>
    </row>
    <row r="4985" spans="1:14" x14ac:dyDescent="0.25">
      <c r="A4985" t="s">
        <v>11</v>
      </c>
      <c r="B4985" t="s">
        <v>37</v>
      </c>
      <c r="C4985" t="s">
        <v>33</v>
      </c>
      <c r="D4985" t="s">
        <v>45</v>
      </c>
      <c r="E4985" t="s">
        <v>15</v>
      </c>
      <c r="F4985" t="s">
        <v>23</v>
      </c>
      <c r="G4985" t="s">
        <v>18</v>
      </c>
      <c r="H4985">
        <v>5</v>
      </c>
      <c r="I4985">
        <v>32730.865000000002</v>
      </c>
      <c r="J4985">
        <f>SUMIFS(I:I,B:B,Table1_2[[#This Row],[Category Level 2]],D:D,Table1_2[[#This Row],[Brand]],E:E,Table1_2[[#This Row],[Region]],F:F,Table1_2[[#This Row],[Measure]],G:G,Table1_2[[#This Row],[Year]],H:H,"&lt;="&amp;Table1_2[[#This Row],[Month]])</f>
        <v>124927.39599999999</v>
      </c>
      <c r="K4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271970.40039999998</v>
      </c>
      <c r="N4985">
        <f>Table1_2[[#This Row],[Value]]*2.5</f>
        <v>81827.162500000006</v>
      </c>
    </row>
    <row r="4986" spans="1:14" x14ac:dyDescent="0.25">
      <c r="A4986" t="s">
        <v>11</v>
      </c>
      <c r="B4986" t="s">
        <v>37</v>
      </c>
      <c r="C4986" t="s">
        <v>33</v>
      </c>
      <c r="D4986" t="s">
        <v>45</v>
      </c>
      <c r="E4986" t="s">
        <v>15</v>
      </c>
      <c r="F4986" t="s">
        <v>23</v>
      </c>
      <c r="G4986" t="s">
        <v>18</v>
      </c>
      <c r="H4986">
        <v>6</v>
      </c>
      <c r="I4986">
        <v>30327.269899999999</v>
      </c>
      <c r="J4986">
        <f>SUMIFS(I:I,B:B,Table1_2[[#This Row],[Category Level 2]],D:D,Table1_2[[#This Row],[Brand]],E:E,Table1_2[[#This Row],[Region]],F:F,Table1_2[[#This Row],[Measure]],G:G,Table1_2[[#This Row],[Year]],H:H,"&lt;="&amp;Table1_2[[#This Row],[Month]])</f>
        <v>155254.66589999999</v>
      </c>
      <c r="K4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275978.37469999999</v>
      </c>
      <c r="N4986">
        <f>Table1_2[[#This Row],[Value]]*2.5</f>
        <v>75818.174750000006</v>
      </c>
    </row>
    <row r="4987" spans="1:14" x14ac:dyDescent="0.25">
      <c r="A4987" t="s">
        <v>11</v>
      </c>
      <c r="B4987" t="s">
        <v>37</v>
      </c>
      <c r="C4987" t="s">
        <v>33</v>
      </c>
      <c r="D4987" t="s">
        <v>45</v>
      </c>
      <c r="E4987" t="s">
        <v>15</v>
      </c>
      <c r="F4987" t="s">
        <v>23</v>
      </c>
      <c r="G4987" t="s">
        <v>18</v>
      </c>
      <c r="H4987">
        <v>7</v>
      </c>
      <c r="I4987">
        <v>27335.6751</v>
      </c>
      <c r="J4987">
        <f>SUMIFS(I:I,B:B,Table1_2[[#This Row],[Category Level 2]],D:D,Table1_2[[#This Row],[Brand]],E:E,Table1_2[[#This Row],[Region]],F:F,Table1_2[[#This Row],[Measure]],G:G,Table1_2[[#This Row],[Year]],H:H,"&lt;="&amp;Table1_2[[#This Row],[Month]])</f>
        <v>182590.34099999999</v>
      </c>
      <c r="K4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282167.24969999999</v>
      </c>
      <c r="N4987">
        <f>Table1_2[[#This Row],[Value]]*2.5</f>
        <v>68339.187749999997</v>
      </c>
    </row>
    <row r="4988" spans="1:14" x14ac:dyDescent="0.25">
      <c r="A4988" t="s">
        <v>11</v>
      </c>
      <c r="B4988" t="s">
        <v>37</v>
      </c>
      <c r="C4988" t="s">
        <v>33</v>
      </c>
      <c r="D4988" t="s">
        <v>45</v>
      </c>
      <c r="E4988" t="s">
        <v>15</v>
      </c>
      <c r="F4988" t="s">
        <v>23</v>
      </c>
      <c r="G4988" t="s">
        <v>18</v>
      </c>
      <c r="H4988">
        <v>8</v>
      </c>
      <c r="I4988">
        <v>23869.563600000001</v>
      </c>
      <c r="J4988">
        <f>SUMIFS(I:I,B:B,Table1_2[[#This Row],[Category Level 2]],D:D,Table1_2[[#This Row],[Brand]],E:E,Table1_2[[#This Row],[Region]],F:F,Table1_2[[#This Row],[Measure]],G:G,Table1_2[[#This Row],[Year]],H:H,"&lt;="&amp;Table1_2[[#This Row],[Month]])</f>
        <v>206459.90459999998</v>
      </c>
      <c r="K4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283694.38289999997</v>
      </c>
      <c r="N4988">
        <f>Table1_2[[#This Row],[Value]]*2.5</f>
        <v>59673.909</v>
      </c>
    </row>
    <row r="4989" spans="1:14" x14ac:dyDescent="0.25">
      <c r="A4989" t="s">
        <v>11</v>
      </c>
      <c r="B4989" t="s">
        <v>37</v>
      </c>
      <c r="C4989" t="s">
        <v>33</v>
      </c>
      <c r="D4989" t="s">
        <v>45</v>
      </c>
      <c r="E4989" t="s">
        <v>15</v>
      </c>
      <c r="F4989" t="s">
        <v>23</v>
      </c>
      <c r="G4989" t="s">
        <v>18</v>
      </c>
      <c r="H4989">
        <v>9</v>
      </c>
      <c r="I4989">
        <v>24104.8514</v>
      </c>
      <c r="J4989">
        <f>SUMIFS(I:I,B:B,Table1_2[[#This Row],[Category Level 2]],D:D,Table1_2[[#This Row],[Brand]],E:E,Table1_2[[#This Row],[Region]],F:F,Table1_2[[#This Row],[Measure]],G:G,Table1_2[[#This Row],[Year]],H:H,"&lt;="&amp;Table1_2[[#This Row],[Month]])</f>
        <v>230564.75599999999</v>
      </c>
      <c r="K4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288055.26490000001</v>
      </c>
      <c r="N4989">
        <f>Table1_2[[#This Row],[Value]]*2.5</f>
        <v>60262.128499999999</v>
      </c>
    </row>
    <row r="4990" spans="1:14" x14ac:dyDescent="0.25">
      <c r="A4990" t="s">
        <v>11</v>
      </c>
      <c r="B4990" t="s">
        <v>37</v>
      </c>
      <c r="C4990" t="s">
        <v>33</v>
      </c>
      <c r="D4990" t="s">
        <v>45</v>
      </c>
      <c r="E4990" t="s">
        <v>15</v>
      </c>
      <c r="F4990" t="s">
        <v>23</v>
      </c>
      <c r="G4990" t="s">
        <v>18</v>
      </c>
      <c r="H4990">
        <v>10</v>
      </c>
      <c r="I4990">
        <v>33487.570500000002</v>
      </c>
      <c r="J4990">
        <f>SUMIFS(I:I,B:B,Table1_2[[#This Row],[Category Level 2]],D:D,Table1_2[[#This Row],[Brand]],E:E,Table1_2[[#This Row],[Region]],F:F,Table1_2[[#This Row],[Measure]],G:G,Table1_2[[#This Row],[Year]],H:H,"&lt;="&amp;Table1_2[[#This Row],[Month]])</f>
        <v>264052.32649999997</v>
      </c>
      <c r="K4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300424.07579999999</v>
      </c>
      <c r="N4990">
        <f>Table1_2[[#This Row],[Value]]*2.5</f>
        <v>83718.926250000004</v>
      </c>
    </row>
    <row r="4991" spans="1:14" x14ac:dyDescent="0.25">
      <c r="A4991" t="s">
        <v>11</v>
      </c>
      <c r="B4991" t="s">
        <v>37</v>
      </c>
      <c r="C4991" t="s">
        <v>33</v>
      </c>
      <c r="D4991" t="s">
        <v>45</v>
      </c>
      <c r="E4991" t="s">
        <v>15</v>
      </c>
      <c r="F4991" t="s">
        <v>23</v>
      </c>
      <c r="G4991" t="s">
        <v>18</v>
      </c>
      <c r="H4991">
        <v>11</v>
      </c>
      <c r="I4991">
        <v>34092.1633</v>
      </c>
      <c r="J4991">
        <f>SUMIFS(I:I,B:B,Table1_2[[#This Row],[Category Level 2]],D:D,Table1_2[[#This Row],[Brand]],E:E,Table1_2[[#This Row],[Region]],F:F,Table1_2[[#This Row],[Measure]],G:G,Table1_2[[#This Row],[Year]],H:H,"&lt;="&amp;Table1_2[[#This Row],[Month]])</f>
        <v>298144.48979999998</v>
      </c>
      <c r="K4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316153.63529999997</v>
      </c>
      <c r="N4991">
        <f>Table1_2[[#This Row],[Value]]*2.5</f>
        <v>85230.408250000008</v>
      </c>
    </row>
    <row r="4992" spans="1:14" x14ac:dyDescent="0.25">
      <c r="A4992" t="s">
        <v>11</v>
      </c>
      <c r="B4992" t="s">
        <v>37</v>
      </c>
      <c r="C4992" t="s">
        <v>33</v>
      </c>
      <c r="D4992" t="s">
        <v>45</v>
      </c>
      <c r="E4992" t="s">
        <v>15</v>
      </c>
      <c r="F4992" t="s">
        <v>23</v>
      </c>
      <c r="G4992" t="s">
        <v>18</v>
      </c>
      <c r="H4992">
        <v>12</v>
      </c>
      <c r="I4992">
        <v>32624.6924</v>
      </c>
      <c r="J4992">
        <f>SUMIFS(I:I,B:B,Table1_2[[#This Row],[Category Level 2]],D:D,Table1_2[[#This Row],[Brand]],E:E,Table1_2[[#This Row],[Region]],F:F,Table1_2[[#This Row],[Measure]],G:G,Table1_2[[#This Row],[Year]],H:H,"&lt;="&amp;Table1_2[[#This Row],[Month]])</f>
        <v>330769.18219999998</v>
      </c>
      <c r="K4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330769.18219999998</v>
      </c>
      <c r="N4992">
        <f>Table1_2[[#This Row],[Value]]*2.5</f>
        <v>81561.731</v>
      </c>
    </row>
    <row r="4993" spans="1:14" x14ac:dyDescent="0.25">
      <c r="A4993" t="s">
        <v>11</v>
      </c>
      <c r="B4993" t="s">
        <v>37</v>
      </c>
      <c r="C4993" t="s">
        <v>33</v>
      </c>
      <c r="D4993" t="s">
        <v>45</v>
      </c>
      <c r="E4993" t="s">
        <v>15</v>
      </c>
      <c r="F4993" t="s">
        <v>23</v>
      </c>
      <c r="G4993" t="s">
        <v>19</v>
      </c>
      <c r="H4993">
        <v>1</v>
      </c>
      <c r="I4993">
        <v>33063.686300000001</v>
      </c>
      <c r="J4993">
        <f>SUMIFS(I:I,B:B,Table1_2[[#This Row],[Category Level 2]],D:D,Table1_2[[#This Row],[Brand]],E:E,Table1_2[[#This Row],[Region]],F:F,Table1_2[[#This Row],[Measure]],G:G,Table1_2[[#This Row],[Year]],H:H,"&lt;="&amp;Table1_2[[#This Row],[Month]])</f>
        <v>33063.686300000001</v>
      </c>
      <c r="K4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344204.22359999997</v>
      </c>
      <c r="N4993">
        <f>Table1_2[[#This Row],[Value]]*2.5</f>
        <v>82659.215750000003</v>
      </c>
    </row>
    <row r="4994" spans="1:14" x14ac:dyDescent="0.25">
      <c r="A4994" t="s">
        <v>11</v>
      </c>
      <c r="B4994" t="s">
        <v>37</v>
      </c>
      <c r="C4994" t="s">
        <v>33</v>
      </c>
      <c r="D4994" t="s">
        <v>45</v>
      </c>
      <c r="E4994" t="s">
        <v>15</v>
      </c>
      <c r="F4994" t="s">
        <v>23</v>
      </c>
      <c r="G4994" t="s">
        <v>19</v>
      </c>
      <c r="H4994">
        <v>2</v>
      </c>
      <c r="I4994">
        <v>28575.043800000003</v>
      </c>
      <c r="J4994">
        <f>SUMIFS(I:I,B:B,Table1_2[[#This Row],[Category Level 2]],D:D,Table1_2[[#This Row],[Brand]],E:E,Table1_2[[#This Row],[Region]],F:F,Table1_2[[#This Row],[Measure]],G:G,Table1_2[[#This Row],[Year]],H:H,"&lt;="&amp;Table1_2[[#This Row],[Month]])</f>
        <v>61638.730100000001</v>
      </c>
      <c r="K4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354888.32929999998</v>
      </c>
      <c r="N4994">
        <f>Table1_2[[#This Row],[Value]]*2.5</f>
        <v>71437.609500000006</v>
      </c>
    </row>
    <row r="4995" spans="1:14" x14ac:dyDescent="0.25">
      <c r="A4995" t="s">
        <v>11</v>
      </c>
      <c r="B4995" t="s">
        <v>37</v>
      </c>
      <c r="C4995" t="s">
        <v>33</v>
      </c>
      <c r="D4995" t="s">
        <v>45</v>
      </c>
      <c r="E4995" t="s">
        <v>15</v>
      </c>
      <c r="F4995" t="s">
        <v>23</v>
      </c>
      <c r="G4995" t="s">
        <v>19</v>
      </c>
      <c r="H4995">
        <v>3</v>
      </c>
      <c r="I4995">
        <v>43680.167699999991</v>
      </c>
      <c r="J4995">
        <f>SUMIFS(I:I,B:B,Table1_2[[#This Row],[Category Level 2]],D:D,Table1_2[[#This Row],[Brand]],E:E,Table1_2[[#This Row],[Region]],F:F,Table1_2[[#This Row],[Measure]],G:G,Table1_2[[#This Row],[Year]],H:H,"&lt;="&amp;Table1_2[[#This Row],[Month]])</f>
        <v>105318.89779999999</v>
      </c>
      <c r="K4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378172.68359999993</v>
      </c>
      <c r="N4995">
        <f>Table1_2[[#This Row],[Value]]*2.5</f>
        <v>109200.41924999998</v>
      </c>
    </row>
    <row r="4996" spans="1:14" x14ac:dyDescent="0.25">
      <c r="A4996" t="s">
        <v>11</v>
      </c>
      <c r="B4996" t="s">
        <v>37</v>
      </c>
      <c r="C4996" t="s">
        <v>33</v>
      </c>
      <c r="D4996" t="s">
        <v>45</v>
      </c>
      <c r="E4996" t="s">
        <v>15</v>
      </c>
      <c r="F4996" t="s">
        <v>23</v>
      </c>
      <c r="G4996" t="s">
        <v>19</v>
      </c>
      <c r="H4996">
        <v>4</v>
      </c>
      <c r="I4996">
        <v>38432.395199999999</v>
      </c>
      <c r="J4996">
        <f>SUMIFS(I:I,B:B,Table1_2[[#This Row],[Category Level 2]],D:D,Table1_2[[#This Row],[Brand]],E:E,Table1_2[[#This Row],[Region]],F:F,Table1_2[[#This Row],[Measure]],G:G,Table1_2[[#This Row],[Year]],H:H,"&lt;="&amp;Table1_2[[#This Row],[Month]])</f>
        <v>143751.29300000001</v>
      </c>
      <c r="K4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382323.94419999997</v>
      </c>
      <c r="N4996">
        <f>Table1_2[[#This Row],[Value]]*2.5</f>
        <v>96080.987999999998</v>
      </c>
    </row>
    <row r="4997" spans="1:14" x14ac:dyDescent="0.25">
      <c r="A4997" t="s">
        <v>11</v>
      </c>
      <c r="B4997" t="s">
        <v>37</v>
      </c>
      <c r="C4997" t="s">
        <v>33</v>
      </c>
      <c r="D4997" t="s">
        <v>45</v>
      </c>
      <c r="E4997" t="s">
        <v>15</v>
      </c>
      <c r="F4997" t="s">
        <v>23</v>
      </c>
      <c r="G4997" t="s">
        <v>19</v>
      </c>
      <c r="H4997">
        <v>5</v>
      </c>
      <c r="I4997">
        <v>30594.047699999999</v>
      </c>
      <c r="J4997">
        <f>SUMIFS(I:I,B:B,Table1_2[[#This Row],[Category Level 2]],D:D,Table1_2[[#This Row],[Brand]],E:E,Table1_2[[#This Row],[Region]],F:F,Table1_2[[#This Row],[Measure]],G:G,Table1_2[[#This Row],[Year]],H:H,"&lt;="&amp;Table1_2[[#This Row],[Month]])</f>
        <v>174345.3407</v>
      </c>
      <c r="K4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380187.12690000003</v>
      </c>
      <c r="N4997">
        <f>Table1_2[[#This Row],[Value]]*2.5</f>
        <v>76485.119250000003</v>
      </c>
    </row>
    <row r="4998" spans="1:14" x14ac:dyDescent="0.25">
      <c r="A4998" t="s">
        <v>11</v>
      </c>
      <c r="B4998" t="s">
        <v>37</v>
      </c>
      <c r="C4998" t="s">
        <v>33</v>
      </c>
      <c r="D4998" t="s">
        <v>45</v>
      </c>
      <c r="E4998" t="s">
        <v>15</v>
      </c>
      <c r="F4998" t="s">
        <v>23</v>
      </c>
      <c r="G4998" t="s">
        <v>19</v>
      </c>
      <c r="H4998">
        <v>6</v>
      </c>
      <c r="I4998">
        <v>31072.7353</v>
      </c>
      <c r="J4998">
        <f>SUMIFS(I:I,B:B,Table1_2[[#This Row],[Category Level 2]],D:D,Table1_2[[#This Row],[Brand]],E:E,Table1_2[[#This Row],[Region]],F:F,Table1_2[[#This Row],[Measure]],G:G,Table1_2[[#This Row],[Year]],H:H,"&lt;="&amp;Table1_2[[#This Row],[Month]])</f>
        <v>205418.076</v>
      </c>
      <c r="K4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380932.59230000002</v>
      </c>
      <c r="N4998">
        <f>Table1_2[[#This Row],[Value]]*2.5</f>
        <v>77681.838250000001</v>
      </c>
    </row>
    <row r="4999" spans="1:14" x14ac:dyDescent="0.25">
      <c r="A4999" t="s">
        <v>11</v>
      </c>
      <c r="B4999" t="s">
        <v>37</v>
      </c>
      <c r="C4999" t="s">
        <v>33</v>
      </c>
      <c r="D4999" t="s">
        <v>45</v>
      </c>
      <c r="E4999" t="s">
        <v>15</v>
      </c>
      <c r="F4999" t="s">
        <v>23</v>
      </c>
      <c r="G4999" t="s">
        <v>19</v>
      </c>
      <c r="H4999">
        <v>7</v>
      </c>
      <c r="I4999">
        <v>35937.723799999992</v>
      </c>
      <c r="J4999">
        <f>SUMIFS(I:I,B:B,Table1_2[[#This Row],[Category Level 2]],D:D,Table1_2[[#This Row],[Brand]],E:E,Table1_2[[#This Row],[Region]],F:F,Table1_2[[#This Row],[Measure]],G:G,Table1_2[[#This Row],[Year]],H:H,"&lt;="&amp;Table1_2[[#This Row],[Month]])</f>
        <v>241355.79979999998</v>
      </c>
      <c r="K4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389534.641</v>
      </c>
      <c r="N4999">
        <f>Table1_2[[#This Row],[Value]]*2.5</f>
        <v>89844.309499999974</v>
      </c>
    </row>
    <row r="5000" spans="1:14" x14ac:dyDescent="0.25">
      <c r="A5000" t="s">
        <v>11</v>
      </c>
      <c r="B5000" t="s">
        <v>37</v>
      </c>
      <c r="C5000" t="s">
        <v>33</v>
      </c>
      <c r="D5000" t="s">
        <v>45</v>
      </c>
      <c r="E5000" t="s">
        <v>15</v>
      </c>
      <c r="F5000" t="s">
        <v>23</v>
      </c>
      <c r="G5000" t="s">
        <v>19</v>
      </c>
      <c r="H5000">
        <v>8</v>
      </c>
      <c r="I5000">
        <v>28922.826199999996</v>
      </c>
      <c r="J5000">
        <f>SUMIFS(I:I,B:B,Table1_2[[#This Row],[Category Level 2]],D:D,Table1_2[[#This Row],[Brand]],E:E,Table1_2[[#This Row],[Region]],F:F,Table1_2[[#This Row],[Measure]],G:G,Table1_2[[#This Row],[Year]],H:H,"&lt;="&amp;Table1_2[[#This Row],[Month]])</f>
        <v>270278.62599999999</v>
      </c>
      <c r="K5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394587.90359999996</v>
      </c>
      <c r="N5000">
        <f>Table1_2[[#This Row],[Value]]*2.5</f>
        <v>72307.065499999997</v>
      </c>
    </row>
    <row r="5001" spans="1:14" x14ac:dyDescent="0.25">
      <c r="A5001" t="s">
        <v>11</v>
      </c>
      <c r="B5001" t="s">
        <v>37</v>
      </c>
      <c r="C5001" t="s">
        <v>33</v>
      </c>
      <c r="D5001" t="s">
        <v>45</v>
      </c>
      <c r="E5001" t="s">
        <v>15</v>
      </c>
      <c r="F5001" t="s">
        <v>23</v>
      </c>
      <c r="G5001" t="s">
        <v>19</v>
      </c>
      <c r="H5001">
        <v>9</v>
      </c>
      <c r="I5001">
        <v>31643.559399999998</v>
      </c>
      <c r="J5001">
        <f>SUMIFS(I:I,B:B,Table1_2[[#This Row],[Category Level 2]],D:D,Table1_2[[#This Row],[Brand]],E:E,Table1_2[[#This Row],[Region]],F:F,Table1_2[[#This Row],[Measure]],G:G,Table1_2[[#This Row],[Year]],H:H,"&lt;="&amp;Table1_2[[#This Row],[Month]])</f>
        <v>301922.18539999996</v>
      </c>
      <c r="K5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402126.61159999995</v>
      </c>
      <c r="N5001">
        <f>Table1_2[[#This Row],[Value]]*2.5</f>
        <v>79108.898499999996</v>
      </c>
    </row>
    <row r="5002" spans="1:14" x14ac:dyDescent="0.25">
      <c r="A5002" t="s">
        <v>11</v>
      </c>
      <c r="B5002" t="s">
        <v>37</v>
      </c>
      <c r="C5002" t="s">
        <v>33</v>
      </c>
      <c r="D5002" t="s">
        <v>45</v>
      </c>
      <c r="E5002" t="s">
        <v>15</v>
      </c>
      <c r="F5002" t="s">
        <v>23</v>
      </c>
      <c r="G5002" t="s">
        <v>19</v>
      </c>
      <c r="H5002">
        <v>10</v>
      </c>
      <c r="I5002">
        <v>34410.292899999993</v>
      </c>
      <c r="J5002">
        <f>SUMIFS(I:I,B:B,Table1_2[[#This Row],[Category Level 2]],D:D,Table1_2[[#This Row],[Brand]],E:E,Table1_2[[#This Row],[Region]],F:F,Table1_2[[#This Row],[Measure]],G:G,Table1_2[[#This Row],[Year]],H:H,"&lt;="&amp;Table1_2[[#This Row],[Month]])</f>
        <v>336332.47829999996</v>
      </c>
      <c r="K5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403049.33399999997</v>
      </c>
      <c r="N5002">
        <f>Table1_2[[#This Row],[Value]]*2.5</f>
        <v>86025.732249999986</v>
      </c>
    </row>
    <row r="5003" spans="1:14" x14ac:dyDescent="0.25">
      <c r="A5003" t="s">
        <v>11</v>
      </c>
      <c r="B5003" t="s">
        <v>37</v>
      </c>
      <c r="C5003" t="s">
        <v>33</v>
      </c>
      <c r="D5003" t="s">
        <v>45</v>
      </c>
      <c r="E5003" t="s">
        <v>15</v>
      </c>
      <c r="F5003" t="s">
        <v>23</v>
      </c>
      <c r="G5003" t="s">
        <v>19</v>
      </c>
      <c r="H5003">
        <v>11</v>
      </c>
      <c r="I5003">
        <v>31398.863899999997</v>
      </c>
      <c r="J5003">
        <f>SUMIFS(I:I,B:B,Table1_2[[#This Row],[Category Level 2]],D:D,Table1_2[[#This Row],[Brand]],E:E,Table1_2[[#This Row],[Region]],F:F,Table1_2[[#This Row],[Measure]],G:G,Table1_2[[#This Row],[Year]],H:H,"&lt;="&amp;Table1_2[[#This Row],[Month]])</f>
        <v>367731.34219999996</v>
      </c>
      <c r="K5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400356.03459999996</v>
      </c>
      <c r="N5003">
        <f>Table1_2[[#This Row],[Value]]*2.5</f>
        <v>78497.159749999992</v>
      </c>
    </row>
    <row r="5004" spans="1:14" x14ac:dyDescent="0.25">
      <c r="A5004" t="s">
        <v>11</v>
      </c>
      <c r="B5004" t="s">
        <v>37</v>
      </c>
      <c r="C5004" t="s">
        <v>33</v>
      </c>
      <c r="D5004" t="s">
        <v>45</v>
      </c>
      <c r="E5004" t="s">
        <v>15</v>
      </c>
      <c r="F5004" t="s">
        <v>23</v>
      </c>
      <c r="G5004" t="s">
        <v>19</v>
      </c>
      <c r="H5004">
        <v>12</v>
      </c>
      <c r="I5004">
        <v>34713.8433</v>
      </c>
      <c r="J5004">
        <f>SUMIFS(I:I,B:B,Table1_2[[#This Row],[Category Level 2]],D:D,Table1_2[[#This Row],[Brand]],E:E,Table1_2[[#This Row],[Region]],F:F,Table1_2[[#This Row],[Measure]],G:G,Table1_2[[#This Row],[Year]],H:H,"&lt;="&amp;Table1_2[[#This Row],[Month]])</f>
        <v>402445.18549999996</v>
      </c>
      <c r="K5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402445.18549999996</v>
      </c>
      <c r="N5004">
        <f>Table1_2[[#This Row],[Value]]*2.5</f>
        <v>86784.608250000005</v>
      </c>
    </row>
    <row r="5005" spans="1:14" x14ac:dyDescent="0.25">
      <c r="A5005" t="s">
        <v>11</v>
      </c>
      <c r="B5005" t="s">
        <v>37</v>
      </c>
      <c r="C5005" t="s">
        <v>33</v>
      </c>
      <c r="D5005" t="s">
        <v>45</v>
      </c>
      <c r="E5005" t="s">
        <v>15</v>
      </c>
      <c r="F5005" t="s">
        <v>23</v>
      </c>
      <c r="G5005" t="s">
        <v>20</v>
      </c>
      <c r="H5005">
        <v>1</v>
      </c>
      <c r="I5005">
        <v>28994.263700000003</v>
      </c>
      <c r="J5005">
        <f>SUMIFS(I:I,B:B,Table1_2[[#This Row],[Category Level 2]],D:D,Table1_2[[#This Row],[Brand]],E:E,Table1_2[[#This Row],[Region]],F:F,Table1_2[[#This Row],[Measure]],G:G,Table1_2[[#This Row],[Year]],H:H,"&lt;="&amp;Table1_2[[#This Row],[Month]])</f>
        <v>28994.263700000003</v>
      </c>
      <c r="K5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398375.76290000003</v>
      </c>
      <c r="N5005">
        <f>Table1_2[[#This Row],[Value]]*2.5</f>
        <v>72485.659250000012</v>
      </c>
    </row>
    <row r="5006" spans="1:14" x14ac:dyDescent="0.25">
      <c r="A5006" t="s">
        <v>11</v>
      </c>
      <c r="B5006" t="s">
        <v>37</v>
      </c>
      <c r="C5006" t="s">
        <v>33</v>
      </c>
      <c r="D5006" t="s">
        <v>45</v>
      </c>
      <c r="E5006" t="s">
        <v>15</v>
      </c>
      <c r="F5006" t="s">
        <v>23</v>
      </c>
      <c r="G5006" t="s">
        <v>20</v>
      </c>
      <c r="H5006">
        <v>2</v>
      </c>
      <c r="I5006">
        <v>26247.706899999997</v>
      </c>
      <c r="J5006">
        <f>SUMIFS(I:I,B:B,Table1_2[[#This Row],[Category Level 2]],D:D,Table1_2[[#This Row],[Brand]],E:E,Table1_2[[#This Row],[Region]],F:F,Table1_2[[#This Row],[Measure]],G:G,Table1_2[[#This Row],[Year]],H:H,"&lt;="&amp;Table1_2[[#This Row],[Month]])</f>
        <v>55241.970600000001</v>
      </c>
      <c r="K5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396048.42599999998</v>
      </c>
      <c r="N5006">
        <f>Table1_2[[#This Row],[Value]]*2.5</f>
        <v>65619.26724999999</v>
      </c>
    </row>
    <row r="5007" spans="1:14" x14ac:dyDescent="0.25">
      <c r="A5007" t="s">
        <v>11</v>
      </c>
      <c r="B5007" t="s">
        <v>37</v>
      </c>
      <c r="C5007" t="s">
        <v>33</v>
      </c>
      <c r="D5007" t="s">
        <v>45</v>
      </c>
      <c r="E5007" t="s">
        <v>15</v>
      </c>
      <c r="F5007" t="s">
        <v>23</v>
      </c>
      <c r="G5007" t="s">
        <v>20</v>
      </c>
      <c r="H5007">
        <v>3</v>
      </c>
      <c r="I5007">
        <v>31548.8446</v>
      </c>
      <c r="J5007">
        <f>SUMIFS(I:I,B:B,Table1_2[[#This Row],[Category Level 2]],D:D,Table1_2[[#This Row],[Brand]],E:E,Table1_2[[#This Row],[Region]],F:F,Table1_2[[#This Row],[Measure]],G:G,Table1_2[[#This Row],[Year]],H:H,"&lt;="&amp;Table1_2[[#This Row],[Month]])</f>
        <v>86790.815199999997</v>
      </c>
      <c r="K5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383917.10290000006</v>
      </c>
      <c r="N5007">
        <f>Table1_2[[#This Row],[Value]]*2.5</f>
        <v>78872.111499999999</v>
      </c>
    </row>
    <row r="5008" spans="1:14" x14ac:dyDescent="0.25">
      <c r="A5008" t="s">
        <v>11</v>
      </c>
      <c r="B5008" t="s">
        <v>37</v>
      </c>
      <c r="C5008" t="s">
        <v>33</v>
      </c>
      <c r="D5008" t="s">
        <v>45</v>
      </c>
      <c r="E5008" t="s">
        <v>15</v>
      </c>
      <c r="F5008" t="s">
        <v>23</v>
      </c>
      <c r="G5008" t="s">
        <v>20</v>
      </c>
      <c r="H5008">
        <v>4</v>
      </c>
      <c r="I5008">
        <v>29579.591399999998</v>
      </c>
      <c r="J5008">
        <f>SUMIFS(I:I,B:B,Table1_2[[#This Row],[Category Level 2]],D:D,Table1_2[[#This Row],[Brand]],E:E,Table1_2[[#This Row],[Region]],F:F,Table1_2[[#This Row],[Measure]],G:G,Table1_2[[#This Row],[Year]],H:H,"&lt;="&amp;Table1_2[[#This Row],[Month]])</f>
        <v>116370.40659999999</v>
      </c>
      <c r="K5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375064.29909999995</v>
      </c>
      <c r="N5008">
        <f>Table1_2[[#This Row],[Value]]*2.5</f>
        <v>73948.978499999997</v>
      </c>
    </row>
    <row r="5009" spans="1:14" x14ac:dyDescent="0.25">
      <c r="A5009" t="s">
        <v>11</v>
      </c>
      <c r="B5009" t="s">
        <v>37</v>
      </c>
      <c r="C5009" t="s">
        <v>33</v>
      </c>
      <c r="D5009" t="s">
        <v>45</v>
      </c>
      <c r="E5009" t="s">
        <v>15</v>
      </c>
      <c r="F5009" t="s">
        <v>23</v>
      </c>
      <c r="G5009" t="s">
        <v>20</v>
      </c>
      <c r="H5009">
        <v>5</v>
      </c>
      <c r="I5009">
        <v>29131.102199999998</v>
      </c>
      <c r="J5009">
        <f>SUMIFS(I:I,B:B,Table1_2[[#This Row],[Category Level 2]],D:D,Table1_2[[#This Row],[Brand]],E:E,Table1_2[[#This Row],[Region]],F:F,Table1_2[[#This Row],[Measure]],G:G,Table1_2[[#This Row],[Year]],H:H,"&lt;="&amp;Table1_2[[#This Row],[Month]])</f>
        <v>145501.50879999998</v>
      </c>
      <c r="K5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373601.35359999997</v>
      </c>
      <c r="N5009">
        <f>Table1_2[[#This Row],[Value]]*2.5</f>
        <v>72827.755499999999</v>
      </c>
    </row>
    <row r="5010" spans="1:14" x14ac:dyDescent="0.25">
      <c r="A5010" t="s">
        <v>11</v>
      </c>
      <c r="B5010" t="s">
        <v>37</v>
      </c>
      <c r="C5010" t="s">
        <v>33</v>
      </c>
      <c r="D5010" t="s">
        <v>45</v>
      </c>
      <c r="E5010" t="s">
        <v>15</v>
      </c>
      <c r="F5010" t="s">
        <v>23</v>
      </c>
      <c r="G5010" t="s">
        <v>20</v>
      </c>
      <c r="H5010">
        <v>6</v>
      </c>
      <c r="I5010">
        <v>30793.011700000003</v>
      </c>
      <c r="J5010">
        <f>SUMIFS(I:I,B:B,Table1_2[[#This Row],[Category Level 2]],D:D,Table1_2[[#This Row],[Brand]],E:E,Table1_2[[#This Row],[Region]],F:F,Table1_2[[#This Row],[Measure]],G:G,Table1_2[[#This Row],[Year]],H:H,"&lt;="&amp;Table1_2[[#This Row],[Month]])</f>
        <v>176294.52049999998</v>
      </c>
      <c r="K5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373321.63</v>
      </c>
      <c r="N5010">
        <f>Table1_2[[#This Row],[Value]]*2.5</f>
        <v>76982.529250000007</v>
      </c>
    </row>
    <row r="5011" spans="1:14" x14ac:dyDescent="0.25">
      <c r="A5011" t="s">
        <v>11</v>
      </c>
      <c r="B5011" t="s">
        <v>37</v>
      </c>
      <c r="C5011" t="s">
        <v>33</v>
      </c>
      <c r="D5011" t="s">
        <v>45</v>
      </c>
      <c r="E5011" t="s">
        <v>15</v>
      </c>
      <c r="F5011" t="s">
        <v>23</v>
      </c>
      <c r="G5011" t="s">
        <v>20</v>
      </c>
      <c r="H5011">
        <v>7</v>
      </c>
      <c r="I5011">
        <v>28864.377899999999</v>
      </c>
      <c r="J5011">
        <f>SUMIFS(I:I,B:B,Table1_2[[#This Row],[Category Level 2]],D:D,Table1_2[[#This Row],[Brand]],E:E,Table1_2[[#This Row],[Region]],F:F,Table1_2[[#This Row],[Measure]],G:G,Table1_2[[#This Row],[Year]],H:H,"&lt;="&amp;Table1_2[[#This Row],[Month]])</f>
        <v>205158.89839999998</v>
      </c>
      <c r="K5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366248.28409999993</v>
      </c>
      <c r="N5011">
        <f>Table1_2[[#This Row],[Value]]*2.5</f>
        <v>72160.944749999995</v>
      </c>
    </row>
    <row r="5012" spans="1:14" x14ac:dyDescent="0.25">
      <c r="A5012" t="s">
        <v>11</v>
      </c>
      <c r="B5012" t="s">
        <v>37</v>
      </c>
      <c r="C5012" t="s">
        <v>33</v>
      </c>
      <c r="D5012" t="s">
        <v>45</v>
      </c>
      <c r="E5012" t="s">
        <v>15</v>
      </c>
      <c r="F5012" t="s">
        <v>23</v>
      </c>
      <c r="G5012" t="s">
        <v>20</v>
      </c>
      <c r="H5012">
        <v>8</v>
      </c>
      <c r="I5012">
        <v>26608.417699999998</v>
      </c>
      <c r="J5012">
        <f>SUMIFS(I:I,B:B,Table1_2[[#This Row],[Category Level 2]],D:D,Table1_2[[#This Row],[Brand]],E:E,Table1_2[[#This Row],[Region]],F:F,Table1_2[[#This Row],[Measure]],G:G,Table1_2[[#This Row],[Year]],H:H,"&lt;="&amp;Table1_2[[#This Row],[Month]])</f>
        <v>231767.31609999997</v>
      </c>
      <c r="K5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363933.87559999997</v>
      </c>
      <c r="N5012">
        <f>Table1_2[[#This Row],[Value]]*2.5</f>
        <v>66521.044249999992</v>
      </c>
    </row>
    <row r="5013" spans="1:14" x14ac:dyDescent="0.25">
      <c r="A5013" t="s">
        <v>11</v>
      </c>
      <c r="B5013" t="s">
        <v>37</v>
      </c>
      <c r="C5013" t="s">
        <v>33</v>
      </c>
      <c r="D5013" t="s">
        <v>45</v>
      </c>
      <c r="E5013" t="s">
        <v>15</v>
      </c>
      <c r="F5013" t="s">
        <v>23</v>
      </c>
      <c r="G5013" t="s">
        <v>20</v>
      </c>
      <c r="H5013">
        <v>9</v>
      </c>
      <c r="I5013">
        <v>27908.321599999999</v>
      </c>
      <c r="J5013">
        <f>SUMIFS(I:I,B:B,Table1_2[[#This Row],[Category Level 2]],D:D,Table1_2[[#This Row],[Brand]],E:E,Table1_2[[#This Row],[Region]],F:F,Table1_2[[#This Row],[Measure]],G:G,Table1_2[[#This Row],[Year]],H:H,"&lt;="&amp;Table1_2[[#This Row],[Month]])</f>
        <v>259675.63769999996</v>
      </c>
      <c r="K5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360198.63779999997</v>
      </c>
      <c r="N5013">
        <f>Table1_2[[#This Row],[Value]]*2.5</f>
        <v>69770.804000000004</v>
      </c>
    </row>
    <row r="5014" spans="1:14" x14ac:dyDescent="0.25">
      <c r="A5014" t="s">
        <v>11</v>
      </c>
      <c r="B5014" t="s">
        <v>37</v>
      </c>
      <c r="C5014" t="s">
        <v>33</v>
      </c>
      <c r="D5014" t="s">
        <v>45</v>
      </c>
      <c r="E5014" t="s">
        <v>15</v>
      </c>
      <c r="F5014" t="s">
        <v>23</v>
      </c>
      <c r="G5014" t="s">
        <v>20</v>
      </c>
      <c r="H5014">
        <v>10</v>
      </c>
      <c r="I5014">
        <v>28497.532999999999</v>
      </c>
      <c r="J5014">
        <f>SUMIFS(I:I,B:B,Table1_2[[#This Row],[Category Level 2]],D:D,Table1_2[[#This Row],[Brand]],E:E,Table1_2[[#This Row],[Region]],F:F,Table1_2[[#This Row],[Measure]],G:G,Table1_2[[#This Row],[Year]],H:H,"&lt;="&amp;Table1_2[[#This Row],[Month]])</f>
        <v>288173.17069999996</v>
      </c>
      <c r="K5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354285.87789999996</v>
      </c>
      <c r="N5014">
        <f>Table1_2[[#This Row],[Value]]*2.5</f>
        <v>71243.832500000004</v>
      </c>
    </row>
    <row r="5015" spans="1:14" x14ac:dyDescent="0.25">
      <c r="A5015" t="s">
        <v>11</v>
      </c>
      <c r="B5015" t="s">
        <v>37</v>
      </c>
      <c r="C5015" t="s">
        <v>33</v>
      </c>
      <c r="D5015" t="s">
        <v>45</v>
      </c>
      <c r="E5015" t="s">
        <v>15</v>
      </c>
      <c r="F5015" t="s">
        <v>23</v>
      </c>
      <c r="G5015" t="s">
        <v>20</v>
      </c>
      <c r="H5015">
        <v>11</v>
      </c>
      <c r="I5015">
        <v>27617.684699999998</v>
      </c>
      <c r="J5015">
        <f>SUMIFS(I:I,B:B,Table1_2[[#This Row],[Category Level 2]],D:D,Table1_2[[#This Row],[Brand]],E:E,Table1_2[[#This Row],[Region]],F:F,Table1_2[[#This Row],[Measure]],G:G,Table1_2[[#This Row],[Year]],H:H,"&lt;="&amp;Table1_2[[#This Row],[Month]])</f>
        <v>315790.85539999994</v>
      </c>
      <c r="K5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350504.69869999995</v>
      </c>
      <c r="N5015">
        <f>Table1_2[[#This Row],[Value]]*2.5</f>
        <v>69044.211749999988</v>
      </c>
    </row>
    <row r="5016" spans="1:14" x14ac:dyDescent="0.25">
      <c r="A5016" t="s">
        <v>11</v>
      </c>
      <c r="B5016" t="s">
        <v>37</v>
      </c>
      <c r="C5016" t="s">
        <v>33</v>
      </c>
      <c r="D5016" t="s">
        <v>45</v>
      </c>
      <c r="E5016" t="s">
        <v>15</v>
      </c>
      <c r="F5016" t="s">
        <v>23</v>
      </c>
      <c r="G5016" t="s">
        <v>20</v>
      </c>
      <c r="H5016">
        <v>12</v>
      </c>
      <c r="I5016">
        <v>27498.815900000001</v>
      </c>
      <c r="J5016">
        <f>SUMIFS(I:I,B:B,Table1_2[[#This Row],[Category Level 2]],D:D,Table1_2[[#This Row],[Brand]],E:E,Table1_2[[#This Row],[Region]],F:F,Table1_2[[#This Row],[Measure]],G:G,Table1_2[[#This Row],[Year]],H:H,"&lt;="&amp;Table1_2[[#This Row],[Month]])</f>
        <v>343289.67129999993</v>
      </c>
      <c r="K5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343289.67129999993</v>
      </c>
      <c r="N5016">
        <f>Table1_2[[#This Row],[Value]]*2.5</f>
        <v>68747.039749999996</v>
      </c>
    </row>
    <row r="5017" spans="1:14" x14ac:dyDescent="0.25">
      <c r="A5017" t="s">
        <v>11</v>
      </c>
      <c r="B5017" t="s">
        <v>37</v>
      </c>
      <c r="C5017" t="s">
        <v>33</v>
      </c>
      <c r="D5017" t="s">
        <v>45</v>
      </c>
      <c r="E5017" t="s">
        <v>15</v>
      </c>
      <c r="F5017" t="s">
        <v>23</v>
      </c>
      <c r="G5017" t="s">
        <v>21</v>
      </c>
      <c r="H5017">
        <v>1</v>
      </c>
      <c r="I5017">
        <v>26379.312900000001</v>
      </c>
      <c r="J5017">
        <f>SUMIFS(I:I,B:B,Table1_2[[#This Row],[Category Level 2]],D:D,Table1_2[[#This Row],[Brand]],E:E,Table1_2[[#This Row],[Region]],F:F,Table1_2[[#This Row],[Measure]],G:G,Table1_2[[#This Row],[Year]],H:H,"&lt;="&amp;Table1_2[[#This Row],[Month]])</f>
        <v>26379.312900000001</v>
      </c>
      <c r="K5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340674.7205</v>
      </c>
      <c r="N5017">
        <f>Table1_2[[#This Row],[Value]]*2.5</f>
        <v>65948.282250000004</v>
      </c>
    </row>
    <row r="5018" spans="1:14" x14ac:dyDescent="0.25">
      <c r="A5018" t="s">
        <v>11</v>
      </c>
      <c r="B5018" t="s">
        <v>37</v>
      </c>
      <c r="C5018" t="s">
        <v>33</v>
      </c>
      <c r="D5018" t="s">
        <v>45</v>
      </c>
      <c r="E5018" t="s">
        <v>15</v>
      </c>
      <c r="F5018" t="s">
        <v>23</v>
      </c>
      <c r="G5018" t="s">
        <v>21</v>
      </c>
      <c r="H5018">
        <v>2</v>
      </c>
      <c r="I5018">
        <v>22467.413799999995</v>
      </c>
      <c r="J5018">
        <f>SUMIFS(I:I,B:B,Table1_2[[#This Row],[Category Level 2]],D:D,Table1_2[[#This Row],[Brand]],E:E,Table1_2[[#This Row],[Region]],F:F,Table1_2[[#This Row],[Measure]],G:G,Table1_2[[#This Row],[Year]],H:H,"&lt;="&amp;Table1_2[[#This Row],[Month]])</f>
        <v>48846.726699999999</v>
      </c>
      <c r="K5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336894.42739999999</v>
      </c>
      <c r="N5018">
        <f>Table1_2[[#This Row],[Value]]*2.5</f>
        <v>56168.534499999987</v>
      </c>
    </row>
    <row r="5019" spans="1:14" x14ac:dyDescent="0.25">
      <c r="A5019" t="s">
        <v>11</v>
      </c>
      <c r="B5019" t="s">
        <v>37</v>
      </c>
      <c r="C5019" t="s">
        <v>33</v>
      </c>
      <c r="D5019" t="s">
        <v>45</v>
      </c>
      <c r="E5019" t="s">
        <v>15</v>
      </c>
      <c r="F5019" t="s">
        <v>23</v>
      </c>
      <c r="G5019" t="s">
        <v>21</v>
      </c>
      <c r="H5019">
        <v>3</v>
      </c>
      <c r="I5019">
        <v>27278.411399999997</v>
      </c>
      <c r="J5019">
        <f>SUMIFS(I:I,B:B,Table1_2[[#This Row],[Category Level 2]],D:D,Table1_2[[#This Row],[Brand]],E:E,Table1_2[[#This Row],[Region]],F:F,Table1_2[[#This Row],[Measure]],G:G,Table1_2[[#This Row],[Year]],H:H,"&lt;="&amp;Table1_2[[#This Row],[Month]])</f>
        <v>76125.138099999996</v>
      </c>
      <c r="K5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332623.99419999996</v>
      </c>
      <c r="N5019">
        <f>Table1_2[[#This Row],[Value]]*2.5</f>
        <v>68196.028499999986</v>
      </c>
    </row>
    <row r="5020" spans="1:14" x14ac:dyDescent="0.25">
      <c r="A5020" t="s">
        <v>11</v>
      </c>
      <c r="B5020" t="s">
        <v>37</v>
      </c>
      <c r="C5020" t="s">
        <v>33</v>
      </c>
      <c r="D5020" t="s">
        <v>45</v>
      </c>
      <c r="E5020" t="s">
        <v>15</v>
      </c>
      <c r="F5020" t="s">
        <v>23</v>
      </c>
      <c r="G5020" t="s">
        <v>21</v>
      </c>
      <c r="H5020">
        <v>4</v>
      </c>
      <c r="I5020">
        <v>24692.030200000001</v>
      </c>
      <c r="J5020">
        <f>SUMIFS(I:I,B:B,Table1_2[[#This Row],[Category Level 2]],D:D,Table1_2[[#This Row],[Brand]],E:E,Table1_2[[#This Row],[Region]],F:F,Table1_2[[#This Row],[Measure]],G:G,Table1_2[[#This Row],[Year]],H:H,"&lt;="&amp;Table1_2[[#This Row],[Month]])</f>
        <v>100817.16829999999</v>
      </c>
      <c r="K5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327736.43299999996</v>
      </c>
      <c r="N5020">
        <f>Table1_2[[#This Row],[Value]]*2.5</f>
        <v>61730.075500000006</v>
      </c>
    </row>
    <row r="5021" spans="1:14" x14ac:dyDescent="0.25">
      <c r="A5021" t="s">
        <v>11</v>
      </c>
      <c r="B5021" t="s">
        <v>37</v>
      </c>
      <c r="C5021" t="s">
        <v>33</v>
      </c>
      <c r="D5021" t="s">
        <v>45</v>
      </c>
      <c r="E5021" t="s">
        <v>15</v>
      </c>
      <c r="F5021" t="s">
        <v>23</v>
      </c>
      <c r="G5021" t="s">
        <v>21</v>
      </c>
      <c r="H5021">
        <v>5</v>
      </c>
      <c r="I5021">
        <v>26460.552299999999</v>
      </c>
      <c r="J5021">
        <f>SUMIFS(I:I,B:B,Table1_2[[#This Row],[Category Level 2]],D:D,Table1_2[[#This Row],[Brand]],E:E,Table1_2[[#This Row],[Region]],F:F,Table1_2[[#This Row],[Measure]],G:G,Table1_2[[#This Row],[Year]],H:H,"&lt;="&amp;Table1_2[[#This Row],[Month]])</f>
        <v>127277.72059999999</v>
      </c>
      <c r="K5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325065.88309999998</v>
      </c>
      <c r="N5021">
        <f>Table1_2[[#This Row],[Value]]*2.5</f>
        <v>66151.380749999997</v>
      </c>
    </row>
    <row r="5022" spans="1:14" x14ac:dyDescent="0.25">
      <c r="A5022" t="s">
        <v>11</v>
      </c>
      <c r="B5022" t="s">
        <v>37</v>
      </c>
      <c r="C5022" t="s">
        <v>33</v>
      </c>
      <c r="D5022" t="s">
        <v>45</v>
      </c>
      <c r="E5022" t="s">
        <v>15</v>
      </c>
      <c r="F5022" t="s">
        <v>23</v>
      </c>
      <c r="G5022" t="s">
        <v>21</v>
      </c>
      <c r="H5022">
        <v>6</v>
      </c>
      <c r="I5022">
        <v>25168.590400000001</v>
      </c>
      <c r="J5022">
        <f>SUMIFS(I:I,B:B,Table1_2[[#This Row],[Category Level 2]],D:D,Table1_2[[#This Row],[Brand]],E:E,Table1_2[[#This Row],[Region]],F:F,Table1_2[[#This Row],[Measure]],G:G,Table1_2[[#This Row],[Year]],H:H,"&lt;="&amp;Table1_2[[#This Row],[Month]])</f>
        <v>152446.31099999999</v>
      </c>
      <c r="K5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319441.46179999999</v>
      </c>
      <c r="N5022">
        <f>Table1_2[[#This Row],[Value]]*2.5</f>
        <v>62921.476000000002</v>
      </c>
    </row>
    <row r="5023" spans="1:14" x14ac:dyDescent="0.25">
      <c r="A5023" t="s">
        <v>11</v>
      </c>
      <c r="B5023" t="s">
        <v>37</v>
      </c>
      <c r="C5023" t="s">
        <v>33</v>
      </c>
      <c r="D5023" t="s">
        <v>45</v>
      </c>
      <c r="E5023" t="s">
        <v>15</v>
      </c>
      <c r="F5023" t="s">
        <v>23</v>
      </c>
      <c r="G5023" t="s">
        <v>21</v>
      </c>
      <c r="H5023">
        <v>7</v>
      </c>
      <c r="I5023">
        <v>22608.4182</v>
      </c>
      <c r="J5023">
        <f>SUMIFS(I:I,B:B,Table1_2[[#This Row],[Category Level 2]],D:D,Table1_2[[#This Row],[Brand]],E:E,Table1_2[[#This Row],[Region]],F:F,Table1_2[[#This Row],[Measure]],G:G,Table1_2[[#This Row],[Year]],H:H,"&lt;="&amp;Table1_2[[#This Row],[Month]])</f>
        <v>175054.7292</v>
      </c>
      <c r="K5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313185.50209999998</v>
      </c>
      <c r="N5023">
        <f>Table1_2[[#This Row],[Value]]*2.5</f>
        <v>56521.0455</v>
      </c>
    </row>
    <row r="5024" spans="1:14" x14ac:dyDescent="0.25">
      <c r="A5024" t="s">
        <v>11</v>
      </c>
      <c r="B5024" t="s">
        <v>37</v>
      </c>
      <c r="C5024" t="s">
        <v>33</v>
      </c>
      <c r="D5024" t="s">
        <v>45</v>
      </c>
      <c r="E5024" t="s">
        <v>15</v>
      </c>
      <c r="F5024" t="s">
        <v>23</v>
      </c>
      <c r="G5024" t="s">
        <v>21</v>
      </c>
      <c r="H5024">
        <v>8</v>
      </c>
      <c r="I5024">
        <v>25007.926399999997</v>
      </c>
      <c r="J5024">
        <f>SUMIFS(I:I,B:B,Table1_2[[#This Row],[Category Level 2]],D:D,Table1_2[[#This Row],[Brand]],E:E,Table1_2[[#This Row],[Region]],F:F,Table1_2[[#This Row],[Measure]],G:G,Table1_2[[#This Row],[Year]],H:H,"&lt;="&amp;Table1_2[[#This Row],[Month]])</f>
        <v>200062.6556</v>
      </c>
      <c r="K5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311585.01079999999</v>
      </c>
      <c r="N5024">
        <f>Table1_2[[#This Row],[Value]]*2.5</f>
        <v>62519.815999999992</v>
      </c>
    </row>
    <row r="5025" spans="1:14" x14ac:dyDescent="0.25">
      <c r="A5025" t="s">
        <v>11</v>
      </c>
      <c r="B5025" t="s">
        <v>37</v>
      </c>
      <c r="C5025" t="s">
        <v>33</v>
      </c>
      <c r="D5025" t="s">
        <v>45</v>
      </c>
      <c r="E5025" t="s">
        <v>15</v>
      </c>
      <c r="F5025" t="s">
        <v>23</v>
      </c>
      <c r="G5025" t="s">
        <v>21</v>
      </c>
      <c r="H5025">
        <v>9</v>
      </c>
      <c r="I5025">
        <v>23773.011099999996</v>
      </c>
      <c r="J5025">
        <f>SUMIFS(I:I,B:B,Table1_2[[#This Row],[Category Level 2]],D:D,Table1_2[[#This Row],[Brand]],E:E,Table1_2[[#This Row],[Region]],F:F,Table1_2[[#This Row],[Measure]],G:G,Table1_2[[#This Row],[Year]],H:H,"&lt;="&amp;Table1_2[[#This Row],[Month]])</f>
        <v>223835.6667</v>
      </c>
      <c r="K5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307449.70030000003</v>
      </c>
      <c r="N5025">
        <f>Table1_2[[#This Row],[Value]]*2.5</f>
        <v>59432.527749999994</v>
      </c>
    </row>
    <row r="5026" spans="1:14" x14ac:dyDescent="0.25">
      <c r="A5026" t="s">
        <v>11</v>
      </c>
      <c r="B5026" t="s">
        <v>37</v>
      </c>
      <c r="C5026" t="s">
        <v>33</v>
      </c>
      <c r="D5026" t="s">
        <v>45</v>
      </c>
      <c r="E5026" t="s">
        <v>15</v>
      </c>
      <c r="F5026" t="s">
        <v>23</v>
      </c>
      <c r="G5026" t="s">
        <v>21</v>
      </c>
      <c r="H5026">
        <v>10</v>
      </c>
      <c r="I5026">
        <v>24561.321199999998</v>
      </c>
      <c r="J5026">
        <f>SUMIFS(I:I,B:B,Table1_2[[#This Row],[Category Level 2]],D:D,Table1_2[[#This Row],[Brand]],E:E,Table1_2[[#This Row],[Region]],F:F,Table1_2[[#This Row],[Measure]],G:G,Table1_2[[#This Row],[Year]],H:H,"&lt;="&amp;Table1_2[[#This Row],[Month]])</f>
        <v>248396.98790000001</v>
      </c>
      <c r="K5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303513.48849999998</v>
      </c>
      <c r="N5026">
        <f>Table1_2[[#This Row],[Value]]*2.5</f>
        <v>61403.303</v>
      </c>
    </row>
    <row r="5027" spans="1:14" x14ac:dyDescent="0.25">
      <c r="A5027" t="s">
        <v>11</v>
      </c>
      <c r="B5027" t="s">
        <v>37</v>
      </c>
      <c r="C5027" t="s">
        <v>33</v>
      </c>
      <c r="D5027" t="s">
        <v>45</v>
      </c>
      <c r="E5027" t="s">
        <v>15</v>
      </c>
      <c r="F5027" t="s">
        <v>23</v>
      </c>
      <c r="G5027" t="s">
        <v>21</v>
      </c>
      <c r="H5027">
        <v>11</v>
      </c>
      <c r="I5027">
        <v>24753.585399999996</v>
      </c>
      <c r="J5027">
        <f>SUMIFS(I:I,B:B,Table1_2[[#This Row],[Category Level 2]],D:D,Table1_2[[#This Row],[Brand]],E:E,Table1_2[[#This Row],[Region]],F:F,Table1_2[[#This Row],[Measure]],G:G,Table1_2[[#This Row],[Year]],H:H,"&lt;="&amp;Table1_2[[#This Row],[Month]])</f>
        <v>273150.57329999999</v>
      </c>
      <c r="K5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300649.38919999998</v>
      </c>
      <c r="N5027">
        <f>Table1_2[[#This Row],[Value]]*2.5</f>
        <v>61883.963499999991</v>
      </c>
    </row>
    <row r="5028" spans="1:14" x14ac:dyDescent="0.25">
      <c r="A5028" t="s">
        <v>11</v>
      </c>
      <c r="B5028" t="s">
        <v>37</v>
      </c>
      <c r="C5028" t="s">
        <v>33</v>
      </c>
      <c r="D5028" t="s">
        <v>45</v>
      </c>
      <c r="E5028" t="s">
        <v>15</v>
      </c>
      <c r="F5028" t="s">
        <v>23</v>
      </c>
      <c r="G5028" t="s">
        <v>21</v>
      </c>
      <c r="H5028">
        <v>12</v>
      </c>
      <c r="I5028">
        <v>25397.016100000004</v>
      </c>
      <c r="J5028">
        <f>SUMIFS(I:I,B:B,Table1_2[[#This Row],[Category Level 2]],D:D,Table1_2[[#This Row],[Brand]],E:E,Table1_2[[#This Row],[Region]],F:F,Table1_2[[#This Row],[Measure]],G:G,Table1_2[[#This Row],[Year]],H:H,"&lt;="&amp;Table1_2[[#This Row],[Month]])</f>
        <v>298547.5894</v>
      </c>
      <c r="K5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298547.5894</v>
      </c>
      <c r="N5028">
        <f>Table1_2[[#This Row],[Value]]*2.5</f>
        <v>63492.540250000013</v>
      </c>
    </row>
    <row r="5029" spans="1:14" x14ac:dyDescent="0.25">
      <c r="A5029" t="s">
        <v>11</v>
      </c>
      <c r="B5029" t="s">
        <v>37</v>
      </c>
      <c r="C5029" t="s">
        <v>33</v>
      </c>
      <c r="D5029" t="s">
        <v>45</v>
      </c>
      <c r="E5029" t="s">
        <v>15</v>
      </c>
      <c r="F5029" t="s">
        <v>23</v>
      </c>
      <c r="G5029" t="s">
        <v>22</v>
      </c>
      <c r="H5029">
        <v>1</v>
      </c>
      <c r="I5029">
        <v>23302.2736</v>
      </c>
      <c r="J5029">
        <f>SUMIFS(I:I,B:B,Table1_2[[#This Row],[Category Level 2]],D:D,Table1_2[[#This Row],[Brand]],E:E,Table1_2[[#This Row],[Region]],F:F,Table1_2[[#This Row],[Measure]],G:G,Table1_2[[#This Row],[Year]],H:H,"&lt;="&amp;Table1_2[[#This Row],[Month]])</f>
        <v>23302.2736</v>
      </c>
      <c r="K5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295470.55009999999</v>
      </c>
      <c r="N5029">
        <f>Table1_2[[#This Row],[Value]]*2.5</f>
        <v>58255.684000000001</v>
      </c>
    </row>
    <row r="5030" spans="1:14" x14ac:dyDescent="0.25">
      <c r="A5030" t="s">
        <v>11</v>
      </c>
      <c r="B5030" t="s">
        <v>37</v>
      </c>
      <c r="C5030" t="s">
        <v>33</v>
      </c>
      <c r="D5030" t="s">
        <v>45</v>
      </c>
      <c r="E5030" t="s">
        <v>15</v>
      </c>
      <c r="F5030" t="s">
        <v>23</v>
      </c>
      <c r="G5030" t="s">
        <v>22</v>
      </c>
      <c r="H5030">
        <v>2</v>
      </c>
      <c r="I5030">
        <v>23142.758399999999</v>
      </c>
      <c r="J5030">
        <f>SUMIFS(I:I,B:B,Table1_2[[#This Row],[Category Level 2]],D:D,Table1_2[[#This Row],[Brand]],E:E,Table1_2[[#This Row],[Region]],F:F,Table1_2[[#This Row],[Measure]],G:G,Table1_2[[#This Row],[Year]],H:H,"&lt;="&amp;Table1_2[[#This Row],[Month]])</f>
        <v>46445.031999999999</v>
      </c>
      <c r="K5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296145.8947</v>
      </c>
      <c r="N5030">
        <f>Table1_2[[#This Row],[Value]]*2.5</f>
        <v>57856.895999999993</v>
      </c>
    </row>
    <row r="5031" spans="1:14" x14ac:dyDescent="0.25">
      <c r="A5031" t="s">
        <v>11</v>
      </c>
      <c r="B5031" t="s">
        <v>37</v>
      </c>
      <c r="C5031" t="s">
        <v>33</v>
      </c>
      <c r="D5031" t="s">
        <v>45</v>
      </c>
      <c r="E5031" t="s">
        <v>15</v>
      </c>
      <c r="F5031" t="s">
        <v>23</v>
      </c>
      <c r="G5031" t="s">
        <v>22</v>
      </c>
      <c r="H5031">
        <v>3</v>
      </c>
      <c r="I5031">
        <v>28528.146800000002</v>
      </c>
      <c r="J5031">
        <f>SUMIFS(I:I,B:B,Table1_2[[#This Row],[Category Level 2]],D:D,Table1_2[[#This Row],[Brand]],E:E,Table1_2[[#This Row],[Region]],F:F,Table1_2[[#This Row],[Measure]],G:G,Table1_2[[#This Row],[Year]],H:H,"&lt;="&amp;Table1_2[[#This Row],[Month]])</f>
        <v>74973.178799999994</v>
      </c>
      <c r="K5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297395.63010000001</v>
      </c>
      <c r="N5031">
        <f>Table1_2[[#This Row],[Value]]*2.5</f>
        <v>71320.366999999998</v>
      </c>
    </row>
    <row r="5032" spans="1:14" x14ac:dyDescent="0.25">
      <c r="A5032" t="s">
        <v>11</v>
      </c>
      <c r="B5032" t="s">
        <v>37</v>
      </c>
      <c r="C5032" t="s">
        <v>33</v>
      </c>
      <c r="D5032" t="s">
        <v>45</v>
      </c>
      <c r="E5032" t="s">
        <v>24</v>
      </c>
      <c r="F5032" t="s">
        <v>16</v>
      </c>
      <c r="G5032" t="s">
        <v>17</v>
      </c>
      <c r="H5032">
        <v>1</v>
      </c>
      <c r="I5032">
        <v>1238.9167</v>
      </c>
      <c r="J5032">
        <f>SUMIFS(I:I,B:B,Table1_2[[#This Row],[Category Level 2]],D:D,Table1_2[[#This Row],[Brand]],E:E,Table1_2[[#This Row],[Region]],F:F,Table1_2[[#This Row],[Measure]],G:G,Table1_2[[#This Row],[Year]],H:H,"&lt;="&amp;Table1_2[[#This Row],[Month]])</f>
        <v>1238.9167</v>
      </c>
      <c r="K5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1238.9167</v>
      </c>
      <c r="N5032">
        <f>Table1_2[[#This Row],[Value]]*2.5</f>
        <v>3097.2917499999999</v>
      </c>
    </row>
    <row r="5033" spans="1:14" x14ac:dyDescent="0.25">
      <c r="A5033" t="s">
        <v>11</v>
      </c>
      <c r="B5033" t="s">
        <v>37</v>
      </c>
      <c r="C5033" t="s">
        <v>33</v>
      </c>
      <c r="D5033" t="s">
        <v>45</v>
      </c>
      <c r="E5033" t="s">
        <v>24</v>
      </c>
      <c r="F5033" t="s">
        <v>16</v>
      </c>
      <c r="G5033" t="s">
        <v>17</v>
      </c>
      <c r="H5033">
        <v>2</v>
      </c>
      <c r="I5033">
        <v>1300.5871</v>
      </c>
      <c r="J5033">
        <f>SUMIFS(I:I,B:B,Table1_2[[#This Row],[Category Level 2]],D:D,Table1_2[[#This Row],[Brand]],E:E,Table1_2[[#This Row],[Region]],F:F,Table1_2[[#This Row],[Measure]],G:G,Table1_2[[#This Row],[Year]],H:H,"&lt;="&amp;Table1_2[[#This Row],[Month]])</f>
        <v>2539.5038</v>
      </c>
      <c r="K5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2539.5038</v>
      </c>
      <c r="N5033">
        <f>Table1_2[[#This Row],[Value]]*2.5</f>
        <v>3251.4677499999998</v>
      </c>
    </row>
    <row r="5034" spans="1:14" x14ac:dyDescent="0.25">
      <c r="A5034" t="s">
        <v>11</v>
      </c>
      <c r="B5034" t="s">
        <v>37</v>
      </c>
      <c r="C5034" t="s">
        <v>33</v>
      </c>
      <c r="D5034" t="s">
        <v>45</v>
      </c>
      <c r="E5034" t="s">
        <v>24</v>
      </c>
      <c r="F5034" t="s">
        <v>16</v>
      </c>
      <c r="G5034" t="s">
        <v>17</v>
      </c>
      <c r="H5034">
        <v>3</v>
      </c>
      <c r="I5034">
        <v>1560.5499</v>
      </c>
      <c r="J5034">
        <f>SUMIFS(I:I,B:B,Table1_2[[#This Row],[Category Level 2]],D:D,Table1_2[[#This Row],[Brand]],E:E,Table1_2[[#This Row],[Region]],F:F,Table1_2[[#This Row],[Measure]],G:G,Table1_2[[#This Row],[Year]],H:H,"&lt;="&amp;Table1_2[[#This Row],[Month]])</f>
        <v>4100.0537000000004</v>
      </c>
      <c r="K5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4100.0537000000004</v>
      </c>
      <c r="N5034">
        <f>Table1_2[[#This Row],[Value]]*2.5</f>
        <v>3901.3747499999999</v>
      </c>
    </row>
    <row r="5035" spans="1:14" x14ac:dyDescent="0.25">
      <c r="A5035" t="s">
        <v>11</v>
      </c>
      <c r="B5035" t="s">
        <v>37</v>
      </c>
      <c r="C5035" t="s">
        <v>33</v>
      </c>
      <c r="D5035" t="s">
        <v>45</v>
      </c>
      <c r="E5035" t="s">
        <v>24</v>
      </c>
      <c r="F5035" t="s">
        <v>16</v>
      </c>
      <c r="G5035" t="s">
        <v>17</v>
      </c>
      <c r="H5035">
        <v>4</v>
      </c>
      <c r="I5035">
        <v>1072.4548</v>
      </c>
      <c r="J5035">
        <f>SUMIFS(I:I,B:B,Table1_2[[#This Row],[Category Level 2]],D:D,Table1_2[[#This Row],[Brand]],E:E,Table1_2[[#This Row],[Region]],F:F,Table1_2[[#This Row],[Measure]],G:G,Table1_2[[#This Row],[Year]],H:H,"&lt;="&amp;Table1_2[[#This Row],[Month]])</f>
        <v>5172.5084999999999</v>
      </c>
      <c r="K5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5172.5084999999999</v>
      </c>
      <c r="N5035">
        <f>Table1_2[[#This Row],[Value]]*2.5</f>
        <v>2681.1369999999997</v>
      </c>
    </row>
    <row r="5036" spans="1:14" x14ac:dyDescent="0.25">
      <c r="A5036" t="s">
        <v>11</v>
      </c>
      <c r="B5036" t="s">
        <v>37</v>
      </c>
      <c r="C5036" t="s">
        <v>33</v>
      </c>
      <c r="D5036" t="s">
        <v>45</v>
      </c>
      <c r="E5036" t="s">
        <v>24</v>
      </c>
      <c r="F5036" t="s">
        <v>16</v>
      </c>
      <c r="G5036" t="s">
        <v>17</v>
      </c>
      <c r="H5036">
        <v>5</v>
      </c>
      <c r="I5036">
        <v>1476.6903</v>
      </c>
      <c r="J5036">
        <f>SUMIFS(I:I,B:B,Table1_2[[#This Row],[Category Level 2]],D:D,Table1_2[[#This Row],[Brand]],E:E,Table1_2[[#This Row],[Region]],F:F,Table1_2[[#This Row],[Measure]],G:G,Table1_2[[#This Row],[Year]],H:H,"&lt;="&amp;Table1_2[[#This Row],[Month]])</f>
        <v>6649.1988000000001</v>
      </c>
      <c r="K5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6649.1988000000001</v>
      </c>
      <c r="N5036">
        <f>Table1_2[[#This Row],[Value]]*2.5</f>
        <v>3691.7257500000001</v>
      </c>
    </row>
    <row r="5037" spans="1:14" x14ac:dyDescent="0.25">
      <c r="A5037" t="s">
        <v>11</v>
      </c>
      <c r="B5037" t="s">
        <v>37</v>
      </c>
      <c r="C5037" t="s">
        <v>33</v>
      </c>
      <c r="D5037" t="s">
        <v>45</v>
      </c>
      <c r="E5037" t="s">
        <v>24</v>
      </c>
      <c r="F5037" t="s">
        <v>16</v>
      </c>
      <c r="G5037" t="s">
        <v>17</v>
      </c>
      <c r="H5037">
        <v>6</v>
      </c>
      <c r="I5037">
        <v>1517.9602</v>
      </c>
      <c r="J5037">
        <f>SUMIFS(I:I,B:B,Table1_2[[#This Row],[Category Level 2]],D:D,Table1_2[[#This Row],[Brand]],E:E,Table1_2[[#This Row],[Region]],F:F,Table1_2[[#This Row],[Measure]],G:G,Table1_2[[#This Row],[Year]],H:H,"&lt;="&amp;Table1_2[[#This Row],[Month]])</f>
        <v>8167.1589999999997</v>
      </c>
      <c r="K5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8167.1589999999997</v>
      </c>
      <c r="N5037">
        <f>Table1_2[[#This Row],[Value]]*2.5</f>
        <v>3794.9004999999997</v>
      </c>
    </row>
    <row r="5038" spans="1:14" x14ac:dyDescent="0.25">
      <c r="A5038" t="s">
        <v>11</v>
      </c>
      <c r="B5038" t="s">
        <v>37</v>
      </c>
      <c r="C5038" t="s">
        <v>33</v>
      </c>
      <c r="D5038" t="s">
        <v>45</v>
      </c>
      <c r="E5038" t="s">
        <v>24</v>
      </c>
      <c r="F5038" t="s">
        <v>16</v>
      </c>
      <c r="G5038" t="s">
        <v>17</v>
      </c>
      <c r="H5038">
        <v>7</v>
      </c>
      <c r="I5038">
        <v>1297.9165</v>
      </c>
      <c r="J5038">
        <f>SUMIFS(I:I,B:B,Table1_2[[#This Row],[Category Level 2]],D:D,Table1_2[[#This Row],[Brand]],E:E,Table1_2[[#This Row],[Region]],F:F,Table1_2[[#This Row],[Measure]],G:G,Table1_2[[#This Row],[Year]],H:H,"&lt;="&amp;Table1_2[[#This Row],[Month]])</f>
        <v>9465.075499999999</v>
      </c>
      <c r="K5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9465.075499999999</v>
      </c>
      <c r="N5038">
        <f>Table1_2[[#This Row],[Value]]*2.5</f>
        <v>3244.7912500000002</v>
      </c>
    </row>
    <row r="5039" spans="1:14" x14ac:dyDescent="0.25">
      <c r="A5039" t="s">
        <v>11</v>
      </c>
      <c r="B5039" t="s">
        <v>37</v>
      </c>
      <c r="C5039" t="s">
        <v>33</v>
      </c>
      <c r="D5039" t="s">
        <v>45</v>
      </c>
      <c r="E5039" t="s">
        <v>24</v>
      </c>
      <c r="F5039" t="s">
        <v>16</v>
      </c>
      <c r="G5039" t="s">
        <v>17</v>
      </c>
      <c r="H5039">
        <v>8</v>
      </c>
      <c r="I5039">
        <v>1270.5317</v>
      </c>
      <c r="J5039">
        <f>SUMIFS(I:I,B:B,Table1_2[[#This Row],[Category Level 2]],D:D,Table1_2[[#This Row],[Brand]],E:E,Table1_2[[#This Row],[Region]],F:F,Table1_2[[#This Row],[Measure]],G:G,Table1_2[[#This Row],[Year]],H:H,"&lt;="&amp;Table1_2[[#This Row],[Month]])</f>
        <v>10735.607199999999</v>
      </c>
      <c r="K5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10735.607199999999</v>
      </c>
      <c r="N5039">
        <f>Table1_2[[#This Row],[Value]]*2.5</f>
        <v>3176.3292499999998</v>
      </c>
    </row>
    <row r="5040" spans="1:14" x14ac:dyDescent="0.25">
      <c r="A5040" t="s">
        <v>11</v>
      </c>
      <c r="B5040" t="s">
        <v>37</v>
      </c>
      <c r="C5040" t="s">
        <v>33</v>
      </c>
      <c r="D5040" t="s">
        <v>45</v>
      </c>
      <c r="E5040" t="s">
        <v>24</v>
      </c>
      <c r="F5040" t="s">
        <v>16</v>
      </c>
      <c r="G5040" t="s">
        <v>17</v>
      </c>
      <c r="H5040">
        <v>9</v>
      </c>
      <c r="I5040">
        <v>1134.0074</v>
      </c>
      <c r="J5040">
        <f>SUMIFS(I:I,B:B,Table1_2[[#This Row],[Category Level 2]],D:D,Table1_2[[#This Row],[Brand]],E:E,Table1_2[[#This Row],[Region]],F:F,Table1_2[[#This Row],[Measure]],G:G,Table1_2[[#This Row],[Year]],H:H,"&lt;="&amp;Table1_2[[#This Row],[Month]])</f>
        <v>11869.614599999999</v>
      </c>
      <c r="K5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11869.614599999999</v>
      </c>
      <c r="N5040">
        <f>Table1_2[[#This Row],[Value]]*2.5</f>
        <v>2835.0185000000001</v>
      </c>
    </row>
    <row r="5041" spans="1:14" x14ac:dyDescent="0.25">
      <c r="A5041" t="s">
        <v>11</v>
      </c>
      <c r="B5041" t="s">
        <v>37</v>
      </c>
      <c r="C5041" t="s">
        <v>33</v>
      </c>
      <c r="D5041" t="s">
        <v>45</v>
      </c>
      <c r="E5041" t="s">
        <v>24</v>
      </c>
      <c r="F5041" t="s">
        <v>16</v>
      </c>
      <c r="G5041" t="s">
        <v>17</v>
      </c>
      <c r="H5041">
        <v>10</v>
      </c>
      <c r="I5041">
        <v>1630.3225</v>
      </c>
      <c r="J5041">
        <f>SUMIFS(I:I,B:B,Table1_2[[#This Row],[Category Level 2]],D:D,Table1_2[[#This Row],[Brand]],E:E,Table1_2[[#This Row],[Region]],F:F,Table1_2[[#This Row],[Measure]],G:G,Table1_2[[#This Row],[Year]],H:H,"&lt;="&amp;Table1_2[[#This Row],[Month]])</f>
        <v>13499.937099999999</v>
      </c>
      <c r="K5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13499.937099999999</v>
      </c>
      <c r="N5041">
        <f>Table1_2[[#This Row],[Value]]*2.5</f>
        <v>4075.8062500000001</v>
      </c>
    </row>
    <row r="5042" spans="1:14" x14ac:dyDescent="0.25">
      <c r="A5042" t="s">
        <v>11</v>
      </c>
      <c r="B5042" t="s">
        <v>37</v>
      </c>
      <c r="C5042" t="s">
        <v>33</v>
      </c>
      <c r="D5042" t="s">
        <v>45</v>
      </c>
      <c r="E5042" t="s">
        <v>24</v>
      </c>
      <c r="F5042" t="s">
        <v>16</v>
      </c>
      <c r="G5042" t="s">
        <v>17</v>
      </c>
      <c r="H5042">
        <v>11</v>
      </c>
      <c r="I5042">
        <v>973.70849999999996</v>
      </c>
      <c r="J5042">
        <f>SUMIFS(I:I,B:B,Table1_2[[#This Row],[Category Level 2]],D:D,Table1_2[[#This Row],[Brand]],E:E,Table1_2[[#This Row],[Region]],F:F,Table1_2[[#This Row],[Measure]],G:G,Table1_2[[#This Row],[Year]],H:H,"&lt;="&amp;Table1_2[[#This Row],[Month]])</f>
        <v>14473.6456</v>
      </c>
      <c r="K5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14473.6456</v>
      </c>
      <c r="N5042">
        <f>Table1_2[[#This Row],[Value]]*2.5</f>
        <v>2434.2712499999998</v>
      </c>
    </row>
    <row r="5043" spans="1:14" x14ac:dyDescent="0.25">
      <c r="A5043" t="s">
        <v>11</v>
      </c>
      <c r="B5043" t="s">
        <v>37</v>
      </c>
      <c r="C5043" t="s">
        <v>33</v>
      </c>
      <c r="D5043" t="s">
        <v>45</v>
      </c>
      <c r="E5043" t="s">
        <v>24</v>
      </c>
      <c r="F5043" t="s">
        <v>16</v>
      </c>
      <c r="G5043" t="s">
        <v>17</v>
      </c>
      <c r="H5043">
        <v>12</v>
      </c>
      <c r="I5043">
        <v>1382.0246999999999</v>
      </c>
      <c r="J5043">
        <f>SUMIFS(I:I,B:B,Table1_2[[#This Row],[Category Level 2]],D:D,Table1_2[[#This Row],[Brand]],E:E,Table1_2[[#This Row],[Region]],F:F,Table1_2[[#This Row],[Measure]],G:G,Table1_2[[#This Row],[Year]],H:H,"&lt;="&amp;Table1_2[[#This Row],[Month]])</f>
        <v>15855.6703</v>
      </c>
      <c r="K5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15855.6703</v>
      </c>
      <c r="N5043">
        <f>Table1_2[[#This Row],[Value]]*2.5</f>
        <v>3455.0617499999998</v>
      </c>
    </row>
    <row r="5044" spans="1:14" x14ac:dyDescent="0.25">
      <c r="A5044" t="s">
        <v>11</v>
      </c>
      <c r="B5044" t="s">
        <v>37</v>
      </c>
      <c r="C5044" t="s">
        <v>33</v>
      </c>
      <c r="D5044" t="s">
        <v>45</v>
      </c>
      <c r="E5044" t="s">
        <v>24</v>
      </c>
      <c r="F5044" t="s">
        <v>16</v>
      </c>
      <c r="G5044" t="s">
        <v>18</v>
      </c>
      <c r="H5044">
        <v>1</v>
      </c>
      <c r="I5044">
        <v>1423.4772</v>
      </c>
      <c r="J5044">
        <f>SUMIFS(I:I,B:B,Table1_2[[#This Row],[Category Level 2]],D:D,Table1_2[[#This Row],[Brand]],E:E,Table1_2[[#This Row],[Region]],F:F,Table1_2[[#This Row],[Measure]],G:G,Table1_2[[#This Row],[Year]],H:H,"&lt;="&amp;Table1_2[[#This Row],[Month]])</f>
        <v>1423.4772</v>
      </c>
      <c r="K5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16040.230799999999</v>
      </c>
      <c r="N5044">
        <f>Table1_2[[#This Row],[Value]]*2.5</f>
        <v>3558.6930000000002</v>
      </c>
    </row>
    <row r="5045" spans="1:14" x14ac:dyDescent="0.25">
      <c r="A5045" t="s">
        <v>11</v>
      </c>
      <c r="B5045" t="s">
        <v>37</v>
      </c>
      <c r="C5045" t="s">
        <v>33</v>
      </c>
      <c r="D5045" t="s">
        <v>45</v>
      </c>
      <c r="E5045" t="s">
        <v>24</v>
      </c>
      <c r="F5045" t="s">
        <v>16</v>
      </c>
      <c r="G5045" t="s">
        <v>18</v>
      </c>
      <c r="H5045">
        <v>2</v>
      </c>
      <c r="I5045">
        <v>1322.6390000000001</v>
      </c>
      <c r="J5045">
        <f>SUMIFS(I:I,B:B,Table1_2[[#This Row],[Category Level 2]],D:D,Table1_2[[#This Row],[Brand]],E:E,Table1_2[[#This Row],[Region]],F:F,Table1_2[[#This Row],[Measure]],G:G,Table1_2[[#This Row],[Year]],H:H,"&lt;="&amp;Table1_2[[#This Row],[Month]])</f>
        <v>2746.1162000000004</v>
      </c>
      <c r="K5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16062.282700000002</v>
      </c>
      <c r="N5045">
        <f>Table1_2[[#This Row],[Value]]*2.5</f>
        <v>3306.5975000000003</v>
      </c>
    </row>
    <row r="5046" spans="1:14" x14ac:dyDescent="0.25">
      <c r="A5046" t="s">
        <v>11</v>
      </c>
      <c r="B5046" t="s">
        <v>37</v>
      </c>
      <c r="C5046" t="s">
        <v>33</v>
      </c>
      <c r="D5046" t="s">
        <v>45</v>
      </c>
      <c r="E5046" t="s">
        <v>24</v>
      </c>
      <c r="F5046" t="s">
        <v>16</v>
      </c>
      <c r="G5046" t="s">
        <v>18</v>
      </c>
      <c r="H5046">
        <v>3</v>
      </c>
      <c r="I5046">
        <v>1619.2959000000001</v>
      </c>
      <c r="J5046">
        <f>SUMIFS(I:I,B:B,Table1_2[[#This Row],[Category Level 2]],D:D,Table1_2[[#This Row],[Brand]],E:E,Table1_2[[#This Row],[Region]],F:F,Table1_2[[#This Row],[Measure]],G:G,Table1_2[[#This Row],[Year]],H:H,"&lt;="&amp;Table1_2[[#This Row],[Month]])</f>
        <v>4365.4121000000005</v>
      </c>
      <c r="K5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16121.028700000003</v>
      </c>
      <c r="N5046">
        <f>Table1_2[[#This Row],[Value]]*2.5</f>
        <v>4048.2397500000002</v>
      </c>
    </row>
    <row r="5047" spans="1:14" x14ac:dyDescent="0.25">
      <c r="A5047" t="s">
        <v>11</v>
      </c>
      <c r="B5047" t="s">
        <v>37</v>
      </c>
      <c r="C5047" t="s">
        <v>33</v>
      </c>
      <c r="D5047" t="s">
        <v>45</v>
      </c>
      <c r="E5047" t="s">
        <v>24</v>
      </c>
      <c r="F5047" t="s">
        <v>16</v>
      </c>
      <c r="G5047" t="s">
        <v>18</v>
      </c>
      <c r="H5047">
        <v>4</v>
      </c>
      <c r="I5047">
        <v>1279.9613999999999</v>
      </c>
      <c r="J5047">
        <f>SUMIFS(I:I,B:B,Table1_2[[#This Row],[Category Level 2]],D:D,Table1_2[[#This Row],[Brand]],E:E,Table1_2[[#This Row],[Region]],F:F,Table1_2[[#This Row],[Measure]],G:G,Table1_2[[#This Row],[Year]],H:H,"&lt;="&amp;Table1_2[[#This Row],[Month]])</f>
        <v>5645.3735000000006</v>
      </c>
      <c r="K5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16328.535300000003</v>
      </c>
      <c r="N5047">
        <f>Table1_2[[#This Row],[Value]]*2.5</f>
        <v>3199.9034999999999</v>
      </c>
    </row>
    <row r="5048" spans="1:14" x14ac:dyDescent="0.25">
      <c r="A5048" t="s">
        <v>11</v>
      </c>
      <c r="B5048" t="s">
        <v>37</v>
      </c>
      <c r="C5048" t="s">
        <v>33</v>
      </c>
      <c r="D5048" t="s">
        <v>45</v>
      </c>
      <c r="E5048" t="s">
        <v>24</v>
      </c>
      <c r="F5048" t="s">
        <v>16</v>
      </c>
      <c r="G5048" t="s">
        <v>18</v>
      </c>
      <c r="H5048">
        <v>5</v>
      </c>
      <c r="I5048">
        <v>1660.7067</v>
      </c>
      <c r="J5048">
        <f>SUMIFS(I:I,B:B,Table1_2[[#This Row],[Category Level 2]],D:D,Table1_2[[#This Row],[Brand]],E:E,Table1_2[[#This Row],[Region]],F:F,Table1_2[[#This Row],[Measure]],G:G,Table1_2[[#This Row],[Year]],H:H,"&lt;="&amp;Table1_2[[#This Row],[Month]])</f>
        <v>7306.0802000000003</v>
      </c>
      <c r="K5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16512.5517</v>
      </c>
      <c r="N5048">
        <f>Table1_2[[#This Row],[Value]]*2.5</f>
        <v>4151.7667499999998</v>
      </c>
    </row>
    <row r="5049" spans="1:14" x14ac:dyDescent="0.25">
      <c r="A5049" t="s">
        <v>11</v>
      </c>
      <c r="B5049" t="s">
        <v>37</v>
      </c>
      <c r="C5049" t="s">
        <v>33</v>
      </c>
      <c r="D5049" t="s">
        <v>45</v>
      </c>
      <c r="E5049" t="s">
        <v>24</v>
      </c>
      <c r="F5049" t="s">
        <v>16</v>
      </c>
      <c r="G5049" t="s">
        <v>18</v>
      </c>
      <c r="H5049">
        <v>6</v>
      </c>
      <c r="I5049">
        <v>1709.6285999999998</v>
      </c>
      <c r="J5049">
        <f>SUMIFS(I:I,B:B,Table1_2[[#This Row],[Category Level 2]],D:D,Table1_2[[#This Row],[Brand]],E:E,Table1_2[[#This Row],[Region]],F:F,Table1_2[[#This Row],[Measure]],G:G,Table1_2[[#This Row],[Year]],H:H,"&lt;="&amp;Table1_2[[#This Row],[Month]])</f>
        <v>9015.7088000000003</v>
      </c>
      <c r="K5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16704.220099999999</v>
      </c>
      <c r="N5049">
        <f>Table1_2[[#This Row],[Value]]*2.5</f>
        <v>4274.0714999999991</v>
      </c>
    </row>
    <row r="5050" spans="1:14" x14ac:dyDescent="0.25">
      <c r="A5050" t="s">
        <v>11</v>
      </c>
      <c r="B5050" t="s">
        <v>37</v>
      </c>
      <c r="C5050" t="s">
        <v>33</v>
      </c>
      <c r="D5050" t="s">
        <v>45</v>
      </c>
      <c r="E5050" t="s">
        <v>24</v>
      </c>
      <c r="F5050" t="s">
        <v>16</v>
      </c>
      <c r="G5050" t="s">
        <v>18</v>
      </c>
      <c r="H5050">
        <v>7</v>
      </c>
      <c r="I5050">
        <v>1890.5401000000002</v>
      </c>
      <c r="J5050">
        <f>SUMIFS(I:I,B:B,Table1_2[[#This Row],[Category Level 2]],D:D,Table1_2[[#This Row],[Brand]],E:E,Table1_2[[#This Row],[Region]],F:F,Table1_2[[#This Row],[Measure]],G:G,Table1_2[[#This Row],[Year]],H:H,"&lt;="&amp;Table1_2[[#This Row],[Month]])</f>
        <v>10906.248900000001</v>
      </c>
      <c r="K5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17296.843700000001</v>
      </c>
      <c r="N5050">
        <f>Table1_2[[#This Row],[Value]]*2.5</f>
        <v>4726.3502500000004</v>
      </c>
    </row>
    <row r="5051" spans="1:14" x14ac:dyDescent="0.25">
      <c r="A5051" t="s">
        <v>11</v>
      </c>
      <c r="B5051" t="s">
        <v>37</v>
      </c>
      <c r="C5051" t="s">
        <v>33</v>
      </c>
      <c r="D5051" t="s">
        <v>45</v>
      </c>
      <c r="E5051" t="s">
        <v>24</v>
      </c>
      <c r="F5051" t="s">
        <v>16</v>
      </c>
      <c r="G5051" t="s">
        <v>18</v>
      </c>
      <c r="H5051">
        <v>8</v>
      </c>
      <c r="I5051">
        <v>1834.2676999999999</v>
      </c>
      <c r="J5051">
        <f>SUMIFS(I:I,B:B,Table1_2[[#This Row],[Category Level 2]],D:D,Table1_2[[#This Row],[Brand]],E:E,Table1_2[[#This Row],[Region]],F:F,Table1_2[[#This Row],[Measure]],G:G,Table1_2[[#This Row],[Year]],H:H,"&lt;="&amp;Table1_2[[#This Row],[Month]])</f>
        <v>12740.516600000001</v>
      </c>
      <c r="K5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17860.579700000002</v>
      </c>
      <c r="N5051">
        <f>Table1_2[[#This Row],[Value]]*2.5</f>
        <v>4585.6692499999999</v>
      </c>
    </row>
    <row r="5052" spans="1:14" x14ac:dyDescent="0.25">
      <c r="A5052" t="s">
        <v>11</v>
      </c>
      <c r="B5052" t="s">
        <v>37</v>
      </c>
      <c r="C5052" t="s">
        <v>33</v>
      </c>
      <c r="D5052" t="s">
        <v>45</v>
      </c>
      <c r="E5052" t="s">
        <v>24</v>
      </c>
      <c r="F5052" t="s">
        <v>16</v>
      </c>
      <c r="G5052" t="s">
        <v>18</v>
      </c>
      <c r="H5052">
        <v>9</v>
      </c>
      <c r="I5052">
        <v>1664.7924</v>
      </c>
      <c r="J5052">
        <f>SUMIFS(I:I,B:B,Table1_2[[#This Row],[Category Level 2]],D:D,Table1_2[[#This Row],[Brand]],E:E,Table1_2[[#This Row],[Region]],F:F,Table1_2[[#This Row],[Measure]],G:G,Table1_2[[#This Row],[Year]],H:H,"&lt;="&amp;Table1_2[[#This Row],[Month]])</f>
        <v>14405.309000000001</v>
      </c>
      <c r="K5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18391.364700000002</v>
      </c>
      <c r="N5052">
        <f>Table1_2[[#This Row],[Value]]*2.5</f>
        <v>4161.9809999999998</v>
      </c>
    </row>
    <row r="5053" spans="1:14" x14ac:dyDescent="0.25">
      <c r="A5053" t="s">
        <v>11</v>
      </c>
      <c r="B5053" t="s">
        <v>37</v>
      </c>
      <c r="C5053" t="s">
        <v>33</v>
      </c>
      <c r="D5053" t="s">
        <v>45</v>
      </c>
      <c r="E5053" t="s">
        <v>24</v>
      </c>
      <c r="F5053" t="s">
        <v>16</v>
      </c>
      <c r="G5053" t="s">
        <v>18</v>
      </c>
      <c r="H5053">
        <v>10</v>
      </c>
      <c r="I5053">
        <v>2565.8671999999997</v>
      </c>
      <c r="J5053">
        <f>SUMIFS(I:I,B:B,Table1_2[[#This Row],[Category Level 2]],D:D,Table1_2[[#This Row],[Brand]],E:E,Table1_2[[#This Row],[Region]],F:F,Table1_2[[#This Row],[Measure]],G:G,Table1_2[[#This Row],[Year]],H:H,"&lt;="&amp;Table1_2[[#This Row],[Month]])</f>
        <v>16971.176200000002</v>
      </c>
      <c r="K5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19326.9094</v>
      </c>
      <c r="N5053">
        <f>Table1_2[[#This Row],[Value]]*2.5</f>
        <v>6414.6679999999997</v>
      </c>
    </row>
    <row r="5054" spans="1:14" x14ac:dyDescent="0.25">
      <c r="A5054" t="s">
        <v>11</v>
      </c>
      <c r="B5054" t="s">
        <v>37</v>
      </c>
      <c r="C5054" t="s">
        <v>33</v>
      </c>
      <c r="D5054" t="s">
        <v>45</v>
      </c>
      <c r="E5054" t="s">
        <v>24</v>
      </c>
      <c r="F5054" t="s">
        <v>16</v>
      </c>
      <c r="G5054" t="s">
        <v>18</v>
      </c>
      <c r="H5054">
        <v>11</v>
      </c>
      <c r="I5054">
        <v>2092.2437</v>
      </c>
      <c r="J5054">
        <f>SUMIFS(I:I,B:B,Table1_2[[#This Row],[Category Level 2]],D:D,Table1_2[[#This Row],[Brand]],E:E,Table1_2[[#This Row],[Region]],F:F,Table1_2[[#This Row],[Measure]],G:G,Table1_2[[#This Row],[Year]],H:H,"&lt;="&amp;Table1_2[[#This Row],[Month]])</f>
        <v>19063.419900000001</v>
      </c>
      <c r="K5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20445.444600000003</v>
      </c>
      <c r="N5054">
        <f>Table1_2[[#This Row],[Value]]*2.5</f>
        <v>5230.6092499999995</v>
      </c>
    </row>
    <row r="5055" spans="1:14" x14ac:dyDescent="0.25">
      <c r="A5055" t="s">
        <v>11</v>
      </c>
      <c r="B5055" t="s">
        <v>37</v>
      </c>
      <c r="C5055" t="s">
        <v>33</v>
      </c>
      <c r="D5055" t="s">
        <v>45</v>
      </c>
      <c r="E5055" t="s">
        <v>24</v>
      </c>
      <c r="F5055" t="s">
        <v>16</v>
      </c>
      <c r="G5055" t="s">
        <v>18</v>
      </c>
      <c r="H5055">
        <v>12</v>
      </c>
      <c r="I5055">
        <v>2008.1523999999999</v>
      </c>
      <c r="J5055">
        <f>SUMIFS(I:I,B:B,Table1_2[[#This Row],[Category Level 2]],D:D,Table1_2[[#This Row],[Brand]],E:E,Table1_2[[#This Row],[Region]],F:F,Table1_2[[#This Row],[Measure]],G:G,Table1_2[[#This Row],[Year]],H:H,"&lt;="&amp;Table1_2[[#This Row],[Month]])</f>
        <v>21071.5723</v>
      </c>
      <c r="K5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21071.5723</v>
      </c>
      <c r="N5055">
        <f>Table1_2[[#This Row],[Value]]*2.5</f>
        <v>5020.3809999999994</v>
      </c>
    </row>
    <row r="5056" spans="1:14" x14ac:dyDescent="0.25">
      <c r="A5056" t="s">
        <v>11</v>
      </c>
      <c r="B5056" t="s">
        <v>37</v>
      </c>
      <c r="C5056" t="s">
        <v>33</v>
      </c>
      <c r="D5056" t="s">
        <v>45</v>
      </c>
      <c r="E5056" t="s">
        <v>24</v>
      </c>
      <c r="F5056" t="s">
        <v>16</v>
      </c>
      <c r="G5056" t="s">
        <v>19</v>
      </c>
      <c r="H5056">
        <v>1</v>
      </c>
      <c r="I5056">
        <v>2215.5604999999996</v>
      </c>
      <c r="J5056">
        <f>SUMIFS(I:I,B:B,Table1_2[[#This Row],[Category Level 2]],D:D,Table1_2[[#This Row],[Brand]],E:E,Table1_2[[#This Row],[Region]],F:F,Table1_2[[#This Row],[Measure]],G:G,Table1_2[[#This Row],[Year]],H:H,"&lt;="&amp;Table1_2[[#This Row],[Month]])</f>
        <v>2215.5604999999996</v>
      </c>
      <c r="K5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21863.655599999998</v>
      </c>
      <c r="N5056">
        <f>Table1_2[[#This Row],[Value]]*2.5</f>
        <v>5538.901249999999</v>
      </c>
    </row>
    <row r="5057" spans="1:14" x14ac:dyDescent="0.25">
      <c r="A5057" t="s">
        <v>11</v>
      </c>
      <c r="B5057" t="s">
        <v>37</v>
      </c>
      <c r="C5057" t="s">
        <v>33</v>
      </c>
      <c r="D5057" t="s">
        <v>45</v>
      </c>
      <c r="E5057" t="s">
        <v>24</v>
      </c>
      <c r="F5057" t="s">
        <v>16</v>
      </c>
      <c r="G5057" t="s">
        <v>19</v>
      </c>
      <c r="H5057">
        <v>2</v>
      </c>
      <c r="I5057">
        <v>1887.5412999999999</v>
      </c>
      <c r="J5057">
        <f>SUMIFS(I:I,B:B,Table1_2[[#This Row],[Category Level 2]],D:D,Table1_2[[#This Row],[Brand]],E:E,Table1_2[[#This Row],[Region]],F:F,Table1_2[[#This Row],[Measure]],G:G,Table1_2[[#This Row],[Year]],H:H,"&lt;="&amp;Table1_2[[#This Row],[Month]])</f>
        <v>4103.1017999999995</v>
      </c>
      <c r="K5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22428.5579</v>
      </c>
      <c r="N5057">
        <f>Table1_2[[#This Row],[Value]]*2.5</f>
        <v>4718.8532500000001</v>
      </c>
    </row>
    <row r="5058" spans="1:14" x14ac:dyDescent="0.25">
      <c r="A5058" t="s">
        <v>11</v>
      </c>
      <c r="B5058" t="s">
        <v>37</v>
      </c>
      <c r="C5058" t="s">
        <v>33</v>
      </c>
      <c r="D5058" t="s">
        <v>45</v>
      </c>
      <c r="E5058" t="s">
        <v>24</v>
      </c>
      <c r="F5058" t="s">
        <v>16</v>
      </c>
      <c r="G5058" t="s">
        <v>19</v>
      </c>
      <c r="H5058">
        <v>3</v>
      </c>
      <c r="I5058">
        <v>2528.1549</v>
      </c>
      <c r="J5058">
        <f>SUMIFS(I:I,B:B,Table1_2[[#This Row],[Category Level 2]],D:D,Table1_2[[#This Row],[Brand]],E:E,Table1_2[[#This Row],[Region]],F:F,Table1_2[[#This Row],[Measure]],G:G,Table1_2[[#This Row],[Year]],H:H,"&lt;="&amp;Table1_2[[#This Row],[Month]])</f>
        <v>6631.2566999999999</v>
      </c>
      <c r="K5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23337.416899999997</v>
      </c>
      <c r="N5058">
        <f>Table1_2[[#This Row],[Value]]*2.5</f>
        <v>6320.3872499999998</v>
      </c>
    </row>
    <row r="5059" spans="1:14" x14ac:dyDescent="0.25">
      <c r="A5059" t="s">
        <v>11</v>
      </c>
      <c r="B5059" t="s">
        <v>37</v>
      </c>
      <c r="C5059" t="s">
        <v>33</v>
      </c>
      <c r="D5059" t="s">
        <v>45</v>
      </c>
      <c r="E5059" t="s">
        <v>24</v>
      </c>
      <c r="F5059" t="s">
        <v>16</v>
      </c>
      <c r="G5059" t="s">
        <v>19</v>
      </c>
      <c r="H5059">
        <v>4</v>
      </c>
      <c r="I5059">
        <v>2086.3355000000001</v>
      </c>
      <c r="J5059">
        <f>SUMIFS(I:I,B:B,Table1_2[[#This Row],[Category Level 2]],D:D,Table1_2[[#This Row],[Brand]],E:E,Table1_2[[#This Row],[Region]],F:F,Table1_2[[#This Row],[Measure]],G:G,Table1_2[[#This Row],[Year]],H:H,"&lt;="&amp;Table1_2[[#This Row],[Month]])</f>
        <v>8717.5921999999991</v>
      </c>
      <c r="K5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24143.790999999997</v>
      </c>
      <c r="N5059">
        <f>Table1_2[[#This Row],[Value]]*2.5</f>
        <v>5215.8387500000008</v>
      </c>
    </row>
    <row r="5060" spans="1:14" x14ac:dyDescent="0.25">
      <c r="A5060" t="s">
        <v>11</v>
      </c>
      <c r="B5060" t="s">
        <v>37</v>
      </c>
      <c r="C5060" t="s">
        <v>33</v>
      </c>
      <c r="D5060" t="s">
        <v>45</v>
      </c>
      <c r="E5060" t="s">
        <v>24</v>
      </c>
      <c r="F5060" t="s">
        <v>16</v>
      </c>
      <c r="G5060" t="s">
        <v>19</v>
      </c>
      <c r="H5060">
        <v>5</v>
      </c>
      <c r="I5060">
        <v>2021.9128000000001</v>
      </c>
      <c r="J5060">
        <f>SUMIFS(I:I,B:B,Table1_2[[#This Row],[Category Level 2]],D:D,Table1_2[[#This Row],[Brand]],E:E,Table1_2[[#This Row],[Region]],F:F,Table1_2[[#This Row],[Measure]],G:G,Table1_2[[#This Row],[Year]],H:H,"&lt;="&amp;Table1_2[[#This Row],[Month]])</f>
        <v>10739.504999999999</v>
      </c>
      <c r="K5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24504.997100000001</v>
      </c>
      <c r="N5060">
        <f>Table1_2[[#This Row],[Value]]*2.5</f>
        <v>5054.7820000000002</v>
      </c>
    </row>
    <row r="5061" spans="1:14" x14ac:dyDescent="0.25">
      <c r="A5061" t="s">
        <v>11</v>
      </c>
      <c r="B5061" t="s">
        <v>37</v>
      </c>
      <c r="C5061" t="s">
        <v>33</v>
      </c>
      <c r="D5061" t="s">
        <v>45</v>
      </c>
      <c r="E5061" t="s">
        <v>24</v>
      </c>
      <c r="F5061" t="s">
        <v>16</v>
      </c>
      <c r="G5061" t="s">
        <v>19</v>
      </c>
      <c r="H5061">
        <v>6</v>
      </c>
      <c r="I5061">
        <v>2118.2362000000003</v>
      </c>
      <c r="J5061">
        <f>SUMIFS(I:I,B:B,Table1_2[[#This Row],[Category Level 2]],D:D,Table1_2[[#This Row],[Brand]],E:E,Table1_2[[#This Row],[Region]],F:F,Table1_2[[#This Row],[Measure]],G:G,Table1_2[[#This Row],[Year]],H:H,"&lt;="&amp;Table1_2[[#This Row],[Month]])</f>
        <v>12857.7412</v>
      </c>
      <c r="K5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24913.6047</v>
      </c>
      <c r="N5061">
        <f>Table1_2[[#This Row],[Value]]*2.5</f>
        <v>5295.5905000000002</v>
      </c>
    </row>
    <row r="5062" spans="1:14" x14ac:dyDescent="0.25">
      <c r="A5062" t="s">
        <v>11</v>
      </c>
      <c r="B5062" t="s">
        <v>37</v>
      </c>
      <c r="C5062" t="s">
        <v>33</v>
      </c>
      <c r="D5062" t="s">
        <v>45</v>
      </c>
      <c r="E5062" t="s">
        <v>24</v>
      </c>
      <c r="F5062" t="s">
        <v>16</v>
      </c>
      <c r="G5062" t="s">
        <v>19</v>
      </c>
      <c r="H5062">
        <v>7</v>
      </c>
      <c r="I5062">
        <v>2259.2547999999997</v>
      </c>
      <c r="J5062">
        <f>SUMIFS(I:I,B:B,Table1_2[[#This Row],[Category Level 2]],D:D,Table1_2[[#This Row],[Brand]],E:E,Table1_2[[#This Row],[Region]],F:F,Table1_2[[#This Row],[Measure]],G:G,Table1_2[[#This Row],[Year]],H:H,"&lt;="&amp;Table1_2[[#This Row],[Month]])</f>
        <v>15116.995999999999</v>
      </c>
      <c r="K5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25282.3194</v>
      </c>
      <c r="N5062">
        <f>Table1_2[[#This Row],[Value]]*2.5</f>
        <v>5648.1369999999988</v>
      </c>
    </row>
    <row r="5063" spans="1:14" x14ac:dyDescent="0.25">
      <c r="A5063" t="s">
        <v>11</v>
      </c>
      <c r="B5063" t="s">
        <v>37</v>
      </c>
      <c r="C5063" t="s">
        <v>33</v>
      </c>
      <c r="D5063" t="s">
        <v>45</v>
      </c>
      <c r="E5063" t="s">
        <v>24</v>
      </c>
      <c r="F5063" t="s">
        <v>16</v>
      </c>
      <c r="G5063" t="s">
        <v>19</v>
      </c>
      <c r="H5063">
        <v>8</v>
      </c>
      <c r="I5063">
        <v>1995.1390000000001</v>
      </c>
      <c r="J5063">
        <f>SUMIFS(I:I,B:B,Table1_2[[#This Row],[Category Level 2]],D:D,Table1_2[[#This Row],[Brand]],E:E,Table1_2[[#This Row],[Region]],F:F,Table1_2[[#This Row],[Measure]],G:G,Table1_2[[#This Row],[Year]],H:H,"&lt;="&amp;Table1_2[[#This Row],[Month]])</f>
        <v>17112.134999999998</v>
      </c>
      <c r="K5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25443.190699999999</v>
      </c>
      <c r="N5063">
        <f>Table1_2[[#This Row],[Value]]*2.5</f>
        <v>4987.8474999999999</v>
      </c>
    </row>
    <row r="5064" spans="1:14" x14ac:dyDescent="0.25">
      <c r="A5064" t="s">
        <v>11</v>
      </c>
      <c r="B5064" t="s">
        <v>37</v>
      </c>
      <c r="C5064" t="s">
        <v>33</v>
      </c>
      <c r="D5064" t="s">
        <v>45</v>
      </c>
      <c r="E5064" t="s">
        <v>24</v>
      </c>
      <c r="F5064" t="s">
        <v>16</v>
      </c>
      <c r="G5064" t="s">
        <v>19</v>
      </c>
      <c r="H5064">
        <v>9</v>
      </c>
      <c r="I5064">
        <v>2361.2397999999998</v>
      </c>
      <c r="J5064">
        <f>SUMIFS(I:I,B:B,Table1_2[[#This Row],[Category Level 2]],D:D,Table1_2[[#This Row],[Brand]],E:E,Table1_2[[#This Row],[Region]],F:F,Table1_2[[#This Row],[Measure]],G:G,Table1_2[[#This Row],[Year]],H:H,"&lt;="&amp;Table1_2[[#This Row],[Month]])</f>
        <v>19473.374799999998</v>
      </c>
      <c r="K5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26139.638099999996</v>
      </c>
      <c r="N5064">
        <f>Table1_2[[#This Row],[Value]]*2.5</f>
        <v>5903.0994999999994</v>
      </c>
    </row>
    <row r="5065" spans="1:14" x14ac:dyDescent="0.25">
      <c r="A5065" t="s">
        <v>11</v>
      </c>
      <c r="B5065" t="s">
        <v>37</v>
      </c>
      <c r="C5065" t="s">
        <v>33</v>
      </c>
      <c r="D5065" t="s">
        <v>45</v>
      </c>
      <c r="E5065" t="s">
        <v>24</v>
      </c>
      <c r="F5065" t="s">
        <v>16</v>
      </c>
      <c r="G5065" t="s">
        <v>19</v>
      </c>
      <c r="H5065">
        <v>10</v>
      </c>
      <c r="I5065">
        <v>2458.4396000000002</v>
      </c>
      <c r="J5065">
        <f>SUMIFS(I:I,B:B,Table1_2[[#This Row],[Category Level 2]],D:D,Table1_2[[#This Row],[Brand]],E:E,Table1_2[[#This Row],[Region]],F:F,Table1_2[[#This Row],[Measure]],G:G,Table1_2[[#This Row],[Year]],H:H,"&lt;="&amp;Table1_2[[#This Row],[Month]])</f>
        <v>21931.814399999999</v>
      </c>
      <c r="K5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26032.210500000001</v>
      </c>
      <c r="N5065">
        <f>Table1_2[[#This Row],[Value]]*2.5</f>
        <v>6146.0990000000002</v>
      </c>
    </row>
    <row r="5066" spans="1:14" x14ac:dyDescent="0.25">
      <c r="A5066" t="s">
        <v>11</v>
      </c>
      <c r="B5066" t="s">
        <v>37</v>
      </c>
      <c r="C5066" t="s">
        <v>33</v>
      </c>
      <c r="D5066" t="s">
        <v>45</v>
      </c>
      <c r="E5066" t="s">
        <v>24</v>
      </c>
      <c r="F5066" t="s">
        <v>16</v>
      </c>
      <c r="G5066" t="s">
        <v>19</v>
      </c>
      <c r="H5066">
        <v>11</v>
      </c>
      <c r="I5066">
        <v>2066.3539999999998</v>
      </c>
      <c r="J5066">
        <f>SUMIFS(I:I,B:B,Table1_2[[#This Row],[Category Level 2]],D:D,Table1_2[[#This Row],[Brand]],E:E,Table1_2[[#This Row],[Region]],F:F,Table1_2[[#This Row],[Measure]],G:G,Table1_2[[#This Row],[Year]],H:H,"&lt;="&amp;Table1_2[[#This Row],[Month]])</f>
        <v>23998.168399999999</v>
      </c>
      <c r="K5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26006.320799999998</v>
      </c>
      <c r="N5066">
        <f>Table1_2[[#This Row],[Value]]*2.5</f>
        <v>5165.8849999999993</v>
      </c>
    </row>
    <row r="5067" spans="1:14" x14ac:dyDescent="0.25">
      <c r="A5067" t="s">
        <v>11</v>
      </c>
      <c r="B5067" t="s">
        <v>37</v>
      </c>
      <c r="C5067" t="s">
        <v>33</v>
      </c>
      <c r="D5067" t="s">
        <v>45</v>
      </c>
      <c r="E5067" t="s">
        <v>24</v>
      </c>
      <c r="F5067" t="s">
        <v>16</v>
      </c>
      <c r="G5067" t="s">
        <v>19</v>
      </c>
      <c r="H5067">
        <v>12</v>
      </c>
      <c r="I5067">
        <v>2259.6068999999998</v>
      </c>
      <c r="J5067">
        <f>SUMIFS(I:I,B:B,Table1_2[[#This Row],[Category Level 2]],D:D,Table1_2[[#This Row],[Brand]],E:E,Table1_2[[#This Row],[Region]],F:F,Table1_2[[#This Row],[Measure]],G:G,Table1_2[[#This Row],[Year]],H:H,"&lt;="&amp;Table1_2[[#This Row],[Month]])</f>
        <v>26257.775299999998</v>
      </c>
      <c r="K5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26257.775299999998</v>
      </c>
      <c r="N5067">
        <f>Table1_2[[#This Row],[Value]]*2.5</f>
        <v>5649.017249999999</v>
      </c>
    </row>
    <row r="5068" spans="1:14" x14ac:dyDescent="0.25">
      <c r="A5068" t="s">
        <v>11</v>
      </c>
      <c r="B5068" t="s">
        <v>37</v>
      </c>
      <c r="C5068" t="s">
        <v>33</v>
      </c>
      <c r="D5068" t="s">
        <v>45</v>
      </c>
      <c r="E5068" t="s">
        <v>24</v>
      </c>
      <c r="F5068" t="s">
        <v>16</v>
      </c>
      <c r="G5068" t="s">
        <v>20</v>
      </c>
      <c r="H5068">
        <v>1</v>
      </c>
      <c r="I5068">
        <v>1972.8604</v>
      </c>
      <c r="J5068">
        <f>SUMIFS(I:I,B:B,Table1_2[[#This Row],[Category Level 2]],D:D,Table1_2[[#This Row],[Brand]],E:E,Table1_2[[#This Row],[Region]],F:F,Table1_2[[#This Row],[Measure]],G:G,Table1_2[[#This Row],[Year]],H:H,"&lt;="&amp;Table1_2[[#This Row],[Month]])</f>
        <v>1972.8604</v>
      </c>
      <c r="K5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26015.075199999999</v>
      </c>
      <c r="N5068">
        <f>Table1_2[[#This Row],[Value]]*2.5</f>
        <v>4932.1509999999998</v>
      </c>
    </row>
    <row r="5069" spans="1:14" x14ac:dyDescent="0.25">
      <c r="A5069" t="s">
        <v>11</v>
      </c>
      <c r="B5069" t="s">
        <v>37</v>
      </c>
      <c r="C5069" t="s">
        <v>33</v>
      </c>
      <c r="D5069" t="s">
        <v>45</v>
      </c>
      <c r="E5069" t="s">
        <v>24</v>
      </c>
      <c r="F5069" t="s">
        <v>16</v>
      </c>
      <c r="G5069" t="s">
        <v>20</v>
      </c>
      <c r="H5069">
        <v>2</v>
      </c>
      <c r="I5069">
        <v>2018.0210999999999</v>
      </c>
      <c r="J5069">
        <f>SUMIFS(I:I,B:B,Table1_2[[#This Row],[Category Level 2]],D:D,Table1_2[[#This Row],[Brand]],E:E,Table1_2[[#This Row],[Region]],F:F,Table1_2[[#This Row],[Measure]],G:G,Table1_2[[#This Row],[Year]],H:H,"&lt;="&amp;Table1_2[[#This Row],[Month]])</f>
        <v>3990.8815</v>
      </c>
      <c r="K5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26145.554999999997</v>
      </c>
      <c r="N5069">
        <f>Table1_2[[#This Row],[Value]]*2.5</f>
        <v>5045.0527499999998</v>
      </c>
    </row>
    <row r="5070" spans="1:14" x14ac:dyDescent="0.25">
      <c r="A5070" t="s">
        <v>11</v>
      </c>
      <c r="B5070" t="s">
        <v>37</v>
      </c>
      <c r="C5070" t="s">
        <v>33</v>
      </c>
      <c r="D5070" t="s">
        <v>45</v>
      </c>
      <c r="E5070" t="s">
        <v>24</v>
      </c>
      <c r="F5070" t="s">
        <v>16</v>
      </c>
      <c r="G5070" t="s">
        <v>20</v>
      </c>
      <c r="H5070">
        <v>3</v>
      </c>
      <c r="I5070">
        <v>2187.6333999999997</v>
      </c>
      <c r="J5070">
        <f>SUMIFS(I:I,B:B,Table1_2[[#This Row],[Category Level 2]],D:D,Table1_2[[#This Row],[Brand]],E:E,Table1_2[[#This Row],[Region]],F:F,Table1_2[[#This Row],[Measure]],G:G,Table1_2[[#This Row],[Year]],H:H,"&lt;="&amp;Table1_2[[#This Row],[Month]])</f>
        <v>6178.5149000000001</v>
      </c>
      <c r="K5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25805.033499999998</v>
      </c>
      <c r="N5070">
        <f>Table1_2[[#This Row],[Value]]*2.5</f>
        <v>5469.0834999999988</v>
      </c>
    </row>
    <row r="5071" spans="1:14" x14ac:dyDescent="0.25">
      <c r="A5071" t="s">
        <v>11</v>
      </c>
      <c r="B5071" t="s">
        <v>37</v>
      </c>
      <c r="C5071" t="s">
        <v>33</v>
      </c>
      <c r="D5071" t="s">
        <v>45</v>
      </c>
      <c r="E5071" t="s">
        <v>24</v>
      </c>
      <c r="F5071" t="s">
        <v>16</v>
      </c>
      <c r="G5071" t="s">
        <v>20</v>
      </c>
      <c r="H5071">
        <v>4</v>
      </c>
      <c r="I5071">
        <v>2056.549</v>
      </c>
      <c r="J5071">
        <f>SUMIFS(I:I,B:B,Table1_2[[#This Row],[Category Level 2]],D:D,Table1_2[[#This Row],[Brand]],E:E,Table1_2[[#This Row],[Region]],F:F,Table1_2[[#This Row],[Measure]],G:G,Table1_2[[#This Row],[Year]],H:H,"&lt;="&amp;Table1_2[[#This Row],[Month]])</f>
        <v>8235.063900000001</v>
      </c>
      <c r="K5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25775.246999999999</v>
      </c>
      <c r="N5071">
        <f>Table1_2[[#This Row],[Value]]*2.5</f>
        <v>5141.3724999999995</v>
      </c>
    </row>
    <row r="5072" spans="1:14" x14ac:dyDescent="0.25">
      <c r="A5072" t="s">
        <v>11</v>
      </c>
      <c r="B5072" t="s">
        <v>37</v>
      </c>
      <c r="C5072" t="s">
        <v>33</v>
      </c>
      <c r="D5072" t="s">
        <v>45</v>
      </c>
      <c r="E5072" t="s">
        <v>24</v>
      </c>
      <c r="F5072" t="s">
        <v>16</v>
      </c>
      <c r="G5072" t="s">
        <v>20</v>
      </c>
      <c r="H5072">
        <v>5</v>
      </c>
      <c r="I5072">
        <v>1732.0956000000001</v>
      </c>
      <c r="J5072">
        <f>SUMIFS(I:I,B:B,Table1_2[[#This Row],[Category Level 2]],D:D,Table1_2[[#This Row],[Brand]],E:E,Table1_2[[#This Row],[Region]],F:F,Table1_2[[#This Row],[Measure]],G:G,Table1_2[[#This Row],[Year]],H:H,"&lt;="&amp;Table1_2[[#This Row],[Month]])</f>
        <v>9967.1595000000016</v>
      </c>
      <c r="K5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25485.429800000002</v>
      </c>
      <c r="N5072">
        <f>Table1_2[[#This Row],[Value]]*2.5</f>
        <v>4330.2390000000005</v>
      </c>
    </row>
    <row r="5073" spans="1:14" x14ac:dyDescent="0.25">
      <c r="A5073" t="s">
        <v>11</v>
      </c>
      <c r="B5073" t="s">
        <v>37</v>
      </c>
      <c r="C5073" t="s">
        <v>33</v>
      </c>
      <c r="D5073" t="s">
        <v>45</v>
      </c>
      <c r="E5073" t="s">
        <v>24</v>
      </c>
      <c r="F5073" t="s">
        <v>16</v>
      </c>
      <c r="G5073" t="s">
        <v>20</v>
      </c>
      <c r="H5073">
        <v>6</v>
      </c>
      <c r="I5073">
        <v>2111.9097999999999</v>
      </c>
      <c r="J5073">
        <f>SUMIFS(I:I,B:B,Table1_2[[#This Row],[Category Level 2]],D:D,Table1_2[[#This Row],[Brand]],E:E,Table1_2[[#This Row],[Region]],F:F,Table1_2[[#This Row],[Measure]],G:G,Table1_2[[#This Row],[Year]],H:H,"&lt;="&amp;Table1_2[[#This Row],[Month]])</f>
        <v>12079.069300000001</v>
      </c>
      <c r="K5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25479.1034</v>
      </c>
      <c r="N5073">
        <f>Table1_2[[#This Row],[Value]]*2.5</f>
        <v>5279.7744999999995</v>
      </c>
    </row>
    <row r="5074" spans="1:14" x14ac:dyDescent="0.25">
      <c r="A5074" t="s">
        <v>11</v>
      </c>
      <c r="B5074" t="s">
        <v>37</v>
      </c>
      <c r="C5074" t="s">
        <v>33</v>
      </c>
      <c r="D5074" t="s">
        <v>45</v>
      </c>
      <c r="E5074" t="s">
        <v>24</v>
      </c>
      <c r="F5074" t="s">
        <v>16</v>
      </c>
      <c r="G5074" t="s">
        <v>20</v>
      </c>
      <c r="H5074">
        <v>7</v>
      </c>
      <c r="I5074">
        <v>1989.7668999999999</v>
      </c>
      <c r="J5074">
        <f>SUMIFS(I:I,B:B,Table1_2[[#This Row],[Category Level 2]],D:D,Table1_2[[#This Row],[Brand]],E:E,Table1_2[[#This Row],[Region]],F:F,Table1_2[[#This Row],[Measure]],G:G,Table1_2[[#This Row],[Year]],H:H,"&lt;="&amp;Table1_2[[#This Row],[Month]])</f>
        <v>14068.836200000002</v>
      </c>
      <c r="K5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25209.6155</v>
      </c>
      <c r="N5074">
        <f>Table1_2[[#This Row],[Value]]*2.5</f>
        <v>4974.4172499999995</v>
      </c>
    </row>
    <row r="5075" spans="1:14" x14ac:dyDescent="0.25">
      <c r="A5075" t="s">
        <v>11</v>
      </c>
      <c r="B5075" t="s">
        <v>37</v>
      </c>
      <c r="C5075" t="s">
        <v>33</v>
      </c>
      <c r="D5075" t="s">
        <v>45</v>
      </c>
      <c r="E5075" t="s">
        <v>24</v>
      </c>
      <c r="F5075" t="s">
        <v>16</v>
      </c>
      <c r="G5075" t="s">
        <v>20</v>
      </c>
      <c r="H5075">
        <v>8</v>
      </c>
      <c r="I5075">
        <v>1693.154</v>
      </c>
      <c r="J5075">
        <f>SUMIFS(I:I,B:B,Table1_2[[#This Row],[Category Level 2]],D:D,Table1_2[[#This Row],[Brand]],E:E,Table1_2[[#This Row],[Region]],F:F,Table1_2[[#This Row],[Measure]],G:G,Table1_2[[#This Row],[Year]],H:H,"&lt;="&amp;Table1_2[[#This Row],[Month]])</f>
        <v>15761.990200000002</v>
      </c>
      <c r="K5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24907.630499999999</v>
      </c>
      <c r="N5075">
        <f>Table1_2[[#This Row],[Value]]*2.5</f>
        <v>4232.8850000000002</v>
      </c>
    </row>
    <row r="5076" spans="1:14" x14ac:dyDescent="0.25">
      <c r="A5076" t="s">
        <v>11</v>
      </c>
      <c r="B5076" t="s">
        <v>37</v>
      </c>
      <c r="C5076" t="s">
        <v>33</v>
      </c>
      <c r="D5076" t="s">
        <v>45</v>
      </c>
      <c r="E5076" t="s">
        <v>24</v>
      </c>
      <c r="F5076" t="s">
        <v>16</v>
      </c>
      <c r="G5076" t="s">
        <v>20</v>
      </c>
      <c r="H5076">
        <v>9</v>
      </c>
      <c r="I5076">
        <v>1942.3507999999999</v>
      </c>
      <c r="J5076">
        <f>SUMIFS(I:I,B:B,Table1_2[[#This Row],[Category Level 2]],D:D,Table1_2[[#This Row],[Brand]],E:E,Table1_2[[#This Row],[Region]],F:F,Table1_2[[#This Row],[Measure]],G:G,Table1_2[[#This Row],[Year]],H:H,"&lt;="&amp;Table1_2[[#This Row],[Month]])</f>
        <v>17704.341</v>
      </c>
      <c r="K5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24488.7415</v>
      </c>
      <c r="N5076">
        <f>Table1_2[[#This Row],[Value]]*2.5</f>
        <v>4855.8769999999995</v>
      </c>
    </row>
    <row r="5077" spans="1:14" x14ac:dyDescent="0.25">
      <c r="A5077" t="s">
        <v>11</v>
      </c>
      <c r="B5077" t="s">
        <v>37</v>
      </c>
      <c r="C5077" t="s">
        <v>33</v>
      </c>
      <c r="D5077" t="s">
        <v>45</v>
      </c>
      <c r="E5077" t="s">
        <v>24</v>
      </c>
      <c r="F5077" t="s">
        <v>16</v>
      </c>
      <c r="G5077" t="s">
        <v>20</v>
      </c>
      <c r="H5077">
        <v>10</v>
      </c>
      <c r="I5077">
        <v>1962.0158999999999</v>
      </c>
      <c r="J5077">
        <f>SUMIFS(I:I,B:B,Table1_2[[#This Row],[Category Level 2]],D:D,Table1_2[[#This Row],[Brand]],E:E,Table1_2[[#This Row],[Region]],F:F,Table1_2[[#This Row],[Measure]],G:G,Table1_2[[#This Row],[Year]],H:H,"&lt;="&amp;Table1_2[[#This Row],[Month]])</f>
        <v>19666.356899999999</v>
      </c>
      <c r="K5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23992.317799999997</v>
      </c>
      <c r="N5077">
        <f>Table1_2[[#This Row],[Value]]*2.5</f>
        <v>4905.0397499999999</v>
      </c>
    </row>
    <row r="5078" spans="1:14" x14ac:dyDescent="0.25">
      <c r="A5078" t="s">
        <v>11</v>
      </c>
      <c r="B5078" t="s">
        <v>37</v>
      </c>
      <c r="C5078" t="s">
        <v>33</v>
      </c>
      <c r="D5078" t="s">
        <v>45</v>
      </c>
      <c r="E5078" t="s">
        <v>24</v>
      </c>
      <c r="F5078" t="s">
        <v>16</v>
      </c>
      <c r="G5078" t="s">
        <v>20</v>
      </c>
      <c r="H5078">
        <v>11</v>
      </c>
      <c r="I5078">
        <v>1890.2759000000001</v>
      </c>
      <c r="J5078">
        <f>SUMIFS(I:I,B:B,Table1_2[[#This Row],[Category Level 2]],D:D,Table1_2[[#This Row],[Brand]],E:E,Table1_2[[#This Row],[Region]],F:F,Table1_2[[#This Row],[Measure]],G:G,Table1_2[[#This Row],[Year]],H:H,"&lt;="&amp;Table1_2[[#This Row],[Month]])</f>
        <v>21556.632799999999</v>
      </c>
      <c r="K5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23816.239699999998</v>
      </c>
      <c r="N5078">
        <f>Table1_2[[#This Row],[Value]]*2.5</f>
        <v>4725.6897500000005</v>
      </c>
    </row>
    <row r="5079" spans="1:14" x14ac:dyDescent="0.25">
      <c r="A5079" t="s">
        <v>11</v>
      </c>
      <c r="B5079" t="s">
        <v>37</v>
      </c>
      <c r="C5079" t="s">
        <v>33</v>
      </c>
      <c r="D5079" t="s">
        <v>45</v>
      </c>
      <c r="E5079" t="s">
        <v>24</v>
      </c>
      <c r="F5079" t="s">
        <v>16</v>
      </c>
      <c r="G5079" t="s">
        <v>20</v>
      </c>
      <c r="H5079">
        <v>12</v>
      </c>
      <c r="I5079">
        <v>2055.6155000000003</v>
      </c>
      <c r="J5079">
        <f>SUMIFS(I:I,B:B,Table1_2[[#This Row],[Category Level 2]],D:D,Table1_2[[#This Row],[Brand]],E:E,Table1_2[[#This Row],[Region]],F:F,Table1_2[[#This Row],[Measure]],G:G,Table1_2[[#This Row],[Year]],H:H,"&lt;="&amp;Table1_2[[#This Row],[Month]])</f>
        <v>23612.248299999999</v>
      </c>
      <c r="K5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23612.248299999999</v>
      </c>
      <c r="N5079">
        <f>Table1_2[[#This Row],[Value]]*2.5</f>
        <v>5139.0387500000006</v>
      </c>
    </row>
    <row r="5080" spans="1:14" x14ac:dyDescent="0.25">
      <c r="A5080" t="s">
        <v>11</v>
      </c>
      <c r="B5080" t="s">
        <v>37</v>
      </c>
      <c r="C5080" t="s">
        <v>33</v>
      </c>
      <c r="D5080" t="s">
        <v>45</v>
      </c>
      <c r="E5080" t="s">
        <v>24</v>
      </c>
      <c r="F5080" t="s">
        <v>16</v>
      </c>
      <c r="G5080" t="s">
        <v>21</v>
      </c>
      <c r="H5080">
        <v>1</v>
      </c>
      <c r="I5080">
        <v>1615.2236</v>
      </c>
      <c r="J5080">
        <f>SUMIFS(I:I,B:B,Table1_2[[#This Row],[Category Level 2]],D:D,Table1_2[[#This Row],[Brand]],E:E,Table1_2[[#This Row],[Region]],F:F,Table1_2[[#This Row],[Measure]],G:G,Table1_2[[#This Row],[Year]],H:H,"&lt;="&amp;Table1_2[[#This Row],[Month]])</f>
        <v>1615.2236</v>
      </c>
      <c r="K5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23254.611500000003</v>
      </c>
      <c r="N5080">
        <f>Table1_2[[#This Row],[Value]]*2.5</f>
        <v>4038.0590000000002</v>
      </c>
    </row>
    <row r="5081" spans="1:14" x14ac:dyDescent="0.25">
      <c r="A5081" t="s">
        <v>11</v>
      </c>
      <c r="B5081" t="s">
        <v>37</v>
      </c>
      <c r="C5081" t="s">
        <v>33</v>
      </c>
      <c r="D5081" t="s">
        <v>45</v>
      </c>
      <c r="E5081" t="s">
        <v>24</v>
      </c>
      <c r="F5081" t="s">
        <v>16</v>
      </c>
      <c r="G5081" t="s">
        <v>21</v>
      </c>
      <c r="H5081">
        <v>2</v>
      </c>
      <c r="I5081">
        <v>1538.5581999999999</v>
      </c>
      <c r="J5081">
        <f>SUMIFS(I:I,B:B,Table1_2[[#This Row],[Category Level 2]],D:D,Table1_2[[#This Row],[Brand]],E:E,Table1_2[[#This Row],[Region]],F:F,Table1_2[[#This Row],[Measure]],G:G,Table1_2[[#This Row],[Year]],H:H,"&lt;="&amp;Table1_2[[#This Row],[Month]])</f>
        <v>3153.7817999999997</v>
      </c>
      <c r="K5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22775.1486</v>
      </c>
      <c r="N5081">
        <f>Table1_2[[#This Row],[Value]]*2.5</f>
        <v>3846.3954999999996</v>
      </c>
    </row>
    <row r="5082" spans="1:14" x14ac:dyDescent="0.25">
      <c r="A5082" t="s">
        <v>11</v>
      </c>
      <c r="B5082" t="s">
        <v>37</v>
      </c>
      <c r="C5082" t="s">
        <v>33</v>
      </c>
      <c r="D5082" t="s">
        <v>45</v>
      </c>
      <c r="E5082" t="s">
        <v>24</v>
      </c>
      <c r="F5082" t="s">
        <v>16</v>
      </c>
      <c r="G5082" t="s">
        <v>21</v>
      </c>
      <c r="H5082">
        <v>3</v>
      </c>
      <c r="I5082">
        <v>1868.8391999999999</v>
      </c>
      <c r="J5082">
        <f>SUMIFS(I:I,B:B,Table1_2[[#This Row],[Category Level 2]],D:D,Table1_2[[#This Row],[Brand]],E:E,Table1_2[[#This Row],[Region]],F:F,Table1_2[[#This Row],[Measure]],G:G,Table1_2[[#This Row],[Year]],H:H,"&lt;="&amp;Table1_2[[#This Row],[Month]])</f>
        <v>5022.6209999999992</v>
      </c>
      <c r="K5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22456.3544</v>
      </c>
      <c r="N5082">
        <f>Table1_2[[#This Row],[Value]]*2.5</f>
        <v>4672.098</v>
      </c>
    </row>
    <row r="5083" spans="1:14" x14ac:dyDescent="0.25">
      <c r="A5083" t="s">
        <v>11</v>
      </c>
      <c r="B5083" t="s">
        <v>37</v>
      </c>
      <c r="C5083" t="s">
        <v>33</v>
      </c>
      <c r="D5083" t="s">
        <v>45</v>
      </c>
      <c r="E5083" t="s">
        <v>24</v>
      </c>
      <c r="F5083" t="s">
        <v>16</v>
      </c>
      <c r="G5083" t="s">
        <v>21</v>
      </c>
      <c r="H5083">
        <v>4</v>
      </c>
      <c r="I5083">
        <v>1712.7421999999999</v>
      </c>
      <c r="J5083">
        <f>SUMIFS(I:I,B:B,Table1_2[[#This Row],[Category Level 2]],D:D,Table1_2[[#This Row],[Brand]],E:E,Table1_2[[#This Row],[Region]],F:F,Table1_2[[#This Row],[Measure]],G:G,Table1_2[[#This Row],[Year]],H:H,"&lt;="&amp;Table1_2[[#This Row],[Month]])</f>
        <v>6735.3631999999989</v>
      </c>
      <c r="K5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22112.547599999998</v>
      </c>
      <c r="N5083">
        <f>Table1_2[[#This Row],[Value]]*2.5</f>
        <v>4281.8554999999997</v>
      </c>
    </row>
    <row r="5084" spans="1:14" x14ac:dyDescent="0.25">
      <c r="A5084" t="s">
        <v>11</v>
      </c>
      <c r="B5084" t="s">
        <v>37</v>
      </c>
      <c r="C5084" t="s">
        <v>33</v>
      </c>
      <c r="D5084" t="s">
        <v>45</v>
      </c>
      <c r="E5084" t="s">
        <v>24</v>
      </c>
      <c r="F5084" t="s">
        <v>16</v>
      </c>
      <c r="G5084" t="s">
        <v>21</v>
      </c>
      <c r="H5084">
        <v>5</v>
      </c>
      <c r="I5084">
        <v>2059.2208000000001</v>
      </c>
      <c r="J5084">
        <f>SUMIFS(I:I,B:B,Table1_2[[#This Row],[Category Level 2]],D:D,Table1_2[[#This Row],[Brand]],E:E,Table1_2[[#This Row],[Region]],F:F,Table1_2[[#This Row],[Measure]],G:G,Table1_2[[#This Row],[Year]],H:H,"&lt;="&amp;Table1_2[[#This Row],[Month]])</f>
        <v>8794.5839999999989</v>
      </c>
      <c r="K5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22439.6728</v>
      </c>
      <c r="N5084">
        <f>Table1_2[[#This Row],[Value]]*2.5</f>
        <v>5148.0519999999997</v>
      </c>
    </row>
    <row r="5085" spans="1:14" x14ac:dyDescent="0.25">
      <c r="A5085" t="s">
        <v>11</v>
      </c>
      <c r="B5085" t="s">
        <v>37</v>
      </c>
      <c r="C5085" t="s">
        <v>33</v>
      </c>
      <c r="D5085" t="s">
        <v>45</v>
      </c>
      <c r="E5085" t="s">
        <v>24</v>
      </c>
      <c r="F5085" t="s">
        <v>16</v>
      </c>
      <c r="G5085" t="s">
        <v>21</v>
      </c>
      <c r="H5085">
        <v>6</v>
      </c>
      <c r="I5085">
        <v>1853.6488000000002</v>
      </c>
      <c r="J5085">
        <f>SUMIFS(I:I,B:B,Table1_2[[#This Row],[Category Level 2]],D:D,Table1_2[[#This Row],[Brand]],E:E,Table1_2[[#This Row],[Region]],F:F,Table1_2[[#This Row],[Measure]],G:G,Table1_2[[#This Row],[Year]],H:H,"&lt;="&amp;Table1_2[[#This Row],[Month]])</f>
        <v>10648.2328</v>
      </c>
      <c r="K5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22181.411800000002</v>
      </c>
      <c r="N5085">
        <f>Table1_2[[#This Row],[Value]]*2.5</f>
        <v>4634.1220000000003</v>
      </c>
    </row>
    <row r="5086" spans="1:14" x14ac:dyDescent="0.25">
      <c r="A5086" t="s">
        <v>11</v>
      </c>
      <c r="B5086" t="s">
        <v>37</v>
      </c>
      <c r="C5086" t="s">
        <v>33</v>
      </c>
      <c r="D5086" t="s">
        <v>45</v>
      </c>
      <c r="E5086" t="s">
        <v>24</v>
      </c>
      <c r="F5086" t="s">
        <v>16</v>
      </c>
      <c r="G5086" t="s">
        <v>21</v>
      </c>
      <c r="H5086">
        <v>7</v>
      </c>
      <c r="I5086">
        <v>1948.8597999999997</v>
      </c>
      <c r="J5086">
        <f>SUMIFS(I:I,B:B,Table1_2[[#This Row],[Category Level 2]],D:D,Table1_2[[#This Row],[Brand]],E:E,Table1_2[[#This Row],[Region]],F:F,Table1_2[[#This Row],[Measure]],G:G,Table1_2[[#This Row],[Year]],H:H,"&lt;="&amp;Table1_2[[#This Row],[Month]])</f>
        <v>12597.0926</v>
      </c>
      <c r="K5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22140.504699999998</v>
      </c>
      <c r="N5086">
        <f>Table1_2[[#This Row],[Value]]*2.5</f>
        <v>4872.1494999999995</v>
      </c>
    </row>
    <row r="5087" spans="1:14" x14ac:dyDescent="0.25">
      <c r="A5087" t="s">
        <v>11</v>
      </c>
      <c r="B5087" t="s">
        <v>37</v>
      </c>
      <c r="C5087" t="s">
        <v>33</v>
      </c>
      <c r="D5087" t="s">
        <v>45</v>
      </c>
      <c r="E5087" t="s">
        <v>24</v>
      </c>
      <c r="F5087" t="s">
        <v>16</v>
      </c>
      <c r="G5087" t="s">
        <v>21</v>
      </c>
      <c r="H5087">
        <v>8</v>
      </c>
      <c r="I5087">
        <v>1843.5952000000002</v>
      </c>
      <c r="J5087">
        <f>SUMIFS(I:I,B:B,Table1_2[[#This Row],[Category Level 2]],D:D,Table1_2[[#This Row],[Brand]],E:E,Table1_2[[#This Row],[Region]],F:F,Table1_2[[#This Row],[Measure]],G:G,Table1_2[[#This Row],[Year]],H:H,"&lt;="&amp;Table1_2[[#This Row],[Month]])</f>
        <v>14440.6878</v>
      </c>
      <c r="K5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22290.945899999999</v>
      </c>
      <c r="N5087">
        <f>Table1_2[[#This Row],[Value]]*2.5</f>
        <v>4608.9880000000003</v>
      </c>
    </row>
    <row r="5088" spans="1:14" x14ac:dyDescent="0.25">
      <c r="A5088" t="s">
        <v>11</v>
      </c>
      <c r="B5088" t="s">
        <v>37</v>
      </c>
      <c r="C5088" t="s">
        <v>33</v>
      </c>
      <c r="D5088" t="s">
        <v>45</v>
      </c>
      <c r="E5088" t="s">
        <v>24</v>
      </c>
      <c r="F5088" t="s">
        <v>16</v>
      </c>
      <c r="G5088" t="s">
        <v>21</v>
      </c>
      <c r="H5088">
        <v>9</v>
      </c>
      <c r="I5088">
        <v>1980.0959999999998</v>
      </c>
      <c r="J5088">
        <f>SUMIFS(I:I,B:B,Table1_2[[#This Row],[Category Level 2]],D:D,Table1_2[[#This Row],[Brand]],E:E,Table1_2[[#This Row],[Region]],F:F,Table1_2[[#This Row],[Measure]],G:G,Table1_2[[#This Row],[Year]],H:H,"&lt;="&amp;Table1_2[[#This Row],[Month]])</f>
        <v>16420.783800000001</v>
      </c>
      <c r="K5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22328.691100000004</v>
      </c>
      <c r="N5088">
        <f>Table1_2[[#This Row],[Value]]*2.5</f>
        <v>4950.24</v>
      </c>
    </row>
    <row r="5089" spans="1:14" x14ac:dyDescent="0.25">
      <c r="A5089" t="s">
        <v>11</v>
      </c>
      <c r="B5089" t="s">
        <v>37</v>
      </c>
      <c r="C5089" t="s">
        <v>33</v>
      </c>
      <c r="D5089" t="s">
        <v>45</v>
      </c>
      <c r="E5089" t="s">
        <v>24</v>
      </c>
      <c r="F5089" t="s">
        <v>16</v>
      </c>
      <c r="G5089" t="s">
        <v>21</v>
      </c>
      <c r="H5089">
        <v>10</v>
      </c>
      <c r="I5089">
        <v>1991.5032000000001</v>
      </c>
      <c r="J5089">
        <f>SUMIFS(I:I,B:B,Table1_2[[#This Row],[Category Level 2]],D:D,Table1_2[[#This Row],[Brand]],E:E,Table1_2[[#This Row],[Region]],F:F,Table1_2[[#This Row],[Measure]],G:G,Table1_2[[#This Row],[Year]],H:H,"&lt;="&amp;Table1_2[[#This Row],[Month]])</f>
        <v>18412.287</v>
      </c>
      <c r="K5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22358.178400000001</v>
      </c>
      <c r="N5089">
        <f>Table1_2[[#This Row],[Value]]*2.5</f>
        <v>4978.7579999999998</v>
      </c>
    </row>
    <row r="5090" spans="1:14" x14ac:dyDescent="0.25">
      <c r="A5090" t="s">
        <v>11</v>
      </c>
      <c r="B5090" t="s">
        <v>37</v>
      </c>
      <c r="C5090" t="s">
        <v>33</v>
      </c>
      <c r="D5090" t="s">
        <v>45</v>
      </c>
      <c r="E5090" t="s">
        <v>24</v>
      </c>
      <c r="F5090" t="s">
        <v>16</v>
      </c>
      <c r="G5090" t="s">
        <v>21</v>
      </c>
      <c r="H5090">
        <v>11</v>
      </c>
      <c r="I5090">
        <v>2047.4354000000001</v>
      </c>
      <c r="J5090">
        <f>SUMIFS(I:I,B:B,Table1_2[[#This Row],[Category Level 2]],D:D,Table1_2[[#This Row],[Brand]],E:E,Table1_2[[#This Row],[Region]],F:F,Table1_2[[#This Row],[Measure]],G:G,Table1_2[[#This Row],[Year]],H:H,"&lt;="&amp;Table1_2[[#This Row],[Month]])</f>
        <v>20459.722399999999</v>
      </c>
      <c r="K5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22515.337899999999</v>
      </c>
      <c r="N5090">
        <f>Table1_2[[#This Row],[Value]]*2.5</f>
        <v>5118.5884999999998</v>
      </c>
    </row>
    <row r="5091" spans="1:14" x14ac:dyDescent="0.25">
      <c r="A5091" t="s">
        <v>11</v>
      </c>
      <c r="B5091" t="s">
        <v>37</v>
      </c>
      <c r="C5091" t="s">
        <v>33</v>
      </c>
      <c r="D5091" t="s">
        <v>45</v>
      </c>
      <c r="E5091" t="s">
        <v>24</v>
      </c>
      <c r="F5091" t="s">
        <v>16</v>
      </c>
      <c r="G5091" t="s">
        <v>21</v>
      </c>
      <c r="H5091">
        <v>12</v>
      </c>
      <c r="I5091">
        <v>2055.0234</v>
      </c>
      <c r="J5091">
        <f>SUMIFS(I:I,B:B,Table1_2[[#This Row],[Category Level 2]],D:D,Table1_2[[#This Row],[Brand]],E:E,Table1_2[[#This Row],[Region]],F:F,Table1_2[[#This Row],[Measure]],G:G,Table1_2[[#This Row],[Year]],H:H,"&lt;="&amp;Table1_2[[#This Row],[Month]])</f>
        <v>22514.745799999997</v>
      </c>
      <c r="K5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22514.745799999997</v>
      </c>
      <c r="N5091">
        <f>Table1_2[[#This Row],[Value]]*2.5</f>
        <v>5137.5585000000001</v>
      </c>
    </row>
    <row r="5092" spans="1:14" x14ac:dyDescent="0.25">
      <c r="A5092" t="s">
        <v>11</v>
      </c>
      <c r="B5092" t="s">
        <v>37</v>
      </c>
      <c r="C5092" t="s">
        <v>33</v>
      </c>
      <c r="D5092" t="s">
        <v>45</v>
      </c>
      <c r="E5092" t="s">
        <v>24</v>
      </c>
      <c r="F5092" t="s">
        <v>16</v>
      </c>
      <c r="G5092" t="s">
        <v>22</v>
      </c>
      <c r="H5092">
        <v>1</v>
      </c>
      <c r="I5092">
        <v>2108.1122</v>
      </c>
      <c r="J5092">
        <f>SUMIFS(I:I,B:B,Table1_2[[#This Row],[Category Level 2]],D:D,Table1_2[[#This Row],[Brand]],E:E,Table1_2[[#This Row],[Region]],F:F,Table1_2[[#This Row],[Measure]],G:G,Table1_2[[#This Row],[Year]],H:H,"&lt;="&amp;Table1_2[[#This Row],[Month]])</f>
        <v>2108.1122</v>
      </c>
      <c r="K5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23007.634399999999</v>
      </c>
      <c r="N5092">
        <f>Table1_2[[#This Row],[Value]]*2.5</f>
        <v>5270.2804999999998</v>
      </c>
    </row>
    <row r="5093" spans="1:14" x14ac:dyDescent="0.25">
      <c r="A5093" t="s">
        <v>11</v>
      </c>
      <c r="B5093" t="s">
        <v>37</v>
      </c>
      <c r="C5093" t="s">
        <v>33</v>
      </c>
      <c r="D5093" t="s">
        <v>45</v>
      </c>
      <c r="E5093" t="s">
        <v>24</v>
      </c>
      <c r="F5093" t="s">
        <v>16</v>
      </c>
      <c r="G5093" t="s">
        <v>22</v>
      </c>
      <c r="H5093">
        <v>2</v>
      </c>
      <c r="I5093">
        <v>1836.7672</v>
      </c>
      <c r="J5093">
        <f>SUMIFS(I:I,B:B,Table1_2[[#This Row],[Category Level 2]],D:D,Table1_2[[#This Row],[Brand]],E:E,Table1_2[[#This Row],[Region]],F:F,Table1_2[[#This Row],[Measure]],G:G,Table1_2[[#This Row],[Year]],H:H,"&lt;="&amp;Table1_2[[#This Row],[Month]])</f>
        <v>3944.8793999999998</v>
      </c>
      <c r="K5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23305.843399999998</v>
      </c>
      <c r="N5093">
        <f>Table1_2[[#This Row],[Value]]*2.5</f>
        <v>4591.9179999999997</v>
      </c>
    </row>
    <row r="5094" spans="1:14" x14ac:dyDescent="0.25">
      <c r="A5094" t="s">
        <v>11</v>
      </c>
      <c r="B5094" t="s">
        <v>37</v>
      </c>
      <c r="C5094" t="s">
        <v>33</v>
      </c>
      <c r="D5094" t="s">
        <v>45</v>
      </c>
      <c r="E5094" t="s">
        <v>24</v>
      </c>
      <c r="F5094" t="s">
        <v>16</v>
      </c>
      <c r="G5094" t="s">
        <v>22</v>
      </c>
      <c r="H5094">
        <v>3</v>
      </c>
      <c r="I5094">
        <v>2123.8240000000001</v>
      </c>
      <c r="J5094">
        <f>SUMIFS(I:I,B:B,Table1_2[[#This Row],[Category Level 2]],D:D,Table1_2[[#This Row],[Brand]],E:E,Table1_2[[#This Row],[Region]],F:F,Table1_2[[#This Row],[Measure]],G:G,Table1_2[[#This Row],[Year]],H:H,"&lt;="&amp;Table1_2[[#This Row],[Month]])</f>
        <v>6068.7034000000003</v>
      </c>
      <c r="K5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23560.828199999996</v>
      </c>
      <c r="N5094">
        <f>Table1_2[[#This Row],[Value]]*2.5</f>
        <v>5309.56</v>
      </c>
    </row>
    <row r="5095" spans="1:14" x14ac:dyDescent="0.25">
      <c r="A5095" t="s">
        <v>11</v>
      </c>
      <c r="B5095" t="s">
        <v>37</v>
      </c>
      <c r="C5095" t="s">
        <v>33</v>
      </c>
      <c r="D5095" t="s">
        <v>45</v>
      </c>
      <c r="E5095" t="s">
        <v>24</v>
      </c>
      <c r="F5095" t="s">
        <v>23</v>
      </c>
      <c r="G5095" t="s">
        <v>17</v>
      </c>
      <c r="H5095">
        <v>1</v>
      </c>
      <c r="I5095">
        <v>6363.3809000000001</v>
      </c>
      <c r="J5095">
        <f>SUMIFS(I:I,B:B,Table1_2[[#This Row],[Category Level 2]],D:D,Table1_2[[#This Row],[Brand]],E:E,Table1_2[[#This Row],[Region]],F:F,Table1_2[[#This Row],[Measure]],G:G,Table1_2[[#This Row],[Year]],H:H,"&lt;="&amp;Table1_2[[#This Row],[Month]])</f>
        <v>6363.3809000000001</v>
      </c>
      <c r="K5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6363.3809000000001</v>
      </c>
      <c r="N5095">
        <f>Table1_2[[#This Row],[Value]]*2.5</f>
        <v>15908.45225</v>
      </c>
    </row>
    <row r="5096" spans="1:14" x14ac:dyDescent="0.25">
      <c r="A5096" t="s">
        <v>11</v>
      </c>
      <c r="B5096" t="s">
        <v>37</v>
      </c>
      <c r="C5096" t="s">
        <v>33</v>
      </c>
      <c r="D5096" t="s">
        <v>45</v>
      </c>
      <c r="E5096" t="s">
        <v>24</v>
      </c>
      <c r="F5096" t="s">
        <v>23</v>
      </c>
      <c r="G5096" t="s">
        <v>17</v>
      </c>
      <c r="H5096">
        <v>2</v>
      </c>
      <c r="I5096">
        <v>6751.3120999999992</v>
      </c>
      <c r="J5096">
        <f>SUMIFS(I:I,B:B,Table1_2[[#This Row],[Category Level 2]],D:D,Table1_2[[#This Row],[Brand]],E:E,Table1_2[[#This Row],[Region]],F:F,Table1_2[[#This Row],[Measure]],G:G,Table1_2[[#This Row],[Year]],H:H,"&lt;="&amp;Table1_2[[#This Row],[Month]])</f>
        <v>13114.692999999999</v>
      </c>
      <c r="K5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13114.692999999999</v>
      </c>
      <c r="N5096">
        <f>Table1_2[[#This Row],[Value]]*2.5</f>
        <v>16878.280249999996</v>
      </c>
    </row>
    <row r="5097" spans="1:14" x14ac:dyDescent="0.25">
      <c r="A5097" t="s">
        <v>11</v>
      </c>
      <c r="B5097" t="s">
        <v>37</v>
      </c>
      <c r="C5097" t="s">
        <v>33</v>
      </c>
      <c r="D5097" t="s">
        <v>45</v>
      </c>
      <c r="E5097" t="s">
        <v>24</v>
      </c>
      <c r="F5097" t="s">
        <v>23</v>
      </c>
      <c r="G5097" t="s">
        <v>17</v>
      </c>
      <c r="H5097">
        <v>3</v>
      </c>
      <c r="I5097">
        <v>7988.9156000000003</v>
      </c>
      <c r="J5097">
        <f>SUMIFS(I:I,B:B,Table1_2[[#This Row],[Category Level 2]],D:D,Table1_2[[#This Row],[Brand]],E:E,Table1_2[[#This Row],[Region]],F:F,Table1_2[[#This Row],[Measure]],G:G,Table1_2[[#This Row],[Year]],H:H,"&lt;="&amp;Table1_2[[#This Row],[Month]])</f>
        <v>21103.6086</v>
      </c>
      <c r="K5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21103.6086</v>
      </c>
      <c r="N5097">
        <f>Table1_2[[#This Row],[Value]]*2.5</f>
        <v>19972.289000000001</v>
      </c>
    </row>
    <row r="5098" spans="1:14" x14ac:dyDescent="0.25">
      <c r="A5098" t="s">
        <v>11</v>
      </c>
      <c r="B5098" t="s">
        <v>37</v>
      </c>
      <c r="C5098" t="s">
        <v>33</v>
      </c>
      <c r="D5098" t="s">
        <v>45</v>
      </c>
      <c r="E5098" t="s">
        <v>24</v>
      </c>
      <c r="F5098" t="s">
        <v>23</v>
      </c>
      <c r="G5098" t="s">
        <v>17</v>
      </c>
      <c r="H5098">
        <v>4</v>
      </c>
      <c r="I5098">
        <v>5383.3847000000005</v>
      </c>
      <c r="J5098">
        <f>SUMIFS(I:I,B:B,Table1_2[[#This Row],[Category Level 2]],D:D,Table1_2[[#This Row],[Brand]],E:E,Table1_2[[#This Row],[Region]],F:F,Table1_2[[#This Row],[Measure]],G:G,Table1_2[[#This Row],[Year]],H:H,"&lt;="&amp;Table1_2[[#This Row],[Month]])</f>
        <v>26486.993300000002</v>
      </c>
      <c r="K5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26486.993300000002</v>
      </c>
      <c r="N5098">
        <f>Table1_2[[#This Row],[Value]]*2.5</f>
        <v>13458.461750000002</v>
      </c>
    </row>
    <row r="5099" spans="1:14" x14ac:dyDescent="0.25">
      <c r="A5099" t="s">
        <v>11</v>
      </c>
      <c r="B5099" t="s">
        <v>37</v>
      </c>
      <c r="C5099" t="s">
        <v>33</v>
      </c>
      <c r="D5099" t="s">
        <v>45</v>
      </c>
      <c r="E5099" t="s">
        <v>24</v>
      </c>
      <c r="F5099" t="s">
        <v>23</v>
      </c>
      <c r="G5099" t="s">
        <v>17</v>
      </c>
      <c r="H5099">
        <v>5</v>
      </c>
      <c r="I5099">
        <v>7520.4537</v>
      </c>
      <c r="J5099">
        <f>SUMIFS(I:I,B:B,Table1_2[[#This Row],[Category Level 2]],D:D,Table1_2[[#This Row],[Brand]],E:E,Table1_2[[#This Row],[Region]],F:F,Table1_2[[#This Row],[Measure]],G:G,Table1_2[[#This Row],[Year]],H:H,"&lt;="&amp;Table1_2[[#This Row],[Month]])</f>
        <v>34007.447</v>
      </c>
      <c r="K5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34007.447</v>
      </c>
      <c r="N5099">
        <f>Table1_2[[#This Row],[Value]]*2.5</f>
        <v>18801.134249999999</v>
      </c>
    </row>
    <row r="5100" spans="1:14" x14ac:dyDescent="0.25">
      <c r="A5100" t="s">
        <v>11</v>
      </c>
      <c r="B5100" t="s">
        <v>37</v>
      </c>
      <c r="C5100" t="s">
        <v>33</v>
      </c>
      <c r="D5100" t="s">
        <v>45</v>
      </c>
      <c r="E5100" t="s">
        <v>24</v>
      </c>
      <c r="F5100" t="s">
        <v>23</v>
      </c>
      <c r="G5100" t="s">
        <v>17</v>
      </c>
      <c r="H5100">
        <v>6</v>
      </c>
      <c r="I5100">
        <v>7819.5869999999995</v>
      </c>
      <c r="J5100">
        <f>SUMIFS(I:I,B:B,Table1_2[[#This Row],[Category Level 2]],D:D,Table1_2[[#This Row],[Brand]],E:E,Table1_2[[#This Row],[Region]],F:F,Table1_2[[#This Row],[Measure]],G:G,Table1_2[[#This Row],[Year]],H:H,"&lt;="&amp;Table1_2[[#This Row],[Month]])</f>
        <v>41827.034</v>
      </c>
      <c r="K5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41827.034</v>
      </c>
      <c r="N5100">
        <f>Table1_2[[#This Row],[Value]]*2.5</f>
        <v>19548.967499999999</v>
      </c>
    </row>
    <row r="5101" spans="1:14" x14ac:dyDescent="0.25">
      <c r="A5101" t="s">
        <v>11</v>
      </c>
      <c r="B5101" t="s">
        <v>37</v>
      </c>
      <c r="C5101" t="s">
        <v>33</v>
      </c>
      <c r="D5101" t="s">
        <v>45</v>
      </c>
      <c r="E5101" t="s">
        <v>24</v>
      </c>
      <c r="F5101" t="s">
        <v>23</v>
      </c>
      <c r="G5101" t="s">
        <v>17</v>
      </c>
      <c r="H5101">
        <v>7</v>
      </c>
      <c r="I5101">
        <v>6597.187100000001</v>
      </c>
      <c r="J5101">
        <f>SUMIFS(I:I,B:B,Table1_2[[#This Row],[Category Level 2]],D:D,Table1_2[[#This Row],[Brand]],E:E,Table1_2[[#This Row],[Region]],F:F,Table1_2[[#This Row],[Measure]],G:G,Table1_2[[#This Row],[Year]],H:H,"&lt;="&amp;Table1_2[[#This Row],[Month]])</f>
        <v>48424.221100000002</v>
      </c>
      <c r="K5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48424.221100000002</v>
      </c>
      <c r="N5101">
        <f>Table1_2[[#This Row],[Value]]*2.5</f>
        <v>16492.967750000003</v>
      </c>
    </row>
    <row r="5102" spans="1:14" x14ac:dyDescent="0.25">
      <c r="A5102" t="s">
        <v>11</v>
      </c>
      <c r="B5102" t="s">
        <v>37</v>
      </c>
      <c r="C5102" t="s">
        <v>33</v>
      </c>
      <c r="D5102" t="s">
        <v>45</v>
      </c>
      <c r="E5102" t="s">
        <v>24</v>
      </c>
      <c r="F5102" t="s">
        <v>23</v>
      </c>
      <c r="G5102" t="s">
        <v>17</v>
      </c>
      <c r="H5102">
        <v>8</v>
      </c>
      <c r="I5102">
        <v>6494.3366000000005</v>
      </c>
      <c r="J5102">
        <f>SUMIFS(I:I,B:B,Table1_2[[#This Row],[Category Level 2]],D:D,Table1_2[[#This Row],[Brand]],E:E,Table1_2[[#This Row],[Region]],F:F,Table1_2[[#This Row],[Measure]],G:G,Table1_2[[#This Row],[Year]],H:H,"&lt;="&amp;Table1_2[[#This Row],[Month]])</f>
        <v>54918.557700000005</v>
      </c>
      <c r="K5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54918.557700000005</v>
      </c>
      <c r="N5102">
        <f>Table1_2[[#This Row],[Value]]*2.5</f>
        <v>16235.841500000002</v>
      </c>
    </row>
    <row r="5103" spans="1:14" x14ac:dyDescent="0.25">
      <c r="A5103" t="s">
        <v>11</v>
      </c>
      <c r="B5103" t="s">
        <v>37</v>
      </c>
      <c r="C5103" t="s">
        <v>33</v>
      </c>
      <c r="D5103" t="s">
        <v>45</v>
      </c>
      <c r="E5103" t="s">
        <v>24</v>
      </c>
      <c r="F5103" t="s">
        <v>23</v>
      </c>
      <c r="G5103" t="s">
        <v>17</v>
      </c>
      <c r="H5103">
        <v>9</v>
      </c>
      <c r="I5103">
        <v>5716.5495999999994</v>
      </c>
      <c r="J5103">
        <f>SUMIFS(I:I,B:B,Table1_2[[#This Row],[Category Level 2]],D:D,Table1_2[[#This Row],[Brand]],E:E,Table1_2[[#This Row],[Region]],F:F,Table1_2[[#This Row],[Measure]],G:G,Table1_2[[#This Row],[Year]],H:H,"&lt;="&amp;Table1_2[[#This Row],[Month]])</f>
        <v>60635.107300000003</v>
      </c>
      <c r="K5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60635.107300000003</v>
      </c>
      <c r="N5103">
        <f>Table1_2[[#This Row],[Value]]*2.5</f>
        <v>14291.373999999998</v>
      </c>
    </row>
    <row r="5104" spans="1:14" x14ac:dyDescent="0.25">
      <c r="A5104" t="s">
        <v>11</v>
      </c>
      <c r="B5104" t="s">
        <v>37</v>
      </c>
      <c r="C5104" t="s">
        <v>33</v>
      </c>
      <c r="D5104" t="s">
        <v>45</v>
      </c>
      <c r="E5104" t="s">
        <v>24</v>
      </c>
      <c r="F5104" t="s">
        <v>23</v>
      </c>
      <c r="G5104" t="s">
        <v>17</v>
      </c>
      <c r="H5104">
        <v>10</v>
      </c>
      <c r="I5104">
        <v>8218.9167999999991</v>
      </c>
      <c r="J5104">
        <f>SUMIFS(I:I,B:B,Table1_2[[#This Row],[Category Level 2]],D:D,Table1_2[[#This Row],[Brand]],E:E,Table1_2[[#This Row],[Region]],F:F,Table1_2[[#This Row],[Measure]],G:G,Table1_2[[#This Row],[Year]],H:H,"&lt;="&amp;Table1_2[[#This Row],[Month]])</f>
        <v>68854.02410000001</v>
      </c>
      <c r="K5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68854.02410000001</v>
      </c>
      <c r="N5104">
        <f>Table1_2[[#This Row],[Value]]*2.5</f>
        <v>20547.291999999998</v>
      </c>
    </row>
    <row r="5105" spans="1:14" x14ac:dyDescent="0.25">
      <c r="A5105" t="s">
        <v>11</v>
      </c>
      <c r="B5105" t="s">
        <v>37</v>
      </c>
      <c r="C5105" t="s">
        <v>33</v>
      </c>
      <c r="D5105" t="s">
        <v>45</v>
      </c>
      <c r="E5105" t="s">
        <v>24</v>
      </c>
      <c r="F5105" t="s">
        <v>23</v>
      </c>
      <c r="G5105" t="s">
        <v>17</v>
      </c>
      <c r="H5105">
        <v>11</v>
      </c>
      <c r="I5105">
        <v>4948.8202999999994</v>
      </c>
      <c r="J5105">
        <f>SUMIFS(I:I,B:B,Table1_2[[#This Row],[Category Level 2]],D:D,Table1_2[[#This Row],[Brand]],E:E,Table1_2[[#This Row],[Region]],F:F,Table1_2[[#This Row],[Measure]],G:G,Table1_2[[#This Row],[Year]],H:H,"&lt;="&amp;Table1_2[[#This Row],[Month]])</f>
        <v>73802.844400000002</v>
      </c>
      <c r="K5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73802.844400000002</v>
      </c>
      <c r="N5105">
        <f>Table1_2[[#This Row],[Value]]*2.5</f>
        <v>12372.050749999999</v>
      </c>
    </row>
    <row r="5106" spans="1:14" x14ac:dyDescent="0.25">
      <c r="A5106" t="s">
        <v>11</v>
      </c>
      <c r="B5106" t="s">
        <v>37</v>
      </c>
      <c r="C5106" t="s">
        <v>33</v>
      </c>
      <c r="D5106" t="s">
        <v>45</v>
      </c>
      <c r="E5106" t="s">
        <v>24</v>
      </c>
      <c r="F5106" t="s">
        <v>23</v>
      </c>
      <c r="G5106" t="s">
        <v>17</v>
      </c>
      <c r="H5106">
        <v>12</v>
      </c>
      <c r="I5106">
        <v>7229.2813999999998</v>
      </c>
      <c r="J5106">
        <f>SUMIFS(I:I,B:B,Table1_2[[#This Row],[Category Level 2]],D:D,Table1_2[[#This Row],[Brand]],E:E,Table1_2[[#This Row],[Region]],F:F,Table1_2[[#This Row],[Measure]],G:G,Table1_2[[#This Row],[Year]],H:H,"&lt;="&amp;Table1_2[[#This Row],[Month]])</f>
        <v>81032.125800000009</v>
      </c>
      <c r="K5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81032.125800000009</v>
      </c>
      <c r="N5106">
        <f>Table1_2[[#This Row],[Value]]*2.5</f>
        <v>18073.2035</v>
      </c>
    </row>
    <row r="5107" spans="1:14" x14ac:dyDescent="0.25">
      <c r="A5107" t="s">
        <v>11</v>
      </c>
      <c r="B5107" t="s">
        <v>37</v>
      </c>
      <c r="C5107" t="s">
        <v>33</v>
      </c>
      <c r="D5107" t="s">
        <v>45</v>
      </c>
      <c r="E5107" t="s">
        <v>24</v>
      </c>
      <c r="F5107" t="s">
        <v>23</v>
      </c>
      <c r="G5107" t="s">
        <v>18</v>
      </c>
      <c r="H5107">
        <v>1</v>
      </c>
      <c r="I5107">
        <v>7372.3819000000003</v>
      </c>
      <c r="J5107">
        <f>SUMIFS(I:I,B:B,Table1_2[[#This Row],[Category Level 2]],D:D,Table1_2[[#This Row],[Brand]],E:E,Table1_2[[#This Row],[Region]],F:F,Table1_2[[#This Row],[Measure]],G:G,Table1_2[[#This Row],[Year]],H:H,"&lt;="&amp;Table1_2[[#This Row],[Month]])</f>
        <v>7372.3819000000003</v>
      </c>
      <c r="K5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82041.126799999998</v>
      </c>
      <c r="N5107">
        <f>Table1_2[[#This Row],[Value]]*2.5</f>
        <v>18430.954750000001</v>
      </c>
    </row>
    <row r="5108" spans="1:14" x14ac:dyDescent="0.25">
      <c r="A5108" t="s">
        <v>11</v>
      </c>
      <c r="B5108" t="s">
        <v>37</v>
      </c>
      <c r="C5108" t="s">
        <v>33</v>
      </c>
      <c r="D5108" t="s">
        <v>45</v>
      </c>
      <c r="E5108" t="s">
        <v>24</v>
      </c>
      <c r="F5108" t="s">
        <v>23</v>
      </c>
      <c r="G5108" t="s">
        <v>18</v>
      </c>
      <c r="H5108">
        <v>2</v>
      </c>
      <c r="I5108">
        <v>6924.5578999999998</v>
      </c>
      <c r="J5108">
        <f>SUMIFS(I:I,B:B,Table1_2[[#This Row],[Category Level 2]],D:D,Table1_2[[#This Row],[Brand]],E:E,Table1_2[[#This Row],[Region]],F:F,Table1_2[[#This Row],[Measure]],G:G,Table1_2[[#This Row],[Year]],H:H,"&lt;="&amp;Table1_2[[#This Row],[Month]])</f>
        <v>14296.9398</v>
      </c>
      <c r="K5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82214.372600000002</v>
      </c>
      <c r="N5108">
        <f>Table1_2[[#This Row],[Value]]*2.5</f>
        <v>17311.394749999999</v>
      </c>
    </row>
    <row r="5109" spans="1:14" x14ac:dyDescent="0.25">
      <c r="A5109" t="s">
        <v>11</v>
      </c>
      <c r="B5109" t="s">
        <v>37</v>
      </c>
      <c r="C5109" t="s">
        <v>33</v>
      </c>
      <c r="D5109" t="s">
        <v>45</v>
      </c>
      <c r="E5109" t="s">
        <v>24</v>
      </c>
      <c r="F5109" t="s">
        <v>23</v>
      </c>
      <c r="G5109" t="s">
        <v>18</v>
      </c>
      <c r="H5109">
        <v>3</v>
      </c>
      <c r="I5109">
        <v>8555.6772999999994</v>
      </c>
      <c r="J5109">
        <f>SUMIFS(I:I,B:B,Table1_2[[#This Row],[Category Level 2]],D:D,Table1_2[[#This Row],[Brand]],E:E,Table1_2[[#This Row],[Region]],F:F,Table1_2[[#This Row],[Measure]],G:G,Table1_2[[#This Row],[Year]],H:H,"&lt;="&amp;Table1_2[[#This Row],[Month]])</f>
        <v>22852.617099999999</v>
      </c>
      <c r="K5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82781.134300000005</v>
      </c>
      <c r="N5109">
        <f>Table1_2[[#This Row],[Value]]*2.5</f>
        <v>21389.193249999997</v>
      </c>
    </row>
    <row r="5110" spans="1:14" x14ac:dyDescent="0.25">
      <c r="A5110" t="s">
        <v>11</v>
      </c>
      <c r="B5110" t="s">
        <v>37</v>
      </c>
      <c r="C5110" t="s">
        <v>33</v>
      </c>
      <c r="D5110" t="s">
        <v>45</v>
      </c>
      <c r="E5110" t="s">
        <v>24</v>
      </c>
      <c r="F5110" t="s">
        <v>23</v>
      </c>
      <c r="G5110" t="s">
        <v>18</v>
      </c>
      <c r="H5110">
        <v>4</v>
      </c>
      <c r="I5110">
        <v>6778.4463999999998</v>
      </c>
      <c r="J5110">
        <f>SUMIFS(I:I,B:B,Table1_2[[#This Row],[Category Level 2]],D:D,Table1_2[[#This Row],[Brand]],E:E,Table1_2[[#This Row],[Region]],F:F,Table1_2[[#This Row],[Measure]],G:G,Table1_2[[#This Row],[Year]],H:H,"&lt;="&amp;Table1_2[[#This Row],[Month]])</f>
        <v>29631.0635</v>
      </c>
      <c r="K5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84176.195999999996</v>
      </c>
      <c r="N5110">
        <f>Table1_2[[#This Row],[Value]]*2.5</f>
        <v>16946.115999999998</v>
      </c>
    </row>
    <row r="5111" spans="1:14" x14ac:dyDescent="0.25">
      <c r="A5111" t="s">
        <v>11</v>
      </c>
      <c r="B5111" t="s">
        <v>37</v>
      </c>
      <c r="C5111" t="s">
        <v>33</v>
      </c>
      <c r="D5111" t="s">
        <v>45</v>
      </c>
      <c r="E5111" t="s">
        <v>24</v>
      </c>
      <c r="F5111" t="s">
        <v>23</v>
      </c>
      <c r="G5111" t="s">
        <v>18</v>
      </c>
      <c r="H5111">
        <v>5</v>
      </c>
      <c r="I5111">
        <v>8812.9094999999998</v>
      </c>
      <c r="J5111">
        <f>SUMIFS(I:I,B:B,Table1_2[[#This Row],[Category Level 2]],D:D,Table1_2[[#This Row],[Brand]],E:E,Table1_2[[#This Row],[Region]],F:F,Table1_2[[#This Row],[Measure]],G:G,Table1_2[[#This Row],[Year]],H:H,"&lt;="&amp;Table1_2[[#This Row],[Month]])</f>
        <v>38443.972999999998</v>
      </c>
      <c r="K5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85468.651799999992</v>
      </c>
      <c r="N5111">
        <f>Table1_2[[#This Row],[Value]]*2.5</f>
        <v>22032.27375</v>
      </c>
    </row>
    <row r="5112" spans="1:14" x14ac:dyDescent="0.25">
      <c r="A5112" t="s">
        <v>11</v>
      </c>
      <c r="B5112" t="s">
        <v>37</v>
      </c>
      <c r="C5112" t="s">
        <v>33</v>
      </c>
      <c r="D5112" t="s">
        <v>45</v>
      </c>
      <c r="E5112" t="s">
        <v>24</v>
      </c>
      <c r="F5112" t="s">
        <v>23</v>
      </c>
      <c r="G5112" t="s">
        <v>18</v>
      </c>
      <c r="H5112">
        <v>6</v>
      </c>
      <c r="I5112">
        <v>9034.6755000000012</v>
      </c>
      <c r="J5112">
        <f>SUMIFS(I:I,B:B,Table1_2[[#This Row],[Category Level 2]],D:D,Table1_2[[#This Row],[Brand]],E:E,Table1_2[[#This Row],[Region]],F:F,Table1_2[[#This Row],[Measure]],G:G,Table1_2[[#This Row],[Year]],H:H,"&lt;="&amp;Table1_2[[#This Row],[Month]])</f>
        <v>47478.648499999996</v>
      </c>
      <c r="K5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86683.74029999999</v>
      </c>
      <c r="N5112">
        <f>Table1_2[[#This Row],[Value]]*2.5</f>
        <v>22586.688750000001</v>
      </c>
    </row>
    <row r="5113" spans="1:14" x14ac:dyDescent="0.25">
      <c r="A5113" t="s">
        <v>11</v>
      </c>
      <c r="B5113" t="s">
        <v>37</v>
      </c>
      <c r="C5113" t="s">
        <v>33</v>
      </c>
      <c r="D5113" t="s">
        <v>45</v>
      </c>
      <c r="E5113" t="s">
        <v>24</v>
      </c>
      <c r="F5113" t="s">
        <v>23</v>
      </c>
      <c r="G5113" t="s">
        <v>18</v>
      </c>
      <c r="H5113">
        <v>7</v>
      </c>
      <c r="I5113">
        <v>9953.0738999999994</v>
      </c>
      <c r="J5113">
        <f>SUMIFS(I:I,B:B,Table1_2[[#This Row],[Category Level 2]],D:D,Table1_2[[#This Row],[Brand]],E:E,Table1_2[[#This Row],[Region]],F:F,Table1_2[[#This Row],[Measure]],G:G,Table1_2[[#This Row],[Year]],H:H,"&lt;="&amp;Table1_2[[#This Row],[Month]])</f>
        <v>57431.722399999999</v>
      </c>
      <c r="K5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90039.627099999998</v>
      </c>
      <c r="N5113">
        <f>Table1_2[[#This Row],[Value]]*2.5</f>
        <v>24882.68475</v>
      </c>
    </row>
    <row r="5114" spans="1:14" x14ac:dyDescent="0.25">
      <c r="A5114" t="s">
        <v>11</v>
      </c>
      <c r="B5114" t="s">
        <v>37</v>
      </c>
      <c r="C5114" t="s">
        <v>33</v>
      </c>
      <c r="D5114" t="s">
        <v>45</v>
      </c>
      <c r="E5114" t="s">
        <v>24</v>
      </c>
      <c r="F5114" t="s">
        <v>23</v>
      </c>
      <c r="G5114" t="s">
        <v>18</v>
      </c>
      <c r="H5114">
        <v>8</v>
      </c>
      <c r="I5114">
        <v>9685.8178000000007</v>
      </c>
      <c r="J5114">
        <f>SUMIFS(I:I,B:B,Table1_2[[#This Row],[Category Level 2]],D:D,Table1_2[[#This Row],[Brand]],E:E,Table1_2[[#This Row],[Region]],F:F,Table1_2[[#This Row],[Measure]],G:G,Table1_2[[#This Row],[Year]],H:H,"&lt;="&amp;Table1_2[[#This Row],[Month]])</f>
        <v>67117.540200000003</v>
      </c>
      <c r="K5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93231.108299999993</v>
      </c>
      <c r="N5114">
        <f>Table1_2[[#This Row],[Value]]*2.5</f>
        <v>24214.544500000004</v>
      </c>
    </row>
    <row r="5115" spans="1:14" x14ac:dyDescent="0.25">
      <c r="A5115" t="s">
        <v>11</v>
      </c>
      <c r="B5115" t="s">
        <v>37</v>
      </c>
      <c r="C5115" t="s">
        <v>33</v>
      </c>
      <c r="D5115" t="s">
        <v>45</v>
      </c>
      <c r="E5115" t="s">
        <v>24</v>
      </c>
      <c r="F5115" t="s">
        <v>23</v>
      </c>
      <c r="G5115" t="s">
        <v>18</v>
      </c>
      <c r="H5115">
        <v>9</v>
      </c>
      <c r="I5115">
        <v>8814.4422000000013</v>
      </c>
      <c r="J5115">
        <f>SUMIFS(I:I,B:B,Table1_2[[#This Row],[Category Level 2]],D:D,Table1_2[[#This Row],[Brand]],E:E,Table1_2[[#This Row],[Region]],F:F,Table1_2[[#This Row],[Measure]],G:G,Table1_2[[#This Row],[Year]],H:H,"&lt;="&amp;Table1_2[[#This Row],[Month]])</f>
        <v>75931.982400000008</v>
      </c>
      <c r="K5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96329.000900000014</v>
      </c>
      <c r="N5115">
        <f>Table1_2[[#This Row],[Value]]*2.5</f>
        <v>22036.105500000005</v>
      </c>
    </row>
    <row r="5116" spans="1:14" x14ac:dyDescent="0.25">
      <c r="A5116" t="s">
        <v>11</v>
      </c>
      <c r="B5116" t="s">
        <v>37</v>
      </c>
      <c r="C5116" t="s">
        <v>33</v>
      </c>
      <c r="D5116" t="s">
        <v>45</v>
      </c>
      <c r="E5116" t="s">
        <v>24</v>
      </c>
      <c r="F5116" t="s">
        <v>23</v>
      </c>
      <c r="G5116" t="s">
        <v>18</v>
      </c>
      <c r="H5116">
        <v>10</v>
      </c>
      <c r="I5116">
        <v>13829.892300000001</v>
      </c>
      <c r="J5116">
        <f>SUMIFS(I:I,B:B,Table1_2[[#This Row],[Category Level 2]],D:D,Table1_2[[#This Row],[Brand]],E:E,Table1_2[[#This Row],[Region]],F:F,Table1_2[[#This Row],[Measure]],G:G,Table1_2[[#This Row],[Year]],H:H,"&lt;="&amp;Table1_2[[#This Row],[Month]])</f>
        <v>89761.874700000015</v>
      </c>
      <c r="K5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101939.97640000001</v>
      </c>
      <c r="N5116">
        <f>Table1_2[[#This Row],[Value]]*2.5</f>
        <v>34574.730750000002</v>
      </c>
    </row>
    <row r="5117" spans="1:14" x14ac:dyDescent="0.25">
      <c r="A5117" t="s">
        <v>11</v>
      </c>
      <c r="B5117" t="s">
        <v>37</v>
      </c>
      <c r="C5117" t="s">
        <v>33</v>
      </c>
      <c r="D5117" t="s">
        <v>45</v>
      </c>
      <c r="E5117" t="s">
        <v>24</v>
      </c>
      <c r="F5117" t="s">
        <v>23</v>
      </c>
      <c r="G5117" t="s">
        <v>18</v>
      </c>
      <c r="H5117">
        <v>11</v>
      </c>
      <c r="I5117">
        <v>11231.635299999998</v>
      </c>
      <c r="J5117">
        <f>SUMIFS(I:I,B:B,Table1_2[[#This Row],[Category Level 2]],D:D,Table1_2[[#This Row],[Brand]],E:E,Table1_2[[#This Row],[Region]],F:F,Table1_2[[#This Row],[Measure]],G:G,Table1_2[[#This Row],[Year]],H:H,"&lt;="&amp;Table1_2[[#This Row],[Month]])</f>
        <v>100993.51000000001</v>
      </c>
      <c r="K5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108222.79140000002</v>
      </c>
      <c r="N5117">
        <f>Table1_2[[#This Row],[Value]]*2.5</f>
        <v>28079.088249999993</v>
      </c>
    </row>
    <row r="5118" spans="1:14" x14ac:dyDescent="0.25">
      <c r="A5118" t="s">
        <v>11</v>
      </c>
      <c r="B5118" t="s">
        <v>37</v>
      </c>
      <c r="C5118" t="s">
        <v>33</v>
      </c>
      <c r="D5118" t="s">
        <v>45</v>
      </c>
      <c r="E5118" t="s">
        <v>24</v>
      </c>
      <c r="F5118" t="s">
        <v>23</v>
      </c>
      <c r="G5118" t="s">
        <v>18</v>
      </c>
      <c r="H5118">
        <v>12</v>
      </c>
      <c r="I5118">
        <v>10668.347299999999</v>
      </c>
      <c r="J5118">
        <f>SUMIFS(I:I,B:B,Table1_2[[#This Row],[Category Level 2]],D:D,Table1_2[[#This Row],[Brand]],E:E,Table1_2[[#This Row],[Region]],F:F,Table1_2[[#This Row],[Measure]],G:G,Table1_2[[#This Row],[Year]],H:H,"&lt;="&amp;Table1_2[[#This Row],[Month]])</f>
        <v>111661.8573</v>
      </c>
      <c r="K5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111661.8573</v>
      </c>
      <c r="N5118">
        <f>Table1_2[[#This Row],[Value]]*2.5</f>
        <v>26670.86825</v>
      </c>
    </row>
    <row r="5119" spans="1:14" x14ac:dyDescent="0.25">
      <c r="A5119" t="s">
        <v>11</v>
      </c>
      <c r="B5119" t="s">
        <v>37</v>
      </c>
      <c r="C5119" t="s">
        <v>33</v>
      </c>
      <c r="D5119" t="s">
        <v>45</v>
      </c>
      <c r="E5119" t="s">
        <v>24</v>
      </c>
      <c r="F5119" t="s">
        <v>23</v>
      </c>
      <c r="G5119" t="s">
        <v>19</v>
      </c>
      <c r="H5119">
        <v>1</v>
      </c>
      <c r="I5119">
        <v>11722.6538</v>
      </c>
      <c r="J5119">
        <f>SUMIFS(I:I,B:B,Table1_2[[#This Row],[Category Level 2]],D:D,Table1_2[[#This Row],[Brand]],E:E,Table1_2[[#This Row],[Region]],F:F,Table1_2[[#This Row],[Measure]],G:G,Table1_2[[#This Row],[Year]],H:H,"&lt;="&amp;Table1_2[[#This Row],[Month]])</f>
        <v>11722.6538</v>
      </c>
      <c r="K5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116012.12920000001</v>
      </c>
      <c r="N5119">
        <f>Table1_2[[#This Row],[Value]]*2.5</f>
        <v>29306.6345</v>
      </c>
    </row>
    <row r="5120" spans="1:14" x14ac:dyDescent="0.25">
      <c r="A5120" t="s">
        <v>11</v>
      </c>
      <c r="B5120" t="s">
        <v>37</v>
      </c>
      <c r="C5120" t="s">
        <v>33</v>
      </c>
      <c r="D5120" t="s">
        <v>45</v>
      </c>
      <c r="E5120" t="s">
        <v>24</v>
      </c>
      <c r="F5120" t="s">
        <v>23</v>
      </c>
      <c r="G5120" t="s">
        <v>19</v>
      </c>
      <c r="H5120">
        <v>2</v>
      </c>
      <c r="I5120">
        <v>10052.668599999999</v>
      </c>
      <c r="J5120">
        <f>SUMIFS(I:I,B:B,Table1_2[[#This Row],[Category Level 2]],D:D,Table1_2[[#This Row],[Brand]],E:E,Table1_2[[#This Row],[Region]],F:F,Table1_2[[#This Row],[Measure]],G:G,Table1_2[[#This Row],[Year]],H:H,"&lt;="&amp;Table1_2[[#This Row],[Month]])</f>
        <v>21775.322399999997</v>
      </c>
      <c r="K5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119140.23990000002</v>
      </c>
      <c r="N5120">
        <f>Table1_2[[#This Row],[Value]]*2.5</f>
        <v>25131.671499999997</v>
      </c>
    </row>
    <row r="5121" spans="1:14" x14ac:dyDescent="0.25">
      <c r="A5121" t="s">
        <v>11</v>
      </c>
      <c r="B5121" t="s">
        <v>37</v>
      </c>
      <c r="C5121" t="s">
        <v>33</v>
      </c>
      <c r="D5121" t="s">
        <v>45</v>
      </c>
      <c r="E5121" t="s">
        <v>24</v>
      </c>
      <c r="F5121" t="s">
        <v>23</v>
      </c>
      <c r="G5121" t="s">
        <v>19</v>
      </c>
      <c r="H5121">
        <v>3</v>
      </c>
      <c r="I5121">
        <v>13387.748299999999</v>
      </c>
      <c r="J5121">
        <f>SUMIFS(I:I,B:B,Table1_2[[#This Row],[Category Level 2]],D:D,Table1_2[[#This Row],[Brand]],E:E,Table1_2[[#This Row],[Region]],F:F,Table1_2[[#This Row],[Measure]],G:G,Table1_2[[#This Row],[Year]],H:H,"&lt;="&amp;Table1_2[[#This Row],[Month]])</f>
        <v>35163.070699999997</v>
      </c>
      <c r="K5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123972.3109</v>
      </c>
      <c r="N5121">
        <f>Table1_2[[#This Row],[Value]]*2.5</f>
        <v>33469.370750000002</v>
      </c>
    </row>
    <row r="5122" spans="1:14" x14ac:dyDescent="0.25">
      <c r="A5122" t="s">
        <v>11</v>
      </c>
      <c r="B5122" t="s">
        <v>37</v>
      </c>
      <c r="C5122" t="s">
        <v>33</v>
      </c>
      <c r="D5122" t="s">
        <v>45</v>
      </c>
      <c r="E5122" t="s">
        <v>24</v>
      </c>
      <c r="F5122" t="s">
        <v>23</v>
      </c>
      <c r="G5122" t="s">
        <v>19</v>
      </c>
      <c r="H5122">
        <v>4</v>
      </c>
      <c r="I5122">
        <v>11140.3153</v>
      </c>
      <c r="J5122">
        <f>SUMIFS(I:I,B:B,Table1_2[[#This Row],[Category Level 2]],D:D,Table1_2[[#This Row],[Brand]],E:E,Table1_2[[#This Row],[Region]],F:F,Table1_2[[#This Row],[Measure]],G:G,Table1_2[[#This Row],[Year]],H:H,"&lt;="&amp;Table1_2[[#This Row],[Month]])</f>
        <v>46303.385999999999</v>
      </c>
      <c r="K5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128334.1798</v>
      </c>
      <c r="N5122">
        <f>Table1_2[[#This Row],[Value]]*2.5</f>
        <v>27850.788250000001</v>
      </c>
    </row>
    <row r="5123" spans="1:14" x14ac:dyDescent="0.25">
      <c r="A5123" t="s">
        <v>11</v>
      </c>
      <c r="B5123" t="s">
        <v>37</v>
      </c>
      <c r="C5123" t="s">
        <v>33</v>
      </c>
      <c r="D5123" t="s">
        <v>45</v>
      </c>
      <c r="E5123" t="s">
        <v>24</v>
      </c>
      <c r="F5123" t="s">
        <v>23</v>
      </c>
      <c r="G5123" t="s">
        <v>19</v>
      </c>
      <c r="H5123">
        <v>5</v>
      </c>
      <c r="I5123">
        <v>10698.910800000001</v>
      </c>
      <c r="J5123">
        <f>SUMIFS(I:I,B:B,Table1_2[[#This Row],[Category Level 2]],D:D,Table1_2[[#This Row],[Brand]],E:E,Table1_2[[#This Row],[Region]],F:F,Table1_2[[#This Row],[Measure]],G:G,Table1_2[[#This Row],[Year]],H:H,"&lt;="&amp;Table1_2[[#This Row],[Month]])</f>
        <v>57002.296799999996</v>
      </c>
      <c r="K5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130220.18109999999</v>
      </c>
      <c r="N5123">
        <f>Table1_2[[#This Row],[Value]]*2.5</f>
        <v>26747.277000000002</v>
      </c>
    </row>
    <row r="5124" spans="1:14" x14ac:dyDescent="0.25">
      <c r="A5124" t="s">
        <v>11</v>
      </c>
      <c r="B5124" t="s">
        <v>37</v>
      </c>
      <c r="C5124" t="s">
        <v>33</v>
      </c>
      <c r="D5124" t="s">
        <v>45</v>
      </c>
      <c r="E5124" t="s">
        <v>24</v>
      </c>
      <c r="F5124" t="s">
        <v>23</v>
      </c>
      <c r="G5124" t="s">
        <v>19</v>
      </c>
      <c r="H5124">
        <v>6</v>
      </c>
      <c r="I5124">
        <v>11141.659299999999</v>
      </c>
      <c r="J5124">
        <f>SUMIFS(I:I,B:B,Table1_2[[#This Row],[Category Level 2]],D:D,Table1_2[[#This Row],[Brand]],E:E,Table1_2[[#This Row],[Region]],F:F,Table1_2[[#This Row],[Measure]],G:G,Table1_2[[#This Row],[Year]],H:H,"&lt;="&amp;Table1_2[[#This Row],[Month]])</f>
        <v>68143.956099999996</v>
      </c>
      <c r="K5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132327.1649</v>
      </c>
      <c r="N5124">
        <f>Table1_2[[#This Row],[Value]]*2.5</f>
        <v>27854.148249999998</v>
      </c>
    </row>
    <row r="5125" spans="1:14" x14ac:dyDescent="0.25">
      <c r="A5125" t="s">
        <v>11</v>
      </c>
      <c r="B5125" t="s">
        <v>37</v>
      </c>
      <c r="C5125" t="s">
        <v>33</v>
      </c>
      <c r="D5125" t="s">
        <v>45</v>
      </c>
      <c r="E5125" t="s">
        <v>24</v>
      </c>
      <c r="F5125" t="s">
        <v>23</v>
      </c>
      <c r="G5125" t="s">
        <v>19</v>
      </c>
      <c r="H5125">
        <v>7</v>
      </c>
      <c r="I5125">
        <v>11898.177</v>
      </c>
      <c r="J5125">
        <f>SUMIFS(I:I,B:B,Table1_2[[#This Row],[Category Level 2]],D:D,Table1_2[[#This Row],[Brand]],E:E,Table1_2[[#This Row],[Region]],F:F,Table1_2[[#This Row],[Measure]],G:G,Table1_2[[#This Row],[Year]],H:H,"&lt;="&amp;Table1_2[[#This Row],[Month]])</f>
        <v>80042.133099999992</v>
      </c>
      <c r="K5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134272.26799999998</v>
      </c>
      <c r="N5125">
        <f>Table1_2[[#This Row],[Value]]*2.5</f>
        <v>29745.442499999997</v>
      </c>
    </row>
    <row r="5126" spans="1:14" x14ac:dyDescent="0.25">
      <c r="A5126" t="s">
        <v>11</v>
      </c>
      <c r="B5126" t="s">
        <v>37</v>
      </c>
      <c r="C5126" t="s">
        <v>33</v>
      </c>
      <c r="D5126" t="s">
        <v>45</v>
      </c>
      <c r="E5126" t="s">
        <v>24</v>
      </c>
      <c r="F5126" t="s">
        <v>23</v>
      </c>
      <c r="G5126" t="s">
        <v>19</v>
      </c>
      <c r="H5126">
        <v>8</v>
      </c>
      <c r="I5126">
        <v>10604.9239</v>
      </c>
      <c r="J5126">
        <f>SUMIFS(I:I,B:B,Table1_2[[#This Row],[Category Level 2]],D:D,Table1_2[[#This Row],[Brand]],E:E,Table1_2[[#This Row],[Region]],F:F,Table1_2[[#This Row],[Measure]],G:G,Table1_2[[#This Row],[Year]],H:H,"&lt;="&amp;Table1_2[[#This Row],[Month]])</f>
        <v>90647.056999999986</v>
      </c>
      <c r="K5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135191.37409999999</v>
      </c>
      <c r="N5126">
        <f>Table1_2[[#This Row],[Value]]*2.5</f>
        <v>26512.30975</v>
      </c>
    </row>
    <row r="5127" spans="1:14" x14ac:dyDescent="0.25">
      <c r="A5127" t="s">
        <v>11</v>
      </c>
      <c r="B5127" t="s">
        <v>37</v>
      </c>
      <c r="C5127" t="s">
        <v>33</v>
      </c>
      <c r="D5127" t="s">
        <v>45</v>
      </c>
      <c r="E5127" t="s">
        <v>24</v>
      </c>
      <c r="F5127" t="s">
        <v>23</v>
      </c>
      <c r="G5127" t="s">
        <v>19</v>
      </c>
      <c r="H5127">
        <v>9</v>
      </c>
      <c r="I5127">
        <v>12694.789799999999</v>
      </c>
      <c r="J5127">
        <f>SUMIFS(I:I,B:B,Table1_2[[#This Row],[Category Level 2]],D:D,Table1_2[[#This Row],[Brand]],E:E,Table1_2[[#This Row],[Region]],F:F,Table1_2[[#This Row],[Measure]],G:G,Table1_2[[#This Row],[Year]],H:H,"&lt;="&amp;Table1_2[[#This Row],[Month]])</f>
        <v>103341.84679999998</v>
      </c>
      <c r="K5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139071.72169999999</v>
      </c>
      <c r="N5127">
        <f>Table1_2[[#This Row],[Value]]*2.5</f>
        <v>31736.974499999997</v>
      </c>
    </row>
    <row r="5128" spans="1:14" x14ac:dyDescent="0.25">
      <c r="A5128" t="s">
        <v>11</v>
      </c>
      <c r="B5128" t="s">
        <v>37</v>
      </c>
      <c r="C5128" t="s">
        <v>33</v>
      </c>
      <c r="D5128" t="s">
        <v>45</v>
      </c>
      <c r="E5128" t="s">
        <v>24</v>
      </c>
      <c r="F5128" t="s">
        <v>23</v>
      </c>
      <c r="G5128" t="s">
        <v>19</v>
      </c>
      <c r="H5128">
        <v>10</v>
      </c>
      <c r="I5128">
        <v>13321.9154</v>
      </c>
      <c r="J5128">
        <f>SUMIFS(I:I,B:B,Table1_2[[#This Row],[Category Level 2]],D:D,Table1_2[[#This Row],[Brand]],E:E,Table1_2[[#This Row],[Region]],F:F,Table1_2[[#This Row],[Measure]],G:G,Table1_2[[#This Row],[Year]],H:H,"&lt;="&amp;Table1_2[[#This Row],[Month]])</f>
        <v>116663.76219999998</v>
      </c>
      <c r="K5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138563.74479999999</v>
      </c>
      <c r="N5128">
        <f>Table1_2[[#This Row],[Value]]*2.5</f>
        <v>33304.788500000002</v>
      </c>
    </row>
    <row r="5129" spans="1:14" x14ac:dyDescent="0.25">
      <c r="A5129" t="s">
        <v>11</v>
      </c>
      <c r="B5129" t="s">
        <v>37</v>
      </c>
      <c r="C5129" t="s">
        <v>33</v>
      </c>
      <c r="D5129" t="s">
        <v>45</v>
      </c>
      <c r="E5129" t="s">
        <v>24</v>
      </c>
      <c r="F5129" t="s">
        <v>23</v>
      </c>
      <c r="G5129" t="s">
        <v>19</v>
      </c>
      <c r="H5129">
        <v>11</v>
      </c>
      <c r="I5129">
        <v>11151.261499999999</v>
      </c>
      <c r="J5129">
        <f>SUMIFS(I:I,B:B,Table1_2[[#This Row],[Category Level 2]],D:D,Table1_2[[#This Row],[Brand]],E:E,Table1_2[[#This Row],[Region]],F:F,Table1_2[[#This Row],[Measure]],G:G,Table1_2[[#This Row],[Year]],H:H,"&lt;="&amp;Table1_2[[#This Row],[Month]])</f>
        <v>127815.02369999998</v>
      </c>
      <c r="K5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138483.37099999998</v>
      </c>
      <c r="N5129">
        <f>Table1_2[[#This Row],[Value]]*2.5</f>
        <v>27878.153749999998</v>
      </c>
    </row>
    <row r="5130" spans="1:14" x14ac:dyDescent="0.25">
      <c r="A5130" t="s">
        <v>11</v>
      </c>
      <c r="B5130" t="s">
        <v>37</v>
      </c>
      <c r="C5130" t="s">
        <v>33</v>
      </c>
      <c r="D5130" t="s">
        <v>45</v>
      </c>
      <c r="E5130" t="s">
        <v>24</v>
      </c>
      <c r="F5130" t="s">
        <v>23</v>
      </c>
      <c r="G5130" t="s">
        <v>19</v>
      </c>
      <c r="H5130">
        <v>12</v>
      </c>
      <c r="I5130">
        <v>12145.6446</v>
      </c>
      <c r="J5130">
        <f>SUMIFS(I:I,B:B,Table1_2[[#This Row],[Category Level 2]],D:D,Table1_2[[#This Row],[Brand]],E:E,Table1_2[[#This Row],[Region]],F:F,Table1_2[[#This Row],[Measure]],G:G,Table1_2[[#This Row],[Year]],H:H,"&lt;="&amp;Table1_2[[#This Row],[Month]])</f>
        <v>139960.66829999996</v>
      </c>
      <c r="K5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139960.66829999996</v>
      </c>
      <c r="N5130">
        <f>Table1_2[[#This Row],[Value]]*2.5</f>
        <v>30364.111499999999</v>
      </c>
    </row>
    <row r="5131" spans="1:14" x14ac:dyDescent="0.25">
      <c r="A5131" t="s">
        <v>11</v>
      </c>
      <c r="B5131" t="s">
        <v>37</v>
      </c>
      <c r="C5131" t="s">
        <v>33</v>
      </c>
      <c r="D5131" t="s">
        <v>45</v>
      </c>
      <c r="E5131" t="s">
        <v>24</v>
      </c>
      <c r="F5131" t="s">
        <v>23</v>
      </c>
      <c r="G5131" t="s">
        <v>20</v>
      </c>
      <c r="H5131">
        <v>1</v>
      </c>
      <c r="I5131">
        <v>10623.444</v>
      </c>
      <c r="J5131">
        <f>SUMIFS(I:I,B:B,Table1_2[[#This Row],[Category Level 2]],D:D,Table1_2[[#This Row],[Brand]],E:E,Table1_2[[#This Row],[Region]],F:F,Table1_2[[#This Row],[Measure]],G:G,Table1_2[[#This Row],[Year]],H:H,"&lt;="&amp;Table1_2[[#This Row],[Month]])</f>
        <v>10623.444</v>
      </c>
      <c r="K5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138861.45849999998</v>
      </c>
      <c r="N5131">
        <f>Table1_2[[#This Row],[Value]]*2.5</f>
        <v>26558.61</v>
      </c>
    </row>
    <row r="5132" spans="1:14" x14ac:dyDescent="0.25">
      <c r="A5132" t="s">
        <v>11</v>
      </c>
      <c r="B5132" t="s">
        <v>37</v>
      </c>
      <c r="C5132" t="s">
        <v>33</v>
      </c>
      <c r="D5132" t="s">
        <v>45</v>
      </c>
      <c r="E5132" t="s">
        <v>24</v>
      </c>
      <c r="F5132" t="s">
        <v>23</v>
      </c>
      <c r="G5132" t="s">
        <v>20</v>
      </c>
      <c r="H5132">
        <v>2</v>
      </c>
      <c r="I5132">
        <v>10850.263200000001</v>
      </c>
      <c r="J5132">
        <f>SUMIFS(I:I,B:B,Table1_2[[#This Row],[Category Level 2]],D:D,Table1_2[[#This Row],[Brand]],E:E,Table1_2[[#This Row],[Region]],F:F,Table1_2[[#This Row],[Measure]],G:G,Table1_2[[#This Row],[Year]],H:H,"&lt;="&amp;Table1_2[[#This Row],[Month]])</f>
        <v>21473.707200000001</v>
      </c>
      <c r="K5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139659.05309999999</v>
      </c>
      <c r="N5132">
        <f>Table1_2[[#This Row],[Value]]*2.5</f>
        <v>27125.658000000003</v>
      </c>
    </row>
    <row r="5133" spans="1:14" x14ac:dyDescent="0.25">
      <c r="A5133" t="s">
        <v>11</v>
      </c>
      <c r="B5133" t="s">
        <v>37</v>
      </c>
      <c r="C5133" t="s">
        <v>33</v>
      </c>
      <c r="D5133" t="s">
        <v>45</v>
      </c>
      <c r="E5133" t="s">
        <v>24</v>
      </c>
      <c r="F5133" t="s">
        <v>23</v>
      </c>
      <c r="G5133" t="s">
        <v>20</v>
      </c>
      <c r="H5133">
        <v>3</v>
      </c>
      <c r="I5133">
        <v>11890.857399999999</v>
      </c>
      <c r="J5133">
        <f>SUMIFS(I:I,B:B,Table1_2[[#This Row],[Category Level 2]],D:D,Table1_2[[#This Row],[Brand]],E:E,Table1_2[[#This Row],[Region]],F:F,Table1_2[[#This Row],[Measure]],G:G,Table1_2[[#This Row],[Year]],H:H,"&lt;="&amp;Table1_2[[#This Row],[Month]])</f>
        <v>33364.564599999998</v>
      </c>
      <c r="K5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138162.16219999996</v>
      </c>
      <c r="N5133">
        <f>Table1_2[[#This Row],[Value]]*2.5</f>
        <v>29727.143499999998</v>
      </c>
    </row>
    <row r="5134" spans="1:14" x14ac:dyDescent="0.25">
      <c r="A5134" t="s">
        <v>11</v>
      </c>
      <c r="B5134" t="s">
        <v>37</v>
      </c>
      <c r="C5134" t="s">
        <v>33</v>
      </c>
      <c r="D5134" t="s">
        <v>45</v>
      </c>
      <c r="E5134" t="s">
        <v>24</v>
      </c>
      <c r="F5134" t="s">
        <v>23</v>
      </c>
      <c r="G5134" t="s">
        <v>20</v>
      </c>
      <c r="H5134">
        <v>4</v>
      </c>
      <c r="I5134">
        <v>11070.408099999999</v>
      </c>
      <c r="J5134">
        <f>SUMIFS(I:I,B:B,Table1_2[[#This Row],[Category Level 2]],D:D,Table1_2[[#This Row],[Brand]],E:E,Table1_2[[#This Row],[Region]],F:F,Table1_2[[#This Row],[Measure]],G:G,Table1_2[[#This Row],[Year]],H:H,"&lt;="&amp;Table1_2[[#This Row],[Month]])</f>
        <v>44434.972699999998</v>
      </c>
      <c r="K5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138092.255</v>
      </c>
      <c r="N5134">
        <f>Table1_2[[#This Row],[Value]]*2.5</f>
        <v>27676.020249999998</v>
      </c>
    </row>
    <row r="5135" spans="1:14" x14ac:dyDescent="0.25">
      <c r="A5135" t="s">
        <v>11</v>
      </c>
      <c r="B5135" t="s">
        <v>37</v>
      </c>
      <c r="C5135" t="s">
        <v>33</v>
      </c>
      <c r="D5135" t="s">
        <v>45</v>
      </c>
      <c r="E5135" t="s">
        <v>24</v>
      </c>
      <c r="F5135" t="s">
        <v>23</v>
      </c>
      <c r="G5135" t="s">
        <v>20</v>
      </c>
      <c r="H5135">
        <v>5</v>
      </c>
      <c r="I5135">
        <v>9411.244999999999</v>
      </c>
      <c r="J5135">
        <f>SUMIFS(I:I,B:B,Table1_2[[#This Row],[Category Level 2]],D:D,Table1_2[[#This Row],[Brand]],E:E,Table1_2[[#This Row],[Region]],F:F,Table1_2[[#This Row],[Measure]],G:G,Table1_2[[#This Row],[Year]],H:H,"&lt;="&amp;Table1_2[[#This Row],[Month]])</f>
        <v>53846.217699999994</v>
      </c>
      <c r="K5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136804.58919999999</v>
      </c>
      <c r="N5135">
        <f>Table1_2[[#This Row],[Value]]*2.5</f>
        <v>23528.112499999996</v>
      </c>
    </row>
    <row r="5136" spans="1:14" x14ac:dyDescent="0.25">
      <c r="A5136" t="s">
        <v>11</v>
      </c>
      <c r="B5136" t="s">
        <v>37</v>
      </c>
      <c r="C5136" t="s">
        <v>33</v>
      </c>
      <c r="D5136" t="s">
        <v>45</v>
      </c>
      <c r="E5136" t="s">
        <v>24</v>
      </c>
      <c r="F5136" t="s">
        <v>23</v>
      </c>
      <c r="G5136" t="s">
        <v>20</v>
      </c>
      <c r="H5136">
        <v>6</v>
      </c>
      <c r="I5136">
        <v>11329.097199999998</v>
      </c>
      <c r="J5136">
        <f>SUMIFS(I:I,B:B,Table1_2[[#This Row],[Category Level 2]],D:D,Table1_2[[#This Row],[Brand]],E:E,Table1_2[[#This Row],[Region]],F:F,Table1_2[[#This Row],[Measure]],G:G,Table1_2[[#This Row],[Year]],H:H,"&lt;="&amp;Table1_2[[#This Row],[Month]])</f>
        <v>65175.31489999999</v>
      </c>
      <c r="K5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136992.02709999998</v>
      </c>
      <c r="N5136">
        <f>Table1_2[[#This Row],[Value]]*2.5</f>
        <v>28322.742999999995</v>
      </c>
    </row>
    <row r="5137" spans="1:14" x14ac:dyDescent="0.25">
      <c r="A5137" t="s">
        <v>11</v>
      </c>
      <c r="B5137" t="s">
        <v>37</v>
      </c>
      <c r="C5137" t="s">
        <v>33</v>
      </c>
      <c r="D5137" t="s">
        <v>45</v>
      </c>
      <c r="E5137" t="s">
        <v>24</v>
      </c>
      <c r="F5137" t="s">
        <v>23</v>
      </c>
      <c r="G5137" t="s">
        <v>20</v>
      </c>
      <c r="H5137">
        <v>7</v>
      </c>
      <c r="I5137">
        <v>10666.857</v>
      </c>
      <c r="J5137">
        <f>SUMIFS(I:I,B:B,Table1_2[[#This Row],[Category Level 2]],D:D,Table1_2[[#This Row],[Brand]],E:E,Table1_2[[#This Row],[Region]],F:F,Table1_2[[#This Row],[Measure]],G:G,Table1_2[[#This Row],[Year]],H:H,"&lt;="&amp;Table1_2[[#This Row],[Month]])</f>
        <v>75842.171899999987</v>
      </c>
      <c r="K5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135760.7071</v>
      </c>
      <c r="N5137">
        <f>Table1_2[[#This Row],[Value]]*2.5</f>
        <v>26667.142500000002</v>
      </c>
    </row>
    <row r="5138" spans="1:14" x14ac:dyDescent="0.25">
      <c r="A5138" t="s">
        <v>11</v>
      </c>
      <c r="B5138" t="s">
        <v>37</v>
      </c>
      <c r="C5138" t="s">
        <v>33</v>
      </c>
      <c r="D5138" t="s">
        <v>45</v>
      </c>
      <c r="E5138" t="s">
        <v>24</v>
      </c>
      <c r="F5138" t="s">
        <v>23</v>
      </c>
      <c r="G5138" t="s">
        <v>20</v>
      </c>
      <c r="H5138">
        <v>8</v>
      </c>
      <c r="I5138">
        <v>9103.764799999999</v>
      </c>
      <c r="J5138">
        <f>SUMIFS(I:I,B:B,Table1_2[[#This Row],[Category Level 2]],D:D,Table1_2[[#This Row],[Brand]],E:E,Table1_2[[#This Row],[Region]],F:F,Table1_2[[#This Row],[Measure]],G:G,Table1_2[[#This Row],[Year]],H:H,"&lt;="&amp;Table1_2[[#This Row],[Month]])</f>
        <v>84945.936699999991</v>
      </c>
      <c r="K5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134259.54799999998</v>
      </c>
      <c r="N5138">
        <f>Table1_2[[#This Row],[Value]]*2.5</f>
        <v>22759.411999999997</v>
      </c>
    </row>
    <row r="5139" spans="1:14" x14ac:dyDescent="0.25">
      <c r="A5139" t="s">
        <v>11</v>
      </c>
      <c r="B5139" t="s">
        <v>37</v>
      </c>
      <c r="C5139" t="s">
        <v>33</v>
      </c>
      <c r="D5139" t="s">
        <v>45</v>
      </c>
      <c r="E5139" t="s">
        <v>24</v>
      </c>
      <c r="F5139" t="s">
        <v>23</v>
      </c>
      <c r="G5139" t="s">
        <v>20</v>
      </c>
      <c r="H5139">
        <v>9</v>
      </c>
      <c r="I5139">
        <v>10336.0594</v>
      </c>
      <c r="J5139">
        <f>SUMIFS(I:I,B:B,Table1_2[[#This Row],[Category Level 2]],D:D,Table1_2[[#This Row],[Brand]],E:E,Table1_2[[#This Row],[Region]],F:F,Table1_2[[#This Row],[Measure]],G:G,Table1_2[[#This Row],[Year]],H:H,"&lt;="&amp;Table1_2[[#This Row],[Month]])</f>
        <v>95281.996099999989</v>
      </c>
      <c r="K5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131900.81759999998</v>
      </c>
      <c r="N5139">
        <f>Table1_2[[#This Row],[Value]]*2.5</f>
        <v>25840.148499999999</v>
      </c>
    </row>
    <row r="5140" spans="1:14" x14ac:dyDescent="0.25">
      <c r="A5140" t="s">
        <v>11</v>
      </c>
      <c r="B5140" t="s">
        <v>37</v>
      </c>
      <c r="C5140" t="s">
        <v>33</v>
      </c>
      <c r="D5140" t="s">
        <v>45</v>
      </c>
      <c r="E5140" t="s">
        <v>24</v>
      </c>
      <c r="F5140" t="s">
        <v>23</v>
      </c>
      <c r="G5140" t="s">
        <v>20</v>
      </c>
      <c r="H5140">
        <v>10</v>
      </c>
      <c r="I5140">
        <v>10511.598900000001</v>
      </c>
      <c r="J5140">
        <f>SUMIFS(I:I,B:B,Table1_2[[#This Row],[Category Level 2]],D:D,Table1_2[[#This Row],[Brand]],E:E,Table1_2[[#This Row],[Region]],F:F,Table1_2[[#This Row],[Measure]],G:G,Table1_2[[#This Row],[Year]],H:H,"&lt;="&amp;Table1_2[[#This Row],[Month]])</f>
        <v>105793.59499999999</v>
      </c>
      <c r="K5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129090.50109999999</v>
      </c>
      <c r="N5140">
        <f>Table1_2[[#This Row],[Value]]*2.5</f>
        <v>26278.99725</v>
      </c>
    </row>
    <row r="5141" spans="1:14" x14ac:dyDescent="0.25">
      <c r="A5141" t="s">
        <v>11</v>
      </c>
      <c r="B5141" t="s">
        <v>37</v>
      </c>
      <c r="C5141" t="s">
        <v>33</v>
      </c>
      <c r="D5141" t="s">
        <v>45</v>
      </c>
      <c r="E5141" t="s">
        <v>24</v>
      </c>
      <c r="F5141" t="s">
        <v>23</v>
      </c>
      <c r="G5141" t="s">
        <v>20</v>
      </c>
      <c r="H5141">
        <v>11</v>
      </c>
      <c r="I5141">
        <v>10161.352699999999</v>
      </c>
      <c r="J5141">
        <f>SUMIFS(I:I,B:B,Table1_2[[#This Row],[Category Level 2]],D:D,Table1_2[[#This Row],[Brand]],E:E,Table1_2[[#This Row],[Region]],F:F,Table1_2[[#This Row],[Measure]],G:G,Table1_2[[#This Row],[Year]],H:H,"&lt;="&amp;Table1_2[[#This Row],[Month]])</f>
        <v>115954.94769999999</v>
      </c>
      <c r="K5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128100.59229999999</v>
      </c>
      <c r="N5141">
        <f>Table1_2[[#This Row],[Value]]*2.5</f>
        <v>25403.38175</v>
      </c>
    </row>
    <row r="5142" spans="1:14" x14ac:dyDescent="0.25">
      <c r="A5142" t="s">
        <v>11</v>
      </c>
      <c r="B5142" t="s">
        <v>37</v>
      </c>
      <c r="C5142" t="s">
        <v>33</v>
      </c>
      <c r="D5142" t="s">
        <v>45</v>
      </c>
      <c r="E5142" t="s">
        <v>24</v>
      </c>
      <c r="F5142" t="s">
        <v>23</v>
      </c>
      <c r="G5142" t="s">
        <v>20</v>
      </c>
      <c r="H5142">
        <v>12</v>
      </c>
      <c r="I5142">
        <v>10930.806699999999</v>
      </c>
      <c r="J5142">
        <f>SUMIFS(I:I,B:B,Table1_2[[#This Row],[Category Level 2]],D:D,Table1_2[[#This Row],[Brand]],E:E,Table1_2[[#This Row],[Region]],F:F,Table1_2[[#This Row],[Measure]],G:G,Table1_2[[#This Row],[Year]],H:H,"&lt;="&amp;Table1_2[[#This Row],[Month]])</f>
        <v>126885.75439999999</v>
      </c>
      <c r="K5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126885.75439999999</v>
      </c>
      <c r="N5142">
        <f>Table1_2[[#This Row],[Value]]*2.5</f>
        <v>27327.016749999999</v>
      </c>
    </row>
    <row r="5143" spans="1:14" x14ac:dyDescent="0.25">
      <c r="A5143" t="s">
        <v>11</v>
      </c>
      <c r="B5143" t="s">
        <v>37</v>
      </c>
      <c r="C5143" t="s">
        <v>33</v>
      </c>
      <c r="D5143" t="s">
        <v>45</v>
      </c>
      <c r="E5143" t="s">
        <v>24</v>
      </c>
      <c r="F5143" t="s">
        <v>23</v>
      </c>
      <c r="G5143" t="s">
        <v>21</v>
      </c>
      <c r="H5143">
        <v>1</v>
      </c>
      <c r="I5143">
        <v>8653.7842000000001</v>
      </c>
      <c r="J5143">
        <f>SUMIFS(I:I,B:B,Table1_2[[#This Row],[Category Level 2]],D:D,Table1_2[[#This Row],[Brand]],E:E,Table1_2[[#This Row],[Region]],F:F,Table1_2[[#This Row],[Measure]],G:G,Table1_2[[#This Row],[Year]],H:H,"&lt;="&amp;Table1_2[[#This Row],[Month]])</f>
        <v>8653.7842000000001</v>
      </c>
      <c r="K5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124916.0946</v>
      </c>
      <c r="N5143">
        <f>Table1_2[[#This Row],[Value]]*2.5</f>
        <v>21634.460500000001</v>
      </c>
    </row>
    <row r="5144" spans="1:14" x14ac:dyDescent="0.25">
      <c r="A5144" t="s">
        <v>11</v>
      </c>
      <c r="B5144" t="s">
        <v>37</v>
      </c>
      <c r="C5144" t="s">
        <v>33</v>
      </c>
      <c r="D5144" t="s">
        <v>45</v>
      </c>
      <c r="E5144" t="s">
        <v>24</v>
      </c>
      <c r="F5144" t="s">
        <v>23</v>
      </c>
      <c r="G5144" t="s">
        <v>21</v>
      </c>
      <c r="H5144">
        <v>2</v>
      </c>
      <c r="I5144">
        <v>8239.3937999999998</v>
      </c>
      <c r="J5144">
        <f>SUMIFS(I:I,B:B,Table1_2[[#This Row],[Category Level 2]],D:D,Table1_2[[#This Row],[Brand]],E:E,Table1_2[[#This Row],[Region]],F:F,Table1_2[[#This Row],[Measure]],G:G,Table1_2[[#This Row],[Year]],H:H,"&lt;="&amp;Table1_2[[#This Row],[Month]])</f>
        <v>16893.178</v>
      </c>
      <c r="K5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122305.2252</v>
      </c>
      <c r="N5144">
        <f>Table1_2[[#This Row],[Value]]*2.5</f>
        <v>20598.484499999999</v>
      </c>
    </row>
    <row r="5145" spans="1:14" x14ac:dyDescent="0.25">
      <c r="A5145" t="s">
        <v>11</v>
      </c>
      <c r="B5145" t="s">
        <v>37</v>
      </c>
      <c r="C5145" t="s">
        <v>33</v>
      </c>
      <c r="D5145" t="s">
        <v>45</v>
      </c>
      <c r="E5145" t="s">
        <v>24</v>
      </c>
      <c r="F5145" t="s">
        <v>23</v>
      </c>
      <c r="G5145" t="s">
        <v>21</v>
      </c>
      <c r="H5145">
        <v>3</v>
      </c>
      <c r="I5145">
        <v>10013.768800000002</v>
      </c>
      <c r="J5145">
        <f>SUMIFS(I:I,B:B,Table1_2[[#This Row],[Category Level 2]],D:D,Table1_2[[#This Row],[Brand]],E:E,Table1_2[[#This Row],[Region]],F:F,Table1_2[[#This Row],[Measure]],G:G,Table1_2[[#This Row],[Year]],H:H,"&lt;="&amp;Table1_2[[#This Row],[Month]])</f>
        <v>26906.946800000002</v>
      </c>
      <c r="K5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120428.1366</v>
      </c>
      <c r="N5145">
        <f>Table1_2[[#This Row],[Value]]*2.5</f>
        <v>25034.422000000006</v>
      </c>
    </row>
    <row r="5146" spans="1:14" x14ac:dyDescent="0.25">
      <c r="A5146" t="s">
        <v>11</v>
      </c>
      <c r="B5146" t="s">
        <v>37</v>
      </c>
      <c r="C5146" t="s">
        <v>33</v>
      </c>
      <c r="D5146" t="s">
        <v>45</v>
      </c>
      <c r="E5146" t="s">
        <v>24</v>
      </c>
      <c r="F5146" t="s">
        <v>23</v>
      </c>
      <c r="G5146" t="s">
        <v>21</v>
      </c>
      <c r="H5146">
        <v>4</v>
      </c>
      <c r="I5146">
        <v>9240.7812000000013</v>
      </c>
      <c r="J5146">
        <f>SUMIFS(I:I,B:B,Table1_2[[#This Row],[Category Level 2]],D:D,Table1_2[[#This Row],[Brand]],E:E,Table1_2[[#This Row],[Region]],F:F,Table1_2[[#This Row],[Measure]],G:G,Table1_2[[#This Row],[Year]],H:H,"&lt;="&amp;Table1_2[[#This Row],[Month]])</f>
        <v>36147.728000000003</v>
      </c>
      <c r="K5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118598.50970000001</v>
      </c>
      <c r="N5146">
        <f>Table1_2[[#This Row],[Value]]*2.5</f>
        <v>23101.953000000001</v>
      </c>
    </row>
    <row r="5147" spans="1:14" x14ac:dyDescent="0.25">
      <c r="A5147" t="s">
        <v>11</v>
      </c>
      <c r="B5147" t="s">
        <v>37</v>
      </c>
      <c r="C5147" t="s">
        <v>33</v>
      </c>
      <c r="D5147" t="s">
        <v>45</v>
      </c>
      <c r="E5147" t="s">
        <v>24</v>
      </c>
      <c r="F5147" t="s">
        <v>23</v>
      </c>
      <c r="G5147" t="s">
        <v>21</v>
      </c>
      <c r="H5147">
        <v>5</v>
      </c>
      <c r="I5147">
        <v>11054.679</v>
      </c>
      <c r="J5147">
        <f>SUMIFS(I:I,B:B,Table1_2[[#This Row],[Category Level 2]],D:D,Table1_2[[#This Row],[Brand]],E:E,Table1_2[[#This Row],[Region]],F:F,Table1_2[[#This Row],[Measure]],G:G,Table1_2[[#This Row],[Year]],H:H,"&lt;="&amp;Table1_2[[#This Row],[Month]])</f>
        <v>47202.407000000007</v>
      </c>
      <c r="K5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120241.9437</v>
      </c>
      <c r="N5147">
        <f>Table1_2[[#This Row],[Value]]*2.5</f>
        <v>27636.697500000002</v>
      </c>
    </row>
    <row r="5148" spans="1:14" x14ac:dyDescent="0.25">
      <c r="A5148" t="s">
        <v>11</v>
      </c>
      <c r="B5148" t="s">
        <v>37</v>
      </c>
      <c r="C5148" t="s">
        <v>33</v>
      </c>
      <c r="D5148" t="s">
        <v>45</v>
      </c>
      <c r="E5148" t="s">
        <v>24</v>
      </c>
      <c r="F5148" t="s">
        <v>23</v>
      </c>
      <c r="G5148" t="s">
        <v>21</v>
      </c>
      <c r="H5148">
        <v>6</v>
      </c>
      <c r="I5148">
        <v>9965.7031999999999</v>
      </c>
      <c r="J5148">
        <f>SUMIFS(I:I,B:B,Table1_2[[#This Row],[Category Level 2]],D:D,Table1_2[[#This Row],[Brand]],E:E,Table1_2[[#This Row],[Region]],F:F,Table1_2[[#This Row],[Measure]],G:G,Table1_2[[#This Row],[Year]],H:H,"&lt;="&amp;Table1_2[[#This Row],[Month]])</f>
        <v>57168.11020000001</v>
      </c>
      <c r="K5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118878.54970000002</v>
      </c>
      <c r="N5148">
        <f>Table1_2[[#This Row],[Value]]*2.5</f>
        <v>24914.258000000002</v>
      </c>
    </row>
    <row r="5149" spans="1:14" x14ac:dyDescent="0.25">
      <c r="A5149" t="s">
        <v>11</v>
      </c>
      <c r="B5149" t="s">
        <v>37</v>
      </c>
      <c r="C5149" t="s">
        <v>33</v>
      </c>
      <c r="D5149" t="s">
        <v>45</v>
      </c>
      <c r="E5149" t="s">
        <v>24</v>
      </c>
      <c r="F5149" t="s">
        <v>23</v>
      </c>
      <c r="G5149" t="s">
        <v>21</v>
      </c>
      <c r="H5149">
        <v>7</v>
      </c>
      <c r="I5149">
        <v>10481.2922</v>
      </c>
      <c r="J5149">
        <f>SUMIFS(I:I,B:B,Table1_2[[#This Row],[Category Level 2]],D:D,Table1_2[[#This Row],[Brand]],E:E,Table1_2[[#This Row],[Region]],F:F,Table1_2[[#This Row],[Measure]],G:G,Table1_2[[#This Row],[Year]],H:H,"&lt;="&amp;Table1_2[[#This Row],[Month]])</f>
        <v>67649.402400000006</v>
      </c>
      <c r="K5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118692.98490000001</v>
      </c>
      <c r="N5149">
        <f>Table1_2[[#This Row],[Value]]*2.5</f>
        <v>26203.230499999998</v>
      </c>
    </row>
    <row r="5150" spans="1:14" x14ac:dyDescent="0.25">
      <c r="A5150" t="s">
        <v>11</v>
      </c>
      <c r="B5150" t="s">
        <v>37</v>
      </c>
      <c r="C5150" t="s">
        <v>33</v>
      </c>
      <c r="D5150" t="s">
        <v>45</v>
      </c>
      <c r="E5150" t="s">
        <v>24</v>
      </c>
      <c r="F5150" t="s">
        <v>23</v>
      </c>
      <c r="G5150" t="s">
        <v>21</v>
      </c>
      <c r="H5150">
        <v>8</v>
      </c>
      <c r="I5150">
        <v>10103.201300000001</v>
      </c>
      <c r="J5150">
        <f>SUMIFS(I:I,B:B,Table1_2[[#This Row],[Category Level 2]],D:D,Table1_2[[#This Row],[Brand]],E:E,Table1_2[[#This Row],[Region]],F:F,Table1_2[[#This Row],[Measure]],G:G,Table1_2[[#This Row],[Year]],H:H,"&lt;="&amp;Table1_2[[#This Row],[Month]])</f>
        <v>77752.603700000007</v>
      </c>
      <c r="K5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119692.42140000001</v>
      </c>
      <c r="N5150">
        <f>Table1_2[[#This Row],[Value]]*2.5</f>
        <v>25258.003250000002</v>
      </c>
    </row>
    <row r="5151" spans="1:14" x14ac:dyDescent="0.25">
      <c r="A5151" t="s">
        <v>11</v>
      </c>
      <c r="B5151" t="s">
        <v>37</v>
      </c>
      <c r="C5151" t="s">
        <v>33</v>
      </c>
      <c r="D5151" t="s">
        <v>45</v>
      </c>
      <c r="E5151" t="s">
        <v>24</v>
      </c>
      <c r="F5151" t="s">
        <v>23</v>
      </c>
      <c r="G5151" t="s">
        <v>21</v>
      </c>
      <c r="H5151">
        <v>9</v>
      </c>
      <c r="I5151">
        <v>11447.1826</v>
      </c>
      <c r="J5151">
        <f>SUMIFS(I:I,B:B,Table1_2[[#This Row],[Category Level 2]],D:D,Table1_2[[#This Row],[Brand]],E:E,Table1_2[[#This Row],[Region]],F:F,Table1_2[[#This Row],[Measure]],G:G,Table1_2[[#This Row],[Year]],H:H,"&lt;="&amp;Table1_2[[#This Row],[Month]])</f>
        <v>89199.786300000007</v>
      </c>
      <c r="K5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120803.54460000001</v>
      </c>
      <c r="N5151">
        <f>Table1_2[[#This Row],[Value]]*2.5</f>
        <v>28617.9565</v>
      </c>
    </row>
    <row r="5152" spans="1:14" x14ac:dyDescent="0.25">
      <c r="A5152" t="s">
        <v>11</v>
      </c>
      <c r="B5152" t="s">
        <v>37</v>
      </c>
      <c r="C5152" t="s">
        <v>33</v>
      </c>
      <c r="D5152" t="s">
        <v>45</v>
      </c>
      <c r="E5152" t="s">
        <v>24</v>
      </c>
      <c r="F5152" t="s">
        <v>23</v>
      </c>
      <c r="G5152" t="s">
        <v>21</v>
      </c>
      <c r="H5152">
        <v>10</v>
      </c>
      <c r="I5152">
        <v>11466.4144</v>
      </c>
      <c r="J5152">
        <f>SUMIFS(I:I,B:B,Table1_2[[#This Row],[Category Level 2]],D:D,Table1_2[[#This Row],[Brand]],E:E,Table1_2[[#This Row],[Region]],F:F,Table1_2[[#This Row],[Measure]],G:G,Table1_2[[#This Row],[Year]],H:H,"&lt;="&amp;Table1_2[[#This Row],[Month]])</f>
        <v>100666.2007</v>
      </c>
      <c r="K5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121758.36009999999</v>
      </c>
      <c r="N5152">
        <f>Table1_2[[#This Row],[Value]]*2.5</f>
        <v>28666.036</v>
      </c>
    </row>
    <row r="5153" spans="1:14" x14ac:dyDescent="0.25">
      <c r="A5153" t="s">
        <v>11</v>
      </c>
      <c r="B5153" t="s">
        <v>37</v>
      </c>
      <c r="C5153" t="s">
        <v>33</v>
      </c>
      <c r="D5153" t="s">
        <v>45</v>
      </c>
      <c r="E5153" t="s">
        <v>24</v>
      </c>
      <c r="F5153" t="s">
        <v>23</v>
      </c>
      <c r="G5153" t="s">
        <v>21</v>
      </c>
      <c r="H5153">
        <v>11</v>
      </c>
      <c r="I5153">
        <v>11825.360999999997</v>
      </c>
      <c r="J5153">
        <f>SUMIFS(I:I,B:B,Table1_2[[#This Row],[Category Level 2]],D:D,Table1_2[[#This Row],[Brand]],E:E,Table1_2[[#This Row],[Region]],F:F,Table1_2[[#This Row],[Measure]],G:G,Table1_2[[#This Row],[Year]],H:H,"&lt;="&amp;Table1_2[[#This Row],[Month]])</f>
        <v>112491.56169999999</v>
      </c>
      <c r="K5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123422.36839999999</v>
      </c>
      <c r="N5153">
        <f>Table1_2[[#This Row],[Value]]*2.5</f>
        <v>29563.402499999993</v>
      </c>
    </row>
    <row r="5154" spans="1:14" x14ac:dyDescent="0.25">
      <c r="A5154" t="s">
        <v>11</v>
      </c>
      <c r="B5154" t="s">
        <v>37</v>
      </c>
      <c r="C5154" t="s">
        <v>33</v>
      </c>
      <c r="D5154" t="s">
        <v>45</v>
      </c>
      <c r="E5154" t="s">
        <v>24</v>
      </c>
      <c r="F5154" t="s">
        <v>23</v>
      </c>
      <c r="G5154" t="s">
        <v>21</v>
      </c>
      <c r="H5154">
        <v>12</v>
      </c>
      <c r="I5154">
        <v>11978.4274</v>
      </c>
      <c r="J5154">
        <f>SUMIFS(I:I,B:B,Table1_2[[#This Row],[Category Level 2]],D:D,Table1_2[[#This Row],[Brand]],E:E,Table1_2[[#This Row],[Region]],F:F,Table1_2[[#This Row],[Measure]],G:G,Table1_2[[#This Row],[Year]],H:H,"&lt;="&amp;Table1_2[[#This Row],[Month]])</f>
        <v>124469.98909999999</v>
      </c>
      <c r="K5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124469.98909999999</v>
      </c>
      <c r="N5154">
        <f>Table1_2[[#This Row],[Value]]*2.5</f>
        <v>29946.068500000001</v>
      </c>
    </row>
    <row r="5155" spans="1:14" x14ac:dyDescent="0.25">
      <c r="A5155" t="s">
        <v>11</v>
      </c>
      <c r="B5155" t="s">
        <v>37</v>
      </c>
      <c r="C5155" t="s">
        <v>33</v>
      </c>
      <c r="D5155" t="s">
        <v>45</v>
      </c>
      <c r="E5155" t="s">
        <v>24</v>
      </c>
      <c r="F5155" t="s">
        <v>23</v>
      </c>
      <c r="G5155" t="s">
        <v>22</v>
      </c>
      <c r="H5155">
        <v>1</v>
      </c>
      <c r="I5155">
        <v>12112.099600000001</v>
      </c>
      <c r="J5155">
        <f>SUMIFS(I:I,B:B,Table1_2[[#This Row],[Category Level 2]],D:D,Table1_2[[#This Row],[Brand]],E:E,Table1_2[[#This Row],[Region]],F:F,Table1_2[[#This Row],[Measure]],G:G,Table1_2[[#This Row],[Year]],H:H,"&lt;="&amp;Table1_2[[#This Row],[Month]])</f>
        <v>12112.099600000001</v>
      </c>
      <c r="K5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127928.3045</v>
      </c>
      <c r="N5155">
        <f>Table1_2[[#This Row],[Value]]*2.5</f>
        <v>30280.249000000003</v>
      </c>
    </row>
    <row r="5156" spans="1:14" x14ac:dyDescent="0.25">
      <c r="A5156" t="s">
        <v>11</v>
      </c>
      <c r="B5156" t="s">
        <v>37</v>
      </c>
      <c r="C5156" t="s">
        <v>33</v>
      </c>
      <c r="D5156" t="s">
        <v>45</v>
      </c>
      <c r="E5156" t="s">
        <v>24</v>
      </c>
      <c r="F5156" t="s">
        <v>23</v>
      </c>
      <c r="G5156" t="s">
        <v>22</v>
      </c>
      <c r="H5156">
        <v>2</v>
      </c>
      <c r="I5156">
        <v>10883.038399999999</v>
      </c>
      <c r="J5156">
        <f>SUMIFS(I:I,B:B,Table1_2[[#This Row],[Category Level 2]],D:D,Table1_2[[#This Row],[Brand]],E:E,Table1_2[[#This Row],[Region]],F:F,Table1_2[[#This Row],[Measure]],G:G,Table1_2[[#This Row],[Year]],H:H,"&lt;="&amp;Table1_2[[#This Row],[Month]])</f>
        <v>22995.137999999999</v>
      </c>
      <c r="K5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130571.9491</v>
      </c>
      <c r="N5156">
        <f>Table1_2[[#This Row],[Value]]*2.5</f>
        <v>27207.595999999998</v>
      </c>
    </row>
    <row r="5157" spans="1:14" x14ac:dyDescent="0.25">
      <c r="A5157" t="s">
        <v>11</v>
      </c>
      <c r="B5157" t="s">
        <v>37</v>
      </c>
      <c r="C5157" t="s">
        <v>33</v>
      </c>
      <c r="D5157" t="s">
        <v>45</v>
      </c>
      <c r="E5157" t="s">
        <v>24</v>
      </c>
      <c r="F5157" t="s">
        <v>23</v>
      </c>
      <c r="G5157" t="s">
        <v>22</v>
      </c>
      <c r="H5157">
        <v>3</v>
      </c>
      <c r="I5157">
        <v>12833.808400000002</v>
      </c>
      <c r="J5157">
        <f>SUMIFS(I:I,B:B,Table1_2[[#This Row],[Category Level 2]],D:D,Table1_2[[#This Row],[Brand]],E:E,Table1_2[[#This Row],[Region]],F:F,Table1_2[[#This Row],[Measure]],G:G,Table1_2[[#This Row],[Year]],H:H,"&lt;="&amp;Table1_2[[#This Row],[Month]])</f>
        <v>35828.946400000001</v>
      </c>
      <c r="K5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133391.98869999999</v>
      </c>
      <c r="N5157">
        <f>Table1_2[[#This Row],[Value]]*2.5</f>
        <v>32084.521000000004</v>
      </c>
    </row>
    <row r="5158" spans="1:14" x14ac:dyDescent="0.25">
      <c r="A5158" t="s">
        <v>11</v>
      </c>
      <c r="B5158" t="s">
        <v>37</v>
      </c>
      <c r="C5158" t="s">
        <v>33</v>
      </c>
      <c r="D5158" t="s">
        <v>45</v>
      </c>
      <c r="E5158" t="s">
        <v>25</v>
      </c>
      <c r="F5158" t="s">
        <v>16</v>
      </c>
      <c r="G5158" t="s">
        <v>17</v>
      </c>
      <c r="H5158">
        <v>1</v>
      </c>
      <c r="I5158">
        <v>1732.5679</v>
      </c>
      <c r="J5158">
        <f>SUMIFS(I:I,B:B,Table1_2[[#This Row],[Category Level 2]],D:D,Table1_2[[#This Row],[Brand]],E:E,Table1_2[[#This Row],[Region]],F:F,Table1_2[[#This Row],[Measure]],G:G,Table1_2[[#This Row],[Year]],H:H,"&lt;="&amp;Table1_2[[#This Row],[Month]])</f>
        <v>1732.5679</v>
      </c>
      <c r="K5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1732.5679</v>
      </c>
      <c r="N5158">
        <f>Table1_2[[#This Row],[Value]]*2.5</f>
        <v>4331.41975</v>
      </c>
    </row>
    <row r="5159" spans="1:14" x14ac:dyDescent="0.25">
      <c r="A5159" t="s">
        <v>11</v>
      </c>
      <c r="B5159" t="s">
        <v>37</v>
      </c>
      <c r="C5159" t="s">
        <v>33</v>
      </c>
      <c r="D5159" t="s">
        <v>45</v>
      </c>
      <c r="E5159" t="s">
        <v>25</v>
      </c>
      <c r="F5159" t="s">
        <v>16</v>
      </c>
      <c r="G5159" t="s">
        <v>17</v>
      </c>
      <c r="H5159">
        <v>2</v>
      </c>
      <c r="I5159">
        <v>1635.0835999999999</v>
      </c>
      <c r="J5159">
        <f>SUMIFS(I:I,B:B,Table1_2[[#This Row],[Category Level 2]],D:D,Table1_2[[#This Row],[Brand]],E:E,Table1_2[[#This Row],[Region]],F:F,Table1_2[[#This Row],[Measure]],G:G,Table1_2[[#This Row],[Year]],H:H,"&lt;="&amp;Table1_2[[#This Row],[Month]])</f>
        <v>3367.6514999999999</v>
      </c>
      <c r="K5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3367.6514999999999</v>
      </c>
      <c r="N5159">
        <f>Table1_2[[#This Row],[Value]]*2.5</f>
        <v>4087.7089999999998</v>
      </c>
    </row>
    <row r="5160" spans="1:14" x14ac:dyDescent="0.25">
      <c r="A5160" t="s">
        <v>11</v>
      </c>
      <c r="B5160" t="s">
        <v>37</v>
      </c>
      <c r="C5160" t="s">
        <v>33</v>
      </c>
      <c r="D5160" t="s">
        <v>45</v>
      </c>
      <c r="E5160" t="s">
        <v>25</v>
      </c>
      <c r="F5160" t="s">
        <v>16</v>
      </c>
      <c r="G5160" t="s">
        <v>17</v>
      </c>
      <c r="H5160">
        <v>3</v>
      </c>
      <c r="I5160">
        <v>2049.0920999999998</v>
      </c>
      <c r="J5160">
        <f>SUMIFS(I:I,B:B,Table1_2[[#This Row],[Category Level 2]],D:D,Table1_2[[#This Row],[Brand]],E:E,Table1_2[[#This Row],[Region]],F:F,Table1_2[[#This Row],[Measure]],G:G,Table1_2[[#This Row],[Year]],H:H,"&lt;="&amp;Table1_2[[#This Row],[Month]])</f>
        <v>5416.7435999999998</v>
      </c>
      <c r="K5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5416.7435999999998</v>
      </c>
      <c r="N5160">
        <f>Table1_2[[#This Row],[Value]]*2.5</f>
        <v>5122.7302499999996</v>
      </c>
    </row>
    <row r="5161" spans="1:14" x14ac:dyDescent="0.25">
      <c r="A5161" t="s">
        <v>11</v>
      </c>
      <c r="B5161" t="s">
        <v>37</v>
      </c>
      <c r="C5161" t="s">
        <v>33</v>
      </c>
      <c r="D5161" t="s">
        <v>45</v>
      </c>
      <c r="E5161" t="s">
        <v>25</v>
      </c>
      <c r="F5161" t="s">
        <v>16</v>
      </c>
      <c r="G5161" t="s">
        <v>17</v>
      </c>
      <c r="H5161">
        <v>4</v>
      </c>
      <c r="I5161">
        <v>1650.8895</v>
      </c>
      <c r="J5161">
        <f>SUMIFS(I:I,B:B,Table1_2[[#This Row],[Category Level 2]],D:D,Table1_2[[#This Row],[Brand]],E:E,Table1_2[[#This Row],[Region]],F:F,Table1_2[[#This Row],[Measure]],G:G,Table1_2[[#This Row],[Year]],H:H,"&lt;="&amp;Table1_2[[#This Row],[Month]])</f>
        <v>7067.6331</v>
      </c>
      <c r="K5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7067.6331</v>
      </c>
      <c r="N5161">
        <f>Table1_2[[#This Row],[Value]]*2.5</f>
        <v>4127.2237500000001</v>
      </c>
    </row>
    <row r="5162" spans="1:14" x14ac:dyDescent="0.25">
      <c r="A5162" t="s">
        <v>11</v>
      </c>
      <c r="B5162" t="s">
        <v>37</v>
      </c>
      <c r="C5162" t="s">
        <v>33</v>
      </c>
      <c r="D5162" t="s">
        <v>45</v>
      </c>
      <c r="E5162" t="s">
        <v>25</v>
      </c>
      <c r="F5162" t="s">
        <v>16</v>
      </c>
      <c r="G5162" t="s">
        <v>17</v>
      </c>
      <c r="H5162">
        <v>5</v>
      </c>
      <c r="I5162">
        <v>1549.8595</v>
      </c>
      <c r="J5162">
        <f>SUMIFS(I:I,B:B,Table1_2[[#This Row],[Category Level 2]],D:D,Table1_2[[#This Row],[Brand]],E:E,Table1_2[[#This Row],[Region]],F:F,Table1_2[[#This Row],[Measure]],G:G,Table1_2[[#This Row],[Year]],H:H,"&lt;="&amp;Table1_2[[#This Row],[Month]])</f>
        <v>8617.4925999999996</v>
      </c>
      <c r="K5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8617.4925999999996</v>
      </c>
      <c r="N5162">
        <f>Table1_2[[#This Row],[Value]]*2.5</f>
        <v>3874.6487500000003</v>
      </c>
    </row>
    <row r="5163" spans="1:14" x14ac:dyDescent="0.25">
      <c r="A5163" t="s">
        <v>11</v>
      </c>
      <c r="B5163" t="s">
        <v>37</v>
      </c>
      <c r="C5163" t="s">
        <v>33</v>
      </c>
      <c r="D5163" t="s">
        <v>45</v>
      </c>
      <c r="E5163" t="s">
        <v>25</v>
      </c>
      <c r="F5163" t="s">
        <v>16</v>
      </c>
      <c r="G5163" t="s">
        <v>17</v>
      </c>
      <c r="H5163">
        <v>6</v>
      </c>
      <c r="I5163">
        <v>1710.2862</v>
      </c>
      <c r="J5163">
        <f>SUMIFS(I:I,B:B,Table1_2[[#This Row],[Category Level 2]],D:D,Table1_2[[#This Row],[Brand]],E:E,Table1_2[[#This Row],[Region]],F:F,Table1_2[[#This Row],[Measure]],G:G,Table1_2[[#This Row],[Year]],H:H,"&lt;="&amp;Table1_2[[#This Row],[Month]])</f>
        <v>10327.7788</v>
      </c>
      <c r="K5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10327.7788</v>
      </c>
      <c r="N5163">
        <f>Table1_2[[#This Row],[Value]]*2.5</f>
        <v>4275.7155000000002</v>
      </c>
    </row>
    <row r="5164" spans="1:14" x14ac:dyDescent="0.25">
      <c r="A5164" t="s">
        <v>11</v>
      </c>
      <c r="B5164" t="s">
        <v>37</v>
      </c>
      <c r="C5164" t="s">
        <v>33</v>
      </c>
      <c r="D5164" t="s">
        <v>45</v>
      </c>
      <c r="E5164" t="s">
        <v>25</v>
      </c>
      <c r="F5164" t="s">
        <v>16</v>
      </c>
      <c r="G5164" t="s">
        <v>17</v>
      </c>
      <c r="H5164">
        <v>7</v>
      </c>
      <c r="I5164">
        <v>1663.3020999999999</v>
      </c>
      <c r="J5164">
        <f>SUMIFS(I:I,B:B,Table1_2[[#This Row],[Category Level 2]],D:D,Table1_2[[#This Row],[Brand]],E:E,Table1_2[[#This Row],[Region]],F:F,Table1_2[[#This Row],[Measure]],G:G,Table1_2[[#This Row],[Year]],H:H,"&lt;="&amp;Table1_2[[#This Row],[Month]])</f>
        <v>11991.080900000001</v>
      </c>
      <c r="K5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11991.080900000001</v>
      </c>
      <c r="N5164">
        <f>Table1_2[[#This Row],[Value]]*2.5</f>
        <v>4158.2552500000002</v>
      </c>
    </row>
    <row r="5165" spans="1:14" x14ac:dyDescent="0.25">
      <c r="A5165" t="s">
        <v>11</v>
      </c>
      <c r="B5165" t="s">
        <v>37</v>
      </c>
      <c r="C5165" t="s">
        <v>33</v>
      </c>
      <c r="D5165" t="s">
        <v>45</v>
      </c>
      <c r="E5165" t="s">
        <v>25</v>
      </c>
      <c r="F5165" t="s">
        <v>16</v>
      </c>
      <c r="G5165" t="s">
        <v>17</v>
      </c>
      <c r="H5165">
        <v>8</v>
      </c>
      <c r="I5165">
        <v>1525.7037999999998</v>
      </c>
      <c r="J5165">
        <f>SUMIFS(I:I,B:B,Table1_2[[#This Row],[Category Level 2]],D:D,Table1_2[[#This Row],[Brand]],E:E,Table1_2[[#This Row],[Region]],F:F,Table1_2[[#This Row],[Measure]],G:G,Table1_2[[#This Row],[Year]],H:H,"&lt;="&amp;Table1_2[[#This Row],[Month]])</f>
        <v>13516.7847</v>
      </c>
      <c r="K5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13516.7847</v>
      </c>
      <c r="N5165">
        <f>Table1_2[[#This Row],[Value]]*2.5</f>
        <v>3814.2594999999992</v>
      </c>
    </row>
    <row r="5166" spans="1:14" x14ac:dyDescent="0.25">
      <c r="A5166" t="s">
        <v>11</v>
      </c>
      <c r="B5166" t="s">
        <v>37</v>
      </c>
      <c r="C5166" t="s">
        <v>33</v>
      </c>
      <c r="D5166" t="s">
        <v>45</v>
      </c>
      <c r="E5166" t="s">
        <v>25</v>
      </c>
      <c r="F5166" t="s">
        <v>16</v>
      </c>
      <c r="G5166" t="s">
        <v>17</v>
      </c>
      <c r="H5166">
        <v>9</v>
      </c>
      <c r="I5166">
        <v>1584.5606</v>
      </c>
      <c r="J5166">
        <f>SUMIFS(I:I,B:B,Table1_2[[#This Row],[Category Level 2]],D:D,Table1_2[[#This Row],[Brand]],E:E,Table1_2[[#This Row],[Region]],F:F,Table1_2[[#This Row],[Measure]],G:G,Table1_2[[#This Row],[Year]],H:H,"&lt;="&amp;Table1_2[[#This Row],[Month]])</f>
        <v>15101.345300000001</v>
      </c>
      <c r="K5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15101.345300000001</v>
      </c>
      <c r="N5166">
        <f>Table1_2[[#This Row],[Value]]*2.5</f>
        <v>3961.4014999999999</v>
      </c>
    </row>
    <row r="5167" spans="1:14" x14ac:dyDescent="0.25">
      <c r="A5167" t="s">
        <v>11</v>
      </c>
      <c r="B5167" t="s">
        <v>37</v>
      </c>
      <c r="C5167" t="s">
        <v>33</v>
      </c>
      <c r="D5167" t="s">
        <v>45</v>
      </c>
      <c r="E5167" t="s">
        <v>25</v>
      </c>
      <c r="F5167" t="s">
        <v>16</v>
      </c>
      <c r="G5167" t="s">
        <v>17</v>
      </c>
      <c r="H5167">
        <v>10</v>
      </c>
      <c r="I5167">
        <v>2051.1107999999999</v>
      </c>
      <c r="J5167">
        <f>SUMIFS(I:I,B:B,Table1_2[[#This Row],[Category Level 2]],D:D,Table1_2[[#This Row],[Brand]],E:E,Table1_2[[#This Row],[Region]],F:F,Table1_2[[#This Row],[Measure]],G:G,Table1_2[[#This Row],[Year]],H:H,"&lt;="&amp;Table1_2[[#This Row],[Month]])</f>
        <v>17152.456099999999</v>
      </c>
      <c r="K5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17152.456099999999</v>
      </c>
      <c r="N5167">
        <f>Table1_2[[#This Row],[Value]]*2.5</f>
        <v>5127.777</v>
      </c>
    </row>
    <row r="5168" spans="1:14" x14ac:dyDescent="0.25">
      <c r="A5168" t="s">
        <v>11</v>
      </c>
      <c r="B5168" t="s">
        <v>37</v>
      </c>
      <c r="C5168" t="s">
        <v>33</v>
      </c>
      <c r="D5168" t="s">
        <v>45</v>
      </c>
      <c r="E5168" t="s">
        <v>25</v>
      </c>
      <c r="F5168" t="s">
        <v>16</v>
      </c>
      <c r="G5168" t="s">
        <v>17</v>
      </c>
      <c r="H5168">
        <v>11</v>
      </c>
      <c r="I5168">
        <v>1635.4749000000002</v>
      </c>
      <c r="J5168">
        <f>SUMIFS(I:I,B:B,Table1_2[[#This Row],[Category Level 2]],D:D,Table1_2[[#This Row],[Brand]],E:E,Table1_2[[#This Row],[Region]],F:F,Table1_2[[#This Row],[Measure]],G:G,Table1_2[[#This Row],[Year]],H:H,"&lt;="&amp;Table1_2[[#This Row],[Month]])</f>
        <v>18787.931</v>
      </c>
      <c r="K5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18787.931</v>
      </c>
      <c r="N5168">
        <f>Table1_2[[#This Row],[Value]]*2.5</f>
        <v>4088.6872500000004</v>
      </c>
    </row>
    <row r="5169" spans="1:14" x14ac:dyDescent="0.25">
      <c r="A5169" t="s">
        <v>11</v>
      </c>
      <c r="B5169" t="s">
        <v>37</v>
      </c>
      <c r="C5169" t="s">
        <v>33</v>
      </c>
      <c r="D5169" t="s">
        <v>45</v>
      </c>
      <c r="E5169" t="s">
        <v>25</v>
      </c>
      <c r="F5169" t="s">
        <v>16</v>
      </c>
      <c r="G5169" t="s">
        <v>17</v>
      </c>
      <c r="H5169">
        <v>12</v>
      </c>
      <c r="I5169">
        <v>1485.0547999999999</v>
      </c>
      <c r="J5169">
        <f>SUMIFS(I:I,B:B,Table1_2[[#This Row],[Category Level 2]],D:D,Table1_2[[#This Row],[Brand]],E:E,Table1_2[[#This Row],[Region]],F:F,Table1_2[[#This Row],[Measure]],G:G,Table1_2[[#This Row],[Year]],H:H,"&lt;="&amp;Table1_2[[#This Row],[Month]])</f>
        <v>20272.985800000002</v>
      </c>
      <c r="K5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20272.985800000002</v>
      </c>
      <c r="N5169">
        <f>Table1_2[[#This Row],[Value]]*2.5</f>
        <v>3712.6369999999997</v>
      </c>
    </row>
    <row r="5170" spans="1:14" x14ac:dyDescent="0.25">
      <c r="A5170" t="s">
        <v>11</v>
      </c>
      <c r="B5170" t="s">
        <v>37</v>
      </c>
      <c r="C5170" t="s">
        <v>33</v>
      </c>
      <c r="D5170" t="s">
        <v>45</v>
      </c>
      <c r="E5170" t="s">
        <v>25</v>
      </c>
      <c r="F5170" t="s">
        <v>16</v>
      </c>
      <c r="G5170" t="s">
        <v>18</v>
      </c>
      <c r="H5170">
        <v>1</v>
      </c>
      <c r="I5170">
        <v>1749.1001999999999</v>
      </c>
      <c r="J5170">
        <f>SUMIFS(I:I,B:B,Table1_2[[#This Row],[Category Level 2]],D:D,Table1_2[[#This Row],[Brand]],E:E,Table1_2[[#This Row],[Region]],F:F,Table1_2[[#This Row],[Measure]],G:G,Table1_2[[#This Row],[Year]],H:H,"&lt;="&amp;Table1_2[[#This Row],[Month]])</f>
        <v>1749.1001999999999</v>
      </c>
      <c r="K5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20289.518100000001</v>
      </c>
      <c r="N5170">
        <f>Table1_2[[#This Row],[Value]]*2.5</f>
        <v>4372.7505000000001</v>
      </c>
    </row>
    <row r="5171" spans="1:14" x14ac:dyDescent="0.25">
      <c r="A5171" t="s">
        <v>11</v>
      </c>
      <c r="B5171" t="s">
        <v>37</v>
      </c>
      <c r="C5171" t="s">
        <v>33</v>
      </c>
      <c r="D5171" t="s">
        <v>45</v>
      </c>
      <c r="E5171" t="s">
        <v>25</v>
      </c>
      <c r="F5171" t="s">
        <v>16</v>
      </c>
      <c r="G5171" t="s">
        <v>18</v>
      </c>
      <c r="H5171">
        <v>2</v>
      </c>
      <c r="I5171">
        <v>1624.3333</v>
      </c>
      <c r="J5171">
        <f>SUMIFS(I:I,B:B,Table1_2[[#This Row],[Category Level 2]],D:D,Table1_2[[#This Row],[Brand]],E:E,Table1_2[[#This Row],[Region]],F:F,Table1_2[[#This Row],[Measure]],G:G,Table1_2[[#This Row],[Year]],H:H,"&lt;="&amp;Table1_2[[#This Row],[Month]])</f>
        <v>3373.4335000000001</v>
      </c>
      <c r="K5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20278.767800000001</v>
      </c>
      <c r="N5171">
        <f>Table1_2[[#This Row],[Value]]*2.5</f>
        <v>4060.8332500000001</v>
      </c>
    </row>
    <row r="5172" spans="1:14" x14ac:dyDescent="0.25">
      <c r="A5172" t="s">
        <v>11</v>
      </c>
      <c r="B5172" t="s">
        <v>37</v>
      </c>
      <c r="C5172" t="s">
        <v>33</v>
      </c>
      <c r="D5172" t="s">
        <v>45</v>
      </c>
      <c r="E5172" t="s">
        <v>25</v>
      </c>
      <c r="F5172" t="s">
        <v>16</v>
      </c>
      <c r="G5172" t="s">
        <v>18</v>
      </c>
      <c r="H5172">
        <v>3</v>
      </c>
      <c r="I5172">
        <v>1940.3326999999999</v>
      </c>
      <c r="J5172">
        <f>SUMIFS(I:I,B:B,Table1_2[[#This Row],[Category Level 2]],D:D,Table1_2[[#This Row],[Brand]],E:E,Table1_2[[#This Row],[Region]],F:F,Table1_2[[#This Row],[Measure]],G:G,Table1_2[[#This Row],[Year]],H:H,"&lt;="&amp;Table1_2[[#This Row],[Month]])</f>
        <v>5313.7662</v>
      </c>
      <c r="K5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20170.008400000002</v>
      </c>
      <c r="N5172">
        <f>Table1_2[[#This Row],[Value]]*2.5</f>
        <v>4850.8317499999994</v>
      </c>
    </row>
    <row r="5173" spans="1:14" x14ac:dyDescent="0.25">
      <c r="A5173" t="s">
        <v>11</v>
      </c>
      <c r="B5173" t="s">
        <v>37</v>
      </c>
      <c r="C5173" t="s">
        <v>33</v>
      </c>
      <c r="D5173" t="s">
        <v>45</v>
      </c>
      <c r="E5173" t="s">
        <v>25</v>
      </c>
      <c r="F5173" t="s">
        <v>16</v>
      </c>
      <c r="G5173" t="s">
        <v>18</v>
      </c>
      <c r="H5173">
        <v>4</v>
      </c>
      <c r="I5173">
        <v>1851.8360999999998</v>
      </c>
      <c r="J5173">
        <f>SUMIFS(I:I,B:B,Table1_2[[#This Row],[Category Level 2]],D:D,Table1_2[[#This Row],[Brand]],E:E,Table1_2[[#This Row],[Region]],F:F,Table1_2[[#This Row],[Measure]],G:G,Table1_2[[#This Row],[Year]],H:H,"&lt;="&amp;Table1_2[[#This Row],[Month]])</f>
        <v>7165.6022999999996</v>
      </c>
      <c r="K5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20370.954999999998</v>
      </c>
      <c r="N5173">
        <f>Table1_2[[#This Row],[Value]]*2.5</f>
        <v>4629.5902499999993</v>
      </c>
    </row>
    <row r="5174" spans="1:14" x14ac:dyDescent="0.25">
      <c r="A5174" t="s">
        <v>11</v>
      </c>
      <c r="B5174" t="s">
        <v>37</v>
      </c>
      <c r="C5174" t="s">
        <v>33</v>
      </c>
      <c r="D5174" t="s">
        <v>45</v>
      </c>
      <c r="E5174" t="s">
        <v>25</v>
      </c>
      <c r="F5174" t="s">
        <v>16</v>
      </c>
      <c r="G5174" t="s">
        <v>18</v>
      </c>
      <c r="H5174">
        <v>5</v>
      </c>
      <c r="I5174">
        <v>1879.5805</v>
      </c>
      <c r="J5174">
        <f>SUMIFS(I:I,B:B,Table1_2[[#This Row],[Category Level 2]],D:D,Table1_2[[#This Row],[Brand]],E:E,Table1_2[[#This Row],[Region]],F:F,Table1_2[[#This Row],[Measure]],G:G,Table1_2[[#This Row],[Year]],H:H,"&lt;="&amp;Table1_2[[#This Row],[Month]])</f>
        <v>9045.1827999999987</v>
      </c>
      <c r="K5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20700.675999999999</v>
      </c>
      <c r="N5174">
        <f>Table1_2[[#This Row],[Value]]*2.5</f>
        <v>4698.9512500000001</v>
      </c>
    </row>
    <row r="5175" spans="1:14" x14ac:dyDescent="0.25">
      <c r="A5175" t="s">
        <v>11</v>
      </c>
      <c r="B5175" t="s">
        <v>37</v>
      </c>
      <c r="C5175" t="s">
        <v>33</v>
      </c>
      <c r="D5175" t="s">
        <v>45</v>
      </c>
      <c r="E5175" t="s">
        <v>25</v>
      </c>
      <c r="F5175" t="s">
        <v>16</v>
      </c>
      <c r="G5175" t="s">
        <v>18</v>
      </c>
      <c r="H5175">
        <v>6</v>
      </c>
      <c r="I5175">
        <v>1997.0980999999999</v>
      </c>
      <c r="J5175">
        <f>SUMIFS(I:I,B:B,Table1_2[[#This Row],[Category Level 2]],D:D,Table1_2[[#This Row],[Brand]],E:E,Table1_2[[#This Row],[Region]],F:F,Table1_2[[#This Row],[Measure]],G:G,Table1_2[[#This Row],[Year]],H:H,"&lt;="&amp;Table1_2[[#This Row],[Month]])</f>
        <v>11042.280899999998</v>
      </c>
      <c r="K5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20987.4879</v>
      </c>
      <c r="N5175">
        <f>Table1_2[[#This Row],[Value]]*2.5</f>
        <v>4992.7452499999999</v>
      </c>
    </row>
    <row r="5176" spans="1:14" x14ac:dyDescent="0.25">
      <c r="A5176" t="s">
        <v>11</v>
      </c>
      <c r="B5176" t="s">
        <v>37</v>
      </c>
      <c r="C5176" t="s">
        <v>33</v>
      </c>
      <c r="D5176" t="s">
        <v>45</v>
      </c>
      <c r="E5176" t="s">
        <v>25</v>
      </c>
      <c r="F5176" t="s">
        <v>16</v>
      </c>
      <c r="G5176" t="s">
        <v>18</v>
      </c>
      <c r="H5176">
        <v>7</v>
      </c>
      <c r="I5176">
        <v>1645.8462</v>
      </c>
      <c r="J5176">
        <f>SUMIFS(I:I,B:B,Table1_2[[#This Row],[Category Level 2]],D:D,Table1_2[[#This Row],[Brand]],E:E,Table1_2[[#This Row],[Region]],F:F,Table1_2[[#This Row],[Measure]],G:G,Table1_2[[#This Row],[Year]],H:H,"&lt;="&amp;Table1_2[[#This Row],[Month]])</f>
        <v>12688.127099999998</v>
      </c>
      <c r="K5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20970.031999999999</v>
      </c>
      <c r="N5176">
        <f>Table1_2[[#This Row],[Value]]*2.5</f>
        <v>4114.6154999999999</v>
      </c>
    </row>
    <row r="5177" spans="1:14" x14ac:dyDescent="0.25">
      <c r="A5177" t="s">
        <v>11</v>
      </c>
      <c r="B5177" t="s">
        <v>37</v>
      </c>
      <c r="C5177" t="s">
        <v>33</v>
      </c>
      <c r="D5177" t="s">
        <v>45</v>
      </c>
      <c r="E5177" t="s">
        <v>25</v>
      </c>
      <c r="F5177" t="s">
        <v>16</v>
      </c>
      <c r="G5177" t="s">
        <v>18</v>
      </c>
      <c r="H5177">
        <v>8</v>
      </c>
      <c r="I5177">
        <v>1277.9575</v>
      </c>
      <c r="J5177">
        <f>SUMIFS(I:I,B:B,Table1_2[[#This Row],[Category Level 2]],D:D,Table1_2[[#This Row],[Brand]],E:E,Table1_2[[#This Row],[Region]],F:F,Table1_2[[#This Row],[Measure]],G:G,Table1_2[[#This Row],[Year]],H:H,"&lt;="&amp;Table1_2[[#This Row],[Month]])</f>
        <v>13966.084599999998</v>
      </c>
      <c r="K5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20722.2857</v>
      </c>
      <c r="N5177">
        <f>Table1_2[[#This Row],[Value]]*2.5</f>
        <v>3194.8937500000002</v>
      </c>
    </row>
    <row r="5178" spans="1:14" x14ac:dyDescent="0.25">
      <c r="A5178" t="s">
        <v>11</v>
      </c>
      <c r="B5178" t="s">
        <v>37</v>
      </c>
      <c r="C5178" t="s">
        <v>33</v>
      </c>
      <c r="D5178" t="s">
        <v>45</v>
      </c>
      <c r="E5178" t="s">
        <v>25</v>
      </c>
      <c r="F5178" t="s">
        <v>16</v>
      </c>
      <c r="G5178" t="s">
        <v>18</v>
      </c>
      <c r="H5178">
        <v>9</v>
      </c>
      <c r="I5178">
        <v>1765.8158000000001</v>
      </c>
      <c r="J5178">
        <f>SUMIFS(I:I,B:B,Table1_2[[#This Row],[Category Level 2]],D:D,Table1_2[[#This Row],[Brand]],E:E,Table1_2[[#This Row],[Region]],F:F,Table1_2[[#This Row],[Measure]],G:G,Table1_2[[#This Row],[Year]],H:H,"&lt;="&amp;Table1_2[[#This Row],[Month]])</f>
        <v>15731.900399999999</v>
      </c>
      <c r="K5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20903.5409</v>
      </c>
      <c r="N5178">
        <f>Table1_2[[#This Row],[Value]]*2.5</f>
        <v>4414.5394999999999</v>
      </c>
    </row>
    <row r="5179" spans="1:14" x14ac:dyDescent="0.25">
      <c r="A5179" t="s">
        <v>11</v>
      </c>
      <c r="B5179" t="s">
        <v>37</v>
      </c>
      <c r="C5179" t="s">
        <v>33</v>
      </c>
      <c r="D5179" t="s">
        <v>45</v>
      </c>
      <c r="E5179" t="s">
        <v>25</v>
      </c>
      <c r="F5179" t="s">
        <v>16</v>
      </c>
      <c r="G5179" t="s">
        <v>18</v>
      </c>
      <c r="H5179">
        <v>10</v>
      </c>
      <c r="I5179">
        <v>1899.3232</v>
      </c>
      <c r="J5179">
        <f>SUMIFS(I:I,B:B,Table1_2[[#This Row],[Category Level 2]],D:D,Table1_2[[#This Row],[Brand]],E:E,Table1_2[[#This Row],[Region]],F:F,Table1_2[[#This Row],[Measure]],G:G,Table1_2[[#This Row],[Year]],H:H,"&lt;="&amp;Table1_2[[#This Row],[Month]])</f>
        <v>17631.223599999998</v>
      </c>
      <c r="K5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20751.753299999997</v>
      </c>
      <c r="N5179">
        <f>Table1_2[[#This Row],[Value]]*2.5</f>
        <v>4748.308</v>
      </c>
    </row>
    <row r="5180" spans="1:14" x14ac:dyDescent="0.25">
      <c r="A5180" t="s">
        <v>11</v>
      </c>
      <c r="B5180" t="s">
        <v>37</v>
      </c>
      <c r="C5180" t="s">
        <v>33</v>
      </c>
      <c r="D5180" t="s">
        <v>45</v>
      </c>
      <c r="E5180" t="s">
        <v>25</v>
      </c>
      <c r="F5180" t="s">
        <v>16</v>
      </c>
      <c r="G5180" t="s">
        <v>18</v>
      </c>
      <c r="H5180">
        <v>11</v>
      </c>
      <c r="I5180">
        <v>1811.5119</v>
      </c>
      <c r="J5180">
        <f>SUMIFS(I:I,B:B,Table1_2[[#This Row],[Category Level 2]],D:D,Table1_2[[#This Row],[Brand]],E:E,Table1_2[[#This Row],[Region]],F:F,Table1_2[[#This Row],[Measure]],G:G,Table1_2[[#This Row],[Year]],H:H,"&lt;="&amp;Table1_2[[#This Row],[Month]])</f>
        <v>19442.735499999999</v>
      </c>
      <c r="K5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20927.790300000001</v>
      </c>
      <c r="N5180">
        <f>Table1_2[[#This Row],[Value]]*2.5</f>
        <v>4528.7797499999997</v>
      </c>
    </row>
    <row r="5181" spans="1:14" x14ac:dyDescent="0.25">
      <c r="A5181" t="s">
        <v>11</v>
      </c>
      <c r="B5181" t="s">
        <v>37</v>
      </c>
      <c r="C5181" t="s">
        <v>33</v>
      </c>
      <c r="D5181" t="s">
        <v>45</v>
      </c>
      <c r="E5181" t="s">
        <v>25</v>
      </c>
      <c r="F5181" t="s">
        <v>16</v>
      </c>
      <c r="G5181" t="s">
        <v>18</v>
      </c>
      <c r="H5181">
        <v>12</v>
      </c>
      <c r="I5181">
        <v>1582.5583000000001</v>
      </c>
      <c r="J5181">
        <f>SUMIFS(I:I,B:B,Table1_2[[#This Row],[Category Level 2]],D:D,Table1_2[[#This Row],[Brand]],E:E,Table1_2[[#This Row],[Region]],F:F,Table1_2[[#This Row],[Measure]],G:G,Table1_2[[#This Row],[Year]],H:H,"&lt;="&amp;Table1_2[[#This Row],[Month]])</f>
        <v>21025.293799999999</v>
      </c>
      <c r="K5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21025.293799999999</v>
      </c>
      <c r="N5181">
        <f>Table1_2[[#This Row],[Value]]*2.5</f>
        <v>3956.3957500000006</v>
      </c>
    </row>
    <row r="5182" spans="1:14" x14ac:dyDescent="0.25">
      <c r="A5182" t="s">
        <v>11</v>
      </c>
      <c r="B5182" t="s">
        <v>37</v>
      </c>
      <c r="C5182" t="s">
        <v>33</v>
      </c>
      <c r="D5182" t="s">
        <v>45</v>
      </c>
      <c r="E5182" t="s">
        <v>25</v>
      </c>
      <c r="F5182" t="s">
        <v>16</v>
      </c>
      <c r="G5182" t="s">
        <v>19</v>
      </c>
      <c r="H5182">
        <v>1</v>
      </c>
      <c r="I5182">
        <v>1802.8221999999998</v>
      </c>
      <c r="J5182">
        <f>SUMIFS(I:I,B:B,Table1_2[[#This Row],[Category Level 2]],D:D,Table1_2[[#This Row],[Brand]],E:E,Table1_2[[#This Row],[Region]],F:F,Table1_2[[#This Row],[Measure]],G:G,Table1_2[[#This Row],[Year]],H:H,"&lt;="&amp;Table1_2[[#This Row],[Month]])</f>
        <v>1802.8221999999998</v>
      </c>
      <c r="K5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21079.015800000001</v>
      </c>
      <c r="N5182">
        <f>Table1_2[[#This Row],[Value]]*2.5</f>
        <v>4507.0554999999995</v>
      </c>
    </row>
    <row r="5183" spans="1:14" x14ac:dyDescent="0.25">
      <c r="A5183" t="s">
        <v>11</v>
      </c>
      <c r="B5183" t="s">
        <v>37</v>
      </c>
      <c r="C5183" t="s">
        <v>33</v>
      </c>
      <c r="D5183" t="s">
        <v>45</v>
      </c>
      <c r="E5183" t="s">
        <v>25</v>
      </c>
      <c r="F5183" t="s">
        <v>16</v>
      </c>
      <c r="G5183" t="s">
        <v>19</v>
      </c>
      <c r="H5183">
        <v>2</v>
      </c>
      <c r="I5183">
        <v>1650.6562999999999</v>
      </c>
      <c r="J5183">
        <f>SUMIFS(I:I,B:B,Table1_2[[#This Row],[Category Level 2]],D:D,Table1_2[[#This Row],[Brand]],E:E,Table1_2[[#This Row],[Region]],F:F,Table1_2[[#This Row],[Measure]],G:G,Table1_2[[#This Row],[Year]],H:H,"&lt;="&amp;Table1_2[[#This Row],[Month]])</f>
        <v>3453.4784999999997</v>
      </c>
      <c r="K5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21105.338800000001</v>
      </c>
      <c r="N5183">
        <f>Table1_2[[#This Row],[Value]]*2.5</f>
        <v>4126.6407499999996</v>
      </c>
    </row>
    <row r="5184" spans="1:14" x14ac:dyDescent="0.25">
      <c r="A5184" t="s">
        <v>11</v>
      </c>
      <c r="B5184" t="s">
        <v>37</v>
      </c>
      <c r="C5184" t="s">
        <v>33</v>
      </c>
      <c r="D5184" t="s">
        <v>45</v>
      </c>
      <c r="E5184" t="s">
        <v>25</v>
      </c>
      <c r="F5184" t="s">
        <v>16</v>
      </c>
      <c r="G5184" t="s">
        <v>19</v>
      </c>
      <c r="H5184">
        <v>3</v>
      </c>
      <c r="I5184">
        <v>1874.2881</v>
      </c>
      <c r="J5184">
        <f>SUMIFS(I:I,B:B,Table1_2[[#This Row],[Category Level 2]],D:D,Table1_2[[#This Row],[Brand]],E:E,Table1_2[[#This Row],[Region]],F:F,Table1_2[[#This Row],[Measure]],G:G,Table1_2[[#This Row],[Year]],H:H,"&lt;="&amp;Table1_2[[#This Row],[Month]])</f>
        <v>5327.7665999999999</v>
      </c>
      <c r="K5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21039.2942</v>
      </c>
      <c r="N5184">
        <f>Table1_2[[#This Row],[Value]]*2.5</f>
        <v>4685.7202500000003</v>
      </c>
    </row>
    <row r="5185" spans="1:14" x14ac:dyDescent="0.25">
      <c r="A5185" t="s">
        <v>11</v>
      </c>
      <c r="B5185" t="s">
        <v>37</v>
      </c>
      <c r="C5185" t="s">
        <v>33</v>
      </c>
      <c r="D5185" t="s">
        <v>45</v>
      </c>
      <c r="E5185" t="s">
        <v>25</v>
      </c>
      <c r="F5185" t="s">
        <v>16</v>
      </c>
      <c r="G5185" t="s">
        <v>19</v>
      </c>
      <c r="H5185">
        <v>4</v>
      </c>
      <c r="I5185">
        <v>1648.4223999999999</v>
      </c>
      <c r="J5185">
        <f>SUMIFS(I:I,B:B,Table1_2[[#This Row],[Category Level 2]],D:D,Table1_2[[#This Row],[Brand]],E:E,Table1_2[[#This Row],[Region]],F:F,Table1_2[[#This Row],[Measure]],G:G,Table1_2[[#This Row],[Year]],H:H,"&lt;="&amp;Table1_2[[#This Row],[Month]])</f>
        <v>6976.1890000000003</v>
      </c>
      <c r="K5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20835.880499999999</v>
      </c>
      <c r="N5185">
        <f>Table1_2[[#This Row],[Value]]*2.5</f>
        <v>4121.0559999999996</v>
      </c>
    </row>
    <row r="5186" spans="1:14" x14ac:dyDescent="0.25">
      <c r="A5186" t="s">
        <v>11</v>
      </c>
      <c r="B5186" t="s">
        <v>37</v>
      </c>
      <c r="C5186" t="s">
        <v>33</v>
      </c>
      <c r="D5186" t="s">
        <v>45</v>
      </c>
      <c r="E5186" t="s">
        <v>25</v>
      </c>
      <c r="F5186" t="s">
        <v>16</v>
      </c>
      <c r="G5186" t="s">
        <v>19</v>
      </c>
      <c r="H5186">
        <v>5</v>
      </c>
      <c r="I5186">
        <v>1353.5034999999998</v>
      </c>
      <c r="J5186">
        <f>SUMIFS(I:I,B:B,Table1_2[[#This Row],[Category Level 2]],D:D,Table1_2[[#This Row],[Brand]],E:E,Table1_2[[#This Row],[Region]],F:F,Table1_2[[#This Row],[Measure]],G:G,Table1_2[[#This Row],[Year]],H:H,"&lt;="&amp;Table1_2[[#This Row],[Month]])</f>
        <v>8329.692500000001</v>
      </c>
      <c r="K5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20309.803500000002</v>
      </c>
      <c r="N5186">
        <f>Table1_2[[#This Row],[Value]]*2.5</f>
        <v>3383.7587499999995</v>
      </c>
    </row>
    <row r="5187" spans="1:14" x14ac:dyDescent="0.25">
      <c r="A5187" t="s">
        <v>11</v>
      </c>
      <c r="B5187" t="s">
        <v>37</v>
      </c>
      <c r="C5187" t="s">
        <v>33</v>
      </c>
      <c r="D5187" t="s">
        <v>45</v>
      </c>
      <c r="E5187" t="s">
        <v>25</v>
      </c>
      <c r="F5187" t="s">
        <v>16</v>
      </c>
      <c r="G5187" t="s">
        <v>19</v>
      </c>
      <c r="H5187">
        <v>6</v>
      </c>
      <c r="I5187">
        <v>1567.7448999999999</v>
      </c>
      <c r="J5187">
        <f>SUMIFS(I:I,B:B,Table1_2[[#This Row],[Category Level 2]],D:D,Table1_2[[#This Row],[Brand]],E:E,Table1_2[[#This Row],[Region]],F:F,Table1_2[[#This Row],[Measure]],G:G,Table1_2[[#This Row],[Year]],H:H,"&lt;="&amp;Table1_2[[#This Row],[Month]])</f>
        <v>9897.4374000000007</v>
      </c>
      <c r="K5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19880.4503</v>
      </c>
      <c r="N5187">
        <f>Table1_2[[#This Row],[Value]]*2.5</f>
        <v>3919.3622499999997</v>
      </c>
    </row>
    <row r="5188" spans="1:14" x14ac:dyDescent="0.25">
      <c r="A5188" t="s">
        <v>11</v>
      </c>
      <c r="B5188" t="s">
        <v>37</v>
      </c>
      <c r="C5188" t="s">
        <v>33</v>
      </c>
      <c r="D5188" t="s">
        <v>45</v>
      </c>
      <c r="E5188" t="s">
        <v>25</v>
      </c>
      <c r="F5188" t="s">
        <v>16</v>
      </c>
      <c r="G5188" t="s">
        <v>19</v>
      </c>
      <c r="H5188">
        <v>7</v>
      </c>
      <c r="I5188">
        <v>1660.4768999999999</v>
      </c>
      <c r="J5188">
        <f>SUMIFS(I:I,B:B,Table1_2[[#This Row],[Category Level 2]],D:D,Table1_2[[#This Row],[Brand]],E:E,Table1_2[[#This Row],[Region]],F:F,Table1_2[[#This Row],[Measure]],G:G,Table1_2[[#This Row],[Year]],H:H,"&lt;="&amp;Table1_2[[#This Row],[Month]])</f>
        <v>11557.9143</v>
      </c>
      <c r="K5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19895.080999999998</v>
      </c>
      <c r="N5188">
        <f>Table1_2[[#This Row],[Value]]*2.5</f>
        <v>4151.1922500000001</v>
      </c>
    </row>
    <row r="5189" spans="1:14" x14ac:dyDescent="0.25">
      <c r="A5189" t="s">
        <v>11</v>
      </c>
      <c r="B5189" t="s">
        <v>37</v>
      </c>
      <c r="C5189" t="s">
        <v>33</v>
      </c>
      <c r="D5189" t="s">
        <v>45</v>
      </c>
      <c r="E5189" t="s">
        <v>25</v>
      </c>
      <c r="F5189" t="s">
        <v>16</v>
      </c>
      <c r="G5189" t="s">
        <v>19</v>
      </c>
      <c r="H5189">
        <v>8</v>
      </c>
      <c r="I5189">
        <v>1430.0862999999999</v>
      </c>
      <c r="J5189">
        <f>SUMIFS(I:I,B:B,Table1_2[[#This Row],[Category Level 2]],D:D,Table1_2[[#This Row],[Brand]],E:E,Table1_2[[#This Row],[Region]],F:F,Table1_2[[#This Row],[Measure]],G:G,Table1_2[[#This Row],[Year]],H:H,"&lt;="&amp;Table1_2[[#This Row],[Month]])</f>
        <v>12988.000599999999</v>
      </c>
      <c r="K5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20047.209800000001</v>
      </c>
      <c r="N5189">
        <f>Table1_2[[#This Row],[Value]]*2.5</f>
        <v>3575.2157499999998</v>
      </c>
    </row>
    <row r="5190" spans="1:14" x14ac:dyDescent="0.25">
      <c r="A5190" t="s">
        <v>11</v>
      </c>
      <c r="B5190" t="s">
        <v>37</v>
      </c>
      <c r="C5190" t="s">
        <v>33</v>
      </c>
      <c r="D5190" t="s">
        <v>45</v>
      </c>
      <c r="E5190" t="s">
        <v>25</v>
      </c>
      <c r="F5190" t="s">
        <v>16</v>
      </c>
      <c r="G5190" t="s">
        <v>19</v>
      </c>
      <c r="H5190">
        <v>9</v>
      </c>
      <c r="I5190">
        <v>1504.5728999999999</v>
      </c>
      <c r="J5190">
        <f>SUMIFS(I:I,B:B,Table1_2[[#This Row],[Category Level 2]],D:D,Table1_2[[#This Row],[Brand]],E:E,Table1_2[[#This Row],[Region]],F:F,Table1_2[[#This Row],[Measure]],G:G,Table1_2[[#This Row],[Year]],H:H,"&lt;="&amp;Table1_2[[#This Row],[Month]])</f>
        <v>14492.573499999999</v>
      </c>
      <c r="K5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19785.966899999999</v>
      </c>
      <c r="N5190">
        <f>Table1_2[[#This Row],[Value]]*2.5</f>
        <v>3761.4322499999998</v>
      </c>
    </row>
    <row r="5191" spans="1:14" x14ac:dyDescent="0.25">
      <c r="A5191" t="s">
        <v>11</v>
      </c>
      <c r="B5191" t="s">
        <v>37</v>
      </c>
      <c r="C5191" t="s">
        <v>33</v>
      </c>
      <c r="D5191" t="s">
        <v>45</v>
      </c>
      <c r="E5191" t="s">
        <v>25</v>
      </c>
      <c r="F5191" t="s">
        <v>16</v>
      </c>
      <c r="G5191" t="s">
        <v>19</v>
      </c>
      <c r="H5191">
        <v>10</v>
      </c>
      <c r="I5191">
        <v>1701.6742000000002</v>
      </c>
      <c r="J5191">
        <f>SUMIFS(I:I,B:B,Table1_2[[#This Row],[Category Level 2]],D:D,Table1_2[[#This Row],[Brand]],E:E,Table1_2[[#This Row],[Region]],F:F,Table1_2[[#This Row],[Measure]],G:G,Table1_2[[#This Row],[Year]],H:H,"&lt;="&amp;Table1_2[[#This Row],[Month]])</f>
        <v>16194.247699999998</v>
      </c>
      <c r="K5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19588.317899999998</v>
      </c>
      <c r="N5191">
        <f>Table1_2[[#This Row],[Value]]*2.5</f>
        <v>4254.1855000000005</v>
      </c>
    </row>
    <row r="5192" spans="1:14" x14ac:dyDescent="0.25">
      <c r="A5192" t="s">
        <v>11</v>
      </c>
      <c r="B5192" t="s">
        <v>37</v>
      </c>
      <c r="C5192" t="s">
        <v>33</v>
      </c>
      <c r="D5192" t="s">
        <v>45</v>
      </c>
      <c r="E5192" t="s">
        <v>25</v>
      </c>
      <c r="F5192" t="s">
        <v>16</v>
      </c>
      <c r="G5192" t="s">
        <v>19</v>
      </c>
      <c r="H5192">
        <v>11</v>
      </c>
      <c r="I5192">
        <v>1503.7927</v>
      </c>
      <c r="J5192">
        <f>SUMIFS(I:I,B:B,Table1_2[[#This Row],[Category Level 2]],D:D,Table1_2[[#This Row],[Brand]],E:E,Table1_2[[#This Row],[Region]],F:F,Table1_2[[#This Row],[Measure]],G:G,Table1_2[[#This Row],[Year]],H:H,"&lt;="&amp;Table1_2[[#This Row],[Month]])</f>
        <v>17698.040399999998</v>
      </c>
      <c r="K5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19280.598699999999</v>
      </c>
      <c r="N5192">
        <f>Table1_2[[#This Row],[Value]]*2.5</f>
        <v>3759.4817499999999</v>
      </c>
    </row>
    <row r="5193" spans="1:14" x14ac:dyDescent="0.25">
      <c r="A5193" t="s">
        <v>11</v>
      </c>
      <c r="B5193" t="s">
        <v>37</v>
      </c>
      <c r="C5193" t="s">
        <v>33</v>
      </c>
      <c r="D5193" t="s">
        <v>45</v>
      </c>
      <c r="E5193" t="s">
        <v>25</v>
      </c>
      <c r="F5193" t="s">
        <v>16</v>
      </c>
      <c r="G5193" t="s">
        <v>19</v>
      </c>
      <c r="H5193">
        <v>12</v>
      </c>
      <c r="I5193">
        <v>1372.9992000000002</v>
      </c>
      <c r="J5193">
        <f>SUMIFS(I:I,B:B,Table1_2[[#This Row],[Category Level 2]],D:D,Table1_2[[#This Row],[Brand]],E:E,Table1_2[[#This Row],[Region]],F:F,Table1_2[[#This Row],[Measure]],G:G,Table1_2[[#This Row],[Year]],H:H,"&lt;="&amp;Table1_2[[#This Row],[Month]])</f>
        <v>19071.039599999996</v>
      </c>
      <c r="K5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19071.039599999996</v>
      </c>
      <c r="N5193">
        <f>Table1_2[[#This Row],[Value]]*2.5</f>
        <v>3432.4980000000005</v>
      </c>
    </row>
    <row r="5194" spans="1:14" x14ac:dyDescent="0.25">
      <c r="A5194" t="s">
        <v>11</v>
      </c>
      <c r="B5194" t="s">
        <v>37</v>
      </c>
      <c r="C5194" t="s">
        <v>33</v>
      </c>
      <c r="D5194" t="s">
        <v>45</v>
      </c>
      <c r="E5194" t="s">
        <v>25</v>
      </c>
      <c r="F5194" t="s">
        <v>16</v>
      </c>
      <c r="G5194" t="s">
        <v>20</v>
      </c>
      <c r="H5194">
        <v>1</v>
      </c>
      <c r="I5194">
        <v>1306.5074999999999</v>
      </c>
      <c r="J5194">
        <f>SUMIFS(I:I,B:B,Table1_2[[#This Row],[Category Level 2]],D:D,Table1_2[[#This Row],[Brand]],E:E,Table1_2[[#This Row],[Region]],F:F,Table1_2[[#This Row],[Measure]],G:G,Table1_2[[#This Row],[Year]],H:H,"&lt;="&amp;Table1_2[[#This Row],[Month]])</f>
        <v>1306.5074999999999</v>
      </c>
      <c r="K5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18574.724900000001</v>
      </c>
      <c r="N5194">
        <f>Table1_2[[#This Row],[Value]]*2.5</f>
        <v>3266.2687499999997</v>
      </c>
    </row>
    <row r="5195" spans="1:14" x14ac:dyDescent="0.25">
      <c r="A5195" t="s">
        <v>11</v>
      </c>
      <c r="B5195" t="s">
        <v>37</v>
      </c>
      <c r="C5195" t="s">
        <v>33</v>
      </c>
      <c r="D5195" t="s">
        <v>45</v>
      </c>
      <c r="E5195" t="s">
        <v>25</v>
      </c>
      <c r="F5195" t="s">
        <v>16</v>
      </c>
      <c r="G5195" t="s">
        <v>20</v>
      </c>
      <c r="H5195">
        <v>2</v>
      </c>
      <c r="I5195">
        <v>1270.6255000000001</v>
      </c>
      <c r="J5195">
        <f>SUMIFS(I:I,B:B,Table1_2[[#This Row],[Category Level 2]],D:D,Table1_2[[#This Row],[Brand]],E:E,Table1_2[[#This Row],[Region]],F:F,Table1_2[[#This Row],[Measure]],G:G,Table1_2[[#This Row],[Year]],H:H,"&lt;="&amp;Table1_2[[#This Row],[Month]])</f>
        <v>2577.1329999999998</v>
      </c>
      <c r="K5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18194.694099999997</v>
      </c>
      <c r="N5195">
        <f>Table1_2[[#This Row],[Value]]*2.5</f>
        <v>3176.5637500000003</v>
      </c>
    </row>
    <row r="5196" spans="1:14" x14ac:dyDescent="0.25">
      <c r="A5196" t="s">
        <v>11</v>
      </c>
      <c r="B5196" t="s">
        <v>37</v>
      </c>
      <c r="C5196" t="s">
        <v>33</v>
      </c>
      <c r="D5196" t="s">
        <v>45</v>
      </c>
      <c r="E5196" t="s">
        <v>25</v>
      </c>
      <c r="F5196" t="s">
        <v>16</v>
      </c>
      <c r="G5196" t="s">
        <v>20</v>
      </c>
      <c r="H5196">
        <v>3</v>
      </c>
      <c r="I5196">
        <v>1456.3909999999998</v>
      </c>
      <c r="J5196">
        <f>SUMIFS(I:I,B:B,Table1_2[[#This Row],[Category Level 2]],D:D,Table1_2[[#This Row],[Brand]],E:E,Table1_2[[#This Row],[Region]],F:F,Table1_2[[#This Row],[Measure]],G:G,Table1_2[[#This Row],[Year]],H:H,"&lt;="&amp;Table1_2[[#This Row],[Month]])</f>
        <v>4033.5239999999994</v>
      </c>
      <c r="K5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17776.796999999999</v>
      </c>
      <c r="N5196">
        <f>Table1_2[[#This Row],[Value]]*2.5</f>
        <v>3640.9774999999995</v>
      </c>
    </row>
    <row r="5197" spans="1:14" x14ac:dyDescent="0.25">
      <c r="A5197" t="s">
        <v>11</v>
      </c>
      <c r="B5197" t="s">
        <v>37</v>
      </c>
      <c r="C5197" t="s">
        <v>33</v>
      </c>
      <c r="D5197" t="s">
        <v>45</v>
      </c>
      <c r="E5197" t="s">
        <v>25</v>
      </c>
      <c r="F5197" t="s">
        <v>16</v>
      </c>
      <c r="G5197" t="s">
        <v>20</v>
      </c>
      <c r="H5197">
        <v>4</v>
      </c>
      <c r="I5197">
        <v>1275.2135999999998</v>
      </c>
      <c r="J5197">
        <f>SUMIFS(I:I,B:B,Table1_2[[#This Row],[Category Level 2]],D:D,Table1_2[[#This Row],[Brand]],E:E,Table1_2[[#This Row],[Region]],F:F,Table1_2[[#This Row],[Measure]],G:G,Table1_2[[#This Row],[Year]],H:H,"&lt;="&amp;Table1_2[[#This Row],[Month]])</f>
        <v>5308.7375999999995</v>
      </c>
      <c r="K5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17403.588199999998</v>
      </c>
      <c r="N5197">
        <f>Table1_2[[#This Row],[Value]]*2.5</f>
        <v>3188.0339999999997</v>
      </c>
    </row>
    <row r="5198" spans="1:14" x14ac:dyDescent="0.25">
      <c r="A5198" t="s">
        <v>11</v>
      </c>
      <c r="B5198" t="s">
        <v>37</v>
      </c>
      <c r="C5198" t="s">
        <v>33</v>
      </c>
      <c r="D5198" t="s">
        <v>45</v>
      </c>
      <c r="E5198" t="s">
        <v>25</v>
      </c>
      <c r="F5198" t="s">
        <v>16</v>
      </c>
      <c r="G5198" t="s">
        <v>20</v>
      </c>
      <c r="H5198">
        <v>5</v>
      </c>
      <c r="I5198">
        <v>1172.9547000000002</v>
      </c>
      <c r="J5198">
        <f>SUMIFS(I:I,B:B,Table1_2[[#This Row],[Category Level 2]],D:D,Table1_2[[#This Row],[Brand]],E:E,Table1_2[[#This Row],[Region]],F:F,Table1_2[[#This Row],[Measure]],G:G,Table1_2[[#This Row],[Year]],H:H,"&lt;="&amp;Table1_2[[#This Row],[Month]])</f>
        <v>6481.6922999999997</v>
      </c>
      <c r="K5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17223.039400000001</v>
      </c>
      <c r="N5198">
        <f>Table1_2[[#This Row],[Value]]*2.5</f>
        <v>2932.3867500000006</v>
      </c>
    </row>
    <row r="5199" spans="1:14" x14ac:dyDescent="0.25">
      <c r="A5199" t="s">
        <v>11</v>
      </c>
      <c r="B5199" t="s">
        <v>37</v>
      </c>
      <c r="C5199" t="s">
        <v>33</v>
      </c>
      <c r="D5199" t="s">
        <v>45</v>
      </c>
      <c r="E5199" t="s">
        <v>25</v>
      </c>
      <c r="F5199" t="s">
        <v>16</v>
      </c>
      <c r="G5199" t="s">
        <v>20</v>
      </c>
      <c r="H5199">
        <v>6</v>
      </c>
      <c r="I5199">
        <v>1389.6148000000001</v>
      </c>
      <c r="J5199">
        <f>SUMIFS(I:I,B:B,Table1_2[[#This Row],[Category Level 2]],D:D,Table1_2[[#This Row],[Brand]],E:E,Table1_2[[#This Row],[Region]],F:F,Table1_2[[#This Row],[Measure]],G:G,Table1_2[[#This Row],[Year]],H:H,"&lt;="&amp;Table1_2[[#This Row],[Month]])</f>
        <v>7871.3071</v>
      </c>
      <c r="K5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17044.909299999999</v>
      </c>
      <c r="N5199">
        <f>Table1_2[[#This Row],[Value]]*2.5</f>
        <v>3474.0370000000003</v>
      </c>
    </row>
    <row r="5200" spans="1:14" x14ac:dyDescent="0.25">
      <c r="A5200" t="s">
        <v>11</v>
      </c>
      <c r="B5200" t="s">
        <v>37</v>
      </c>
      <c r="C5200" t="s">
        <v>33</v>
      </c>
      <c r="D5200" t="s">
        <v>45</v>
      </c>
      <c r="E5200" t="s">
        <v>25</v>
      </c>
      <c r="F5200" t="s">
        <v>16</v>
      </c>
      <c r="G5200" t="s">
        <v>20</v>
      </c>
      <c r="H5200">
        <v>7</v>
      </c>
      <c r="I5200">
        <v>1239.1989000000001</v>
      </c>
      <c r="J5200">
        <f>SUMIFS(I:I,B:B,Table1_2[[#This Row],[Category Level 2]],D:D,Table1_2[[#This Row],[Brand]],E:E,Table1_2[[#This Row],[Region]],F:F,Table1_2[[#This Row],[Measure]],G:G,Table1_2[[#This Row],[Year]],H:H,"&lt;="&amp;Table1_2[[#This Row],[Month]])</f>
        <v>9110.5059999999994</v>
      </c>
      <c r="K5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16623.631300000001</v>
      </c>
      <c r="N5200">
        <f>Table1_2[[#This Row],[Value]]*2.5</f>
        <v>3097.9972500000003</v>
      </c>
    </row>
    <row r="5201" spans="1:14" x14ac:dyDescent="0.25">
      <c r="A5201" t="s">
        <v>11</v>
      </c>
      <c r="B5201" t="s">
        <v>37</v>
      </c>
      <c r="C5201" t="s">
        <v>33</v>
      </c>
      <c r="D5201" t="s">
        <v>45</v>
      </c>
      <c r="E5201" t="s">
        <v>25</v>
      </c>
      <c r="F5201" t="s">
        <v>16</v>
      </c>
      <c r="G5201" t="s">
        <v>20</v>
      </c>
      <c r="H5201">
        <v>8</v>
      </c>
      <c r="I5201">
        <v>1291.5684999999999</v>
      </c>
      <c r="J5201">
        <f>SUMIFS(I:I,B:B,Table1_2[[#This Row],[Category Level 2]],D:D,Table1_2[[#This Row],[Brand]],E:E,Table1_2[[#This Row],[Region]],F:F,Table1_2[[#This Row],[Measure]],G:G,Table1_2[[#This Row],[Year]],H:H,"&lt;="&amp;Table1_2[[#This Row],[Month]])</f>
        <v>10402.074499999999</v>
      </c>
      <c r="K5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16485.113499999999</v>
      </c>
      <c r="N5201">
        <f>Table1_2[[#This Row],[Value]]*2.5</f>
        <v>3228.9212499999994</v>
      </c>
    </row>
    <row r="5202" spans="1:14" x14ac:dyDescent="0.25">
      <c r="A5202" t="s">
        <v>11</v>
      </c>
      <c r="B5202" t="s">
        <v>37</v>
      </c>
      <c r="C5202" t="s">
        <v>33</v>
      </c>
      <c r="D5202" t="s">
        <v>45</v>
      </c>
      <c r="E5202" t="s">
        <v>25</v>
      </c>
      <c r="F5202" t="s">
        <v>16</v>
      </c>
      <c r="G5202" t="s">
        <v>20</v>
      </c>
      <c r="H5202">
        <v>9</v>
      </c>
      <c r="I5202">
        <v>1296.2746</v>
      </c>
      <c r="J5202">
        <f>SUMIFS(I:I,B:B,Table1_2[[#This Row],[Category Level 2]],D:D,Table1_2[[#This Row],[Brand]],E:E,Table1_2[[#This Row],[Region]],F:F,Table1_2[[#This Row],[Measure]],G:G,Table1_2[[#This Row],[Year]],H:H,"&lt;="&amp;Table1_2[[#This Row],[Month]])</f>
        <v>11698.349099999999</v>
      </c>
      <c r="K5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16276.815200000001</v>
      </c>
      <c r="N5202">
        <f>Table1_2[[#This Row],[Value]]*2.5</f>
        <v>3240.6864999999998</v>
      </c>
    </row>
    <row r="5203" spans="1:14" x14ac:dyDescent="0.25">
      <c r="A5203" t="s">
        <v>11</v>
      </c>
      <c r="B5203" t="s">
        <v>37</v>
      </c>
      <c r="C5203" t="s">
        <v>33</v>
      </c>
      <c r="D5203" t="s">
        <v>45</v>
      </c>
      <c r="E5203" t="s">
        <v>25</v>
      </c>
      <c r="F5203" t="s">
        <v>16</v>
      </c>
      <c r="G5203" t="s">
        <v>20</v>
      </c>
      <c r="H5203">
        <v>10</v>
      </c>
      <c r="I5203">
        <v>1477.0142000000001</v>
      </c>
      <c r="J5203">
        <f>SUMIFS(I:I,B:B,Table1_2[[#This Row],[Category Level 2]],D:D,Table1_2[[#This Row],[Brand]],E:E,Table1_2[[#This Row],[Region]],F:F,Table1_2[[#This Row],[Measure]],G:G,Table1_2[[#This Row],[Year]],H:H,"&lt;="&amp;Table1_2[[#This Row],[Month]])</f>
        <v>13175.363299999999</v>
      </c>
      <c r="K5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16052.155199999999</v>
      </c>
      <c r="N5203">
        <f>Table1_2[[#This Row],[Value]]*2.5</f>
        <v>3692.5355</v>
      </c>
    </row>
    <row r="5204" spans="1:14" x14ac:dyDescent="0.25">
      <c r="A5204" t="s">
        <v>11</v>
      </c>
      <c r="B5204" t="s">
        <v>37</v>
      </c>
      <c r="C5204" t="s">
        <v>33</v>
      </c>
      <c r="D5204" t="s">
        <v>45</v>
      </c>
      <c r="E5204" t="s">
        <v>25</v>
      </c>
      <c r="F5204" t="s">
        <v>16</v>
      </c>
      <c r="G5204" t="s">
        <v>20</v>
      </c>
      <c r="H5204">
        <v>11</v>
      </c>
      <c r="I5204">
        <v>1455.7764</v>
      </c>
      <c r="J5204">
        <f>SUMIFS(I:I,B:B,Table1_2[[#This Row],[Category Level 2]],D:D,Table1_2[[#This Row],[Brand]],E:E,Table1_2[[#This Row],[Region]],F:F,Table1_2[[#This Row],[Measure]],G:G,Table1_2[[#This Row],[Year]],H:H,"&lt;="&amp;Table1_2[[#This Row],[Month]])</f>
        <v>14631.1397</v>
      </c>
      <c r="K5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16004.1389</v>
      </c>
      <c r="N5204">
        <f>Table1_2[[#This Row],[Value]]*2.5</f>
        <v>3639.4409999999998</v>
      </c>
    </row>
    <row r="5205" spans="1:14" x14ac:dyDescent="0.25">
      <c r="A5205" t="s">
        <v>11</v>
      </c>
      <c r="B5205" t="s">
        <v>37</v>
      </c>
      <c r="C5205" t="s">
        <v>33</v>
      </c>
      <c r="D5205" t="s">
        <v>45</v>
      </c>
      <c r="E5205" t="s">
        <v>25</v>
      </c>
      <c r="F5205" t="s">
        <v>16</v>
      </c>
      <c r="G5205" t="s">
        <v>20</v>
      </c>
      <c r="H5205">
        <v>12</v>
      </c>
      <c r="I5205">
        <v>1403.6794</v>
      </c>
      <c r="J5205">
        <f>SUMIFS(I:I,B:B,Table1_2[[#This Row],[Category Level 2]],D:D,Table1_2[[#This Row],[Brand]],E:E,Table1_2[[#This Row],[Region]],F:F,Table1_2[[#This Row],[Measure]],G:G,Table1_2[[#This Row],[Year]],H:H,"&lt;="&amp;Table1_2[[#This Row],[Month]])</f>
        <v>16034.819100000001</v>
      </c>
      <c r="K5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16034.819100000001</v>
      </c>
      <c r="N5205">
        <f>Table1_2[[#This Row],[Value]]*2.5</f>
        <v>3509.1985</v>
      </c>
    </row>
    <row r="5206" spans="1:14" x14ac:dyDescent="0.25">
      <c r="A5206" t="s">
        <v>11</v>
      </c>
      <c r="B5206" t="s">
        <v>37</v>
      </c>
      <c r="C5206" t="s">
        <v>33</v>
      </c>
      <c r="D5206" t="s">
        <v>45</v>
      </c>
      <c r="E5206" t="s">
        <v>25</v>
      </c>
      <c r="F5206" t="s">
        <v>16</v>
      </c>
      <c r="G5206" t="s">
        <v>21</v>
      </c>
      <c r="H5206">
        <v>1</v>
      </c>
      <c r="I5206">
        <v>1212.3968</v>
      </c>
      <c r="J5206">
        <f>SUMIFS(I:I,B:B,Table1_2[[#This Row],[Category Level 2]],D:D,Table1_2[[#This Row],[Brand]],E:E,Table1_2[[#This Row],[Region]],F:F,Table1_2[[#This Row],[Measure]],G:G,Table1_2[[#This Row],[Year]],H:H,"&lt;="&amp;Table1_2[[#This Row],[Month]])</f>
        <v>1212.3968</v>
      </c>
      <c r="K5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15940.708400000001</v>
      </c>
      <c r="N5206">
        <f>Table1_2[[#This Row],[Value]]*2.5</f>
        <v>3030.9920000000002</v>
      </c>
    </row>
    <row r="5207" spans="1:14" x14ac:dyDescent="0.25">
      <c r="A5207" t="s">
        <v>11</v>
      </c>
      <c r="B5207" t="s">
        <v>37</v>
      </c>
      <c r="C5207" t="s">
        <v>33</v>
      </c>
      <c r="D5207" t="s">
        <v>45</v>
      </c>
      <c r="E5207" t="s">
        <v>25</v>
      </c>
      <c r="F5207" t="s">
        <v>16</v>
      </c>
      <c r="G5207" t="s">
        <v>21</v>
      </c>
      <c r="H5207">
        <v>2</v>
      </c>
      <c r="I5207">
        <v>1232.8502000000001</v>
      </c>
      <c r="J5207">
        <f>SUMIFS(I:I,B:B,Table1_2[[#This Row],[Category Level 2]],D:D,Table1_2[[#This Row],[Brand]],E:E,Table1_2[[#This Row],[Region]],F:F,Table1_2[[#This Row],[Measure]],G:G,Table1_2[[#This Row],[Year]],H:H,"&lt;="&amp;Table1_2[[#This Row],[Month]])</f>
        <v>2445.2470000000003</v>
      </c>
      <c r="K5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15902.933100000002</v>
      </c>
      <c r="N5207">
        <f>Table1_2[[#This Row],[Value]]*2.5</f>
        <v>3082.1255000000001</v>
      </c>
    </row>
    <row r="5208" spans="1:14" x14ac:dyDescent="0.25">
      <c r="A5208" t="s">
        <v>11</v>
      </c>
      <c r="B5208" t="s">
        <v>37</v>
      </c>
      <c r="C5208" t="s">
        <v>33</v>
      </c>
      <c r="D5208" t="s">
        <v>45</v>
      </c>
      <c r="E5208" t="s">
        <v>25</v>
      </c>
      <c r="F5208" t="s">
        <v>16</v>
      </c>
      <c r="G5208" t="s">
        <v>21</v>
      </c>
      <c r="H5208">
        <v>3</v>
      </c>
      <c r="I5208">
        <v>1478.4892</v>
      </c>
      <c r="J5208">
        <f>SUMIFS(I:I,B:B,Table1_2[[#This Row],[Category Level 2]],D:D,Table1_2[[#This Row],[Brand]],E:E,Table1_2[[#This Row],[Region]],F:F,Table1_2[[#This Row],[Measure]],G:G,Table1_2[[#This Row],[Year]],H:H,"&lt;="&amp;Table1_2[[#This Row],[Month]])</f>
        <v>3923.7362000000003</v>
      </c>
      <c r="K5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15925.031300000002</v>
      </c>
      <c r="N5208">
        <f>Table1_2[[#This Row],[Value]]*2.5</f>
        <v>3696.223</v>
      </c>
    </row>
    <row r="5209" spans="1:14" x14ac:dyDescent="0.25">
      <c r="A5209" t="s">
        <v>11</v>
      </c>
      <c r="B5209" t="s">
        <v>37</v>
      </c>
      <c r="C5209" t="s">
        <v>33</v>
      </c>
      <c r="D5209" t="s">
        <v>45</v>
      </c>
      <c r="E5209" t="s">
        <v>25</v>
      </c>
      <c r="F5209" t="s">
        <v>16</v>
      </c>
      <c r="G5209" t="s">
        <v>21</v>
      </c>
      <c r="H5209">
        <v>4</v>
      </c>
      <c r="I5209">
        <v>1309.1114</v>
      </c>
      <c r="J5209">
        <f>SUMIFS(I:I,B:B,Table1_2[[#This Row],[Category Level 2]],D:D,Table1_2[[#This Row],[Brand]],E:E,Table1_2[[#This Row],[Region]],F:F,Table1_2[[#This Row],[Measure]],G:G,Table1_2[[#This Row],[Year]],H:H,"&lt;="&amp;Table1_2[[#This Row],[Month]])</f>
        <v>5232.8476000000001</v>
      </c>
      <c r="K5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15958.929100000001</v>
      </c>
      <c r="N5209">
        <f>Table1_2[[#This Row],[Value]]*2.5</f>
        <v>3272.7784999999999</v>
      </c>
    </row>
    <row r="5210" spans="1:14" x14ac:dyDescent="0.25">
      <c r="A5210" t="s">
        <v>11</v>
      </c>
      <c r="B5210" t="s">
        <v>37</v>
      </c>
      <c r="C5210" t="s">
        <v>33</v>
      </c>
      <c r="D5210" t="s">
        <v>45</v>
      </c>
      <c r="E5210" t="s">
        <v>25</v>
      </c>
      <c r="F5210" t="s">
        <v>16</v>
      </c>
      <c r="G5210" t="s">
        <v>21</v>
      </c>
      <c r="H5210">
        <v>5</v>
      </c>
      <c r="I5210">
        <v>1359.0258000000001</v>
      </c>
      <c r="J5210">
        <f>SUMIFS(I:I,B:B,Table1_2[[#This Row],[Category Level 2]],D:D,Table1_2[[#This Row],[Brand]],E:E,Table1_2[[#This Row],[Region]],F:F,Table1_2[[#This Row],[Measure]],G:G,Table1_2[[#This Row],[Year]],H:H,"&lt;="&amp;Table1_2[[#This Row],[Month]])</f>
        <v>6591.8734000000004</v>
      </c>
      <c r="K5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16145.0002</v>
      </c>
      <c r="N5210">
        <f>Table1_2[[#This Row],[Value]]*2.5</f>
        <v>3397.5645000000004</v>
      </c>
    </row>
    <row r="5211" spans="1:14" x14ac:dyDescent="0.25">
      <c r="A5211" t="s">
        <v>11</v>
      </c>
      <c r="B5211" t="s">
        <v>37</v>
      </c>
      <c r="C5211" t="s">
        <v>33</v>
      </c>
      <c r="D5211" t="s">
        <v>45</v>
      </c>
      <c r="E5211" t="s">
        <v>25</v>
      </c>
      <c r="F5211" t="s">
        <v>16</v>
      </c>
      <c r="G5211" t="s">
        <v>21</v>
      </c>
      <c r="H5211">
        <v>6</v>
      </c>
      <c r="I5211">
        <v>1406.8478</v>
      </c>
      <c r="J5211">
        <f>SUMIFS(I:I,B:B,Table1_2[[#This Row],[Category Level 2]],D:D,Table1_2[[#This Row],[Brand]],E:E,Table1_2[[#This Row],[Region]],F:F,Table1_2[[#This Row],[Measure]],G:G,Table1_2[[#This Row],[Year]],H:H,"&lt;="&amp;Table1_2[[#This Row],[Month]])</f>
        <v>7998.7212</v>
      </c>
      <c r="K5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16162.233199999999</v>
      </c>
      <c r="N5211">
        <f>Table1_2[[#This Row],[Value]]*2.5</f>
        <v>3517.1194999999998</v>
      </c>
    </row>
    <row r="5212" spans="1:14" x14ac:dyDescent="0.25">
      <c r="A5212" t="s">
        <v>11</v>
      </c>
      <c r="B5212" t="s">
        <v>37</v>
      </c>
      <c r="C5212" t="s">
        <v>33</v>
      </c>
      <c r="D5212" t="s">
        <v>45</v>
      </c>
      <c r="E5212" t="s">
        <v>25</v>
      </c>
      <c r="F5212" t="s">
        <v>16</v>
      </c>
      <c r="G5212" t="s">
        <v>21</v>
      </c>
      <c r="H5212">
        <v>7</v>
      </c>
      <c r="I5212">
        <v>1321.4960000000001</v>
      </c>
      <c r="J5212">
        <f>SUMIFS(I:I,B:B,Table1_2[[#This Row],[Category Level 2]],D:D,Table1_2[[#This Row],[Brand]],E:E,Table1_2[[#This Row],[Region]],F:F,Table1_2[[#This Row],[Measure]],G:G,Table1_2[[#This Row],[Year]],H:H,"&lt;="&amp;Table1_2[[#This Row],[Month]])</f>
        <v>9320.2171999999991</v>
      </c>
      <c r="K5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16244.530299999999</v>
      </c>
      <c r="N5212">
        <f>Table1_2[[#This Row],[Value]]*2.5</f>
        <v>3303.7400000000002</v>
      </c>
    </row>
    <row r="5213" spans="1:14" x14ac:dyDescent="0.25">
      <c r="A5213" t="s">
        <v>11</v>
      </c>
      <c r="B5213" t="s">
        <v>37</v>
      </c>
      <c r="C5213" t="s">
        <v>33</v>
      </c>
      <c r="D5213" t="s">
        <v>45</v>
      </c>
      <c r="E5213" t="s">
        <v>25</v>
      </c>
      <c r="F5213" t="s">
        <v>16</v>
      </c>
      <c r="G5213" t="s">
        <v>21</v>
      </c>
      <c r="H5213">
        <v>8</v>
      </c>
      <c r="I5213">
        <v>1286.6923999999999</v>
      </c>
      <c r="J5213">
        <f>SUMIFS(I:I,B:B,Table1_2[[#This Row],[Category Level 2]],D:D,Table1_2[[#This Row],[Brand]],E:E,Table1_2[[#This Row],[Region]],F:F,Table1_2[[#This Row],[Measure]],G:G,Table1_2[[#This Row],[Year]],H:H,"&lt;="&amp;Table1_2[[#This Row],[Month]])</f>
        <v>10606.909599999999</v>
      </c>
      <c r="K5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16239.654199999999</v>
      </c>
      <c r="N5213">
        <f>Table1_2[[#This Row],[Value]]*2.5</f>
        <v>3216.7309999999998</v>
      </c>
    </row>
    <row r="5214" spans="1:14" x14ac:dyDescent="0.25">
      <c r="A5214" t="s">
        <v>11</v>
      </c>
      <c r="B5214" t="s">
        <v>37</v>
      </c>
      <c r="C5214" t="s">
        <v>33</v>
      </c>
      <c r="D5214" t="s">
        <v>45</v>
      </c>
      <c r="E5214" t="s">
        <v>25</v>
      </c>
      <c r="F5214" t="s">
        <v>16</v>
      </c>
      <c r="G5214" t="s">
        <v>21</v>
      </c>
      <c r="H5214">
        <v>9</v>
      </c>
      <c r="I5214">
        <v>1412.7750000000003</v>
      </c>
      <c r="J5214">
        <f>SUMIFS(I:I,B:B,Table1_2[[#This Row],[Category Level 2]],D:D,Table1_2[[#This Row],[Brand]],E:E,Table1_2[[#This Row],[Region]],F:F,Table1_2[[#This Row],[Measure]],G:G,Table1_2[[#This Row],[Year]],H:H,"&lt;="&amp;Table1_2[[#This Row],[Month]])</f>
        <v>12019.684599999999</v>
      </c>
      <c r="K5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16356.154599999998</v>
      </c>
      <c r="N5214">
        <f>Table1_2[[#This Row],[Value]]*2.5</f>
        <v>3531.9375000000009</v>
      </c>
    </row>
    <row r="5215" spans="1:14" x14ac:dyDescent="0.25">
      <c r="A5215" t="s">
        <v>11</v>
      </c>
      <c r="B5215" t="s">
        <v>37</v>
      </c>
      <c r="C5215" t="s">
        <v>33</v>
      </c>
      <c r="D5215" t="s">
        <v>45</v>
      </c>
      <c r="E5215" t="s">
        <v>25</v>
      </c>
      <c r="F5215" t="s">
        <v>16</v>
      </c>
      <c r="G5215" t="s">
        <v>21</v>
      </c>
      <c r="H5215">
        <v>10</v>
      </c>
      <c r="I5215">
        <v>1443.5775999999998</v>
      </c>
      <c r="J5215">
        <f>SUMIFS(I:I,B:B,Table1_2[[#This Row],[Category Level 2]],D:D,Table1_2[[#This Row],[Brand]],E:E,Table1_2[[#This Row],[Region]],F:F,Table1_2[[#This Row],[Measure]],G:G,Table1_2[[#This Row],[Year]],H:H,"&lt;="&amp;Table1_2[[#This Row],[Month]])</f>
        <v>13463.262199999999</v>
      </c>
      <c r="K5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16322.717999999999</v>
      </c>
      <c r="N5215">
        <f>Table1_2[[#This Row],[Value]]*2.5</f>
        <v>3608.9439999999995</v>
      </c>
    </row>
    <row r="5216" spans="1:14" x14ac:dyDescent="0.25">
      <c r="A5216" t="s">
        <v>11</v>
      </c>
      <c r="B5216" t="s">
        <v>37</v>
      </c>
      <c r="C5216" t="s">
        <v>33</v>
      </c>
      <c r="D5216" t="s">
        <v>45</v>
      </c>
      <c r="E5216" t="s">
        <v>25</v>
      </c>
      <c r="F5216" t="s">
        <v>16</v>
      </c>
      <c r="G5216" t="s">
        <v>21</v>
      </c>
      <c r="H5216">
        <v>11</v>
      </c>
      <c r="I5216">
        <v>1404.2175999999999</v>
      </c>
      <c r="J5216">
        <f>SUMIFS(I:I,B:B,Table1_2[[#This Row],[Category Level 2]],D:D,Table1_2[[#This Row],[Brand]],E:E,Table1_2[[#This Row],[Region]],F:F,Table1_2[[#This Row],[Measure]],G:G,Table1_2[[#This Row],[Year]],H:H,"&lt;="&amp;Table1_2[[#This Row],[Month]])</f>
        <v>14867.479799999999</v>
      </c>
      <c r="K5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16271.159199999998</v>
      </c>
      <c r="N5216">
        <f>Table1_2[[#This Row],[Value]]*2.5</f>
        <v>3510.5439999999999</v>
      </c>
    </row>
    <row r="5217" spans="1:14" x14ac:dyDescent="0.25">
      <c r="A5217" t="s">
        <v>11</v>
      </c>
      <c r="B5217" t="s">
        <v>37</v>
      </c>
      <c r="C5217" t="s">
        <v>33</v>
      </c>
      <c r="D5217" t="s">
        <v>45</v>
      </c>
      <c r="E5217" t="s">
        <v>25</v>
      </c>
      <c r="F5217" t="s">
        <v>16</v>
      </c>
      <c r="G5217" t="s">
        <v>21</v>
      </c>
      <c r="H5217">
        <v>12</v>
      </c>
      <c r="I5217">
        <v>1428.1489999999999</v>
      </c>
      <c r="J5217">
        <f>SUMIFS(I:I,B:B,Table1_2[[#This Row],[Category Level 2]],D:D,Table1_2[[#This Row],[Brand]],E:E,Table1_2[[#This Row],[Region]],F:F,Table1_2[[#This Row],[Measure]],G:G,Table1_2[[#This Row],[Year]],H:H,"&lt;="&amp;Table1_2[[#This Row],[Month]])</f>
        <v>16295.628799999999</v>
      </c>
      <c r="K5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16295.628799999999</v>
      </c>
      <c r="N5217">
        <f>Table1_2[[#This Row],[Value]]*2.5</f>
        <v>3570.3724999999995</v>
      </c>
    </row>
    <row r="5218" spans="1:14" x14ac:dyDescent="0.25">
      <c r="A5218" t="s">
        <v>11</v>
      </c>
      <c r="B5218" t="s">
        <v>37</v>
      </c>
      <c r="C5218" t="s">
        <v>33</v>
      </c>
      <c r="D5218" t="s">
        <v>45</v>
      </c>
      <c r="E5218" t="s">
        <v>25</v>
      </c>
      <c r="F5218" t="s">
        <v>16</v>
      </c>
      <c r="G5218" t="s">
        <v>22</v>
      </c>
      <c r="H5218">
        <v>1</v>
      </c>
      <c r="I5218">
        <v>1535.7864</v>
      </c>
      <c r="J5218">
        <f>SUMIFS(I:I,B:B,Table1_2[[#This Row],[Category Level 2]],D:D,Table1_2[[#This Row],[Brand]],E:E,Table1_2[[#This Row],[Region]],F:F,Table1_2[[#This Row],[Measure]],G:G,Table1_2[[#This Row],[Year]],H:H,"&lt;="&amp;Table1_2[[#This Row],[Month]])</f>
        <v>1535.7864</v>
      </c>
      <c r="K5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16619.018400000001</v>
      </c>
      <c r="N5218">
        <f>Table1_2[[#This Row],[Value]]*2.5</f>
        <v>3839.4659999999999</v>
      </c>
    </row>
    <row r="5219" spans="1:14" x14ac:dyDescent="0.25">
      <c r="A5219" t="s">
        <v>11</v>
      </c>
      <c r="B5219" t="s">
        <v>37</v>
      </c>
      <c r="C5219" t="s">
        <v>33</v>
      </c>
      <c r="D5219" t="s">
        <v>45</v>
      </c>
      <c r="E5219" t="s">
        <v>25</v>
      </c>
      <c r="F5219" t="s">
        <v>16</v>
      </c>
      <c r="G5219" t="s">
        <v>22</v>
      </c>
      <c r="H5219">
        <v>2</v>
      </c>
      <c r="I5219">
        <v>1468.528</v>
      </c>
      <c r="J5219">
        <f>SUMIFS(I:I,B:B,Table1_2[[#This Row],[Category Level 2]],D:D,Table1_2[[#This Row],[Brand]],E:E,Table1_2[[#This Row],[Region]],F:F,Table1_2[[#This Row],[Measure]],G:G,Table1_2[[#This Row],[Year]],H:H,"&lt;="&amp;Table1_2[[#This Row],[Month]])</f>
        <v>3004.3144000000002</v>
      </c>
      <c r="K5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16854.696200000002</v>
      </c>
      <c r="N5219">
        <f>Table1_2[[#This Row],[Value]]*2.5</f>
        <v>3671.32</v>
      </c>
    </row>
    <row r="5220" spans="1:14" x14ac:dyDescent="0.25">
      <c r="A5220" t="s">
        <v>11</v>
      </c>
      <c r="B5220" t="s">
        <v>37</v>
      </c>
      <c r="C5220" t="s">
        <v>33</v>
      </c>
      <c r="D5220" t="s">
        <v>45</v>
      </c>
      <c r="E5220" t="s">
        <v>25</v>
      </c>
      <c r="F5220" t="s">
        <v>16</v>
      </c>
      <c r="G5220" t="s">
        <v>22</v>
      </c>
      <c r="H5220">
        <v>3</v>
      </c>
      <c r="I5220">
        <v>1814.5832</v>
      </c>
      <c r="J5220">
        <f>SUMIFS(I:I,B:B,Table1_2[[#This Row],[Category Level 2]],D:D,Table1_2[[#This Row],[Brand]],E:E,Table1_2[[#This Row],[Region]],F:F,Table1_2[[#This Row],[Measure]],G:G,Table1_2[[#This Row],[Year]],H:H,"&lt;="&amp;Table1_2[[#This Row],[Month]])</f>
        <v>4818.8976000000002</v>
      </c>
      <c r="K5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17190.790199999999</v>
      </c>
      <c r="N5220">
        <f>Table1_2[[#This Row],[Value]]*2.5</f>
        <v>4536.4580000000005</v>
      </c>
    </row>
    <row r="5221" spans="1:14" x14ac:dyDescent="0.25">
      <c r="A5221" t="s">
        <v>11</v>
      </c>
      <c r="B5221" t="s">
        <v>37</v>
      </c>
      <c r="C5221" t="s">
        <v>33</v>
      </c>
      <c r="D5221" t="s">
        <v>45</v>
      </c>
      <c r="E5221" t="s">
        <v>25</v>
      </c>
      <c r="F5221" t="s">
        <v>23</v>
      </c>
      <c r="G5221" t="s">
        <v>17</v>
      </c>
      <c r="H5221">
        <v>1</v>
      </c>
      <c r="I5221">
        <v>9035.9475999999995</v>
      </c>
      <c r="J5221">
        <f>SUMIFS(I:I,B:B,Table1_2[[#This Row],[Category Level 2]],D:D,Table1_2[[#This Row],[Brand]],E:E,Table1_2[[#This Row],[Region]],F:F,Table1_2[[#This Row],[Measure]],G:G,Table1_2[[#This Row],[Year]],H:H,"&lt;="&amp;Table1_2[[#This Row],[Month]])</f>
        <v>9035.9475999999995</v>
      </c>
      <c r="K5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9035.9475999999995</v>
      </c>
      <c r="N5221">
        <f>Table1_2[[#This Row],[Value]]*2.5</f>
        <v>22589.868999999999</v>
      </c>
    </row>
    <row r="5222" spans="1:14" x14ac:dyDescent="0.25">
      <c r="A5222" t="s">
        <v>11</v>
      </c>
      <c r="B5222" t="s">
        <v>37</v>
      </c>
      <c r="C5222" t="s">
        <v>33</v>
      </c>
      <c r="D5222" t="s">
        <v>45</v>
      </c>
      <c r="E5222" t="s">
        <v>25</v>
      </c>
      <c r="F5222" t="s">
        <v>23</v>
      </c>
      <c r="G5222" t="s">
        <v>17</v>
      </c>
      <c r="H5222">
        <v>2</v>
      </c>
      <c r="I5222">
        <v>8433.4221999999991</v>
      </c>
      <c r="J5222">
        <f>SUMIFS(I:I,B:B,Table1_2[[#This Row],[Category Level 2]],D:D,Table1_2[[#This Row],[Brand]],E:E,Table1_2[[#This Row],[Region]],F:F,Table1_2[[#This Row],[Measure]],G:G,Table1_2[[#This Row],[Year]],H:H,"&lt;="&amp;Table1_2[[#This Row],[Month]])</f>
        <v>17469.3698</v>
      </c>
      <c r="K5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17469.3698</v>
      </c>
      <c r="N5222">
        <f>Table1_2[[#This Row],[Value]]*2.5</f>
        <v>21083.555499999999</v>
      </c>
    </row>
    <row r="5223" spans="1:14" x14ac:dyDescent="0.25">
      <c r="A5223" t="s">
        <v>11</v>
      </c>
      <c r="B5223" t="s">
        <v>37</v>
      </c>
      <c r="C5223" t="s">
        <v>33</v>
      </c>
      <c r="D5223" t="s">
        <v>45</v>
      </c>
      <c r="E5223" t="s">
        <v>25</v>
      </c>
      <c r="F5223" t="s">
        <v>23</v>
      </c>
      <c r="G5223" t="s">
        <v>17</v>
      </c>
      <c r="H5223">
        <v>3</v>
      </c>
      <c r="I5223">
        <v>10735.516900000001</v>
      </c>
      <c r="J5223">
        <f>SUMIFS(I:I,B:B,Table1_2[[#This Row],[Category Level 2]],D:D,Table1_2[[#This Row],[Brand]],E:E,Table1_2[[#This Row],[Region]],F:F,Table1_2[[#This Row],[Measure]],G:G,Table1_2[[#This Row],[Year]],H:H,"&lt;="&amp;Table1_2[[#This Row],[Month]])</f>
        <v>28204.886700000003</v>
      </c>
      <c r="K5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28204.886700000003</v>
      </c>
      <c r="N5223">
        <f>Table1_2[[#This Row],[Value]]*2.5</f>
        <v>26838.792250000002</v>
      </c>
    </row>
    <row r="5224" spans="1:14" x14ac:dyDescent="0.25">
      <c r="A5224" t="s">
        <v>11</v>
      </c>
      <c r="B5224" t="s">
        <v>37</v>
      </c>
      <c r="C5224" t="s">
        <v>33</v>
      </c>
      <c r="D5224" t="s">
        <v>45</v>
      </c>
      <c r="E5224" t="s">
        <v>25</v>
      </c>
      <c r="F5224" t="s">
        <v>23</v>
      </c>
      <c r="G5224" t="s">
        <v>17</v>
      </c>
      <c r="H5224">
        <v>4</v>
      </c>
      <c r="I5224">
        <v>8561.8873999999996</v>
      </c>
      <c r="J5224">
        <f>SUMIFS(I:I,B:B,Table1_2[[#This Row],[Category Level 2]],D:D,Table1_2[[#This Row],[Brand]],E:E,Table1_2[[#This Row],[Region]],F:F,Table1_2[[#This Row],[Measure]],G:G,Table1_2[[#This Row],[Year]],H:H,"&lt;="&amp;Table1_2[[#This Row],[Month]])</f>
        <v>36766.774100000002</v>
      </c>
      <c r="K5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36766.774100000002</v>
      </c>
      <c r="N5224">
        <f>Table1_2[[#This Row],[Value]]*2.5</f>
        <v>21404.718499999999</v>
      </c>
    </row>
    <row r="5225" spans="1:14" x14ac:dyDescent="0.25">
      <c r="A5225" t="s">
        <v>11</v>
      </c>
      <c r="B5225" t="s">
        <v>37</v>
      </c>
      <c r="C5225" t="s">
        <v>33</v>
      </c>
      <c r="D5225" t="s">
        <v>45</v>
      </c>
      <c r="E5225" t="s">
        <v>25</v>
      </c>
      <c r="F5225" t="s">
        <v>23</v>
      </c>
      <c r="G5225" t="s">
        <v>17</v>
      </c>
      <c r="H5225">
        <v>5</v>
      </c>
      <c r="I5225">
        <v>8027.3973999999998</v>
      </c>
      <c r="J5225">
        <f>SUMIFS(I:I,B:B,Table1_2[[#This Row],[Category Level 2]],D:D,Table1_2[[#This Row],[Brand]],E:E,Table1_2[[#This Row],[Region]],F:F,Table1_2[[#This Row],[Measure]],G:G,Table1_2[[#This Row],[Year]],H:H,"&lt;="&amp;Table1_2[[#This Row],[Month]])</f>
        <v>44794.171500000004</v>
      </c>
      <c r="K5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44794.171500000004</v>
      </c>
      <c r="N5225">
        <f>Table1_2[[#This Row],[Value]]*2.5</f>
        <v>20068.4935</v>
      </c>
    </row>
    <row r="5226" spans="1:14" x14ac:dyDescent="0.25">
      <c r="A5226" t="s">
        <v>11</v>
      </c>
      <c r="B5226" t="s">
        <v>37</v>
      </c>
      <c r="C5226" t="s">
        <v>33</v>
      </c>
      <c r="D5226" t="s">
        <v>45</v>
      </c>
      <c r="E5226" t="s">
        <v>25</v>
      </c>
      <c r="F5226" t="s">
        <v>23</v>
      </c>
      <c r="G5226" t="s">
        <v>17</v>
      </c>
      <c r="H5226">
        <v>6</v>
      </c>
      <c r="I5226">
        <v>8839.0662000000011</v>
      </c>
      <c r="J5226">
        <f>SUMIFS(I:I,B:B,Table1_2[[#This Row],[Category Level 2]],D:D,Table1_2[[#This Row],[Brand]],E:E,Table1_2[[#This Row],[Region]],F:F,Table1_2[[#This Row],[Measure]],G:G,Table1_2[[#This Row],[Year]],H:H,"&lt;="&amp;Table1_2[[#This Row],[Month]])</f>
        <v>53633.237700000005</v>
      </c>
      <c r="K5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53633.237700000005</v>
      </c>
      <c r="N5226">
        <f>Table1_2[[#This Row],[Value]]*2.5</f>
        <v>22097.665500000003</v>
      </c>
    </row>
    <row r="5227" spans="1:14" x14ac:dyDescent="0.25">
      <c r="A5227" t="s">
        <v>11</v>
      </c>
      <c r="B5227" t="s">
        <v>37</v>
      </c>
      <c r="C5227" t="s">
        <v>33</v>
      </c>
      <c r="D5227" t="s">
        <v>45</v>
      </c>
      <c r="E5227" t="s">
        <v>25</v>
      </c>
      <c r="F5227" t="s">
        <v>23</v>
      </c>
      <c r="G5227" t="s">
        <v>17</v>
      </c>
      <c r="H5227">
        <v>7</v>
      </c>
      <c r="I5227">
        <v>8516.6105000000007</v>
      </c>
      <c r="J5227">
        <f>SUMIFS(I:I,B:B,Table1_2[[#This Row],[Category Level 2]],D:D,Table1_2[[#This Row],[Brand]],E:E,Table1_2[[#This Row],[Region]],F:F,Table1_2[[#This Row],[Measure]],G:G,Table1_2[[#This Row],[Year]],H:H,"&lt;="&amp;Table1_2[[#This Row],[Month]])</f>
        <v>62149.848200000008</v>
      </c>
      <c r="K5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62149.848200000008</v>
      </c>
      <c r="N5227">
        <f>Table1_2[[#This Row],[Value]]*2.5</f>
        <v>21291.526250000003</v>
      </c>
    </row>
    <row r="5228" spans="1:14" x14ac:dyDescent="0.25">
      <c r="A5228" t="s">
        <v>11</v>
      </c>
      <c r="B5228" t="s">
        <v>37</v>
      </c>
      <c r="C5228" t="s">
        <v>33</v>
      </c>
      <c r="D5228" t="s">
        <v>45</v>
      </c>
      <c r="E5228" t="s">
        <v>25</v>
      </c>
      <c r="F5228" t="s">
        <v>23</v>
      </c>
      <c r="G5228" t="s">
        <v>17</v>
      </c>
      <c r="H5228">
        <v>8</v>
      </c>
      <c r="I5228">
        <v>7956.7317999999996</v>
      </c>
      <c r="J5228">
        <f>SUMIFS(I:I,B:B,Table1_2[[#This Row],[Category Level 2]],D:D,Table1_2[[#This Row],[Brand]],E:E,Table1_2[[#This Row],[Region]],F:F,Table1_2[[#This Row],[Measure]],G:G,Table1_2[[#This Row],[Year]],H:H,"&lt;="&amp;Table1_2[[#This Row],[Month]])</f>
        <v>70106.58</v>
      </c>
      <c r="K5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70106.58</v>
      </c>
      <c r="N5228">
        <f>Table1_2[[#This Row],[Value]]*2.5</f>
        <v>19891.8295</v>
      </c>
    </row>
    <row r="5229" spans="1:14" x14ac:dyDescent="0.25">
      <c r="A5229" t="s">
        <v>11</v>
      </c>
      <c r="B5229" t="s">
        <v>37</v>
      </c>
      <c r="C5229" t="s">
        <v>33</v>
      </c>
      <c r="D5229" t="s">
        <v>45</v>
      </c>
      <c r="E5229" t="s">
        <v>25</v>
      </c>
      <c r="F5229" t="s">
        <v>23</v>
      </c>
      <c r="G5229" t="s">
        <v>17</v>
      </c>
      <c r="H5229">
        <v>9</v>
      </c>
      <c r="I5229">
        <v>8256.9863000000005</v>
      </c>
      <c r="J5229">
        <f>SUMIFS(I:I,B:B,Table1_2[[#This Row],[Category Level 2]],D:D,Table1_2[[#This Row],[Brand]],E:E,Table1_2[[#This Row],[Region]],F:F,Table1_2[[#This Row],[Measure]],G:G,Table1_2[[#This Row],[Year]],H:H,"&lt;="&amp;Table1_2[[#This Row],[Month]])</f>
        <v>78363.566300000006</v>
      </c>
      <c r="K5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78363.566300000006</v>
      </c>
      <c r="N5229">
        <f>Table1_2[[#This Row],[Value]]*2.5</f>
        <v>20642.465750000003</v>
      </c>
    </row>
    <row r="5230" spans="1:14" x14ac:dyDescent="0.25">
      <c r="A5230" t="s">
        <v>11</v>
      </c>
      <c r="B5230" t="s">
        <v>37</v>
      </c>
      <c r="C5230" t="s">
        <v>33</v>
      </c>
      <c r="D5230" t="s">
        <v>45</v>
      </c>
      <c r="E5230" t="s">
        <v>25</v>
      </c>
      <c r="F5230" t="s">
        <v>23</v>
      </c>
      <c r="G5230" t="s">
        <v>17</v>
      </c>
      <c r="H5230">
        <v>10</v>
      </c>
      <c r="I5230">
        <v>10741.008</v>
      </c>
      <c r="J5230">
        <f>SUMIFS(I:I,B:B,Table1_2[[#This Row],[Category Level 2]],D:D,Table1_2[[#This Row],[Brand]],E:E,Table1_2[[#This Row],[Region]],F:F,Table1_2[[#This Row],[Measure]],G:G,Table1_2[[#This Row],[Year]],H:H,"&lt;="&amp;Table1_2[[#This Row],[Month]])</f>
        <v>89104.574300000007</v>
      </c>
      <c r="K5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89104.574300000007</v>
      </c>
      <c r="N5230">
        <f>Table1_2[[#This Row],[Value]]*2.5</f>
        <v>26852.52</v>
      </c>
    </row>
    <row r="5231" spans="1:14" x14ac:dyDescent="0.25">
      <c r="A5231" t="s">
        <v>11</v>
      </c>
      <c r="B5231" t="s">
        <v>37</v>
      </c>
      <c r="C5231" t="s">
        <v>33</v>
      </c>
      <c r="D5231" t="s">
        <v>45</v>
      </c>
      <c r="E5231" t="s">
        <v>25</v>
      </c>
      <c r="F5231" t="s">
        <v>23</v>
      </c>
      <c r="G5231" t="s">
        <v>17</v>
      </c>
      <c r="H5231">
        <v>11</v>
      </c>
      <c r="I5231">
        <v>8601.7631000000001</v>
      </c>
      <c r="J5231">
        <f>SUMIFS(I:I,B:B,Table1_2[[#This Row],[Category Level 2]],D:D,Table1_2[[#This Row],[Brand]],E:E,Table1_2[[#This Row],[Region]],F:F,Table1_2[[#This Row],[Measure]],G:G,Table1_2[[#This Row],[Year]],H:H,"&lt;="&amp;Table1_2[[#This Row],[Month]])</f>
        <v>97706.337400000004</v>
      </c>
      <c r="K5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97706.337400000004</v>
      </c>
      <c r="N5231">
        <f>Table1_2[[#This Row],[Value]]*2.5</f>
        <v>21504.407749999998</v>
      </c>
    </row>
    <row r="5232" spans="1:14" x14ac:dyDescent="0.25">
      <c r="A5232" t="s">
        <v>11</v>
      </c>
      <c r="B5232" t="s">
        <v>37</v>
      </c>
      <c r="C5232" t="s">
        <v>33</v>
      </c>
      <c r="D5232" t="s">
        <v>45</v>
      </c>
      <c r="E5232" t="s">
        <v>25</v>
      </c>
      <c r="F5232" t="s">
        <v>23</v>
      </c>
      <c r="G5232" t="s">
        <v>17</v>
      </c>
      <c r="H5232">
        <v>12</v>
      </c>
      <c r="I5232">
        <v>7799.3347999999996</v>
      </c>
      <c r="J5232">
        <f>SUMIFS(I:I,B:B,Table1_2[[#This Row],[Category Level 2]],D:D,Table1_2[[#This Row],[Brand]],E:E,Table1_2[[#This Row],[Region]],F:F,Table1_2[[#This Row],[Measure]],G:G,Table1_2[[#This Row],[Year]],H:H,"&lt;="&amp;Table1_2[[#This Row],[Month]])</f>
        <v>105505.6722</v>
      </c>
      <c r="K5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105505.6722</v>
      </c>
      <c r="N5232">
        <f>Table1_2[[#This Row],[Value]]*2.5</f>
        <v>19498.337</v>
      </c>
    </row>
    <row r="5233" spans="1:14" x14ac:dyDescent="0.25">
      <c r="A5233" t="s">
        <v>11</v>
      </c>
      <c r="B5233" t="s">
        <v>37</v>
      </c>
      <c r="C5233" t="s">
        <v>33</v>
      </c>
      <c r="D5233" t="s">
        <v>45</v>
      </c>
      <c r="E5233" t="s">
        <v>25</v>
      </c>
      <c r="F5233" t="s">
        <v>23</v>
      </c>
      <c r="G5233" t="s">
        <v>18</v>
      </c>
      <c r="H5233">
        <v>1</v>
      </c>
      <c r="I5233">
        <v>9198.1919999999991</v>
      </c>
      <c r="J5233">
        <f>SUMIFS(I:I,B:B,Table1_2[[#This Row],[Category Level 2]],D:D,Table1_2[[#This Row],[Brand]],E:E,Table1_2[[#This Row],[Region]],F:F,Table1_2[[#This Row],[Measure]],G:G,Table1_2[[#This Row],[Year]],H:H,"&lt;="&amp;Table1_2[[#This Row],[Month]])</f>
        <v>9198.1919999999991</v>
      </c>
      <c r="K5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105667.9166</v>
      </c>
      <c r="N5233">
        <f>Table1_2[[#This Row],[Value]]*2.5</f>
        <v>22995.479999999996</v>
      </c>
    </row>
    <row r="5234" spans="1:14" x14ac:dyDescent="0.25">
      <c r="A5234" t="s">
        <v>11</v>
      </c>
      <c r="B5234" t="s">
        <v>37</v>
      </c>
      <c r="C5234" t="s">
        <v>33</v>
      </c>
      <c r="D5234" t="s">
        <v>45</v>
      </c>
      <c r="E5234" t="s">
        <v>25</v>
      </c>
      <c r="F5234" t="s">
        <v>23</v>
      </c>
      <c r="G5234" t="s">
        <v>18</v>
      </c>
      <c r="H5234">
        <v>2</v>
      </c>
      <c r="I5234">
        <v>8628.6525999999994</v>
      </c>
      <c r="J5234">
        <f>SUMIFS(I:I,B:B,Table1_2[[#This Row],[Category Level 2]],D:D,Table1_2[[#This Row],[Brand]],E:E,Table1_2[[#This Row],[Region]],F:F,Table1_2[[#This Row],[Measure]],G:G,Table1_2[[#This Row],[Year]],H:H,"&lt;="&amp;Table1_2[[#This Row],[Month]])</f>
        <v>17826.844599999997</v>
      </c>
      <c r="K5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105863.147</v>
      </c>
      <c r="N5234">
        <f>Table1_2[[#This Row],[Value]]*2.5</f>
        <v>21571.6315</v>
      </c>
    </row>
    <row r="5235" spans="1:14" x14ac:dyDescent="0.25">
      <c r="A5235" t="s">
        <v>11</v>
      </c>
      <c r="B5235" t="s">
        <v>37</v>
      </c>
      <c r="C5235" t="s">
        <v>33</v>
      </c>
      <c r="D5235" t="s">
        <v>45</v>
      </c>
      <c r="E5235" t="s">
        <v>25</v>
      </c>
      <c r="F5235" t="s">
        <v>23</v>
      </c>
      <c r="G5235" t="s">
        <v>18</v>
      </c>
      <c r="H5235">
        <v>3</v>
      </c>
      <c r="I5235">
        <v>10370.286599999999</v>
      </c>
      <c r="J5235">
        <f>SUMIFS(I:I,B:B,Table1_2[[#This Row],[Category Level 2]],D:D,Table1_2[[#This Row],[Brand]],E:E,Table1_2[[#This Row],[Region]],F:F,Table1_2[[#This Row],[Measure]],G:G,Table1_2[[#This Row],[Year]],H:H,"&lt;="&amp;Table1_2[[#This Row],[Month]])</f>
        <v>28197.131199999996</v>
      </c>
      <c r="K5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105497.9167</v>
      </c>
      <c r="N5235">
        <f>Table1_2[[#This Row],[Value]]*2.5</f>
        <v>25925.716499999999</v>
      </c>
    </row>
    <row r="5236" spans="1:14" x14ac:dyDescent="0.25">
      <c r="A5236" t="s">
        <v>11</v>
      </c>
      <c r="B5236" t="s">
        <v>37</v>
      </c>
      <c r="C5236" t="s">
        <v>33</v>
      </c>
      <c r="D5236" t="s">
        <v>45</v>
      </c>
      <c r="E5236" t="s">
        <v>25</v>
      </c>
      <c r="F5236" t="s">
        <v>23</v>
      </c>
      <c r="G5236" t="s">
        <v>18</v>
      </c>
      <c r="H5236">
        <v>4</v>
      </c>
      <c r="I5236">
        <v>9955.2471000000005</v>
      </c>
      <c r="J5236">
        <f>SUMIFS(I:I,B:B,Table1_2[[#This Row],[Category Level 2]],D:D,Table1_2[[#This Row],[Brand]],E:E,Table1_2[[#This Row],[Region]],F:F,Table1_2[[#This Row],[Measure]],G:G,Table1_2[[#This Row],[Year]],H:H,"&lt;="&amp;Table1_2[[#This Row],[Month]])</f>
        <v>38152.378299999997</v>
      </c>
      <c r="K5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106891.2764</v>
      </c>
      <c r="N5236">
        <f>Table1_2[[#This Row],[Value]]*2.5</f>
        <v>24888.117750000001</v>
      </c>
    </row>
    <row r="5237" spans="1:14" x14ac:dyDescent="0.25">
      <c r="A5237" t="s">
        <v>11</v>
      </c>
      <c r="B5237" t="s">
        <v>37</v>
      </c>
      <c r="C5237" t="s">
        <v>33</v>
      </c>
      <c r="D5237" t="s">
        <v>45</v>
      </c>
      <c r="E5237" t="s">
        <v>25</v>
      </c>
      <c r="F5237" t="s">
        <v>23</v>
      </c>
      <c r="G5237" t="s">
        <v>18</v>
      </c>
      <c r="H5237">
        <v>5</v>
      </c>
      <c r="I5237">
        <v>10120.0396</v>
      </c>
      <c r="J5237">
        <f>SUMIFS(I:I,B:B,Table1_2[[#This Row],[Category Level 2]],D:D,Table1_2[[#This Row],[Brand]],E:E,Table1_2[[#This Row],[Region]],F:F,Table1_2[[#This Row],[Measure]],G:G,Table1_2[[#This Row],[Year]],H:H,"&lt;="&amp;Table1_2[[#This Row],[Month]])</f>
        <v>48272.4179</v>
      </c>
      <c r="K5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108983.9186</v>
      </c>
      <c r="N5237">
        <f>Table1_2[[#This Row],[Value]]*2.5</f>
        <v>25300.099000000002</v>
      </c>
    </row>
    <row r="5238" spans="1:14" x14ac:dyDescent="0.25">
      <c r="A5238" t="s">
        <v>11</v>
      </c>
      <c r="B5238" t="s">
        <v>37</v>
      </c>
      <c r="C5238" t="s">
        <v>33</v>
      </c>
      <c r="D5238" t="s">
        <v>45</v>
      </c>
      <c r="E5238" t="s">
        <v>25</v>
      </c>
      <c r="F5238" t="s">
        <v>23</v>
      </c>
      <c r="G5238" t="s">
        <v>18</v>
      </c>
      <c r="H5238">
        <v>6</v>
      </c>
      <c r="I5238">
        <v>10756.9743</v>
      </c>
      <c r="J5238">
        <f>SUMIFS(I:I,B:B,Table1_2[[#This Row],[Category Level 2]],D:D,Table1_2[[#This Row],[Brand]],E:E,Table1_2[[#This Row],[Region]],F:F,Table1_2[[#This Row],[Measure]],G:G,Table1_2[[#This Row],[Year]],H:H,"&lt;="&amp;Table1_2[[#This Row],[Month]])</f>
        <v>59029.392200000002</v>
      </c>
      <c r="K5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110901.82670000001</v>
      </c>
      <c r="N5238">
        <f>Table1_2[[#This Row],[Value]]*2.5</f>
        <v>26892.435750000001</v>
      </c>
    </row>
    <row r="5239" spans="1:14" x14ac:dyDescent="0.25">
      <c r="A5239" t="s">
        <v>11</v>
      </c>
      <c r="B5239" t="s">
        <v>37</v>
      </c>
      <c r="C5239" t="s">
        <v>33</v>
      </c>
      <c r="D5239" t="s">
        <v>45</v>
      </c>
      <c r="E5239" t="s">
        <v>25</v>
      </c>
      <c r="F5239" t="s">
        <v>23</v>
      </c>
      <c r="G5239" t="s">
        <v>18</v>
      </c>
      <c r="H5239">
        <v>7</v>
      </c>
      <c r="I5239">
        <v>8770.8877999999986</v>
      </c>
      <c r="J5239">
        <f>SUMIFS(I:I,B:B,Table1_2[[#This Row],[Category Level 2]],D:D,Table1_2[[#This Row],[Brand]],E:E,Table1_2[[#This Row],[Region]],F:F,Table1_2[[#This Row],[Measure]],G:G,Table1_2[[#This Row],[Year]],H:H,"&lt;="&amp;Table1_2[[#This Row],[Month]])</f>
        <v>67800.28</v>
      </c>
      <c r="K5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111156.10399999999</v>
      </c>
      <c r="N5239">
        <f>Table1_2[[#This Row],[Value]]*2.5</f>
        <v>21927.219499999996</v>
      </c>
    </row>
    <row r="5240" spans="1:14" x14ac:dyDescent="0.25">
      <c r="A5240" t="s">
        <v>11</v>
      </c>
      <c r="B5240" t="s">
        <v>37</v>
      </c>
      <c r="C5240" t="s">
        <v>33</v>
      </c>
      <c r="D5240" t="s">
        <v>45</v>
      </c>
      <c r="E5240" t="s">
        <v>25</v>
      </c>
      <c r="F5240" t="s">
        <v>23</v>
      </c>
      <c r="G5240" t="s">
        <v>18</v>
      </c>
      <c r="H5240">
        <v>8</v>
      </c>
      <c r="I5240">
        <v>6791.3248999999996</v>
      </c>
      <c r="J5240">
        <f>SUMIFS(I:I,B:B,Table1_2[[#This Row],[Category Level 2]],D:D,Table1_2[[#This Row],[Brand]],E:E,Table1_2[[#This Row],[Region]],F:F,Table1_2[[#This Row],[Measure]],G:G,Table1_2[[#This Row],[Year]],H:H,"&lt;="&amp;Table1_2[[#This Row],[Month]])</f>
        <v>74591.604900000006</v>
      </c>
      <c r="K5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109990.6971</v>
      </c>
      <c r="N5240">
        <f>Table1_2[[#This Row],[Value]]*2.5</f>
        <v>16978.312249999999</v>
      </c>
    </row>
    <row r="5241" spans="1:14" x14ac:dyDescent="0.25">
      <c r="A5241" t="s">
        <v>11</v>
      </c>
      <c r="B5241" t="s">
        <v>37</v>
      </c>
      <c r="C5241" t="s">
        <v>33</v>
      </c>
      <c r="D5241" t="s">
        <v>45</v>
      </c>
      <c r="E5241" t="s">
        <v>25</v>
      </c>
      <c r="F5241" t="s">
        <v>23</v>
      </c>
      <c r="G5241" t="s">
        <v>18</v>
      </c>
      <c r="H5241">
        <v>9</v>
      </c>
      <c r="I5241">
        <v>9501.2646999999997</v>
      </c>
      <c r="J5241">
        <f>SUMIFS(I:I,B:B,Table1_2[[#This Row],[Category Level 2]],D:D,Table1_2[[#This Row],[Brand]],E:E,Table1_2[[#This Row],[Region]],F:F,Table1_2[[#This Row],[Measure]],G:G,Table1_2[[#This Row],[Year]],H:H,"&lt;="&amp;Table1_2[[#This Row],[Month]])</f>
        <v>84092.869600000005</v>
      </c>
      <c r="K5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111234.9755</v>
      </c>
      <c r="N5241">
        <f>Table1_2[[#This Row],[Value]]*2.5</f>
        <v>23753.161749999999</v>
      </c>
    </row>
    <row r="5242" spans="1:14" x14ac:dyDescent="0.25">
      <c r="A5242" t="s">
        <v>11</v>
      </c>
      <c r="B5242" t="s">
        <v>37</v>
      </c>
      <c r="C5242" t="s">
        <v>33</v>
      </c>
      <c r="D5242" t="s">
        <v>45</v>
      </c>
      <c r="E5242" t="s">
        <v>25</v>
      </c>
      <c r="F5242" t="s">
        <v>23</v>
      </c>
      <c r="G5242" t="s">
        <v>18</v>
      </c>
      <c r="H5242">
        <v>10</v>
      </c>
      <c r="I5242">
        <v>10150.5231</v>
      </c>
      <c r="J5242">
        <f>SUMIFS(I:I,B:B,Table1_2[[#This Row],[Category Level 2]],D:D,Table1_2[[#This Row],[Brand]],E:E,Table1_2[[#This Row],[Region]],F:F,Table1_2[[#This Row],[Measure]],G:G,Table1_2[[#This Row],[Year]],H:H,"&lt;="&amp;Table1_2[[#This Row],[Month]])</f>
        <v>94243.392700000011</v>
      </c>
      <c r="K5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110644.49060000002</v>
      </c>
      <c r="N5242">
        <f>Table1_2[[#This Row],[Value]]*2.5</f>
        <v>25376.30775</v>
      </c>
    </row>
    <row r="5243" spans="1:14" x14ac:dyDescent="0.25">
      <c r="A5243" t="s">
        <v>11</v>
      </c>
      <c r="B5243" t="s">
        <v>37</v>
      </c>
      <c r="C5243" t="s">
        <v>33</v>
      </c>
      <c r="D5243" t="s">
        <v>45</v>
      </c>
      <c r="E5243" t="s">
        <v>25</v>
      </c>
      <c r="F5243" t="s">
        <v>23</v>
      </c>
      <c r="G5243" t="s">
        <v>18</v>
      </c>
      <c r="H5243">
        <v>11</v>
      </c>
      <c r="I5243">
        <v>9724.0658000000003</v>
      </c>
      <c r="J5243">
        <f>SUMIFS(I:I,B:B,Table1_2[[#This Row],[Category Level 2]],D:D,Table1_2[[#This Row],[Brand]],E:E,Table1_2[[#This Row],[Region]],F:F,Table1_2[[#This Row],[Measure]],G:G,Table1_2[[#This Row],[Year]],H:H,"&lt;="&amp;Table1_2[[#This Row],[Month]])</f>
        <v>103967.45850000001</v>
      </c>
      <c r="K5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111766.7933</v>
      </c>
      <c r="N5243">
        <f>Table1_2[[#This Row],[Value]]*2.5</f>
        <v>24310.164499999999</v>
      </c>
    </row>
    <row r="5244" spans="1:14" x14ac:dyDescent="0.25">
      <c r="A5244" t="s">
        <v>11</v>
      </c>
      <c r="B5244" t="s">
        <v>37</v>
      </c>
      <c r="C5244" t="s">
        <v>33</v>
      </c>
      <c r="D5244" t="s">
        <v>45</v>
      </c>
      <c r="E5244" t="s">
        <v>25</v>
      </c>
      <c r="F5244" t="s">
        <v>23</v>
      </c>
      <c r="G5244" t="s">
        <v>18</v>
      </c>
      <c r="H5244">
        <v>12</v>
      </c>
      <c r="I5244">
        <v>8422.4438999999984</v>
      </c>
      <c r="J5244">
        <f>SUMIFS(I:I,B:B,Table1_2[[#This Row],[Category Level 2]],D:D,Table1_2[[#This Row],[Brand]],E:E,Table1_2[[#This Row],[Region]],F:F,Table1_2[[#This Row],[Measure]],G:G,Table1_2[[#This Row],[Year]],H:H,"&lt;="&amp;Table1_2[[#This Row],[Month]])</f>
        <v>112389.90240000001</v>
      </c>
      <c r="K5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112389.90240000001</v>
      </c>
      <c r="N5244">
        <f>Table1_2[[#This Row],[Value]]*2.5</f>
        <v>21056.109749999996</v>
      </c>
    </row>
    <row r="5245" spans="1:14" x14ac:dyDescent="0.25">
      <c r="A5245" t="s">
        <v>11</v>
      </c>
      <c r="B5245" t="s">
        <v>37</v>
      </c>
      <c r="C5245" t="s">
        <v>33</v>
      </c>
      <c r="D5245" t="s">
        <v>45</v>
      </c>
      <c r="E5245" t="s">
        <v>25</v>
      </c>
      <c r="F5245" t="s">
        <v>23</v>
      </c>
      <c r="G5245" t="s">
        <v>19</v>
      </c>
      <c r="H5245">
        <v>1</v>
      </c>
      <c r="I5245">
        <v>9711.7759999999998</v>
      </c>
      <c r="J5245">
        <f>SUMIFS(I:I,B:B,Table1_2[[#This Row],[Category Level 2]],D:D,Table1_2[[#This Row],[Brand]],E:E,Table1_2[[#This Row],[Region]],F:F,Table1_2[[#This Row],[Measure]],G:G,Table1_2[[#This Row],[Year]],H:H,"&lt;="&amp;Table1_2[[#This Row],[Month]])</f>
        <v>9711.7759999999998</v>
      </c>
      <c r="K5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112903.48639999999</v>
      </c>
      <c r="N5245">
        <f>Table1_2[[#This Row],[Value]]*2.5</f>
        <v>24279.439999999999</v>
      </c>
    </row>
    <row r="5246" spans="1:14" x14ac:dyDescent="0.25">
      <c r="A5246" t="s">
        <v>11</v>
      </c>
      <c r="B5246" t="s">
        <v>37</v>
      </c>
      <c r="C5246" t="s">
        <v>33</v>
      </c>
      <c r="D5246" t="s">
        <v>45</v>
      </c>
      <c r="E5246" t="s">
        <v>25</v>
      </c>
      <c r="F5246" t="s">
        <v>23</v>
      </c>
      <c r="G5246" t="s">
        <v>19</v>
      </c>
      <c r="H5246">
        <v>2</v>
      </c>
      <c r="I5246">
        <v>8836.843499999999</v>
      </c>
      <c r="J5246">
        <f>SUMIFS(I:I,B:B,Table1_2[[#This Row],[Category Level 2]],D:D,Table1_2[[#This Row],[Brand]],E:E,Table1_2[[#This Row],[Region]],F:F,Table1_2[[#This Row],[Measure]],G:G,Table1_2[[#This Row],[Year]],H:H,"&lt;="&amp;Table1_2[[#This Row],[Month]])</f>
        <v>18548.619500000001</v>
      </c>
      <c r="K5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113111.6773</v>
      </c>
      <c r="N5246">
        <f>Table1_2[[#This Row],[Value]]*2.5</f>
        <v>22092.108749999999</v>
      </c>
    </row>
    <row r="5247" spans="1:14" x14ac:dyDescent="0.25">
      <c r="A5247" t="s">
        <v>11</v>
      </c>
      <c r="B5247" t="s">
        <v>37</v>
      </c>
      <c r="C5247" t="s">
        <v>33</v>
      </c>
      <c r="D5247" t="s">
        <v>45</v>
      </c>
      <c r="E5247" t="s">
        <v>25</v>
      </c>
      <c r="F5247" t="s">
        <v>23</v>
      </c>
      <c r="G5247" t="s">
        <v>19</v>
      </c>
      <c r="H5247">
        <v>3</v>
      </c>
      <c r="I5247">
        <v>10026.389499999999</v>
      </c>
      <c r="J5247">
        <f>SUMIFS(I:I,B:B,Table1_2[[#This Row],[Category Level 2]],D:D,Table1_2[[#This Row],[Brand]],E:E,Table1_2[[#This Row],[Region]],F:F,Table1_2[[#This Row],[Measure]],G:G,Table1_2[[#This Row],[Year]],H:H,"&lt;="&amp;Table1_2[[#This Row],[Month]])</f>
        <v>28575.008999999998</v>
      </c>
      <c r="K5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112767.78019999998</v>
      </c>
      <c r="N5247">
        <f>Table1_2[[#This Row],[Value]]*2.5</f>
        <v>25065.973749999997</v>
      </c>
    </row>
    <row r="5248" spans="1:14" x14ac:dyDescent="0.25">
      <c r="A5248" t="s">
        <v>11</v>
      </c>
      <c r="B5248" t="s">
        <v>37</v>
      </c>
      <c r="C5248" t="s">
        <v>33</v>
      </c>
      <c r="D5248" t="s">
        <v>45</v>
      </c>
      <c r="E5248" t="s">
        <v>25</v>
      </c>
      <c r="F5248" t="s">
        <v>23</v>
      </c>
      <c r="G5248" t="s">
        <v>19</v>
      </c>
      <c r="H5248">
        <v>4</v>
      </c>
      <c r="I5248">
        <v>8737.241</v>
      </c>
      <c r="J5248">
        <f>SUMIFS(I:I,B:B,Table1_2[[#This Row],[Category Level 2]],D:D,Table1_2[[#This Row],[Brand]],E:E,Table1_2[[#This Row],[Region]],F:F,Table1_2[[#This Row],[Measure]],G:G,Table1_2[[#This Row],[Year]],H:H,"&lt;="&amp;Table1_2[[#This Row],[Month]])</f>
        <v>37312.25</v>
      </c>
      <c r="K5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111549.7741</v>
      </c>
      <c r="N5248">
        <f>Table1_2[[#This Row],[Value]]*2.5</f>
        <v>21843.102500000001</v>
      </c>
    </row>
    <row r="5249" spans="1:14" x14ac:dyDescent="0.25">
      <c r="A5249" t="s">
        <v>11</v>
      </c>
      <c r="B5249" t="s">
        <v>37</v>
      </c>
      <c r="C5249" t="s">
        <v>33</v>
      </c>
      <c r="D5249" t="s">
        <v>45</v>
      </c>
      <c r="E5249" t="s">
        <v>25</v>
      </c>
      <c r="F5249" t="s">
        <v>23</v>
      </c>
      <c r="G5249" t="s">
        <v>19</v>
      </c>
      <c r="H5249">
        <v>5</v>
      </c>
      <c r="I5249">
        <v>7228.4718999999996</v>
      </c>
      <c r="J5249">
        <f>SUMIFS(I:I,B:B,Table1_2[[#This Row],[Category Level 2]],D:D,Table1_2[[#This Row],[Brand]],E:E,Table1_2[[#This Row],[Region]],F:F,Table1_2[[#This Row],[Measure]],G:G,Table1_2[[#This Row],[Year]],H:H,"&lt;="&amp;Table1_2[[#This Row],[Month]])</f>
        <v>44540.721899999997</v>
      </c>
      <c r="K5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108658.2064</v>
      </c>
      <c r="N5249">
        <f>Table1_2[[#This Row],[Value]]*2.5</f>
        <v>18071.179749999999</v>
      </c>
    </row>
    <row r="5250" spans="1:14" x14ac:dyDescent="0.25">
      <c r="A5250" t="s">
        <v>11</v>
      </c>
      <c r="B5250" t="s">
        <v>37</v>
      </c>
      <c r="C5250" t="s">
        <v>33</v>
      </c>
      <c r="D5250" t="s">
        <v>45</v>
      </c>
      <c r="E5250" t="s">
        <v>25</v>
      </c>
      <c r="F5250" t="s">
        <v>23</v>
      </c>
      <c r="G5250" t="s">
        <v>19</v>
      </c>
      <c r="H5250">
        <v>6</v>
      </c>
      <c r="I5250">
        <v>8267.4614000000001</v>
      </c>
      <c r="J5250">
        <f>SUMIFS(I:I,B:B,Table1_2[[#This Row],[Category Level 2]],D:D,Table1_2[[#This Row],[Brand]],E:E,Table1_2[[#This Row],[Region]],F:F,Table1_2[[#This Row],[Measure]],G:G,Table1_2[[#This Row],[Year]],H:H,"&lt;="&amp;Table1_2[[#This Row],[Month]])</f>
        <v>52808.183299999997</v>
      </c>
      <c r="K5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106168.69349999999</v>
      </c>
      <c r="N5250">
        <f>Table1_2[[#This Row],[Value]]*2.5</f>
        <v>20668.6535</v>
      </c>
    </row>
    <row r="5251" spans="1:14" x14ac:dyDescent="0.25">
      <c r="A5251" t="s">
        <v>11</v>
      </c>
      <c r="B5251" t="s">
        <v>37</v>
      </c>
      <c r="C5251" t="s">
        <v>33</v>
      </c>
      <c r="D5251" t="s">
        <v>45</v>
      </c>
      <c r="E5251" t="s">
        <v>25</v>
      </c>
      <c r="F5251" t="s">
        <v>23</v>
      </c>
      <c r="G5251" t="s">
        <v>19</v>
      </c>
      <c r="H5251">
        <v>7</v>
      </c>
      <c r="I5251">
        <v>8837.5082000000002</v>
      </c>
      <c r="J5251">
        <f>SUMIFS(I:I,B:B,Table1_2[[#This Row],[Category Level 2]],D:D,Table1_2[[#This Row],[Brand]],E:E,Table1_2[[#This Row],[Region]],F:F,Table1_2[[#This Row],[Measure]],G:G,Table1_2[[#This Row],[Year]],H:H,"&lt;="&amp;Table1_2[[#This Row],[Month]])</f>
        <v>61645.691500000001</v>
      </c>
      <c r="K5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106235.31389999999</v>
      </c>
      <c r="N5251">
        <f>Table1_2[[#This Row],[Value]]*2.5</f>
        <v>22093.770499999999</v>
      </c>
    </row>
    <row r="5252" spans="1:14" x14ac:dyDescent="0.25">
      <c r="A5252" t="s">
        <v>11</v>
      </c>
      <c r="B5252" t="s">
        <v>37</v>
      </c>
      <c r="C5252" t="s">
        <v>33</v>
      </c>
      <c r="D5252" t="s">
        <v>45</v>
      </c>
      <c r="E5252" t="s">
        <v>25</v>
      </c>
      <c r="F5252" t="s">
        <v>23</v>
      </c>
      <c r="G5252" t="s">
        <v>19</v>
      </c>
      <c r="H5252">
        <v>8</v>
      </c>
      <c r="I5252">
        <v>7644.1134000000002</v>
      </c>
      <c r="J5252">
        <f>SUMIFS(I:I,B:B,Table1_2[[#This Row],[Category Level 2]],D:D,Table1_2[[#This Row],[Brand]],E:E,Table1_2[[#This Row],[Region]],F:F,Table1_2[[#This Row],[Measure]],G:G,Table1_2[[#This Row],[Year]],H:H,"&lt;="&amp;Table1_2[[#This Row],[Month]])</f>
        <v>69289.804900000003</v>
      </c>
      <c r="K5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107088.1024</v>
      </c>
      <c r="N5252">
        <f>Table1_2[[#This Row],[Value]]*2.5</f>
        <v>19110.283500000001</v>
      </c>
    </row>
    <row r="5253" spans="1:14" x14ac:dyDescent="0.25">
      <c r="A5253" t="s">
        <v>11</v>
      </c>
      <c r="B5253" t="s">
        <v>37</v>
      </c>
      <c r="C5253" t="s">
        <v>33</v>
      </c>
      <c r="D5253" t="s">
        <v>45</v>
      </c>
      <c r="E5253" t="s">
        <v>25</v>
      </c>
      <c r="F5253" t="s">
        <v>23</v>
      </c>
      <c r="G5253" t="s">
        <v>19</v>
      </c>
      <c r="H5253">
        <v>9</v>
      </c>
      <c r="I5253">
        <v>8062.6792999999998</v>
      </c>
      <c r="J5253">
        <f>SUMIFS(I:I,B:B,Table1_2[[#This Row],[Category Level 2]],D:D,Table1_2[[#This Row],[Brand]],E:E,Table1_2[[#This Row],[Region]],F:F,Table1_2[[#This Row],[Measure]],G:G,Table1_2[[#This Row],[Year]],H:H,"&lt;="&amp;Table1_2[[#This Row],[Month]])</f>
        <v>77352.484200000006</v>
      </c>
      <c r="K5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105649.51700000001</v>
      </c>
      <c r="N5253">
        <f>Table1_2[[#This Row],[Value]]*2.5</f>
        <v>20156.698250000001</v>
      </c>
    </row>
    <row r="5254" spans="1:14" x14ac:dyDescent="0.25">
      <c r="A5254" t="s">
        <v>11</v>
      </c>
      <c r="B5254" t="s">
        <v>37</v>
      </c>
      <c r="C5254" t="s">
        <v>33</v>
      </c>
      <c r="D5254" t="s">
        <v>45</v>
      </c>
      <c r="E5254" t="s">
        <v>25</v>
      </c>
      <c r="F5254" t="s">
        <v>23</v>
      </c>
      <c r="G5254" t="s">
        <v>19</v>
      </c>
      <c r="H5254">
        <v>10</v>
      </c>
      <c r="I5254">
        <v>9172.4784999999993</v>
      </c>
      <c r="J5254">
        <f>SUMIFS(I:I,B:B,Table1_2[[#This Row],[Category Level 2]],D:D,Table1_2[[#This Row],[Brand]],E:E,Table1_2[[#This Row],[Region]],F:F,Table1_2[[#This Row],[Measure]],G:G,Table1_2[[#This Row],[Year]],H:H,"&lt;="&amp;Table1_2[[#This Row],[Month]])</f>
        <v>86524.962700000004</v>
      </c>
      <c r="K5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104671.4724</v>
      </c>
      <c r="N5254">
        <f>Table1_2[[#This Row],[Value]]*2.5</f>
        <v>22931.196249999997</v>
      </c>
    </row>
    <row r="5255" spans="1:14" x14ac:dyDescent="0.25">
      <c r="A5255" t="s">
        <v>11</v>
      </c>
      <c r="B5255" t="s">
        <v>37</v>
      </c>
      <c r="C5255" t="s">
        <v>33</v>
      </c>
      <c r="D5255" t="s">
        <v>45</v>
      </c>
      <c r="E5255" t="s">
        <v>25</v>
      </c>
      <c r="F5255" t="s">
        <v>23</v>
      </c>
      <c r="G5255" t="s">
        <v>19</v>
      </c>
      <c r="H5255">
        <v>11</v>
      </c>
      <c r="I5255">
        <v>8142.7348999999986</v>
      </c>
      <c r="J5255">
        <f>SUMIFS(I:I,B:B,Table1_2[[#This Row],[Category Level 2]],D:D,Table1_2[[#This Row],[Brand]],E:E,Table1_2[[#This Row],[Region]],F:F,Table1_2[[#This Row],[Measure]],G:G,Table1_2[[#This Row],[Year]],H:H,"&lt;="&amp;Table1_2[[#This Row],[Month]])</f>
        <v>94667.6976</v>
      </c>
      <c r="K5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103090.1415</v>
      </c>
      <c r="N5255">
        <f>Table1_2[[#This Row],[Value]]*2.5</f>
        <v>20356.837249999997</v>
      </c>
    </row>
    <row r="5256" spans="1:14" x14ac:dyDescent="0.25">
      <c r="A5256" t="s">
        <v>11</v>
      </c>
      <c r="B5256" t="s">
        <v>37</v>
      </c>
      <c r="C5256" t="s">
        <v>33</v>
      </c>
      <c r="D5256" t="s">
        <v>45</v>
      </c>
      <c r="E5256" t="s">
        <v>25</v>
      </c>
      <c r="F5256" t="s">
        <v>23</v>
      </c>
      <c r="G5256" t="s">
        <v>19</v>
      </c>
      <c r="H5256">
        <v>12</v>
      </c>
      <c r="I5256">
        <v>7415.8166000000001</v>
      </c>
      <c r="J5256">
        <f>SUMIFS(I:I,B:B,Table1_2[[#This Row],[Category Level 2]],D:D,Table1_2[[#This Row],[Brand]],E:E,Table1_2[[#This Row],[Region]],F:F,Table1_2[[#This Row],[Measure]],G:G,Table1_2[[#This Row],[Year]],H:H,"&lt;="&amp;Table1_2[[#This Row],[Month]])</f>
        <v>102083.51420000001</v>
      </c>
      <c r="K5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102083.51420000001</v>
      </c>
      <c r="N5256">
        <f>Table1_2[[#This Row],[Value]]*2.5</f>
        <v>18539.541499999999</v>
      </c>
    </row>
    <row r="5257" spans="1:14" x14ac:dyDescent="0.25">
      <c r="A5257" t="s">
        <v>11</v>
      </c>
      <c r="B5257" t="s">
        <v>37</v>
      </c>
      <c r="C5257" t="s">
        <v>33</v>
      </c>
      <c r="D5257" t="s">
        <v>45</v>
      </c>
      <c r="E5257" t="s">
        <v>25</v>
      </c>
      <c r="F5257" t="s">
        <v>23</v>
      </c>
      <c r="G5257" t="s">
        <v>20</v>
      </c>
      <c r="H5257">
        <v>1</v>
      </c>
      <c r="I5257">
        <v>7084.2721999999994</v>
      </c>
      <c r="J5257">
        <f>SUMIFS(I:I,B:B,Table1_2[[#This Row],[Category Level 2]],D:D,Table1_2[[#This Row],[Brand]],E:E,Table1_2[[#This Row],[Region]],F:F,Table1_2[[#This Row],[Measure]],G:G,Table1_2[[#This Row],[Year]],H:H,"&lt;="&amp;Table1_2[[#This Row],[Month]])</f>
        <v>7084.2721999999994</v>
      </c>
      <c r="K5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99456.010399999999</v>
      </c>
      <c r="N5257">
        <f>Table1_2[[#This Row],[Value]]*2.5</f>
        <v>17710.680499999999</v>
      </c>
    </row>
    <row r="5258" spans="1:14" x14ac:dyDescent="0.25">
      <c r="A5258" t="s">
        <v>11</v>
      </c>
      <c r="B5258" t="s">
        <v>37</v>
      </c>
      <c r="C5258" t="s">
        <v>33</v>
      </c>
      <c r="D5258" t="s">
        <v>45</v>
      </c>
      <c r="E5258" t="s">
        <v>25</v>
      </c>
      <c r="F5258" t="s">
        <v>23</v>
      </c>
      <c r="G5258" t="s">
        <v>20</v>
      </c>
      <c r="H5258">
        <v>2</v>
      </c>
      <c r="I5258">
        <v>6775.7294999999995</v>
      </c>
      <c r="J5258">
        <f>SUMIFS(I:I,B:B,Table1_2[[#This Row],[Category Level 2]],D:D,Table1_2[[#This Row],[Brand]],E:E,Table1_2[[#This Row],[Region]],F:F,Table1_2[[#This Row],[Measure]],G:G,Table1_2[[#This Row],[Year]],H:H,"&lt;="&amp;Table1_2[[#This Row],[Month]])</f>
        <v>13860.001699999999</v>
      </c>
      <c r="K5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97394.896399999998</v>
      </c>
      <c r="N5258">
        <f>Table1_2[[#This Row],[Value]]*2.5</f>
        <v>16939.32375</v>
      </c>
    </row>
    <row r="5259" spans="1:14" x14ac:dyDescent="0.25">
      <c r="A5259" t="s">
        <v>11</v>
      </c>
      <c r="B5259" t="s">
        <v>37</v>
      </c>
      <c r="C5259" t="s">
        <v>33</v>
      </c>
      <c r="D5259" t="s">
        <v>45</v>
      </c>
      <c r="E5259" t="s">
        <v>25</v>
      </c>
      <c r="F5259" t="s">
        <v>23</v>
      </c>
      <c r="G5259" t="s">
        <v>20</v>
      </c>
      <c r="H5259">
        <v>3</v>
      </c>
      <c r="I5259">
        <v>7897.9952000000003</v>
      </c>
      <c r="J5259">
        <f>SUMIFS(I:I,B:B,Table1_2[[#This Row],[Category Level 2]],D:D,Table1_2[[#This Row],[Brand]],E:E,Table1_2[[#This Row],[Region]],F:F,Table1_2[[#This Row],[Measure]],G:G,Table1_2[[#This Row],[Year]],H:H,"&lt;="&amp;Table1_2[[#This Row],[Month]])</f>
        <v>21757.996899999998</v>
      </c>
      <c r="K5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95266.502099999998</v>
      </c>
      <c r="N5259">
        <f>Table1_2[[#This Row],[Value]]*2.5</f>
        <v>19744.988000000001</v>
      </c>
    </row>
    <row r="5260" spans="1:14" x14ac:dyDescent="0.25">
      <c r="A5260" t="s">
        <v>11</v>
      </c>
      <c r="B5260" t="s">
        <v>37</v>
      </c>
      <c r="C5260" t="s">
        <v>33</v>
      </c>
      <c r="D5260" t="s">
        <v>45</v>
      </c>
      <c r="E5260" t="s">
        <v>25</v>
      </c>
      <c r="F5260" t="s">
        <v>23</v>
      </c>
      <c r="G5260" t="s">
        <v>20</v>
      </c>
      <c r="H5260">
        <v>4</v>
      </c>
      <c r="I5260">
        <v>6732.6328000000003</v>
      </c>
      <c r="J5260">
        <f>SUMIFS(I:I,B:B,Table1_2[[#This Row],[Category Level 2]],D:D,Table1_2[[#This Row],[Brand]],E:E,Table1_2[[#This Row],[Region]],F:F,Table1_2[[#This Row],[Measure]],G:G,Table1_2[[#This Row],[Year]],H:H,"&lt;="&amp;Table1_2[[#This Row],[Month]])</f>
        <v>28490.629699999998</v>
      </c>
      <c r="K5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93261.893899999995</v>
      </c>
      <c r="N5260">
        <f>Table1_2[[#This Row],[Value]]*2.5</f>
        <v>16831.582000000002</v>
      </c>
    </row>
    <row r="5261" spans="1:14" x14ac:dyDescent="0.25">
      <c r="A5261" t="s">
        <v>11</v>
      </c>
      <c r="B5261" t="s">
        <v>37</v>
      </c>
      <c r="C5261" t="s">
        <v>33</v>
      </c>
      <c r="D5261" t="s">
        <v>45</v>
      </c>
      <c r="E5261" t="s">
        <v>25</v>
      </c>
      <c r="F5261" t="s">
        <v>23</v>
      </c>
      <c r="G5261" t="s">
        <v>20</v>
      </c>
      <c r="H5261">
        <v>5</v>
      </c>
      <c r="I5261">
        <v>6338.8836000000001</v>
      </c>
      <c r="J5261">
        <f>SUMIFS(I:I,B:B,Table1_2[[#This Row],[Category Level 2]],D:D,Table1_2[[#This Row],[Brand]],E:E,Table1_2[[#This Row],[Region]],F:F,Table1_2[[#This Row],[Measure]],G:G,Table1_2[[#This Row],[Year]],H:H,"&lt;="&amp;Table1_2[[#This Row],[Month]])</f>
        <v>34829.513299999999</v>
      </c>
      <c r="K5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92372.305599999992</v>
      </c>
      <c r="N5261">
        <f>Table1_2[[#This Row],[Value]]*2.5</f>
        <v>15847.209000000001</v>
      </c>
    </row>
    <row r="5262" spans="1:14" x14ac:dyDescent="0.25">
      <c r="A5262" t="s">
        <v>11</v>
      </c>
      <c r="B5262" t="s">
        <v>37</v>
      </c>
      <c r="C5262" t="s">
        <v>33</v>
      </c>
      <c r="D5262" t="s">
        <v>45</v>
      </c>
      <c r="E5262" t="s">
        <v>25</v>
      </c>
      <c r="F5262" t="s">
        <v>23</v>
      </c>
      <c r="G5262" t="s">
        <v>20</v>
      </c>
      <c r="H5262">
        <v>6</v>
      </c>
      <c r="I5262">
        <v>7446.3422</v>
      </c>
      <c r="J5262">
        <f>SUMIFS(I:I,B:B,Table1_2[[#This Row],[Category Level 2]],D:D,Table1_2[[#This Row],[Brand]],E:E,Table1_2[[#This Row],[Region]],F:F,Table1_2[[#This Row],[Measure]],G:G,Table1_2[[#This Row],[Year]],H:H,"&lt;="&amp;Table1_2[[#This Row],[Month]])</f>
        <v>42275.855499999998</v>
      </c>
      <c r="K5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91551.186399999991</v>
      </c>
      <c r="N5262">
        <f>Table1_2[[#This Row],[Value]]*2.5</f>
        <v>18615.855500000001</v>
      </c>
    </row>
    <row r="5263" spans="1:14" x14ac:dyDescent="0.25">
      <c r="A5263" t="s">
        <v>11</v>
      </c>
      <c r="B5263" t="s">
        <v>37</v>
      </c>
      <c r="C5263" t="s">
        <v>33</v>
      </c>
      <c r="D5263" t="s">
        <v>45</v>
      </c>
      <c r="E5263" t="s">
        <v>25</v>
      </c>
      <c r="F5263" t="s">
        <v>23</v>
      </c>
      <c r="G5263" t="s">
        <v>20</v>
      </c>
      <c r="H5263">
        <v>7</v>
      </c>
      <c r="I5263">
        <v>6689.5304999999998</v>
      </c>
      <c r="J5263">
        <f>SUMIFS(I:I,B:B,Table1_2[[#This Row],[Category Level 2]],D:D,Table1_2[[#This Row],[Brand]],E:E,Table1_2[[#This Row],[Region]],F:F,Table1_2[[#This Row],[Measure]],G:G,Table1_2[[#This Row],[Year]],H:H,"&lt;="&amp;Table1_2[[#This Row],[Month]])</f>
        <v>48965.385999999999</v>
      </c>
      <c r="K5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89403.208699999988</v>
      </c>
      <c r="N5263">
        <f>Table1_2[[#This Row],[Value]]*2.5</f>
        <v>16723.826249999998</v>
      </c>
    </row>
    <row r="5264" spans="1:14" x14ac:dyDescent="0.25">
      <c r="A5264" t="s">
        <v>11</v>
      </c>
      <c r="B5264" t="s">
        <v>37</v>
      </c>
      <c r="C5264" t="s">
        <v>33</v>
      </c>
      <c r="D5264" t="s">
        <v>45</v>
      </c>
      <c r="E5264" t="s">
        <v>25</v>
      </c>
      <c r="F5264" t="s">
        <v>23</v>
      </c>
      <c r="G5264" t="s">
        <v>20</v>
      </c>
      <c r="H5264">
        <v>8</v>
      </c>
      <c r="I5264">
        <v>6874.6918000000005</v>
      </c>
      <c r="J5264">
        <f>SUMIFS(I:I,B:B,Table1_2[[#This Row],[Category Level 2]],D:D,Table1_2[[#This Row],[Brand]],E:E,Table1_2[[#This Row],[Region]],F:F,Table1_2[[#This Row],[Measure]],G:G,Table1_2[[#This Row],[Year]],H:H,"&lt;="&amp;Table1_2[[#This Row],[Month]])</f>
        <v>55840.077799999999</v>
      </c>
      <c r="K5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88633.787100000001</v>
      </c>
      <c r="N5264">
        <f>Table1_2[[#This Row],[Value]]*2.5</f>
        <v>17186.729500000001</v>
      </c>
    </row>
    <row r="5265" spans="1:14" x14ac:dyDescent="0.25">
      <c r="A5265" t="s">
        <v>11</v>
      </c>
      <c r="B5265" t="s">
        <v>37</v>
      </c>
      <c r="C5265" t="s">
        <v>33</v>
      </c>
      <c r="D5265" t="s">
        <v>45</v>
      </c>
      <c r="E5265" t="s">
        <v>25</v>
      </c>
      <c r="F5265" t="s">
        <v>23</v>
      </c>
      <c r="G5265" t="s">
        <v>20</v>
      </c>
      <c r="H5265">
        <v>9</v>
      </c>
      <c r="I5265">
        <v>6915.8778000000011</v>
      </c>
      <c r="J5265">
        <f>SUMIFS(I:I,B:B,Table1_2[[#This Row],[Category Level 2]],D:D,Table1_2[[#This Row],[Brand]],E:E,Table1_2[[#This Row],[Region]],F:F,Table1_2[[#This Row],[Measure]],G:G,Table1_2[[#This Row],[Year]],H:H,"&lt;="&amp;Table1_2[[#This Row],[Month]])</f>
        <v>62755.955600000001</v>
      </c>
      <c r="K5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87486.9856</v>
      </c>
      <c r="N5265">
        <f>Table1_2[[#This Row],[Value]]*2.5</f>
        <v>17289.694500000001</v>
      </c>
    </row>
    <row r="5266" spans="1:14" x14ac:dyDescent="0.25">
      <c r="A5266" t="s">
        <v>11</v>
      </c>
      <c r="B5266" t="s">
        <v>37</v>
      </c>
      <c r="C5266" t="s">
        <v>33</v>
      </c>
      <c r="D5266" t="s">
        <v>45</v>
      </c>
      <c r="E5266" t="s">
        <v>25</v>
      </c>
      <c r="F5266" t="s">
        <v>23</v>
      </c>
      <c r="G5266" t="s">
        <v>20</v>
      </c>
      <c r="H5266">
        <v>10</v>
      </c>
      <c r="I5266">
        <v>7876.4402000000009</v>
      </c>
      <c r="J5266">
        <f>SUMIFS(I:I,B:B,Table1_2[[#This Row],[Category Level 2]],D:D,Table1_2[[#This Row],[Brand]],E:E,Table1_2[[#This Row],[Region]],F:F,Table1_2[[#This Row],[Measure]],G:G,Table1_2[[#This Row],[Year]],H:H,"&lt;="&amp;Table1_2[[#This Row],[Month]])</f>
        <v>70632.395799999998</v>
      </c>
      <c r="K5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86190.9473</v>
      </c>
      <c r="N5266">
        <f>Table1_2[[#This Row],[Value]]*2.5</f>
        <v>19691.1005</v>
      </c>
    </row>
    <row r="5267" spans="1:14" x14ac:dyDescent="0.25">
      <c r="A5267" t="s">
        <v>11</v>
      </c>
      <c r="B5267" t="s">
        <v>37</v>
      </c>
      <c r="C5267" t="s">
        <v>33</v>
      </c>
      <c r="D5267" t="s">
        <v>45</v>
      </c>
      <c r="E5267" t="s">
        <v>25</v>
      </c>
      <c r="F5267" t="s">
        <v>23</v>
      </c>
      <c r="G5267" t="s">
        <v>20</v>
      </c>
      <c r="H5267">
        <v>11</v>
      </c>
      <c r="I5267">
        <v>7859.292199999999</v>
      </c>
      <c r="J5267">
        <f>SUMIFS(I:I,B:B,Table1_2[[#This Row],[Category Level 2]],D:D,Table1_2[[#This Row],[Brand]],E:E,Table1_2[[#This Row],[Region]],F:F,Table1_2[[#This Row],[Measure]],G:G,Table1_2[[#This Row],[Year]],H:H,"&lt;="&amp;Table1_2[[#This Row],[Month]])</f>
        <v>78491.687999999995</v>
      </c>
      <c r="K5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85907.5046</v>
      </c>
      <c r="N5267">
        <f>Table1_2[[#This Row],[Value]]*2.5</f>
        <v>19648.230499999998</v>
      </c>
    </row>
    <row r="5268" spans="1:14" x14ac:dyDescent="0.25">
      <c r="A5268" t="s">
        <v>11</v>
      </c>
      <c r="B5268" t="s">
        <v>37</v>
      </c>
      <c r="C5268" t="s">
        <v>33</v>
      </c>
      <c r="D5268" t="s">
        <v>45</v>
      </c>
      <c r="E5268" t="s">
        <v>25</v>
      </c>
      <c r="F5268" t="s">
        <v>23</v>
      </c>
      <c r="G5268" t="s">
        <v>20</v>
      </c>
      <c r="H5268">
        <v>12</v>
      </c>
      <c r="I5268">
        <v>7471.027000000001</v>
      </c>
      <c r="J5268">
        <f>SUMIFS(I:I,B:B,Table1_2[[#This Row],[Category Level 2]],D:D,Table1_2[[#This Row],[Brand]],E:E,Table1_2[[#This Row],[Region]],F:F,Table1_2[[#This Row],[Measure]],G:G,Table1_2[[#This Row],[Year]],H:H,"&lt;="&amp;Table1_2[[#This Row],[Month]])</f>
        <v>85962.714999999997</v>
      </c>
      <c r="K5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85962.714999999997</v>
      </c>
      <c r="N5268">
        <f>Table1_2[[#This Row],[Value]]*2.5</f>
        <v>18677.567500000001</v>
      </c>
    </row>
    <row r="5269" spans="1:14" x14ac:dyDescent="0.25">
      <c r="A5269" t="s">
        <v>11</v>
      </c>
      <c r="B5269" t="s">
        <v>37</v>
      </c>
      <c r="C5269" t="s">
        <v>33</v>
      </c>
      <c r="D5269" t="s">
        <v>45</v>
      </c>
      <c r="E5269" t="s">
        <v>25</v>
      </c>
      <c r="F5269" t="s">
        <v>23</v>
      </c>
      <c r="G5269" t="s">
        <v>21</v>
      </c>
      <c r="H5269">
        <v>1</v>
      </c>
      <c r="I5269">
        <v>6457.7339999999995</v>
      </c>
      <c r="J5269">
        <f>SUMIFS(I:I,B:B,Table1_2[[#This Row],[Category Level 2]],D:D,Table1_2[[#This Row],[Brand]],E:E,Table1_2[[#This Row],[Region]],F:F,Table1_2[[#This Row],[Measure]],G:G,Table1_2[[#This Row],[Year]],H:H,"&lt;="&amp;Table1_2[[#This Row],[Month]])</f>
        <v>6457.7339999999995</v>
      </c>
      <c r="K5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85336.176800000001</v>
      </c>
      <c r="N5269">
        <f>Table1_2[[#This Row],[Value]]*2.5</f>
        <v>16144.334999999999</v>
      </c>
    </row>
    <row r="5270" spans="1:14" x14ac:dyDescent="0.25">
      <c r="A5270" t="s">
        <v>11</v>
      </c>
      <c r="B5270" t="s">
        <v>37</v>
      </c>
      <c r="C5270" t="s">
        <v>33</v>
      </c>
      <c r="D5270" t="s">
        <v>45</v>
      </c>
      <c r="E5270" t="s">
        <v>25</v>
      </c>
      <c r="F5270" t="s">
        <v>23</v>
      </c>
      <c r="G5270" t="s">
        <v>21</v>
      </c>
      <c r="H5270">
        <v>2</v>
      </c>
      <c r="I5270">
        <v>6584.070200000001</v>
      </c>
      <c r="J5270">
        <f>SUMIFS(I:I,B:B,Table1_2[[#This Row],[Category Level 2]],D:D,Table1_2[[#This Row],[Brand]],E:E,Table1_2[[#This Row],[Region]],F:F,Table1_2[[#This Row],[Measure]],G:G,Table1_2[[#This Row],[Year]],H:H,"&lt;="&amp;Table1_2[[#This Row],[Month]])</f>
        <v>13041.8042</v>
      </c>
      <c r="K5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85144.517500000002</v>
      </c>
      <c r="N5270">
        <f>Table1_2[[#This Row],[Value]]*2.5</f>
        <v>16460.175500000001</v>
      </c>
    </row>
    <row r="5271" spans="1:14" x14ac:dyDescent="0.25">
      <c r="A5271" t="s">
        <v>11</v>
      </c>
      <c r="B5271" t="s">
        <v>37</v>
      </c>
      <c r="C5271" t="s">
        <v>33</v>
      </c>
      <c r="D5271" t="s">
        <v>45</v>
      </c>
      <c r="E5271" t="s">
        <v>25</v>
      </c>
      <c r="F5271" t="s">
        <v>23</v>
      </c>
      <c r="G5271" t="s">
        <v>21</v>
      </c>
      <c r="H5271">
        <v>3</v>
      </c>
      <c r="I5271">
        <v>7882.3379999999997</v>
      </c>
      <c r="J5271">
        <f>SUMIFS(I:I,B:B,Table1_2[[#This Row],[Category Level 2]],D:D,Table1_2[[#This Row],[Brand]],E:E,Table1_2[[#This Row],[Region]],F:F,Table1_2[[#This Row],[Measure]],G:G,Table1_2[[#This Row],[Year]],H:H,"&lt;="&amp;Table1_2[[#This Row],[Month]])</f>
        <v>20924.142200000002</v>
      </c>
      <c r="K5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85128.8603</v>
      </c>
      <c r="N5271">
        <f>Table1_2[[#This Row],[Value]]*2.5</f>
        <v>19705.845000000001</v>
      </c>
    </row>
    <row r="5272" spans="1:14" x14ac:dyDescent="0.25">
      <c r="A5272" t="s">
        <v>11</v>
      </c>
      <c r="B5272" t="s">
        <v>37</v>
      </c>
      <c r="C5272" t="s">
        <v>33</v>
      </c>
      <c r="D5272" t="s">
        <v>45</v>
      </c>
      <c r="E5272" t="s">
        <v>25</v>
      </c>
      <c r="F5272" t="s">
        <v>23</v>
      </c>
      <c r="G5272" t="s">
        <v>21</v>
      </c>
      <c r="H5272">
        <v>4</v>
      </c>
      <c r="I5272">
        <v>6937.6278000000002</v>
      </c>
      <c r="J5272">
        <f>SUMIFS(I:I,B:B,Table1_2[[#This Row],[Category Level 2]],D:D,Table1_2[[#This Row],[Brand]],E:E,Table1_2[[#This Row],[Region]],F:F,Table1_2[[#This Row],[Measure]],G:G,Table1_2[[#This Row],[Year]],H:H,"&lt;="&amp;Table1_2[[#This Row],[Month]])</f>
        <v>27861.770000000004</v>
      </c>
      <c r="K5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85333.85530000001</v>
      </c>
      <c r="N5272">
        <f>Table1_2[[#This Row],[Value]]*2.5</f>
        <v>17344.069500000001</v>
      </c>
    </row>
    <row r="5273" spans="1:14" x14ac:dyDescent="0.25">
      <c r="A5273" t="s">
        <v>11</v>
      </c>
      <c r="B5273" t="s">
        <v>37</v>
      </c>
      <c r="C5273" t="s">
        <v>33</v>
      </c>
      <c r="D5273" t="s">
        <v>45</v>
      </c>
      <c r="E5273" t="s">
        <v>25</v>
      </c>
      <c r="F5273" t="s">
        <v>23</v>
      </c>
      <c r="G5273" t="s">
        <v>21</v>
      </c>
      <c r="H5273">
        <v>5</v>
      </c>
      <c r="I5273">
        <v>7250.4373999999998</v>
      </c>
      <c r="J5273">
        <f>SUMIFS(I:I,B:B,Table1_2[[#This Row],[Category Level 2]],D:D,Table1_2[[#This Row],[Brand]],E:E,Table1_2[[#This Row],[Region]],F:F,Table1_2[[#This Row],[Measure]],G:G,Table1_2[[#This Row],[Year]],H:H,"&lt;="&amp;Table1_2[[#This Row],[Month]])</f>
        <v>35112.207400000007</v>
      </c>
      <c r="K5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86245.409100000019</v>
      </c>
      <c r="N5273">
        <f>Table1_2[[#This Row],[Value]]*2.5</f>
        <v>18126.093499999999</v>
      </c>
    </row>
    <row r="5274" spans="1:14" x14ac:dyDescent="0.25">
      <c r="A5274" t="s">
        <v>11</v>
      </c>
      <c r="B5274" t="s">
        <v>37</v>
      </c>
      <c r="C5274" t="s">
        <v>33</v>
      </c>
      <c r="D5274" t="s">
        <v>45</v>
      </c>
      <c r="E5274" t="s">
        <v>25</v>
      </c>
      <c r="F5274" t="s">
        <v>23</v>
      </c>
      <c r="G5274" t="s">
        <v>21</v>
      </c>
      <c r="H5274">
        <v>6</v>
      </c>
      <c r="I5274">
        <v>7376.1108000000004</v>
      </c>
      <c r="J5274">
        <f>SUMIFS(I:I,B:B,Table1_2[[#This Row],[Category Level 2]],D:D,Table1_2[[#This Row],[Brand]],E:E,Table1_2[[#This Row],[Region]],F:F,Table1_2[[#This Row],[Measure]],G:G,Table1_2[[#This Row],[Year]],H:H,"&lt;="&amp;Table1_2[[#This Row],[Month]])</f>
        <v>42488.318200000009</v>
      </c>
      <c r="K5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86175.177700000015</v>
      </c>
      <c r="N5274">
        <f>Table1_2[[#This Row],[Value]]*2.5</f>
        <v>18440.277000000002</v>
      </c>
    </row>
    <row r="5275" spans="1:14" x14ac:dyDescent="0.25">
      <c r="A5275" t="s">
        <v>11</v>
      </c>
      <c r="B5275" t="s">
        <v>37</v>
      </c>
      <c r="C5275" t="s">
        <v>33</v>
      </c>
      <c r="D5275" t="s">
        <v>45</v>
      </c>
      <c r="E5275" t="s">
        <v>25</v>
      </c>
      <c r="F5275" t="s">
        <v>23</v>
      </c>
      <c r="G5275" t="s">
        <v>21</v>
      </c>
      <c r="H5275">
        <v>7</v>
      </c>
      <c r="I5275">
        <v>6964.0072000000009</v>
      </c>
      <c r="J5275">
        <f>SUMIFS(I:I,B:B,Table1_2[[#This Row],[Category Level 2]],D:D,Table1_2[[#This Row],[Brand]],E:E,Table1_2[[#This Row],[Region]],F:F,Table1_2[[#This Row],[Measure]],G:G,Table1_2[[#This Row],[Year]],H:H,"&lt;="&amp;Table1_2[[#This Row],[Month]])</f>
        <v>49452.325400000009</v>
      </c>
      <c r="K5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86449.654400000014</v>
      </c>
      <c r="N5275">
        <f>Table1_2[[#This Row],[Value]]*2.5</f>
        <v>17410.018000000004</v>
      </c>
    </row>
    <row r="5276" spans="1:14" x14ac:dyDescent="0.25">
      <c r="A5276" t="s">
        <v>11</v>
      </c>
      <c r="B5276" t="s">
        <v>37</v>
      </c>
      <c r="C5276" t="s">
        <v>33</v>
      </c>
      <c r="D5276" t="s">
        <v>45</v>
      </c>
      <c r="E5276" t="s">
        <v>25</v>
      </c>
      <c r="F5276" t="s">
        <v>23</v>
      </c>
      <c r="G5276" t="s">
        <v>21</v>
      </c>
      <c r="H5276">
        <v>8</v>
      </c>
      <c r="I5276">
        <v>6958.7570000000005</v>
      </c>
      <c r="J5276">
        <f>SUMIFS(I:I,B:B,Table1_2[[#This Row],[Category Level 2]],D:D,Table1_2[[#This Row],[Brand]],E:E,Table1_2[[#This Row],[Region]],F:F,Table1_2[[#This Row],[Measure]],G:G,Table1_2[[#This Row],[Year]],H:H,"&lt;="&amp;Table1_2[[#This Row],[Month]])</f>
        <v>56411.082400000007</v>
      </c>
      <c r="K5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86533.719600000011</v>
      </c>
      <c r="N5276">
        <f>Table1_2[[#This Row],[Value]]*2.5</f>
        <v>17396.892500000002</v>
      </c>
    </row>
    <row r="5277" spans="1:14" x14ac:dyDescent="0.25">
      <c r="A5277" t="s">
        <v>11</v>
      </c>
      <c r="B5277" t="s">
        <v>37</v>
      </c>
      <c r="C5277" t="s">
        <v>33</v>
      </c>
      <c r="D5277" t="s">
        <v>45</v>
      </c>
      <c r="E5277" t="s">
        <v>25</v>
      </c>
      <c r="F5277" t="s">
        <v>23</v>
      </c>
      <c r="G5277" t="s">
        <v>21</v>
      </c>
      <c r="H5277">
        <v>9</v>
      </c>
      <c r="I5277">
        <v>7997.1441999999997</v>
      </c>
      <c r="J5277">
        <f>SUMIFS(I:I,B:B,Table1_2[[#This Row],[Category Level 2]],D:D,Table1_2[[#This Row],[Brand]],E:E,Table1_2[[#This Row],[Region]],F:F,Table1_2[[#This Row],[Measure]],G:G,Table1_2[[#This Row],[Year]],H:H,"&lt;="&amp;Table1_2[[#This Row],[Month]])</f>
        <v>64408.226600000009</v>
      </c>
      <c r="K5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87614.986000000004</v>
      </c>
      <c r="N5277">
        <f>Table1_2[[#This Row],[Value]]*2.5</f>
        <v>19992.860499999999</v>
      </c>
    </row>
    <row r="5278" spans="1:14" x14ac:dyDescent="0.25">
      <c r="A5278" t="s">
        <v>11</v>
      </c>
      <c r="B5278" t="s">
        <v>37</v>
      </c>
      <c r="C5278" t="s">
        <v>33</v>
      </c>
      <c r="D5278" t="s">
        <v>45</v>
      </c>
      <c r="E5278" t="s">
        <v>25</v>
      </c>
      <c r="F5278" t="s">
        <v>23</v>
      </c>
      <c r="G5278" t="s">
        <v>21</v>
      </c>
      <c r="H5278">
        <v>10</v>
      </c>
      <c r="I5278">
        <v>8293.9342000000015</v>
      </c>
      <c r="J5278">
        <f>SUMIFS(I:I,B:B,Table1_2[[#This Row],[Category Level 2]],D:D,Table1_2[[#This Row],[Brand]],E:E,Table1_2[[#This Row],[Region]],F:F,Table1_2[[#This Row],[Measure]],G:G,Table1_2[[#This Row],[Year]],H:H,"&lt;="&amp;Table1_2[[#This Row],[Month]])</f>
        <v>72702.160800000012</v>
      </c>
      <c r="K5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88032.48000000001</v>
      </c>
      <c r="N5278">
        <f>Table1_2[[#This Row],[Value]]*2.5</f>
        <v>20734.835500000005</v>
      </c>
    </row>
    <row r="5279" spans="1:14" x14ac:dyDescent="0.25">
      <c r="A5279" t="s">
        <v>11</v>
      </c>
      <c r="B5279" t="s">
        <v>37</v>
      </c>
      <c r="C5279" t="s">
        <v>33</v>
      </c>
      <c r="D5279" t="s">
        <v>45</v>
      </c>
      <c r="E5279" t="s">
        <v>25</v>
      </c>
      <c r="F5279" t="s">
        <v>23</v>
      </c>
      <c r="G5279" t="s">
        <v>21</v>
      </c>
      <c r="H5279">
        <v>11</v>
      </c>
      <c r="I5279">
        <v>8106.0772000000006</v>
      </c>
      <c r="J5279">
        <f>SUMIFS(I:I,B:B,Table1_2[[#This Row],[Category Level 2]],D:D,Table1_2[[#This Row],[Brand]],E:E,Table1_2[[#This Row],[Region]],F:F,Table1_2[[#This Row],[Measure]],G:G,Table1_2[[#This Row],[Year]],H:H,"&lt;="&amp;Table1_2[[#This Row],[Month]])</f>
        <v>80808.238000000012</v>
      </c>
      <c r="K5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88279.265000000014</v>
      </c>
      <c r="N5279">
        <f>Table1_2[[#This Row],[Value]]*2.5</f>
        <v>20265.193000000003</v>
      </c>
    </row>
    <row r="5280" spans="1:14" x14ac:dyDescent="0.25">
      <c r="A5280" t="s">
        <v>11</v>
      </c>
      <c r="B5280" t="s">
        <v>37</v>
      </c>
      <c r="C5280" t="s">
        <v>33</v>
      </c>
      <c r="D5280" t="s">
        <v>45</v>
      </c>
      <c r="E5280" t="s">
        <v>25</v>
      </c>
      <c r="F5280" t="s">
        <v>23</v>
      </c>
      <c r="G5280" t="s">
        <v>21</v>
      </c>
      <c r="H5280">
        <v>12</v>
      </c>
      <c r="I5280">
        <v>8217.342200000001</v>
      </c>
      <c r="J5280">
        <f>SUMIFS(I:I,B:B,Table1_2[[#This Row],[Category Level 2]],D:D,Table1_2[[#This Row],[Brand]],E:E,Table1_2[[#This Row],[Region]],F:F,Table1_2[[#This Row],[Measure]],G:G,Table1_2[[#This Row],[Year]],H:H,"&lt;="&amp;Table1_2[[#This Row],[Month]])</f>
        <v>89025.580200000011</v>
      </c>
      <c r="K5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89025.580200000011</v>
      </c>
      <c r="N5280">
        <f>Table1_2[[#This Row],[Value]]*2.5</f>
        <v>20543.355500000001</v>
      </c>
    </row>
    <row r="5281" spans="1:14" x14ac:dyDescent="0.25">
      <c r="A5281" t="s">
        <v>11</v>
      </c>
      <c r="B5281" t="s">
        <v>37</v>
      </c>
      <c r="C5281" t="s">
        <v>33</v>
      </c>
      <c r="D5281" t="s">
        <v>45</v>
      </c>
      <c r="E5281" t="s">
        <v>25</v>
      </c>
      <c r="F5281" t="s">
        <v>23</v>
      </c>
      <c r="G5281" t="s">
        <v>22</v>
      </c>
      <c r="H5281">
        <v>1</v>
      </c>
      <c r="I5281">
        <v>8802.8266000000003</v>
      </c>
      <c r="J5281">
        <f>SUMIFS(I:I,B:B,Table1_2[[#This Row],[Category Level 2]],D:D,Table1_2[[#This Row],[Brand]],E:E,Table1_2[[#This Row],[Region]],F:F,Table1_2[[#This Row],[Measure]],G:G,Table1_2[[#This Row],[Year]],H:H,"&lt;="&amp;Table1_2[[#This Row],[Month]])</f>
        <v>8802.8266000000003</v>
      </c>
      <c r="K5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91370.6728</v>
      </c>
      <c r="N5281">
        <f>Table1_2[[#This Row],[Value]]*2.5</f>
        <v>22007.066500000001</v>
      </c>
    </row>
    <row r="5282" spans="1:14" x14ac:dyDescent="0.25">
      <c r="A5282" t="s">
        <v>11</v>
      </c>
      <c r="B5282" t="s">
        <v>37</v>
      </c>
      <c r="C5282" t="s">
        <v>33</v>
      </c>
      <c r="D5282" t="s">
        <v>45</v>
      </c>
      <c r="E5282" t="s">
        <v>25</v>
      </c>
      <c r="F5282" t="s">
        <v>23</v>
      </c>
      <c r="G5282" t="s">
        <v>22</v>
      </c>
      <c r="H5282">
        <v>2</v>
      </c>
      <c r="I5282">
        <v>8376.9665999999997</v>
      </c>
      <c r="J5282">
        <f>SUMIFS(I:I,B:B,Table1_2[[#This Row],[Category Level 2]],D:D,Table1_2[[#This Row],[Brand]],E:E,Table1_2[[#This Row],[Region]],F:F,Table1_2[[#This Row],[Measure]],G:G,Table1_2[[#This Row],[Year]],H:H,"&lt;="&amp;Table1_2[[#This Row],[Month]])</f>
        <v>17179.7932</v>
      </c>
      <c r="K5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93163.569200000013</v>
      </c>
      <c r="N5282">
        <f>Table1_2[[#This Row],[Value]]*2.5</f>
        <v>20942.416499999999</v>
      </c>
    </row>
    <row r="5283" spans="1:14" x14ac:dyDescent="0.25">
      <c r="A5283" t="s">
        <v>11</v>
      </c>
      <c r="B5283" t="s">
        <v>37</v>
      </c>
      <c r="C5283" t="s">
        <v>33</v>
      </c>
      <c r="D5283" t="s">
        <v>45</v>
      </c>
      <c r="E5283" t="s">
        <v>25</v>
      </c>
      <c r="F5283" t="s">
        <v>23</v>
      </c>
      <c r="G5283" t="s">
        <v>22</v>
      </c>
      <c r="H5283">
        <v>3</v>
      </c>
      <c r="I5283">
        <v>10698.2714</v>
      </c>
      <c r="J5283">
        <f>SUMIFS(I:I,B:B,Table1_2[[#This Row],[Category Level 2]],D:D,Table1_2[[#This Row],[Brand]],E:E,Table1_2[[#This Row],[Region]],F:F,Table1_2[[#This Row],[Measure]],G:G,Table1_2[[#This Row],[Year]],H:H,"&lt;="&amp;Table1_2[[#This Row],[Month]])</f>
        <v>27878.064599999998</v>
      </c>
      <c r="K5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95979.502600000007</v>
      </c>
      <c r="N5283">
        <f>Table1_2[[#This Row],[Value]]*2.5</f>
        <v>26745.678499999998</v>
      </c>
    </row>
    <row r="5284" spans="1:14" x14ac:dyDescent="0.25">
      <c r="A5284" t="s">
        <v>11</v>
      </c>
      <c r="B5284" t="s">
        <v>37</v>
      </c>
      <c r="C5284" t="s">
        <v>46</v>
      </c>
      <c r="D5284" t="s">
        <v>47</v>
      </c>
      <c r="E5284" t="s">
        <v>15</v>
      </c>
      <c r="F5284" t="s">
        <v>16</v>
      </c>
      <c r="G5284" t="s">
        <v>17</v>
      </c>
      <c r="H5284">
        <v>8</v>
      </c>
      <c r="I5284">
        <v>11.183999999999999</v>
      </c>
      <c r="J5284">
        <f>SUMIFS(I:I,B:B,Table1_2[[#This Row],[Category Level 2]],D:D,Table1_2[[#This Row],[Brand]],E:E,Table1_2[[#This Row],[Region]],F:F,Table1_2[[#This Row],[Measure]],G:G,Table1_2[[#This Row],[Year]],H:H,"&lt;="&amp;Table1_2[[#This Row],[Month]])</f>
        <v>11.183999999999999</v>
      </c>
      <c r="K5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11.183999999999999</v>
      </c>
      <c r="N5284">
        <f>Table1_2[[#This Row],[Value]]*2.5</f>
        <v>27.959999999999997</v>
      </c>
    </row>
    <row r="5285" spans="1:14" x14ac:dyDescent="0.25">
      <c r="A5285" t="s">
        <v>11</v>
      </c>
      <c r="B5285" t="s">
        <v>37</v>
      </c>
      <c r="C5285" t="s">
        <v>46</v>
      </c>
      <c r="D5285" t="s">
        <v>47</v>
      </c>
      <c r="E5285" t="s">
        <v>15</v>
      </c>
      <c r="F5285" t="s">
        <v>16</v>
      </c>
      <c r="G5285" t="s">
        <v>17</v>
      </c>
      <c r="H5285">
        <v>9</v>
      </c>
      <c r="I5285">
        <v>167.76</v>
      </c>
      <c r="J5285">
        <f>SUMIFS(I:I,B:B,Table1_2[[#This Row],[Category Level 2]],D:D,Table1_2[[#This Row],[Brand]],E:E,Table1_2[[#This Row],[Region]],F:F,Table1_2[[#This Row],[Measure]],G:G,Table1_2[[#This Row],[Year]],H:H,"&lt;="&amp;Table1_2[[#This Row],[Month]])</f>
        <v>178.94399999999999</v>
      </c>
      <c r="K5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178.94399999999999</v>
      </c>
      <c r="N5285">
        <f>Table1_2[[#This Row],[Value]]*2.5</f>
        <v>419.4</v>
      </c>
    </row>
    <row r="5286" spans="1:14" x14ac:dyDescent="0.25">
      <c r="A5286" t="s">
        <v>11</v>
      </c>
      <c r="B5286" t="s">
        <v>37</v>
      </c>
      <c r="C5286" t="s">
        <v>46</v>
      </c>
      <c r="D5286" t="s">
        <v>47</v>
      </c>
      <c r="E5286" t="s">
        <v>15</v>
      </c>
      <c r="F5286" t="s">
        <v>16</v>
      </c>
      <c r="G5286" t="s">
        <v>17</v>
      </c>
      <c r="H5286">
        <v>10</v>
      </c>
      <c r="I5286">
        <v>218.08799999999999</v>
      </c>
      <c r="J5286">
        <f>SUMIFS(I:I,B:B,Table1_2[[#This Row],[Category Level 2]],D:D,Table1_2[[#This Row],[Brand]],E:E,Table1_2[[#This Row],[Region]],F:F,Table1_2[[#This Row],[Measure]],G:G,Table1_2[[#This Row],[Year]],H:H,"&lt;="&amp;Table1_2[[#This Row],[Month]])</f>
        <v>397.03199999999998</v>
      </c>
      <c r="K5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397.03199999999998</v>
      </c>
      <c r="N5286">
        <f>Table1_2[[#This Row],[Value]]*2.5</f>
        <v>545.22</v>
      </c>
    </row>
    <row r="5287" spans="1:14" x14ac:dyDescent="0.25">
      <c r="A5287" t="s">
        <v>11</v>
      </c>
      <c r="B5287" t="s">
        <v>37</v>
      </c>
      <c r="C5287" t="s">
        <v>46</v>
      </c>
      <c r="D5287" t="s">
        <v>47</v>
      </c>
      <c r="E5287" t="s">
        <v>15</v>
      </c>
      <c r="F5287" t="s">
        <v>16</v>
      </c>
      <c r="G5287" t="s">
        <v>17</v>
      </c>
      <c r="H5287">
        <v>11</v>
      </c>
      <c r="I5287">
        <v>139.79999999999998</v>
      </c>
      <c r="J5287">
        <f>SUMIFS(I:I,B:B,Table1_2[[#This Row],[Category Level 2]],D:D,Table1_2[[#This Row],[Brand]],E:E,Table1_2[[#This Row],[Region]],F:F,Table1_2[[#This Row],[Measure]],G:G,Table1_2[[#This Row],[Year]],H:H,"&lt;="&amp;Table1_2[[#This Row],[Month]])</f>
        <v>536.83199999999999</v>
      </c>
      <c r="K5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536.83199999999999</v>
      </c>
      <c r="N5287">
        <f>Table1_2[[#This Row],[Value]]*2.5</f>
        <v>349.49999999999994</v>
      </c>
    </row>
    <row r="5288" spans="1:14" x14ac:dyDescent="0.25">
      <c r="A5288" t="s">
        <v>11</v>
      </c>
      <c r="B5288" t="s">
        <v>37</v>
      </c>
      <c r="C5288" t="s">
        <v>46</v>
      </c>
      <c r="D5288" t="s">
        <v>47</v>
      </c>
      <c r="E5288" t="s">
        <v>15</v>
      </c>
      <c r="F5288" t="s">
        <v>16</v>
      </c>
      <c r="G5288" t="s">
        <v>17</v>
      </c>
      <c r="H5288">
        <v>12</v>
      </c>
      <c r="I5288">
        <v>197.58399999999997</v>
      </c>
      <c r="J5288">
        <f>SUMIFS(I:I,B:B,Table1_2[[#This Row],[Category Level 2]],D:D,Table1_2[[#This Row],[Brand]],E:E,Table1_2[[#This Row],[Region]],F:F,Table1_2[[#This Row],[Measure]],G:G,Table1_2[[#This Row],[Year]],H:H,"&lt;="&amp;Table1_2[[#This Row],[Month]])</f>
        <v>734.41599999999994</v>
      </c>
      <c r="K5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734.41599999999994</v>
      </c>
      <c r="N5288">
        <f>Table1_2[[#This Row],[Value]]*2.5</f>
        <v>493.95999999999992</v>
      </c>
    </row>
    <row r="5289" spans="1:14" x14ac:dyDescent="0.25">
      <c r="A5289" t="s">
        <v>11</v>
      </c>
      <c r="B5289" t="s">
        <v>37</v>
      </c>
      <c r="C5289" t="s">
        <v>46</v>
      </c>
      <c r="D5289" t="s">
        <v>47</v>
      </c>
      <c r="E5289" t="s">
        <v>15</v>
      </c>
      <c r="F5289" t="s">
        <v>16</v>
      </c>
      <c r="G5289" t="s">
        <v>18</v>
      </c>
      <c r="H5289">
        <v>1</v>
      </c>
      <c r="I5289">
        <v>232.99999999999997</v>
      </c>
      <c r="J5289">
        <f>SUMIFS(I:I,B:B,Table1_2[[#This Row],[Category Level 2]],D:D,Table1_2[[#This Row],[Brand]],E:E,Table1_2[[#This Row],[Region]],F:F,Table1_2[[#This Row],[Measure]],G:G,Table1_2[[#This Row],[Year]],H:H,"&lt;="&amp;Table1_2[[#This Row],[Month]])</f>
        <v>232.99999999999997</v>
      </c>
      <c r="K5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967.41599999999994</v>
      </c>
      <c r="N5289">
        <f>Table1_2[[#This Row],[Value]]*2.5</f>
        <v>582.49999999999989</v>
      </c>
    </row>
    <row r="5290" spans="1:14" x14ac:dyDescent="0.25">
      <c r="A5290" t="s">
        <v>11</v>
      </c>
      <c r="B5290" t="s">
        <v>37</v>
      </c>
      <c r="C5290" t="s">
        <v>46</v>
      </c>
      <c r="D5290" t="s">
        <v>47</v>
      </c>
      <c r="E5290" t="s">
        <v>15</v>
      </c>
      <c r="F5290" t="s">
        <v>16</v>
      </c>
      <c r="G5290" t="s">
        <v>18</v>
      </c>
      <c r="H5290">
        <v>2</v>
      </c>
      <c r="I5290">
        <v>251.64</v>
      </c>
      <c r="J5290">
        <f>SUMIFS(I:I,B:B,Table1_2[[#This Row],[Category Level 2]],D:D,Table1_2[[#This Row],[Brand]],E:E,Table1_2[[#This Row],[Region]],F:F,Table1_2[[#This Row],[Measure]],G:G,Table1_2[[#This Row],[Year]],H:H,"&lt;="&amp;Table1_2[[#This Row],[Month]])</f>
        <v>484.64</v>
      </c>
      <c r="K5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1219.056</v>
      </c>
      <c r="N5290">
        <f>Table1_2[[#This Row],[Value]]*2.5</f>
        <v>629.09999999999991</v>
      </c>
    </row>
    <row r="5291" spans="1:14" x14ac:dyDescent="0.25">
      <c r="A5291" t="s">
        <v>11</v>
      </c>
      <c r="B5291" t="s">
        <v>37</v>
      </c>
      <c r="C5291" t="s">
        <v>46</v>
      </c>
      <c r="D5291" t="s">
        <v>47</v>
      </c>
      <c r="E5291" t="s">
        <v>15</v>
      </c>
      <c r="F5291" t="s">
        <v>16</v>
      </c>
      <c r="G5291" t="s">
        <v>18</v>
      </c>
      <c r="H5291">
        <v>3</v>
      </c>
      <c r="I5291">
        <v>149.12</v>
      </c>
      <c r="J5291">
        <f>SUMIFS(I:I,B:B,Table1_2[[#This Row],[Category Level 2]],D:D,Table1_2[[#This Row],[Brand]],E:E,Table1_2[[#This Row],[Region]],F:F,Table1_2[[#This Row],[Measure]],G:G,Table1_2[[#This Row],[Year]],H:H,"&lt;="&amp;Table1_2[[#This Row],[Month]])</f>
        <v>633.76</v>
      </c>
      <c r="K5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1368.1759999999999</v>
      </c>
      <c r="N5291">
        <f>Table1_2[[#This Row],[Value]]*2.5</f>
        <v>372.8</v>
      </c>
    </row>
    <row r="5292" spans="1:14" x14ac:dyDescent="0.25">
      <c r="A5292" t="s">
        <v>11</v>
      </c>
      <c r="B5292" t="s">
        <v>37</v>
      </c>
      <c r="C5292" t="s">
        <v>46</v>
      </c>
      <c r="D5292" t="s">
        <v>47</v>
      </c>
      <c r="E5292" t="s">
        <v>15</v>
      </c>
      <c r="F5292" t="s">
        <v>16</v>
      </c>
      <c r="G5292" t="s">
        <v>18</v>
      </c>
      <c r="H5292">
        <v>4</v>
      </c>
      <c r="I5292">
        <v>333.65600000000001</v>
      </c>
      <c r="J5292">
        <f>SUMIFS(I:I,B:B,Table1_2[[#This Row],[Category Level 2]],D:D,Table1_2[[#This Row],[Brand]],E:E,Table1_2[[#This Row],[Region]],F:F,Table1_2[[#This Row],[Measure]],G:G,Table1_2[[#This Row],[Year]],H:H,"&lt;="&amp;Table1_2[[#This Row],[Month]])</f>
        <v>967.41599999999994</v>
      </c>
      <c r="K5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1701.8319999999999</v>
      </c>
      <c r="N5292">
        <f>Table1_2[[#This Row],[Value]]*2.5</f>
        <v>834.14</v>
      </c>
    </row>
    <row r="5293" spans="1:14" x14ac:dyDescent="0.25">
      <c r="A5293" t="s">
        <v>11</v>
      </c>
      <c r="B5293" t="s">
        <v>37</v>
      </c>
      <c r="C5293" t="s">
        <v>46</v>
      </c>
      <c r="D5293" t="s">
        <v>47</v>
      </c>
      <c r="E5293" t="s">
        <v>15</v>
      </c>
      <c r="F5293" t="s">
        <v>16</v>
      </c>
      <c r="G5293" t="s">
        <v>18</v>
      </c>
      <c r="H5293">
        <v>5</v>
      </c>
      <c r="I5293">
        <v>236.72799999999998</v>
      </c>
      <c r="J5293">
        <f>SUMIFS(I:I,B:B,Table1_2[[#This Row],[Category Level 2]],D:D,Table1_2[[#This Row],[Brand]],E:E,Table1_2[[#This Row],[Region]],F:F,Table1_2[[#This Row],[Measure]],G:G,Table1_2[[#This Row],[Year]],H:H,"&lt;="&amp;Table1_2[[#This Row],[Month]])</f>
        <v>1204.144</v>
      </c>
      <c r="K5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1938.56</v>
      </c>
      <c r="N5293">
        <f>Table1_2[[#This Row],[Value]]*2.5</f>
        <v>591.81999999999994</v>
      </c>
    </row>
    <row r="5294" spans="1:14" x14ac:dyDescent="0.25">
      <c r="A5294" t="s">
        <v>11</v>
      </c>
      <c r="B5294" t="s">
        <v>37</v>
      </c>
      <c r="C5294" t="s">
        <v>46</v>
      </c>
      <c r="D5294" t="s">
        <v>47</v>
      </c>
      <c r="E5294" t="s">
        <v>15</v>
      </c>
      <c r="F5294" t="s">
        <v>16</v>
      </c>
      <c r="G5294" t="s">
        <v>18</v>
      </c>
      <c r="H5294">
        <v>6</v>
      </c>
      <c r="I5294">
        <v>331.79199999999997</v>
      </c>
      <c r="J5294">
        <f>SUMIFS(I:I,B:B,Table1_2[[#This Row],[Category Level 2]],D:D,Table1_2[[#This Row],[Brand]],E:E,Table1_2[[#This Row],[Region]],F:F,Table1_2[[#This Row],[Measure]],G:G,Table1_2[[#This Row],[Year]],H:H,"&lt;="&amp;Table1_2[[#This Row],[Month]])</f>
        <v>1535.9359999999999</v>
      </c>
      <c r="K5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2270.3519999999999</v>
      </c>
      <c r="N5294">
        <f>Table1_2[[#This Row],[Value]]*2.5</f>
        <v>829.4799999999999</v>
      </c>
    </row>
    <row r="5295" spans="1:14" x14ac:dyDescent="0.25">
      <c r="A5295" t="s">
        <v>11</v>
      </c>
      <c r="B5295" t="s">
        <v>37</v>
      </c>
      <c r="C5295" t="s">
        <v>46</v>
      </c>
      <c r="D5295" t="s">
        <v>47</v>
      </c>
      <c r="E5295" t="s">
        <v>15</v>
      </c>
      <c r="F5295" t="s">
        <v>16</v>
      </c>
      <c r="G5295" t="s">
        <v>18</v>
      </c>
      <c r="H5295">
        <v>7</v>
      </c>
      <c r="I5295">
        <v>337.38399999999996</v>
      </c>
      <c r="J5295">
        <f>SUMIFS(I:I,B:B,Table1_2[[#This Row],[Category Level 2]],D:D,Table1_2[[#This Row],[Brand]],E:E,Table1_2[[#This Row],[Region]],F:F,Table1_2[[#This Row],[Measure]],G:G,Table1_2[[#This Row],[Year]],H:H,"&lt;="&amp;Table1_2[[#This Row],[Month]])</f>
        <v>1873.32</v>
      </c>
      <c r="K5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2607.7359999999999</v>
      </c>
      <c r="N5295">
        <f>Table1_2[[#This Row],[Value]]*2.5</f>
        <v>843.45999999999992</v>
      </c>
    </row>
    <row r="5296" spans="1:14" x14ac:dyDescent="0.25">
      <c r="A5296" t="s">
        <v>11</v>
      </c>
      <c r="B5296" t="s">
        <v>37</v>
      </c>
      <c r="C5296" t="s">
        <v>46</v>
      </c>
      <c r="D5296" t="s">
        <v>47</v>
      </c>
      <c r="E5296" t="s">
        <v>15</v>
      </c>
      <c r="F5296" t="s">
        <v>16</v>
      </c>
      <c r="G5296" t="s">
        <v>18</v>
      </c>
      <c r="H5296">
        <v>8</v>
      </c>
      <c r="I5296">
        <v>281.464</v>
      </c>
      <c r="J5296">
        <f>SUMIFS(I:I,B:B,Table1_2[[#This Row],[Category Level 2]],D:D,Table1_2[[#This Row],[Brand]],E:E,Table1_2[[#This Row],[Region]],F:F,Table1_2[[#This Row],[Measure]],G:G,Table1_2[[#This Row],[Year]],H:H,"&lt;="&amp;Table1_2[[#This Row],[Month]])</f>
        <v>2154.7840000000001</v>
      </c>
      <c r="K5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2878.0160000000001</v>
      </c>
      <c r="N5296">
        <f>Table1_2[[#This Row],[Value]]*2.5</f>
        <v>703.66</v>
      </c>
    </row>
    <row r="5297" spans="1:14" x14ac:dyDescent="0.25">
      <c r="A5297" t="s">
        <v>11</v>
      </c>
      <c r="B5297" t="s">
        <v>37</v>
      </c>
      <c r="C5297" t="s">
        <v>46</v>
      </c>
      <c r="D5297" t="s">
        <v>47</v>
      </c>
      <c r="E5297" t="s">
        <v>15</v>
      </c>
      <c r="F5297" t="s">
        <v>16</v>
      </c>
      <c r="G5297" t="s">
        <v>18</v>
      </c>
      <c r="H5297">
        <v>9</v>
      </c>
      <c r="I5297">
        <v>247.91199999999998</v>
      </c>
      <c r="J5297">
        <f>SUMIFS(I:I,B:B,Table1_2[[#This Row],[Category Level 2]],D:D,Table1_2[[#This Row],[Brand]],E:E,Table1_2[[#This Row],[Region]],F:F,Table1_2[[#This Row],[Measure]],G:G,Table1_2[[#This Row],[Year]],H:H,"&lt;="&amp;Table1_2[[#This Row],[Month]])</f>
        <v>2402.6959999999999</v>
      </c>
      <c r="K5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2958.1679999999997</v>
      </c>
      <c r="N5297">
        <f>Table1_2[[#This Row],[Value]]*2.5</f>
        <v>619.78</v>
      </c>
    </row>
    <row r="5298" spans="1:14" x14ac:dyDescent="0.25">
      <c r="A5298" t="s">
        <v>11</v>
      </c>
      <c r="B5298" t="s">
        <v>37</v>
      </c>
      <c r="C5298" t="s">
        <v>46</v>
      </c>
      <c r="D5298" t="s">
        <v>47</v>
      </c>
      <c r="E5298" t="s">
        <v>15</v>
      </c>
      <c r="F5298" t="s">
        <v>16</v>
      </c>
      <c r="G5298" t="s">
        <v>18</v>
      </c>
      <c r="H5298">
        <v>10</v>
      </c>
      <c r="I5298">
        <v>328.06399999999996</v>
      </c>
      <c r="J5298">
        <f>SUMIFS(I:I,B:B,Table1_2[[#This Row],[Category Level 2]],D:D,Table1_2[[#This Row],[Brand]],E:E,Table1_2[[#This Row],[Region]],F:F,Table1_2[[#This Row],[Measure]],G:G,Table1_2[[#This Row],[Year]],H:H,"&lt;="&amp;Table1_2[[#This Row],[Month]])</f>
        <v>2730.7599999999998</v>
      </c>
      <c r="K5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3068.1439999999998</v>
      </c>
      <c r="N5298">
        <f>Table1_2[[#This Row],[Value]]*2.5</f>
        <v>820.15999999999985</v>
      </c>
    </row>
    <row r="5299" spans="1:14" x14ac:dyDescent="0.25">
      <c r="A5299" t="s">
        <v>11</v>
      </c>
      <c r="B5299" t="s">
        <v>37</v>
      </c>
      <c r="C5299" t="s">
        <v>46</v>
      </c>
      <c r="D5299" t="s">
        <v>47</v>
      </c>
      <c r="E5299" t="s">
        <v>15</v>
      </c>
      <c r="F5299" t="s">
        <v>16</v>
      </c>
      <c r="G5299" t="s">
        <v>18</v>
      </c>
      <c r="H5299">
        <v>11</v>
      </c>
      <c r="I5299">
        <v>206.904</v>
      </c>
      <c r="J5299">
        <f>SUMIFS(I:I,B:B,Table1_2[[#This Row],[Category Level 2]],D:D,Table1_2[[#This Row],[Brand]],E:E,Table1_2[[#This Row],[Region]],F:F,Table1_2[[#This Row],[Measure]],G:G,Table1_2[[#This Row],[Year]],H:H,"&lt;="&amp;Table1_2[[#This Row],[Month]])</f>
        <v>2937.6639999999998</v>
      </c>
      <c r="K5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3135.2479999999996</v>
      </c>
      <c r="N5299">
        <f>Table1_2[[#This Row],[Value]]*2.5</f>
        <v>517.26</v>
      </c>
    </row>
    <row r="5300" spans="1:14" x14ac:dyDescent="0.25">
      <c r="A5300" t="s">
        <v>11</v>
      </c>
      <c r="B5300" t="s">
        <v>37</v>
      </c>
      <c r="C5300" t="s">
        <v>46</v>
      </c>
      <c r="D5300" t="s">
        <v>47</v>
      </c>
      <c r="E5300" t="s">
        <v>15</v>
      </c>
      <c r="F5300" t="s">
        <v>16</v>
      </c>
      <c r="G5300" t="s">
        <v>18</v>
      </c>
      <c r="H5300">
        <v>12</v>
      </c>
      <c r="I5300">
        <v>370.93599999999998</v>
      </c>
      <c r="J5300">
        <f>SUMIFS(I:I,B:B,Table1_2[[#This Row],[Category Level 2]],D:D,Table1_2[[#This Row],[Brand]],E:E,Table1_2[[#This Row],[Region]],F:F,Table1_2[[#This Row],[Measure]],G:G,Table1_2[[#This Row],[Year]],H:H,"&lt;="&amp;Table1_2[[#This Row],[Month]])</f>
        <v>3308.6</v>
      </c>
      <c r="K5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3308.6</v>
      </c>
      <c r="N5300">
        <f>Table1_2[[#This Row],[Value]]*2.5</f>
        <v>927.33999999999992</v>
      </c>
    </row>
    <row r="5301" spans="1:14" x14ac:dyDescent="0.25">
      <c r="A5301" t="s">
        <v>11</v>
      </c>
      <c r="B5301" t="s">
        <v>37</v>
      </c>
      <c r="C5301" t="s">
        <v>46</v>
      </c>
      <c r="D5301" t="s">
        <v>47</v>
      </c>
      <c r="E5301" t="s">
        <v>15</v>
      </c>
      <c r="F5301" t="s">
        <v>16</v>
      </c>
      <c r="G5301" t="s">
        <v>19</v>
      </c>
      <c r="H5301">
        <v>1</v>
      </c>
      <c r="I5301">
        <v>277.73599999999999</v>
      </c>
      <c r="J5301">
        <f>SUMIFS(I:I,B:B,Table1_2[[#This Row],[Category Level 2]],D:D,Table1_2[[#This Row],[Brand]],E:E,Table1_2[[#This Row],[Region]],F:F,Table1_2[[#This Row],[Measure]],G:G,Table1_2[[#This Row],[Year]],H:H,"&lt;="&amp;Table1_2[[#This Row],[Month]])</f>
        <v>277.73599999999999</v>
      </c>
      <c r="K5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3353.3359999999998</v>
      </c>
      <c r="N5301">
        <f>Table1_2[[#This Row],[Value]]*2.5</f>
        <v>694.33999999999992</v>
      </c>
    </row>
    <row r="5302" spans="1:14" x14ac:dyDescent="0.25">
      <c r="A5302" t="s">
        <v>11</v>
      </c>
      <c r="B5302" t="s">
        <v>37</v>
      </c>
      <c r="C5302" t="s">
        <v>46</v>
      </c>
      <c r="D5302" t="s">
        <v>47</v>
      </c>
      <c r="E5302" t="s">
        <v>15</v>
      </c>
      <c r="F5302" t="s">
        <v>16</v>
      </c>
      <c r="G5302" t="s">
        <v>19</v>
      </c>
      <c r="H5302">
        <v>2</v>
      </c>
      <c r="I5302">
        <v>288.91999999999996</v>
      </c>
      <c r="J5302">
        <f>SUMIFS(I:I,B:B,Table1_2[[#This Row],[Category Level 2]],D:D,Table1_2[[#This Row],[Brand]],E:E,Table1_2[[#This Row],[Region]],F:F,Table1_2[[#This Row],[Measure]],G:G,Table1_2[[#This Row],[Year]],H:H,"&lt;="&amp;Table1_2[[#This Row],[Month]])</f>
        <v>566.65599999999995</v>
      </c>
      <c r="K5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3390.616</v>
      </c>
      <c r="N5302">
        <f>Table1_2[[#This Row],[Value]]*2.5</f>
        <v>722.3</v>
      </c>
    </row>
    <row r="5303" spans="1:14" x14ac:dyDescent="0.25">
      <c r="A5303" t="s">
        <v>11</v>
      </c>
      <c r="B5303" t="s">
        <v>37</v>
      </c>
      <c r="C5303" t="s">
        <v>46</v>
      </c>
      <c r="D5303" t="s">
        <v>47</v>
      </c>
      <c r="E5303" t="s">
        <v>15</v>
      </c>
      <c r="F5303" t="s">
        <v>16</v>
      </c>
      <c r="G5303" t="s">
        <v>19</v>
      </c>
      <c r="H5303">
        <v>3</v>
      </c>
      <c r="I5303">
        <v>298.24</v>
      </c>
      <c r="J5303">
        <f>SUMIFS(I:I,B:B,Table1_2[[#This Row],[Category Level 2]],D:D,Table1_2[[#This Row],[Brand]],E:E,Table1_2[[#This Row],[Region]],F:F,Table1_2[[#This Row],[Measure]],G:G,Table1_2[[#This Row],[Year]],H:H,"&lt;="&amp;Table1_2[[#This Row],[Month]])</f>
        <v>864.89599999999996</v>
      </c>
      <c r="K5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3539.7359999999999</v>
      </c>
      <c r="N5303">
        <f>Table1_2[[#This Row],[Value]]*2.5</f>
        <v>745.6</v>
      </c>
    </row>
    <row r="5304" spans="1:14" x14ac:dyDescent="0.25">
      <c r="A5304" t="s">
        <v>11</v>
      </c>
      <c r="B5304" t="s">
        <v>37</v>
      </c>
      <c r="C5304" t="s">
        <v>46</v>
      </c>
      <c r="D5304" t="s">
        <v>47</v>
      </c>
      <c r="E5304" t="s">
        <v>15</v>
      </c>
      <c r="F5304" t="s">
        <v>16</v>
      </c>
      <c r="G5304" t="s">
        <v>19</v>
      </c>
      <c r="H5304">
        <v>4</v>
      </c>
      <c r="I5304">
        <v>525.64799999999991</v>
      </c>
      <c r="J5304">
        <f>SUMIFS(I:I,B:B,Table1_2[[#This Row],[Category Level 2]],D:D,Table1_2[[#This Row],[Brand]],E:E,Table1_2[[#This Row],[Region]],F:F,Table1_2[[#This Row],[Measure]],G:G,Table1_2[[#This Row],[Year]],H:H,"&lt;="&amp;Table1_2[[#This Row],[Month]])</f>
        <v>1390.5439999999999</v>
      </c>
      <c r="K5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3731.7280000000001</v>
      </c>
      <c r="N5304">
        <f>Table1_2[[#This Row],[Value]]*2.5</f>
        <v>1314.12</v>
      </c>
    </row>
    <row r="5305" spans="1:14" x14ac:dyDescent="0.25">
      <c r="A5305" t="s">
        <v>11</v>
      </c>
      <c r="B5305" t="s">
        <v>37</v>
      </c>
      <c r="C5305" t="s">
        <v>46</v>
      </c>
      <c r="D5305" t="s">
        <v>47</v>
      </c>
      <c r="E5305" t="s">
        <v>15</v>
      </c>
      <c r="F5305" t="s">
        <v>16</v>
      </c>
      <c r="G5305" t="s">
        <v>19</v>
      </c>
      <c r="H5305">
        <v>5</v>
      </c>
      <c r="I5305">
        <v>141.66399999999999</v>
      </c>
      <c r="J5305">
        <f>SUMIFS(I:I,B:B,Table1_2[[#This Row],[Category Level 2]],D:D,Table1_2[[#This Row],[Brand]],E:E,Table1_2[[#This Row],[Region]],F:F,Table1_2[[#This Row],[Measure]],G:G,Table1_2[[#This Row],[Year]],H:H,"&lt;="&amp;Table1_2[[#This Row],[Month]])</f>
        <v>1532.2079999999999</v>
      </c>
      <c r="K5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3636.6639999999998</v>
      </c>
      <c r="N5305">
        <f>Table1_2[[#This Row],[Value]]*2.5</f>
        <v>354.15999999999997</v>
      </c>
    </row>
    <row r="5306" spans="1:14" x14ac:dyDescent="0.25">
      <c r="A5306" t="s">
        <v>11</v>
      </c>
      <c r="B5306" t="s">
        <v>37</v>
      </c>
      <c r="C5306" t="s">
        <v>46</v>
      </c>
      <c r="D5306" t="s">
        <v>47</v>
      </c>
      <c r="E5306" t="s">
        <v>15</v>
      </c>
      <c r="F5306" t="s">
        <v>16</v>
      </c>
      <c r="G5306" t="s">
        <v>19</v>
      </c>
      <c r="H5306">
        <v>6</v>
      </c>
      <c r="I5306">
        <v>264.68799999999999</v>
      </c>
      <c r="J5306">
        <f>SUMIFS(I:I,B:B,Table1_2[[#This Row],[Category Level 2]],D:D,Table1_2[[#This Row],[Brand]],E:E,Table1_2[[#This Row],[Region]],F:F,Table1_2[[#This Row],[Measure]],G:G,Table1_2[[#This Row],[Year]],H:H,"&lt;="&amp;Table1_2[[#This Row],[Month]])</f>
        <v>1796.8959999999997</v>
      </c>
      <c r="K5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3569.5599999999995</v>
      </c>
      <c r="N5306">
        <f>Table1_2[[#This Row],[Value]]*2.5</f>
        <v>661.72</v>
      </c>
    </row>
    <row r="5307" spans="1:14" x14ac:dyDescent="0.25">
      <c r="A5307" t="s">
        <v>11</v>
      </c>
      <c r="B5307" t="s">
        <v>37</v>
      </c>
      <c r="C5307" t="s">
        <v>46</v>
      </c>
      <c r="D5307" t="s">
        <v>47</v>
      </c>
      <c r="E5307" t="s">
        <v>15</v>
      </c>
      <c r="F5307" t="s">
        <v>16</v>
      </c>
      <c r="G5307" t="s">
        <v>19</v>
      </c>
      <c r="H5307">
        <v>7</v>
      </c>
      <c r="I5307">
        <v>275.87199999999996</v>
      </c>
      <c r="J5307">
        <f>SUMIFS(I:I,B:B,Table1_2[[#This Row],[Category Level 2]],D:D,Table1_2[[#This Row],[Brand]],E:E,Table1_2[[#This Row],[Region]],F:F,Table1_2[[#This Row],[Measure]],G:G,Table1_2[[#This Row],[Year]],H:H,"&lt;="&amp;Table1_2[[#This Row],[Month]])</f>
        <v>2072.7679999999996</v>
      </c>
      <c r="K5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3508.0479999999998</v>
      </c>
      <c r="N5307">
        <f>Table1_2[[#This Row],[Value]]*2.5</f>
        <v>689.67999999999984</v>
      </c>
    </row>
    <row r="5308" spans="1:14" x14ac:dyDescent="0.25">
      <c r="A5308" t="s">
        <v>11</v>
      </c>
      <c r="B5308" t="s">
        <v>37</v>
      </c>
      <c r="C5308" t="s">
        <v>46</v>
      </c>
      <c r="D5308" t="s">
        <v>47</v>
      </c>
      <c r="E5308" t="s">
        <v>15</v>
      </c>
      <c r="F5308" t="s">
        <v>16</v>
      </c>
      <c r="G5308" t="s">
        <v>19</v>
      </c>
      <c r="H5308">
        <v>8</v>
      </c>
      <c r="I5308">
        <v>287.05599999999998</v>
      </c>
      <c r="J5308">
        <f>SUMIFS(I:I,B:B,Table1_2[[#This Row],[Category Level 2]],D:D,Table1_2[[#This Row],[Brand]],E:E,Table1_2[[#This Row],[Region]],F:F,Table1_2[[#This Row],[Measure]],G:G,Table1_2[[#This Row],[Year]],H:H,"&lt;="&amp;Table1_2[[#This Row],[Month]])</f>
        <v>2359.8239999999996</v>
      </c>
      <c r="K5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3513.6399999999994</v>
      </c>
      <c r="N5308">
        <f>Table1_2[[#This Row],[Value]]*2.5</f>
        <v>717.64</v>
      </c>
    </row>
    <row r="5309" spans="1:14" x14ac:dyDescent="0.25">
      <c r="A5309" t="s">
        <v>11</v>
      </c>
      <c r="B5309" t="s">
        <v>37</v>
      </c>
      <c r="C5309" t="s">
        <v>46</v>
      </c>
      <c r="D5309" t="s">
        <v>47</v>
      </c>
      <c r="E5309" t="s">
        <v>15</v>
      </c>
      <c r="F5309" t="s">
        <v>16</v>
      </c>
      <c r="G5309" t="s">
        <v>19</v>
      </c>
      <c r="H5309">
        <v>9</v>
      </c>
      <c r="I5309">
        <v>190.12799999999999</v>
      </c>
      <c r="J5309">
        <f>SUMIFS(I:I,B:B,Table1_2[[#This Row],[Category Level 2]],D:D,Table1_2[[#This Row],[Brand]],E:E,Table1_2[[#This Row],[Region]],F:F,Table1_2[[#This Row],[Measure]],G:G,Table1_2[[#This Row],[Year]],H:H,"&lt;="&amp;Table1_2[[#This Row],[Month]])</f>
        <v>2549.9519999999998</v>
      </c>
      <c r="K5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3455.8559999999998</v>
      </c>
      <c r="N5309">
        <f>Table1_2[[#This Row],[Value]]*2.5</f>
        <v>475.31999999999994</v>
      </c>
    </row>
    <row r="5310" spans="1:14" x14ac:dyDescent="0.25">
      <c r="A5310" t="s">
        <v>11</v>
      </c>
      <c r="B5310" t="s">
        <v>37</v>
      </c>
      <c r="C5310" t="s">
        <v>46</v>
      </c>
      <c r="D5310" t="s">
        <v>47</v>
      </c>
      <c r="E5310" t="s">
        <v>15</v>
      </c>
      <c r="F5310" t="s">
        <v>16</v>
      </c>
      <c r="G5310" t="s">
        <v>19</v>
      </c>
      <c r="H5310">
        <v>10</v>
      </c>
      <c r="I5310">
        <v>268.416</v>
      </c>
      <c r="J5310">
        <f>SUMIFS(I:I,B:B,Table1_2[[#This Row],[Category Level 2]],D:D,Table1_2[[#This Row],[Brand]],E:E,Table1_2[[#This Row],[Region]],F:F,Table1_2[[#This Row],[Measure]],G:G,Table1_2[[#This Row],[Year]],H:H,"&lt;="&amp;Table1_2[[#This Row],[Month]])</f>
        <v>2818.3679999999999</v>
      </c>
      <c r="K5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3396.2079999999996</v>
      </c>
      <c r="N5310">
        <f>Table1_2[[#This Row],[Value]]*2.5</f>
        <v>671.04</v>
      </c>
    </row>
    <row r="5311" spans="1:14" x14ac:dyDescent="0.25">
      <c r="A5311" t="s">
        <v>11</v>
      </c>
      <c r="B5311" t="s">
        <v>37</v>
      </c>
      <c r="C5311" t="s">
        <v>46</v>
      </c>
      <c r="D5311" t="s">
        <v>47</v>
      </c>
      <c r="E5311" t="s">
        <v>15</v>
      </c>
      <c r="F5311" t="s">
        <v>16</v>
      </c>
      <c r="G5311" t="s">
        <v>19</v>
      </c>
      <c r="H5311">
        <v>11</v>
      </c>
      <c r="I5311">
        <v>333.65600000000001</v>
      </c>
      <c r="J5311">
        <f>SUMIFS(I:I,B:B,Table1_2[[#This Row],[Category Level 2]],D:D,Table1_2[[#This Row],[Brand]],E:E,Table1_2[[#This Row],[Region]],F:F,Table1_2[[#This Row],[Measure]],G:G,Table1_2[[#This Row],[Year]],H:H,"&lt;="&amp;Table1_2[[#This Row],[Month]])</f>
        <v>3152.0239999999999</v>
      </c>
      <c r="K5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3522.96</v>
      </c>
      <c r="N5311">
        <f>Table1_2[[#This Row],[Value]]*2.5</f>
        <v>834.14</v>
      </c>
    </row>
    <row r="5312" spans="1:14" x14ac:dyDescent="0.25">
      <c r="A5312" t="s">
        <v>11</v>
      </c>
      <c r="B5312" t="s">
        <v>37</v>
      </c>
      <c r="C5312" t="s">
        <v>46</v>
      </c>
      <c r="D5312" t="s">
        <v>47</v>
      </c>
      <c r="E5312" t="s">
        <v>15</v>
      </c>
      <c r="F5312" t="s">
        <v>16</v>
      </c>
      <c r="G5312" t="s">
        <v>19</v>
      </c>
      <c r="H5312">
        <v>12</v>
      </c>
      <c r="I5312">
        <v>190.12799999999999</v>
      </c>
      <c r="J5312">
        <f>SUMIFS(I:I,B:B,Table1_2[[#This Row],[Category Level 2]],D:D,Table1_2[[#This Row],[Brand]],E:E,Table1_2[[#This Row],[Region]],F:F,Table1_2[[#This Row],[Measure]],G:G,Table1_2[[#This Row],[Year]],H:H,"&lt;="&amp;Table1_2[[#This Row],[Month]])</f>
        <v>3342.152</v>
      </c>
      <c r="K5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3342.152</v>
      </c>
      <c r="N5312">
        <f>Table1_2[[#This Row],[Value]]*2.5</f>
        <v>475.31999999999994</v>
      </c>
    </row>
    <row r="5313" spans="1:14" x14ac:dyDescent="0.25">
      <c r="A5313" t="s">
        <v>11</v>
      </c>
      <c r="B5313" t="s">
        <v>37</v>
      </c>
      <c r="C5313" t="s">
        <v>46</v>
      </c>
      <c r="D5313" t="s">
        <v>47</v>
      </c>
      <c r="E5313" t="s">
        <v>15</v>
      </c>
      <c r="F5313" t="s">
        <v>16</v>
      </c>
      <c r="G5313" t="s">
        <v>20</v>
      </c>
      <c r="H5313">
        <v>1</v>
      </c>
      <c r="I5313">
        <v>175.21599999999998</v>
      </c>
      <c r="J5313">
        <f>SUMIFS(I:I,B:B,Table1_2[[#This Row],[Category Level 2]],D:D,Table1_2[[#This Row],[Brand]],E:E,Table1_2[[#This Row],[Region]],F:F,Table1_2[[#This Row],[Measure]],G:G,Table1_2[[#This Row],[Year]],H:H,"&lt;="&amp;Table1_2[[#This Row],[Month]])</f>
        <v>175.21599999999998</v>
      </c>
      <c r="K5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3239.6320000000001</v>
      </c>
      <c r="N5313">
        <f>Table1_2[[#This Row],[Value]]*2.5</f>
        <v>438.03999999999996</v>
      </c>
    </row>
    <row r="5314" spans="1:14" x14ac:dyDescent="0.25">
      <c r="A5314" t="s">
        <v>11</v>
      </c>
      <c r="B5314" t="s">
        <v>37</v>
      </c>
      <c r="C5314" t="s">
        <v>46</v>
      </c>
      <c r="D5314" t="s">
        <v>47</v>
      </c>
      <c r="E5314" t="s">
        <v>15</v>
      </c>
      <c r="F5314" t="s">
        <v>16</v>
      </c>
      <c r="G5314" t="s">
        <v>20</v>
      </c>
      <c r="H5314">
        <v>2</v>
      </c>
      <c r="I5314">
        <v>139.79999999999998</v>
      </c>
      <c r="J5314">
        <f>SUMIFS(I:I,B:B,Table1_2[[#This Row],[Category Level 2]],D:D,Table1_2[[#This Row],[Brand]],E:E,Table1_2[[#This Row],[Region]],F:F,Table1_2[[#This Row],[Measure]],G:G,Table1_2[[#This Row],[Year]],H:H,"&lt;="&amp;Table1_2[[#This Row],[Month]])</f>
        <v>315.01599999999996</v>
      </c>
      <c r="K5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3090.5119999999997</v>
      </c>
      <c r="N5314">
        <f>Table1_2[[#This Row],[Value]]*2.5</f>
        <v>349.49999999999994</v>
      </c>
    </row>
    <row r="5315" spans="1:14" x14ac:dyDescent="0.25">
      <c r="A5315" t="s">
        <v>11</v>
      </c>
      <c r="B5315" t="s">
        <v>37</v>
      </c>
      <c r="C5315" t="s">
        <v>46</v>
      </c>
      <c r="D5315" t="s">
        <v>47</v>
      </c>
      <c r="E5315" t="s">
        <v>15</v>
      </c>
      <c r="F5315" t="s">
        <v>16</v>
      </c>
      <c r="G5315" t="s">
        <v>20</v>
      </c>
      <c r="H5315">
        <v>3</v>
      </c>
      <c r="I5315">
        <v>296.37599999999998</v>
      </c>
      <c r="J5315">
        <f>SUMIFS(I:I,B:B,Table1_2[[#This Row],[Category Level 2]],D:D,Table1_2[[#This Row],[Brand]],E:E,Table1_2[[#This Row],[Region]],F:F,Table1_2[[#This Row],[Measure]],G:G,Table1_2[[#This Row],[Year]],H:H,"&lt;="&amp;Table1_2[[#This Row],[Month]])</f>
        <v>611.39199999999994</v>
      </c>
      <c r="K5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3088.6479999999997</v>
      </c>
      <c r="N5315">
        <f>Table1_2[[#This Row],[Value]]*2.5</f>
        <v>740.93999999999994</v>
      </c>
    </row>
    <row r="5316" spans="1:14" x14ac:dyDescent="0.25">
      <c r="A5316" t="s">
        <v>11</v>
      </c>
      <c r="B5316" t="s">
        <v>37</v>
      </c>
      <c r="C5316" t="s">
        <v>46</v>
      </c>
      <c r="D5316" t="s">
        <v>47</v>
      </c>
      <c r="E5316" t="s">
        <v>15</v>
      </c>
      <c r="F5316" t="s">
        <v>16</v>
      </c>
      <c r="G5316" t="s">
        <v>20</v>
      </c>
      <c r="H5316">
        <v>4</v>
      </c>
      <c r="I5316">
        <v>206.904</v>
      </c>
      <c r="J5316">
        <f>SUMIFS(I:I,B:B,Table1_2[[#This Row],[Category Level 2]],D:D,Table1_2[[#This Row],[Brand]],E:E,Table1_2[[#This Row],[Region]],F:F,Table1_2[[#This Row],[Measure]],G:G,Table1_2[[#This Row],[Year]],H:H,"&lt;="&amp;Table1_2[[#This Row],[Month]])</f>
        <v>818.29599999999994</v>
      </c>
      <c r="K5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2769.9039999999995</v>
      </c>
      <c r="N5316">
        <f>Table1_2[[#This Row],[Value]]*2.5</f>
        <v>517.26</v>
      </c>
    </row>
    <row r="5317" spans="1:14" x14ac:dyDescent="0.25">
      <c r="A5317" t="s">
        <v>11</v>
      </c>
      <c r="B5317" t="s">
        <v>37</v>
      </c>
      <c r="C5317" t="s">
        <v>46</v>
      </c>
      <c r="D5317" t="s">
        <v>47</v>
      </c>
      <c r="E5317" t="s">
        <v>15</v>
      </c>
      <c r="F5317" t="s">
        <v>16</v>
      </c>
      <c r="G5317" t="s">
        <v>20</v>
      </c>
      <c r="H5317">
        <v>5</v>
      </c>
      <c r="I5317">
        <v>119.29599999999999</v>
      </c>
      <c r="J5317">
        <f>SUMIFS(I:I,B:B,Table1_2[[#This Row],[Category Level 2]],D:D,Table1_2[[#This Row],[Brand]],E:E,Table1_2[[#This Row],[Region]],F:F,Table1_2[[#This Row],[Measure]],G:G,Table1_2[[#This Row],[Year]],H:H,"&lt;="&amp;Table1_2[[#This Row],[Month]])</f>
        <v>937.59199999999987</v>
      </c>
      <c r="K5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2747.5359999999996</v>
      </c>
      <c r="N5317">
        <f>Table1_2[[#This Row],[Value]]*2.5</f>
        <v>298.24</v>
      </c>
    </row>
    <row r="5318" spans="1:14" x14ac:dyDescent="0.25">
      <c r="A5318" t="s">
        <v>11</v>
      </c>
      <c r="B5318" t="s">
        <v>37</v>
      </c>
      <c r="C5318" t="s">
        <v>46</v>
      </c>
      <c r="D5318" t="s">
        <v>47</v>
      </c>
      <c r="E5318" t="s">
        <v>15</v>
      </c>
      <c r="F5318" t="s">
        <v>16</v>
      </c>
      <c r="G5318" t="s">
        <v>20</v>
      </c>
      <c r="H5318">
        <v>6</v>
      </c>
      <c r="I5318">
        <v>147.256</v>
      </c>
      <c r="J5318">
        <f>SUMIFS(I:I,B:B,Table1_2[[#This Row],[Category Level 2]],D:D,Table1_2[[#This Row],[Brand]],E:E,Table1_2[[#This Row],[Region]],F:F,Table1_2[[#This Row],[Measure]],G:G,Table1_2[[#This Row],[Year]],H:H,"&lt;="&amp;Table1_2[[#This Row],[Month]])</f>
        <v>1084.848</v>
      </c>
      <c r="K5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2630.1039999999994</v>
      </c>
      <c r="N5318">
        <f>Table1_2[[#This Row],[Value]]*2.5</f>
        <v>368.14</v>
      </c>
    </row>
    <row r="5319" spans="1:14" x14ac:dyDescent="0.25">
      <c r="A5319" t="s">
        <v>11</v>
      </c>
      <c r="B5319" t="s">
        <v>37</v>
      </c>
      <c r="C5319" t="s">
        <v>46</v>
      </c>
      <c r="D5319" t="s">
        <v>47</v>
      </c>
      <c r="E5319" t="s">
        <v>15</v>
      </c>
      <c r="F5319" t="s">
        <v>16</v>
      </c>
      <c r="G5319" t="s">
        <v>20</v>
      </c>
      <c r="H5319">
        <v>7</v>
      </c>
      <c r="I5319">
        <v>223.67999999999998</v>
      </c>
      <c r="J5319">
        <f>SUMIFS(I:I,B:B,Table1_2[[#This Row],[Category Level 2]],D:D,Table1_2[[#This Row],[Brand]],E:E,Table1_2[[#This Row],[Region]],F:F,Table1_2[[#This Row],[Measure]],G:G,Table1_2[[#This Row],[Year]],H:H,"&lt;="&amp;Table1_2[[#This Row],[Month]])</f>
        <v>1308.528</v>
      </c>
      <c r="K5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2577.9119999999998</v>
      </c>
      <c r="N5319">
        <f>Table1_2[[#This Row],[Value]]*2.5</f>
        <v>559.19999999999993</v>
      </c>
    </row>
    <row r="5320" spans="1:14" x14ac:dyDescent="0.25">
      <c r="A5320" t="s">
        <v>11</v>
      </c>
      <c r="B5320" t="s">
        <v>37</v>
      </c>
      <c r="C5320" t="s">
        <v>46</v>
      </c>
      <c r="D5320" t="s">
        <v>47</v>
      </c>
      <c r="E5320" t="s">
        <v>15</v>
      </c>
      <c r="F5320" t="s">
        <v>16</v>
      </c>
      <c r="G5320" t="s">
        <v>20</v>
      </c>
      <c r="H5320">
        <v>8</v>
      </c>
      <c r="I5320">
        <v>121.16</v>
      </c>
      <c r="J5320">
        <f>SUMIFS(I:I,B:B,Table1_2[[#This Row],[Category Level 2]],D:D,Table1_2[[#This Row],[Brand]],E:E,Table1_2[[#This Row],[Region]],F:F,Table1_2[[#This Row],[Measure]],G:G,Table1_2[[#This Row],[Year]],H:H,"&lt;="&amp;Table1_2[[#This Row],[Month]])</f>
        <v>1429.6880000000001</v>
      </c>
      <c r="K5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2412.0160000000001</v>
      </c>
      <c r="N5320">
        <f>Table1_2[[#This Row],[Value]]*2.5</f>
        <v>302.89999999999998</v>
      </c>
    </row>
    <row r="5321" spans="1:14" x14ac:dyDescent="0.25">
      <c r="A5321" t="s">
        <v>11</v>
      </c>
      <c r="B5321" t="s">
        <v>37</v>
      </c>
      <c r="C5321" t="s">
        <v>46</v>
      </c>
      <c r="D5321" t="s">
        <v>47</v>
      </c>
      <c r="E5321" t="s">
        <v>15</v>
      </c>
      <c r="F5321" t="s">
        <v>16</v>
      </c>
      <c r="G5321" t="s">
        <v>20</v>
      </c>
      <c r="H5321">
        <v>9</v>
      </c>
      <c r="I5321">
        <v>113.70399999999999</v>
      </c>
      <c r="J5321">
        <f>SUMIFS(I:I,B:B,Table1_2[[#This Row],[Category Level 2]],D:D,Table1_2[[#This Row],[Brand]],E:E,Table1_2[[#This Row],[Region]],F:F,Table1_2[[#This Row],[Measure]],G:G,Table1_2[[#This Row],[Year]],H:H,"&lt;="&amp;Table1_2[[#This Row],[Month]])</f>
        <v>1543.3920000000001</v>
      </c>
      <c r="K5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2335.5920000000001</v>
      </c>
      <c r="N5321">
        <f>Table1_2[[#This Row],[Value]]*2.5</f>
        <v>284.26</v>
      </c>
    </row>
    <row r="5322" spans="1:14" x14ac:dyDescent="0.25">
      <c r="A5322" t="s">
        <v>11</v>
      </c>
      <c r="B5322" t="s">
        <v>37</v>
      </c>
      <c r="C5322" t="s">
        <v>46</v>
      </c>
      <c r="D5322" t="s">
        <v>47</v>
      </c>
      <c r="E5322" t="s">
        <v>15</v>
      </c>
      <c r="F5322" t="s">
        <v>16</v>
      </c>
      <c r="G5322" t="s">
        <v>20</v>
      </c>
      <c r="H5322">
        <v>10</v>
      </c>
      <c r="I5322">
        <v>307.56</v>
      </c>
      <c r="J5322">
        <f>SUMIFS(I:I,B:B,Table1_2[[#This Row],[Category Level 2]],D:D,Table1_2[[#This Row],[Brand]],E:E,Table1_2[[#This Row],[Region]],F:F,Table1_2[[#This Row],[Measure]],G:G,Table1_2[[#This Row],[Year]],H:H,"&lt;="&amp;Table1_2[[#This Row],[Month]])</f>
        <v>1850.952</v>
      </c>
      <c r="K5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2374.7359999999999</v>
      </c>
      <c r="N5322">
        <f>Table1_2[[#This Row],[Value]]*2.5</f>
        <v>768.9</v>
      </c>
    </row>
    <row r="5323" spans="1:14" x14ac:dyDescent="0.25">
      <c r="A5323" t="s">
        <v>11</v>
      </c>
      <c r="B5323" t="s">
        <v>37</v>
      </c>
      <c r="C5323" t="s">
        <v>46</v>
      </c>
      <c r="D5323" t="s">
        <v>47</v>
      </c>
      <c r="E5323" t="s">
        <v>15</v>
      </c>
      <c r="F5323" t="s">
        <v>16</v>
      </c>
      <c r="G5323" t="s">
        <v>20</v>
      </c>
      <c r="H5323">
        <v>11</v>
      </c>
      <c r="I5323">
        <v>123.02399999999999</v>
      </c>
      <c r="J5323">
        <f>SUMIFS(I:I,B:B,Table1_2[[#This Row],[Category Level 2]],D:D,Table1_2[[#This Row],[Brand]],E:E,Table1_2[[#This Row],[Region]],F:F,Table1_2[[#This Row],[Measure]],G:G,Table1_2[[#This Row],[Year]],H:H,"&lt;="&amp;Table1_2[[#This Row],[Month]])</f>
        <v>1973.9759999999999</v>
      </c>
      <c r="K5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2164.1039999999998</v>
      </c>
      <c r="N5323">
        <f>Table1_2[[#This Row],[Value]]*2.5</f>
        <v>307.55999999999995</v>
      </c>
    </row>
    <row r="5324" spans="1:14" x14ac:dyDescent="0.25">
      <c r="A5324" t="s">
        <v>11</v>
      </c>
      <c r="B5324" t="s">
        <v>37</v>
      </c>
      <c r="C5324" t="s">
        <v>46</v>
      </c>
      <c r="D5324" t="s">
        <v>47</v>
      </c>
      <c r="E5324" t="s">
        <v>15</v>
      </c>
      <c r="F5324" t="s">
        <v>16</v>
      </c>
      <c r="G5324" t="s">
        <v>20</v>
      </c>
      <c r="H5324">
        <v>12</v>
      </c>
      <c r="I5324">
        <v>152.84799999999998</v>
      </c>
      <c r="J5324">
        <f>SUMIFS(I:I,B:B,Table1_2[[#This Row],[Category Level 2]],D:D,Table1_2[[#This Row],[Brand]],E:E,Table1_2[[#This Row],[Region]],F:F,Table1_2[[#This Row],[Measure]],G:G,Table1_2[[#This Row],[Year]],H:H,"&lt;="&amp;Table1_2[[#This Row],[Month]])</f>
        <v>2126.8240000000001</v>
      </c>
      <c r="K5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2126.8240000000001</v>
      </c>
      <c r="N5324">
        <f>Table1_2[[#This Row],[Value]]*2.5</f>
        <v>382.11999999999995</v>
      </c>
    </row>
    <row r="5325" spans="1:14" x14ac:dyDescent="0.25">
      <c r="A5325" t="s">
        <v>11</v>
      </c>
      <c r="B5325" t="s">
        <v>37</v>
      </c>
      <c r="C5325" t="s">
        <v>46</v>
      </c>
      <c r="D5325" t="s">
        <v>47</v>
      </c>
      <c r="E5325" t="s">
        <v>15</v>
      </c>
      <c r="F5325" t="s">
        <v>16</v>
      </c>
      <c r="G5325" t="s">
        <v>21</v>
      </c>
      <c r="H5325">
        <v>1</v>
      </c>
      <c r="I5325">
        <v>145.392</v>
      </c>
      <c r="J5325">
        <f>SUMIFS(I:I,B:B,Table1_2[[#This Row],[Category Level 2]],D:D,Table1_2[[#This Row],[Brand]],E:E,Table1_2[[#This Row],[Region]],F:F,Table1_2[[#This Row],[Measure]],G:G,Table1_2[[#This Row],[Year]],H:H,"&lt;="&amp;Table1_2[[#This Row],[Month]])</f>
        <v>145.392</v>
      </c>
      <c r="K5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2096.9999999999995</v>
      </c>
      <c r="N5325">
        <f>Table1_2[[#This Row],[Value]]*2.5</f>
        <v>363.48</v>
      </c>
    </row>
    <row r="5326" spans="1:14" x14ac:dyDescent="0.25">
      <c r="A5326" t="s">
        <v>11</v>
      </c>
      <c r="B5326" t="s">
        <v>37</v>
      </c>
      <c r="C5326" t="s">
        <v>46</v>
      </c>
      <c r="D5326" t="s">
        <v>47</v>
      </c>
      <c r="E5326" t="s">
        <v>15</v>
      </c>
      <c r="F5326" t="s">
        <v>16</v>
      </c>
      <c r="G5326" t="s">
        <v>21</v>
      </c>
      <c r="H5326">
        <v>2</v>
      </c>
      <c r="I5326">
        <v>128.61599999999999</v>
      </c>
      <c r="J5326">
        <f>SUMIFS(I:I,B:B,Table1_2[[#This Row],[Category Level 2]],D:D,Table1_2[[#This Row],[Brand]],E:E,Table1_2[[#This Row],[Region]],F:F,Table1_2[[#This Row],[Measure]],G:G,Table1_2[[#This Row],[Year]],H:H,"&lt;="&amp;Table1_2[[#This Row],[Month]])</f>
        <v>274.00799999999998</v>
      </c>
      <c r="K5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2085.8159999999998</v>
      </c>
      <c r="N5326">
        <f>Table1_2[[#This Row],[Value]]*2.5</f>
        <v>321.53999999999996</v>
      </c>
    </row>
    <row r="5327" spans="1:14" x14ac:dyDescent="0.25">
      <c r="A5327" t="s">
        <v>11</v>
      </c>
      <c r="B5327" t="s">
        <v>37</v>
      </c>
      <c r="C5327" t="s">
        <v>46</v>
      </c>
      <c r="D5327" t="s">
        <v>47</v>
      </c>
      <c r="E5327" t="s">
        <v>15</v>
      </c>
      <c r="F5327" t="s">
        <v>16</v>
      </c>
      <c r="G5327" t="s">
        <v>21</v>
      </c>
      <c r="H5327">
        <v>3</v>
      </c>
      <c r="I5327">
        <v>117.43199999999999</v>
      </c>
      <c r="J5327">
        <f>SUMIFS(I:I,B:B,Table1_2[[#This Row],[Category Level 2]],D:D,Table1_2[[#This Row],[Brand]],E:E,Table1_2[[#This Row],[Region]],F:F,Table1_2[[#This Row],[Measure]],G:G,Table1_2[[#This Row],[Year]],H:H,"&lt;="&amp;Table1_2[[#This Row],[Month]])</f>
        <v>391.43999999999994</v>
      </c>
      <c r="K5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1906.8719999999998</v>
      </c>
      <c r="N5327">
        <f>Table1_2[[#This Row],[Value]]*2.5</f>
        <v>293.58</v>
      </c>
    </row>
    <row r="5328" spans="1:14" x14ac:dyDescent="0.25">
      <c r="A5328" t="s">
        <v>11</v>
      </c>
      <c r="B5328" t="s">
        <v>37</v>
      </c>
      <c r="C5328" t="s">
        <v>46</v>
      </c>
      <c r="D5328" t="s">
        <v>47</v>
      </c>
      <c r="E5328" t="s">
        <v>15</v>
      </c>
      <c r="F5328" t="s">
        <v>16</v>
      </c>
      <c r="G5328" t="s">
        <v>21</v>
      </c>
      <c r="H5328">
        <v>4</v>
      </c>
      <c r="I5328">
        <v>121.16</v>
      </c>
      <c r="J5328">
        <f>SUMIFS(I:I,B:B,Table1_2[[#This Row],[Category Level 2]],D:D,Table1_2[[#This Row],[Brand]],E:E,Table1_2[[#This Row],[Region]],F:F,Table1_2[[#This Row],[Measure]],G:G,Table1_2[[#This Row],[Year]],H:H,"&lt;="&amp;Table1_2[[#This Row],[Month]])</f>
        <v>512.59999999999991</v>
      </c>
      <c r="K5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1821.1279999999997</v>
      </c>
      <c r="N5328">
        <f>Table1_2[[#This Row],[Value]]*2.5</f>
        <v>302.89999999999998</v>
      </c>
    </row>
    <row r="5329" spans="1:14" x14ac:dyDescent="0.25">
      <c r="A5329" t="s">
        <v>11</v>
      </c>
      <c r="B5329" t="s">
        <v>37</v>
      </c>
      <c r="C5329" t="s">
        <v>46</v>
      </c>
      <c r="D5329" t="s">
        <v>47</v>
      </c>
      <c r="E5329" t="s">
        <v>15</v>
      </c>
      <c r="F5329" t="s">
        <v>16</v>
      </c>
      <c r="G5329" t="s">
        <v>21</v>
      </c>
      <c r="H5329">
        <v>5</v>
      </c>
      <c r="I5329">
        <v>177.07999999999998</v>
      </c>
      <c r="J5329">
        <f>SUMIFS(I:I,B:B,Table1_2[[#This Row],[Category Level 2]],D:D,Table1_2[[#This Row],[Brand]],E:E,Table1_2[[#This Row],[Region]],F:F,Table1_2[[#This Row],[Measure]],G:G,Table1_2[[#This Row],[Year]],H:H,"&lt;="&amp;Table1_2[[#This Row],[Month]])</f>
        <v>689.67999999999984</v>
      </c>
      <c r="K5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1878.9119999999996</v>
      </c>
      <c r="N5329">
        <f>Table1_2[[#This Row],[Value]]*2.5</f>
        <v>442.69999999999993</v>
      </c>
    </row>
    <row r="5330" spans="1:14" x14ac:dyDescent="0.25">
      <c r="A5330" t="s">
        <v>11</v>
      </c>
      <c r="B5330" t="s">
        <v>37</v>
      </c>
      <c r="C5330" t="s">
        <v>46</v>
      </c>
      <c r="D5330" t="s">
        <v>47</v>
      </c>
      <c r="E5330" t="s">
        <v>15</v>
      </c>
      <c r="F5330" t="s">
        <v>16</v>
      </c>
      <c r="G5330" t="s">
        <v>21</v>
      </c>
      <c r="H5330">
        <v>6</v>
      </c>
      <c r="I5330">
        <v>124.88799999999999</v>
      </c>
      <c r="J5330">
        <f>SUMIFS(I:I,B:B,Table1_2[[#This Row],[Category Level 2]],D:D,Table1_2[[#This Row],[Brand]],E:E,Table1_2[[#This Row],[Region]],F:F,Table1_2[[#This Row],[Measure]],G:G,Table1_2[[#This Row],[Year]],H:H,"&lt;="&amp;Table1_2[[#This Row],[Month]])</f>
        <v>814.56799999999987</v>
      </c>
      <c r="K5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1856.5439999999999</v>
      </c>
      <c r="N5330">
        <f>Table1_2[[#This Row],[Value]]*2.5</f>
        <v>312.21999999999997</v>
      </c>
    </row>
    <row r="5331" spans="1:14" x14ac:dyDescent="0.25">
      <c r="A5331" t="s">
        <v>11</v>
      </c>
      <c r="B5331" t="s">
        <v>37</v>
      </c>
      <c r="C5331" t="s">
        <v>46</v>
      </c>
      <c r="D5331" t="s">
        <v>47</v>
      </c>
      <c r="E5331" t="s">
        <v>15</v>
      </c>
      <c r="F5331" t="s">
        <v>16</v>
      </c>
      <c r="G5331" t="s">
        <v>21</v>
      </c>
      <c r="H5331">
        <v>7</v>
      </c>
      <c r="I5331">
        <v>203.17599999999999</v>
      </c>
      <c r="J5331">
        <f>SUMIFS(I:I,B:B,Table1_2[[#This Row],[Category Level 2]],D:D,Table1_2[[#This Row],[Brand]],E:E,Table1_2[[#This Row],[Region]],F:F,Table1_2[[#This Row],[Measure]],G:G,Table1_2[[#This Row],[Year]],H:H,"&lt;="&amp;Table1_2[[#This Row],[Month]])</f>
        <v>1017.7439999999999</v>
      </c>
      <c r="K5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1836.04</v>
      </c>
      <c r="N5331">
        <f>Table1_2[[#This Row],[Value]]*2.5</f>
        <v>507.93999999999994</v>
      </c>
    </row>
    <row r="5332" spans="1:14" x14ac:dyDescent="0.25">
      <c r="A5332" t="s">
        <v>11</v>
      </c>
      <c r="B5332" t="s">
        <v>37</v>
      </c>
      <c r="C5332" t="s">
        <v>46</v>
      </c>
      <c r="D5332" t="s">
        <v>47</v>
      </c>
      <c r="E5332" t="s">
        <v>15</v>
      </c>
      <c r="F5332" t="s">
        <v>16</v>
      </c>
      <c r="G5332" t="s">
        <v>21</v>
      </c>
      <c r="H5332">
        <v>8</v>
      </c>
      <c r="I5332">
        <v>143.52799999999999</v>
      </c>
      <c r="J5332">
        <f>SUMIFS(I:I,B:B,Table1_2[[#This Row],[Category Level 2]],D:D,Table1_2[[#This Row],[Brand]],E:E,Table1_2[[#This Row],[Region]],F:F,Table1_2[[#This Row],[Measure]],G:G,Table1_2[[#This Row],[Year]],H:H,"&lt;="&amp;Table1_2[[#This Row],[Month]])</f>
        <v>1161.2719999999999</v>
      </c>
      <c r="K5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1858.4079999999999</v>
      </c>
      <c r="N5332">
        <f>Table1_2[[#This Row],[Value]]*2.5</f>
        <v>358.82</v>
      </c>
    </row>
    <row r="5333" spans="1:14" x14ac:dyDescent="0.25">
      <c r="A5333" t="s">
        <v>11</v>
      </c>
      <c r="B5333" t="s">
        <v>37</v>
      </c>
      <c r="C5333" t="s">
        <v>46</v>
      </c>
      <c r="D5333" t="s">
        <v>47</v>
      </c>
      <c r="E5333" t="s">
        <v>15</v>
      </c>
      <c r="F5333" t="s">
        <v>16</v>
      </c>
      <c r="G5333" t="s">
        <v>21</v>
      </c>
      <c r="H5333">
        <v>9</v>
      </c>
      <c r="I5333">
        <v>210.63199999999998</v>
      </c>
      <c r="J5333">
        <f>SUMIFS(I:I,B:B,Table1_2[[#This Row],[Category Level 2]],D:D,Table1_2[[#This Row],[Brand]],E:E,Table1_2[[#This Row],[Region]],F:F,Table1_2[[#This Row],[Measure]],G:G,Table1_2[[#This Row],[Year]],H:H,"&lt;="&amp;Table1_2[[#This Row],[Month]])</f>
        <v>1371.904</v>
      </c>
      <c r="K5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1955.336</v>
      </c>
      <c r="N5333">
        <f>Table1_2[[#This Row],[Value]]*2.5</f>
        <v>526.57999999999993</v>
      </c>
    </row>
    <row r="5334" spans="1:14" x14ac:dyDescent="0.25">
      <c r="A5334" t="s">
        <v>11</v>
      </c>
      <c r="B5334" t="s">
        <v>37</v>
      </c>
      <c r="C5334" t="s">
        <v>46</v>
      </c>
      <c r="D5334" t="s">
        <v>47</v>
      </c>
      <c r="E5334" t="s">
        <v>15</v>
      </c>
      <c r="F5334" t="s">
        <v>16</v>
      </c>
      <c r="G5334" t="s">
        <v>21</v>
      </c>
      <c r="H5334">
        <v>10</v>
      </c>
      <c r="I5334">
        <v>152.84799999999998</v>
      </c>
      <c r="J5334">
        <f>SUMIFS(I:I,B:B,Table1_2[[#This Row],[Category Level 2]],D:D,Table1_2[[#This Row],[Brand]],E:E,Table1_2[[#This Row],[Region]],F:F,Table1_2[[#This Row],[Measure]],G:G,Table1_2[[#This Row],[Year]],H:H,"&lt;="&amp;Table1_2[[#This Row],[Month]])</f>
        <v>1524.752</v>
      </c>
      <c r="K5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1800.6239999999998</v>
      </c>
      <c r="N5334">
        <f>Table1_2[[#This Row],[Value]]*2.5</f>
        <v>382.11999999999995</v>
      </c>
    </row>
    <row r="5335" spans="1:14" x14ac:dyDescent="0.25">
      <c r="A5335" t="s">
        <v>11</v>
      </c>
      <c r="B5335" t="s">
        <v>37</v>
      </c>
      <c r="C5335" t="s">
        <v>46</v>
      </c>
      <c r="D5335" t="s">
        <v>47</v>
      </c>
      <c r="E5335" t="s">
        <v>15</v>
      </c>
      <c r="F5335" t="s">
        <v>16</v>
      </c>
      <c r="G5335" t="s">
        <v>21</v>
      </c>
      <c r="H5335">
        <v>11</v>
      </c>
      <c r="I5335">
        <v>113.70399999999999</v>
      </c>
      <c r="J5335">
        <f>SUMIFS(I:I,B:B,Table1_2[[#This Row],[Category Level 2]],D:D,Table1_2[[#This Row],[Brand]],E:E,Table1_2[[#This Row],[Region]],F:F,Table1_2[[#This Row],[Measure]],G:G,Table1_2[[#This Row],[Year]],H:H,"&lt;="&amp;Table1_2[[#This Row],[Month]])</f>
        <v>1638.4559999999999</v>
      </c>
      <c r="K5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1791.3039999999999</v>
      </c>
      <c r="N5335">
        <f>Table1_2[[#This Row],[Value]]*2.5</f>
        <v>284.26</v>
      </c>
    </row>
    <row r="5336" spans="1:14" x14ac:dyDescent="0.25">
      <c r="A5336" t="s">
        <v>11</v>
      </c>
      <c r="B5336" t="s">
        <v>37</v>
      </c>
      <c r="C5336" t="s">
        <v>46</v>
      </c>
      <c r="D5336" t="s">
        <v>47</v>
      </c>
      <c r="E5336" t="s">
        <v>15</v>
      </c>
      <c r="F5336" t="s">
        <v>16</v>
      </c>
      <c r="G5336" t="s">
        <v>21</v>
      </c>
      <c r="H5336">
        <v>12</v>
      </c>
      <c r="I5336">
        <v>203.17599999999999</v>
      </c>
      <c r="J5336">
        <f>SUMIFS(I:I,B:B,Table1_2[[#This Row],[Category Level 2]],D:D,Table1_2[[#This Row],[Brand]],E:E,Table1_2[[#This Row],[Region]],F:F,Table1_2[[#This Row],[Measure]],G:G,Table1_2[[#This Row],[Year]],H:H,"&lt;="&amp;Table1_2[[#This Row],[Month]])</f>
        <v>1841.6319999999998</v>
      </c>
      <c r="K5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1841.6319999999998</v>
      </c>
      <c r="N5336">
        <f>Table1_2[[#This Row],[Value]]*2.5</f>
        <v>507.93999999999994</v>
      </c>
    </row>
    <row r="5337" spans="1:14" x14ac:dyDescent="0.25">
      <c r="A5337" t="s">
        <v>11</v>
      </c>
      <c r="B5337" t="s">
        <v>37</v>
      </c>
      <c r="C5337" t="s">
        <v>46</v>
      </c>
      <c r="D5337" t="s">
        <v>47</v>
      </c>
      <c r="E5337" t="s">
        <v>15</v>
      </c>
      <c r="F5337" t="s">
        <v>16</v>
      </c>
      <c r="G5337" t="s">
        <v>22</v>
      </c>
      <c r="H5337">
        <v>1</v>
      </c>
      <c r="I5337">
        <v>171.488</v>
      </c>
      <c r="J5337">
        <f>SUMIFS(I:I,B:B,Table1_2[[#This Row],[Category Level 2]],D:D,Table1_2[[#This Row],[Brand]],E:E,Table1_2[[#This Row],[Region]],F:F,Table1_2[[#This Row],[Measure]],G:G,Table1_2[[#This Row],[Year]],H:H,"&lt;="&amp;Table1_2[[#This Row],[Month]])</f>
        <v>171.488</v>
      </c>
      <c r="K5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1867.7280000000001</v>
      </c>
      <c r="N5337">
        <f>Table1_2[[#This Row],[Value]]*2.5</f>
        <v>428.72</v>
      </c>
    </row>
    <row r="5338" spans="1:14" x14ac:dyDescent="0.25">
      <c r="A5338" t="s">
        <v>11</v>
      </c>
      <c r="B5338" t="s">
        <v>37</v>
      </c>
      <c r="C5338" t="s">
        <v>46</v>
      </c>
      <c r="D5338" t="s">
        <v>47</v>
      </c>
      <c r="E5338" t="s">
        <v>15</v>
      </c>
      <c r="F5338" t="s">
        <v>16</v>
      </c>
      <c r="G5338" t="s">
        <v>22</v>
      </c>
      <c r="H5338">
        <v>2</v>
      </c>
      <c r="I5338">
        <v>136.072</v>
      </c>
      <c r="J5338">
        <f>SUMIFS(I:I,B:B,Table1_2[[#This Row],[Category Level 2]],D:D,Table1_2[[#This Row],[Brand]],E:E,Table1_2[[#This Row],[Region]],F:F,Table1_2[[#This Row],[Measure]],G:G,Table1_2[[#This Row],[Year]],H:H,"&lt;="&amp;Table1_2[[#This Row],[Month]])</f>
        <v>307.56</v>
      </c>
      <c r="K5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1875.1839999999997</v>
      </c>
      <c r="N5338">
        <f>Table1_2[[#This Row],[Value]]*2.5</f>
        <v>340.18</v>
      </c>
    </row>
    <row r="5339" spans="1:14" x14ac:dyDescent="0.25">
      <c r="A5339" t="s">
        <v>11</v>
      </c>
      <c r="B5339" t="s">
        <v>37</v>
      </c>
      <c r="C5339" t="s">
        <v>46</v>
      </c>
      <c r="D5339" t="s">
        <v>47</v>
      </c>
      <c r="E5339" t="s">
        <v>15</v>
      </c>
      <c r="F5339" t="s">
        <v>16</v>
      </c>
      <c r="G5339" t="s">
        <v>22</v>
      </c>
      <c r="H5339">
        <v>3</v>
      </c>
      <c r="I5339">
        <v>154.71199999999999</v>
      </c>
      <c r="J5339">
        <f>SUMIFS(I:I,B:B,Table1_2[[#This Row],[Category Level 2]],D:D,Table1_2[[#This Row],[Brand]],E:E,Table1_2[[#This Row],[Region]],F:F,Table1_2[[#This Row],[Measure]],G:G,Table1_2[[#This Row],[Year]],H:H,"&lt;="&amp;Table1_2[[#This Row],[Month]])</f>
        <v>462.27199999999999</v>
      </c>
      <c r="K5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1912.4639999999997</v>
      </c>
      <c r="N5339">
        <f>Table1_2[[#This Row],[Value]]*2.5</f>
        <v>386.78</v>
      </c>
    </row>
    <row r="5340" spans="1:14" x14ac:dyDescent="0.25">
      <c r="A5340" t="s">
        <v>11</v>
      </c>
      <c r="B5340" t="s">
        <v>37</v>
      </c>
      <c r="C5340" t="s">
        <v>46</v>
      </c>
      <c r="D5340" t="s">
        <v>47</v>
      </c>
      <c r="E5340" t="s">
        <v>15</v>
      </c>
      <c r="F5340" t="s">
        <v>23</v>
      </c>
      <c r="G5340" t="s">
        <v>17</v>
      </c>
      <c r="H5340">
        <v>8</v>
      </c>
      <c r="I5340">
        <v>63.375999999999998</v>
      </c>
      <c r="J5340">
        <f>SUMIFS(I:I,B:B,Table1_2[[#This Row],[Category Level 2]],D:D,Table1_2[[#This Row],[Brand]],E:E,Table1_2[[#This Row],[Region]],F:F,Table1_2[[#This Row],[Measure]],G:G,Table1_2[[#This Row],[Year]],H:H,"&lt;="&amp;Table1_2[[#This Row],[Month]])</f>
        <v>63.375999999999998</v>
      </c>
      <c r="K5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63.375999999999998</v>
      </c>
      <c r="N5340">
        <f>Table1_2[[#This Row],[Value]]*2.5</f>
        <v>158.44</v>
      </c>
    </row>
    <row r="5341" spans="1:14" x14ac:dyDescent="0.25">
      <c r="A5341" t="s">
        <v>11</v>
      </c>
      <c r="B5341" t="s">
        <v>37</v>
      </c>
      <c r="C5341" t="s">
        <v>46</v>
      </c>
      <c r="D5341" t="s">
        <v>47</v>
      </c>
      <c r="E5341" t="s">
        <v>15</v>
      </c>
      <c r="F5341" t="s">
        <v>23</v>
      </c>
      <c r="G5341" t="s">
        <v>17</v>
      </c>
      <c r="H5341">
        <v>9</v>
      </c>
      <c r="I5341">
        <v>1043.8399999999999</v>
      </c>
      <c r="J5341">
        <f>SUMIFS(I:I,B:B,Table1_2[[#This Row],[Category Level 2]],D:D,Table1_2[[#This Row],[Brand]],E:E,Table1_2[[#This Row],[Region]],F:F,Table1_2[[#This Row],[Measure]],G:G,Table1_2[[#This Row],[Year]],H:H,"&lt;="&amp;Table1_2[[#This Row],[Month]])</f>
        <v>1107.2159999999999</v>
      </c>
      <c r="K5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1107.2159999999999</v>
      </c>
      <c r="N5341">
        <f>Table1_2[[#This Row],[Value]]*2.5</f>
        <v>2609.6</v>
      </c>
    </row>
    <row r="5342" spans="1:14" x14ac:dyDescent="0.25">
      <c r="A5342" t="s">
        <v>11</v>
      </c>
      <c r="B5342" t="s">
        <v>37</v>
      </c>
      <c r="C5342" t="s">
        <v>46</v>
      </c>
      <c r="D5342" t="s">
        <v>47</v>
      </c>
      <c r="E5342" t="s">
        <v>15</v>
      </c>
      <c r="F5342" t="s">
        <v>23</v>
      </c>
      <c r="G5342" t="s">
        <v>17</v>
      </c>
      <c r="H5342">
        <v>10</v>
      </c>
      <c r="I5342">
        <v>1347.672</v>
      </c>
      <c r="J5342">
        <f>SUMIFS(I:I,B:B,Table1_2[[#This Row],[Category Level 2]],D:D,Table1_2[[#This Row],[Brand]],E:E,Table1_2[[#This Row],[Region]],F:F,Table1_2[[#This Row],[Measure]],G:G,Table1_2[[#This Row],[Year]],H:H,"&lt;="&amp;Table1_2[[#This Row],[Month]])</f>
        <v>2454.8879999999999</v>
      </c>
      <c r="K5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2454.8879999999999</v>
      </c>
      <c r="N5342">
        <f>Table1_2[[#This Row],[Value]]*2.5</f>
        <v>3369.1800000000003</v>
      </c>
    </row>
    <row r="5343" spans="1:14" x14ac:dyDescent="0.25">
      <c r="A5343" t="s">
        <v>11</v>
      </c>
      <c r="B5343" t="s">
        <v>37</v>
      </c>
      <c r="C5343" t="s">
        <v>46</v>
      </c>
      <c r="D5343" t="s">
        <v>47</v>
      </c>
      <c r="E5343" t="s">
        <v>15</v>
      </c>
      <c r="F5343" t="s">
        <v>23</v>
      </c>
      <c r="G5343" t="s">
        <v>17</v>
      </c>
      <c r="H5343">
        <v>11</v>
      </c>
      <c r="I5343">
        <v>861.16799999999989</v>
      </c>
      <c r="J5343">
        <f>SUMIFS(I:I,B:B,Table1_2[[#This Row],[Category Level 2]],D:D,Table1_2[[#This Row],[Brand]],E:E,Table1_2[[#This Row],[Region]],F:F,Table1_2[[#This Row],[Measure]],G:G,Table1_2[[#This Row],[Year]],H:H,"&lt;="&amp;Table1_2[[#This Row],[Month]])</f>
        <v>3316.0559999999996</v>
      </c>
      <c r="K5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3316.0559999999996</v>
      </c>
      <c r="N5343">
        <f>Table1_2[[#This Row],[Value]]*2.5</f>
        <v>2152.9199999999996</v>
      </c>
    </row>
    <row r="5344" spans="1:14" x14ac:dyDescent="0.25">
      <c r="A5344" t="s">
        <v>11</v>
      </c>
      <c r="B5344" t="s">
        <v>37</v>
      </c>
      <c r="C5344" t="s">
        <v>46</v>
      </c>
      <c r="D5344" t="s">
        <v>47</v>
      </c>
      <c r="E5344" t="s">
        <v>15</v>
      </c>
      <c r="F5344" t="s">
        <v>23</v>
      </c>
      <c r="G5344" t="s">
        <v>17</v>
      </c>
      <c r="H5344">
        <v>12</v>
      </c>
      <c r="I5344">
        <v>1224.6479999999999</v>
      </c>
      <c r="J5344">
        <f>SUMIFS(I:I,B:B,Table1_2[[#This Row],[Category Level 2]],D:D,Table1_2[[#This Row],[Brand]],E:E,Table1_2[[#This Row],[Region]],F:F,Table1_2[[#This Row],[Measure]],G:G,Table1_2[[#This Row],[Year]],H:H,"&lt;="&amp;Table1_2[[#This Row],[Month]])</f>
        <v>4540.7039999999997</v>
      </c>
      <c r="K5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4540.7039999999997</v>
      </c>
      <c r="N5344">
        <f>Table1_2[[#This Row],[Value]]*2.5</f>
        <v>3061.62</v>
      </c>
    </row>
    <row r="5345" spans="1:14" x14ac:dyDescent="0.25">
      <c r="A5345" t="s">
        <v>11</v>
      </c>
      <c r="B5345" t="s">
        <v>37</v>
      </c>
      <c r="C5345" t="s">
        <v>46</v>
      </c>
      <c r="D5345" t="s">
        <v>47</v>
      </c>
      <c r="E5345" t="s">
        <v>15</v>
      </c>
      <c r="F5345" t="s">
        <v>23</v>
      </c>
      <c r="G5345" t="s">
        <v>18</v>
      </c>
      <c r="H5345">
        <v>1</v>
      </c>
      <c r="I5345">
        <v>1440.8719999999998</v>
      </c>
      <c r="J5345">
        <f>SUMIFS(I:I,B:B,Table1_2[[#This Row],[Category Level 2]],D:D,Table1_2[[#This Row],[Brand]],E:E,Table1_2[[#This Row],[Region]],F:F,Table1_2[[#This Row],[Measure]],G:G,Table1_2[[#This Row],[Year]],H:H,"&lt;="&amp;Table1_2[[#This Row],[Month]])</f>
        <v>1440.8719999999998</v>
      </c>
      <c r="K5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5981.5759999999991</v>
      </c>
      <c r="N5345">
        <f>Table1_2[[#This Row],[Value]]*2.5</f>
        <v>3602.1799999999994</v>
      </c>
    </row>
    <row r="5346" spans="1:14" x14ac:dyDescent="0.25">
      <c r="A5346" t="s">
        <v>11</v>
      </c>
      <c r="B5346" t="s">
        <v>37</v>
      </c>
      <c r="C5346" t="s">
        <v>46</v>
      </c>
      <c r="D5346" t="s">
        <v>47</v>
      </c>
      <c r="E5346" t="s">
        <v>15</v>
      </c>
      <c r="F5346" t="s">
        <v>23</v>
      </c>
      <c r="G5346" t="s">
        <v>18</v>
      </c>
      <c r="H5346">
        <v>2</v>
      </c>
      <c r="I5346">
        <v>1554.5759999999998</v>
      </c>
      <c r="J5346">
        <f>SUMIFS(I:I,B:B,Table1_2[[#This Row],[Category Level 2]],D:D,Table1_2[[#This Row],[Brand]],E:E,Table1_2[[#This Row],[Region]],F:F,Table1_2[[#This Row],[Measure]],G:G,Table1_2[[#This Row],[Year]],H:H,"&lt;="&amp;Table1_2[[#This Row],[Month]])</f>
        <v>2995.4479999999994</v>
      </c>
      <c r="K5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7536.1519999999991</v>
      </c>
      <c r="N5346">
        <f>Table1_2[[#This Row],[Value]]*2.5</f>
        <v>3886.4399999999996</v>
      </c>
    </row>
    <row r="5347" spans="1:14" x14ac:dyDescent="0.25">
      <c r="A5347" t="s">
        <v>11</v>
      </c>
      <c r="B5347" t="s">
        <v>37</v>
      </c>
      <c r="C5347" t="s">
        <v>46</v>
      </c>
      <c r="D5347" t="s">
        <v>47</v>
      </c>
      <c r="E5347" t="s">
        <v>15</v>
      </c>
      <c r="F5347" t="s">
        <v>23</v>
      </c>
      <c r="G5347" t="s">
        <v>18</v>
      </c>
      <c r="H5347">
        <v>3</v>
      </c>
      <c r="I5347">
        <v>918.95199999999988</v>
      </c>
      <c r="J5347">
        <f>SUMIFS(I:I,B:B,Table1_2[[#This Row],[Category Level 2]],D:D,Table1_2[[#This Row],[Brand]],E:E,Table1_2[[#This Row],[Region]],F:F,Table1_2[[#This Row],[Measure]],G:G,Table1_2[[#This Row],[Year]],H:H,"&lt;="&amp;Table1_2[[#This Row],[Month]])</f>
        <v>3914.3999999999992</v>
      </c>
      <c r="K5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8455.1039999999994</v>
      </c>
      <c r="N5347">
        <f>Table1_2[[#This Row],[Value]]*2.5</f>
        <v>2297.3799999999997</v>
      </c>
    </row>
    <row r="5348" spans="1:14" x14ac:dyDescent="0.25">
      <c r="A5348" t="s">
        <v>11</v>
      </c>
      <c r="B5348" t="s">
        <v>37</v>
      </c>
      <c r="C5348" t="s">
        <v>46</v>
      </c>
      <c r="D5348" t="s">
        <v>47</v>
      </c>
      <c r="E5348" t="s">
        <v>15</v>
      </c>
      <c r="F5348" t="s">
        <v>23</v>
      </c>
      <c r="G5348" t="s">
        <v>18</v>
      </c>
      <c r="H5348">
        <v>4</v>
      </c>
      <c r="I5348">
        <v>2067.1759999999999</v>
      </c>
      <c r="J5348">
        <f>SUMIFS(I:I,B:B,Table1_2[[#This Row],[Category Level 2]],D:D,Table1_2[[#This Row],[Brand]],E:E,Table1_2[[#This Row],[Region]],F:F,Table1_2[[#This Row],[Measure]],G:G,Table1_2[[#This Row],[Year]],H:H,"&lt;="&amp;Table1_2[[#This Row],[Month]])</f>
        <v>5981.5759999999991</v>
      </c>
      <c r="K5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10522.279999999999</v>
      </c>
      <c r="N5348">
        <f>Table1_2[[#This Row],[Value]]*2.5</f>
        <v>5167.9399999999996</v>
      </c>
    </row>
    <row r="5349" spans="1:14" x14ac:dyDescent="0.25">
      <c r="A5349" t="s">
        <v>11</v>
      </c>
      <c r="B5349" t="s">
        <v>37</v>
      </c>
      <c r="C5349" t="s">
        <v>46</v>
      </c>
      <c r="D5349" t="s">
        <v>47</v>
      </c>
      <c r="E5349" t="s">
        <v>15</v>
      </c>
      <c r="F5349" t="s">
        <v>23</v>
      </c>
      <c r="G5349" t="s">
        <v>18</v>
      </c>
      <c r="H5349">
        <v>5</v>
      </c>
      <c r="I5349">
        <v>1463.24</v>
      </c>
      <c r="J5349">
        <f>SUMIFS(I:I,B:B,Table1_2[[#This Row],[Category Level 2]],D:D,Table1_2[[#This Row],[Brand]],E:E,Table1_2[[#This Row],[Region]],F:F,Table1_2[[#This Row],[Measure]],G:G,Table1_2[[#This Row],[Year]],H:H,"&lt;="&amp;Table1_2[[#This Row],[Month]])</f>
        <v>7444.8159999999989</v>
      </c>
      <c r="K5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11985.519999999999</v>
      </c>
      <c r="N5349">
        <f>Table1_2[[#This Row],[Value]]*2.5</f>
        <v>3658.1</v>
      </c>
    </row>
    <row r="5350" spans="1:14" x14ac:dyDescent="0.25">
      <c r="A5350" t="s">
        <v>11</v>
      </c>
      <c r="B5350" t="s">
        <v>37</v>
      </c>
      <c r="C5350" t="s">
        <v>46</v>
      </c>
      <c r="D5350" t="s">
        <v>47</v>
      </c>
      <c r="E5350" t="s">
        <v>15</v>
      </c>
      <c r="F5350" t="s">
        <v>23</v>
      </c>
      <c r="G5350" t="s">
        <v>18</v>
      </c>
      <c r="H5350">
        <v>6</v>
      </c>
      <c r="I5350">
        <v>2057.8559999999998</v>
      </c>
      <c r="J5350">
        <f>SUMIFS(I:I,B:B,Table1_2[[#This Row],[Category Level 2]],D:D,Table1_2[[#This Row],[Brand]],E:E,Table1_2[[#This Row],[Region]],F:F,Table1_2[[#This Row],[Measure]],G:G,Table1_2[[#This Row],[Year]],H:H,"&lt;="&amp;Table1_2[[#This Row],[Month]])</f>
        <v>9502.6719999999987</v>
      </c>
      <c r="K5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14043.375999999998</v>
      </c>
      <c r="N5350">
        <f>Table1_2[[#This Row],[Value]]*2.5</f>
        <v>5144.6399999999994</v>
      </c>
    </row>
    <row r="5351" spans="1:14" x14ac:dyDescent="0.25">
      <c r="A5351" t="s">
        <v>11</v>
      </c>
      <c r="B5351" t="s">
        <v>37</v>
      </c>
      <c r="C5351" t="s">
        <v>46</v>
      </c>
      <c r="D5351" t="s">
        <v>47</v>
      </c>
      <c r="E5351" t="s">
        <v>15</v>
      </c>
      <c r="F5351" t="s">
        <v>23</v>
      </c>
      <c r="G5351" t="s">
        <v>18</v>
      </c>
      <c r="H5351">
        <v>7</v>
      </c>
      <c r="I5351">
        <v>2083.9519999999998</v>
      </c>
      <c r="J5351">
        <f>SUMIFS(I:I,B:B,Table1_2[[#This Row],[Category Level 2]],D:D,Table1_2[[#This Row],[Brand]],E:E,Table1_2[[#This Row],[Region]],F:F,Table1_2[[#This Row],[Measure]],G:G,Table1_2[[#This Row],[Year]],H:H,"&lt;="&amp;Table1_2[[#This Row],[Month]])</f>
        <v>11586.623999999998</v>
      </c>
      <c r="K5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16127.327999999998</v>
      </c>
      <c r="N5351">
        <f>Table1_2[[#This Row],[Value]]*2.5</f>
        <v>5209.8799999999992</v>
      </c>
    </row>
    <row r="5352" spans="1:14" x14ac:dyDescent="0.25">
      <c r="A5352" t="s">
        <v>11</v>
      </c>
      <c r="B5352" t="s">
        <v>37</v>
      </c>
      <c r="C5352" t="s">
        <v>46</v>
      </c>
      <c r="D5352" t="s">
        <v>47</v>
      </c>
      <c r="E5352" t="s">
        <v>15</v>
      </c>
      <c r="F5352" t="s">
        <v>23</v>
      </c>
      <c r="G5352" t="s">
        <v>18</v>
      </c>
      <c r="H5352">
        <v>8</v>
      </c>
      <c r="I5352">
        <v>1744.704</v>
      </c>
      <c r="J5352">
        <f>SUMIFS(I:I,B:B,Table1_2[[#This Row],[Category Level 2]],D:D,Table1_2[[#This Row],[Brand]],E:E,Table1_2[[#This Row],[Region]],F:F,Table1_2[[#This Row],[Measure]],G:G,Table1_2[[#This Row],[Year]],H:H,"&lt;="&amp;Table1_2[[#This Row],[Month]])</f>
        <v>13331.327999999998</v>
      </c>
      <c r="K5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17808.655999999995</v>
      </c>
      <c r="N5352">
        <f>Table1_2[[#This Row],[Value]]*2.5</f>
        <v>4361.76</v>
      </c>
    </row>
    <row r="5353" spans="1:14" x14ac:dyDescent="0.25">
      <c r="A5353" t="s">
        <v>11</v>
      </c>
      <c r="B5353" t="s">
        <v>37</v>
      </c>
      <c r="C5353" t="s">
        <v>46</v>
      </c>
      <c r="D5353" t="s">
        <v>47</v>
      </c>
      <c r="E5353" t="s">
        <v>15</v>
      </c>
      <c r="F5353" t="s">
        <v>23</v>
      </c>
      <c r="G5353" t="s">
        <v>18</v>
      </c>
      <c r="H5353">
        <v>9</v>
      </c>
      <c r="I5353">
        <v>1537.8</v>
      </c>
      <c r="J5353">
        <f>SUMIFS(I:I,B:B,Table1_2[[#This Row],[Category Level 2]],D:D,Table1_2[[#This Row],[Brand]],E:E,Table1_2[[#This Row],[Region]],F:F,Table1_2[[#This Row],[Measure]],G:G,Table1_2[[#This Row],[Year]],H:H,"&lt;="&amp;Table1_2[[#This Row],[Month]])</f>
        <v>14869.127999999997</v>
      </c>
      <c r="K5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18302.615999999998</v>
      </c>
      <c r="N5353">
        <f>Table1_2[[#This Row],[Value]]*2.5</f>
        <v>3844.5</v>
      </c>
    </row>
    <row r="5354" spans="1:14" x14ac:dyDescent="0.25">
      <c r="A5354" t="s">
        <v>11</v>
      </c>
      <c r="B5354" t="s">
        <v>37</v>
      </c>
      <c r="C5354" t="s">
        <v>46</v>
      </c>
      <c r="D5354" t="s">
        <v>47</v>
      </c>
      <c r="E5354" t="s">
        <v>15</v>
      </c>
      <c r="F5354" t="s">
        <v>23</v>
      </c>
      <c r="G5354" t="s">
        <v>18</v>
      </c>
      <c r="H5354">
        <v>10</v>
      </c>
      <c r="I5354">
        <v>2035.4879999999998</v>
      </c>
      <c r="J5354">
        <f>SUMIFS(I:I,B:B,Table1_2[[#This Row],[Category Level 2]],D:D,Table1_2[[#This Row],[Brand]],E:E,Table1_2[[#This Row],[Region]],F:F,Table1_2[[#This Row],[Measure]],G:G,Table1_2[[#This Row],[Year]],H:H,"&lt;="&amp;Table1_2[[#This Row],[Month]])</f>
        <v>16904.615999999998</v>
      </c>
      <c r="K5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18990.431999999997</v>
      </c>
      <c r="N5354">
        <f>Table1_2[[#This Row],[Value]]*2.5</f>
        <v>5088.7199999999993</v>
      </c>
    </row>
    <row r="5355" spans="1:14" x14ac:dyDescent="0.25">
      <c r="A5355" t="s">
        <v>11</v>
      </c>
      <c r="B5355" t="s">
        <v>37</v>
      </c>
      <c r="C5355" t="s">
        <v>46</v>
      </c>
      <c r="D5355" t="s">
        <v>47</v>
      </c>
      <c r="E5355" t="s">
        <v>15</v>
      </c>
      <c r="F5355" t="s">
        <v>23</v>
      </c>
      <c r="G5355" t="s">
        <v>18</v>
      </c>
      <c r="H5355">
        <v>11</v>
      </c>
      <c r="I5355">
        <v>1278.704</v>
      </c>
      <c r="J5355">
        <f>SUMIFS(I:I,B:B,Table1_2[[#This Row],[Category Level 2]],D:D,Table1_2[[#This Row],[Brand]],E:E,Table1_2[[#This Row],[Region]],F:F,Table1_2[[#This Row],[Measure]],G:G,Table1_2[[#This Row],[Year]],H:H,"&lt;="&amp;Table1_2[[#This Row],[Month]])</f>
        <v>18183.32</v>
      </c>
      <c r="K5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19407.968000000001</v>
      </c>
      <c r="N5355">
        <f>Table1_2[[#This Row],[Value]]*2.5</f>
        <v>3196.7599999999998</v>
      </c>
    </row>
    <row r="5356" spans="1:14" x14ac:dyDescent="0.25">
      <c r="A5356" t="s">
        <v>11</v>
      </c>
      <c r="B5356" t="s">
        <v>37</v>
      </c>
      <c r="C5356" t="s">
        <v>46</v>
      </c>
      <c r="D5356" t="s">
        <v>47</v>
      </c>
      <c r="E5356" t="s">
        <v>15</v>
      </c>
      <c r="F5356" t="s">
        <v>23</v>
      </c>
      <c r="G5356" t="s">
        <v>18</v>
      </c>
      <c r="H5356">
        <v>12</v>
      </c>
      <c r="I5356">
        <v>2300.1759999999999</v>
      </c>
      <c r="J5356">
        <f>SUMIFS(I:I,B:B,Table1_2[[#This Row],[Category Level 2]],D:D,Table1_2[[#This Row],[Brand]],E:E,Table1_2[[#This Row],[Region]],F:F,Table1_2[[#This Row],[Measure]],G:G,Table1_2[[#This Row],[Year]],H:H,"&lt;="&amp;Table1_2[[#This Row],[Month]])</f>
        <v>20483.495999999999</v>
      </c>
      <c r="K5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20483.495999999999</v>
      </c>
      <c r="N5356">
        <f>Table1_2[[#This Row],[Value]]*2.5</f>
        <v>5750.44</v>
      </c>
    </row>
    <row r="5357" spans="1:14" x14ac:dyDescent="0.25">
      <c r="A5357" t="s">
        <v>11</v>
      </c>
      <c r="B5357" t="s">
        <v>37</v>
      </c>
      <c r="C5357" t="s">
        <v>46</v>
      </c>
      <c r="D5357" t="s">
        <v>47</v>
      </c>
      <c r="E5357" t="s">
        <v>15</v>
      </c>
      <c r="F5357" t="s">
        <v>23</v>
      </c>
      <c r="G5357" t="s">
        <v>19</v>
      </c>
      <c r="H5357">
        <v>1</v>
      </c>
      <c r="I5357">
        <v>1722.3359999999998</v>
      </c>
      <c r="J5357">
        <f>SUMIFS(I:I,B:B,Table1_2[[#This Row],[Category Level 2]],D:D,Table1_2[[#This Row],[Brand]],E:E,Table1_2[[#This Row],[Region]],F:F,Table1_2[[#This Row],[Measure]],G:G,Table1_2[[#This Row],[Year]],H:H,"&lt;="&amp;Table1_2[[#This Row],[Month]])</f>
        <v>1722.3359999999998</v>
      </c>
      <c r="K5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20764.959999999995</v>
      </c>
      <c r="N5357">
        <f>Table1_2[[#This Row],[Value]]*2.5</f>
        <v>4305.8399999999992</v>
      </c>
    </row>
    <row r="5358" spans="1:14" x14ac:dyDescent="0.25">
      <c r="A5358" t="s">
        <v>11</v>
      </c>
      <c r="B5358" t="s">
        <v>37</v>
      </c>
      <c r="C5358" t="s">
        <v>46</v>
      </c>
      <c r="D5358" t="s">
        <v>47</v>
      </c>
      <c r="E5358" t="s">
        <v>15</v>
      </c>
      <c r="F5358" t="s">
        <v>23</v>
      </c>
      <c r="G5358" t="s">
        <v>19</v>
      </c>
      <c r="H5358">
        <v>2</v>
      </c>
      <c r="I5358">
        <v>1787.5759999999998</v>
      </c>
      <c r="J5358">
        <f>SUMIFS(I:I,B:B,Table1_2[[#This Row],[Category Level 2]],D:D,Table1_2[[#This Row],[Brand]],E:E,Table1_2[[#This Row],[Region]],F:F,Table1_2[[#This Row],[Measure]],G:G,Table1_2[[#This Row],[Year]],H:H,"&lt;="&amp;Table1_2[[#This Row],[Month]])</f>
        <v>3509.9119999999994</v>
      </c>
      <c r="K5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20997.96</v>
      </c>
      <c r="N5358">
        <f>Table1_2[[#This Row],[Value]]*2.5</f>
        <v>4468.9399999999996</v>
      </c>
    </row>
    <row r="5359" spans="1:14" x14ac:dyDescent="0.25">
      <c r="A5359" t="s">
        <v>11</v>
      </c>
      <c r="B5359" t="s">
        <v>37</v>
      </c>
      <c r="C5359" t="s">
        <v>46</v>
      </c>
      <c r="D5359" t="s">
        <v>47</v>
      </c>
      <c r="E5359" t="s">
        <v>15</v>
      </c>
      <c r="F5359" t="s">
        <v>23</v>
      </c>
      <c r="G5359" t="s">
        <v>19</v>
      </c>
      <c r="H5359">
        <v>3</v>
      </c>
      <c r="I5359">
        <v>1847.2239999999999</v>
      </c>
      <c r="J5359">
        <f>SUMIFS(I:I,B:B,Table1_2[[#This Row],[Category Level 2]],D:D,Table1_2[[#This Row],[Brand]],E:E,Table1_2[[#This Row],[Region]],F:F,Table1_2[[#This Row],[Measure]],G:G,Table1_2[[#This Row],[Year]],H:H,"&lt;="&amp;Table1_2[[#This Row],[Month]])</f>
        <v>5357.1359999999995</v>
      </c>
      <c r="K5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21926.231999999996</v>
      </c>
      <c r="N5359">
        <f>Table1_2[[#This Row],[Value]]*2.5</f>
        <v>4618.0599999999995</v>
      </c>
    </row>
    <row r="5360" spans="1:14" x14ac:dyDescent="0.25">
      <c r="A5360" t="s">
        <v>11</v>
      </c>
      <c r="B5360" t="s">
        <v>37</v>
      </c>
      <c r="C5360" t="s">
        <v>46</v>
      </c>
      <c r="D5360" t="s">
        <v>47</v>
      </c>
      <c r="E5360" t="s">
        <v>15</v>
      </c>
      <c r="F5360" t="s">
        <v>23</v>
      </c>
      <c r="G5360" t="s">
        <v>19</v>
      </c>
      <c r="H5360">
        <v>4</v>
      </c>
      <c r="I5360">
        <v>3256.4079999999999</v>
      </c>
      <c r="J5360">
        <f>SUMIFS(I:I,B:B,Table1_2[[#This Row],[Category Level 2]],D:D,Table1_2[[#This Row],[Brand]],E:E,Table1_2[[#This Row],[Region]],F:F,Table1_2[[#This Row],[Measure]],G:G,Table1_2[[#This Row],[Year]],H:H,"&lt;="&amp;Table1_2[[#This Row],[Month]])</f>
        <v>8613.5439999999999</v>
      </c>
      <c r="K5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23115.463999999996</v>
      </c>
      <c r="N5360">
        <f>Table1_2[[#This Row],[Value]]*2.5</f>
        <v>8141.0199999999995</v>
      </c>
    </row>
    <row r="5361" spans="1:14" x14ac:dyDescent="0.25">
      <c r="A5361" t="s">
        <v>11</v>
      </c>
      <c r="B5361" t="s">
        <v>37</v>
      </c>
      <c r="C5361" t="s">
        <v>46</v>
      </c>
      <c r="D5361" t="s">
        <v>47</v>
      </c>
      <c r="E5361" t="s">
        <v>15</v>
      </c>
      <c r="F5361" t="s">
        <v>23</v>
      </c>
      <c r="G5361" t="s">
        <v>19</v>
      </c>
      <c r="H5361">
        <v>5</v>
      </c>
      <c r="I5361">
        <v>881.67199999999991</v>
      </c>
      <c r="J5361">
        <f>SUMIFS(I:I,B:B,Table1_2[[#This Row],[Category Level 2]],D:D,Table1_2[[#This Row],[Brand]],E:E,Table1_2[[#This Row],[Region]],F:F,Table1_2[[#This Row],[Measure]],G:G,Table1_2[[#This Row],[Year]],H:H,"&lt;="&amp;Table1_2[[#This Row],[Month]])</f>
        <v>9495.2160000000003</v>
      </c>
      <c r="K5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22533.896000000001</v>
      </c>
      <c r="N5361">
        <f>Table1_2[[#This Row],[Value]]*2.5</f>
        <v>2204.1799999999998</v>
      </c>
    </row>
    <row r="5362" spans="1:14" x14ac:dyDescent="0.25">
      <c r="A5362" t="s">
        <v>11</v>
      </c>
      <c r="B5362" t="s">
        <v>37</v>
      </c>
      <c r="C5362" t="s">
        <v>46</v>
      </c>
      <c r="D5362" t="s">
        <v>47</v>
      </c>
      <c r="E5362" t="s">
        <v>15</v>
      </c>
      <c r="F5362" t="s">
        <v>23</v>
      </c>
      <c r="G5362" t="s">
        <v>19</v>
      </c>
      <c r="H5362">
        <v>6</v>
      </c>
      <c r="I5362">
        <v>1642.184</v>
      </c>
      <c r="J5362">
        <f>SUMIFS(I:I,B:B,Table1_2[[#This Row],[Category Level 2]],D:D,Table1_2[[#This Row],[Brand]],E:E,Table1_2[[#This Row],[Region]],F:F,Table1_2[[#This Row],[Measure]],G:G,Table1_2[[#This Row],[Year]],H:H,"&lt;="&amp;Table1_2[[#This Row],[Month]])</f>
        <v>11137.4</v>
      </c>
      <c r="K5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22118.223999999998</v>
      </c>
      <c r="N5362">
        <f>Table1_2[[#This Row],[Value]]*2.5</f>
        <v>4105.46</v>
      </c>
    </row>
    <row r="5363" spans="1:14" x14ac:dyDescent="0.25">
      <c r="A5363" t="s">
        <v>11</v>
      </c>
      <c r="B5363" t="s">
        <v>37</v>
      </c>
      <c r="C5363" t="s">
        <v>46</v>
      </c>
      <c r="D5363" t="s">
        <v>47</v>
      </c>
      <c r="E5363" t="s">
        <v>15</v>
      </c>
      <c r="F5363" t="s">
        <v>23</v>
      </c>
      <c r="G5363" t="s">
        <v>19</v>
      </c>
      <c r="H5363">
        <v>7</v>
      </c>
      <c r="I5363">
        <v>1705.56</v>
      </c>
      <c r="J5363">
        <f>SUMIFS(I:I,B:B,Table1_2[[#This Row],[Category Level 2]],D:D,Table1_2[[#This Row],[Brand]],E:E,Table1_2[[#This Row],[Region]],F:F,Table1_2[[#This Row],[Measure]],G:G,Table1_2[[#This Row],[Year]],H:H,"&lt;="&amp;Table1_2[[#This Row],[Month]])</f>
        <v>12842.96</v>
      </c>
      <c r="K5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21739.831999999999</v>
      </c>
      <c r="N5363">
        <f>Table1_2[[#This Row],[Value]]*2.5</f>
        <v>4263.8999999999996</v>
      </c>
    </row>
    <row r="5364" spans="1:14" x14ac:dyDescent="0.25">
      <c r="A5364" t="s">
        <v>11</v>
      </c>
      <c r="B5364" t="s">
        <v>37</v>
      </c>
      <c r="C5364" t="s">
        <v>46</v>
      </c>
      <c r="D5364" t="s">
        <v>47</v>
      </c>
      <c r="E5364" t="s">
        <v>15</v>
      </c>
      <c r="F5364" t="s">
        <v>23</v>
      </c>
      <c r="G5364" t="s">
        <v>19</v>
      </c>
      <c r="H5364">
        <v>8</v>
      </c>
      <c r="I5364">
        <v>1772.664</v>
      </c>
      <c r="J5364">
        <f>SUMIFS(I:I,B:B,Table1_2[[#This Row],[Category Level 2]],D:D,Table1_2[[#This Row],[Brand]],E:E,Table1_2[[#This Row],[Region]],F:F,Table1_2[[#This Row],[Measure]],G:G,Table1_2[[#This Row],[Year]],H:H,"&lt;="&amp;Table1_2[[#This Row],[Month]])</f>
        <v>14615.624</v>
      </c>
      <c r="K5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21767.792000000001</v>
      </c>
      <c r="N5364">
        <f>Table1_2[[#This Row],[Value]]*2.5</f>
        <v>4431.66</v>
      </c>
    </row>
    <row r="5365" spans="1:14" x14ac:dyDescent="0.25">
      <c r="A5365" t="s">
        <v>11</v>
      </c>
      <c r="B5365" t="s">
        <v>37</v>
      </c>
      <c r="C5365" t="s">
        <v>46</v>
      </c>
      <c r="D5365" t="s">
        <v>47</v>
      </c>
      <c r="E5365" t="s">
        <v>15</v>
      </c>
      <c r="F5365" t="s">
        <v>23</v>
      </c>
      <c r="G5365" t="s">
        <v>19</v>
      </c>
      <c r="H5365">
        <v>9</v>
      </c>
      <c r="I5365">
        <v>1174.32</v>
      </c>
      <c r="J5365">
        <f>SUMIFS(I:I,B:B,Table1_2[[#This Row],[Category Level 2]],D:D,Table1_2[[#This Row],[Brand]],E:E,Table1_2[[#This Row],[Region]],F:F,Table1_2[[#This Row],[Measure]],G:G,Table1_2[[#This Row],[Year]],H:H,"&lt;="&amp;Table1_2[[#This Row],[Month]])</f>
        <v>15789.944</v>
      </c>
      <c r="K5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21404.311999999998</v>
      </c>
      <c r="N5365">
        <f>Table1_2[[#This Row],[Value]]*2.5</f>
        <v>2935.7999999999997</v>
      </c>
    </row>
    <row r="5366" spans="1:14" x14ac:dyDescent="0.25">
      <c r="A5366" t="s">
        <v>11</v>
      </c>
      <c r="B5366" t="s">
        <v>37</v>
      </c>
      <c r="C5366" t="s">
        <v>46</v>
      </c>
      <c r="D5366" t="s">
        <v>47</v>
      </c>
      <c r="E5366" t="s">
        <v>15</v>
      </c>
      <c r="F5366" t="s">
        <v>23</v>
      </c>
      <c r="G5366" t="s">
        <v>19</v>
      </c>
      <c r="H5366">
        <v>10</v>
      </c>
      <c r="I5366">
        <v>1666.4159999999999</v>
      </c>
      <c r="J5366">
        <f>SUMIFS(I:I,B:B,Table1_2[[#This Row],[Category Level 2]],D:D,Table1_2[[#This Row],[Brand]],E:E,Table1_2[[#This Row],[Region]],F:F,Table1_2[[#This Row],[Measure]],G:G,Table1_2[[#This Row],[Year]],H:H,"&lt;="&amp;Table1_2[[#This Row],[Month]])</f>
        <v>17456.36</v>
      </c>
      <c r="K5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21035.24</v>
      </c>
      <c r="N5366">
        <f>Table1_2[[#This Row],[Value]]*2.5</f>
        <v>4166.04</v>
      </c>
    </row>
    <row r="5367" spans="1:14" x14ac:dyDescent="0.25">
      <c r="A5367" t="s">
        <v>11</v>
      </c>
      <c r="B5367" t="s">
        <v>37</v>
      </c>
      <c r="C5367" t="s">
        <v>46</v>
      </c>
      <c r="D5367" t="s">
        <v>47</v>
      </c>
      <c r="E5367" t="s">
        <v>15</v>
      </c>
      <c r="F5367" t="s">
        <v>23</v>
      </c>
      <c r="G5367" t="s">
        <v>19</v>
      </c>
      <c r="H5367">
        <v>11</v>
      </c>
      <c r="I5367">
        <v>2048.5360000000001</v>
      </c>
      <c r="J5367">
        <f>SUMIFS(I:I,B:B,Table1_2[[#This Row],[Category Level 2]],D:D,Table1_2[[#This Row],[Brand]],E:E,Table1_2[[#This Row],[Region]],F:F,Table1_2[[#This Row],[Measure]],G:G,Table1_2[[#This Row],[Year]],H:H,"&lt;="&amp;Table1_2[[#This Row],[Month]])</f>
        <v>19504.896000000001</v>
      </c>
      <c r="K5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21805.072</v>
      </c>
      <c r="N5367">
        <f>Table1_2[[#This Row],[Value]]*2.5</f>
        <v>5121.34</v>
      </c>
    </row>
    <row r="5368" spans="1:14" x14ac:dyDescent="0.25">
      <c r="A5368" t="s">
        <v>11</v>
      </c>
      <c r="B5368" t="s">
        <v>37</v>
      </c>
      <c r="C5368" t="s">
        <v>46</v>
      </c>
      <c r="D5368" t="s">
        <v>47</v>
      </c>
      <c r="E5368" t="s">
        <v>15</v>
      </c>
      <c r="F5368" t="s">
        <v>23</v>
      </c>
      <c r="G5368" t="s">
        <v>19</v>
      </c>
      <c r="H5368">
        <v>12</v>
      </c>
      <c r="I5368">
        <v>1165</v>
      </c>
      <c r="J5368">
        <f>SUMIFS(I:I,B:B,Table1_2[[#This Row],[Category Level 2]],D:D,Table1_2[[#This Row],[Brand]],E:E,Table1_2[[#This Row],[Region]],F:F,Table1_2[[#This Row],[Measure]],G:G,Table1_2[[#This Row],[Year]],H:H,"&lt;="&amp;Table1_2[[#This Row],[Month]])</f>
        <v>20669.896000000001</v>
      </c>
      <c r="K5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20669.896000000001</v>
      </c>
      <c r="N5368">
        <f>Table1_2[[#This Row],[Value]]*2.5</f>
        <v>2912.5</v>
      </c>
    </row>
    <row r="5369" spans="1:14" x14ac:dyDescent="0.25">
      <c r="A5369" t="s">
        <v>11</v>
      </c>
      <c r="B5369" t="s">
        <v>37</v>
      </c>
      <c r="C5369" t="s">
        <v>46</v>
      </c>
      <c r="D5369" t="s">
        <v>47</v>
      </c>
      <c r="E5369" t="s">
        <v>15</v>
      </c>
      <c r="F5369" t="s">
        <v>23</v>
      </c>
      <c r="G5369" t="s">
        <v>20</v>
      </c>
      <c r="H5369">
        <v>1</v>
      </c>
      <c r="I5369">
        <v>1077.3919999999998</v>
      </c>
      <c r="J5369">
        <f>SUMIFS(I:I,B:B,Table1_2[[#This Row],[Category Level 2]],D:D,Table1_2[[#This Row],[Brand]],E:E,Table1_2[[#This Row],[Region]],F:F,Table1_2[[#This Row],[Measure]],G:G,Table1_2[[#This Row],[Year]],H:H,"&lt;="&amp;Table1_2[[#This Row],[Month]])</f>
        <v>1077.3919999999998</v>
      </c>
      <c r="K5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20024.951999999997</v>
      </c>
      <c r="N5369">
        <f>Table1_2[[#This Row],[Value]]*2.5</f>
        <v>2693.4799999999996</v>
      </c>
    </row>
    <row r="5370" spans="1:14" x14ac:dyDescent="0.25">
      <c r="A5370" t="s">
        <v>11</v>
      </c>
      <c r="B5370" t="s">
        <v>37</v>
      </c>
      <c r="C5370" t="s">
        <v>46</v>
      </c>
      <c r="D5370" t="s">
        <v>47</v>
      </c>
      <c r="E5370" t="s">
        <v>15</v>
      </c>
      <c r="F5370" t="s">
        <v>23</v>
      </c>
      <c r="G5370" t="s">
        <v>20</v>
      </c>
      <c r="H5370">
        <v>2</v>
      </c>
      <c r="I5370">
        <v>855.57599999999991</v>
      </c>
      <c r="J5370">
        <f>SUMIFS(I:I,B:B,Table1_2[[#This Row],[Category Level 2]],D:D,Table1_2[[#This Row],[Brand]],E:E,Table1_2[[#This Row],[Region]],F:F,Table1_2[[#This Row],[Measure]],G:G,Table1_2[[#This Row],[Year]],H:H,"&lt;="&amp;Table1_2[[#This Row],[Month]])</f>
        <v>1932.9679999999998</v>
      </c>
      <c r="K5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19092.951999999997</v>
      </c>
      <c r="N5370">
        <f>Table1_2[[#This Row],[Value]]*2.5</f>
        <v>2138.9399999999996</v>
      </c>
    </row>
    <row r="5371" spans="1:14" x14ac:dyDescent="0.25">
      <c r="A5371" t="s">
        <v>11</v>
      </c>
      <c r="B5371" t="s">
        <v>37</v>
      </c>
      <c r="C5371" t="s">
        <v>46</v>
      </c>
      <c r="D5371" t="s">
        <v>47</v>
      </c>
      <c r="E5371" t="s">
        <v>15</v>
      </c>
      <c r="F5371" t="s">
        <v>23</v>
      </c>
      <c r="G5371" t="s">
        <v>20</v>
      </c>
      <c r="H5371">
        <v>3</v>
      </c>
      <c r="I5371">
        <v>1821.1279999999999</v>
      </c>
      <c r="J5371">
        <f>SUMIFS(I:I,B:B,Table1_2[[#This Row],[Category Level 2]],D:D,Table1_2[[#This Row],[Brand]],E:E,Table1_2[[#This Row],[Region]],F:F,Table1_2[[#This Row],[Measure]],G:G,Table1_2[[#This Row],[Year]],H:H,"&lt;="&amp;Table1_2[[#This Row],[Month]])</f>
        <v>3754.0959999999995</v>
      </c>
      <c r="K5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19066.856</v>
      </c>
      <c r="N5371">
        <f>Table1_2[[#This Row],[Value]]*2.5</f>
        <v>4552.82</v>
      </c>
    </row>
    <row r="5372" spans="1:14" x14ac:dyDescent="0.25">
      <c r="A5372" t="s">
        <v>11</v>
      </c>
      <c r="B5372" t="s">
        <v>37</v>
      </c>
      <c r="C5372" t="s">
        <v>46</v>
      </c>
      <c r="D5372" t="s">
        <v>47</v>
      </c>
      <c r="E5372" t="s">
        <v>15</v>
      </c>
      <c r="F5372" t="s">
        <v>23</v>
      </c>
      <c r="G5372" t="s">
        <v>20</v>
      </c>
      <c r="H5372">
        <v>4</v>
      </c>
      <c r="I5372">
        <v>1273.1119999999999</v>
      </c>
      <c r="J5372">
        <f>SUMIFS(I:I,B:B,Table1_2[[#This Row],[Category Level 2]],D:D,Table1_2[[#This Row],[Brand]],E:E,Table1_2[[#This Row],[Region]],F:F,Table1_2[[#This Row],[Measure]],G:G,Table1_2[[#This Row],[Year]],H:H,"&lt;="&amp;Table1_2[[#This Row],[Month]])</f>
        <v>5027.2079999999996</v>
      </c>
      <c r="K5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17083.559999999998</v>
      </c>
      <c r="N5372">
        <f>Table1_2[[#This Row],[Value]]*2.5</f>
        <v>3182.7799999999997</v>
      </c>
    </row>
    <row r="5373" spans="1:14" x14ac:dyDescent="0.25">
      <c r="A5373" t="s">
        <v>11</v>
      </c>
      <c r="B5373" t="s">
        <v>37</v>
      </c>
      <c r="C5373" t="s">
        <v>46</v>
      </c>
      <c r="D5373" t="s">
        <v>47</v>
      </c>
      <c r="E5373" t="s">
        <v>15</v>
      </c>
      <c r="F5373" t="s">
        <v>23</v>
      </c>
      <c r="G5373" t="s">
        <v>20</v>
      </c>
      <c r="H5373">
        <v>5</v>
      </c>
      <c r="I5373">
        <v>736.28</v>
      </c>
      <c r="J5373">
        <f>SUMIFS(I:I,B:B,Table1_2[[#This Row],[Category Level 2]],D:D,Table1_2[[#This Row],[Brand]],E:E,Table1_2[[#This Row],[Region]],F:F,Table1_2[[#This Row],[Measure]],G:G,Table1_2[[#This Row],[Year]],H:H,"&lt;="&amp;Table1_2[[#This Row],[Month]])</f>
        <v>5763.4879999999994</v>
      </c>
      <c r="K5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16938.167999999998</v>
      </c>
      <c r="N5373">
        <f>Table1_2[[#This Row],[Value]]*2.5</f>
        <v>1840.6999999999998</v>
      </c>
    </row>
    <row r="5374" spans="1:14" x14ac:dyDescent="0.25">
      <c r="A5374" t="s">
        <v>11</v>
      </c>
      <c r="B5374" t="s">
        <v>37</v>
      </c>
      <c r="C5374" t="s">
        <v>46</v>
      </c>
      <c r="D5374" t="s">
        <v>47</v>
      </c>
      <c r="E5374" t="s">
        <v>15</v>
      </c>
      <c r="F5374" t="s">
        <v>23</v>
      </c>
      <c r="G5374" t="s">
        <v>20</v>
      </c>
      <c r="H5374">
        <v>6</v>
      </c>
      <c r="I5374">
        <v>909.63199999999995</v>
      </c>
      <c r="J5374">
        <f>SUMIFS(I:I,B:B,Table1_2[[#This Row],[Category Level 2]],D:D,Table1_2[[#This Row],[Brand]],E:E,Table1_2[[#This Row],[Region]],F:F,Table1_2[[#This Row],[Measure]],G:G,Table1_2[[#This Row],[Year]],H:H,"&lt;="&amp;Table1_2[[#This Row],[Month]])</f>
        <v>6673.119999999999</v>
      </c>
      <c r="K5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16205.615999999998</v>
      </c>
      <c r="N5374">
        <f>Table1_2[[#This Row],[Value]]*2.5</f>
        <v>2274.08</v>
      </c>
    </row>
    <row r="5375" spans="1:14" x14ac:dyDescent="0.25">
      <c r="A5375" t="s">
        <v>11</v>
      </c>
      <c r="B5375" t="s">
        <v>37</v>
      </c>
      <c r="C5375" t="s">
        <v>46</v>
      </c>
      <c r="D5375" t="s">
        <v>47</v>
      </c>
      <c r="E5375" t="s">
        <v>15</v>
      </c>
      <c r="F5375" t="s">
        <v>23</v>
      </c>
      <c r="G5375" t="s">
        <v>20</v>
      </c>
      <c r="H5375">
        <v>7</v>
      </c>
      <c r="I5375">
        <v>1379.36</v>
      </c>
      <c r="J5375">
        <f>SUMIFS(I:I,B:B,Table1_2[[#This Row],[Category Level 2]],D:D,Table1_2[[#This Row],[Brand]],E:E,Table1_2[[#This Row],[Region]],F:F,Table1_2[[#This Row],[Measure]],G:G,Table1_2[[#This Row],[Year]],H:H,"&lt;="&amp;Table1_2[[#This Row],[Month]])</f>
        <v>8052.4799999999987</v>
      </c>
      <c r="K5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15879.415999999997</v>
      </c>
      <c r="N5375">
        <f>Table1_2[[#This Row],[Value]]*2.5</f>
        <v>3448.3999999999996</v>
      </c>
    </row>
    <row r="5376" spans="1:14" x14ac:dyDescent="0.25">
      <c r="A5376" t="s">
        <v>11</v>
      </c>
      <c r="B5376" t="s">
        <v>37</v>
      </c>
      <c r="C5376" t="s">
        <v>46</v>
      </c>
      <c r="D5376" t="s">
        <v>47</v>
      </c>
      <c r="E5376" t="s">
        <v>15</v>
      </c>
      <c r="F5376" t="s">
        <v>23</v>
      </c>
      <c r="G5376" t="s">
        <v>20</v>
      </c>
      <c r="H5376">
        <v>8</v>
      </c>
      <c r="I5376">
        <v>749.32799999999997</v>
      </c>
      <c r="J5376">
        <f>SUMIFS(I:I,B:B,Table1_2[[#This Row],[Category Level 2]],D:D,Table1_2[[#This Row],[Brand]],E:E,Table1_2[[#This Row],[Region]],F:F,Table1_2[[#This Row],[Measure]],G:G,Table1_2[[#This Row],[Year]],H:H,"&lt;="&amp;Table1_2[[#This Row],[Month]])</f>
        <v>8801.8079999999991</v>
      </c>
      <c r="K5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14856.079999999998</v>
      </c>
      <c r="N5376">
        <f>Table1_2[[#This Row],[Value]]*2.5</f>
        <v>1873.32</v>
      </c>
    </row>
    <row r="5377" spans="1:14" x14ac:dyDescent="0.25">
      <c r="A5377" t="s">
        <v>11</v>
      </c>
      <c r="B5377" t="s">
        <v>37</v>
      </c>
      <c r="C5377" t="s">
        <v>46</v>
      </c>
      <c r="D5377" t="s">
        <v>47</v>
      </c>
      <c r="E5377" t="s">
        <v>15</v>
      </c>
      <c r="F5377" t="s">
        <v>23</v>
      </c>
      <c r="G5377" t="s">
        <v>20</v>
      </c>
      <c r="H5377">
        <v>9</v>
      </c>
      <c r="I5377">
        <v>699</v>
      </c>
      <c r="J5377">
        <f>SUMIFS(I:I,B:B,Table1_2[[#This Row],[Category Level 2]],D:D,Table1_2[[#This Row],[Brand]],E:E,Table1_2[[#This Row],[Region]],F:F,Table1_2[[#This Row],[Measure]],G:G,Table1_2[[#This Row],[Year]],H:H,"&lt;="&amp;Table1_2[[#This Row],[Month]])</f>
        <v>9500.8079999999991</v>
      </c>
      <c r="K5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14380.759999999998</v>
      </c>
      <c r="N5377">
        <f>Table1_2[[#This Row],[Value]]*2.5</f>
        <v>1747.5</v>
      </c>
    </row>
    <row r="5378" spans="1:14" x14ac:dyDescent="0.25">
      <c r="A5378" t="s">
        <v>11</v>
      </c>
      <c r="B5378" t="s">
        <v>37</v>
      </c>
      <c r="C5378" t="s">
        <v>46</v>
      </c>
      <c r="D5378" t="s">
        <v>47</v>
      </c>
      <c r="E5378" t="s">
        <v>15</v>
      </c>
      <c r="F5378" t="s">
        <v>23</v>
      </c>
      <c r="G5378" t="s">
        <v>20</v>
      </c>
      <c r="H5378">
        <v>10</v>
      </c>
      <c r="I5378">
        <v>1890.0959999999998</v>
      </c>
      <c r="J5378">
        <f>SUMIFS(I:I,B:B,Table1_2[[#This Row],[Category Level 2]],D:D,Table1_2[[#This Row],[Brand]],E:E,Table1_2[[#This Row],[Region]],F:F,Table1_2[[#This Row],[Measure]],G:G,Table1_2[[#This Row],[Year]],H:H,"&lt;="&amp;Table1_2[[#This Row],[Month]])</f>
        <v>11390.903999999999</v>
      </c>
      <c r="K5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14604.439999999999</v>
      </c>
      <c r="N5378">
        <f>Table1_2[[#This Row],[Value]]*2.5</f>
        <v>4725.24</v>
      </c>
    </row>
    <row r="5379" spans="1:14" x14ac:dyDescent="0.25">
      <c r="A5379" t="s">
        <v>11</v>
      </c>
      <c r="B5379" t="s">
        <v>37</v>
      </c>
      <c r="C5379" t="s">
        <v>46</v>
      </c>
      <c r="D5379" t="s">
        <v>47</v>
      </c>
      <c r="E5379" t="s">
        <v>15</v>
      </c>
      <c r="F5379" t="s">
        <v>23</v>
      </c>
      <c r="G5379" t="s">
        <v>20</v>
      </c>
      <c r="H5379">
        <v>11</v>
      </c>
      <c r="I5379">
        <v>753.05599999999993</v>
      </c>
      <c r="J5379">
        <f>SUMIFS(I:I,B:B,Table1_2[[#This Row],[Category Level 2]],D:D,Table1_2[[#This Row],[Brand]],E:E,Table1_2[[#This Row],[Region]],F:F,Table1_2[[#This Row],[Measure]],G:G,Table1_2[[#This Row],[Year]],H:H,"&lt;="&amp;Table1_2[[#This Row],[Month]])</f>
        <v>12143.96</v>
      </c>
      <c r="K5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13308.96</v>
      </c>
      <c r="N5379">
        <f>Table1_2[[#This Row],[Value]]*2.5</f>
        <v>1882.6399999999999</v>
      </c>
    </row>
    <row r="5380" spans="1:14" x14ac:dyDescent="0.25">
      <c r="A5380" t="s">
        <v>11</v>
      </c>
      <c r="B5380" t="s">
        <v>37</v>
      </c>
      <c r="C5380" t="s">
        <v>46</v>
      </c>
      <c r="D5380" t="s">
        <v>47</v>
      </c>
      <c r="E5380" t="s">
        <v>15</v>
      </c>
      <c r="F5380" t="s">
        <v>23</v>
      </c>
      <c r="G5380" t="s">
        <v>20</v>
      </c>
      <c r="H5380">
        <v>12</v>
      </c>
      <c r="I5380">
        <v>939.4559999999999</v>
      </c>
      <c r="J5380">
        <f>SUMIFS(I:I,B:B,Table1_2[[#This Row],[Category Level 2]],D:D,Table1_2[[#This Row],[Brand]],E:E,Table1_2[[#This Row],[Region]],F:F,Table1_2[[#This Row],[Measure]],G:G,Table1_2[[#This Row],[Year]],H:H,"&lt;="&amp;Table1_2[[#This Row],[Month]])</f>
        <v>13083.415999999999</v>
      </c>
      <c r="K5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13083.415999999999</v>
      </c>
      <c r="N5380">
        <f>Table1_2[[#This Row],[Value]]*2.5</f>
        <v>2348.64</v>
      </c>
    </row>
    <row r="5381" spans="1:14" x14ac:dyDescent="0.25">
      <c r="A5381" t="s">
        <v>11</v>
      </c>
      <c r="B5381" t="s">
        <v>37</v>
      </c>
      <c r="C5381" t="s">
        <v>46</v>
      </c>
      <c r="D5381" t="s">
        <v>47</v>
      </c>
      <c r="E5381" t="s">
        <v>15</v>
      </c>
      <c r="F5381" t="s">
        <v>23</v>
      </c>
      <c r="G5381" t="s">
        <v>21</v>
      </c>
      <c r="H5381">
        <v>1</v>
      </c>
      <c r="I5381">
        <v>898.44799999999998</v>
      </c>
      <c r="J5381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898.44799999999998</v>
      </c>
      <c r="K5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12904.472</v>
      </c>
      <c r="N5381">
        <f>Table1_2[[#This Row],[Value]]*2.5</f>
        <v>2246.12</v>
      </c>
    </row>
    <row r="5382" spans="1:14" x14ac:dyDescent="0.25">
      <c r="A5382" t="s">
        <v>11</v>
      </c>
      <c r="B5382" t="s">
        <v>37</v>
      </c>
      <c r="C5382" t="s">
        <v>46</v>
      </c>
      <c r="D5382" t="s">
        <v>47</v>
      </c>
      <c r="E5382" t="s">
        <v>15</v>
      </c>
      <c r="F5382" t="s">
        <v>23</v>
      </c>
      <c r="G5382" t="s">
        <v>21</v>
      </c>
      <c r="H5382">
        <v>2</v>
      </c>
      <c r="I5382">
        <v>790.3359999999999</v>
      </c>
      <c r="J5382">
        <f>SUMIFS(I:I,B:B,Table1_2[[#This Row],[Category Level 2]],D:D,Table1_2[[#This Row],[Brand]],E:E,Table1_2[[#This Row],[Region]],F:F,Table1_2[[#This Row],[Measure]],G:G,Table1_2[[#This Row],[Year]],H:H,"&lt;="&amp;Table1_2[[#This Row],[Month]])</f>
        <v>1688.7839999999999</v>
      </c>
      <c r="K5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12839.231999999998</v>
      </c>
      <c r="N5382">
        <f>Table1_2[[#This Row],[Value]]*2.5</f>
        <v>1975.8399999999997</v>
      </c>
    </row>
    <row r="5383" spans="1:14" x14ac:dyDescent="0.25">
      <c r="A5383" t="s">
        <v>11</v>
      </c>
      <c r="B5383" t="s">
        <v>37</v>
      </c>
      <c r="C5383" t="s">
        <v>46</v>
      </c>
      <c r="D5383" t="s">
        <v>47</v>
      </c>
      <c r="E5383" t="s">
        <v>15</v>
      </c>
      <c r="F5383" t="s">
        <v>23</v>
      </c>
      <c r="G5383" t="s">
        <v>21</v>
      </c>
      <c r="H5383">
        <v>3</v>
      </c>
      <c r="I5383">
        <v>721.36799999999994</v>
      </c>
      <c r="J5383">
        <f>SUMIFS(I:I,B:B,Table1_2[[#This Row],[Category Level 2]],D:D,Table1_2[[#This Row],[Brand]],E:E,Table1_2[[#This Row],[Region]],F:F,Table1_2[[#This Row],[Measure]],G:G,Table1_2[[#This Row],[Year]],H:H,"&lt;="&amp;Table1_2[[#This Row],[Month]])</f>
        <v>2410.152</v>
      </c>
      <c r="K5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11739.472</v>
      </c>
      <c r="N5383">
        <f>Table1_2[[#This Row],[Value]]*2.5</f>
        <v>1803.4199999999998</v>
      </c>
    </row>
    <row r="5384" spans="1:14" x14ac:dyDescent="0.25">
      <c r="A5384" t="s">
        <v>11</v>
      </c>
      <c r="B5384" t="s">
        <v>37</v>
      </c>
      <c r="C5384" t="s">
        <v>46</v>
      </c>
      <c r="D5384" t="s">
        <v>47</v>
      </c>
      <c r="E5384" t="s">
        <v>15</v>
      </c>
      <c r="F5384" t="s">
        <v>23</v>
      </c>
      <c r="G5384" t="s">
        <v>21</v>
      </c>
      <c r="H5384">
        <v>4</v>
      </c>
      <c r="I5384">
        <v>747.46399999999994</v>
      </c>
      <c r="J5384">
        <f>SUMIFS(I:I,B:B,Table1_2[[#This Row],[Category Level 2]],D:D,Table1_2[[#This Row],[Brand]],E:E,Table1_2[[#This Row],[Region]],F:F,Table1_2[[#This Row],[Measure]],G:G,Table1_2[[#This Row],[Year]],H:H,"&lt;="&amp;Table1_2[[#This Row],[Month]])</f>
        <v>3157.616</v>
      </c>
      <c r="K5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11213.824000000001</v>
      </c>
      <c r="N5384">
        <f>Table1_2[[#This Row],[Value]]*2.5</f>
        <v>1868.6599999999999</v>
      </c>
    </row>
    <row r="5385" spans="1:14" x14ac:dyDescent="0.25">
      <c r="A5385" t="s">
        <v>11</v>
      </c>
      <c r="B5385" t="s">
        <v>37</v>
      </c>
      <c r="C5385" t="s">
        <v>46</v>
      </c>
      <c r="D5385" t="s">
        <v>47</v>
      </c>
      <c r="E5385" t="s">
        <v>15</v>
      </c>
      <c r="F5385" t="s">
        <v>23</v>
      </c>
      <c r="G5385" t="s">
        <v>21</v>
      </c>
      <c r="H5385">
        <v>5</v>
      </c>
      <c r="I5385">
        <v>1088.576</v>
      </c>
      <c r="J5385">
        <f>SUMIFS(I:I,B:B,Table1_2[[#This Row],[Category Level 2]],D:D,Table1_2[[#This Row],[Brand]],E:E,Table1_2[[#This Row],[Region]],F:F,Table1_2[[#This Row],[Measure]],G:G,Table1_2[[#This Row],[Year]],H:H,"&lt;="&amp;Table1_2[[#This Row],[Month]])</f>
        <v>4246.192</v>
      </c>
      <c r="K5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11566.119999999999</v>
      </c>
      <c r="N5385">
        <f>Table1_2[[#This Row],[Value]]*2.5</f>
        <v>2721.44</v>
      </c>
    </row>
    <row r="5386" spans="1:14" x14ac:dyDescent="0.25">
      <c r="A5386" t="s">
        <v>11</v>
      </c>
      <c r="B5386" t="s">
        <v>37</v>
      </c>
      <c r="C5386" t="s">
        <v>46</v>
      </c>
      <c r="D5386" t="s">
        <v>47</v>
      </c>
      <c r="E5386" t="s">
        <v>15</v>
      </c>
      <c r="F5386" t="s">
        <v>23</v>
      </c>
      <c r="G5386" t="s">
        <v>21</v>
      </c>
      <c r="H5386">
        <v>6</v>
      </c>
      <c r="I5386">
        <v>764.2399999999999</v>
      </c>
      <c r="J5386">
        <f>SUMIFS(I:I,B:B,Table1_2[[#This Row],[Category Level 2]],D:D,Table1_2[[#This Row],[Brand]],E:E,Table1_2[[#This Row],[Region]],F:F,Table1_2[[#This Row],[Measure]],G:G,Table1_2[[#This Row],[Year]],H:H,"&lt;="&amp;Table1_2[[#This Row],[Month]])</f>
        <v>5010.4319999999998</v>
      </c>
      <c r="K5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11420.727999999999</v>
      </c>
      <c r="N5386">
        <f>Table1_2[[#This Row],[Value]]*2.5</f>
        <v>1910.5999999999997</v>
      </c>
    </row>
    <row r="5387" spans="1:14" x14ac:dyDescent="0.25">
      <c r="A5387" t="s">
        <v>11</v>
      </c>
      <c r="B5387" t="s">
        <v>37</v>
      </c>
      <c r="C5387" t="s">
        <v>46</v>
      </c>
      <c r="D5387" t="s">
        <v>47</v>
      </c>
      <c r="E5387" t="s">
        <v>15</v>
      </c>
      <c r="F5387" t="s">
        <v>23</v>
      </c>
      <c r="G5387" t="s">
        <v>21</v>
      </c>
      <c r="H5387">
        <v>7</v>
      </c>
      <c r="I5387">
        <v>1245.1519999999998</v>
      </c>
      <c r="J5387">
        <f>SUMIFS(I:I,B:B,Table1_2[[#This Row],[Category Level 2]],D:D,Table1_2[[#This Row],[Brand]],E:E,Table1_2[[#This Row],[Region]],F:F,Table1_2[[#This Row],[Measure]],G:G,Table1_2[[#This Row],[Year]],H:H,"&lt;="&amp;Table1_2[[#This Row],[Month]])</f>
        <v>6255.5839999999998</v>
      </c>
      <c r="K5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11286.52</v>
      </c>
      <c r="N5387">
        <f>Table1_2[[#This Row],[Value]]*2.5</f>
        <v>3112.8799999999997</v>
      </c>
    </row>
    <row r="5388" spans="1:14" x14ac:dyDescent="0.25">
      <c r="A5388" t="s">
        <v>11</v>
      </c>
      <c r="B5388" t="s">
        <v>37</v>
      </c>
      <c r="C5388" t="s">
        <v>46</v>
      </c>
      <c r="D5388" t="s">
        <v>47</v>
      </c>
      <c r="E5388" t="s">
        <v>15</v>
      </c>
      <c r="F5388" t="s">
        <v>23</v>
      </c>
      <c r="G5388" t="s">
        <v>21</v>
      </c>
      <c r="H5388">
        <v>8</v>
      </c>
      <c r="I5388">
        <v>881.67199999999991</v>
      </c>
      <c r="J5388">
        <f>SUMIFS(I:I,B:B,Table1_2[[#This Row],[Category Level 2]],D:D,Table1_2[[#This Row],[Brand]],E:E,Table1_2[[#This Row],[Region]],F:F,Table1_2[[#This Row],[Measure]],G:G,Table1_2[[#This Row],[Year]],H:H,"&lt;="&amp;Table1_2[[#This Row],[Month]])</f>
        <v>7137.2559999999994</v>
      </c>
      <c r="K5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11418.863999999998</v>
      </c>
      <c r="N5388">
        <f>Table1_2[[#This Row],[Value]]*2.5</f>
        <v>2204.1799999999998</v>
      </c>
    </row>
    <row r="5389" spans="1:14" x14ac:dyDescent="0.25">
      <c r="A5389" t="s">
        <v>11</v>
      </c>
      <c r="B5389" t="s">
        <v>37</v>
      </c>
      <c r="C5389" t="s">
        <v>46</v>
      </c>
      <c r="D5389" t="s">
        <v>47</v>
      </c>
      <c r="E5389" t="s">
        <v>15</v>
      </c>
      <c r="F5389" t="s">
        <v>23</v>
      </c>
      <c r="G5389" t="s">
        <v>21</v>
      </c>
      <c r="H5389">
        <v>9</v>
      </c>
      <c r="I5389">
        <v>1291.752</v>
      </c>
      <c r="J5389">
        <f>SUMIFS(I:I,B:B,Table1_2[[#This Row],[Category Level 2]],D:D,Table1_2[[#This Row],[Brand]],E:E,Table1_2[[#This Row],[Region]],F:F,Table1_2[[#This Row],[Measure]],G:G,Table1_2[[#This Row],[Year]],H:H,"&lt;="&amp;Table1_2[[#This Row],[Month]])</f>
        <v>8429.0079999999998</v>
      </c>
      <c r="K5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12011.615999999998</v>
      </c>
      <c r="N5389">
        <f>Table1_2[[#This Row],[Value]]*2.5</f>
        <v>3229.38</v>
      </c>
    </row>
    <row r="5390" spans="1:14" x14ac:dyDescent="0.25">
      <c r="A5390" t="s">
        <v>11</v>
      </c>
      <c r="B5390" t="s">
        <v>37</v>
      </c>
      <c r="C5390" t="s">
        <v>46</v>
      </c>
      <c r="D5390" t="s">
        <v>47</v>
      </c>
      <c r="E5390" t="s">
        <v>15</v>
      </c>
      <c r="F5390" t="s">
        <v>23</v>
      </c>
      <c r="G5390" t="s">
        <v>21</v>
      </c>
      <c r="H5390">
        <v>10</v>
      </c>
      <c r="I5390">
        <v>943.18399999999997</v>
      </c>
      <c r="J5390">
        <f>SUMIFS(I:I,B:B,Table1_2[[#This Row],[Category Level 2]],D:D,Table1_2[[#This Row],[Brand]],E:E,Table1_2[[#This Row],[Region]],F:F,Table1_2[[#This Row],[Measure]],G:G,Table1_2[[#This Row],[Year]],H:H,"&lt;="&amp;Table1_2[[#This Row],[Month]])</f>
        <v>9372.1919999999991</v>
      </c>
      <c r="K5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11064.703999999998</v>
      </c>
      <c r="N5390">
        <f>Table1_2[[#This Row],[Value]]*2.5</f>
        <v>2357.96</v>
      </c>
    </row>
    <row r="5391" spans="1:14" x14ac:dyDescent="0.25">
      <c r="A5391" t="s">
        <v>11</v>
      </c>
      <c r="B5391" t="s">
        <v>37</v>
      </c>
      <c r="C5391" t="s">
        <v>46</v>
      </c>
      <c r="D5391" t="s">
        <v>47</v>
      </c>
      <c r="E5391" t="s">
        <v>15</v>
      </c>
      <c r="F5391" t="s">
        <v>23</v>
      </c>
      <c r="G5391" t="s">
        <v>21</v>
      </c>
      <c r="H5391">
        <v>11</v>
      </c>
      <c r="I5391">
        <v>693.4079999999999</v>
      </c>
      <c r="J5391">
        <f>SUMIFS(I:I,B:B,Table1_2[[#This Row],[Category Level 2]],D:D,Table1_2[[#This Row],[Brand]],E:E,Table1_2[[#This Row],[Region]],F:F,Table1_2[[#This Row],[Measure]],G:G,Table1_2[[#This Row],[Year]],H:H,"&lt;="&amp;Table1_2[[#This Row],[Month]])</f>
        <v>10065.599999999999</v>
      </c>
      <c r="K5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11005.055999999999</v>
      </c>
      <c r="N5391">
        <f>Table1_2[[#This Row],[Value]]*2.5</f>
        <v>1733.5199999999998</v>
      </c>
    </row>
    <row r="5392" spans="1:14" x14ac:dyDescent="0.25">
      <c r="A5392" t="s">
        <v>11</v>
      </c>
      <c r="B5392" t="s">
        <v>37</v>
      </c>
      <c r="C5392" t="s">
        <v>46</v>
      </c>
      <c r="D5392" t="s">
        <v>47</v>
      </c>
      <c r="E5392" t="s">
        <v>15</v>
      </c>
      <c r="F5392" t="s">
        <v>23</v>
      </c>
      <c r="G5392" t="s">
        <v>21</v>
      </c>
      <c r="H5392">
        <v>12</v>
      </c>
      <c r="I5392">
        <v>1312.2559999999999</v>
      </c>
      <c r="J5392">
        <f>SUMIFS(I:I,B:B,Table1_2[[#This Row],[Category Level 2]],D:D,Table1_2[[#This Row],[Brand]],E:E,Table1_2[[#This Row],[Region]],F:F,Table1_2[[#This Row],[Measure]],G:G,Table1_2[[#This Row],[Year]],H:H,"&lt;="&amp;Table1_2[[#This Row],[Month]])</f>
        <v>11377.855999999998</v>
      </c>
      <c r="K5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11377.855999999998</v>
      </c>
      <c r="N5392">
        <f>Table1_2[[#This Row],[Value]]*2.5</f>
        <v>3280.6399999999994</v>
      </c>
    </row>
    <row r="5393" spans="1:14" x14ac:dyDescent="0.25">
      <c r="A5393" t="s">
        <v>11</v>
      </c>
      <c r="B5393" t="s">
        <v>37</v>
      </c>
      <c r="C5393" t="s">
        <v>46</v>
      </c>
      <c r="D5393" t="s">
        <v>47</v>
      </c>
      <c r="E5393" t="s">
        <v>15</v>
      </c>
      <c r="F5393" t="s">
        <v>23</v>
      </c>
      <c r="G5393" t="s">
        <v>22</v>
      </c>
      <c r="H5393">
        <v>1</v>
      </c>
      <c r="I5393">
        <v>1226.5119999999999</v>
      </c>
      <c r="J5393">
        <f>SUMIFS(I:I,B:B,Table1_2[[#This Row],[Category Level 2]],D:D,Table1_2[[#This Row],[Brand]],E:E,Table1_2[[#This Row],[Region]],F:F,Table1_2[[#This Row],[Measure]],G:G,Table1_2[[#This Row],[Year]],H:H,"&lt;="&amp;Table1_2[[#This Row],[Month]])</f>
        <v>1226.5119999999999</v>
      </c>
      <c r="K5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11705.919999999998</v>
      </c>
      <c r="N5393">
        <f>Table1_2[[#This Row],[Value]]*2.5</f>
        <v>3066.2799999999997</v>
      </c>
    </row>
    <row r="5394" spans="1:14" x14ac:dyDescent="0.25">
      <c r="A5394" t="s">
        <v>11</v>
      </c>
      <c r="B5394" t="s">
        <v>37</v>
      </c>
      <c r="C5394" t="s">
        <v>46</v>
      </c>
      <c r="D5394" t="s">
        <v>47</v>
      </c>
      <c r="E5394" t="s">
        <v>15</v>
      </c>
      <c r="F5394" t="s">
        <v>23</v>
      </c>
      <c r="G5394" t="s">
        <v>22</v>
      </c>
      <c r="H5394">
        <v>2</v>
      </c>
      <c r="I5394">
        <v>973.00799999999992</v>
      </c>
      <c r="J5394">
        <f>SUMIFS(I:I,B:B,Table1_2[[#This Row],[Category Level 2]],D:D,Table1_2[[#This Row],[Brand]],E:E,Table1_2[[#This Row],[Region]],F:F,Table1_2[[#This Row],[Measure]],G:G,Table1_2[[#This Row],[Year]],H:H,"&lt;="&amp;Table1_2[[#This Row],[Month]])</f>
        <v>2199.52</v>
      </c>
      <c r="K5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11888.591999999999</v>
      </c>
      <c r="N5394">
        <f>Table1_2[[#This Row],[Value]]*2.5</f>
        <v>2432.52</v>
      </c>
    </row>
    <row r="5395" spans="1:14" x14ac:dyDescent="0.25">
      <c r="A5395" t="s">
        <v>11</v>
      </c>
      <c r="B5395" t="s">
        <v>37</v>
      </c>
      <c r="C5395" t="s">
        <v>46</v>
      </c>
      <c r="D5395" t="s">
        <v>47</v>
      </c>
      <c r="E5395" t="s">
        <v>15</v>
      </c>
      <c r="F5395" t="s">
        <v>23</v>
      </c>
      <c r="G5395" t="s">
        <v>22</v>
      </c>
      <c r="H5395">
        <v>3</v>
      </c>
      <c r="I5395">
        <v>1105.3519999999999</v>
      </c>
      <c r="J5395">
        <f>SUMIFS(I:I,B:B,Table1_2[[#This Row],[Category Level 2]],D:D,Table1_2[[#This Row],[Brand]],E:E,Table1_2[[#This Row],[Region]],F:F,Table1_2[[#This Row],[Measure]],G:G,Table1_2[[#This Row],[Year]],H:H,"&lt;="&amp;Table1_2[[#This Row],[Month]])</f>
        <v>3304.8719999999998</v>
      </c>
      <c r="K5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12272.575999999999</v>
      </c>
      <c r="N5395">
        <f>Table1_2[[#This Row],[Value]]*2.5</f>
        <v>2763.3799999999997</v>
      </c>
    </row>
    <row r="5396" spans="1:14" x14ac:dyDescent="0.25">
      <c r="A5396" t="s">
        <v>11</v>
      </c>
      <c r="B5396" t="s">
        <v>37</v>
      </c>
      <c r="C5396" t="s">
        <v>46</v>
      </c>
      <c r="D5396" t="s">
        <v>47</v>
      </c>
      <c r="E5396" t="s">
        <v>24</v>
      </c>
      <c r="F5396" t="s">
        <v>16</v>
      </c>
      <c r="G5396" t="s">
        <v>17</v>
      </c>
      <c r="H5396">
        <v>9</v>
      </c>
      <c r="I5396">
        <v>29.823999999999998</v>
      </c>
      <c r="J5396">
        <f>SUMIFS(I:I,B:B,Table1_2[[#This Row],[Category Level 2]],D:D,Table1_2[[#This Row],[Brand]],E:E,Table1_2[[#This Row],[Region]],F:F,Table1_2[[#This Row],[Measure]],G:G,Table1_2[[#This Row],[Year]],H:H,"&lt;="&amp;Table1_2[[#This Row],[Month]])</f>
        <v>29.823999999999998</v>
      </c>
      <c r="K5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29.823999999999998</v>
      </c>
      <c r="N5396">
        <f>Table1_2[[#This Row],[Value]]*2.5</f>
        <v>74.56</v>
      </c>
    </row>
    <row r="5397" spans="1:14" x14ac:dyDescent="0.25">
      <c r="A5397" t="s">
        <v>11</v>
      </c>
      <c r="B5397" t="s">
        <v>37</v>
      </c>
      <c r="C5397" t="s">
        <v>46</v>
      </c>
      <c r="D5397" t="s">
        <v>47</v>
      </c>
      <c r="E5397" t="s">
        <v>24</v>
      </c>
      <c r="F5397" t="s">
        <v>16</v>
      </c>
      <c r="G5397" t="s">
        <v>17</v>
      </c>
      <c r="H5397">
        <v>10</v>
      </c>
      <c r="I5397">
        <v>82.015999999999991</v>
      </c>
      <c r="J5397">
        <f>SUMIFS(I:I,B:B,Table1_2[[#This Row],[Category Level 2]],D:D,Table1_2[[#This Row],[Brand]],E:E,Table1_2[[#This Row],[Region]],F:F,Table1_2[[#This Row],[Measure]],G:G,Table1_2[[#This Row],[Year]],H:H,"&lt;="&amp;Table1_2[[#This Row],[Month]])</f>
        <v>111.83999999999999</v>
      </c>
      <c r="K5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111.83999999999999</v>
      </c>
      <c r="N5397">
        <f>Table1_2[[#This Row],[Value]]*2.5</f>
        <v>205.03999999999996</v>
      </c>
    </row>
    <row r="5398" spans="1:14" x14ac:dyDescent="0.25">
      <c r="A5398" t="s">
        <v>11</v>
      </c>
      <c r="B5398" t="s">
        <v>37</v>
      </c>
      <c r="C5398" t="s">
        <v>46</v>
      </c>
      <c r="D5398" t="s">
        <v>47</v>
      </c>
      <c r="E5398" t="s">
        <v>24</v>
      </c>
      <c r="F5398" t="s">
        <v>16</v>
      </c>
      <c r="G5398" t="s">
        <v>17</v>
      </c>
      <c r="H5398">
        <v>11</v>
      </c>
      <c r="I5398">
        <v>82.015999999999991</v>
      </c>
      <c r="J5398">
        <f>SUMIFS(I:I,B:B,Table1_2[[#This Row],[Category Level 2]],D:D,Table1_2[[#This Row],[Brand]],E:E,Table1_2[[#This Row],[Region]],F:F,Table1_2[[#This Row],[Measure]],G:G,Table1_2[[#This Row],[Year]],H:H,"&lt;="&amp;Table1_2[[#This Row],[Month]])</f>
        <v>193.85599999999999</v>
      </c>
      <c r="K5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193.85599999999999</v>
      </c>
      <c r="N5398">
        <f>Table1_2[[#This Row],[Value]]*2.5</f>
        <v>205.03999999999996</v>
      </c>
    </row>
    <row r="5399" spans="1:14" x14ac:dyDescent="0.25">
      <c r="A5399" t="s">
        <v>11</v>
      </c>
      <c r="B5399" t="s">
        <v>37</v>
      </c>
      <c r="C5399" t="s">
        <v>46</v>
      </c>
      <c r="D5399" t="s">
        <v>47</v>
      </c>
      <c r="E5399" t="s">
        <v>24</v>
      </c>
      <c r="F5399" t="s">
        <v>16</v>
      </c>
      <c r="G5399" t="s">
        <v>17</v>
      </c>
      <c r="H5399">
        <v>12</v>
      </c>
      <c r="I5399">
        <v>123.02399999999999</v>
      </c>
      <c r="J5399">
        <f>SUMIFS(I:I,B:B,Table1_2[[#This Row],[Category Level 2]],D:D,Table1_2[[#This Row],[Brand]],E:E,Table1_2[[#This Row],[Region]],F:F,Table1_2[[#This Row],[Measure]],G:G,Table1_2[[#This Row],[Year]],H:H,"&lt;="&amp;Table1_2[[#This Row],[Month]])</f>
        <v>316.88</v>
      </c>
      <c r="K5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316.88</v>
      </c>
      <c r="N5399">
        <f>Table1_2[[#This Row],[Value]]*2.5</f>
        <v>307.55999999999995</v>
      </c>
    </row>
    <row r="5400" spans="1:14" x14ac:dyDescent="0.25">
      <c r="A5400" t="s">
        <v>11</v>
      </c>
      <c r="B5400" t="s">
        <v>37</v>
      </c>
      <c r="C5400" t="s">
        <v>46</v>
      </c>
      <c r="D5400" t="s">
        <v>47</v>
      </c>
      <c r="E5400" t="s">
        <v>24</v>
      </c>
      <c r="F5400" t="s">
        <v>16</v>
      </c>
      <c r="G5400" t="s">
        <v>18</v>
      </c>
      <c r="H5400">
        <v>1</v>
      </c>
      <c r="I5400">
        <v>82.015999999999991</v>
      </c>
      <c r="J5400">
        <f>SUMIFS(I:I,B:B,Table1_2[[#This Row],[Category Level 2]],D:D,Table1_2[[#This Row],[Brand]],E:E,Table1_2[[#This Row],[Region]],F:F,Table1_2[[#This Row],[Measure]],G:G,Table1_2[[#This Row],[Year]],H:H,"&lt;="&amp;Table1_2[[#This Row],[Month]])</f>
        <v>82.015999999999991</v>
      </c>
      <c r="K5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398.89599999999996</v>
      </c>
      <c r="N5400">
        <f>Table1_2[[#This Row],[Value]]*2.5</f>
        <v>205.03999999999996</v>
      </c>
    </row>
    <row r="5401" spans="1:14" x14ac:dyDescent="0.25">
      <c r="A5401" t="s">
        <v>11</v>
      </c>
      <c r="B5401" t="s">
        <v>37</v>
      </c>
      <c r="C5401" t="s">
        <v>46</v>
      </c>
      <c r="D5401" t="s">
        <v>47</v>
      </c>
      <c r="E5401" t="s">
        <v>24</v>
      </c>
      <c r="F5401" t="s">
        <v>16</v>
      </c>
      <c r="G5401" t="s">
        <v>18</v>
      </c>
      <c r="H5401">
        <v>2</v>
      </c>
      <c r="I5401">
        <v>65.239999999999995</v>
      </c>
      <c r="J5401">
        <f>SUMIFS(I:I,B:B,Table1_2[[#This Row],[Category Level 2]],D:D,Table1_2[[#This Row],[Brand]],E:E,Table1_2[[#This Row],[Region]],F:F,Table1_2[[#This Row],[Measure]],G:G,Table1_2[[#This Row],[Year]],H:H,"&lt;="&amp;Table1_2[[#This Row],[Month]])</f>
        <v>147.25599999999997</v>
      </c>
      <c r="K5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464.13599999999997</v>
      </c>
      <c r="N5401">
        <f>Table1_2[[#This Row],[Value]]*2.5</f>
        <v>163.1</v>
      </c>
    </row>
    <row r="5402" spans="1:14" x14ac:dyDescent="0.25">
      <c r="A5402" t="s">
        <v>11</v>
      </c>
      <c r="B5402" t="s">
        <v>37</v>
      </c>
      <c r="C5402" t="s">
        <v>46</v>
      </c>
      <c r="D5402" t="s">
        <v>47</v>
      </c>
      <c r="E5402" t="s">
        <v>24</v>
      </c>
      <c r="F5402" t="s">
        <v>16</v>
      </c>
      <c r="G5402" t="s">
        <v>18</v>
      </c>
      <c r="H5402">
        <v>3</v>
      </c>
      <c r="I5402">
        <v>117.43199999999999</v>
      </c>
      <c r="J5402">
        <f>SUMIFS(I:I,B:B,Table1_2[[#This Row],[Category Level 2]],D:D,Table1_2[[#This Row],[Brand]],E:E,Table1_2[[#This Row],[Region]],F:F,Table1_2[[#This Row],[Measure]],G:G,Table1_2[[#This Row],[Year]],H:H,"&lt;="&amp;Table1_2[[#This Row],[Month]])</f>
        <v>264.68799999999999</v>
      </c>
      <c r="K5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581.56799999999998</v>
      </c>
      <c r="N5402">
        <f>Table1_2[[#This Row],[Value]]*2.5</f>
        <v>293.58</v>
      </c>
    </row>
    <row r="5403" spans="1:14" x14ac:dyDescent="0.25">
      <c r="A5403" t="s">
        <v>11</v>
      </c>
      <c r="B5403" t="s">
        <v>37</v>
      </c>
      <c r="C5403" t="s">
        <v>46</v>
      </c>
      <c r="D5403" t="s">
        <v>47</v>
      </c>
      <c r="E5403" t="s">
        <v>24</v>
      </c>
      <c r="F5403" t="s">
        <v>16</v>
      </c>
      <c r="G5403" t="s">
        <v>18</v>
      </c>
      <c r="H5403">
        <v>4</v>
      </c>
      <c r="I5403">
        <v>100.65599999999999</v>
      </c>
      <c r="J5403">
        <f>SUMIFS(I:I,B:B,Table1_2[[#This Row],[Category Level 2]],D:D,Table1_2[[#This Row],[Brand]],E:E,Table1_2[[#This Row],[Region]],F:F,Table1_2[[#This Row],[Measure]],G:G,Table1_2[[#This Row],[Year]],H:H,"&lt;="&amp;Table1_2[[#This Row],[Month]])</f>
        <v>365.34399999999999</v>
      </c>
      <c r="K5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682.22399999999993</v>
      </c>
      <c r="N5403">
        <f>Table1_2[[#This Row],[Value]]*2.5</f>
        <v>251.64</v>
      </c>
    </row>
    <row r="5404" spans="1:14" x14ac:dyDescent="0.25">
      <c r="A5404" t="s">
        <v>11</v>
      </c>
      <c r="B5404" t="s">
        <v>37</v>
      </c>
      <c r="C5404" t="s">
        <v>46</v>
      </c>
      <c r="D5404" t="s">
        <v>47</v>
      </c>
      <c r="E5404" t="s">
        <v>24</v>
      </c>
      <c r="F5404" t="s">
        <v>16</v>
      </c>
      <c r="G5404" t="s">
        <v>18</v>
      </c>
      <c r="H5404">
        <v>5</v>
      </c>
      <c r="I5404">
        <v>199.44799999999998</v>
      </c>
      <c r="J5404">
        <f>SUMIFS(I:I,B:B,Table1_2[[#This Row],[Category Level 2]],D:D,Table1_2[[#This Row],[Brand]],E:E,Table1_2[[#This Row],[Region]],F:F,Table1_2[[#This Row],[Measure]],G:G,Table1_2[[#This Row],[Year]],H:H,"&lt;="&amp;Table1_2[[#This Row],[Month]])</f>
        <v>564.79199999999992</v>
      </c>
      <c r="K5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881.67199999999991</v>
      </c>
      <c r="N5404">
        <f>Table1_2[[#This Row],[Value]]*2.5</f>
        <v>498.61999999999995</v>
      </c>
    </row>
    <row r="5405" spans="1:14" x14ac:dyDescent="0.25">
      <c r="A5405" t="s">
        <v>11</v>
      </c>
      <c r="B5405" t="s">
        <v>37</v>
      </c>
      <c r="C5405" t="s">
        <v>46</v>
      </c>
      <c r="D5405" t="s">
        <v>47</v>
      </c>
      <c r="E5405" t="s">
        <v>24</v>
      </c>
      <c r="F5405" t="s">
        <v>16</v>
      </c>
      <c r="G5405" t="s">
        <v>18</v>
      </c>
      <c r="H5405">
        <v>6</v>
      </c>
      <c r="I5405">
        <v>177.07999999999998</v>
      </c>
      <c r="J5405">
        <f>SUMIFS(I:I,B:B,Table1_2[[#This Row],[Category Level 2]],D:D,Table1_2[[#This Row],[Brand]],E:E,Table1_2[[#This Row],[Region]],F:F,Table1_2[[#This Row],[Measure]],G:G,Table1_2[[#This Row],[Year]],H:H,"&lt;="&amp;Table1_2[[#This Row],[Month]])</f>
        <v>741.87199999999984</v>
      </c>
      <c r="K5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1058.752</v>
      </c>
      <c r="N5405">
        <f>Table1_2[[#This Row],[Value]]*2.5</f>
        <v>442.69999999999993</v>
      </c>
    </row>
    <row r="5406" spans="1:14" x14ac:dyDescent="0.25">
      <c r="A5406" t="s">
        <v>11</v>
      </c>
      <c r="B5406" t="s">
        <v>37</v>
      </c>
      <c r="C5406" t="s">
        <v>46</v>
      </c>
      <c r="D5406" t="s">
        <v>47</v>
      </c>
      <c r="E5406" t="s">
        <v>24</v>
      </c>
      <c r="F5406" t="s">
        <v>16</v>
      </c>
      <c r="G5406" t="s">
        <v>18</v>
      </c>
      <c r="H5406">
        <v>7</v>
      </c>
      <c r="I5406">
        <v>290.78399999999999</v>
      </c>
      <c r="J5406">
        <f>SUMIFS(I:I,B:B,Table1_2[[#This Row],[Category Level 2]],D:D,Table1_2[[#This Row],[Brand]],E:E,Table1_2[[#This Row],[Region]],F:F,Table1_2[[#This Row],[Measure]],G:G,Table1_2[[#This Row],[Year]],H:H,"&lt;="&amp;Table1_2[[#This Row],[Month]])</f>
        <v>1032.6559999999999</v>
      </c>
      <c r="K5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1349.5360000000001</v>
      </c>
      <c r="N5406">
        <f>Table1_2[[#This Row],[Value]]*2.5</f>
        <v>726.96</v>
      </c>
    </row>
    <row r="5407" spans="1:14" x14ac:dyDescent="0.25">
      <c r="A5407" t="s">
        <v>11</v>
      </c>
      <c r="B5407" t="s">
        <v>37</v>
      </c>
      <c r="C5407" t="s">
        <v>46</v>
      </c>
      <c r="D5407" t="s">
        <v>47</v>
      </c>
      <c r="E5407" t="s">
        <v>24</v>
      </c>
      <c r="F5407" t="s">
        <v>16</v>
      </c>
      <c r="G5407" t="s">
        <v>18</v>
      </c>
      <c r="H5407">
        <v>8</v>
      </c>
      <c r="I5407">
        <v>270.27999999999997</v>
      </c>
      <c r="J5407">
        <f>SUMIFS(I:I,B:B,Table1_2[[#This Row],[Category Level 2]],D:D,Table1_2[[#This Row],[Brand]],E:E,Table1_2[[#This Row],[Region]],F:F,Table1_2[[#This Row],[Measure]],G:G,Table1_2[[#This Row],[Year]],H:H,"&lt;="&amp;Table1_2[[#This Row],[Month]])</f>
        <v>1302.9359999999999</v>
      </c>
      <c r="K5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1619.8159999999998</v>
      </c>
      <c r="N5407">
        <f>Table1_2[[#This Row],[Value]]*2.5</f>
        <v>675.69999999999993</v>
      </c>
    </row>
    <row r="5408" spans="1:14" x14ac:dyDescent="0.25">
      <c r="A5408" t="s">
        <v>11</v>
      </c>
      <c r="B5408" t="s">
        <v>37</v>
      </c>
      <c r="C5408" t="s">
        <v>46</v>
      </c>
      <c r="D5408" t="s">
        <v>47</v>
      </c>
      <c r="E5408" t="s">
        <v>24</v>
      </c>
      <c r="F5408" t="s">
        <v>16</v>
      </c>
      <c r="G5408" t="s">
        <v>18</v>
      </c>
      <c r="H5408">
        <v>9</v>
      </c>
      <c r="I5408">
        <v>244.184</v>
      </c>
      <c r="J5408">
        <f>SUMIFS(I:I,B:B,Table1_2[[#This Row],[Category Level 2]],D:D,Table1_2[[#This Row],[Brand]],E:E,Table1_2[[#This Row],[Region]],F:F,Table1_2[[#This Row],[Measure]],G:G,Table1_2[[#This Row],[Year]],H:H,"&lt;="&amp;Table1_2[[#This Row],[Month]])</f>
        <v>1547.12</v>
      </c>
      <c r="K5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1834.1759999999999</v>
      </c>
      <c r="N5408">
        <f>Table1_2[[#This Row],[Value]]*2.5</f>
        <v>610.46</v>
      </c>
    </row>
    <row r="5409" spans="1:14" x14ac:dyDescent="0.25">
      <c r="A5409" t="s">
        <v>11</v>
      </c>
      <c r="B5409" t="s">
        <v>37</v>
      </c>
      <c r="C5409" t="s">
        <v>46</v>
      </c>
      <c r="D5409" t="s">
        <v>47</v>
      </c>
      <c r="E5409" t="s">
        <v>24</v>
      </c>
      <c r="F5409" t="s">
        <v>16</v>
      </c>
      <c r="G5409" t="s">
        <v>18</v>
      </c>
      <c r="H5409">
        <v>10</v>
      </c>
      <c r="I5409">
        <v>201.31199999999998</v>
      </c>
      <c r="J5409">
        <f>SUMIFS(I:I,B:B,Table1_2[[#This Row],[Category Level 2]],D:D,Table1_2[[#This Row],[Brand]],E:E,Table1_2[[#This Row],[Region]],F:F,Table1_2[[#This Row],[Measure]],G:G,Table1_2[[#This Row],[Year]],H:H,"&lt;="&amp;Table1_2[[#This Row],[Month]])</f>
        <v>1748.4319999999998</v>
      </c>
      <c r="K5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1953.4719999999998</v>
      </c>
      <c r="N5409">
        <f>Table1_2[[#This Row],[Value]]*2.5</f>
        <v>503.28</v>
      </c>
    </row>
    <row r="5410" spans="1:14" x14ac:dyDescent="0.25">
      <c r="A5410" t="s">
        <v>11</v>
      </c>
      <c r="B5410" t="s">
        <v>37</v>
      </c>
      <c r="C5410" t="s">
        <v>46</v>
      </c>
      <c r="D5410" t="s">
        <v>47</v>
      </c>
      <c r="E5410" t="s">
        <v>24</v>
      </c>
      <c r="F5410" t="s">
        <v>16</v>
      </c>
      <c r="G5410" t="s">
        <v>18</v>
      </c>
      <c r="H5410">
        <v>11</v>
      </c>
      <c r="I5410">
        <v>270.27999999999997</v>
      </c>
      <c r="J5410">
        <f>SUMIFS(I:I,B:B,Table1_2[[#This Row],[Category Level 2]],D:D,Table1_2[[#This Row],[Brand]],E:E,Table1_2[[#This Row],[Region]],F:F,Table1_2[[#This Row],[Measure]],G:G,Table1_2[[#This Row],[Year]],H:H,"&lt;="&amp;Table1_2[[#This Row],[Month]])</f>
        <v>2018.7119999999998</v>
      </c>
      <c r="K5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2141.7359999999999</v>
      </c>
      <c r="N5410">
        <f>Table1_2[[#This Row],[Value]]*2.5</f>
        <v>675.69999999999993</v>
      </c>
    </row>
    <row r="5411" spans="1:14" x14ac:dyDescent="0.25">
      <c r="A5411" t="s">
        <v>11</v>
      </c>
      <c r="B5411" t="s">
        <v>37</v>
      </c>
      <c r="C5411" t="s">
        <v>46</v>
      </c>
      <c r="D5411" t="s">
        <v>47</v>
      </c>
      <c r="E5411" t="s">
        <v>24</v>
      </c>
      <c r="F5411" t="s">
        <v>16</v>
      </c>
      <c r="G5411" t="s">
        <v>18</v>
      </c>
      <c r="H5411">
        <v>12</v>
      </c>
      <c r="I5411">
        <v>178.94399999999999</v>
      </c>
      <c r="J5411">
        <f>SUMIFS(I:I,B:B,Table1_2[[#This Row],[Category Level 2]],D:D,Table1_2[[#This Row],[Brand]],E:E,Table1_2[[#This Row],[Region]],F:F,Table1_2[[#This Row],[Measure]],G:G,Table1_2[[#This Row],[Year]],H:H,"&lt;="&amp;Table1_2[[#This Row],[Month]])</f>
        <v>2197.6559999999999</v>
      </c>
      <c r="K5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2197.6559999999999</v>
      </c>
      <c r="N5411">
        <f>Table1_2[[#This Row],[Value]]*2.5</f>
        <v>447.35999999999996</v>
      </c>
    </row>
    <row r="5412" spans="1:14" x14ac:dyDescent="0.25">
      <c r="A5412" t="s">
        <v>11</v>
      </c>
      <c r="B5412" t="s">
        <v>37</v>
      </c>
      <c r="C5412" t="s">
        <v>46</v>
      </c>
      <c r="D5412" t="s">
        <v>47</v>
      </c>
      <c r="E5412" t="s">
        <v>24</v>
      </c>
      <c r="F5412" t="s">
        <v>16</v>
      </c>
      <c r="G5412" t="s">
        <v>19</v>
      </c>
      <c r="H5412">
        <v>1</v>
      </c>
      <c r="I5412">
        <v>180.80799999999999</v>
      </c>
      <c r="J5412">
        <f>SUMIFS(I:I,B:B,Table1_2[[#This Row],[Category Level 2]],D:D,Table1_2[[#This Row],[Brand]],E:E,Table1_2[[#This Row],[Region]],F:F,Table1_2[[#This Row],[Measure]],G:G,Table1_2[[#This Row],[Year]],H:H,"&lt;="&amp;Table1_2[[#This Row],[Month]])</f>
        <v>180.80799999999999</v>
      </c>
      <c r="K5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2296.4479999999999</v>
      </c>
      <c r="N5412">
        <f>Table1_2[[#This Row],[Value]]*2.5</f>
        <v>452.02</v>
      </c>
    </row>
    <row r="5413" spans="1:14" x14ac:dyDescent="0.25">
      <c r="A5413" t="s">
        <v>11</v>
      </c>
      <c r="B5413" t="s">
        <v>37</v>
      </c>
      <c r="C5413" t="s">
        <v>46</v>
      </c>
      <c r="D5413" t="s">
        <v>47</v>
      </c>
      <c r="E5413" t="s">
        <v>24</v>
      </c>
      <c r="F5413" t="s">
        <v>16</v>
      </c>
      <c r="G5413" t="s">
        <v>19</v>
      </c>
      <c r="H5413">
        <v>2</v>
      </c>
      <c r="I5413">
        <v>182.672</v>
      </c>
      <c r="J5413">
        <f>SUMIFS(I:I,B:B,Table1_2[[#This Row],[Category Level 2]],D:D,Table1_2[[#This Row],[Brand]],E:E,Table1_2[[#This Row],[Region]],F:F,Table1_2[[#This Row],[Measure]],G:G,Table1_2[[#This Row],[Year]],H:H,"&lt;="&amp;Table1_2[[#This Row],[Month]])</f>
        <v>363.48</v>
      </c>
      <c r="K5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2413.8799999999997</v>
      </c>
      <c r="N5413">
        <f>Table1_2[[#This Row],[Value]]*2.5</f>
        <v>456.68</v>
      </c>
    </row>
    <row r="5414" spans="1:14" x14ac:dyDescent="0.25">
      <c r="A5414" t="s">
        <v>11</v>
      </c>
      <c r="B5414" t="s">
        <v>37</v>
      </c>
      <c r="C5414" t="s">
        <v>46</v>
      </c>
      <c r="D5414" t="s">
        <v>47</v>
      </c>
      <c r="E5414" t="s">
        <v>24</v>
      </c>
      <c r="F5414" t="s">
        <v>16</v>
      </c>
      <c r="G5414" t="s">
        <v>19</v>
      </c>
      <c r="H5414">
        <v>3</v>
      </c>
      <c r="I5414">
        <v>309.42399999999998</v>
      </c>
      <c r="J5414">
        <f>SUMIFS(I:I,B:B,Table1_2[[#This Row],[Category Level 2]],D:D,Table1_2[[#This Row],[Brand]],E:E,Table1_2[[#This Row],[Region]],F:F,Table1_2[[#This Row],[Measure]],G:G,Table1_2[[#This Row],[Year]],H:H,"&lt;="&amp;Table1_2[[#This Row],[Month]])</f>
        <v>672.904</v>
      </c>
      <c r="K5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2605.8719999999998</v>
      </c>
      <c r="N5414">
        <f>Table1_2[[#This Row],[Value]]*2.5</f>
        <v>773.56</v>
      </c>
    </row>
    <row r="5415" spans="1:14" x14ac:dyDescent="0.25">
      <c r="A5415" t="s">
        <v>11</v>
      </c>
      <c r="B5415" t="s">
        <v>37</v>
      </c>
      <c r="C5415" t="s">
        <v>46</v>
      </c>
      <c r="D5415" t="s">
        <v>47</v>
      </c>
      <c r="E5415" t="s">
        <v>24</v>
      </c>
      <c r="F5415" t="s">
        <v>16</v>
      </c>
      <c r="G5415" t="s">
        <v>19</v>
      </c>
      <c r="H5415">
        <v>4</v>
      </c>
      <c r="I5415">
        <v>160.304</v>
      </c>
      <c r="J5415">
        <f>SUMIFS(I:I,B:B,Table1_2[[#This Row],[Category Level 2]],D:D,Table1_2[[#This Row],[Brand]],E:E,Table1_2[[#This Row],[Region]],F:F,Table1_2[[#This Row],[Measure]],G:G,Table1_2[[#This Row],[Year]],H:H,"&lt;="&amp;Table1_2[[#This Row],[Month]])</f>
        <v>833.20799999999997</v>
      </c>
      <c r="K5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2665.5199999999995</v>
      </c>
      <c r="N5415">
        <f>Table1_2[[#This Row],[Value]]*2.5</f>
        <v>400.76</v>
      </c>
    </row>
    <row r="5416" spans="1:14" x14ac:dyDescent="0.25">
      <c r="A5416" t="s">
        <v>11</v>
      </c>
      <c r="B5416" t="s">
        <v>37</v>
      </c>
      <c r="C5416" t="s">
        <v>46</v>
      </c>
      <c r="D5416" t="s">
        <v>47</v>
      </c>
      <c r="E5416" t="s">
        <v>24</v>
      </c>
      <c r="F5416" t="s">
        <v>16</v>
      </c>
      <c r="G5416" t="s">
        <v>19</v>
      </c>
      <c r="H5416">
        <v>5</v>
      </c>
      <c r="I5416">
        <v>191.99199999999999</v>
      </c>
      <c r="J5416">
        <f>SUMIFS(I:I,B:B,Table1_2[[#This Row],[Category Level 2]],D:D,Table1_2[[#This Row],[Brand]],E:E,Table1_2[[#This Row],[Region]],F:F,Table1_2[[#This Row],[Measure]],G:G,Table1_2[[#This Row],[Year]],H:H,"&lt;="&amp;Table1_2[[#This Row],[Month]])</f>
        <v>1025.2</v>
      </c>
      <c r="K5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2658.0639999999999</v>
      </c>
      <c r="N5416">
        <f>Table1_2[[#This Row],[Value]]*2.5</f>
        <v>479.97999999999996</v>
      </c>
    </row>
    <row r="5417" spans="1:14" x14ac:dyDescent="0.25">
      <c r="A5417" t="s">
        <v>11</v>
      </c>
      <c r="B5417" t="s">
        <v>37</v>
      </c>
      <c r="C5417" t="s">
        <v>46</v>
      </c>
      <c r="D5417" t="s">
        <v>47</v>
      </c>
      <c r="E5417" t="s">
        <v>24</v>
      </c>
      <c r="F5417" t="s">
        <v>16</v>
      </c>
      <c r="G5417" t="s">
        <v>19</v>
      </c>
      <c r="H5417">
        <v>6</v>
      </c>
      <c r="I5417">
        <v>277.73599999999999</v>
      </c>
      <c r="J5417">
        <f>SUMIFS(I:I,B:B,Table1_2[[#This Row],[Category Level 2]],D:D,Table1_2[[#This Row],[Brand]],E:E,Table1_2[[#This Row],[Region]],F:F,Table1_2[[#This Row],[Measure]],G:G,Table1_2[[#This Row],[Year]],H:H,"&lt;="&amp;Table1_2[[#This Row],[Month]])</f>
        <v>1302.9360000000001</v>
      </c>
      <c r="K5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2758.7200000000003</v>
      </c>
      <c r="N5417">
        <f>Table1_2[[#This Row],[Value]]*2.5</f>
        <v>694.33999999999992</v>
      </c>
    </row>
    <row r="5418" spans="1:14" x14ac:dyDescent="0.25">
      <c r="A5418" t="s">
        <v>11</v>
      </c>
      <c r="B5418" t="s">
        <v>37</v>
      </c>
      <c r="C5418" t="s">
        <v>46</v>
      </c>
      <c r="D5418" t="s">
        <v>47</v>
      </c>
      <c r="E5418" t="s">
        <v>24</v>
      </c>
      <c r="F5418" t="s">
        <v>16</v>
      </c>
      <c r="G5418" t="s">
        <v>19</v>
      </c>
      <c r="H5418">
        <v>7</v>
      </c>
      <c r="I5418">
        <v>255.36799999999999</v>
      </c>
      <c r="J5418">
        <f>SUMIFS(I:I,B:B,Table1_2[[#This Row],[Category Level 2]],D:D,Table1_2[[#This Row],[Brand]],E:E,Table1_2[[#This Row],[Region]],F:F,Table1_2[[#This Row],[Measure]],G:G,Table1_2[[#This Row],[Year]],H:H,"&lt;="&amp;Table1_2[[#This Row],[Month]])</f>
        <v>1558.3040000000001</v>
      </c>
      <c r="K5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2723.3040000000001</v>
      </c>
      <c r="N5418">
        <f>Table1_2[[#This Row],[Value]]*2.5</f>
        <v>638.41999999999996</v>
      </c>
    </row>
    <row r="5419" spans="1:14" x14ac:dyDescent="0.25">
      <c r="A5419" t="s">
        <v>11</v>
      </c>
      <c r="B5419" t="s">
        <v>37</v>
      </c>
      <c r="C5419" t="s">
        <v>46</v>
      </c>
      <c r="D5419" t="s">
        <v>47</v>
      </c>
      <c r="E5419" t="s">
        <v>24</v>
      </c>
      <c r="F5419" t="s">
        <v>16</v>
      </c>
      <c r="G5419" t="s">
        <v>19</v>
      </c>
      <c r="H5419">
        <v>8</v>
      </c>
      <c r="I5419">
        <v>199.44799999999998</v>
      </c>
      <c r="J5419">
        <f>SUMIFS(I:I,B:B,Table1_2[[#This Row],[Category Level 2]],D:D,Table1_2[[#This Row],[Brand]],E:E,Table1_2[[#This Row],[Region]],F:F,Table1_2[[#This Row],[Measure]],G:G,Table1_2[[#This Row],[Year]],H:H,"&lt;="&amp;Table1_2[[#This Row],[Month]])</f>
        <v>1757.752</v>
      </c>
      <c r="K5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2652.4719999999998</v>
      </c>
      <c r="N5419">
        <f>Table1_2[[#This Row],[Value]]*2.5</f>
        <v>498.61999999999995</v>
      </c>
    </row>
    <row r="5420" spans="1:14" x14ac:dyDescent="0.25">
      <c r="A5420" t="s">
        <v>11</v>
      </c>
      <c r="B5420" t="s">
        <v>37</v>
      </c>
      <c r="C5420" t="s">
        <v>46</v>
      </c>
      <c r="D5420" t="s">
        <v>47</v>
      </c>
      <c r="E5420" t="s">
        <v>24</v>
      </c>
      <c r="F5420" t="s">
        <v>16</v>
      </c>
      <c r="G5420" t="s">
        <v>19</v>
      </c>
      <c r="H5420">
        <v>9</v>
      </c>
      <c r="I5420">
        <v>134.208</v>
      </c>
      <c r="J5420">
        <f>SUMIFS(I:I,B:B,Table1_2[[#This Row],[Category Level 2]],D:D,Table1_2[[#This Row],[Brand]],E:E,Table1_2[[#This Row],[Region]],F:F,Table1_2[[#This Row],[Measure]],G:G,Table1_2[[#This Row],[Year]],H:H,"&lt;="&amp;Table1_2[[#This Row],[Month]])</f>
        <v>1891.96</v>
      </c>
      <c r="K5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2542.4960000000001</v>
      </c>
      <c r="N5420">
        <f>Table1_2[[#This Row],[Value]]*2.5</f>
        <v>335.52</v>
      </c>
    </row>
    <row r="5421" spans="1:14" x14ac:dyDescent="0.25">
      <c r="A5421" t="s">
        <v>11</v>
      </c>
      <c r="B5421" t="s">
        <v>37</v>
      </c>
      <c r="C5421" t="s">
        <v>46</v>
      </c>
      <c r="D5421" t="s">
        <v>47</v>
      </c>
      <c r="E5421" t="s">
        <v>24</v>
      </c>
      <c r="F5421" t="s">
        <v>16</v>
      </c>
      <c r="G5421" t="s">
        <v>19</v>
      </c>
      <c r="H5421">
        <v>10</v>
      </c>
      <c r="I5421">
        <v>212.49599999999998</v>
      </c>
      <c r="J5421">
        <f>SUMIFS(I:I,B:B,Table1_2[[#This Row],[Category Level 2]],D:D,Table1_2[[#This Row],[Brand]],E:E,Table1_2[[#This Row],[Region]],F:F,Table1_2[[#This Row],[Measure]],G:G,Table1_2[[#This Row],[Year]],H:H,"&lt;="&amp;Table1_2[[#This Row],[Month]])</f>
        <v>2104.4560000000001</v>
      </c>
      <c r="K5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2553.6800000000003</v>
      </c>
      <c r="N5421">
        <f>Table1_2[[#This Row],[Value]]*2.5</f>
        <v>531.24</v>
      </c>
    </row>
    <row r="5422" spans="1:14" x14ac:dyDescent="0.25">
      <c r="A5422" t="s">
        <v>11</v>
      </c>
      <c r="B5422" t="s">
        <v>37</v>
      </c>
      <c r="C5422" t="s">
        <v>46</v>
      </c>
      <c r="D5422" t="s">
        <v>47</v>
      </c>
      <c r="E5422" t="s">
        <v>24</v>
      </c>
      <c r="F5422" t="s">
        <v>16</v>
      </c>
      <c r="G5422" t="s">
        <v>19</v>
      </c>
      <c r="H5422">
        <v>11</v>
      </c>
      <c r="I5422">
        <v>130.47999999999999</v>
      </c>
      <c r="J5422">
        <f>SUMIFS(I:I,B:B,Table1_2[[#This Row],[Category Level 2]],D:D,Table1_2[[#This Row],[Brand]],E:E,Table1_2[[#This Row],[Region]],F:F,Table1_2[[#This Row],[Measure]],G:G,Table1_2[[#This Row],[Year]],H:H,"&lt;="&amp;Table1_2[[#This Row],[Month]])</f>
        <v>2234.9360000000001</v>
      </c>
      <c r="K5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2413.88</v>
      </c>
      <c r="N5422">
        <f>Table1_2[[#This Row],[Value]]*2.5</f>
        <v>326.2</v>
      </c>
    </row>
    <row r="5423" spans="1:14" x14ac:dyDescent="0.25">
      <c r="A5423" t="s">
        <v>11</v>
      </c>
      <c r="B5423" t="s">
        <v>37</v>
      </c>
      <c r="C5423" t="s">
        <v>46</v>
      </c>
      <c r="D5423" t="s">
        <v>47</v>
      </c>
      <c r="E5423" t="s">
        <v>24</v>
      </c>
      <c r="F5423" t="s">
        <v>16</v>
      </c>
      <c r="G5423" t="s">
        <v>19</v>
      </c>
      <c r="H5423">
        <v>12</v>
      </c>
      <c r="I5423">
        <v>134.208</v>
      </c>
      <c r="J5423">
        <f>SUMIFS(I:I,B:B,Table1_2[[#This Row],[Category Level 2]],D:D,Table1_2[[#This Row],[Brand]],E:E,Table1_2[[#This Row],[Region]],F:F,Table1_2[[#This Row],[Measure]],G:G,Table1_2[[#This Row],[Year]],H:H,"&lt;="&amp;Table1_2[[#This Row],[Month]])</f>
        <v>2369.1440000000002</v>
      </c>
      <c r="K5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2369.1440000000002</v>
      </c>
      <c r="N5423">
        <f>Table1_2[[#This Row],[Value]]*2.5</f>
        <v>335.52</v>
      </c>
    </row>
    <row r="5424" spans="1:14" x14ac:dyDescent="0.25">
      <c r="A5424" t="s">
        <v>11</v>
      </c>
      <c r="B5424" t="s">
        <v>37</v>
      </c>
      <c r="C5424" t="s">
        <v>46</v>
      </c>
      <c r="D5424" t="s">
        <v>47</v>
      </c>
      <c r="E5424" t="s">
        <v>24</v>
      </c>
      <c r="F5424" t="s">
        <v>16</v>
      </c>
      <c r="G5424" t="s">
        <v>20</v>
      </c>
      <c r="H5424">
        <v>1</v>
      </c>
      <c r="I5424">
        <v>182.672</v>
      </c>
      <c r="J5424">
        <f>SUMIFS(I:I,B:B,Table1_2[[#This Row],[Category Level 2]],D:D,Table1_2[[#This Row],[Brand]],E:E,Table1_2[[#This Row],[Region]],F:F,Table1_2[[#This Row],[Measure]],G:G,Table1_2[[#This Row],[Year]],H:H,"&lt;="&amp;Table1_2[[#This Row],[Month]])</f>
        <v>182.672</v>
      </c>
      <c r="K5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2371.0080000000003</v>
      </c>
      <c r="N5424">
        <f>Table1_2[[#This Row],[Value]]*2.5</f>
        <v>456.68</v>
      </c>
    </row>
    <row r="5425" spans="1:14" x14ac:dyDescent="0.25">
      <c r="A5425" t="s">
        <v>11</v>
      </c>
      <c r="B5425" t="s">
        <v>37</v>
      </c>
      <c r="C5425" t="s">
        <v>46</v>
      </c>
      <c r="D5425" t="s">
        <v>47</v>
      </c>
      <c r="E5425" t="s">
        <v>24</v>
      </c>
      <c r="F5425" t="s">
        <v>16</v>
      </c>
      <c r="G5425" t="s">
        <v>20</v>
      </c>
      <c r="H5425">
        <v>2</v>
      </c>
      <c r="I5425">
        <v>98.791999999999987</v>
      </c>
      <c r="J5425">
        <f>SUMIFS(I:I,B:B,Table1_2[[#This Row],[Category Level 2]],D:D,Table1_2[[#This Row],[Brand]],E:E,Table1_2[[#This Row],[Region]],F:F,Table1_2[[#This Row],[Measure]],G:G,Table1_2[[#This Row],[Year]],H:H,"&lt;="&amp;Table1_2[[#This Row],[Month]])</f>
        <v>281.464</v>
      </c>
      <c r="K5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2287.1280000000002</v>
      </c>
      <c r="N5425">
        <f>Table1_2[[#This Row],[Value]]*2.5</f>
        <v>246.97999999999996</v>
      </c>
    </row>
    <row r="5426" spans="1:14" x14ac:dyDescent="0.25">
      <c r="A5426" t="s">
        <v>11</v>
      </c>
      <c r="B5426" t="s">
        <v>37</v>
      </c>
      <c r="C5426" t="s">
        <v>46</v>
      </c>
      <c r="D5426" t="s">
        <v>47</v>
      </c>
      <c r="E5426" t="s">
        <v>24</v>
      </c>
      <c r="F5426" t="s">
        <v>16</v>
      </c>
      <c r="G5426" t="s">
        <v>20</v>
      </c>
      <c r="H5426">
        <v>3</v>
      </c>
      <c r="I5426">
        <v>199.44799999999998</v>
      </c>
      <c r="J5426">
        <f>SUMIFS(I:I,B:B,Table1_2[[#This Row],[Category Level 2]],D:D,Table1_2[[#This Row],[Brand]],E:E,Table1_2[[#This Row],[Region]],F:F,Table1_2[[#This Row],[Measure]],G:G,Table1_2[[#This Row],[Year]],H:H,"&lt;="&amp;Table1_2[[#This Row],[Month]])</f>
        <v>480.91199999999998</v>
      </c>
      <c r="K5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2177.152</v>
      </c>
      <c r="N5426">
        <f>Table1_2[[#This Row],[Value]]*2.5</f>
        <v>498.61999999999995</v>
      </c>
    </row>
    <row r="5427" spans="1:14" x14ac:dyDescent="0.25">
      <c r="A5427" t="s">
        <v>11</v>
      </c>
      <c r="B5427" t="s">
        <v>37</v>
      </c>
      <c r="C5427" t="s">
        <v>46</v>
      </c>
      <c r="D5427" t="s">
        <v>47</v>
      </c>
      <c r="E5427" t="s">
        <v>24</v>
      </c>
      <c r="F5427" t="s">
        <v>16</v>
      </c>
      <c r="G5427" t="s">
        <v>20</v>
      </c>
      <c r="H5427">
        <v>4</v>
      </c>
      <c r="I5427">
        <v>72.695999999999998</v>
      </c>
      <c r="J5427">
        <f>SUMIFS(I:I,B:B,Table1_2[[#This Row],[Category Level 2]],D:D,Table1_2[[#This Row],[Brand]],E:E,Table1_2[[#This Row],[Region]],F:F,Table1_2[[#This Row],[Measure]],G:G,Table1_2[[#This Row],[Year]],H:H,"&lt;="&amp;Table1_2[[#This Row],[Month]])</f>
        <v>553.60799999999995</v>
      </c>
      <c r="K5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2089.5439999999999</v>
      </c>
      <c r="N5427">
        <f>Table1_2[[#This Row],[Value]]*2.5</f>
        <v>181.74</v>
      </c>
    </row>
    <row r="5428" spans="1:14" x14ac:dyDescent="0.25">
      <c r="A5428" t="s">
        <v>11</v>
      </c>
      <c r="B5428" t="s">
        <v>37</v>
      </c>
      <c r="C5428" t="s">
        <v>46</v>
      </c>
      <c r="D5428" t="s">
        <v>47</v>
      </c>
      <c r="E5428" t="s">
        <v>24</v>
      </c>
      <c r="F5428" t="s">
        <v>16</v>
      </c>
      <c r="G5428" t="s">
        <v>20</v>
      </c>
      <c r="H5428">
        <v>5</v>
      </c>
      <c r="I5428">
        <v>124.88799999999999</v>
      </c>
      <c r="J5428">
        <f>SUMIFS(I:I,B:B,Table1_2[[#This Row],[Category Level 2]],D:D,Table1_2[[#This Row],[Brand]],E:E,Table1_2[[#This Row],[Region]],F:F,Table1_2[[#This Row],[Measure]],G:G,Table1_2[[#This Row],[Year]],H:H,"&lt;="&amp;Table1_2[[#This Row],[Month]])</f>
        <v>678.49599999999998</v>
      </c>
      <c r="K5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2022.44</v>
      </c>
      <c r="N5428">
        <f>Table1_2[[#This Row],[Value]]*2.5</f>
        <v>312.21999999999997</v>
      </c>
    </row>
    <row r="5429" spans="1:14" x14ac:dyDescent="0.25">
      <c r="A5429" t="s">
        <v>11</v>
      </c>
      <c r="B5429" t="s">
        <v>37</v>
      </c>
      <c r="C5429" t="s">
        <v>46</v>
      </c>
      <c r="D5429" t="s">
        <v>47</v>
      </c>
      <c r="E5429" t="s">
        <v>24</v>
      </c>
      <c r="F5429" t="s">
        <v>16</v>
      </c>
      <c r="G5429" t="s">
        <v>20</v>
      </c>
      <c r="H5429">
        <v>6</v>
      </c>
      <c r="I5429">
        <v>117.43199999999999</v>
      </c>
      <c r="J5429">
        <f>SUMIFS(I:I,B:B,Table1_2[[#This Row],[Category Level 2]],D:D,Table1_2[[#This Row],[Brand]],E:E,Table1_2[[#This Row],[Region]],F:F,Table1_2[[#This Row],[Measure]],G:G,Table1_2[[#This Row],[Year]],H:H,"&lt;="&amp;Table1_2[[#This Row],[Month]])</f>
        <v>795.928</v>
      </c>
      <c r="K5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1862.136</v>
      </c>
      <c r="N5429">
        <f>Table1_2[[#This Row],[Value]]*2.5</f>
        <v>293.58</v>
      </c>
    </row>
    <row r="5430" spans="1:14" x14ac:dyDescent="0.25">
      <c r="A5430" t="s">
        <v>11</v>
      </c>
      <c r="B5430" t="s">
        <v>37</v>
      </c>
      <c r="C5430" t="s">
        <v>46</v>
      </c>
      <c r="D5430" t="s">
        <v>47</v>
      </c>
      <c r="E5430" t="s">
        <v>24</v>
      </c>
      <c r="F5430" t="s">
        <v>16</v>
      </c>
      <c r="G5430" t="s">
        <v>20</v>
      </c>
      <c r="H5430">
        <v>7</v>
      </c>
      <c r="I5430">
        <v>93.199999999999989</v>
      </c>
      <c r="J5430">
        <f>SUMIFS(I:I,B:B,Table1_2[[#This Row],[Category Level 2]],D:D,Table1_2[[#This Row],[Brand]],E:E,Table1_2[[#This Row],[Region]],F:F,Table1_2[[#This Row],[Measure]],G:G,Table1_2[[#This Row],[Year]],H:H,"&lt;="&amp;Table1_2[[#This Row],[Month]])</f>
        <v>889.12799999999993</v>
      </c>
      <c r="K5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1699.9679999999998</v>
      </c>
      <c r="N5430">
        <f>Table1_2[[#This Row],[Value]]*2.5</f>
        <v>232.99999999999997</v>
      </c>
    </row>
    <row r="5431" spans="1:14" x14ac:dyDescent="0.25">
      <c r="A5431" t="s">
        <v>11</v>
      </c>
      <c r="B5431" t="s">
        <v>37</v>
      </c>
      <c r="C5431" t="s">
        <v>46</v>
      </c>
      <c r="D5431" t="s">
        <v>47</v>
      </c>
      <c r="E5431" t="s">
        <v>24</v>
      </c>
      <c r="F5431" t="s">
        <v>16</v>
      </c>
      <c r="G5431" t="s">
        <v>20</v>
      </c>
      <c r="H5431">
        <v>8</v>
      </c>
      <c r="I5431">
        <v>152.84799999999998</v>
      </c>
      <c r="J5431">
        <f>SUMIFS(I:I,B:B,Table1_2[[#This Row],[Category Level 2]],D:D,Table1_2[[#This Row],[Brand]],E:E,Table1_2[[#This Row],[Region]],F:F,Table1_2[[#This Row],[Measure]],G:G,Table1_2[[#This Row],[Year]],H:H,"&lt;="&amp;Table1_2[[#This Row],[Month]])</f>
        <v>1041.9759999999999</v>
      </c>
      <c r="K5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1653.3679999999999</v>
      </c>
      <c r="N5431">
        <f>Table1_2[[#This Row],[Value]]*2.5</f>
        <v>382.11999999999995</v>
      </c>
    </row>
    <row r="5432" spans="1:14" x14ac:dyDescent="0.25">
      <c r="A5432" t="s">
        <v>11</v>
      </c>
      <c r="B5432" t="s">
        <v>37</v>
      </c>
      <c r="C5432" t="s">
        <v>46</v>
      </c>
      <c r="D5432" t="s">
        <v>47</v>
      </c>
      <c r="E5432" t="s">
        <v>24</v>
      </c>
      <c r="F5432" t="s">
        <v>16</v>
      </c>
      <c r="G5432" t="s">
        <v>20</v>
      </c>
      <c r="H5432">
        <v>9</v>
      </c>
      <c r="I5432">
        <v>104.38399999999999</v>
      </c>
      <c r="J5432">
        <f>SUMIFS(I:I,B:B,Table1_2[[#This Row],[Category Level 2]],D:D,Table1_2[[#This Row],[Brand]],E:E,Table1_2[[#This Row],[Region]],F:F,Table1_2[[#This Row],[Measure]],G:G,Table1_2[[#This Row],[Year]],H:H,"&lt;="&amp;Table1_2[[#This Row],[Month]])</f>
        <v>1146.3599999999999</v>
      </c>
      <c r="K5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1623.5439999999999</v>
      </c>
      <c r="N5432">
        <f>Table1_2[[#This Row],[Value]]*2.5</f>
        <v>260.95999999999998</v>
      </c>
    </row>
    <row r="5433" spans="1:14" x14ac:dyDescent="0.25">
      <c r="A5433" t="s">
        <v>11</v>
      </c>
      <c r="B5433" t="s">
        <v>37</v>
      </c>
      <c r="C5433" t="s">
        <v>46</v>
      </c>
      <c r="D5433" t="s">
        <v>47</v>
      </c>
      <c r="E5433" t="s">
        <v>24</v>
      </c>
      <c r="F5433" t="s">
        <v>16</v>
      </c>
      <c r="G5433" t="s">
        <v>20</v>
      </c>
      <c r="H5433">
        <v>10</v>
      </c>
      <c r="I5433">
        <v>132.34399999999999</v>
      </c>
      <c r="J5433">
        <f>SUMIFS(I:I,B:B,Table1_2[[#This Row],[Category Level 2]],D:D,Table1_2[[#This Row],[Brand]],E:E,Table1_2[[#This Row],[Region]],F:F,Table1_2[[#This Row],[Measure]],G:G,Table1_2[[#This Row],[Year]],H:H,"&lt;="&amp;Table1_2[[#This Row],[Month]])</f>
        <v>1278.704</v>
      </c>
      <c r="K5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1543.3919999999998</v>
      </c>
      <c r="N5433">
        <f>Table1_2[[#This Row],[Value]]*2.5</f>
        <v>330.86</v>
      </c>
    </row>
    <row r="5434" spans="1:14" x14ac:dyDescent="0.25">
      <c r="A5434" t="s">
        <v>11</v>
      </c>
      <c r="B5434" t="s">
        <v>37</v>
      </c>
      <c r="C5434" t="s">
        <v>46</v>
      </c>
      <c r="D5434" t="s">
        <v>47</v>
      </c>
      <c r="E5434" t="s">
        <v>24</v>
      </c>
      <c r="F5434" t="s">
        <v>16</v>
      </c>
      <c r="G5434" t="s">
        <v>20</v>
      </c>
      <c r="H5434">
        <v>11</v>
      </c>
      <c r="I5434">
        <v>136.072</v>
      </c>
      <c r="J5434">
        <f>SUMIFS(I:I,B:B,Table1_2[[#This Row],[Category Level 2]],D:D,Table1_2[[#This Row],[Brand]],E:E,Table1_2[[#This Row],[Region]],F:F,Table1_2[[#This Row],[Measure]],G:G,Table1_2[[#This Row],[Year]],H:H,"&lt;="&amp;Table1_2[[#This Row],[Month]])</f>
        <v>1414.7759999999998</v>
      </c>
      <c r="K5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1548.9839999999999</v>
      </c>
      <c r="N5434">
        <f>Table1_2[[#This Row],[Value]]*2.5</f>
        <v>340.18</v>
      </c>
    </row>
    <row r="5435" spans="1:14" x14ac:dyDescent="0.25">
      <c r="A5435" t="s">
        <v>11</v>
      </c>
      <c r="B5435" t="s">
        <v>37</v>
      </c>
      <c r="C5435" t="s">
        <v>46</v>
      </c>
      <c r="D5435" t="s">
        <v>47</v>
      </c>
      <c r="E5435" t="s">
        <v>24</v>
      </c>
      <c r="F5435" t="s">
        <v>16</v>
      </c>
      <c r="G5435" t="s">
        <v>20</v>
      </c>
      <c r="H5435">
        <v>12</v>
      </c>
      <c r="I5435">
        <v>108.11199999999999</v>
      </c>
      <c r="J5435">
        <f>SUMIFS(I:I,B:B,Table1_2[[#This Row],[Category Level 2]],D:D,Table1_2[[#This Row],[Brand]],E:E,Table1_2[[#This Row],[Region]],F:F,Table1_2[[#This Row],[Measure]],G:G,Table1_2[[#This Row],[Year]],H:H,"&lt;="&amp;Table1_2[[#This Row],[Month]])</f>
        <v>1522.8879999999999</v>
      </c>
      <c r="K5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1522.8879999999999</v>
      </c>
      <c r="N5435">
        <f>Table1_2[[#This Row],[Value]]*2.5</f>
        <v>270.27999999999997</v>
      </c>
    </row>
    <row r="5436" spans="1:14" x14ac:dyDescent="0.25">
      <c r="A5436" t="s">
        <v>11</v>
      </c>
      <c r="B5436" t="s">
        <v>37</v>
      </c>
      <c r="C5436" t="s">
        <v>46</v>
      </c>
      <c r="D5436" t="s">
        <v>47</v>
      </c>
      <c r="E5436" t="s">
        <v>24</v>
      </c>
      <c r="F5436" t="s">
        <v>16</v>
      </c>
      <c r="G5436" t="s">
        <v>21</v>
      </c>
      <c r="H5436">
        <v>1</v>
      </c>
      <c r="I5436">
        <v>100.65599999999999</v>
      </c>
      <c r="J5436">
        <f>SUMIFS(I:I,B:B,Table1_2[[#This Row],[Category Level 2]],D:D,Table1_2[[#This Row],[Brand]],E:E,Table1_2[[#This Row],[Region]],F:F,Table1_2[[#This Row],[Measure]],G:G,Table1_2[[#This Row],[Year]],H:H,"&lt;="&amp;Table1_2[[#This Row],[Month]])</f>
        <v>100.65599999999999</v>
      </c>
      <c r="K5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1440.8719999999998</v>
      </c>
      <c r="N5436">
        <f>Table1_2[[#This Row],[Value]]*2.5</f>
        <v>251.64</v>
      </c>
    </row>
    <row r="5437" spans="1:14" x14ac:dyDescent="0.25">
      <c r="A5437" t="s">
        <v>11</v>
      </c>
      <c r="B5437" t="s">
        <v>37</v>
      </c>
      <c r="C5437" t="s">
        <v>46</v>
      </c>
      <c r="D5437" t="s">
        <v>47</v>
      </c>
      <c r="E5437" t="s">
        <v>24</v>
      </c>
      <c r="F5437" t="s">
        <v>16</v>
      </c>
      <c r="G5437" t="s">
        <v>21</v>
      </c>
      <c r="H5437">
        <v>2</v>
      </c>
      <c r="I5437">
        <v>119.29599999999999</v>
      </c>
      <c r="J5437">
        <f>SUMIFS(I:I,B:B,Table1_2[[#This Row],[Category Level 2]],D:D,Table1_2[[#This Row],[Brand]],E:E,Table1_2[[#This Row],[Region]],F:F,Table1_2[[#This Row],[Measure]],G:G,Table1_2[[#This Row],[Year]],H:H,"&lt;="&amp;Table1_2[[#This Row],[Month]])</f>
        <v>219.952</v>
      </c>
      <c r="K5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1461.376</v>
      </c>
      <c r="N5437">
        <f>Table1_2[[#This Row],[Value]]*2.5</f>
        <v>298.24</v>
      </c>
    </row>
    <row r="5438" spans="1:14" x14ac:dyDescent="0.25">
      <c r="A5438" t="s">
        <v>11</v>
      </c>
      <c r="B5438" t="s">
        <v>37</v>
      </c>
      <c r="C5438" t="s">
        <v>46</v>
      </c>
      <c r="D5438" t="s">
        <v>47</v>
      </c>
      <c r="E5438" t="s">
        <v>24</v>
      </c>
      <c r="F5438" t="s">
        <v>16</v>
      </c>
      <c r="G5438" t="s">
        <v>21</v>
      </c>
      <c r="H5438">
        <v>3</v>
      </c>
      <c r="I5438">
        <v>68.967999999999989</v>
      </c>
      <c r="J5438">
        <f>SUMIFS(I:I,B:B,Table1_2[[#This Row],[Category Level 2]],D:D,Table1_2[[#This Row],[Brand]],E:E,Table1_2[[#This Row],[Region]],F:F,Table1_2[[#This Row],[Measure]],G:G,Table1_2[[#This Row],[Year]],H:H,"&lt;="&amp;Table1_2[[#This Row],[Month]])</f>
        <v>288.91999999999996</v>
      </c>
      <c r="K5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1330.8959999999997</v>
      </c>
      <c r="N5438">
        <f>Table1_2[[#This Row],[Value]]*2.5</f>
        <v>172.41999999999996</v>
      </c>
    </row>
    <row r="5439" spans="1:14" x14ac:dyDescent="0.25">
      <c r="A5439" t="s">
        <v>11</v>
      </c>
      <c r="B5439" t="s">
        <v>37</v>
      </c>
      <c r="C5439" t="s">
        <v>46</v>
      </c>
      <c r="D5439" t="s">
        <v>47</v>
      </c>
      <c r="E5439" t="s">
        <v>24</v>
      </c>
      <c r="F5439" t="s">
        <v>16</v>
      </c>
      <c r="G5439" t="s">
        <v>21</v>
      </c>
      <c r="H5439">
        <v>4</v>
      </c>
      <c r="I5439">
        <v>162.16799999999998</v>
      </c>
      <c r="J5439">
        <f>SUMIFS(I:I,B:B,Table1_2[[#This Row],[Category Level 2]],D:D,Table1_2[[#This Row],[Brand]],E:E,Table1_2[[#This Row],[Region]],F:F,Table1_2[[#This Row],[Measure]],G:G,Table1_2[[#This Row],[Year]],H:H,"&lt;="&amp;Table1_2[[#This Row],[Month]])</f>
        <v>451.08799999999997</v>
      </c>
      <c r="K5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1420.3679999999999</v>
      </c>
      <c r="N5439">
        <f>Table1_2[[#This Row],[Value]]*2.5</f>
        <v>405.41999999999996</v>
      </c>
    </row>
    <row r="5440" spans="1:14" x14ac:dyDescent="0.25">
      <c r="A5440" t="s">
        <v>11</v>
      </c>
      <c r="B5440" t="s">
        <v>37</v>
      </c>
      <c r="C5440" t="s">
        <v>46</v>
      </c>
      <c r="D5440" t="s">
        <v>47</v>
      </c>
      <c r="E5440" t="s">
        <v>24</v>
      </c>
      <c r="F5440" t="s">
        <v>16</v>
      </c>
      <c r="G5440" t="s">
        <v>21</v>
      </c>
      <c r="H5440">
        <v>5</v>
      </c>
      <c r="I5440">
        <v>106.24799999999999</v>
      </c>
      <c r="J5440">
        <f>SUMIFS(I:I,B:B,Table1_2[[#This Row],[Category Level 2]],D:D,Table1_2[[#This Row],[Brand]],E:E,Table1_2[[#This Row],[Region]],F:F,Table1_2[[#This Row],[Measure]],G:G,Table1_2[[#This Row],[Year]],H:H,"&lt;="&amp;Table1_2[[#This Row],[Month]])</f>
        <v>557.33600000000001</v>
      </c>
      <c r="K5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1401.7279999999998</v>
      </c>
      <c r="N5440">
        <f>Table1_2[[#This Row],[Value]]*2.5</f>
        <v>265.62</v>
      </c>
    </row>
    <row r="5441" spans="1:14" x14ac:dyDescent="0.25">
      <c r="A5441" t="s">
        <v>11</v>
      </c>
      <c r="B5441" t="s">
        <v>37</v>
      </c>
      <c r="C5441" t="s">
        <v>46</v>
      </c>
      <c r="D5441" t="s">
        <v>47</v>
      </c>
      <c r="E5441" t="s">
        <v>24</v>
      </c>
      <c r="F5441" t="s">
        <v>16</v>
      </c>
      <c r="G5441" t="s">
        <v>21</v>
      </c>
      <c r="H5441">
        <v>6</v>
      </c>
      <c r="I5441">
        <v>145.392</v>
      </c>
      <c r="J5441">
        <f>SUMIFS(I:I,B:B,Table1_2[[#This Row],[Category Level 2]],D:D,Table1_2[[#This Row],[Brand]],E:E,Table1_2[[#This Row],[Region]],F:F,Table1_2[[#This Row],[Measure]],G:G,Table1_2[[#This Row],[Year]],H:H,"&lt;="&amp;Table1_2[[#This Row],[Month]])</f>
        <v>702.72800000000007</v>
      </c>
      <c r="K5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1429.6880000000001</v>
      </c>
      <c r="N5441">
        <f>Table1_2[[#This Row],[Value]]*2.5</f>
        <v>363.48</v>
      </c>
    </row>
    <row r="5442" spans="1:14" x14ac:dyDescent="0.25">
      <c r="A5442" t="s">
        <v>11</v>
      </c>
      <c r="B5442" t="s">
        <v>37</v>
      </c>
      <c r="C5442" t="s">
        <v>46</v>
      </c>
      <c r="D5442" t="s">
        <v>47</v>
      </c>
      <c r="E5442" t="s">
        <v>24</v>
      </c>
      <c r="F5442" t="s">
        <v>16</v>
      </c>
      <c r="G5442" t="s">
        <v>21</v>
      </c>
      <c r="H5442">
        <v>7</v>
      </c>
      <c r="I5442">
        <v>108.11199999999999</v>
      </c>
      <c r="J5442">
        <f>SUMIFS(I:I,B:B,Table1_2[[#This Row],[Category Level 2]],D:D,Table1_2[[#This Row],[Brand]],E:E,Table1_2[[#This Row],[Region]],F:F,Table1_2[[#This Row],[Measure]],G:G,Table1_2[[#This Row],[Year]],H:H,"&lt;="&amp;Table1_2[[#This Row],[Month]])</f>
        <v>810.84</v>
      </c>
      <c r="K5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1444.6</v>
      </c>
      <c r="N5442">
        <f>Table1_2[[#This Row],[Value]]*2.5</f>
        <v>270.27999999999997</v>
      </c>
    </row>
    <row r="5443" spans="1:14" x14ac:dyDescent="0.25">
      <c r="A5443" t="s">
        <v>11</v>
      </c>
      <c r="B5443" t="s">
        <v>37</v>
      </c>
      <c r="C5443" t="s">
        <v>46</v>
      </c>
      <c r="D5443" t="s">
        <v>47</v>
      </c>
      <c r="E5443" t="s">
        <v>24</v>
      </c>
      <c r="F5443" t="s">
        <v>16</v>
      </c>
      <c r="G5443" t="s">
        <v>21</v>
      </c>
      <c r="H5443">
        <v>8</v>
      </c>
      <c r="I5443">
        <v>87.60799999999999</v>
      </c>
      <c r="J5443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898.44799999999998</v>
      </c>
      <c r="K5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1379.36</v>
      </c>
      <c r="N5443">
        <f>Table1_2[[#This Row],[Value]]*2.5</f>
        <v>219.01999999999998</v>
      </c>
    </row>
    <row r="5444" spans="1:14" x14ac:dyDescent="0.25">
      <c r="A5444" t="s">
        <v>11</v>
      </c>
      <c r="B5444" t="s">
        <v>37</v>
      </c>
      <c r="C5444" t="s">
        <v>46</v>
      </c>
      <c r="D5444" t="s">
        <v>47</v>
      </c>
      <c r="E5444" t="s">
        <v>24</v>
      </c>
      <c r="F5444" t="s">
        <v>16</v>
      </c>
      <c r="G5444" t="s">
        <v>21</v>
      </c>
      <c r="H5444">
        <v>9</v>
      </c>
      <c r="I5444">
        <v>141.66399999999999</v>
      </c>
      <c r="J5444">
        <f>SUMIFS(I:I,B:B,Table1_2[[#This Row],[Category Level 2]],D:D,Table1_2[[#This Row],[Brand]],E:E,Table1_2[[#This Row],[Region]],F:F,Table1_2[[#This Row],[Measure]],G:G,Table1_2[[#This Row],[Year]],H:H,"&lt;="&amp;Table1_2[[#This Row],[Month]])</f>
        <v>1040.1120000000001</v>
      </c>
      <c r="K5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1416.64</v>
      </c>
      <c r="N5444">
        <f>Table1_2[[#This Row],[Value]]*2.5</f>
        <v>354.15999999999997</v>
      </c>
    </row>
    <row r="5445" spans="1:14" x14ac:dyDescent="0.25">
      <c r="A5445" t="s">
        <v>11</v>
      </c>
      <c r="B5445" t="s">
        <v>37</v>
      </c>
      <c r="C5445" t="s">
        <v>46</v>
      </c>
      <c r="D5445" t="s">
        <v>47</v>
      </c>
      <c r="E5445" t="s">
        <v>24</v>
      </c>
      <c r="F5445" t="s">
        <v>16</v>
      </c>
      <c r="G5445" t="s">
        <v>21</v>
      </c>
      <c r="H5445">
        <v>10</v>
      </c>
      <c r="I5445">
        <v>154.71199999999999</v>
      </c>
      <c r="J5445">
        <f>SUMIFS(I:I,B:B,Table1_2[[#This Row],[Category Level 2]],D:D,Table1_2[[#This Row],[Brand]],E:E,Table1_2[[#This Row],[Region]],F:F,Table1_2[[#This Row],[Measure]],G:G,Table1_2[[#This Row],[Year]],H:H,"&lt;="&amp;Table1_2[[#This Row],[Month]])</f>
        <v>1194.8240000000001</v>
      </c>
      <c r="K5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1439.008</v>
      </c>
      <c r="N5445">
        <f>Table1_2[[#This Row],[Value]]*2.5</f>
        <v>386.78</v>
      </c>
    </row>
    <row r="5446" spans="1:14" x14ac:dyDescent="0.25">
      <c r="A5446" t="s">
        <v>11</v>
      </c>
      <c r="B5446" t="s">
        <v>37</v>
      </c>
      <c r="C5446" t="s">
        <v>46</v>
      </c>
      <c r="D5446" t="s">
        <v>47</v>
      </c>
      <c r="E5446" t="s">
        <v>24</v>
      </c>
      <c r="F5446" t="s">
        <v>16</v>
      </c>
      <c r="G5446" t="s">
        <v>21</v>
      </c>
      <c r="H5446">
        <v>11</v>
      </c>
      <c r="I5446">
        <v>95.063999999999993</v>
      </c>
      <c r="J5446">
        <f>SUMIFS(I:I,B:B,Table1_2[[#This Row],[Category Level 2]],D:D,Table1_2[[#This Row],[Brand]],E:E,Table1_2[[#This Row],[Region]],F:F,Table1_2[[#This Row],[Measure]],G:G,Table1_2[[#This Row],[Year]],H:H,"&lt;="&amp;Table1_2[[#This Row],[Month]])</f>
        <v>1289.8880000000001</v>
      </c>
      <c r="K5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1398.0000000000002</v>
      </c>
      <c r="N5446">
        <f>Table1_2[[#This Row],[Value]]*2.5</f>
        <v>237.65999999999997</v>
      </c>
    </row>
    <row r="5447" spans="1:14" x14ac:dyDescent="0.25">
      <c r="A5447" t="s">
        <v>11</v>
      </c>
      <c r="B5447" t="s">
        <v>37</v>
      </c>
      <c r="C5447" t="s">
        <v>46</v>
      </c>
      <c r="D5447" t="s">
        <v>47</v>
      </c>
      <c r="E5447" t="s">
        <v>24</v>
      </c>
      <c r="F5447" t="s">
        <v>16</v>
      </c>
      <c r="G5447" t="s">
        <v>21</v>
      </c>
      <c r="H5447">
        <v>12</v>
      </c>
      <c r="I5447">
        <v>169.624</v>
      </c>
      <c r="J5447">
        <f>SUMIFS(I:I,B:B,Table1_2[[#This Row],[Category Level 2]],D:D,Table1_2[[#This Row],[Brand]],E:E,Table1_2[[#This Row],[Region]],F:F,Table1_2[[#This Row],[Measure]],G:G,Table1_2[[#This Row],[Year]],H:H,"&lt;="&amp;Table1_2[[#This Row],[Month]])</f>
        <v>1459.5120000000002</v>
      </c>
      <c r="K5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1459.5120000000002</v>
      </c>
      <c r="N5447">
        <f>Table1_2[[#This Row],[Value]]*2.5</f>
        <v>424.06</v>
      </c>
    </row>
    <row r="5448" spans="1:14" x14ac:dyDescent="0.25">
      <c r="A5448" t="s">
        <v>11</v>
      </c>
      <c r="B5448" t="s">
        <v>37</v>
      </c>
      <c r="C5448" t="s">
        <v>46</v>
      </c>
      <c r="D5448" t="s">
        <v>47</v>
      </c>
      <c r="E5448" t="s">
        <v>24</v>
      </c>
      <c r="F5448" t="s">
        <v>16</v>
      </c>
      <c r="G5448" t="s">
        <v>22</v>
      </c>
      <c r="H5448">
        <v>1</v>
      </c>
      <c r="I5448">
        <v>65.239999999999995</v>
      </c>
      <c r="J5448">
        <f>SUMIFS(I:I,B:B,Table1_2[[#This Row],[Category Level 2]],D:D,Table1_2[[#This Row],[Brand]],E:E,Table1_2[[#This Row],[Region]],F:F,Table1_2[[#This Row],[Measure]],G:G,Table1_2[[#This Row],[Year]],H:H,"&lt;="&amp;Table1_2[[#This Row],[Month]])</f>
        <v>65.239999999999995</v>
      </c>
      <c r="K5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1424.0959999999998</v>
      </c>
      <c r="N5448">
        <f>Table1_2[[#This Row],[Value]]*2.5</f>
        <v>163.1</v>
      </c>
    </row>
    <row r="5449" spans="1:14" x14ac:dyDescent="0.25">
      <c r="A5449" t="s">
        <v>11</v>
      </c>
      <c r="B5449" t="s">
        <v>37</v>
      </c>
      <c r="C5449" t="s">
        <v>46</v>
      </c>
      <c r="D5449" t="s">
        <v>47</v>
      </c>
      <c r="E5449" t="s">
        <v>24</v>
      </c>
      <c r="F5449" t="s">
        <v>16</v>
      </c>
      <c r="G5449" t="s">
        <v>22</v>
      </c>
      <c r="H5449">
        <v>2</v>
      </c>
      <c r="I5449">
        <v>123.02399999999999</v>
      </c>
      <c r="J5449">
        <f>SUMIFS(I:I,B:B,Table1_2[[#This Row],[Category Level 2]],D:D,Table1_2[[#This Row],[Brand]],E:E,Table1_2[[#This Row],[Region]],F:F,Table1_2[[#This Row],[Measure]],G:G,Table1_2[[#This Row],[Year]],H:H,"&lt;="&amp;Table1_2[[#This Row],[Month]])</f>
        <v>188.26399999999998</v>
      </c>
      <c r="K5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1427.8239999999998</v>
      </c>
      <c r="N5449">
        <f>Table1_2[[#This Row],[Value]]*2.5</f>
        <v>307.55999999999995</v>
      </c>
    </row>
    <row r="5450" spans="1:14" x14ac:dyDescent="0.25">
      <c r="A5450" t="s">
        <v>11</v>
      </c>
      <c r="B5450" t="s">
        <v>37</v>
      </c>
      <c r="C5450" t="s">
        <v>46</v>
      </c>
      <c r="D5450" t="s">
        <v>47</v>
      </c>
      <c r="E5450" t="s">
        <v>24</v>
      </c>
      <c r="F5450" t="s">
        <v>16</v>
      </c>
      <c r="G5450" t="s">
        <v>22</v>
      </c>
      <c r="H5450">
        <v>3</v>
      </c>
      <c r="I5450">
        <v>145.392</v>
      </c>
      <c r="J5450">
        <f>SUMIFS(I:I,B:B,Table1_2[[#This Row],[Category Level 2]],D:D,Table1_2[[#This Row],[Brand]],E:E,Table1_2[[#This Row],[Region]],F:F,Table1_2[[#This Row],[Measure]],G:G,Table1_2[[#This Row],[Year]],H:H,"&lt;="&amp;Table1_2[[#This Row],[Month]])</f>
        <v>333.65599999999995</v>
      </c>
      <c r="K5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1504.2479999999998</v>
      </c>
      <c r="N5450">
        <f>Table1_2[[#This Row],[Value]]*2.5</f>
        <v>363.48</v>
      </c>
    </row>
    <row r="5451" spans="1:14" x14ac:dyDescent="0.25">
      <c r="A5451" t="s">
        <v>11</v>
      </c>
      <c r="B5451" t="s">
        <v>37</v>
      </c>
      <c r="C5451" t="s">
        <v>46</v>
      </c>
      <c r="D5451" t="s">
        <v>47</v>
      </c>
      <c r="E5451" t="s">
        <v>24</v>
      </c>
      <c r="F5451" t="s">
        <v>23</v>
      </c>
      <c r="G5451" t="s">
        <v>17</v>
      </c>
      <c r="H5451">
        <v>9</v>
      </c>
      <c r="I5451">
        <v>188.26399999999998</v>
      </c>
      <c r="J5451">
        <f>SUMIFS(I:I,B:B,Table1_2[[#This Row],[Category Level 2]],D:D,Table1_2[[#This Row],[Brand]],E:E,Table1_2[[#This Row],[Region]],F:F,Table1_2[[#This Row],[Measure]],G:G,Table1_2[[#This Row],[Year]],H:H,"&lt;="&amp;Table1_2[[#This Row],[Month]])</f>
        <v>188.26399999999998</v>
      </c>
      <c r="K5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188.26399999999998</v>
      </c>
      <c r="N5451">
        <f>Table1_2[[#This Row],[Value]]*2.5</f>
        <v>470.65999999999997</v>
      </c>
    </row>
    <row r="5452" spans="1:14" x14ac:dyDescent="0.25">
      <c r="A5452" t="s">
        <v>11</v>
      </c>
      <c r="B5452" t="s">
        <v>37</v>
      </c>
      <c r="C5452" t="s">
        <v>46</v>
      </c>
      <c r="D5452" t="s">
        <v>47</v>
      </c>
      <c r="E5452" t="s">
        <v>24</v>
      </c>
      <c r="F5452" t="s">
        <v>23</v>
      </c>
      <c r="G5452" t="s">
        <v>17</v>
      </c>
      <c r="H5452">
        <v>10</v>
      </c>
      <c r="I5452">
        <v>501.41599999999994</v>
      </c>
      <c r="J5452">
        <f>SUMIFS(I:I,B:B,Table1_2[[#This Row],[Category Level 2]],D:D,Table1_2[[#This Row],[Brand]],E:E,Table1_2[[#This Row],[Region]],F:F,Table1_2[[#This Row],[Measure]],G:G,Table1_2[[#This Row],[Year]],H:H,"&lt;="&amp;Table1_2[[#This Row],[Month]])</f>
        <v>689.68</v>
      </c>
      <c r="K5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689.68</v>
      </c>
      <c r="N5452">
        <f>Table1_2[[#This Row],[Value]]*2.5</f>
        <v>1253.54</v>
      </c>
    </row>
    <row r="5453" spans="1:14" x14ac:dyDescent="0.25">
      <c r="A5453" t="s">
        <v>11</v>
      </c>
      <c r="B5453" t="s">
        <v>37</v>
      </c>
      <c r="C5453" t="s">
        <v>46</v>
      </c>
      <c r="D5453" t="s">
        <v>47</v>
      </c>
      <c r="E5453" t="s">
        <v>24</v>
      </c>
      <c r="F5453" t="s">
        <v>23</v>
      </c>
      <c r="G5453" t="s">
        <v>17</v>
      </c>
      <c r="H5453">
        <v>11</v>
      </c>
      <c r="I5453">
        <v>503.28</v>
      </c>
      <c r="J5453">
        <f>SUMIFS(I:I,B:B,Table1_2[[#This Row],[Category Level 2]],D:D,Table1_2[[#This Row],[Brand]],E:E,Table1_2[[#This Row],[Region]],F:F,Table1_2[[#This Row],[Measure]],G:G,Table1_2[[#This Row],[Year]],H:H,"&lt;="&amp;Table1_2[[#This Row],[Month]])</f>
        <v>1192.96</v>
      </c>
      <c r="K5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1192.96</v>
      </c>
      <c r="N5453">
        <f>Table1_2[[#This Row],[Value]]*2.5</f>
        <v>1258.1999999999998</v>
      </c>
    </row>
    <row r="5454" spans="1:14" x14ac:dyDescent="0.25">
      <c r="A5454" t="s">
        <v>11</v>
      </c>
      <c r="B5454" t="s">
        <v>37</v>
      </c>
      <c r="C5454" t="s">
        <v>46</v>
      </c>
      <c r="D5454" t="s">
        <v>47</v>
      </c>
      <c r="E5454" t="s">
        <v>24</v>
      </c>
      <c r="F5454" t="s">
        <v>23</v>
      </c>
      <c r="G5454" t="s">
        <v>17</v>
      </c>
      <c r="H5454">
        <v>12</v>
      </c>
      <c r="I5454">
        <v>762.37599999999998</v>
      </c>
      <c r="J5454">
        <f>SUMIFS(I:I,B:B,Table1_2[[#This Row],[Category Level 2]],D:D,Table1_2[[#This Row],[Brand]],E:E,Table1_2[[#This Row],[Region]],F:F,Table1_2[[#This Row],[Measure]],G:G,Table1_2[[#This Row],[Year]],H:H,"&lt;="&amp;Table1_2[[#This Row],[Month]])</f>
        <v>1955.336</v>
      </c>
      <c r="K5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1955.336</v>
      </c>
      <c r="N5454">
        <f>Table1_2[[#This Row],[Value]]*2.5</f>
        <v>1905.94</v>
      </c>
    </row>
    <row r="5455" spans="1:14" x14ac:dyDescent="0.25">
      <c r="A5455" t="s">
        <v>11</v>
      </c>
      <c r="B5455" t="s">
        <v>37</v>
      </c>
      <c r="C5455" t="s">
        <v>46</v>
      </c>
      <c r="D5455" t="s">
        <v>47</v>
      </c>
      <c r="E5455" t="s">
        <v>24</v>
      </c>
      <c r="F5455" t="s">
        <v>23</v>
      </c>
      <c r="G5455" t="s">
        <v>18</v>
      </c>
      <c r="H5455">
        <v>1</v>
      </c>
      <c r="I5455">
        <v>508.87199999999996</v>
      </c>
      <c r="J5455">
        <f>SUMIFS(I:I,B:B,Table1_2[[#This Row],[Category Level 2]],D:D,Table1_2[[#This Row],[Brand]],E:E,Table1_2[[#This Row],[Region]],F:F,Table1_2[[#This Row],[Measure]],G:G,Table1_2[[#This Row],[Year]],H:H,"&lt;="&amp;Table1_2[[#This Row],[Month]])</f>
        <v>508.87199999999996</v>
      </c>
      <c r="K5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2464.2080000000001</v>
      </c>
      <c r="N5455">
        <f>Table1_2[[#This Row],[Value]]*2.5</f>
        <v>1272.1799999999998</v>
      </c>
    </row>
    <row r="5456" spans="1:14" x14ac:dyDescent="0.25">
      <c r="A5456" t="s">
        <v>11</v>
      </c>
      <c r="B5456" t="s">
        <v>37</v>
      </c>
      <c r="C5456" t="s">
        <v>46</v>
      </c>
      <c r="D5456" t="s">
        <v>47</v>
      </c>
      <c r="E5456" t="s">
        <v>24</v>
      </c>
      <c r="F5456" t="s">
        <v>23</v>
      </c>
      <c r="G5456" t="s">
        <v>18</v>
      </c>
      <c r="H5456">
        <v>2</v>
      </c>
      <c r="I5456">
        <v>408.21599999999995</v>
      </c>
      <c r="J5456">
        <f>SUMIFS(I:I,B:B,Table1_2[[#This Row],[Category Level 2]],D:D,Table1_2[[#This Row],[Brand]],E:E,Table1_2[[#This Row],[Region]],F:F,Table1_2[[#This Row],[Measure]],G:G,Table1_2[[#This Row],[Year]],H:H,"&lt;="&amp;Table1_2[[#This Row],[Month]])</f>
        <v>917.08799999999997</v>
      </c>
      <c r="K5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2872.424</v>
      </c>
      <c r="N5456">
        <f>Table1_2[[#This Row],[Value]]*2.5</f>
        <v>1020.5399999999998</v>
      </c>
    </row>
    <row r="5457" spans="1:14" x14ac:dyDescent="0.25">
      <c r="A5457" t="s">
        <v>11</v>
      </c>
      <c r="B5457" t="s">
        <v>37</v>
      </c>
      <c r="C5457" t="s">
        <v>46</v>
      </c>
      <c r="D5457" t="s">
        <v>47</v>
      </c>
      <c r="E5457" t="s">
        <v>24</v>
      </c>
      <c r="F5457" t="s">
        <v>23</v>
      </c>
      <c r="G5457" t="s">
        <v>18</v>
      </c>
      <c r="H5457">
        <v>3</v>
      </c>
      <c r="I5457">
        <v>732.55199999999991</v>
      </c>
      <c r="J5457">
        <f>SUMIFS(I:I,B:B,Table1_2[[#This Row],[Category Level 2]],D:D,Table1_2[[#This Row],[Brand]],E:E,Table1_2[[#This Row],[Region]],F:F,Table1_2[[#This Row],[Measure]],G:G,Table1_2[[#This Row],[Year]],H:H,"&lt;="&amp;Table1_2[[#This Row],[Month]])</f>
        <v>1649.6399999999999</v>
      </c>
      <c r="K5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3604.9759999999997</v>
      </c>
      <c r="N5457">
        <f>Table1_2[[#This Row],[Value]]*2.5</f>
        <v>1831.3799999999997</v>
      </c>
    </row>
    <row r="5458" spans="1:14" x14ac:dyDescent="0.25">
      <c r="A5458" t="s">
        <v>11</v>
      </c>
      <c r="B5458" t="s">
        <v>37</v>
      </c>
      <c r="C5458" t="s">
        <v>46</v>
      </c>
      <c r="D5458" t="s">
        <v>47</v>
      </c>
      <c r="E5458" t="s">
        <v>24</v>
      </c>
      <c r="F5458" t="s">
        <v>23</v>
      </c>
      <c r="G5458" t="s">
        <v>18</v>
      </c>
      <c r="H5458">
        <v>4</v>
      </c>
      <c r="I5458">
        <v>626.30399999999997</v>
      </c>
      <c r="J5458">
        <f>SUMIFS(I:I,B:B,Table1_2[[#This Row],[Category Level 2]],D:D,Table1_2[[#This Row],[Brand]],E:E,Table1_2[[#This Row],[Region]],F:F,Table1_2[[#This Row],[Measure]],G:G,Table1_2[[#This Row],[Year]],H:H,"&lt;="&amp;Table1_2[[#This Row],[Month]])</f>
        <v>2275.944</v>
      </c>
      <c r="K5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4231.28</v>
      </c>
      <c r="N5458">
        <f>Table1_2[[#This Row],[Value]]*2.5</f>
        <v>1565.76</v>
      </c>
    </row>
    <row r="5459" spans="1:14" x14ac:dyDescent="0.25">
      <c r="A5459" t="s">
        <v>11</v>
      </c>
      <c r="B5459" t="s">
        <v>37</v>
      </c>
      <c r="C5459" t="s">
        <v>46</v>
      </c>
      <c r="D5459" t="s">
        <v>47</v>
      </c>
      <c r="E5459" t="s">
        <v>24</v>
      </c>
      <c r="F5459" t="s">
        <v>23</v>
      </c>
      <c r="G5459" t="s">
        <v>18</v>
      </c>
      <c r="H5459">
        <v>5</v>
      </c>
      <c r="I5459">
        <v>1230.24</v>
      </c>
      <c r="J5459">
        <f>SUMIFS(I:I,B:B,Table1_2[[#This Row],[Category Level 2]],D:D,Table1_2[[#This Row],[Brand]],E:E,Table1_2[[#This Row],[Region]],F:F,Table1_2[[#This Row],[Measure]],G:G,Table1_2[[#This Row],[Year]],H:H,"&lt;="&amp;Table1_2[[#This Row],[Month]])</f>
        <v>3506.1840000000002</v>
      </c>
      <c r="K5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5461.52</v>
      </c>
      <c r="N5459">
        <f>Table1_2[[#This Row],[Value]]*2.5</f>
        <v>3075.6</v>
      </c>
    </row>
    <row r="5460" spans="1:14" x14ac:dyDescent="0.25">
      <c r="A5460" t="s">
        <v>11</v>
      </c>
      <c r="B5460" t="s">
        <v>37</v>
      </c>
      <c r="C5460" t="s">
        <v>46</v>
      </c>
      <c r="D5460" t="s">
        <v>47</v>
      </c>
      <c r="E5460" t="s">
        <v>24</v>
      </c>
      <c r="F5460" t="s">
        <v>23</v>
      </c>
      <c r="G5460" t="s">
        <v>18</v>
      </c>
      <c r="H5460">
        <v>6</v>
      </c>
      <c r="I5460">
        <v>1092.3039999999999</v>
      </c>
      <c r="J5460">
        <f>SUMIFS(I:I,B:B,Table1_2[[#This Row],[Category Level 2]],D:D,Table1_2[[#This Row],[Brand]],E:E,Table1_2[[#This Row],[Region]],F:F,Table1_2[[#This Row],[Measure]],G:G,Table1_2[[#This Row],[Year]],H:H,"&lt;="&amp;Table1_2[[#This Row],[Month]])</f>
        <v>4598.4880000000003</v>
      </c>
      <c r="K5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6553.8240000000005</v>
      </c>
      <c r="N5460">
        <f>Table1_2[[#This Row],[Value]]*2.5</f>
        <v>2730.7599999999998</v>
      </c>
    </row>
    <row r="5461" spans="1:14" x14ac:dyDescent="0.25">
      <c r="A5461" t="s">
        <v>11</v>
      </c>
      <c r="B5461" t="s">
        <v>37</v>
      </c>
      <c r="C5461" t="s">
        <v>46</v>
      </c>
      <c r="D5461" t="s">
        <v>47</v>
      </c>
      <c r="E5461" t="s">
        <v>24</v>
      </c>
      <c r="F5461" t="s">
        <v>23</v>
      </c>
      <c r="G5461" t="s">
        <v>18</v>
      </c>
      <c r="H5461">
        <v>7</v>
      </c>
      <c r="I5461">
        <v>1804.3519999999999</v>
      </c>
      <c r="J5461">
        <f>SUMIFS(I:I,B:B,Table1_2[[#This Row],[Category Level 2]],D:D,Table1_2[[#This Row],[Brand]],E:E,Table1_2[[#This Row],[Region]],F:F,Table1_2[[#This Row],[Measure]],G:G,Table1_2[[#This Row],[Year]],H:H,"&lt;="&amp;Table1_2[[#This Row],[Month]])</f>
        <v>6402.84</v>
      </c>
      <c r="K5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8358.1759999999995</v>
      </c>
      <c r="N5461">
        <f>Table1_2[[#This Row],[Value]]*2.5</f>
        <v>4510.8799999999992</v>
      </c>
    </row>
    <row r="5462" spans="1:14" x14ac:dyDescent="0.25">
      <c r="A5462" t="s">
        <v>11</v>
      </c>
      <c r="B5462" t="s">
        <v>37</v>
      </c>
      <c r="C5462" t="s">
        <v>46</v>
      </c>
      <c r="D5462" t="s">
        <v>47</v>
      </c>
      <c r="E5462" t="s">
        <v>24</v>
      </c>
      <c r="F5462" t="s">
        <v>23</v>
      </c>
      <c r="G5462" t="s">
        <v>18</v>
      </c>
      <c r="H5462">
        <v>8</v>
      </c>
      <c r="I5462">
        <v>1673.8719999999998</v>
      </c>
      <c r="J5462">
        <f>SUMIFS(I:I,B:B,Table1_2[[#This Row],[Category Level 2]],D:D,Table1_2[[#This Row],[Brand]],E:E,Table1_2[[#This Row],[Region]],F:F,Table1_2[[#This Row],[Measure]],G:G,Table1_2[[#This Row],[Year]],H:H,"&lt;="&amp;Table1_2[[#This Row],[Month]])</f>
        <v>8076.7119999999995</v>
      </c>
      <c r="K5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10032.047999999999</v>
      </c>
      <c r="N5462">
        <f>Table1_2[[#This Row],[Value]]*2.5</f>
        <v>4184.6799999999994</v>
      </c>
    </row>
    <row r="5463" spans="1:14" x14ac:dyDescent="0.25">
      <c r="A5463" t="s">
        <v>11</v>
      </c>
      <c r="B5463" t="s">
        <v>37</v>
      </c>
      <c r="C5463" t="s">
        <v>46</v>
      </c>
      <c r="D5463" t="s">
        <v>47</v>
      </c>
      <c r="E5463" t="s">
        <v>24</v>
      </c>
      <c r="F5463" t="s">
        <v>23</v>
      </c>
      <c r="G5463" t="s">
        <v>18</v>
      </c>
      <c r="H5463">
        <v>9</v>
      </c>
      <c r="I5463">
        <v>1509.84</v>
      </c>
      <c r="J5463">
        <f>SUMIFS(I:I,B:B,Table1_2[[#This Row],[Category Level 2]],D:D,Table1_2[[#This Row],[Brand]],E:E,Table1_2[[#This Row],[Region]],F:F,Table1_2[[#This Row],[Measure]],G:G,Table1_2[[#This Row],[Year]],H:H,"&lt;="&amp;Table1_2[[#This Row],[Month]])</f>
        <v>9586.5519999999997</v>
      </c>
      <c r="K5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11353.624</v>
      </c>
      <c r="N5463">
        <f>Table1_2[[#This Row],[Value]]*2.5</f>
        <v>3774.6</v>
      </c>
    </row>
    <row r="5464" spans="1:14" x14ac:dyDescent="0.25">
      <c r="A5464" t="s">
        <v>11</v>
      </c>
      <c r="B5464" t="s">
        <v>37</v>
      </c>
      <c r="C5464" t="s">
        <v>46</v>
      </c>
      <c r="D5464" t="s">
        <v>47</v>
      </c>
      <c r="E5464" t="s">
        <v>24</v>
      </c>
      <c r="F5464" t="s">
        <v>23</v>
      </c>
      <c r="G5464" t="s">
        <v>18</v>
      </c>
      <c r="H5464">
        <v>10</v>
      </c>
      <c r="I5464">
        <v>1247.0159999999998</v>
      </c>
      <c r="J5464">
        <f>SUMIFS(I:I,B:B,Table1_2[[#This Row],[Category Level 2]],D:D,Table1_2[[#This Row],[Brand]],E:E,Table1_2[[#This Row],[Region]],F:F,Table1_2[[#This Row],[Measure]],G:G,Table1_2[[#This Row],[Year]],H:H,"&lt;="&amp;Table1_2[[#This Row],[Month]])</f>
        <v>10833.567999999999</v>
      </c>
      <c r="K5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12099.223999999998</v>
      </c>
      <c r="N5464">
        <f>Table1_2[[#This Row],[Value]]*2.5</f>
        <v>3117.5399999999995</v>
      </c>
    </row>
    <row r="5465" spans="1:14" x14ac:dyDescent="0.25">
      <c r="A5465" t="s">
        <v>11</v>
      </c>
      <c r="B5465" t="s">
        <v>37</v>
      </c>
      <c r="C5465" t="s">
        <v>46</v>
      </c>
      <c r="D5465" t="s">
        <v>47</v>
      </c>
      <c r="E5465" t="s">
        <v>24</v>
      </c>
      <c r="F5465" t="s">
        <v>23</v>
      </c>
      <c r="G5465" t="s">
        <v>18</v>
      </c>
      <c r="H5465">
        <v>11</v>
      </c>
      <c r="I5465">
        <v>1670.1439999999998</v>
      </c>
      <c r="J5465">
        <f>SUMIFS(I:I,B:B,Table1_2[[#This Row],[Category Level 2]],D:D,Table1_2[[#This Row],[Brand]],E:E,Table1_2[[#This Row],[Region]],F:F,Table1_2[[#This Row],[Measure]],G:G,Table1_2[[#This Row],[Year]],H:H,"&lt;="&amp;Table1_2[[#This Row],[Month]])</f>
        <v>12503.712</v>
      </c>
      <c r="K5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13266.088</v>
      </c>
      <c r="N5465">
        <f>Table1_2[[#This Row],[Value]]*2.5</f>
        <v>4175.3599999999997</v>
      </c>
    </row>
    <row r="5466" spans="1:14" x14ac:dyDescent="0.25">
      <c r="A5466" t="s">
        <v>11</v>
      </c>
      <c r="B5466" t="s">
        <v>37</v>
      </c>
      <c r="C5466" t="s">
        <v>46</v>
      </c>
      <c r="D5466" t="s">
        <v>47</v>
      </c>
      <c r="E5466" t="s">
        <v>24</v>
      </c>
      <c r="F5466" t="s">
        <v>23</v>
      </c>
      <c r="G5466" t="s">
        <v>18</v>
      </c>
      <c r="H5466">
        <v>12</v>
      </c>
      <c r="I5466">
        <v>1110.944</v>
      </c>
      <c r="J5466">
        <f>SUMIFS(I:I,B:B,Table1_2[[#This Row],[Category Level 2]],D:D,Table1_2[[#This Row],[Brand]],E:E,Table1_2[[#This Row],[Region]],F:F,Table1_2[[#This Row],[Measure]],G:G,Table1_2[[#This Row],[Year]],H:H,"&lt;="&amp;Table1_2[[#This Row],[Month]])</f>
        <v>13614.655999999999</v>
      </c>
      <c r="K5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13614.655999999999</v>
      </c>
      <c r="N5466">
        <f>Table1_2[[#This Row],[Value]]*2.5</f>
        <v>2777.3599999999997</v>
      </c>
    </row>
    <row r="5467" spans="1:14" x14ac:dyDescent="0.25">
      <c r="A5467" t="s">
        <v>11</v>
      </c>
      <c r="B5467" t="s">
        <v>37</v>
      </c>
      <c r="C5467" t="s">
        <v>46</v>
      </c>
      <c r="D5467" t="s">
        <v>47</v>
      </c>
      <c r="E5467" t="s">
        <v>24</v>
      </c>
      <c r="F5467" t="s">
        <v>23</v>
      </c>
      <c r="G5467" t="s">
        <v>19</v>
      </c>
      <c r="H5467">
        <v>1</v>
      </c>
      <c r="I5467">
        <v>1116.5359999999998</v>
      </c>
      <c r="J5467">
        <f>SUMIFS(I:I,B:B,Table1_2[[#This Row],[Category Level 2]],D:D,Table1_2[[#This Row],[Brand]],E:E,Table1_2[[#This Row],[Region]],F:F,Table1_2[[#This Row],[Measure]],G:G,Table1_2[[#This Row],[Year]],H:H,"&lt;="&amp;Table1_2[[#This Row],[Month]])</f>
        <v>1116.5359999999998</v>
      </c>
      <c r="K5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14222.32</v>
      </c>
      <c r="N5467">
        <f>Table1_2[[#This Row],[Value]]*2.5</f>
        <v>2791.3399999999997</v>
      </c>
    </row>
    <row r="5468" spans="1:14" x14ac:dyDescent="0.25">
      <c r="A5468" t="s">
        <v>11</v>
      </c>
      <c r="B5468" t="s">
        <v>37</v>
      </c>
      <c r="C5468" t="s">
        <v>46</v>
      </c>
      <c r="D5468" t="s">
        <v>47</v>
      </c>
      <c r="E5468" t="s">
        <v>24</v>
      </c>
      <c r="F5468" t="s">
        <v>23</v>
      </c>
      <c r="G5468" t="s">
        <v>19</v>
      </c>
      <c r="H5468">
        <v>2</v>
      </c>
      <c r="I5468">
        <v>1135.1759999999999</v>
      </c>
      <c r="J5468">
        <f>SUMIFS(I:I,B:B,Table1_2[[#This Row],[Category Level 2]],D:D,Table1_2[[#This Row],[Brand]],E:E,Table1_2[[#This Row],[Region]],F:F,Table1_2[[#This Row],[Measure]],G:G,Table1_2[[#This Row],[Year]],H:H,"&lt;="&amp;Table1_2[[#This Row],[Month]])</f>
        <v>2251.7119999999995</v>
      </c>
      <c r="K5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14949.279999999999</v>
      </c>
      <c r="N5468">
        <f>Table1_2[[#This Row],[Value]]*2.5</f>
        <v>2837.9399999999996</v>
      </c>
    </row>
    <row r="5469" spans="1:14" x14ac:dyDescent="0.25">
      <c r="A5469" t="s">
        <v>11</v>
      </c>
      <c r="B5469" t="s">
        <v>37</v>
      </c>
      <c r="C5469" t="s">
        <v>46</v>
      </c>
      <c r="D5469" t="s">
        <v>47</v>
      </c>
      <c r="E5469" t="s">
        <v>24</v>
      </c>
      <c r="F5469" t="s">
        <v>23</v>
      </c>
      <c r="G5469" t="s">
        <v>19</v>
      </c>
      <c r="H5469">
        <v>3</v>
      </c>
      <c r="I5469">
        <v>1912.4639999999999</v>
      </c>
      <c r="J5469">
        <f>SUMIFS(I:I,B:B,Table1_2[[#This Row],[Category Level 2]],D:D,Table1_2[[#This Row],[Brand]],E:E,Table1_2[[#This Row],[Region]],F:F,Table1_2[[#This Row],[Measure]],G:G,Table1_2[[#This Row],[Year]],H:H,"&lt;="&amp;Table1_2[[#This Row],[Month]])</f>
        <v>4164.1759999999995</v>
      </c>
      <c r="K5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16129.191999999999</v>
      </c>
      <c r="N5469">
        <f>Table1_2[[#This Row],[Value]]*2.5</f>
        <v>4781.16</v>
      </c>
    </row>
    <row r="5470" spans="1:14" x14ac:dyDescent="0.25">
      <c r="A5470" t="s">
        <v>11</v>
      </c>
      <c r="B5470" t="s">
        <v>37</v>
      </c>
      <c r="C5470" t="s">
        <v>46</v>
      </c>
      <c r="D5470" t="s">
        <v>47</v>
      </c>
      <c r="E5470" t="s">
        <v>24</v>
      </c>
      <c r="F5470" t="s">
        <v>23</v>
      </c>
      <c r="G5470" t="s">
        <v>19</v>
      </c>
      <c r="H5470">
        <v>4</v>
      </c>
      <c r="I5470">
        <v>993.51199999999994</v>
      </c>
      <c r="J5470">
        <f>SUMIFS(I:I,B:B,Table1_2[[#This Row],[Category Level 2]],D:D,Table1_2[[#This Row],[Brand]],E:E,Table1_2[[#This Row],[Region]],F:F,Table1_2[[#This Row],[Measure]],G:G,Table1_2[[#This Row],[Year]],H:H,"&lt;="&amp;Table1_2[[#This Row],[Month]])</f>
        <v>5157.6879999999992</v>
      </c>
      <c r="K5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16496.399999999998</v>
      </c>
      <c r="N5470">
        <f>Table1_2[[#This Row],[Value]]*2.5</f>
        <v>2483.7799999999997</v>
      </c>
    </row>
    <row r="5471" spans="1:14" x14ac:dyDescent="0.25">
      <c r="A5471" t="s">
        <v>11</v>
      </c>
      <c r="B5471" t="s">
        <v>37</v>
      </c>
      <c r="C5471" t="s">
        <v>46</v>
      </c>
      <c r="D5471" t="s">
        <v>47</v>
      </c>
      <c r="E5471" t="s">
        <v>24</v>
      </c>
      <c r="F5471" t="s">
        <v>23</v>
      </c>
      <c r="G5471" t="s">
        <v>19</v>
      </c>
      <c r="H5471">
        <v>5</v>
      </c>
      <c r="I5471">
        <v>1189.232</v>
      </c>
      <c r="J5471">
        <f>SUMIFS(I:I,B:B,Table1_2[[#This Row],[Category Level 2]],D:D,Table1_2[[#This Row],[Brand]],E:E,Table1_2[[#This Row],[Region]],F:F,Table1_2[[#This Row],[Measure]],G:G,Table1_2[[#This Row],[Year]],H:H,"&lt;="&amp;Table1_2[[#This Row],[Month]])</f>
        <v>6346.9199999999992</v>
      </c>
      <c r="K5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16455.392</v>
      </c>
      <c r="N5471">
        <f>Table1_2[[#This Row],[Value]]*2.5</f>
        <v>2973.08</v>
      </c>
    </row>
    <row r="5472" spans="1:14" x14ac:dyDescent="0.25">
      <c r="A5472" t="s">
        <v>11</v>
      </c>
      <c r="B5472" t="s">
        <v>37</v>
      </c>
      <c r="C5472" t="s">
        <v>46</v>
      </c>
      <c r="D5472" t="s">
        <v>47</v>
      </c>
      <c r="E5472" t="s">
        <v>24</v>
      </c>
      <c r="F5472" t="s">
        <v>23</v>
      </c>
      <c r="G5472" t="s">
        <v>19</v>
      </c>
      <c r="H5472">
        <v>6</v>
      </c>
      <c r="I5472">
        <v>1718.6079999999999</v>
      </c>
      <c r="J5472">
        <f>SUMIFS(I:I,B:B,Table1_2[[#This Row],[Category Level 2]],D:D,Table1_2[[#This Row],[Brand]],E:E,Table1_2[[#This Row],[Region]],F:F,Table1_2[[#This Row],[Measure]],G:G,Table1_2[[#This Row],[Year]],H:H,"&lt;="&amp;Table1_2[[#This Row],[Month]])</f>
        <v>8065.5279999999993</v>
      </c>
      <c r="K5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17081.695999999996</v>
      </c>
      <c r="N5472">
        <f>Table1_2[[#This Row],[Value]]*2.5</f>
        <v>4296.5199999999995</v>
      </c>
    </row>
    <row r="5473" spans="1:14" x14ac:dyDescent="0.25">
      <c r="A5473" t="s">
        <v>11</v>
      </c>
      <c r="B5473" t="s">
        <v>37</v>
      </c>
      <c r="C5473" t="s">
        <v>46</v>
      </c>
      <c r="D5473" t="s">
        <v>47</v>
      </c>
      <c r="E5473" t="s">
        <v>24</v>
      </c>
      <c r="F5473" t="s">
        <v>23</v>
      </c>
      <c r="G5473" t="s">
        <v>19</v>
      </c>
      <c r="H5473">
        <v>7</v>
      </c>
      <c r="I5473">
        <v>1576.944</v>
      </c>
      <c r="J5473">
        <f>SUMIFS(I:I,B:B,Table1_2[[#This Row],[Category Level 2]],D:D,Table1_2[[#This Row],[Brand]],E:E,Table1_2[[#This Row],[Region]],F:F,Table1_2[[#This Row],[Measure]],G:G,Table1_2[[#This Row],[Year]],H:H,"&lt;="&amp;Table1_2[[#This Row],[Month]])</f>
        <v>9642.4719999999998</v>
      </c>
      <c r="K5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16854.288</v>
      </c>
      <c r="N5473">
        <f>Table1_2[[#This Row],[Value]]*2.5</f>
        <v>3942.3599999999997</v>
      </c>
    </row>
    <row r="5474" spans="1:14" x14ac:dyDescent="0.25">
      <c r="A5474" t="s">
        <v>11</v>
      </c>
      <c r="B5474" t="s">
        <v>37</v>
      </c>
      <c r="C5474" t="s">
        <v>46</v>
      </c>
      <c r="D5474" t="s">
        <v>47</v>
      </c>
      <c r="E5474" t="s">
        <v>24</v>
      </c>
      <c r="F5474" t="s">
        <v>23</v>
      </c>
      <c r="G5474" t="s">
        <v>19</v>
      </c>
      <c r="H5474">
        <v>8</v>
      </c>
      <c r="I5474">
        <v>1237.6959999999999</v>
      </c>
      <c r="J5474">
        <f>SUMIFS(I:I,B:B,Table1_2[[#This Row],[Category Level 2]],D:D,Table1_2[[#This Row],[Brand]],E:E,Table1_2[[#This Row],[Region]],F:F,Table1_2[[#This Row],[Measure]],G:G,Table1_2[[#This Row],[Year]],H:H,"&lt;="&amp;Table1_2[[#This Row],[Month]])</f>
        <v>10880.168</v>
      </c>
      <c r="K5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16418.112000000001</v>
      </c>
      <c r="N5474">
        <f>Table1_2[[#This Row],[Value]]*2.5</f>
        <v>3094.24</v>
      </c>
    </row>
    <row r="5475" spans="1:14" x14ac:dyDescent="0.25">
      <c r="A5475" t="s">
        <v>11</v>
      </c>
      <c r="B5475" t="s">
        <v>37</v>
      </c>
      <c r="C5475" t="s">
        <v>46</v>
      </c>
      <c r="D5475" t="s">
        <v>47</v>
      </c>
      <c r="E5475" t="s">
        <v>24</v>
      </c>
      <c r="F5475" t="s">
        <v>23</v>
      </c>
      <c r="G5475" t="s">
        <v>19</v>
      </c>
      <c r="H5475">
        <v>9</v>
      </c>
      <c r="I5475">
        <v>835.07199999999989</v>
      </c>
      <c r="J5475">
        <f>SUMIFS(I:I,B:B,Table1_2[[#This Row],[Category Level 2]],D:D,Table1_2[[#This Row],[Brand]],E:E,Table1_2[[#This Row],[Region]],F:F,Table1_2[[#This Row],[Measure]],G:G,Table1_2[[#This Row],[Year]],H:H,"&lt;="&amp;Table1_2[[#This Row],[Month]])</f>
        <v>11715.24</v>
      </c>
      <c r="K5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15743.343999999999</v>
      </c>
      <c r="N5475">
        <f>Table1_2[[#This Row],[Value]]*2.5</f>
        <v>2087.6799999999998</v>
      </c>
    </row>
    <row r="5476" spans="1:14" x14ac:dyDescent="0.25">
      <c r="A5476" t="s">
        <v>11</v>
      </c>
      <c r="B5476" t="s">
        <v>37</v>
      </c>
      <c r="C5476" t="s">
        <v>46</v>
      </c>
      <c r="D5476" t="s">
        <v>47</v>
      </c>
      <c r="E5476" t="s">
        <v>24</v>
      </c>
      <c r="F5476" t="s">
        <v>23</v>
      </c>
      <c r="G5476" t="s">
        <v>19</v>
      </c>
      <c r="H5476">
        <v>10</v>
      </c>
      <c r="I5476">
        <v>1314.12</v>
      </c>
      <c r="J5476">
        <f>SUMIFS(I:I,B:B,Table1_2[[#This Row],[Category Level 2]],D:D,Table1_2[[#This Row],[Brand]],E:E,Table1_2[[#This Row],[Region]],F:F,Table1_2[[#This Row],[Measure]],G:G,Table1_2[[#This Row],[Year]],H:H,"&lt;="&amp;Table1_2[[#This Row],[Month]])</f>
        <v>13029.36</v>
      </c>
      <c r="K5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15810.448</v>
      </c>
      <c r="N5476">
        <f>Table1_2[[#This Row],[Value]]*2.5</f>
        <v>3285.2999999999997</v>
      </c>
    </row>
    <row r="5477" spans="1:14" x14ac:dyDescent="0.25">
      <c r="A5477" t="s">
        <v>11</v>
      </c>
      <c r="B5477" t="s">
        <v>37</v>
      </c>
      <c r="C5477" t="s">
        <v>46</v>
      </c>
      <c r="D5477" t="s">
        <v>47</v>
      </c>
      <c r="E5477" t="s">
        <v>24</v>
      </c>
      <c r="F5477" t="s">
        <v>23</v>
      </c>
      <c r="G5477" t="s">
        <v>19</v>
      </c>
      <c r="H5477">
        <v>11</v>
      </c>
      <c r="I5477">
        <v>807.11199999999997</v>
      </c>
      <c r="J5477">
        <f>SUMIFS(I:I,B:B,Table1_2[[#This Row],[Category Level 2]],D:D,Table1_2[[#This Row],[Brand]],E:E,Table1_2[[#This Row],[Region]],F:F,Table1_2[[#This Row],[Measure]],G:G,Table1_2[[#This Row],[Year]],H:H,"&lt;="&amp;Table1_2[[#This Row],[Month]])</f>
        <v>13836.472</v>
      </c>
      <c r="K5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14947.415999999999</v>
      </c>
      <c r="N5477">
        <f>Table1_2[[#This Row],[Value]]*2.5</f>
        <v>2017.78</v>
      </c>
    </row>
    <row r="5478" spans="1:14" x14ac:dyDescent="0.25">
      <c r="A5478" t="s">
        <v>11</v>
      </c>
      <c r="B5478" t="s">
        <v>37</v>
      </c>
      <c r="C5478" t="s">
        <v>46</v>
      </c>
      <c r="D5478" t="s">
        <v>47</v>
      </c>
      <c r="E5478" t="s">
        <v>24</v>
      </c>
      <c r="F5478" t="s">
        <v>23</v>
      </c>
      <c r="G5478" t="s">
        <v>19</v>
      </c>
      <c r="H5478">
        <v>12</v>
      </c>
      <c r="I5478">
        <v>825.75199999999995</v>
      </c>
      <c r="J5478">
        <f>SUMIFS(I:I,B:B,Table1_2[[#This Row],[Category Level 2]],D:D,Table1_2[[#This Row],[Brand]],E:E,Table1_2[[#This Row],[Region]],F:F,Table1_2[[#This Row],[Measure]],G:G,Table1_2[[#This Row],[Year]],H:H,"&lt;="&amp;Table1_2[[#This Row],[Month]])</f>
        <v>14662.224</v>
      </c>
      <c r="K5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14662.224</v>
      </c>
      <c r="N5478">
        <f>Table1_2[[#This Row],[Value]]*2.5</f>
        <v>2064.38</v>
      </c>
    </row>
    <row r="5479" spans="1:14" x14ac:dyDescent="0.25">
      <c r="A5479" t="s">
        <v>11</v>
      </c>
      <c r="B5479" t="s">
        <v>37</v>
      </c>
      <c r="C5479" t="s">
        <v>46</v>
      </c>
      <c r="D5479" t="s">
        <v>47</v>
      </c>
      <c r="E5479" t="s">
        <v>24</v>
      </c>
      <c r="F5479" t="s">
        <v>23</v>
      </c>
      <c r="G5479" t="s">
        <v>20</v>
      </c>
      <c r="H5479">
        <v>1</v>
      </c>
      <c r="I5479">
        <v>1116.5359999999998</v>
      </c>
      <c r="J5479">
        <f>SUMIFS(I:I,B:B,Table1_2[[#This Row],[Category Level 2]],D:D,Table1_2[[#This Row],[Brand]],E:E,Table1_2[[#This Row],[Region]],F:F,Table1_2[[#This Row],[Measure]],G:G,Table1_2[[#This Row],[Year]],H:H,"&lt;="&amp;Table1_2[[#This Row],[Month]])</f>
        <v>1116.5359999999998</v>
      </c>
      <c r="K5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14662.224</v>
      </c>
      <c r="N5479">
        <f>Table1_2[[#This Row],[Value]]*2.5</f>
        <v>2791.3399999999997</v>
      </c>
    </row>
    <row r="5480" spans="1:14" x14ac:dyDescent="0.25">
      <c r="A5480" t="s">
        <v>11</v>
      </c>
      <c r="B5480" t="s">
        <v>37</v>
      </c>
      <c r="C5480" t="s">
        <v>46</v>
      </c>
      <c r="D5480" t="s">
        <v>47</v>
      </c>
      <c r="E5480" t="s">
        <v>24</v>
      </c>
      <c r="F5480" t="s">
        <v>23</v>
      </c>
      <c r="G5480" t="s">
        <v>20</v>
      </c>
      <c r="H5480">
        <v>2</v>
      </c>
      <c r="I5480">
        <v>603.93599999999992</v>
      </c>
      <c r="J5480">
        <f>SUMIFS(I:I,B:B,Table1_2[[#This Row],[Category Level 2]],D:D,Table1_2[[#This Row],[Brand]],E:E,Table1_2[[#This Row],[Region]],F:F,Table1_2[[#This Row],[Measure]],G:G,Table1_2[[#This Row],[Year]],H:H,"&lt;="&amp;Table1_2[[#This Row],[Month]])</f>
        <v>1720.4719999999998</v>
      </c>
      <c r="K5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14130.984</v>
      </c>
      <c r="N5480">
        <f>Table1_2[[#This Row],[Value]]*2.5</f>
        <v>1509.8399999999997</v>
      </c>
    </row>
    <row r="5481" spans="1:14" x14ac:dyDescent="0.25">
      <c r="A5481" t="s">
        <v>11</v>
      </c>
      <c r="B5481" t="s">
        <v>37</v>
      </c>
      <c r="C5481" t="s">
        <v>46</v>
      </c>
      <c r="D5481" t="s">
        <v>47</v>
      </c>
      <c r="E5481" t="s">
        <v>24</v>
      </c>
      <c r="F5481" t="s">
        <v>23</v>
      </c>
      <c r="G5481" t="s">
        <v>20</v>
      </c>
      <c r="H5481">
        <v>3</v>
      </c>
      <c r="I5481">
        <v>1226.5119999999999</v>
      </c>
      <c r="J5481">
        <f>SUMIFS(I:I,B:B,Table1_2[[#This Row],[Category Level 2]],D:D,Table1_2[[#This Row],[Brand]],E:E,Table1_2[[#This Row],[Region]],F:F,Table1_2[[#This Row],[Measure]],G:G,Table1_2[[#This Row],[Year]],H:H,"&lt;="&amp;Table1_2[[#This Row],[Month]])</f>
        <v>2946.9839999999995</v>
      </c>
      <c r="K5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13445.031999999999</v>
      </c>
      <c r="N5481">
        <f>Table1_2[[#This Row],[Value]]*2.5</f>
        <v>3066.2799999999997</v>
      </c>
    </row>
    <row r="5482" spans="1:14" x14ac:dyDescent="0.25">
      <c r="A5482" t="s">
        <v>11</v>
      </c>
      <c r="B5482" t="s">
        <v>37</v>
      </c>
      <c r="C5482" t="s">
        <v>46</v>
      </c>
      <c r="D5482" t="s">
        <v>47</v>
      </c>
      <c r="E5482" t="s">
        <v>24</v>
      </c>
      <c r="F5482" t="s">
        <v>23</v>
      </c>
      <c r="G5482" t="s">
        <v>20</v>
      </c>
      <c r="H5482">
        <v>4</v>
      </c>
      <c r="I5482">
        <v>451.08799999999997</v>
      </c>
      <c r="J5482">
        <f>SUMIFS(I:I,B:B,Table1_2[[#This Row],[Category Level 2]],D:D,Table1_2[[#This Row],[Brand]],E:E,Table1_2[[#This Row],[Region]],F:F,Table1_2[[#This Row],[Measure]],G:G,Table1_2[[#This Row],[Year]],H:H,"&lt;="&amp;Table1_2[[#This Row],[Month]])</f>
        <v>3398.0719999999992</v>
      </c>
      <c r="K5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12902.608</v>
      </c>
      <c r="N5482">
        <f>Table1_2[[#This Row],[Value]]*2.5</f>
        <v>1127.7199999999998</v>
      </c>
    </row>
    <row r="5483" spans="1:14" x14ac:dyDescent="0.25">
      <c r="A5483" t="s">
        <v>11</v>
      </c>
      <c r="B5483" t="s">
        <v>37</v>
      </c>
      <c r="C5483" t="s">
        <v>46</v>
      </c>
      <c r="D5483" t="s">
        <v>47</v>
      </c>
      <c r="E5483" t="s">
        <v>24</v>
      </c>
      <c r="F5483" t="s">
        <v>23</v>
      </c>
      <c r="G5483" t="s">
        <v>20</v>
      </c>
      <c r="H5483">
        <v>5</v>
      </c>
      <c r="I5483">
        <v>771.69599999999991</v>
      </c>
      <c r="J5483">
        <f>SUMIFS(I:I,B:B,Table1_2[[#This Row],[Category Level 2]],D:D,Table1_2[[#This Row],[Brand]],E:E,Table1_2[[#This Row],[Region]],F:F,Table1_2[[#This Row],[Measure]],G:G,Table1_2[[#This Row],[Year]],H:H,"&lt;="&amp;Table1_2[[#This Row],[Month]])</f>
        <v>4169.7679999999991</v>
      </c>
      <c r="K5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12485.072</v>
      </c>
      <c r="N5483">
        <f>Table1_2[[#This Row],[Value]]*2.5</f>
        <v>1929.2399999999998</v>
      </c>
    </row>
    <row r="5484" spans="1:14" x14ac:dyDescent="0.25">
      <c r="A5484" t="s">
        <v>11</v>
      </c>
      <c r="B5484" t="s">
        <v>37</v>
      </c>
      <c r="C5484" t="s">
        <v>46</v>
      </c>
      <c r="D5484" t="s">
        <v>47</v>
      </c>
      <c r="E5484" t="s">
        <v>24</v>
      </c>
      <c r="F5484" t="s">
        <v>23</v>
      </c>
      <c r="G5484" t="s">
        <v>20</v>
      </c>
      <c r="H5484">
        <v>6</v>
      </c>
      <c r="I5484">
        <v>717.64</v>
      </c>
      <c r="J5484">
        <f>SUMIFS(I:I,B:B,Table1_2[[#This Row],[Category Level 2]],D:D,Table1_2[[#This Row],[Brand]],E:E,Table1_2[[#This Row],[Region]],F:F,Table1_2[[#This Row],[Measure]],G:G,Table1_2[[#This Row],[Year]],H:H,"&lt;="&amp;Table1_2[[#This Row],[Month]])</f>
        <v>4887.4079999999994</v>
      </c>
      <c r="K5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11484.103999999999</v>
      </c>
      <c r="N5484">
        <f>Table1_2[[#This Row],[Value]]*2.5</f>
        <v>1794.1</v>
      </c>
    </row>
    <row r="5485" spans="1:14" x14ac:dyDescent="0.25">
      <c r="A5485" t="s">
        <v>11</v>
      </c>
      <c r="B5485" t="s">
        <v>37</v>
      </c>
      <c r="C5485" t="s">
        <v>46</v>
      </c>
      <c r="D5485" t="s">
        <v>47</v>
      </c>
      <c r="E5485" t="s">
        <v>24</v>
      </c>
      <c r="F5485" t="s">
        <v>23</v>
      </c>
      <c r="G5485" t="s">
        <v>20</v>
      </c>
      <c r="H5485">
        <v>7</v>
      </c>
      <c r="I5485">
        <v>566.65599999999995</v>
      </c>
      <c r="J5485">
        <f>SUMIFS(I:I,B:B,Table1_2[[#This Row],[Category Level 2]],D:D,Table1_2[[#This Row],[Brand]],E:E,Table1_2[[#This Row],[Region]],F:F,Table1_2[[#This Row],[Measure]],G:G,Table1_2[[#This Row],[Year]],H:H,"&lt;="&amp;Table1_2[[#This Row],[Month]])</f>
        <v>5454.0639999999994</v>
      </c>
      <c r="K5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10473.815999999999</v>
      </c>
      <c r="N5485">
        <f>Table1_2[[#This Row],[Value]]*2.5</f>
        <v>1416.6399999999999</v>
      </c>
    </row>
    <row r="5486" spans="1:14" x14ac:dyDescent="0.25">
      <c r="A5486" t="s">
        <v>11</v>
      </c>
      <c r="B5486" t="s">
        <v>37</v>
      </c>
      <c r="C5486" t="s">
        <v>46</v>
      </c>
      <c r="D5486" t="s">
        <v>47</v>
      </c>
      <c r="E5486" t="s">
        <v>24</v>
      </c>
      <c r="F5486" t="s">
        <v>23</v>
      </c>
      <c r="G5486" t="s">
        <v>20</v>
      </c>
      <c r="H5486">
        <v>8</v>
      </c>
      <c r="I5486">
        <v>935.72799999999995</v>
      </c>
      <c r="J5486">
        <f>SUMIFS(I:I,B:B,Table1_2[[#This Row],[Category Level 2]],D:D,Table1_2[[#This Row],[Brand]],E:E,Table1_2[[#This Row],[Region]],F:F,Table1_2[[#This Row],[Measure]],G:G,Table1_2[[#This Row],[Year]],H:H,"&lt;="&amp;Table1_2[[#This Row],[Month]])</f>
        <v>6389.7919999999995</v>
      </c>
      <c r="K5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10171.848</v>
      </c>
      <c r="N5486">
        <f>Table1_2[[#This Row],[Value]]*2.5</f>
        <v>2339.3199999999997</v>
      </c>
    </row>
    <row r="5487" spans="1:14" x14ac:dyDescent="0.25">
      <c r="A5487" t="s">
        <v>11</v>
      </c>
      <c r="B5487" t="s">
        <v>37</v>
      </c>
      <c r="C5487" t="s">
        <v>46</v>
      </c>
      <c r="D5487" t="s">
        <v>47</v>
      </c>
      <c r="E5487" t="s">
        <v>24</v>
      </c>
      <c r="F5487" t="s">
        <v>23</v>
      </c>
      <c r="G5487" t="s">
        <v>20</v>
      </c>
      <c r="H5487">
        <v>9</v>
      </c>
      <c r="I5487">
        <v>637.48799999999994</v>
      </c>
      <c r="J5487">
        <f>SUMIFS(I:I,B:B,Table1_2[[#This Row],[Category Level 2]],D:D,Table1_2[[#This Row],[Brand]],E:E,Table1_2[[#This Row],[Region]],F:F,Table1_2[[#This Row],[Measure]],G:G,Table1_2[[#This Row],[Year]],H:H,"&lt;="&amp;Table1_2[[#This Row],[Month]])</f>
        <v>7027.28</v>
      </c>
      <c r="K5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9974.2639999999992</v>
      </c>
      <c r="N5487">
        <f>Table1_2[[#This Row],[Value]]*2.5</f>
        <v>1593.7199999999998</v>
      </c>
    </row>
    <row r="5488" spans="1:14" x14ac:dyDescent="0.25">
      <c r="A5488" t="s">
        <v>11</v>
      </c>
      <c r="B5488" t="s">
        <v>37</v>
      </c>
      <c r="C5488" t="s">
        <v>46</v>
      </c>
      <c r="D5488" t="s">
        <v>47</v>
      </c>
      <c r="E5488" t="s">
        <v>24</v>
      </c>
      <c r="F5488" t="s">
        <v>23</v>
      </c>
      <c r="G5488" t="s">
        <v>20</v>
      </c>
      <c r="H5488">
        <v>10</v>
      </c>
      <c r="I5488">
        <v>818.29599999999994</v>
      </c>
      <c r="J5488">
        <f>SUMIFS(I:I,B:B,Table1_2[[#This Row],[Category Level 2]],D:D,Table1_2[[#This Row],[Brand]],E:E,Table1_2[[#This Row],[Region]],F:F,Table1_2[[#This Row],[Measure]],G:G,Table1_2[[#This Row],[Year]],H:H,"&lt;="&amp;Table1_2[[#This Row],[Month]])</f>
        <v>7845.576</v>
      </c>
      <c r="K5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9478.44</v>
      </c>
      <c r="N5488">
        <f>Table1_2[[#This Row],[Value]]*2.5</f>
        <v>2045.7399999999998</v>
      </c>
    </row>
    <row r="5489" spans="1:14" x14ac:dyDescent="0.25">
      <c r="A5489" t="s">
        <v>11</v>
      </c>
      <c r="B5489" t="s">
        <v>37</v>
      </c>
      <c r="C5489" t="s">
        <v>46</v>
      </c>
      <c r="D5489" t="s">
        <v>47</v>
      </c>
      <c r="E5489" t="s">
        <v>24</v>
      </c>
      <c r="F5489" t="s">
        <v>23</v>
      </c>
      <c r="G5489" t="s">
        <v>20</v>
      </c>
      <c r="H5489">
        <v>11</v>
      </c>
      <c r="I5489">
        <v>835.07199999999989</v>
      </c>
      <c r="J5489">
        <f>SUMIFS(I:I,B:B,Table1_2[[#This Row],[Category Level 2]],D:D,Table1_2[[#This Row],[Brand]],E:E,Table1_2[[#This Row],[Region]],F:F,Table1_2[[#This Row],[Measure]],G:G,Table1_2[[#This Row],[Year]],H:H,"&lt;="&amp;Table1_2[[#This Row],[Month]])</f>
        <v>8680.6479999999992</v>
      </c>
      <c r="K5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9506.4</v>
      </c>
      <c r="N5489">
        <f>Table1_2[[#This Row],[Value]]*2.5</f>
        <v>2087.6799999999998</v>
      </c>
    </row>
    <row r="5490" spans="1:14" x14ac:dyDescent="0.25">
      <c r="A5490" t="s">
        <v>11</v>
      </c>
      <c r="B5490" t="s">
        <v>37</v>
      </c>
      <c r="C5490" t="s">
        <v>46</v>
      </c>
      <c r="D5490" t="s">
        <v>47</v>
      </c>
      <c r="E5490" t="s">
        <v>24</v>
      </c>
      <c r="F5490" t="s">
        <v>23</v>
      </c>
      <c r="G5490" t="s">
        <v>20</v>
      </c>
      <c r="H5490">
        <v>12</v>
      </c>
      <c r="I5490">
        <v>669.17599999999993</v>
      </c>
      <c r="J5490">
        <f>SUMIFS(I:I,B:B,Table1_2[[#This Row],[Category Level 2]],D:D,Table1_2[[#This Row],[Brand]],E:E,Table1_2[[#This Row],[Region]],F:F,Table1_2[[#This Row],[Measure]],G:G,Table1_2[[#This Row],[Year]],H:H,"&lt;="&amp;Table1_2[[#This Row],[Month]])</f>
        <v>9349.8239999999987</v>
      </c>
      <c r="K5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9349.8239999999987</v>
      </c>
      <c r="N5490">
        <f>Table1_2[[#This Row],[Value]]*2.5</f>
        <v>1672.9399999999998</v>
      </c>
    </row>
    <row r="5491" spans="1:14" x14ac:dyDescent="0.25">
      <c r="A5491" t="s">
        <v>11</v>
      </c>
      <c r="B5491" t="s">
        <v>37</v>
      </c>
      <c r="C5491" t="s">
        <v>46</v>
      </c>
      <c r="D5491" t="s">
        <v>47</v>
      </c>
      <c r="E5491" t="s">
        <v>24</v>
      </c>
      <c r="F5491" t="s">
        <v>23</v>
      </c>
      <c r="G5491" t="s">
        <v>21</v>
      </c>
      <c r="H5491">
        <v>1</v>
      </c>
      <c r="I5491">
        <v>615.12</v>
      </c>
      <c r="J5491">
        <f>SUMIFS(I:I,B:B,Table1_2[[#This Row],[Category Level 2]],D:D,Table1_2[[#This Row],[Brand]],E:E,Table1_2[[#This Row],[Region]],F:F,Table1_2[[#This Row],[Measure]],G:G,Table1_2[[#This Row],[Year]],H:H,"&lt;="&amp;Table1_2[[#This Row],[Month]])</f>
        <v>615.12</v>
      </c>
      <c r="K5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8848.4080000000013</v>
      </c>
      <c r="N5491">
        <f>Table1_2[[#This Row],[Value]]*2.5</f>
        <v>1537.8</v>
      </c>
    </row>
    <row r="5492" spans="1:14" x14ac:dyDescent="0.25">
      <c r="A5492" t="s">
        <v>11</v>
      </c>
      <c r="B5492" t="s">
        <v>37</v>
      </c>
      <c r="C5492" t="s">
        <v>46</v>
      </c>
      <c r="D5492" t="s">
        <v>47</v>
      </c>
      <c r="E5492" t="s">
        <v>24</v>
      </c>
      <c r="F5492" t="s">
        <v>23</v>
      </c>
      <c r="G5492" t="s">
        <v>21</v>
      </c>
      <c r="H5492">
        <v>2</v>
      </c>
      <c r="I5492">
        <v>734.41599999999994</v>
      </c>
      <c r="J5492">
        <f>SUMIFS(I:I,B:B,Table1_2[[#This Row],[Category Level 2]],D:D,Table1_2[[#This Row],[Brand]],E:E,Table1_2[[#This Row],[Region]],F:F,Table1_2[[#This Row],[Measure]],G:G,Table1_2[[#This Row],[Year]],H:H,"&lt;="&amp;Table1_2[[#This Row],[Month]])</f>
        <v>1349.5360000000001</v>
      </c>
      <c r="K5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8978.8880000000008</v>
      </c>
      <c r="N5492">
        <f>Table1_2[[#This Row],[Value]]*2.5</f>
        <v>1836.04</v>
      </c>
    </row>
    <row r="5493" spans="1:14" x14ac:dyDescent="0.25">
      <c r="A5493" t="s">
        <v>11</v>
      </c>
      <c r="B5493" t="s">
        <v>37</v>
      </c>
      <c r="C5493" t="s">
        <v>46</v>
      </c>
      <c r="D5493" t="s">
        <v>47</v>
      </c>
      <c r="E5493" t="s">
        <v>24</v>
      </c>
      <c r="F5493" t="s">
        <v>23</v>
      </c>
      <c r="G5493" t="s">
        <v>21</v>
      </c>
      <c r="H5493">
        <v>3</v>
      </c>
      <c r="I5493">
        <v>426.85599999999999</v>
      </c>
      <c r="J5493">
        <f>SUMIFS(I:I,B:B,Table1_2[[#This Row],[Category Level 2]],D:D,Table1_2[[#This Row],[Brand]],E:E,Table1_2[[#This Row],[Region]],F:F,Table1_2[[#This Row],[Measure]],G:G,Table1_2[[#This Row],[Year]],H:H,"&lt;="&amp;Table1_2[[#This Row],[Month]])</f>
        <v>1776.3920000000001</v>
      </c>
      <c r="K5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8179.232</v>
      </c>
      <c r="N5493">
        <f>Table1_2[[#This Row],[Value]]*2.5</f>
        <v>1067.1399999999999</v>
      </c>
    </row>
    <row r="5494" spans="1:14" x14ac:dyDescent="0.25">
      <c r="A5494" t="s">
        <v>11</v>
      </c>
      <c r="B5494" t="s">
        <v>37</v>
      </c>
      <c r="C5494" t="s">
        <v>46</v>
      </c>
      <c r="D5494" t="s">
        <v>47</v>
      </c>
      <c r="E5494" t="s">
        <v>24</v>
      </c>
      <c r="F5494" t="s">
        <v>23</v>
      </c>
      <c r="G5494" t="s">
        <v>21</v>
      </c>
      <c r="H5494">
        <v>4</v>
      </c>
      <c r="I5494">
        <v>999.10399999999993</v>
      </c>
      <c r="J5494">
        <f>SUMIFS(I:I,B:B,Table1_2[[#This Row],[Category Level 2]],D:D,Table1_2[[#This Row],[Brand]],E:E,Table1_2[[#This Row],[Region]],F:F,Table1_2[[#This Row],[Measure]],G:G,Table1_2[[#This Row],[Year]],H:H,"&lt;="&amp;Table1_2[[#This Row],[Month]])</f>
        <v>2775.4960000000001</v>
      </c>
      <c r="K5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8727.2479999999996</v>
      </c>
      <c r="N5494">
        <f>Table1_2[[#This Row],[Value]]*2.5</f>
        <v>2497.7599999999998</v>
      </c>
    </row>
    <row r="5495" spans="1:14" x14ac:dyDescent="0.25">
      <c r="A5495" t="s">
        <v>11</v>
      </c>
      <c r="B5495" t="s">
        <v>37</v>
      </c>
      <c r="C5495" t="s">
        <v>46</v>
      </c>
      <c r="D5495" t="s">
        <v>47</v>
      </c>
      <c r="E5495" t="s">
        <v>24</v>
      </c>
      <c r="F5495" t="s">
        <v>23</v>
      </c>
      <c r="G5495" t="s">
        <v>21</v>
      </c>
      <c r="H5495">
        <v>5</v>
      </c>
      <c r="I5495">
        <v>650.53599999999994</v>
      </c>
      <c r="J5495">
        <f>SUMIFS(I:I,B:B,Table1_2[[#This Row],[Category Level 2]],D:D,Table1_2[[#This Row],[Brand]],E:E,Table1_2[[#This Row],[Region]],F:F,Table1_2[[#This Row],[Measure]],G:G,Table1_2[[#This Row],[Year]],H:H,"&lt;="&amp;Table1_2[[#This Row],[Month]])</f>
        <v>3426.0320000000002</v>
      </c>
      <c r="K5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8606.0879999999997</v>
      </c>
      <c r="N5495">
        <f>Table1_2[[#This Row],[Value]]*2.5</f>
        <v>1626.34</v>
      </c>
    </row>
    <row r="5496" spans="1:14" x14ac:dyDescent="0.25">
      <c r="A5496" t="s">
        <v>11</v>
      </c>
      <c r="B5496" t="s">
        <v>37</v>
      </c>
      <c r="C5496" t="s">
        <v>46</v>
      </c>
      <c r="D5496" t="s">
        <v>47</v>
      </c>
      <c r="E5496" t="s">
        <v>24</v>
      </c>
      <c r="F5496" t="s">
        <v>23</v>
      </c>
      <c r="G5496" t="s">
        <v>21</v>
      </c>
      <c r="H5496">
        <v>6</v>
      </c>
      <c r="I5496">
        <v>887.2639999999999</v>
      </c>
      <c r="J5496">
        <f>SUMIFS(I:I,B:B,Table1_2[[#This Row],[Category Level 2]],D:D,Table1_2[[#This Row],[Brand]],E:E,Table1_2[[#This Row],[Region]],F:F,Table1_2[[#This Row],[Measure]],G:G,Table1_2[[#This Row],[Year]],H:H,"&lt;="&amp;Table1_2[[#This Row],[Month]])</f>
        <v>4313.2960000000003</v>
      </c>
      <c r="K5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8775.7119999999995</v>
      </c>
      <c r="N5496">
        <f>Table1_2[[#This Row],[Value]]*2.5</f>
        <v>2218.16</v>
      </c>
    </row>
    <row r="5497" spans="1:14" x14ac:dyDescent="0.25">
      <c r="A5497" t="s">
        <v>11</v>
      </c>
      <c r="B5497" t="s">
        <v>37</v>
      </c>
      <c r="C5497" t="s">
        <v>46</v>
      </c>
      <c r="D5497" t="s">
        <v>47</v>
      </c>
      <c r="E5497" t="s">
        <v>24</v>
      </c>
      <c r="F5497" t="s">
        <v>23</v>
      </c>
      <c r="G5497" t="s">
        <v>21</v>
      </c>
      <c r="H5497">
        <v>7</v>
      </c>
      <c r="I5497">
        <v>659.85599999999999</v>
      </c>
      <c r="J5497">
        <f>SUMIFS(I:I,B:B,Table1_2[[#This Row],[Category Level 2]],D:D,Table1_2[[#This Row],[Brand]],E:E,Table1_2[[#This Row],[Region]],F:F,Table1_2[[#This Row],[Measure]],G:G,Table1_2[[#This Row],[Year]],H:H,"&lt;="&amp;Table1_2[[#This Row],[Month]])</f>
        <v>4973.152</v>
      </c>
      <c r="K5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8868.9120000000003</v>
      </c>
      <c r="N5497">
        <f>Table1_2[[#This Row],[Value]]*2.5</f>
        <v>1649.6399999999999</v>
      </c>
    </row>
    <row r="5498" spans="1:14" x14ac:dyDescent="0.25">
      <c r="A5498" t="s">
        <v>11</v>
      </c>
      <c r="B5498" t="s">
        <v>37</v>
      </c>
      <c r="C5498" t="s">
        <v>46</v>
      </c>
      <c r="D5498" t="s">
        <v>47</v>
      </c>
      <c r="E5498" t="s">
        <v>24</v>
      </c>
      <c r="F5498" t="s">
        <v>23</v>
      </c>
      <c r="G5498" t="s">
        <v>21</v>
      </c>
      <c r="H5498">
        <v>8</v>
      </c>
      <c r="I5498">
        <v>534.96799999999996</v>
      </c>
      <c r="J5498">
        <f>SUMIFS(I:I,B:B,Table1_2[[#This Row],[Category Level 2]],D:D,Table1_2[[#This Row],[Brand]],E:E,Table1_2[[#This Row],[Region]],F:F,Table1_2[[#This Row],[Measure]],G:G,Table1_2[[#This Row],[Year]],H:H,"&lt;="&amp;Table1_2[[#This Row],[Month]])</f>
        <v>5508.12</v>
      </c>
      <c r="K5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8468.152</v>
      </c>
      <c r="N5498">
        <f>Table1_2[[#This Row],[Value]]*2.5</f>
        <v>1337.4199999999998</v>
      </c>
    </row>
    <row r="5499" spans="1:14" x14ac:dyDescent="0.25">
      <c r="A5499" t="s">
        <v>11</v>
      </c>
      <c r="B5499" t="s">
        <v>37</v>
      </c>
      <c r="C5499" t="s">
        <v>46</v>
      </c>
      <c r="D5499" t="s">
        <v>47</v>
      </c>
      <c r="E5499" t="s">
        <v>24</v>
      </c>
      <c r="F5499" t="s">
        <v>23</v>
      </c>
      <c r="G5499" t="s">
        <v>21</v>
      </c>
      <c r="H5499">
        <v>9</v>
      </c>
      <c r="I5499">
        <v>866.76</v>
      </c>
      <c r="J5499">
        <f>SUMIFS(I:I,B:B,Table1_2[[#This Row],[Category Level 2]],D:D,Table1_2[[#This Row],[Brand]],E:E,Table1_2[[#This Row],[Region]],F:F,Table1_2[[#This Row],[Measure]],G:G,Table1_2[[#This Row],[Year]],H:H,"&lt;="&amp;Table1_2[[#This Row],[Month]])</f>
        <v>6374.88</v>
      </c>
      <c r="K5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8697.4239999999991</v>
      </c>
      <c r="N5499">
        <f>Table1_2[[#This Row],[Value]]*2.5</f>
        <v>2166.9</v>
      </c>
    </row>
    <row r="5500" spans="1:14" x14ac:dyDescent="0.25">
      <c r="A5500" t="s">
        <v>11</v>
      </c>
      <c r="B5500" t="s">
        <v>37</v>
      </c>
      <c r="C5500" t="s">
        <v>46</v>
      </c>
      <c r="D5500" t="s">
        <v>47</v>
      </c>
      <c r="E5500" t="s">
        <v>24</v>
      </c>
      <c r="F5500" t="s">
        <v>23</v>
      </c>
      <c r="G5500" t="s">
        <v>21</v>
      </c>
      <c r="H5500">
        <v>10</v>
      </c>
      <c r="I5500">
        <v>954.36799999999994</v>
      </c>
      <c r="J5500">
        <f>SUMIFS(I:I,B:B,Table1_2[[#This Row],[Category Level 2]],D:D,Table1_2[[#This Row],[Brand]],E:E,Table1_2[[#This Row],[Region]],F:F,Table1_2[[#This Row],[Measure]],G:G,Table1_2[[#This Row],[Year]],H:H,"&lt;="&amp;Table1_2[[#This Row],[Month]])</f>
        <v>7329.2479999999996</v>
      </c>
      <c r="K5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8833.4959999999992</v>
      </c>
      <c r="N5500">
        <f>Table1_2[[#This Row],[Value]]*2.5</f>
        <v>2385.92</v>
      </c>
    </row>
    <row r="5501" spans="1:14" x14ac:dyDescent="0.25">
      <c r="A5501" t="s">
        <v>11</v>
      </c>
      <c r="B5501" t="s">
        <v>37</v>
      </c>
      <c r="C5501" t="s">
        <v>46</v>
      </c>
      <c r="D5501" t="s">
        <v>47</v>
      </c>
      <c r="E5501" t="s">
        <v>24</v>
      </c>
      <c r="F5501" t="s">
        <v>23</v>
      </c>
      <c r="G5501" t="s">
        <v>21</v>
      </c>
      <c r="H5501">
        <v>11</v>
      </c>
      <c r="I5501">
        <v>581.56799999999998</v>
      </c>
      <c r="J5501">
        <f>SUMIFS(I:I,B:B,Table1_2[[#This Row],[Category Level 2]],D:D,Table1_2[[#This Row],[Brand]],E:E,Table1_2[[#This Row],[Region]],F:F,Table1_2[[#This Row],[Measure]],G:G,Table1_2[[#This Row],[Year]],H:H,"&lt;="&amp;Table1_2[[#This Row],[Month]])</f>
        <v>7910.8159999999998</v>
      </c>
      <c r="K5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8579.9920000000002</v>
      </c>
      <c r="N5501">
        <f>Table1_2[[#This Row],[Value]]*2.5</f>
        <v>1453.92</v>
      </c>
    </row>
    <row r="5502" spans="1:14" x14ac:dyDescent="0.25">
      <c r="A5502" t="s">
        <v>11</v>
      </c>
      <c r="B5502" t="s">
        <v>37</v>
      </c>
      <c r="C5502" t="s">
        <v>46</v>
      </c>
      <c r="D5502" t="s">
        <v>47</v>
      </c>
      <c r="E5502" t="s">
        <v>24</v>
      </c>
      <c r="F5502" t="s">
        <v>23</v>
      </c>
      <c r="G5502" t="s">
        <v>21</v>
      </c>
      <c r="H5502">
        <v>12</v>
      </c>
      <c r="I5502">
        <v>1142.6319999999998</v>
      </c>
      <c r="J5502">
        <f>SUMIFS(I:I,B:B,Table1_2[[#This Row],[Category Level 2]],D:D,Table1_2[[#This Row],[Brand]],E:E,Table1_2[[#This Row],[Region]],F:F,Table1_2[[#This Row],[Measure]],G:G,Table1_2[[#This Row],[Year]],H:H,"&lt;="&amp;Table1_2[[#This Row],[Month]])</f>
        <v>9053.4480000000003</v>
      </c>
      <c r="K5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9053.4480000000003</v>
      </c>
      <c r="N5502">
        <f>Table1_2[[#This Row],[Value]]*2.5</f>
        <v>2856.5799999999995</v>
      </c>
    </row>
    <row r="5503" spans="1:14" x14ac:dyDescent="0.25">
      <c r="A5503" t="s">
        <v>11</v>
      </c>
      <c r="B5503" t="s">
        <v>37</v>
      </c>
      <c r="C5503" t="s">
        <v>46</v>
      </c>
      <c r="D5503" t="s">
        <v>47</v>
      </c>
      <c r="E5503" t="s">
        <v>24</v>
      </c>
      <c r="F5503" t="s">
        <v>23</v>
      </c>
      <c r="G5503" t="s">
        <v>22</v>
      </c>
      <c r="H5503">
        <v>1</v>
      </c>
      <c r="I5503">
        <v>473.45599999999996</v>
      </c>
      <c r="J5503">
        <f>SUMIFS(I:I,B:B,Table1_2[[#This Row],[Category Level 2]],D:D,Table1_2[[#This Row],[Brand]],E:E,Table1_2[[#This Row],[Region]],F:F,Table1_2[[#This Row],[Measure]],G:G,Table1_2[[#This Row],[Year]],H:H,"&lt;="&amp;Table1_2[[#This Row],[Month]])</f>
        <v>473.45599999999996</v>
      </c>
      <c r="K5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8911.7839999999997</v>
      </c>
      <c r="N5503">
        <f>Table1_2[[#This Row],[Value]]*2.5</f>
        <v>1183.6399999999999</v>
      </c>
    </row>
    <row r="5504" spans="1:14" x14ac:dyDescent="0.25">
      <c r="A5504" t="s">
        <v>11</v>
      </c>
      <c r="B5504" t="s">
        <v>37</v>
      </c>
      <c r="C5504" t="s">
        <v>46</v>
      </c>
      <c r="D5504" t="s">
        <v>47</v>
      </c>
      <c r="E5504" t="s">
        <v>24</v>
      </c>
      <c r="F5504" t="s">
        <v>23</v>
      </c>
      <c r="G5504" t="s">
        <v>22</v>
      </c>
      <c r="H5504">
        <v>2</v>
      </c>
      <c r="I5504">
        <v>874.21599999999989</v>
      </c>
      <c r="J5504">
        <f>SUMIFS(I:I,B:B,Table1_2[[#This Row],[Category Level 2]],D:D,Table1_2[[#This Row],[Brand]],E:E,Table1_2[[#This Row],[Region]],F:F,Table1_2[[#This Row],[Measure]],G:G,Table1_2[[#This Row],[Year]],H:H,"&lt;="&amp;Table1_2[[#This Row],[Month]])</f>
        <v>1347.6719999999998</v>
      </c>
      <c r="K5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9051.5839999999989</v>
      </c>
      <c r="N5504">
        <f>Table1_2[[#This Row],[Value]]*2.5</f>
        <v>2185.54</v>
      </c>
    </row>
    <row r="5505" spans="1:14" x14ac:dyDescent="0.25">
      <c r="A5505" t="s">
        <v>11</v>
      </c>
      <c r="B5505" t="s">
        <v>37</v>
      </c>
      <c r="C5505" t="s">
        <v>46</v>
      </c>
      <c r="D5505" t="s">
        <v>47</v>
      </c>
      <c r="E5505" t="s">
        <v>24</v>
      </c>
      <c r="F5505" t="s">
        <v>23</v>
      </c>
      <c r="G5505" t="s">
        <v>22</v>
      </c>
      <c r="H5505">
        <v>3</v>
      </c>
      <c r="I5505">
        <v>1040.1119999999999</v>
      </c>
      <c r="J5505">
        <f>SUMIFS(I:I,B:B,Table1_2[[#This Row],[Category Level 2]],D:D,Table1_2[[#This Row],[Brand]],E:E,Table1_2[[#This Row],[Region]],F:F,Table1_2[[#This Row],[Measure]],G:G,Table1_2[[#This Row],[Year]],H:H,"&lt;="&amp;Table1_2[[#This Row],[Month]])</f>
        <v>2387.7839999999997</v>
      </c>
      <c r="K5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9664.84</v>
      </c>
      <c r="N5505">
        <f>Table1_2[[#This Row],[Value]]*2.5</f>
        <v>2600.2799999999997</v>
      </c>
    </row>
    <row r="5506" spans="1:14" x14ac:dyDescent="0.25">
      <c r="A5506" t="s">
        <v>11</v>
      </c>
      <c r="B5506" t="s">
        <v>37</v>
      </c>
      <c r="C5506" t="s">
        <v>46</v>
      </c>
      <c r="D5506" t="s">
        <v>47</v>
      </c>
      <c r="E5506" t="s">
        <v>25</v>
      </c>
      <c r="F5506" t="s">
        <v>16</v>
      </c>
      <c r="G5506" t="s">
        <v>17</v>
      </c>
      <c r="H5506">
        <v>9</v>
      </c>
      <c r="I5506">
        <v>24.231999999999999</v>
      </c>
      <c r="J5506">
        <f>SUMIFS(I:I,B:B,Table1_2[[#This Row],[Category Level 2]],D:D,Table1_2[[#This Row],[Brand]],E:E,Table1_2[[#This Row],[Region]],F:F,Table1_2[[#This Row],[Measure]],G:G,Table1_2[[#This Row],[Year]],H:H,"&lt;="&amp;Table1_2[[#This Row],[Month]])</f>
        <v>24.231999999999999</v>
      </c>
      <c r="K5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24.231999999999999</v>
      </c>
      <c r="N5506">
        <f>Table1_2[[#This Row],[Value]]*2.5</f>
        <v>60.58</v>
      </c>
    </row>
    <row r="5507" spans="1:14" x14ac:dyDescent="0.25">
      <c r="A5507" t="s">
        <v>11</v>
      </c>
      <c r="B5507" t="s">
        <v>37</v>
      </c>
      <c r="C5507" t="s">
        <v>46</v>
      </c>
      <c r="D5507" t="s">
        <v>47</v>
      </c>
      <c r="E5507" t="s">
        <v>25</v>
      </c>
      <c r="F5507" t="s">
        <v>16</v>
      </c>
      <c r="G5507" t="s">
        <v>17</v>
      </c>
      <c r="H5507">
        <v>10</v>
      </c>
      <c r="I5507">
        <v>154.71199999999999</v>
      </c>
      <c r="J5507">
        <f>SUMIFS(I:I,B:B,Table1_2[[#This Row],[Category Level 2]],D:D,Table1_2[[#This Row],[Brand]],E:E,Table1_2[[#This Row],[Region]],F:F,Table1_2[[#This Row],[Measure]],G:G,Table1_2[[#This Row],[Year]],H:H,"&lt;="&amp;Table1_2[[#This Row],[Month]])</f>
        <v>178.94399999999999</v>
      </c>
      <c r="K5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178.94399999999999</v>
      </c>
      <c r="N5507">
        <f>Table1_2[[#This Row],[Value]]*2.5</f>
        <v>386.78</v>
      </c>
    </row>
    <row r="5508" spans="1:14" x14ac:dyDescent="0.25">
      <c r="A5508" t="s">
        <v>11</v>
      </c>
      <c r="B5508" t="s">
        <v>37</v>
      </c>
      <c r="C5508" t="s">
        <v>46</v>
      </c>
      <c r="D5508" t="s">
        <v>47</v>
      </c>
      <c r="E5508" t="s">
        <v>25</v>
      </c>
      <c r="F5508" t="s">
        <v>16</v>
      </c>
      <c r="G5508" t="s">
        <v>17</v>
      </c>
      <c r="H5508">
        <v>11</v>
      </c>
      <c r="I5508">
        <v>134.208</v>
      </c>
      <c r="J5508">
        <f>SUMIFS(I:I,B:B,Table1_2[[#This Row],[Category Level 2]],D:D,Table1_2[[#This Row],[Brand]],E:E,Table1_2[[#This Row],[Region]],F:F,Table1_2[[#This Row],[Measure]],G:G,Table1_2[[#This Row],[Year]],H:H,"&lt;="&amp;Table1_2[[#This Row],[Month]])</f>
        <v>313.15199999999999</v>
      </c>
      <c r="K5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313.15199999999999</v>
      </c>
      <c r="N5508">
        <f>Table1_2[[#This Row],[Value]]*2.5</f>
        <v>335.52</v>
      </c>
    </row>
    <row r="5509" spans="1:14" x14ac:dyDescent="0.25">
      <c r="A5509" t="s">
        <v>11</v>
      </c>
      <c r="B5509" t="s">
        <v>37</v>
      </c>
      <c r="C5509" t="s">
        <v>46</v>
      </c>
      <c r="D5509" t="s">
        <v>47</v>
      </c>
      <c r="E5509" t="s">
        <v>25</v>
      </c>
      <c r="F5509" t="s">
        <v>16</v>
      </c>
      <c r="G5509" t="s">
        <v>17</v>
      </c>
      <c r="H5509">
        <v>12</v>
      </c>
      <c r="I5509">
        <v>83.88</v>
      </c>
      <c r="J5509">
        <f>SUMIFS(I:I,B:B,Table1_2[[#This Row],[Category Level 2]],D:D,Table1_2[[#This Row],[Brand]],E:E,Table1_2[[#This Row],[Region]],F:F,Table1_2[[#This Row],[Measure]],G:G,Table1_2[[#This Row],[Year]],H:H,"&lt;="&amp;Table1_2[[#This Row],[Month]])</f>
        <v>397.03199999999998</v>
      </c>
      <c r="K5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397.03199999999998</v>
      </c>
      <c r="N5509">
        <f>Table1_2[[#This Row],[Value]]*2.5</f>
        <v>209.7</v>
      </c>
    </row>
    <row r="5510" spans="1:14" x14ac:dyDescent="0.25">
      <c r="A5510" t="s">
        <v>11</v>
      </c>
      <c r="B5510" t="s">
        <v>37</v>
      </c>
      <c r="C5510" t="s">
        <v>46</v>
      </c>
      <c r="D5510" t="s">
        <v>47</v>
      </c>
      <c r="E5510" t="s">
        <v>25</v>
      </c>
      <c r="F5510" t="s">
        <v>16</v>
      </c>
      <c r="G5510" t="s">
        <v>18</v>
      </c>
      <c r="H5510">
        <v>1</v>
      </c>
      <c r="I5510">
        <v>82.015999999999991</v>
      </c>
      <c r="J5510">
        <f>SUMIFS(I:I,B:B,Table1_2[[#This Row],[Category Level 2]],D:D,Table1_2[[#This Row],[Brand]],E:E,Table1_2[[#This Row],[Region]],F:F,Table1_2[[#This Row],[Measure]],G:G,Table1_2[[#This Row],[Year]],H:H,"&lt;="&amp;Table1_2[[#This Row],[Month]])</f>
        <v>82.015999999999991</v>
      </c>
      <c r="K5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479.048</v>
      </c>
      <c r="N5510">
        <f>Table1_2[[#This Row],[Value]]*2.5</f>
        <v>205.03999999999996</v>
      </c>
    </row>
    <row r="5511" spans="1:14" x14ac:dyDescent="0.25">
      <c r="A5511" t="s">
        <v>11</v>
      </c>
      <c r="B5511" t="s">
        <v>37</v>
      </c>
      <c r="C5511" t="s">
        <v>46</v>
      </c>
      <c r="D5511" t="s">
        <v>47</v>
      </c>
      <c r="E5511" t="s">
        <v>25</v>
      </c>
      <c r="F5511" t="s">
        <v>16</v>
      </c>
      <c r="G5511" t="s">
        <v>18</v>
      </c>
      <c r="H5511">
        <v>2</v>
      </c>
      <c r="I5511">
        <v>50.327999999999996</v>
      </c>
      <c r="J5511">
        <f>SUMIFS(I:I,B:B,Table1_2[[#This Row],[Category Level 2]],D:D,Table1_2[[#This Row],[Brand]],E:E,Table1_2[[#This Row],[Region]],F:F,Table1_2[[#This Row],[Measure]],G:G,Table1_2[[#This Row],[Year]],H:H,"&lt;="&amp;Table1_2[[#This Row],[Month]])</f>
        <v>132.34399999999999</v>
      </c>
      <c r="K5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529.37599999999998</v>
      </c>
      <c r="N5511">
        <f>Table1_2[[#This Row],[Value]]*2.5</f>
        <v>125.82</v>
      </c>
    </row>
    <row r="5512" spans="1:14" x14ac:dyDescent="0.25">
      <c r="A5512" t="s">
        <v>11</v>
      </c>
      <c r="B5512" t="s">
        <v>37</v>
      </c>
      <c r="C5512" t="s">
        <v>46</v>
      </c>
      <c r="D5512" t="s">
        <v>47</v>
      </c>
      <c r="E5512" t="s">
        <v>25</v>
      </c>
      <c r="F5512" t="s">
        <v>16</v>
      </c>
      <c r="G5512" t="s">
        <v>18</v>
      </c>
      <c r="H5512">
        <v>3</v>
      </c>
      <c r="I5512">
        <v>108.11199999999999</v>
      </c>
      <c r="J5512">
        <f>SUMIFS(I:I,B:B,Table1_2[[#This Row],[Category Level 2]],D:D,Table1_2[[#This Row],[Brand]],E:E,Table1_2[[#This Row],[Region]],F:F,Table1_2[[#This Row],[Measure]],G:G,Table1_2[[#This Row],[Year]],H:H,"&lt;="&amp;Table1_2[[#This Row],[Month]])</f>
        <v>240.45599999999999</v>
      </c>
      <c r="K5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637.48799999999994</v>
      </c>
      <c r="N5512">
        <f>Table1_2[[#This Row],[Value]]*2.5</f>
        <v>270.27999999999997</v>
      </c>
    </row>
    <row r="5513" spans="1:14" x14ac:dyDescent="0.25">
      <c r="A5513" t="s">
        <v>11</v>
      </c>
      <c r="B5513" t="s">
        <v>37</v>
      </c>
      <c r="C5513" t="s">
        <v>46</v>
      </c>
      <c r="D5513" t="s">
        <v>47</v>
      </c>
      <c r="E5513" t="s">
        <v>25</v>
      </c>
      <c r="F5513" t="s">
        <v>16</v>
      </c>
      <c r="G5513" t="s">
        <v>18</v>
      </c>
      <c r="H5513">
        <v>4</v>
      </c>
      <c r="I5513">
        <v>37.28</v>
      </c>
      <c r="J5513">
        <f>SUMIFS(I:I,B:B,Table1_2[[#This Row],[Category Level 2]],D:D,Table1_2[[#This Row],[Brand]],E:E,Table1_2[[#This Row],[Region]],F:F,Table1_2[[#This Row],[Measure]],G:G,Table1_2[[#This Row],[Year]],H:H,"&lt;="&amp;Table1_2[[#This Row],[Month]])</f>
        <v>277.73599999999999</v>
      </c>
      <c r="K5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674.76800000000003</v>
      </c>
      <c r="N5513">
        <f>Table1_2[[#This Row],[Value]]*2.5</f>
        <v>93.2</v>
      </c>
    </row>
    <row r="5514" spans="1:14" x14ac:dyDescent="0.25">
      <c r="A5514" t="s">
        <v>11</v>
      </c>
      <c r="B5514" t="s">
        <v>37</v>
      </c>
      <c r="C5514" t="s">
        <v>46</v>
      </c>
      <c r="D5514" t="s">
        <v>47</v>
      </c>
      <c r="E5514" t="s">
        <v>25</v>
      </c>
      <c r="F5514" t="s">
        <v>16</v>
      </c>
      <c r="G5514" t="s">
        <v>18</v>
      </c>
      <c r="H5514">
        <v>5</v>
      </c>
      <c r="I5514">
        <v>137.93599999999998</v>
      </c>
      <c r="J5514">
        <f>SUMIFS(I:I,B:B,Table1_2[[#This Row],[Category Level 2]],D:D,Table1_2[[#This Row],[Brand]],E:E,Table1_2[[#This Row],[Region]],F:F,Table1_2[[#This Row],[Measure]],G:G,Table1_2[[#This Row],[Year]],H:H,"&lt;="&amp;Table1_2[[#This Row],[Month]])</f>
        <v>415.67199999999997</v>
      </c>
      <c r="K5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812.70399999999995</v>
      </c>
      <c r="N5514">
        <f>Table1_2[[#This Row],[Value]]*2.5</f>
        <v>344.83999999999992</v>
      </c>
    </row>
    <row r="5515" spans="1:14" x14ac:dyDescent="0.25">
      <c r="A5515" t="s">
        <v>11</v>
      </c>
      <c r="B5515" t="s">
        <v>37</v>
      </c>
      <c r="C5515" t="s">
        <v>46</v>
      </c>
      <c r="D5515" t="s">
        <v>47</v>
      </c>
      <c r="E5515" t="s">
        <v>25</v>
      </c>
      <c r="F5515" t="s">
        <v>16</v>
      </c>
      <c r="G5515" t="s">
        <v>18</v>
      </c>
      <c r="H5515">
        <v>6</v>
      </c>
      <c r="I5515">
        <v>102.52</v>
      </c>
      <c r="J5515">
        <f>SUMIFS(I:I,B:B,Table1_2[[#This Row],[Category Level 2]],D:D,Table1_2[[#This Row],[Brand]],E:E,Table1_2[[#This Row],[Region]],F:F,Table1_2[[#This Row],[Measure]],G:G,Table1_2[[#This Row],[Year]],H:H,"&lt;="&amp;Table1_2[[#This Row],[Month]])</f>
        <v>518.19200000000001</v>
      </c>
      <c r="K5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915.22399999999993</v>
      </c>
      <c r="N5515">
        <f>Table1_2[[#This Row],[Value]]*2.5</f>
        <v>256.3</v>
      </c>
    </row>
    <row r="5516" spans="1:14" x14ac:dyDescent="0.25">
      <c r="A5516" t="s">
        <v>11</v>
      </c>
      <c r="B5516" t="s">
        <v>37</v>
      </c>
      <c r="C5516" t="s">
        <v>46</v>
      </c>
      <c r="D5516" t="s">
        <v>47</v>
      </c>
      <c r="E5516" t="s">
        <v>25</v>
      </c>
      <c r="F5516" t="s">
        <v>16</v>
      </c>
      <c r="G5516" t="s">
        <v>18</v>
      </c>
      <c r="H5516">
        <v>7</v>
      </c>
      <c r="I5516">
        <v>201.31199999999998</v>
      </c>
      <c r="J5516">
        <f>SUMIFS(I:I,B:B,Table1_2[[#This Row],[Category Level 2]],D:D,Table1_2[[#This Row],[Brand]],E:E,Table1_2[[#This Row],[Region]],F:F,Table1_2[[#This Row],[Measure]],G:G,Table1_2[[#This Row],[Year]],H:H,"&lt;="&amp;Table1_2[[#This Row],[Month]])</f>
        <v>719.50400000000002</v>
      </c>
      <c r="K5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1116.5360000000001</v>
      </c>
      <c r="N5516">
        <f>Table1_2[[#This Row],[Value]]*2.5</f>
        <v>503.28</v>
      </c>
    </row>
    <row r="5517" spans="1:14" x14ac:dyDescent="0.25">
      <c r="A5517" t="s">
        <v>11</v>
      </c>
      <c r="B5517" t="s">
        <v>37</v>
      </c>
      <c r="C5517" t="s">
        <v>46</v>
      </c>
      <c r="D5517" t="s">
        <v>47</v>
      </c>
      <c r="E5517" t="s">
        <v>25</v>
      </c>
      <c r="F5517" t="s">
        <v>16</v>
      </c>
      <c r="G5517" t="s">
        <v>18</v>
      </c>
      <c r="H5517">
        <v>8</v>
      </c>
      <c r="I5517">
        <v>52.191999999999993</v>
      </c>
      <c r="J5517">
        <f>SUMIFS(I:I,B:B,Table1_2[[#This Row],[Category Level 2]],D:D,Table1_2[[#This Row],[Brand]],E:E,Table1_2[[#This Row],[Region]],F:F,Table1_2[[#This Row],[Measure]],G:G,Table1_2[[#This Row],[Year]],H:H,"&lt;="&amp;Table1_2[[#This Row],[Month]])</f>
        <v>771.69600000000003</v>
      </c>
      <c r="K5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1168.7280000000001</v>
      </c>
      <c r="N5517">
        <f>Table1_2[[#This Row],[Value]]*2.5</f>
        <v>130.47999999999999</v>
      </c>
    </row>
    <row r="5518" spans="1:14" x14ac:dyDescent="0.25">
      <c r="A5518" t="s">
        <v>11</v>
      </c>
      <c r="B5518" t="s">
        <v>37</v>
      </c>
      <c r="C5518" t="s">
        <v>46</v>
      </c>
      <c r="D5518" t="s">
        <v>47</v>
      </c>
      <c r="E5518" t="s">
        <v>25</v>
      </c>
      <c r="F5518" t="s">
        <v>16</v>
      </c>
      <c r="G5518" t="s">
        <v>18</v>
      </c>
      <c r="H5518">
        <v>9</v>
      </c>
      <c r="I5518">
        <v>186.39999999999998</v>
      </c>
      <c r="J5518">
        <f>SUMIFS(I:I,B:B,Table1_2[[#This Row],[Category Level 2]],D:D,Table1_2[[#This Row],[Brand]],E:E,Table1_2[[#This Row],[Region]],F:F,Table1_2[[#This Row],[Measure]],G:G,Table1_2[[#This Row],[Year]],H:H,"&lt;="&amp;Table1_2[[#This Row],[Month]])</f>
        <v>958.096</v>
      </c>
      <c r="K5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1330.896</v>
      </c>
      <c r="N5518">
        <f>Table1_2[[#This Row],[Value]]*2.5</f>
        <v>465.99999999999994</v>
      </c>
    </row>
    <row r="5519" spans="1:14" x14ac:dyDescent="0.25">
      <c r="A5519" t="s">
        <v>11</v>
      </c>
      <c r="B5519" t="s">
        <v>37</v>
      </c>
      <c r="C5519" t="s">
        <v>46</v>
      </c>
      <c r="D5519" t="s">
        <v>47</v>
      </c>
      <c r="E5519" t="s">
        <v>25</v>
      </c>
      <c r="F5519" t="s">
        <v>16</v>
      </c>
      <c r="G5519" t="s">
        <v>18</v>
      </c>
      <c r="H5519">
        <v>10</v>
      </c>
      <c r="I5519">
        <v>37.28</v>
      </c>
      <c r="J5519">
        <f>SUMIFS(I:I,B:B,Table1_2[[#This Row],[Category Level 2]],D:D,Table1_2[[#This Row],[Brand]],E:E,Table1_2[[#This Row],[Region]],F:F,Table1_2[[#This Row],[Measure]],G:G,Table1_2[[#This Row],[Year]],H:H,"&lt;="&amp;Table1_2[[#This Row],[Month]])</f>
        <v>995.37599999999998</v>
      </c>
      <c r="K5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1213.4639999999999</v>
      </c>
      <c r="N5519">
        <f>Table1_2[[#This Row],[Value]]*2.5</f>
        <v>93.2</v>
      </c>
    </row>
    <row r="5520" spans="1:14" x14ac:dyDescent="0.25">
      <c r="A5520" t="s">
        <v>11</v>
      </c>
      <c r="B5520" t="s">
        <v>37</v>
      </c>
      <c r="C5520" t="s">
        <v>46</v>
      </c>
      <c r="D5520" t="s">
        <v>47</v>
      </c>
      <c r="E5520" t="s">
        <v>25</v>
      </c>
      <c r="F5520" t="s">
        <v>16</v>
      </c>
      <c r="G5520" t="s">
        <v>18</v>
      </c>
      <c r="H5520">
        <v>11</v>
      </c>
      <c r="I5520">
        <v>154.71199999999999</v>
      </c>
      <c r="J5520">
        <f>SUMIFS(I:I,B:B,Table1_2[[#This Row],[Category Level 2]],D:D,Table1_2[[#This Row],[Brand]],E:E,Table1_2[[#This Row],[Region]],F:F,Table1_2[[#This Row],[Measure]],G:G,Table1_2[[#This Row],[Year]],H:H,"&lt;="&amp;Table1_2[[#This Row],[Month]])</f>
        <v>1150.088</v>
      </c>
      <c r="K5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1233.9679999999998</v>
      </c>
      <c r="N5520">
        <f>Table1_2[[#This Row],[Value]]*2.5</f>
        <v>386.78</v>
      </c>
    </row>
    <row r="5521" spans="1:14" x14ac:dyDescent="0.25">
      <c r="A5521" t="s">
        <v>11</v>
      </c>
      <c r="B5521" t="s">
        <v>37</v>
      </c>
      <c r="C5521" t="s">
        <v>46</v>
      </c>
      <c r="D5521" t="s">
        <v>47</v>
      </c>
      <c r="E5521" t="s">
        <v>25</v>
      </c>
      <c r="F5521" t="s">
        <v>16</v>
      </c>
      <c r="G5521" t="s">
        <v>18</v>
      </c>
      <c r="H5521">
        <v>12</v>
      </c>
      <c r="I5521">
        <v>171.488</v>
      </c>
      <c r="J5521">
        <f>SUMIFS(I:I,B:B,Table1_2[[#This Row],[Category Level 2]],D:D,Table1_2[[#This Row],[Brand]],E:E,Table1_2[[#This Row],[Region]],F:F,Table1_2[[#This Row],[Measure]],G:G,Table1_2[[#This Row],[Year]],H:H,"&lt;="&amp;Table1_2[[#This Row],[Month]])</f>
        <v>1321.576</v>
      </c>
      <c r="K5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1321.576</v>
      </c>
      <c r="N5521">
        <f>Table1_2[[#This Row],[Value]]*2.5</f>
        <v>428.72</v>
      </c>
    </row>
    <row r="5522" spans="1:14" x14ac:dyDescent="0.25">
      <c r="A5522" t="s">
        <v>11</v>
      </c>
      <c r="B5522" t="s">
        <v>37</v>
      </c>
      <c r="C5522" t="s">
        <v>46</v>
      </c>
      <c r="D5522" t="s">
        <v>47</v>
      </c>
      <c r="E5522" t="s">
        <v>25</v>
      </c>
      <c r="F5522" t="s">
        <v>16</v>
      </c>
      <c r="G5522" t="s">
        <v>19</v>
      </c>
      <c r="H5522">
        <v>1</v>
      </c>
      <c r="I5522">
        <v>137.93599999999998</v>
      </c>
      <c r="J5522">
        <f>SUMIFS(I:I,B:B,Table1_2[[#This Row],[Category Level 2]],D:D,Table1_2[[#This Row],[Brand]],E:E,Table1_2[[#This Row],[Region]],F:F,Table1_2[[#This Row],[Measure]],G:G,Table1_2[[#This Row],[Year]],H:H,"&lt;="&amp;Table1_2[[#This Row],[Month]])</f>
        <v>137.93599999999998</v>
      </c>
      <c r="K5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1377.4959999999999</v>
      </c>
      <c r="N5522">
        <f>Table1_2[[#This Row],[Value]]*2.5</f>
        <v>344.83999999999992</v>
      </c>
    </row>
    <row r="5523" spans="1:14" x14ac:dyDescent="0.25">
      <c r="A5523" t="s">
        <v>11</v>
      </c>
      <c r="B5523" t="s">
        <v>37</v>
      </c>
      <c r="C5523" t="s">
        <v>46</v>
      </c>
      <c r="D5523" t="s">
        <v>47</v>
      </c>
      <c r="E5523" t="s">
        <v>25</v>
      </c>
      <c r="F5523" t="s">
        <v>16</v>
      </c>
      <c r="G5523" t="s">
        <v>19</v>
      </c>
      <c r="H5523">
        <v>2</v>
      </c>
      <c r="I5523">
        <v>87.60799999999999</v>
      </c>
      <c r="J5523">
        <f>SUMIFS(I:I,B:B,Table1_2[[#This Row],[Category Level 2]],D:D,Table1_2[[#This Row],[Brand]],E:E,Table1_2[[#This Row],[Region]],F:F,Table1_2[[#This Row],[Measure]],G:G,Table1_2[[#This Row],[Year]],H:H,"&lt;="&amp;Table1_2[[#This Row],[Month]])</f>
        <v>225.54399999999998</v>
      </c>
      <c r="K5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1414.7759999999998</v>
      </c>
      <c r="N5523">
        <f>Table1_2[[#This Row],[Value]]*2.5</f>
        <v>219.01999999999998</v>
      </c>
    </row>
    <row r="5524" spans="1:14" x14ac:dyDescent="0.25">
      <c r="A5524" t="s">
        <v>11</v>
      </c>
      <c r="B5524" t="s">
        <v>37</v>
      </c>
      <c r="C5524" t="s">
        <v>46</v>
      </c>
      <c r="D5524" t="s">
        <v>47</v>
      </c>
      <c r="E5524" t="s">
        <v>25</v>
      </c>
      <c r="F5524" t="s">
        <v>16</v>
      </c>
      <c r="G5524" t="s">
        <v>19</v>
      </c>
      <c r="H5524">
        <v>3</v>
      </c>
      <c r="I5524">
        <v>108.11199999999999</v>
      </c>
      <c r="J5524">
        <f>SUMIFS(I:I,B:B,Table1_2[[#This Row],[Category Level 2]],D:D,Table1_2[[#This Row],[Brand]],E:E,Table1_2[[#This Row],[Region]],F:F,Table1_2[[#This Row],[Measure]],G:G,Table1_2[[#This Row],[Year]],H:H,"&lt;="&amp;Table1_2[[#This Row],[Month]])</f>
        <v>333.65599999999995</v>
      </c>
      <c r="K5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1414.7759999999998</v>
      </c>
      <c r="N5524">
        <f>Table1_2[[#This Row],[Value]]*2.5</f>
        <v>270.27999999999997</v>
      </c>
    </row>
    <row r="5525" spans="1:14" x14ac:dyDescent="0.25">
      <c r="A5525" t="s">
        <v>11</v>
      </c>
      <c r="B5525" t="s">
        <v>37</v>
      </c>
      <c r="C5525" t="s">
        <v>46</v>
      </c>
      <c r="D5525" t="s">
        <v>47</v>
      </c>
      <c r="E5525" t="s">
        <v>25</v>
      </c>
      <c r="F5525" t="s">
        <v>16</v>
      </c>
      <c r="G5525" t="s">
        <v>19</v>
      </c>
      <c r="H5525">
        <v>4</v>
      </c>
      <c r="I5525">
        <v>65.239999999999995</v>
      </c>
      <c r="J5525">
        <f>SUMIFS(I:I,B:B,Table1_2[[#This Row],[Category Level 2]],D:D,Table1_2[[#This Row],[Brand]],E:E,Table1_2[[#This Row],[Region]],F:F,Table1_2[[#This Row],[Measure]],G:G,Table1_2[[#This Row],[Year]],H:H,"&lt;="&amp;Table1_2[[#This Row],[Month]])</f>
        <v>398.89599999999996</v>
      </c>
      <c r="K5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1442.7359999999999</v>
      </c>
      <c r="N5525">
        <f>Table1_2[[#This Row],[Value]]*2.5</f>
        <v>163.1</v>
      </c>
    </row>
    <row r="5526" spans="1:14" x14ac:dyDescent="0.25">
      <c r="A5526" t="s">
        <v>11</v>
      </c>
      <c r="B5526" t="s">
        <v>37</v>
      </c>
      <c r="C5526" t="s">
        <v>46</v>
      </c>
      <c r="D5526" t="s">
        <v>47</v>
      </c>
      <c r="E5526" t="s">
        <v>25</v>
      </c>
      <c r="F5526" t="s">
        <v>16</v>
      </c>
      <c r="G5526" t="s">
        <v>19</v>
      </c>
      <c r="H5526">
        <v>5</v>
      </c>
      <c r="I5526">
        <v>622.57599999999991</v>
      </c>
      <c r="J5526">
        <f>SUMIFS(I:I,B:B,Table1_2[[#This Row],[Category Level 2]],D:D,Table1_2[[#This Row],[Brand]],E:E,Table1_2[[#This Row],[Region]],F:F,Table1_2[[#This Row],[Measure]],G:G,Table1_2[[#This Row],[Year]],H:H,"&lt;="&amp;Table1_2[[#This Row],[Month]])</f>
        <v>1021.4719999999999</v>
      </c>
      <c r="K5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1927.3759999999997</v>
      </c>
      <c r="N5526">
        <f>Table1_2[[#This Row],[Value]]*2.5</f>
        <v>1556.4399999999998</v>
      </c>
    </row>
    <row r="5527" spans="1:14" x14ac:dyDescent="0.25">
      <c r="A5527" t="s">
        <v>11</v>
      </c>
      <c r="B5527" t="s">
        <v>37</v>
      </c>
      <c r="C5527" t="s">
        <v>46</v>
      </c>
      <c r="D5527" t="s">
        <v>47</v>
      </c>
      <c r="E5527" t="s">
        <v>25</v>
      </c>
      <c r="F5527" t="s">
        <v>16</v>
      </c>
      <c r="G5527" t="s">
        <v>19</v>
      </c>
      <c r="H5527">
        <v>6</v>
      </c>
      <c r="I5527">
        <v>165.89599999999999</v>
      </c>
      <c r="J5527">
        <f>SUMIFS(I:I,B:B,Table1_2[[#This Row],[Category Level 2]],D:D,Table1_2[[#This Row],[Brand]],E:E,Table1_2[[#This Row],[Region]],F:F,Table1_2[[#This Row],[Measure]],G:G,Table1_2[[#This Row],[Year]],H:H,"&lt;="&amp;Table1_2[[#This Row],[Month]])</f>
        <v>1187.3679999999999</v>
      </c>
      <c r="K5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1990.752</v>
      </c>
      <c r="N5527">
        <f>Table1_2[[#This Row],[Value]]*2.5</f>
        <v>414.73999999999995</v>
      </c>
    </row>
    <row r="5528" spans="1:14" x14ac:dyDescent="0.25">
      <c r="A5528" t="s">
        <v>11</v>
      </c>
      <c r="B5528" t="s">
        <v>37</v>
      </c>
      <c r="C5528" t="s">
        <v>46</v>
      </c>
      <c r="D5528" t="s">
        <v>47</v>
      </c>
      <c r="E5528" t="s">
        <v>25</v>
      </c>
      <c r="F5528" t="s">
        <v>16</v>
      </c>
      <c r="G5528" t="s">
        <v>19</v>
      </c>
      <c r="H5528">
        <v>7</v>
      </c>
      <c r="I5528">
        <v>266.55199999999996</v>
      </c>
      <c r="J5528">
        <f>SUMIFS(I:I,B:B,Table1_2[[#This Row],[Category Level 2]],D:D,Table1_2[[#This Row],[Brand]],E:E,Table1_2[[#This Row],[Region]],F:F,Table1_2[[#This Row],[Measure]],G:G,Table1_2[[#This Row],[Year]],H:H,"&lt;="&amp;Table1_2[[#This Row],[Month]])</f>
        <v>1453.9199999999998</v>
      </c>
      <c r="K5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2055.9919999999997</v>
      </c>
      <c r="N5528">
        <f>Table1_2[[#This Row],[Value]]*2.5</f>
        <v>666.37999999999988</v>
      </c>
    </row>
    <row r="5529" spans="1:14" x14ac:dyDescent="0.25">
      <c r="A5529" t="s">
        <v>11</v>
      </c>
      <c r="B5529" t="s">
        <v>37</v>
      </c>
      <c r="C5529" t="s">
        <v>46</v>
      </c>
      <c r="D5529" t="s">
        <v>47</v>
      </c>
      <c r="E5529" t="s">
        <v>25</v>
      </c>
      <c r="F5529" t="s">
        <v>16</v>
      </c>
      <c r="G5529" t="s">
        <v>19</v>
      </c>
      <c r="H5529">
        <v>8</v>
      </c>
      <c r="I5529">
        <v>175.21599999999998</v>
      </c>
      <c r="J5529">
        <f>SUMIFS(I:I,B:B,Table1_2[[#This Row],[Category Level 2]],D:D,Table1_2[[#This Row],[Brand]],E:E,Table1_2[[#This Row],[Region]],F:F,Table1_2[[#This Row],[Measure]],G:G,Table1_2[[#This Row],[Year]],H:H,"&lt;="&amp;Table1_2[[#This Row],[Month]])</f>
        <v>1629.1359999999997</v>
      </c>
      <c r="K5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2179.0159999999996</v>
      </c>
      <c r="N5529">
        <f>Table1_2[[#This Row],[Value]]*2.5</f>
        <v>438.03999999999996</v>
      </c>
    </row>
    <row r="5530" spans="1:14" x14ac:dyDescent="0.25">
      <c r="A5530" t="s">
        <v>11</v>
      </c>
      <c r="B5530" t="s">
        <v>37</v>
      </c>
      <c r="C5530" t="s">
        <v>46</v>
      </c>
      <c r="D5530" t="s">
        <v>47</v>
      </c>
      <c r="E5530" t="s">
        <v>25</v>
      </c>
      <c r="F5530" t="s">
        <v>16</v>
      </c>
      <c r="G5530" t="s">
        <v>19</v>
      </c>
      <c r="H5530">
        <v>9</v>
      </c>
      <c r="I5530">
        <v>123.02399999999999</v>
      </c>
      <c r="J5530">
        <f>SUMIFS(I:I,B:B,Table1_2[[#This Row],[Category Level 2]],D:D,Table1_2[[#This Row],[Brand]],E:E,Table1_2[[#This Row],[Region]],F:F,Table1_2[[#This Row],[Measure]],G:G,Table1_2[[#This Row],[Year]],H:H,"&lt;="&amp;Table1_2[[#This Row],[Month]])</f>
        <v>1752.1599999999996</v>
      </c>
      <c r="K5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2115.6399999999994</v>
      </c>
      <c r="N5530">
        <f>Table1_2[[#This Row],[Value]]*2.5</f>
        <v>307.55999999999995</v>
      </c>
    </row>
    <row r="5531" spans="1:14" x14ac:dyDescent="0.25">
      <c r="A5531" t="s">
        <v>11</v>
      </c>
      <c r="B5531" t="s">
        <v>37</v>
      </c>
      <c r="C5531" t="s">
        <v>46</v>
      </c>
      <c r="D5531" t="s">
        <v>47</v>
      </c>
      <c r="E5531" t="s">
        <v>25</v>
      </c>
      <c r="F5531" t="s">
        <v>16</v>
      </c>
      <c r="G5531" t="s">
        <v>19</v>
      </c>
      <c r="H5531">
        <v>10</v>
      </c>
      <c r="I5531">
        <v>177.07999999999998</v>
      </c>
      <c r="J5531">
        <f>SUMIFS(I:I,B:B,Table1_2[[#This Row],[Category Level 2]],D:D,Table1_2[[#This Row],[Brand]],E:E,Table1_2[[#This Row],[Region]],F:F,Table1_2[[#This Row],[Measure]],G:G,Table1_2[[#This Row],[Year]],H:H,"&lt;="&amp;Table1_2[[#This Row],[Month]])</f>
        <v>1929.2399999999996</v>
      </c>
      <c r="K5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2255.4399999999996</v>
      </c>
      <c r="N5531">
        <f>Table1_2[[#This Row],[Value]]*2.5</f>
        <v>442.69999999999993</v>
      </c>
    </row>
    <row r="5532" spans="1:14" x14ac:dyDescent="0.25">
      <c r="A5532" t="s">
        <v>11</v>
      </c>
      <c r="B5532" t="s">
        <v>37</v>
      </c>
      <c r="C5532" t="s">
        <v>46</v>
      </c>
      <c r="D5532" t="s">
        <v>47</v>
      </c>
      <c r="E5532" t="s">
        <v>25</v>
      </c>
      <c r="F5532" t="s">
        <v>16</v>
      </c>
      <c r="G5532" t="s">
        <v>19</v>
      </c>
      <c r="H5532">
        <v>11</v>
      </c>
      <c r="I5532">
        <v>130.47999999999999</v>
      </c>
      <c r="J5532">
        <f>SUMIFS(I:I,B:B,Table1_2[[#This Row],[Category Level 2]],D:D,Table1_2[[#This Row],[Brand]],E:E,Table1_2[[#This Row],[Region]],F:F,Table1_2[[#This Row],[Measure]],G:G,Table1_2[[#This Row],[Year]],H:H,"&lt;="&amp;Table1_2[[#This Row],[Month]])</f>
        <v>2059.7199999999993</v>
      </c>
      <c r="K5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2231.2079999999992</v>
      </c>
      <c r="N5532">
        <f>Table1_2[[#This Row],[Value]]*2.5</f>
        <v>326.2</v>
      </c>
    </row>
    <row r="5533" spans="1:14" x14ac:dyDescent="0.25">
      <c r="A5533" t="s">
        <v>11</v>
      </c>
      <c r="B5533" t="s">
        <v>37</v>
      </c>
      <c r="C5533" t="s">
        <v>46</v>
      </c>
      <c r="D5533" t="s">
        <v>47</v>
      </c>
      <c r="E5533" t="s">
        <v>25</v>
      </c>
      <c r="F5533" t="s">
        <v>16</v>
      </c>
      <c r="G5533" t="s">
        <v>19</v>
      </c>
      <c r="H5533">
        <v>12</v>
      </c>
      <c r="I5533">
        <v>154.71199999999999</v>
      </c>
      <c r="J5533">
        <f>SUMIFS(I:I,B:B,Table1_2[[#This Row],[Category Level 2]],D:D,Table1_2[[#This Row],[Brand]],E:E,Table1_2[[#This Row],[Region]],F:F,Table1_2[[#This Row],[Measure]],G:G,Table1_2[[#This Row],[Year]],H:H,"&lt;="&amp;Table1_2[[#This Row],[Month]])</f>
        <v>2214.4319999999993</v>
      </c>
      <c r="K5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2214.4319999999993</v>
      </c>
      <c r="N5533">
        <f>Table1_2[[#This Row],[Value]]*2.5</f>
        <v>386.78</v>
      </c>
    </row>
    <row r="5534" spans="1:14" x14ac:dyDescent="0.25">
      <c r="A5534" t="s">
        <v>11</v>
      </c>
      <c r="B5534" t="s">
        <v>37</v>
      </c>
      <c r="C5534" t="s">
        <v>46</v>
      </c>
      <c r="D5534" t="s">
        <v>47</v>
      </c>
      <c r="E5534" t="s">
        <v>25</v>
      </c>
      <c r="F5534" t="s">
        <v>16</v>
      </c>
      <c r="G5534" t="s">
        <v>20</v>
      </c>
      <c r="H5534">
        <v>1</v>
      </c>
      <c r="I5534">
        <v>124.88799999999999</v>
      </c>
      <c r="J5534">
        <f>SUMIFS(I:I,B:B,Table1_2[[#This Row],[Category Level 2]],D:D,Table1_2[[#This Row],[Brand]],E:E,Table1_2[[#This Row],[Region]],F:F,Table1_2[[#This Row],[Measure]],G:G,Table1_2[[#This Row],[Year]],H:H,"&lt;="&amp;Table1_2[[#This Row],[Month]])</f>
        <v>124.88799999999999</v>
      </c>
      <c r="K5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2201.3839999999991</v>
      </c>
      <c r="N5534">
        <f>Table1_2[[#This Row],[Value]]*2.5</f>
        <v>312.21999999999997</v>
      </c>
    </row>
    <row r="5535" spans="1:14" x14ac:dyDescent="0.25">
      <c r="A5535" t="s">
        <v>11</v>
      </c>
      <c r="B5535" t="s">
        <v>37</v>
      </c>
      <c r="C5535" t="s">
        <v>46</v>
      </c>
      <c r="D5535" t="s">
        <v>47</v>
      </c>
      <c r="E5535" t="s">
        <v>25</v>
      </c>
      <c r="F5535" t="s">
        <v>16</v>
      </c>
      <c r="G5535" t="s">
        <v>20</v>
      </c>
      <c r="H5535">
        <v>2</v>
      </c>
      <c r="I5535">
        <v>80.152000000000001</v>
      </c>
      <c r="J5535">
        <f>SUMIFS(I:I,B:B,Table1_2[[#This Row],[Category Level 2]],D:D,Table1_2[[#This Row],[Brand]],E:E,Table1_2[[#This Row],[Region]],F:F,Table1_2[[#This Row],[Measure]],G:G,Table1_2[[#This Row],[Year]],H:H,"&lt;="&amp;Table1_2[[#This Row],[Month]])</f>
        <v>205.04</v>
      </c>
      <c r="K5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2193.9279999999994</v>
      </c>
      <c r="N5535">
        <f>Table1_2[[#This Row],[Value]]*2.5</f>
        <v>200.38</v>
      </c>
    </row>
    <row r="5536" spans="1:14" x14ac:dyDescent="0.25">
      <c r="A5536" t="s">
        <v>11</v>
      </c>
      <c r="B5536" t="s">
        <v>37</v>
      </c>
      <c r="C5536" t="s">
        <v>46</v>
      </c>
      <c r="D5536" t="s">
        <v>47</v>
      </c>
      <c r="E5536" t="s">
        <v>25</v>
      </c>
      <c r="F5536" t="s">
        <v>16</v>
      </c>
      <c r="G5536" t="s">
        <v>20</v>
      </c>
      <c r="H5536">
        <v>3</v>
      </c>
      <c r="I5536">
        <v>106.24799999999999</v>
      </c>
      <c r="J5536">
        <f>SUMIFS(I:I,B:B,Table1_2[[#This Row],[Category Level 2]],D:D,Table1_2[[#This Row],[Brand]],E:E,Table1_2[[#This Row],[Region]],F:F,Table1_2[[#This Row],[Measure]],G:G,Table1_2[[#This Row],[Year]],H:H,"&lt;="&amp;Table1_2[[#This Row],[Month]])</f>
        <v>311.28800000000001</v>
      </c>
      <c r="K5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2192.0639999999994</v>
      </c>
      <c r="N5536">
        <f>Table1_2[[#This Row],[Value]]*2.5</f>
        <v>265.62</v>
      </c>
    </row>
    <row r="5537" spans="1:14" x14ac:dyDescent="0.25">
      <c r="A5537" t="s">
        <v>11</v>
      </c>
      <c r="B5537" t="s">
        <v>37</v>
      </c>
      <c r="C5537" t="s">
        <v>46</v>
      </c>
      <c r="D5537" t="s">
        <v>47</v>
      </c>
      <c r="E5537" t="s">
        <v>25</v>
      </c>
      <c r="F5537" t="s">
        <v>16</v>
      </c>
      <c r="G5537" t="s">
        <v>20</v>
      </c>
      <c r="H5537">
        <v>4</v>
      </c>
      <c r="I5537">
        <v>54.055999999999997</v>
      </c>
      <c r="J5537">
        <f>SUMIFS(I:I,B:B,Table1_2[[#This Row],[Category Level 2]],D:D,Table1_2[[#This Row],[Brand]],E:E,Table1_2[[#This Row],[Region]],F:F,Table1_2[[#This Row],[Measure]],G:G,Table1_2[[#This Row],[Year]],H:H,"&lt;="&amp;Table1_2[[#This Row],[Month]])</f>
        <v>365.34399999999999</v>
      </c>
      <c r="K5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2180.8799999999997</v>
      </c>
      <c r="N5537">
        <f>Table1_2[[#This Row],[Value]]*2.5</f>
        <v>135.13999999999999</v>
      </c>
    </row>
    <row r="5538" spans="1:14" x14ac:dyDescent="0.25">
      <c r="A5538" t="s">
        <v>11</v>
      </c>
      <c r="B5538" t="s">
        <v>37</v>
      </c>
      <c r="C5538" t="s">
        <v>46</v>
      </c>
      <c r="D5538" t="s">
        <v>47</v>
      </c>
      <c r="E5538" t="s">
        <v>25</v>
      </c>
      <c r="F5538" t="s">
        <v>16</v>
      </c>
      <c r="G5538" t="s">
        <v>20</v>
      </c>
      <c r="H5538">
        <v>5</v>
      </c>
      <c r="I5538">
        <v>54.055999999999997</v>
      </c>
      <c r="J5538">
        <f>SUMIFS(I:I,B:B,Table1_2[[#This Row],[Category Level 2]],D:D,Table1_2[[#This Row],[Brand]],E:E,Table1_2[[#This Row],[Region]],F:F,Table1_2[[#This Row],[Measure]],G:G,Table1_2[[#This Row],[Year]],H:H,"&lt;="&amp;Table1_2[[#This Row],[Month]])</f>
        <v>419.4</v>
      </c>
      <c r="K5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1612.3600000000001</v>
      </c>
      <c r="N5538">
        <f>Table1_2[[#This Row],[Value]]*2.5</f>
        <v>135.13999999999999</v>
      </c>
    </row>
    <row r="5539" spans="1:14" x14ac:dyDescent="0.25">
      <c r="A5539" t="s">
        <v>11</v>
      </c>
      <c r="B5539" t="s">
        <v>37</v>
      </c>
      <c r="C5539" t="s">
        <v>46</v>
      </c>
      <c r="D5539" t="s">
        <v>47</v>
      </c>
      <c r="E5539" t="s">
        <v>25</v>
      </c>
      <c r="F5539" t="s">
        <v>16</v>
      </c>
      <c r="G5539" t="s">
        <v>20</v>
      </c>
      <c r="H5539">
        <v>6</v>
      </c>
      <c r="I5539">
        <v>128.61599999999999</v>
      </c>
      <c r="J5539">
        <f>SUMIFS(I:I,B:B,Table1_2[[#This Row],[Category Level 2]],D:D,Table1_2[[#This Row],[Brand]],E:E,Table1_2[[#This Row],[Region]],F:F,Table1_2[[#This Row],[Measure]],G:G,Table1_2[[#This Row],[Year]],H:H,"&lt;="&amp;Table1_2[[#This Row],[Month]])</f>
        <v>548.01599999999996</v>
      </c>
      <c r="K5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1575.08</v>
      </c>
      <c r="N5539">
        <f>Table1_2[[#This Row],[Value]]*2.5</f>
        <v>321.53999999999996</v>
      </c>
    </row>
    <row r="5540" spans="1:14" x14ac:dyDescent="0.25">
      <c r="A5540" t="s">
        <v>11</v>
      </c>
      <c r="B5540" t="s">
        <v>37</v>
      </c>
      <c r="C5540" t="s">
        <v>46</v>
      </c>
      <c r="D5540" t="s">
        <v>47</v>
      </c>
      <c r="E5540" t="s">
        <v>25</v>
      </c>
      <c r="F5540" t="s">
        <v>16</v>
      </c>
      <c r="G5540" t="s">
        <v>20</v>
      </c>
      <c r="H5540">
        <v>7</v>
      </c>
      <c r="I5540">
        <v>104.38399999999999</v>
      </c>
      <c r="J5540">
        <f>SUMIFS(I:I,B:B,Table1_2[[#This Row],[Category Level 2]],D:D,Table1_2[[#This Row],[Brand]],E:E,Table1_2[[#This Row],[Region]],F:F,Table1_2[[#This Row],[Measure]],G:G,Table1_2[[#This Row],[Year]],H:H,"&lt;="&amp;Table1_2[[#This Row],[Month]])</f>
        <v>652.4</v>
      </c>
      <c r="K5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1412.9119999999998</v>
      </c>
      <c r="N5540">
        <f>Table1_2[[#This Row],[Value]]*2.5</f>
        <v>260.95999999999998</v>
      </c>
    </row>
    <row r="5541" spans="1:14" x14ac:dyDescent="0.25">
      <c r="A5541" t="s">
        <v>11</v>
      </c>
      <c r="B5541" t="s">
        <v>37</v>
      </c>
      <c r="C5541" t="s">
        <v>46</v>
      </c>
      <c r="D5541" t="s">
        <v>47</v>
      </c>
      <c r="E5541" t="s">
        <v>25</v>
      </c>
      <c r="F5541" t="s">
        <v>16</v>
      </c>
      <c r="G5541" t="s">
        <v>20</v>
      </c>
      <c r="H5541">
        <v>8</v>
      </c>
      <c r="I5541">
        <v>46.599999999999994</v>
      </c>
      <c r="J5541">
        <f>SUMIFS(I:I,B:B,Table1_2[[#This Row],[Category Level 2]],D:D,Table1_2[[#This Row],[Brand]],E:E,Table1_2[[#This Row],[Region]],F:F,Table1_2[[#This Row],[Measure]],G:G,Table1_2[[#This Row],[Year]],H:H,"&lt;="&amp;Table1_2[[#This Row],[Month]])</f>
        <v>699</v>
      </c>
      <c r="K5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1284.2959999999998</v>
      </c>
      <c r="N5541">
        <f>Table1_2[[#This Row],[Value]]*2.5</f>
        <v>116.49999999999999</v>
      </c>
    </row>
    <row r="5542" spans="1:14" x14ac:dyDescent="0.25">
      <c r="A5542" t="s">
        <v>11</v>
      </c>
      <c r="B5542" t="s">
        <v>37</v>
      </c>
      <c r="C5542" t="s">
        <v>46</v>
      </c>
      <c r="D5542" t="s">
        <v>47</v>
      </c>
      <c r="E5542" t="s">
        <v>25</v>
      </c>
      <c r="F5542" t="s">
        <v>16</v>
      </c>
      <c r="G5542" t="s">
        <v>20</v>
      </c>
      <c r="H5542">
        <v>9</v>
      </c>
      <c r="I5542">
        <v>80.152000000000001</v>
      </c>
      <c r="J5542">
        <f>SUMIFS(I:I,B:B,Table1_2[[#This Row],[Category Level 2]],D:D,Table1_2[[#This Row],[Brand]],E:E,Table1_2[[#This Row],[Region]],F:F,Table1_2[[#This Row],[Measure]],G:G,Table1_2[[#This Row],[Year]],H:H,"&lt;="&amp;Table1_2[[#This Row],[Month]])</f>
        <v>779.15200000000004</v>
      </c>
      <c r="K5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1241.424</v>
      </c>
      <c r="N5542">
        <f>Table1_2[[#This Row],[Value]]*2.5</f>
        <v>200.38</v>
      </c>
    </row>
    <row r="5543" spans="1:14" x14ac:dyDescent="0.25">
      <c r="A5543" t="s">
        <v>11</v>
      </c>
      <c r="B5543" t="s">
        <v>37</v>
      </c>
      <c r="C5543" t="s">
        <v>46</v>
      </c>
      <c r="D5543" t="s">
        <v>47</v>
      </c>
      <c r="E5543" t="s">
        <v>25</v>
      </c>
      <c r="F5543" t="s">
        <v>16</v>
      </c>
      <c r="G5543" t="s">
        <v>20</v>
      </c>
      <c r="H5543">
        <v>10</v>
      </c>
      <c r="I5543">
        <v>102.52</v>
      </c>
      <c r="J5543">
        <f>SUMIFS(I:I,B:B,Table1_2[[#This Row],[Category Level 2]],D:D,Table1_2[[#This Row],[Brand]],E:E,Table1_2[[#This Row],[Region]],F:F,Table1_2[[#This Row],[Measure]],G:G,Table1_2[[#This Row],[Year]],H:H,"&lt;="&amp;Table1_2[[#This Row],[Month]])</f>
        <v>881.67200000000003</v>
      </c>
      <c r="K5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1166.864</v>
      </c>
      <c r="N5543">
        <f>Table1_2[[#This Row],[Value]]*2.5</f>
        <v>256.3</v>
      </c>
    </row>
    <row r="5544" spans="1:14" x14ac:dyDescent="0.25">
      <c r="A5544" t="s">
        <v>11</v>
      </c>
      <c r="B5544" t="s">
        <v>37</v>
      </c>
      <c r="C5544" t="s">
        <v>46</v>
      </c>
      <c r="D5544" t="s">
        <v>47</v>
      </c>
      <c r="E5544" t="s">
        <v>25</v>
      </c>
      <c r="F5544" t="s">
        <v>16</v>
      </c>
      <c r="G5544" t="s">
        <v>20</v>
      </c>
      <c r="H5544">
        <v>11</v>
      </c>
      <c r="I5544">
        <v>89.471999999999994</v>
      </c>
      <c r="J5544">
        <f>SUMIFS(I:I,B:B,Table1_2[[#This Row],[Category Level 2]],D:D,Table1_2[[#This Row],[Brand]],E:E,Table1_2[[#This Row],[Region]],F:F,Table1_2[[#This Row],[Measure]],G:G,Table1_2[[#This Row],[Year]],H:H,"&lt;="&amp;Table1_2[[#This Row],[Month]])</f>
        <v>971.14400000000001</v>
      </c>
      <c r="K5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1125.856</v>
      </c>
      <c r="N5544">
        <f>Table1_2[[#This Row],[Value]]*2.5</f>
        <v>223.67999999999998</v>
      </c>
    </row>
    <row r="5545" spans="1:14" x14ac:dyDescent="0.25">
      <c r="A5545" t="s">
        <v>11</v>
      </c>
      <c r="B5545" t="s">
        <v>37</v>
      </c>
      <c r="C5545" t="s">
        <v>46</v>
      </c>
      <c r="D5545" t="s">
        <v>47</v>
      </c>
      <c r="E5545" t="s">
        <v>25</v>
      </c>
      <c r="F5545" t="s">
        <v>16</v>
      </c>
      <c r="G5545" t="s">
        <v>20</v>
      </c>
      <c r="H5545">
        <v>12</v>
      </c>
      <c r="I5545">
        <v>115.568</v>
      </c>
      <c r="J5545">
        <f>SUMIFS(I:I,B:B,Table1_2[[#This Row],[Category Level 2]],D:D,Table1_2[[#This Row],[Brand]],E:E,Table1_2[[#This Row],[Region]],F:F,Table1_2[[#This Row],[Measure]],G:G,Table1_2[[#This Row],[Year]],H:H,"&lt;="&amp;Table1_2[[#This Row],[Month]])</f>
        <v>1086.712</v>
      </c>
      <c r="K5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1086.712</v>
      </c>
      <c r="N5545">
        <f>Table1_2[[#This Row],[Value]]*2.5</f>
        <v>288.92</v>
      </c>
    </row>
    <row r="5546" spans="1:14" x14ac:dyDescent="0.25">
      <c r="A5546" t="s">
        <v>11</v>
      </c>
      <c r="B5546" t="s">
        <v>37</v>
      </c>
      <c r="C5546" t="s">
        <v>46</v>
      </c>
      <c r="D5546" t="s">
        <v>47</v>
      </c>
      <c r="E5546" t="s">
        <v>25</v>
      </c>
      <c r="F5546" t="s">
        <v>16</v>
      </c>
      <c r="G5546" t="s">
        <v>21</v>
      </c>
      <c r="H5546">
        <v>1</v>
      </c>
      <c r="I5546">
        <v>132.34399999999999</v>
      </c>
      <c r="J5546">
        <f>SUMIFS(I:I,B:B,Table1_2[[#This Row],[Category Level 2]],D:D,Table1_2[[#This Row],[Brand]],E:E,Table1_2[[#This Row],[Region]],F:F,Table1_2[[#This Row],[Measure]],G:G,Table1_2[[#This Row],[Year]],H:H,"&lt;="&amp;Table1_2[[#This Row],[Month]])</f>
        <v>132.34399999999999</v>
      </c>
      <c r="K5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1094.1679999999999</v>
      </c>
      <c r="N5546">
        <f>Table1_2[[#This Row],[Value]]*2.5</f>
        <v>330.86</v>
      </c>
    </row>
    <row r="5547" spans="1:14" x14ac:dyDescent="0.25">
      <c r="A5547" t="s">
        <v>11</v>
      </c>
      <c r="B5547" t="s">
        <v>37</v>
      </c>
      <c r="C5547" t="s">
        <v>46</v>
      </c>
      <c r="D5547" t="s">
        <v>47</v>
      </c>
      <c r="E5547" t="s">
        <v>25</v>
      </c>
      <c r="F5547" t="s">
        <v>16</v>
      </c>
      <c r="G5547" t="s">
        <v>21</v>
      </c>
      <c r="H5547">
        <v>2</v>
      </c>
      <c r="I5547">
        <v>109.976</v>
      </c>
      <c r="J5547">
        <f>SUMIFS(I:I,B:B,Table1_2[[#This Row],[Category Level 2]],D:D,Table1_2[[#This Row],[Brand]],E:E,Table1_2[[#This Row],[Region]],F:F,Table1_2[[#This Row],[Measure]],G:G,Table1_2[[#This Row],[Year]],H:H,"&lt;="&amp;Table1_2[[#This Row],[Month]])</f>
        <v>242.32</v>
      </c>
      <c r="K5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1123.992</v>
      </c>
      <c r="N5547">
        <f>Table1_2[[#This Row],[Value]]*2.5</f>
        <v>274.94</v>
      </c>
    </row>
    <row r="5548" spans="1:14" x14ac:dyDescent="0.25">
      <c r="A5548" t="s">
        <v>11</v>
      </c>
      <c r="B5548" t="s">
        <v>37</v>
      </c>
      <c r="C5548" t="s">
        <v>46</v>
      </c>
      <c r="D5548" t="s">
        <v>47</v>
      </c>
      <c r="E5548" t="s">
        <v>25</v>
      </c>
      <c r="F5548" t="s">
        <v>16</v>
      </c>
      <c r="G5548" t="s">
        <v>21</v>
      </c>
      <c r="H5548">
        <v>3</v>
      </c>
      <c r="I5548">
        <v>136.072</v>
      </c>
      <c r="J5548">
        <f>SUMIFS(I:I,B:B,Table1_2[[#This Row],[Category Level 2]],D:D,Table1_2[[#This Row],[Brand]],E:E,Table1_2[[#This Row],[Region]],F:F,Table1_2[[#This Row],[Measure]],G:G,Table1_2[[#This Row],[Year]],H:H,"&lt;="&amp;Table1_2[[#This Row],[Month]])</f>
        <v>378.392</v>
      </c>
      <c r="K5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1153.816</v>
      </c>
      <c r="N5548">
        <f>Table1_2[[#This Row],[Value]]*2.5</f>
        <v>340.18</v>
      </c>
    </row>
    <row r="5549" spans="1:14" x14ac:dyDescent="0.25">
      <c r="A5549" t="s">
        <v>11</v>
      </c>
      <c r="B5549" t="s">
        <v>37</v>
      </c>
      <c r="C5549" t="s">
        <v>46</v>
      </c>
      <c r="D5549" t="s">
        <v>47</v>
      </c>
      <c r="E5549" t="s">
        <v>25</v>
      </c>
      <c r="F5549" t="s">
        <v>16</v>
      </c>
      <c r="G5549" t="s">
        <v>21</v>
      </c>
      <c r="H5549">
        <v>4</v>
      </c>
      <c r="I5549">
        <v>149.12</v>
      </c>
      <c r="J5549">
        <f>SUMIFS(I:I,B:B,Table1_2[[#This Row],[Category Level 2]],D:D,Table1_2[[#This Row],[Brand]],E:E,Table1_2[[#This Row],[Region]],F:F,Table1_2[[#This Row],[Measure]],G:G,Table1_2[[#This Row],[Year]],H:H,"&lt;="&amp;Table1_2[[#This Row],[Month]])</f>
        <v>527.51199999999994</v>
      </c>
      <c r="K5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1248.8799999999999</v>
      </c>
      <c r="N5549">
        <f>Table1_2[[#This Row],[Value]]*2.5</f>
        <v>372.8</v>
      </c>
    </row>
    <row r="5550" spans="1:14" x14ac:dyDescent="0.25">
      <c r="A5550" t="s">
        <v>11</v>
      </c>
      <c r="B5550" t="s">
        <v>37</v>
      </c>
      <c r="C5550" t="s">
        <v>46</v>
      </c>
      <c r="D5550" t="s">
        <v>47</v>
      </c>
      <c r="E5550" t="s">
        <v>25</v>
      </c>
      <c r="F5550" t="s">
        <v>16</v>
      </c>
      <c r="G5550" t="s">
        <v>21</v>
      </c>
      <c r="H5550">
        <v>5</v>
      </c>
      <c r="I5550">
        <v>124.88799999999999</v>
      </c>
      <c r="J5550">
        <f>SUMIFS(I:I,B:B,Table1_2[[#This Row],[Category Level 2]],D:D,Table1_2[[#This Row],[Brand]],E:E,Table1_2[[#This Row],[Region]],F:F,Table1_2[[#This Row],[Measure]],G:G,Table1_2[[#This Row],[Year]],H:H,"&lt;="&amp;Table1_2[[#This Row],[Month]])</f>
        <v>652.4</v>
      </c>
      <c r="K5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1319.712</v>
      </c>
      <c r="N5550">
        <f>Table1_2[[#This Row],[Value]]*2.5</f>
        <v>312.21999999999997</v>
      </c>
    </row>
    <row r="5551" spans="1:14" x14ac:dyDescent="0.25">
      <c r="A5551" t="s">
        <v>11</v>
      </c>
      <c r="B5551" t="s">
        <v>37</v>
      </c>
      <c r="C5551" t="s">
        <v>46</v>
      </c>
      <c r="D5551" t="s">
        <v>47</v>
      </c>
      <c r="E5551" t="s">
        <v>25</v>
      </c>
      <c r="F5551" t="s">
        <v>16</v>
      </c>
      <c r="G5551" t="s">
        <v>21</v>
      </c>
      <c r="H5551">
        <v>6</v>
      </c>
      <c r="I5551">
        <v>139.79999999999998</v>
      </c>
      <c r="J5551">
        <f>SUMIFS(I:I,B:B,Table1_2[[#This Row],[Category Level 2]],D:D,Table1_2[[#This Row],[Brand]],E:E,Table1_2[[#This Row],[Region]],F:F,Table1_2[[#This Row],[Measure]],G:G,Table1_2[[#This Row],[Year]],H:H,"&lt;="&amp;Table1_2[[#This Row],[Month]])</f>
        <v>792.19999999999993</v>
      </c>
      <c r="K5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1330.8959999999997</v>
      </c>
      <c r="N5551">
        <f>Table1_2[[#This Row],[Value]]*2.5</f>
        <v>349.49999999999994</v>
      </c>
    </row>
    <row r="5552" spans="1:14" x14ac:dyDescent="0.25">
      <c r="A5552" t="s">
        <v>11</v>
      </c>
      <c r="B5552" t="s">
        <v>37</v>
      </c>
      <c r="C5552" t="s">
        <v>46</v>
      </c>
      <c r="D5552" t="s">
        <v>47</v>
      </c>
      <c r="E5552" t="s">
        <v>25</v>
      </c>
      <c r="F5552" t="s">
        <v>16</v>
      </c>
      <c r="G5552" t="s">
        <v>21</v>
      </c>
      <c r="H5552">
        <v>7</v>
      </c>
      <c r="I5552">
        <v>106.24799999999999</v>
      </c>
      <c r="J5552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898.44799999999987</v>
      </c>
      <c r="K5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1332.7599999999998</v>
      </c>
      <c r="N5552">
        <f>Table1_2[[#This Row],[Value]]*2.5</f>
        <v>265.62</v>
      </c>
    </row>
    <row r="5553" spans="1:14" x14ac:dyDescent="0.25">
      <c r="A5553" t="s">
        <v>11</v>
      </c>
      <c r="B5553" t="s">
        <v>37</v>
      </c>
      <c r="C5553" t="s">
        <v>46</v>
      </c>
      <c r="D5553" t="s">
        <v>47</v>
      </c>
      <c r="E5553" t="s">
        <v>25</v>
      </c>
      <c r="F5553" t="s">
        <v>16</v>
      </c>
      <c r="G5553" t="s">
        <v>21</v>
      </c>
      <c r="H5553">
        <v>8</v>
      </c>
      <c r="I5553">
        <v>247.91199999999998</v>
      </c>
      <c r="J5553">
        <f>SUMIFS(I:I,B:B,Table1_2[[#This Row],[Category Level 2]],D:D,Table1_2[[#This Row],[Brand]],E:E,Table1_2[[#This Row],[Region]],F:F,Table1_2[[#This Row],[Measure]],G:G,Table1_2[[#This Row],[Year]],H:H,"&lt;="&amp;Table1_2[[#This Row],[Month]])</f>
        <v>1146.3599999999999</v>
      </c>
      <c r="K5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1534.0719999999999</v>
      </c>
      <c r="N5553">
        <f>Table1_2[[#This Row],[Value]]*2.5</f>
        <v>619.78</v>
      </c>
    </row>
    <row r="5554" spans="1:14" x14ac:dyDescent="0.25">
      <c r="A5554" t="s">
        <v>11</v>
      </c>
      <c r="B5554" t="s">
        <v>37</v>
      </c>
      <c r="C5554" t="s">
        <v>46</v>
      </c>
      <c r="D5554" t="s">
        <v>47</v>
      </c>
      <c r="E5554" t="s">
        <v>25</v>
      </c>
      <c r="F5554" t="s">
        <v>16</v>
      </c>
      <c r="G5554" t="s">
        <v>21</v>
      </c>
      <c r="H5554">
        <v>9</v>
      </c>
      <c r="I5554">
        <v>190.12799999999999</v>
      </c>
      <c r="J5554">
        <f>SUMIFS(I:I,B:B,Table1_2[[#This Row],[Category Level 2]],D:D,Table1_2[[#This Row],[Brand]],E:E,Table1_2[[#This Row],[Region]],F:F,Table1_2[[#This Row],[Measure]],G:G,Table1_2[[#This Row],[Year]],H:H,"&lt;="&amp;Table1_2[[#This Row],[Month]])</f>
        <v>1336.4879999999998</v>
      </c>
      <c r="K5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1644.0479999999998</v>
      </c>
      <c r="N5554">
        <f>Table1_2[[#This Row],[Value]]*2.5</f>
        <v>475.31999999999994</v>
      </c>
    </row>
    <row r="5555" spans="1:14" x14ac:dyDescent="0.25">
      <c r="A5555" t="s">
        <v>11</v>
      </c>
      <c r="B5555" t="s">
        <v>37</v>
      </c>
      <c r="C5555" t="s">
        <v>46</v>
      </c>
      <c r="D5555" t="s">
        <v>47</v>
      </c>
      <c r="E5555" t="s">
        <v>25</v>
      </c>
      <c r="F5555" t="s">
        <v>16</v>
      </c>
      <c r="G5555" t="s">
        <v>21</v>
      </c>
      <c r="H5555">
        <v>10</v>
      </c>
      <c r="I5555">
        <v>121.16</v>
      </c>
      <c r="J5555">
        <f>SUMIFS(I:I,B:B,Table1_2[[#This Row],[Category Level 2]],D:D,Table1_2[[#This Row],[Brand]],E:E,Table1_2[[#This Row],[Region]],F:F,Table1_2[[#This Row],[Measure]],G:G,Table1_2[[#This Row],[Year]],H:H,"&lt;="&amp;Table1_2[[#This Row],[Month]])</f>
        <v>1457.6479999999999</v>
      </c>
      <c r="K5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1662.6879999999999</v>
      </c>
      <c r="N5555">
        <f>Table1_2[[#This Row],[Value]]*2.5</f>
        <v>302.89999999999998</v>
      </c>
    </row>
    <row r="5556" spans="1:14" x14ac:dyDescent="0.25">
      <c r="A5556" t="s">
        <v>11</v>
      </c>
      <c r="B5556" t="s">
        <v>37</v>
      </c>
      <c r="C5556" t="s">
        <v>46</v>
      </c>
      <c r="D5556" t="s">
        <v>47</v>
      </c>
      <c r="E5556" t="s">
        <v>25</v>
      </c>
      <c r="F5556" t="s">
        <v>16</v>
      </c>
      <c r="G5556" t="s">
        <v>21</v>
      </c>
      <c r="H5556">
        <v>11</v>
      </c>
      <c r="I5556">
        <v>104.38399999999999</v>
      </c>
      <c r="J5556">
        <f>SUMIFS(I:I,B:B,Table1_2[[#This Row],[Category Level 2]],D:D,Table1_2[[#This Row],[Brand]],E:E,Table1_2[[#This Row],[Region]],F:F,Table1_2[[#This Row],[Measure]],G:G,Table1_2[[#This Row],[Year]],H:H,"&lt;="&amp;Table1_2[[#This Row],[Month]])</f>
        <v>1562.0319999999999</v>
      </c>
      <c r="K5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1677.6</v>
      </c>
      <c r="N5556">
        <f>Table1_2[[#This Row],[Value]]*2.5</f>
        <v>260.95999999999998</v>
      </c>
    </row>
    <row r="5557" spans="1:14" x14ac:dyDescent="0.25">
      <c r="A5557" t="s">
        <v>11</v>
      </c>
      <c r="B5557" t="s">
        <v>37</v>
      </c>
      <c r="C5557" t="s">
        <v>46</v>
      </c>
      <c r="D5557" t="s">
        <v>47</v>
      </c>
      <c r="E5557" t="s">
        <v>25</v>
      </c>
      <c r="F5557" t="s">
        <v>16</v>
      </c>
      <c r="G5557" t="s">
        <v>21</v>
      </c>
      <c r="H5557">
        <v>12</v>
      </c>
      <c r="I5557">
        <v>206.904</v>
      </c>
      <c r="J5557">
        <f>SUMIFS(I:I,B:B,Table1_2[[#This Row],[Category Level 2]],D:D,Table1_2[[#This Row],[Brand]],E:E,Table1_2[[#This Row],[Region]],F:F,Table1_2[[#This Row],[Measure]],G:G,Table1_2[[#This Row],[Year]],H:H,"&lt;="&amp;Table1_2[[#This Row],[Month]])</f>
        <v>1768.9359999999999</v>
      </c>
      <c r="K5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1768.9359999999999</v>
      </c>
      <c r="N5557">
        <f>Table1_2[[#This Row],[Value]]*2.5</f>
        <v>517.26</v>
      </c>
    </row>
    <row r="5558" spans="1:14" x14ac:dyDescent="0.25">
      <c r="A5558" t="s">
        <v>11</v>
      </c>
      <c r="B5558" t="s">
        <v>37</v>
      </c>
      <c r="C5558" t="s">
        <v>46</v>
      </c>
      <c r="D5558" t="s">
        <v>47</v>
      </c>
      <c r="E5558" t="s">
        <v>25</v>
      </c>
      <c r="F5558" t="s">
        <v>16</v>
      </c>
      <c r="G5558" t="s">
        <v>22</v>
      </c>
      <c r="H5558">
        <v>1</v>
      </c>
      <c r="I5558">
        <v>136.072</v>
      </c>
      <c r="J5558">
        <f>SUMIFS(I:I,B:B,Table1_2[[#This Row],[Category Level 2]],D:D,Table1_2[[#This Row],[Brand]],E:E,Table1_2[[#This Row],[Region]],F:F,Table1_2[[#This Row],[Measure]],G:G,Table1_2[[#This Row],[Year]],H:H,"&lt;="&amp;Table1_2[[#This Row],[Month]])</f>
        <v>136.072</v>
      </c>
      <c r="K5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1772.6640000000002</v>
      </c>
      <c r="N5558">
        <f>Table1_2[[#This Row],[Value]]*2.5</f>
        <v>340.18</v>
      </c>
    </row>
    <row r="5559" spans="1:14" x14ac:dyDescent="0.25">
      <c r="A5559" t="s">
        <v>11</v>
      </c>
      <c r="B5559" t="s">
        <v>37</v>
      </c>
      <c r="C5559" t="s">
        <v>46</v>
      </c>
      <c r="D5559" t="s">
        <v>47</v>
      </c>
      <c r="E5559" t="s">
        <v>25</v>
      </c>
      <c r="F5559" t="s">
        <v>16</v>
      </c>
      <c r="G5559" t="s">
        <v>22</v>
      </c>
      <c r="H5559">
        <v>2</v>
      </c>
      <c r="I5559">
        <v>117.43199999999999</v>
      </c>
      <c r="J5559">
        <f>SUMIFS(I:I,B:B,Table1_2[[#This Row],[Category Level 2]],D:D,Table1_2[[#This Row],[Brand]],E:E,Table1_2[[#This Row],[Region]],F:F,Table1_2[[#This Row],[Measure]],G:G,Table1_2[[#This Row],[Year]],H:H,"&lt;="&amp;Table1_2[[#This Row],[Month]])</f>
        <v>253.50399999999999</v>
      </c>
      <c r="K5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1780.12</v>
      </c>
      <c r="N5559">
        <f>Table1_2[[#This Row],[Value]]*2.5</f>
        <v>293.58</v>
      </c>
    </row>
    <row r="5560" spans="1:14" x14ac:dyDescent="0.25">
      <c r="A5560" t="s">
        <v>11</v>
      </c>
      <c r="B5560" t="s">
        <v>37</v>
      </c>
      <c r="C5560" t="s">
        <v>46</v>
      </c>
      <c r="D5560" t="s">
        <v>47</v>
      </c>
      <c r="E5560" t="s">
        <v>25</v>
      </c>
      <c r="F5560" t="s">
        <v>16</v>
      </c>
      <c r="G5560" t="s">
        <v>22</v>
      </c>
      <c r="H5560">
        <v>3</v>
      </c>
      <c r="I5560">
        <v>134.208</v>
      </c>
      <c r="J5560">
        <f>SUMIFS(I:I,B:B,Table1_2[[#This Row],[Category Level 2]],D:D,Table1_2[[#This Row],[Brand]],E:E,Table1_2[[#This Row],[Region]],F:F,Table1_2[[#This Row],[Measure]],G:G,Table1_2[[#This Row],[Year]],H:H,"&lt;="&amp;Table1_2[[#This Row],[Month]])</f>
        <v>387.71199999999999</v>
      </c>
      <c r="K5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1778.2560000000001</v>
      </c>
      <c r="N5560">
        <f>Table1_2[[#This Row],[Value]]*2.5</f>
        <v>335.52</v>
      </c>
    </row>
    <row r="5561" spans="1:14" x14ac:dyDescent="0.25">
      <c r="A5561" t="s">
        <v>11</v>
      </c>
      <c r="B5561" t="s">
        <v>37</v>
      </c>
      <c r="C5561" t="s">
        <v>46</v>
      </c>
      <c r="D5561" t="s">
        <v>47</v>
      </c>
      <c r="E5561" t="s">
        <v>25</v>
      </c>
      <c r="F5561" t="s">
        <v>23</v>
      </c>
      <c r="G5561" t="s">
        <v>17</v>
      </c>
      <c r="H5561">
        <v>9</v>
      </c>
      <c r="I5561">
        <v>150.98399999999998</v>
      </c>
      <c r="J5561">
        <f>SUMIFS(I:I,B:B,Table1_2[[#This Row],[Category Level 2]],D:D,Table1_2[[#This Row],[Brand]],E:E,Table1_2[[#This Row],[Region]],F:F,Table1_2[[#This Row],[Measure]],G:G,Table1_2[[#This Row],[Year]],H:H,"&lt;="&amp;Table1_2[[#This Row],[Month]])</f>
        <v>150.98399999999998</v>
      </c>
      <c r="K5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150.98399999999998</v>
      </c>
      <c r="N5561">
        <f>Table1_2[[#This Row],[Value]]*2.5</f>
        <v>377.45999999999992</v>
      </c>
    </row>
    <row r="5562" spans="1:14" x14ac:dyDescent="0.25">
      <c r="A5562" t="s">
        <v>11</v>
      </c>
      <c r="B5562" t="s">
        <v>37</v>
      </c>
      <c r="C5562" t="s">
        <v>46</v>
      </c>
      <c r="D5562" t="s">
        <v>47</v>
      </c>
      <c r="E5562" t="s">
        <v>25</v>
      </c>
      <c r="F5562" t="s">
        <v>23</v>
      </c>
      <c r="G5562" t="s">
        <v>17</v>
      </c>
      <c r="H5562">
        <v>10</v>
      </c>
      <c r="I5562">
        <v>963.68799999999999</v>
      </c>
      <c r="J5562">
        <f>SUMIFS(I:I,B:B,Table1_2[[#This Row],[Category Level 2]],D:D,Table1_2[[#This Row],[Brand]],E:E,Table1_2[[#This Row],[Region]],F:F,Table1_2[[#This Row],[Measure]],G:G,Table1_2[[#This Row],[Year]],H:H,"&lt;="&amp;Table1_2[[#This Row],[Month]])</f>
        <v>1114.672</v>
      </c>
      <c r="K5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1114.672</v>
      </c>
      <c r="N5562">
        <f>Table1_2[[#This Row],[Value]]*2.5</f>
        <v>2409.2199999999998</v>
      </c>
    </row>
    <row r="5563" spans="1:14" x14ac:dyDescent="0.25">
      <c r="A5563" t="s">
        <v>11</v>
      </c>
      <c r="B5563" t="s">
        <v>37</v>
      </c>
      <c r="C5563" t="s">
        <v>46</v>
      </c>
      <c r="D5563" t="s">
        <v>47</v>
      </c>
      <c r="E5563" t="s">
        <v>25</v>
      </c>
      <c r="F5563" t="s">
        <v>23</v>
      </c>
      <c r="G5563" t="s">
        <v>17</v>
      </c>
      <c r="H5563">
        <v>11</v>
      </c>
      <c r="I5563">
        <v>831.34399999999994</v>
      </c>
      <c r="J5563">
        <f>SUMIFS(I:I,B:B,Table1_2[[#This Row],[Category Level 2]],D:D,Table1_2[[#This Row],[Brand]],E:E,Table1_2[[#This Row],[Region]],F:F,Table1_2[[#This Row],[Measure]],G:G,Table1_2[[#This Row],[Year]],H:H,"&lt;="&amp;Table1_2[[#This Row],[Month]])</f>
        <v>1946.0160000000001</v>
      </c>
      <c r="K5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1946.0160000000001</v>
      </c>
      <c r="N5563">
        <f>Table1_2[[#This Row],[Value]]*2.5</f>
        <v>2078.3599999999997</v>
      </c>
    </row>
    <row r="5564" spans="1:14" x14ac:dyDescent="0.25">
      <c r="A5564" t="s">
        <v>11</v>
      </c>
      <c r="B5564" t="s">
        <v>37</v>
      </c>
      <c r="C5564" t="s">
        <v>46</v>
      </c>
      <c r="D5564" t="s">
        <v>47</v>
      </c>
      <c r="E5564" t="s">
        <v>25</v>
      </c>
      <c r="F5564" t="s">
        <v>23</v>
      </c>
      <c r="G5564" t="s">
        <v>17</v>
      </c>
      <c r="H5564">
        <v>12</v>
      </c>
      <c r="I5564">
        <v>520.05599999999993</v>
      </c>
      <c r="J5564">
        <f>SUMIFS(I:I,B:B,Table1_2[[#This Row],[Category Level 2]],D:D,Table1_2[[#This Row],[Brand]],E:E,Table1_2[[#This Row],[Region]],F:F,Table1_2[[#This Row],[Measure]],G:G,Table1_2[[#This Row],[Year]],H:H,"&lt;="&amp;Table1_2[[#This Row],[Month]])</f>
        <v>2466.0720000000001</v>
      </c>
      <c r="K5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2466.0720000000001</v>
      </c>
      <c r="N5564">
        <f>Table1_2[[#This Row],[Value]]*2.5</f>
        <v>1300.1399999999999</v>
      </c>
    </row>
    <row r="5565" spans="1:14" x14ac:dyDescent="0.25">
      <c r="A5565" t="s">
        <v>11</v>
      </c>
      <c r="B5565" t="s">
        <v>37</v>
      </c>
      <c r="C5565" t="s">
        <v>46</v>
      </c>
      <c r="D5565" t="s">
        <v>47</v>
      </c>
      <c r="E5565" t="s">
        <v>25</v>
      </c>
      <c r="F5565" t="s">
        <v>23</v>
      </c>
      <c r="G5565" t="s">
        <v>18</v>
      </c>
      <c r="H5565">
        <v>1</v>
      </c>
      <c r="I5565">
        <v>508.87199999999996</v>
      </c>
      <c r="J5565">
        <f>SUMIFS(I:I,B:B,Table1_2[[#This Row],[Category Level 2]],D:D,Table1_2[[#This Row],[Brand]],E:E,Table1_2[[#This Row],[Region]],F:F,Table1_2[[#This Row],[Measure]],G:G,Table1_2[[#This Row],[Year]],H:H,"&lt;="&amp;Table1_2[[#This Row],[Month]])</f>
        <v>508.87199999999996</v>
      </c>
      <c r="K5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2974.944</v>
      </c>
      <c r="N5565">
        <f>Table1_2[[#This Row],[Value]]*2.5</f>
        <v>1272.1799999999998</v>
      </c>
    </row>
    <row r="5566" spans="1:14" x14ac:dyDescent="0.25">
      <c r="A5566" t="s">
        <v>11</v>
      </c>
      <c r="B5566" t="s">
        <v>37</v>
      </c>
      <c r="C5566" t="s">
        <v>46</v>
      </c>
      <c r="D5566" t="s">
        <v>47</v>
      </c>
      <c r="E5566" t="s">
        <v>25</v>
      </c>
      <c r="F5566" t="s">
        <v>23</v>
      </c>
      <c r="G5566" t="s">
        <v>18</v>
      </c>
      <c r="H5566">
        <v>2</v>
      </c>
      <c r="I5566">
        <v>316.88</v>
      </c>
      <c r="J5566">
        <f>SUMIFS(I:I,B:B,Table1_2[[#This Row],[Category Level 2]],D:D,Table1_2[[#This Row],[Brand]],E:E,Table1_2[[#This Row],[Region]],F:F,Table1_2[[#This Row],[Measure]],G:G,Table1_2[[#This Row],[Year]],H:H,"&lt;="&amp;Table1_2[[#This Row],[Month]])</f>
        <v>825.75199999999995</v>
      </c>
      <c r="K5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3291.8240000000001</v>
      </c>
      <c r="N5566">
        <f>Table1_2[[#This Row],[Value]]*2.5</f>
        <v>792.2</v>
      </c>
    </row>
    <row r="5567" spans="1:14" x14ac:dyDescent="0.25">
      <c r="A5567" t="s">
        <v>11</v>
      </c>
      <c r="B5567" t="s">
        <v>37</v>
      </c>
      <c r="C5567" t="s">
        <v>46</v>
      </c>
      <c r="D5567" t="s">
        <v>47</v>
      </c>
      <c r="E5567" t="s">
        <v>25</v>
      </c>
      <c r="F5567" t="s">
        <v>23</v>
      </c>
      <c r="G5567" t="s">
        <v>18</v>
      </c>
      <c r="H5567">
        <v>3</v>
      </c>
      <c r="I5567">
        <v>671.04</v>
      </c>
      <c r="J5567">
        <f>SUMIFS(I:I,B:B,Table1_2[[#This Row],[Category Level 2]],D:D,Table1_2[[#This Row],[Brand]],E:E,Table1_2[[#This Row],[Region]],F:F,Table1_2[[#This Row],[Measure]],G:G,Table1_2[[#This Row],[Year]],H:H,"&lt;="&amp;Table1_2[[#This Row],[Month]])</f>
        <v>1496.7919999999999</v>
      </c>
      <c r="K5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3962.864</v>
      </c>
      <c r="N5567">
        <f>Table1_2[[#This Row],[Value]]*2.5</f>
        <v>1677.6</v>
      </c>
    </row>
    <row r="5568" spans="1:14" x14ac:dyDescent="0.25">
      <c r="A5568" t="s">
        <v>11</v>
      </c>
      <c r="B5568" t="s">
        <v>37</v>
      </c>
      <c r="C5568" t="s">
        <v>46</v>
      </c>
      <c r="D5568" t="s">
        <v>47</v>
      </c>
      <c r="E5568" t="s">
        <v>25</v>
      </c>
      <c r="F5568" t="s">
        <v>23</v>
      </c>
      <c r="G5568" t="s">
        <v>18</v>
      </c>
      <c r="H5568">
        <v>4</v>
      </c>
      <c r="I5568">
        <v>231.136</v>
      </c>
      <c r="J5568">
        <f>SUMIFS(I:I,B:B,Table1_2[[#This Row],[Category Level 2]],D:D,Table1_2[[#This Row],[Brand]],E:E,Table1_2[[#This Row],[Region]],F:F,Table1_2[[#This Row],[Measure]],G:G,Table1_2[[#This Row],[Year]],H:H,"&lt;="&amp;Table1_2[[#This Row],[Month]])</f>
        <v>1727.9279999999999</v>
      </c>
      <c r="K5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4194</v>
      </c>
      <c r="N5568">
        <f>Table1_2[[#This Row],[Value]]*2.5</f>
        <v>577.84</v>
      </c>
    </row>
    <row r="5569" spans="1:14" x14ac:dyDescent="0.25">
      <c r="A5569" t="s">
        <v>11</v>
      </c>
      <c r="B5569" t="s">
        <v>37</v>
      </c>
      <c r="C5569" t="s">
        <v>46</v>
      </c>
      <c r="D5569" t="s">
        <v>47</v>
      </c>
      <c r="E5569" t="s">
        <v>25</v>
      </c>
      <c r="F5569" t="s">
        <v>23</v>
      </c>
      <c r="G5569" t="s">
        <v>18</v>
      </c>
      <c r="H5569">
        <v>5</v>
      </c>
      <c r="I5569">
        <v>857.43999999999994</v>
      </c>
      <c r="J5569">
        <f>SUMIFS(I:I,B:B,Table1_2[[#This Row],[Category Level 2]],D:D,Table1_2[[#This Row],[Brand]],E:E,Table1_2[[#This Row],[Region]],F:F,Table1_2[[#This Row],[Measure]],G:G,Table1_2[[#This Row],[Year]],H:H,"&lt;="&amp;Table1_2[[#This Row],[Month]])</f>
        <v>2585.3679999999999</v>
      </c>
      <c r="K5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5051.4400000000005</v>
      </c>
      <c r="N5569">
        <f>Table1_2[[#This Row],[Value]]*2.5</f>
        <v>2143.6</v>
      </c>
    </row>
    <row r="5570" spans="1:14" x14ac:dyDescent="0.25">
      <c r="A5570" t="s">
        <v>11</v>
      </c>
      <c r="B5570" t="s">
        <v>37</v>
      </c>
      <c r="C5570" t="s">
        <v>46</v>
      </c>
      <c r="D5570" t="s">
        <v>47</v>
      </c>
      <c r="E5570" t="s">
        <v>25</v>
      </c>
      <c r="F5570" t="s">
        <v>23</v>
      </c>
      <c r="G5570" t="s">
        <v>18</v>
      </c>
      <c r="H5570">
        <v>6</v>
      </c>
      <c r="I5570">
        <v>639.35199999999998</v>
      </c>
      <c r="J5570">
        <f>SUMIFS(I:I,B:B,Table1_2[[#This Row],[Category Level 2]],D:D,Table1_2[[#This Row],[Brand]],E:E,Table1_2[[#This Row],[Region]],F:F,Table1_2[[#This Row],[Measure]],G:G,Table1_2[[#This Row],[Year]],H:H,"&lt;="&amp;Table1_2[[#This Row],[Month]])</f>
        <v>3224.72</v>
      </c>
      <c r="K5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5690.7919999999995</v>
      </c>
      <c r="N5570">
        <f>Table1_2[[#This Row],[Value]]*2.5</f>
        <v>1598.3799999999999</v>
      </c>
    </row>
    <row r="5571" spans="1:14" x14ac:dyDescent="0.25">
      <c r="A5571" t="s">
        <v>11</v>
      </c>
      <c r="B5571" t="s">
        <v>37</v>
      </c>
      <c r="C5571" t="s">
        <v>46</v>
      </c>
      <c r="D5571" t="s">
        <v>47</v>
      </c>
      <c r="E5571" t="s">
        <v>25</v>
      </c>
      <c r="F5571" t="s">
        <v>23</v>
      </c>
      <c r="G5571" t="s">
        <v>18</v>
      </c>
      <c r="H5571">
        <v>7</v>
      </c>
      <c r="I5571">
        <v>1245.1519999999998</v>
      </c>
      <c r="J5571">
        <f>SUMIFS(I:I,B:B,Table1_2[[#This Row],[Category Level 2]],D:D,Table1_2[[#This Row],[Brand]],E:E,Table1_2[[#This Row],[Region]],F:F,Table1_2[[#This Row],[Measure]],G:G,Table1_2[[#This Row],[Year]],H:H,"&lt;="&amp;Table1_2[[#This Row],[Month]])</f>
        <v>4469.8719999999994</v>
      </c>
      <c r="K5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6935.9439999999995</v>
      </c>
      <c r="N5571">
        <f>Table1_2[[#This Row],[Value]]*2.5</f>
        <v>3112.8799999999997</v>
      </c>
    </row>
    <row r="5572" spans="1:14" x14ac:dyDescent="0.25">
      <c r="A5572" t="s">
        <v>11</v>
      </c>
      <c r="B5572" t="s">
        <v>37</v>
      </c>
      <c r="C5572" t="s">
        <v>46</v>
      </c>
      <c r="D5572" t="s">
        <v>47</v>
      </c>
      <c r="E5572" t="s">
        <v>25</v>
      </c>
      <c r="F5572" t="s">
        <v>23</v>
      </c>
      <c r="G5572" t="s">
        <v>18</v>
      </c>
      <c r="H5572">
        <v>8</v>
      </c>
      <c r="I5572">
        <v>328.06399999999996</v>
      </c>
      <c r="J5572">
        <f>SUMIFS(I:I,B:B,Table1_2[[#This Row],[Category Level 2]],D:D,Table1_2[[#This Row],[Brand]],E:E,Table1_2[[#This Row],[Region]],F:F,Table1_2[[#This Row],[Measure]],G:G,Table1_2[[#This Row],[Year]],H:H,"&lt;="&amp;Table1_2[[#This Row],[Month]])</f>
        <v>4797.9359999999997</v>
      </c>
      <c r="K5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7264.0079999999998</v>
      </c>
      <c r="N5572">
        <f>Table1_2[[#This Row],[Value]]*2.5</f>
        <v>820.15999999999985</v>
      </c>
    </row>
    <row r="5573" spans="1:14" x14ac:dyDescent="0.25">
      <c r="A5573" t="s">
        <v>11</v>
      </c>
      <c r="B5573" t="s">
        <v>37</v>
      </c>
      <c r="C5573" t="s">
        <v>46</v>
      </c>
      <c r="D5573" t="s">
        <v>47</v>
      </c>
      <c r="E5573" t="s">
        <v>25</v>
      </c>
      <c r="F5573" t="s">
        <v>23</v>
      </c>
      <c r="G5573" t="s">
        <v>18</v>
      </c>
      <c r="H5573">
        <v>9</v>
      </c>
      <c r="I5573">
        <v>1151.952</v>
      </c>
      <c r="J5573">
        <f>SUMIFS(I:I,B:B,Table1_2[[#This Row],[Category Level 2]],D:D,Table1_2[[#This Row],[Brand]],E:E,Table1_2[[#This Row],[Region]],F:F,Table1_2[[#This Row],[Measure]],G:G,Table1_2[[#This Row],[Year]],H:H,"&lt;="&amp;Table1_2[[#This Row],[Month]])</f>
        <v>5949.8879999999999</v>
      </c>
      <c r="K5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8264.9759999999987</v>
      </c>
      <c r="N5573">
        <f>Table1_2[[#This Row],[Value]]*2.5</f>
        <v>2879.88</v>
      </c>
    </row>
    <row r="5574" spans="1:14" x14ac:dyDescent="0.25">
      <c r="A5574" t="s">
        <v>11</v>
      </c>
      <c r="B5574" t="s">
        <v>37</v>
      </c>
      <c r="C5574" t="s">
        <v>46</v>
      </c>
      <c r="D5574" t="s">
        <v>47</v>
      </c>
      <c r="E5574" t="s">
        <v>25</v>
      </c>
      <c r="F5574" t="s">
        <v>23</v>
      </c>
      <c r="G5574" t="s">
        <v>18</v>
      </c>
      <c r="H5574">
        <v>10</v>
      </c>
      <c r="I5574">
        <v>236.72799999999998</v>
      </c>
      <c r="J5574">
        <f>SUMIFS(I:I,B:B,Table1_2[[#This Row],[Category Level 2]],D:D,Table1_2[[#This Row],[Brand]],E:E,Table1_2[[#This Row],[Region]],F:F,Table1_2[[#This Row],[Measure]],G:G,Table1_2[[#This Row],[Year]],H:H,"&lt;="&amp;Table1_2[[#This Row],[Month]])</f>
        <v>6186.616</v>
      </c>
      <c r="K5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7538.0159999999996</v>
      </c>
      <c r="N5574">
        <f>Table1_2[[#This Row],[Value]]*2.5</f>
        <v>591.81999999999994</v>
      </c>
    </row>
    <row r="5575" spans="1:14" x14ac:dyDescent="0.25">
      <c r="A5575" t="s">
        <v>11</v>
      </c>
      <c r="B5575" t="s">
        <v>37</v>
      </c>
      <c r="C5575" t="s">
        <v>46</v>
      </c>
      <c r="D5575" t="s">
        <v>47</v>
      </c>
      <c r="E5575" t="s">
        <v>25</v>
      </c>
      <c r="F5575" t="s">
        <v>23</v>
      </c>
      <c r="G5575" t="s">
        <v>18</v>
      </c>
      <c r="H5575">
        <v>11</v>
      </c>
      <c r="I5575">
        <v>959.95999999999992</v>
      </c>
      <c r="J5575">
        <f>SUMIFS(I:I,B:B,Table1_2[[#This Row],[Category Level 2]],D:D,Table1_2[[#This Row],[Brand]],E:E,Table1_2[[#This Row],[Region]],F:F,Table1_2[[#This Row],[Measure]],G:G,Table1_2[[#This Row],[Year]],H:H,"&lt;="&amp;Table1_2[[#This Row],[Month]])</f>
        <v>7146.576</v>
      </c>
      <c r="K5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7666.6319999999996</v>
      </c>
      <c r="N5575">
        <f>Table1_2[[#This Row],[Value]]*2.5</f>
        <v>2399.8999999999996</v>
      </c>
    </row>
    <row r="5576" spans="1:14" x14ac:dyDescent="0.25">
      <c r="A5576" t="s">
        <v>11</v>
      </c>
      <c r="B5576" t="s">
        <v>37</v>
      </c>
      <c r="C5576" t="s">
        <v>46</v>
      </c>
      <c r="D5576" t="s">
        <v>47</v>
      </c>
      <c r="E5576" t="s">
        <v>25</v>
      </c>
      <c r="F5576" t="s">
        <v>23</v>
      </c>
      <c r="G5576" t="s">
        <v>18</v>
      </c>
      <c r="H5576">
        <v>12</v>
      </c>
      <c r="I5576">
        <v>1058.752</v>
      </c>
      <c r="J5576">
        <f>SUMIFS(I:I,B:B,Table1_2[[#This Row],[Category Level 2]],D:D,Table1_2[[#This Row],[Brand]],E:E,Table1_2[[#This Row],[Region]],F:F,Table1_2[[#This Row],[Measure]],G:G,Table1_2[[#This Row],[Year]],H:H,"&lt;="&amp;Table1_2[[#This Row],[Month]])</f>
        <v>8205.3279999999995</v>
      </c>
      <c r="K5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8205.3279999999995</v>
      </c>
      <c r="N5576">
        <f>Table1_2[[#This Row],[Value]]*2.5</f>
        <v>2646.88</v>
      </c>
    </row>
    <row r="5577" spans="1:14" x14ac:dyDescent="0.25">
      <c r="A5577" t="s">
        <v>11</v>
      </c>
      <c r="B5577" t="s">
        <v>37</v>
      </c>
      <c r="C5577" t="s">
        <v>46</v>
      </c>
      <c r="D5577" t="s">
        <v>47</v>
      </c>
      <c r="E5577" t="s">
        <v>25</v>
      </c>
      <c r="F5577" t="s">
        <v>23</v>
      </c>
      <c r="G5577" t="s">
        <v>19</v>
      </c>
      <c r="H5577">
        <v>1</v>
      </c>
      <c r="I5577">
        <v>855.57599999999991</v>
      </c>
      <c r="J5577">
        <f>SUMIFS(I:I,B:B,Table1_2[[#This Row],[Category Level 2]],D:D,Table1_2[[#This Row],[Brand]],E:E,Table1_2[[#This Row],[Region]],F:F,Table1_2[[#This Row],[Measure]],G:G,Table1_2[[#This Row],[Year]],H:H,"&lt;="&amp;Table1_2[[#This Row],[Month]])</f>
        <v>855.57599999999991</v>
      </c>
      <c r="K5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8552.0319999999992</v>
      </c>
      <c r="N5577">
        <f>Table1_2[[#This Row],[Value]]*2.5</f>
        <v>2138.9399999999996</v>
      </c>
    </row>
    <row r="5578" spans="1:14" x14ac:dyDescent="0.25">
      <c r="A5578" t="s">
        <v>11</v>
      </c>
      <c r="B5578" t="s">
        <v>37</v>
      </c>
      <c r="C5578" t="s">
        <v>46</v>
      </c>
      <c r="D5578" t="s">
        <v>47</v>
      </c>
      <c r="E5578" t="s">
        <v>25</v>
      </c>
      <c r="F5578" t="s">
        <v>23</v>
      </c>
      <c r="G5578" t="s">
        <v>19</v>
      </c>
      <c r="H5578">
        <v>2</v>
      </c>
      <c r="I5578">
        <v>548.01599999999996</v>
      </c>
      <c r="J5578">
        <f>SUMIFS(I:I,B:B,Table1_2[[#This Row],[Category Level 2]],D:D,Table1_2[[#This Row],[Brand]],E:E,Table1_2[[#This Row],[Region]],F:F,Table1_2[[#This Row],[Measure]],G:G,Table1_2[[#This Row],[Year]],H:H,"&lt;="&amp;Table1_2[[#This Row],[Month]])</f>
        <v>1403.5919999999999</v>
      </c>
      <c r="K5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8783.1679999999997</v>
      </c>
      <c r="N5578">
        <f>Table1_2[[#This Row],[Value]]*2.5</f>
        <v>1370.04</v>
      </c>
    </row>
    <row r="5579" spans="1:14" x14ac:dyDescent="0.25">
      <c r="A5579" t="s">
        <v>11</v>
      </c>
      <c r="B5579" t="s">
        <v>37</v>
      </c>
      <c r="C5579" t="s">
        <v>46</v>
      </c>
      <c r="D5579" t="s">
        <v>47</v>
      </c>
      <c r="E5579" t="s">
        <v>25</v>
      </c>
      <c r="F5579" t="s">
        <v>23</v>
      </c>
      <c r="G5579" t="s">
        <v>19</v>
      </c>
      <c r="H5579">
        <v>3</v>
      </c>
      <c r="I5579">
        <v>672.904</v>
      </c>
      <c r="J5579">
        <f>SUMIFS(I:I,B:B,Table1_2[[#This Row],[Category Level 2]],D:D,Table1_2[[#This Row],[Brand]],E:E,Table1_2[[#This Row],[Region]],F:F,Table1_2[[#This Row],[Measure]],G:G,Table1_2[[#This Row],[Year]],H:H,"&lt;="&amp;Table1_2[[#This Row],[Month]])</f>
        <v>2076.4960000000001</v>
      </c>
      <c r="K5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8785.0319999999992</v>
      </c>
      <c r="N5579">
        <f>Table1_2[[#This Row],[Value]]*2.5</f>
        <v>1682.26</v>
      </c>
    </row>
    <row r="5580" spans="1:14" x14ac:dyDescent="0.25">
      <c r="A5580" t="s">
        <v>11</v>
      </c>
      <c r="B5580" t="s">
        <v>37</v>
      </c>
      <c r="C5580" t="s">
        <v>46</v>
      </c>
      <c r="D5580" t="s">
        <v>47</v>
      </c>
      <c r="E5580" t="s">
        <v>25</v>
      </c>
      <c r="F5580" t="s">
        <v>23</v>
      </c>
      <c r="G5580" t="s">
        <v>19</v>
      </c>
      <c r="H5580">
        <v>4</v>
      </c>
      <c r="I5580">
        <v>398.89599999999996</v>
      </c>
      <c r="J5580">
        <f>SUMIFS(I:I,B:B,Table1_2[[#This Row],[Category Level 2]],D:D,Table1_2[[#This Row],[Brand]],E:E,Table1_2[[#This Row],[Region]],F:F,Table1_2[[#This Row],[Measure]],G:G,Table1_2[[#This Row],[Year]],H:H,"&lt;="&amp;Table1_2[[#This Row],[Month]])</f>
        <v>2475.3919999999998</v>
      </c>
      <c r="K5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8952.7919999999995</v>
      </c>
      <c r="N5580">
        <f>Table1_2[[#This Row],[Value]]*2.5</f>
        <v>997.2399999999999</v>
      </c>
    </row>
    <row r="5581" spans="1:14" x14ac:dyDescent="0.25">
      <c r="A5581" t="s">
        <v>11</v>
      </c>
      <c r="B5581" t="s">
        <v>37</v>
      </c>
      <c r="C5581" t="s">
        <v>46</v>
      </c>
      <c r="D5581" t="s">
        <v>47</v>
      </c>
      <c r="E5581" t="s">
        <v>25</v>
      </c>
      <c r="F5581" t="s">
        <v>23</v>
      </c>
      <c r="G5581" t="s">
        <v>19</v>
      </c>
      <c r="H5581">
        <v>5</v>
      </c>
      <c r="I5581">
        <v>3854.752</v>
      </c>
      <c r="J5581">
        <f>SUMIFS(I:I,B:B,Table1_2[[#This Row],[Category Level 2]],D:D,Table1_2[[#This Row],[Brand]],E:E,Table1_2[[#This Row],[Region]],F:F,Table1_2[[#This Row],[Measure]],G:G,Table1_2[[#This Row],[Year]],H:H,"&lt;="&amp;Table1_2[[#This Row],[Month]])</f>
        <v>6330.1440000000002</v>
      </c>
      <c r="K5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11950.103999999999</v>
      </c>
      <c r="N5581">
        <f>Table1_2[[#This Row],[Value]]*2.5</f>
        <v>9636.8799999999992</v>
      </c>
    </row>
    <row r="5582" spans="1:14" x14ac:dyDescent="0.25">
      <c r="A5582" t="s">
        <v>11</v>
      </c>
      <c r="B5582" t="s">
        <v>37</v>
      </c>
      <c r="C5582" t="s">
        <v>46</v>
      </c>
      <c r="D5582" t="s">
        <v>47</v>
      </c>
      <c r="E5582" t="s">
        <v>25</v>
      </c>
      <c r="F5582" t="s">
        <v>23</v>
      </c>
      <c r="G5582" t="s">
        <v>19</v>
      </c>
      <c r="H5582">
        <v>6</v>
      </c>
      <c r="I5582">
        <v>1032.6559999999999</v>
      </c>
      <c r="J5582">
        <f>SUMIFS(I:I,B:B,Table1_2[[#This Row],[Category Level 2]],D:D,Table1_2[[#This Row],[Brand]],E:E,Table1_2[[#This Row],[Region]],F:F,Table1_2[[#This Row],[Measure]],G:G,Table1_2[[#This Row],[Year]],H:H,"&lt;="&amp;Table1_2[[#This Row],[Month]])</f>
        <v>7362.8</v>
      </c>
      <c r="K5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12343.407999999999</v>
      </c>
      <c r="N5582">
        <f>Table1_2[[#This Row],[Value]]*2.5</f>
        <v>2581.64</v>
      </c>
    </row>
    <row r="5583" spans="1:14" x14ac:dyDescent="0.25">
      <c r="A5583" t="s">
        <v>11</v>
      </c>
      <c r="B5583" t="s">
        <v>37</v>
      </c>
      <c r="C5583" t="s">
        <v>46</v>
      </c>
      <c r="D5583" t="s">
        <v>47</v>
      </c>
      <c r="E5583" t="s">
        <v>25</v>
      </c>
      <c r="F5583" t="s">
        <v>23</v>
      </c>
      <c r="G5583" t="s">
        <v>19</v>
      </c>
      <c r="H5583">
        <v>7</v>
      </c>
      <c r="I5583">
        <v>1647.7759999999998</v>
      </c>
      <c r="J5583">
        <f>SUMIFS(I:I,B:B,Table1_2[[#This Row],[Category Level 2]],D:D,Table1_2[[#This Row],[Brand]],E:E,Table1_2[[#This Row],[Region]],F:F,Table1_2[[#This Row],[Measure]],G:G,Table1_2[[#This Row],[Year]],H:H,"&lt;="&amp;Table1_2[[#This Row],[Month]])</f>
        <v>9010.5760000000009</v>
      </c>
      <c r="K5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12746.032000000001</v>
      </c>
      <c r="N5583">
        <f>Table1_2[[#This Row],[Value]]*2.5</f>
        <v>4119.4399999999996</v>
      </c>
    </row>
    <row r="5584" spans="1:14" x14ac:dyDescent="0.25">
      <c r="A5584" t="s">
        <v>11</v>
      </c>
      <c r="B5584" t="s">
        <v>37</v>
      </c>
      <c r="C5584" t="s">
        <v>46</v>
      </c>
      <c r="D5584" t="s">
        <v>47</v>
      </c>
      <c r="E5584" t="s">
        <v>25</v>
      </c>
      <c r="F5584" t="s">
        <v>23</v>
      </c>
      <c r="G5584" t="s">
        <v>19</v>
      </c>
      <c r="H5584">
        <v>8</v>
      </c>
      <c r="I5584">
        <v>1084.848</v>
      </c>
      <c r="J5584">
        <f>SUMIFS(I:I,B:B,Table1_2[[#This Row],[Category Level 2]],D:D,Table1_2[[#This Row],[Brand]],E:E,Table1_2[[#This Row],[Region]],F:F,Table1_2[[#This Row],[Measure]],G:G,Table1_2[[#This Row],[Year]],H:H,"&lt;="&amp;Table1_2[[#This Row],[Month]])</f>
        <v>10095.424000000001</v>
      </c>
      <c r="K5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13502.816000000001</v>
      </c>
      <c r="N5584">
        <f>Table1_2[[#This Row],[Value]]*2.5</f>
        <v>2712.12</v>
      </c>
    </row>
    <row r="5585" spans="1:14" x14ac:dyDescent="0.25">
      <c r="A5585" t="s">
        <v>11</v>
      </c>
      <c r="B5585" t="s">
        <v>37</v>
      </c>
      <c r="C5585" t="s">
        <v>46</v>
      </c>
      <c r="D5585" t="s">
        <v>47</v>
      </c>
      <c r="E5585" t="s">
        <v>25</v>
      </c>
      <c r="F5585" t="s">
        <v>23</v>
      </c>
      <c r="G5585" t="s">
        <v>19</v>
      </c>
      <c r="H5585">
        <v>9</v>
      </c>
      <c r="I5585">
        <v>756.78399999999999</v>
      </c>
      <c r="J5585">
        <f>SUMIFS(I:I,B:B,Table1_2[[#This Row],[Category Level 2]],D:D,Table1_2[[#This Row],[Brand]],E:E,Table1_2[[#This Row],[Region]],F:F,Table1_2[[#This Row],[Measure]],G:G,Table1_2[[#This Row],[Year]],H:H,"&lt;="&amp;Table1_2[[#This Row],[Month]])</f>
        <v>10852.208000000001</v>
      </c>
      <c r="K5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13107.648000000001</v>
      </c>
      <c r="N5585">
        <f>Table1_2[[#This Row],[Value]]*2.5</f>
        <v>1891.96</v>
      </c>
    </row>
    <row r="5586" spans="1:14" x14ac:dyDescent="0.25">
      <c r="A5586" t="s">
        <v>11</v>
      </c>
      <c r="B5586" t="s">
        <v>37</v>
      </c>
      <c r="C5586" t="s">
        <v>46</v>
      </c>
      <c r="D5586" t="s">
        <v>47</v>
      </c>
      <c r="E5586" t="s">
        <v>25</v>
      </c>
      <c r="F5586" t="s">
        <v>23</v>
      </c>
      <c r="G5586" t="s">
        <v>19</v>
      </c>
      <c r="H5586">
        <v>10</v>
      </c>
      <c r="I5586">
        <v>1094.1679999999999</v>
      </c>
      <c r="J5586">
        <f>SUMIFS(I:I,B:B,Table1_2[[#This Row],[Category Level 2]],D:D,Table1_2[[#This Row],[Brand]],E:E,Table1_2[[#This Row],[Region]],F:F,Table1_2[[#This Row],[Measure]],G:G,Table1_2[[#This Row],[Year]],H:H,"&lt;="&amp;Table1_2[[#This Row],[Month]])</f>
        <v>11946.376</v>
      </c>
      <c r="K5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13965.088</v>
      </c>
      <c r="N5586">
        <f>Table1_2[[#This Row],[Value]]*2.5</f>
        <v>2735.4199999999996</v>
      </c>
    </row>
    <row r="5587" spans="1:14" x14ac:dyDescent="0.25">
      <c r="A5587" t="s">
        <v>11</v>
      </c>
      <c r="B5587" t="s">
        <v>37</v>
      </c>
      <c r="C5587" t="s">
        <v>46</v>
      </c>
      <c r="D5587" t="s">
        <v>47</v>
      </c>
      <c r="E5587" t="s">
        <v>25</v>
      </c>
      <c r="F5587" t="s">
        <v>23</v>
      </c>
      <c r="G5587" t="s">
        <v>19</v>
      </c>
      <c r="H5587">
        <v>11</v>
      </c>
      <c r="I5587">
        <v>799.65599999999995</v>
      </c>
      <c r="J5587">
        <f>SUMIFS(I:I,B:B,Table1_2[[#This Row],[Category Level 2]],D:D,Table1_2[[#This Row],[Brand]],E:E,Table1_2[[#This Row],[Region]],F:F,Table1_2[[#This Row],[Measure]],G:G,Table1_2[[#This Row],[Year]],H:H,"&lt;="&amp;Table1_2[[#This Row],[Month]])</f>
        <v>12746.031999999999</v>
      </c>
      <c r="K5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13804.784</v>
      </c>
      <c r="N5587">
        <f>Table1_2[[#This Row],[Value]]*2.5</f>
        <v>1999.1399999999999</v>
      </c>
    </row>
    <row r="5588" spans="1:14" x14ac:dyDescent="0.25">
      <c r="A5588" t="s">
        <v>11</v>
      </c>
      <c r="B5588" t="s">
        <v>37</v>
      </c>
      <c r="C5588" t="s">
        <v>46</v>
      </c>
      <c r="D5588" t="s">
        <v>47</v>
      </c>
      <c r="E5588" t="s">
        <v>25</v>
      </c>
      <c r="F5588" t="s">
        <v>23</v>
      </c>
      <c r="G5588" t="s">
        <v>19</v>
      </c>
      <c r="H5588">
        <v>12</v>
      </c>
      <c r="I5588">
        <v>948.77599999999995</v>
      </c>
      <c r="J5588">
        <f>SUMIFS(I:I,B:B,Table1_2[[#This Row],[Category Level 2]],D:D,Table1_2[[#This Row],[Brand]],E:E,Table1_2[[#This Row],[Region]],F:F,Table1_2[[#This Row],[Measure]],G:G,Table1_2[[#This Row],[Year]],H:H,"&lt;="&amp;Table1_2[[#This Row],[Month]])</f>
        <v>13694.807999999999</v>
      </c>
      <c r="K5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13694.807999999999</v>
      </c>
      <c r="N5588">
        <f>Table1_2[[#This Row],[Value]]*2.5</f>
        <v>2371.94</v>
      </c>
    </row>
    <row r="5589" spans="1:14" x14ac:dyDescent="0.25">
      <c r="A5589" t="s">
        <v>11</v>
      </c>
      <c r="B5589" t="s">
        <v>37</v>
      </c>
      <c r="C5589" t="s">
        <v>46</v>
      </c>
      <c r="D5589" t="s">
        <v>47</v>
      </c>
      <c r="E5589" t="s">
        <v>25</v>
      </c>
      <c r="F5589" t="s">
        <v>23</v>
      </c>
      <c r="G5589" t="s">
        <v>20</v>
      </c>
      <c r="H5589">
        <v>1</v>
      </c>
      <c r="I5589">
        <v>762.37599999999998</v>
      </c>
      <c r="J5589">
        <f>SUMIFS(I:I,B:B,Table1_2[[#This Row],[Category Level 2]],D:D,Table1_2[[#This Row],[Brand]],E:E,Table1_2[[#This Row],[Region]],F:F,Table1_2[[#This Row],[Measure]],G:G,Table1_2[[#This Row],[Year]],H:H,"&lt;="&amp;Table1_2[[#This Row],[Month]])</f>
        <v>762.37599999999998</v>
      </c>
      <c r="K5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13601.607999999998</v>
      </c>
      <c r="N5589">
        <f>Table1_2[[#This Row],[Value]]*2.5</f>
        <v>1905.94</v>
      </c>
    </row>
    <row r="5590" spans="1:14" x14ac:dyDescent="0.25">
      <c r="A5590" t="s">
        <v>11</v>
      </c>
      <c r="B5590" t="s">
        <v>37</v>
      </c>
      <c r="C5590" t="s">
        <v>46</v>
      </c>
      <c r="D5590" t="s">
        <v>47</v>
      </c>
      <c r="E5590" t="s">
        <v>25</v>
      </c>
      <c r="F5590" t="s">
        <v>23</v>
      </c>
      <c r="G5590" t="s">
        <v>20</v>
      </c>
      <c r="H5590">
        <v>2</v>
      </c>
      <c r="I5590">
        <v>495.82399999999996</v>
      </c>
      <c r="J5590">
        <f>SUMIFS(I:I,B:B,Table1_2[[#This Row],[Category Level 2]],D:D,Table1_2[[#This Row],[Brand]],E:E,Table1_2[[#This Row],[Region]],F:F,Table1_2[[#This Row],[Measure]],G:G,Table1_2[[#This Row],[Year]],H:H,"&lt;="&amp;Table1_2[[#This Row],[Month]])</f>
        <v>1258.1999999999998</v>
      </c>
      <c r="K5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13549.415999999997</v>
      </c>
      <c r="N5590">
        <f>Table1_2[[#This Row],[Value]]*2.5</f>
        <v>1239.56</v>
      </c>
    </row>
    <row r="5591" spans="1:14" x14ac:dyDescent="0.25">
      <c r="A5591" t="s">
        <v>11</v>
      </c>
      <c r="B5591" t="s">
        <v>37</v>
      </c>
      <c r="C5591" t="s">
        <v>46</v>
      </c>
      <c r="D5591" t="s">
        <v>47</v>
      </c>
      <c r="E5591" t="s">
        <v>25</v>
      </c>
      <c r="F5591" t="s">
        <v>23</v>
      </c>
      <c r="G5591" t="s">
        <v>20</v>
      </c>
      <c r="H5591">
        <v>3</v>
      </c>
      <c r="I5591">
        <v>654.26400000000001</v>
      </c>
      <c r="J5591">
        <f>SUMIFS(I:I,B:B,Table1_2[[#This Row],[Category Level 2]],D:D,Table1_2[[#This Row],[Brand]],E:E,Table1_2[[#This Row],[Region]],F:F,Table1_2[[#This Row],[Measure]],G:G,Table1_2[[#This Row],[Year]],H:H,"&lt;="&amp;Table1_2[[#This Row],[Month]])</f>
        <v>1912.4639999999999</v>
      </c>
      <c r="K5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13530.776</v>
      </c>
      <c r="N5591">
        <f>Table1_2[[#This Row],[Value]]*2.5</f>
        <v>1635.66</v>
      </c>
    </row>
    <row r="5592" spans="1:14" x14ac:dyDescent="0.25">
      <c r="A5592" t="s">
        <v>11</v>
      </c>
      <c r="B5592" t="s">
        <v>37</v>
      </c>
      <c r="C5592" t="s">
        <v>46</v>
      </c>
      <c r="D5592" t="s">
        <v>47</v>
      </c>
      <c r="E5592" t="s">
        <v>25</v>
      </c>
      <c r="F5592" t="s">
        <v>23</v>
      </c>
      <c r="G5592" t="s">
        <v>20</v>
      </c>
      <c r="H5592">
        <v>4</v>
      </c>
      <c r="I5592">
        <v>329.928</v>
      </c>
      <c r="J5592">
        <f>SUMIFS(I:I,B:B,Table1_2[[#This Row],[Category Level 2]],D:D,Table1_2[[#This Row],[Brand]],E:E,Table1_2[[#This Row],[Region]],F:F,Table1_2[[#This Row],[Measure]],G:G,Table1_2[[#This Row],[Year]],H:H,"&lt;="&amp;Table1_2[[#This Row],[Month]])</f>
        <v>2242.3919999999998</v>
      </c>
      <c r="K5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13461.807999999999</v>
      </c>
      <c r="N5592">
        <f>Table1_2[[#This Row],[Value]]*2.5</f>
        <v>824.81999999999994</v>
      </c>
    </row>
    <row r="5593" spans="1:14" x14ac:dyDescent="0.25">
      <c r="A5593" t="s">
        <v>11</v>
      </c>
      <c r="B5593" t="s">
        <v>37</v>
      </c>
      <c r="C5593" t="s">
        <v>46</v>
      </c>
      <c r="D5593" t="s">
        <v>47</v>
      </c>
      <c r="E5593" t="s">
        <v>25</v>
      </c>
      <c r="F5593" t="s">
        <v>23</v>
      </c>
      <c r="G5593" t="s">
        <v>20</v>
      </c>
      <c r="H5593">
        <v>5</v>
      </c>
      <c r="I5593">
        <v>328.06399999999996</v>
      </c>
      <c r="J5593">
        <f>SUMIFS(I:I,B:B,Table1_2[[#This Row],[Category Level 2]],D:D,Table1_2[[#This Row],[Brand]],E:E,Table1_2[[#This Row],[Region]],F:F,Table1_2[[#This Row],[Measure]],G:G,Table1_2[[#This Row],[Year]],H:H,"&lt;="&amp;Table1_2[[#This Row],[Month]])</f>
        <v>2570.4559999999997</v>
      </c>
      <c r="K5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9935.119999999999</v>
      </c>
      <c r="N5593">
        <f>Table1_2[[#This Row],[Value]]*2.5</f>
        <v>820.15999999999985</v>
      </c>
    </row>
    <row r="5594" spans="1:14" x14ac:dyDescent="0.25">
      <c r="A5594" t="s">
        <v>11</v>
      </c>
      <c r="B5594" t="s">
        <v>37</v>
      </c>
      <c r="C5594" t="s">
        <v>46</v>
      </c>
      <c r="D5594" t="s">
        <v>47</v>
      </c>
      <c r="E5594" t="s">
        <v>25</v>
      </c>
      <c r="F5594" t="s">
        <v>23</v>
      </c>
      <c r="G5594" t="s">
        <v>20</v>
      </c>
      <c r="H5594">
        <v>6</v>
      </c>
      <c r="I5594">
        <v>794.06399999999996</v>
      </c>
      <c r="J5594">
        <f>SUMIFS(I:I,B:B,Table1_2[[#This Row],[Category Level 2]],D:D,Table1_2[[#This Row],[Brand]],E:E,Table1_2[[#This Row],[Region]],F:F,Table1_2[[#This Row],[Measure]],G:G,Table1_2[[#This Row],[Year]],H:H,"&lt;="&amp;Table1_2[[#This Row],[Month]])</f>
        <v>3364.5199999999995</v>
      </c>
      <c r="K5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9696.5279999999984</v>
      </c>
      <c r="N5594">
        <f>Table1_2[[#This Row],[Value]]*2.5</f>
        <v>1985.1599999999999</v>
      </c>
    </row>
    <row r="5595" spans="1:14" x14ac:dyDescent="0.25">
      <c r="A5595" t="s">
        <v>11</v>
      </c>
      <c r="B5595" t="s">
        <v>37</v>
      </c>
      <c r="C5595" t="s">
        <v>46</v>
      </c>
      <c r="D5595" t="s">
        <v>47</v>
      </c>
      <c r="E5595" t="s">
        <v>25</v>
      </c>
      <c r="F5595" t="s">
        <v>23</v>
      </c>
      <c r="G5595" t="s">
        <v>20</v>
      </c>
      <c r="H5595">
        <v>7</v>
      </c>
      <c r="I5595">
        <v>643.07999999999993</v>
      </c>
      <c r="J5595">
        <f>SUMIFS(I:I,B:B,Table1_2[[#This Row],[Category Level 2]],D:D,Table1_2[[#This Row],[Brand]],E:E,Table1_2[[#This Row],[Region]],F:F,Table1_2[[#This Row],[Measure]],G:G,Table1_2[[#This Row],[Year]],H:H,"&lt;="&amp;Table1_2[[#This Row],[Month]])</f>
        <v>4007.5999999999995</v>
      </c>
      <c r="K5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8691.8319999999985</v>
      </c>
      <c r="N5595">
        <f>Table1_2[[#This Row],[Value]]*2.5</f>
        <v>1607.6999999999998</v>
      </c>
    </row>
    <row r="5596" spans="1:14" x14ac:dyDescent="0.25">
      <c r="A5596" t="s">
        <v>11</v>
      </c>
      <c r="B5596" t="s">
        <v>37</v>
      </c>
      <c r="C5596" t="s">
        <v>46</v>
      </c>
      <c r="D5596" t="s">
        <v>47</v>
      </c>
      <c r="E5596" t="s">
        <v>25</v>
      </c>
      <c r="F5596" t="s">
        <v>23</v>
      </c>
      <c r="G5596" t="s">
        <v>20</v>
      </c>
      <c r="H5596">
        <v>8</v>
      </c>
      <c r="I5596">
        <v>281.464</v>
      </c>
      <c r="J5596">
        <f>SUMIFS(I:I,B:B,Table1_2[[#This Row],[Category Level 2]],D:D,Table1_2[[#This Row],[Brand]],E:E,Table1_2[[#This Row],[Region]],F:F,Table1_2[[#This Row],[Measure]],G:G,Table1_2[[#This Row],[Year]],H:H,"&lt;="&amp;Table1_2[[#This Row],[Month]])</f>
        <v>4289.0639999999994</v>
      </c>
      <c r="K5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7888.4479999999985</v>
      </c>
      <c r="N5596">
        <f>Table1_2[[#This Row],[Value]]*2.5</f>
        <v>703.66</v>
      </c>
    </row>
    <row r="5597" spans="1:14" x14ac:dyDescent="0.25">
      <c r="A5597" t="s">
        <v>11</v>
      </c>
      <c r="B5597" t="s">
        <v>37</v>
      </c>
      <c r="C5597" t="s">
        <v>46</v>
      </c>
      <c r="D5597" t="s">
        <v>47</v>
      </c>
      <c r="E5597" t="s">
        <v>25</v>
      </c>
      <c r="F5597" t="s">
        <v>23</v>
      </c>
      <c r="G5597" t="s">
        <v>20</v>
      </c>
      <c r="H5597">
        <v>9</v>
      </c>
      <c r="I5597">
        <v>492.09599999999995</v>
      </c>
      <c r="J5597">
        <f>SUMIFS(I:I,B:B,Table1_2[[#This Row],[Category Level 2]],D:D,Table1_2[[#This Row],[Brand]],E:E,Table1_2[[#This Row],[Region]],F:F,Table1_2[[#This Row],[Measure]],G:G,Table1_2[[#This Row],[Year]],H:H,"&lt;="&amp;Table1_2[[#This Row],[Month]])</f>
        <v>4781.1599999999989</v>
      </c>
      <c r="K5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7623.7599999999984</v>
      </c>
      <c r="N5597">
        <f>Table1_2[[#This Row],[Value]]*2.5</f>
        <v>1230.2399999999998</v>
      </c>
    </row>
    <row r="5598" spans="1:14" x14ac:dyDescent="0.25">
      <c r="A5598" t="s">
        <v>11</v>
      </c>
      <c r="B5598" t="s">
        <v>37</v>
      </c>
      <c r="C5598" t="s">
        <v>46</v>
      </c>
      <c r="D5598" t="s">
        <v>47</v>
      </c>
      <c r="E5598" t="s">
        <v>25</v>
      </c>
      <c r="F5598" t="s">
        <v>23</v>
      </c>
      <c r="G5598" t="s">
        <v>20</v>
      </c>
      <c r="H5598">
        <v>10</v>
      </c>
      <c r="I5598">
        <v>630.03199999999993</v>
      </c>
      <c r="J5598">
        <f>SUMIFS(I:I,B:B,Table1_2[[#This Row],[Category Level 2]],D:D,Table1_2[[#This Row],[Brand]],E:E,Table1_2[[#This Row],[Region]],F:F,Table1_2[[#This Row],[Measure]],G:G,Table1_2[[#This Row],[Year]],H:H,"&lt;="&amp;Table1_2[[#This Row],[Month]])</f>
        <v>5411.1919999999991</v>
      </c>
      <c r="K5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7159.6239999999989</v>
      </c>
      <c r="N5598">
        <f>Table1_2[[#This Row],[Value]]*2.5</f>
        <v>1575.08</v>
      </c>
    </row>
    <row r="5599" spans="1:14" x14ac:dyDescent="0.25">
      <c r="A5599" t="s">
        <v>11</v>
      </c>
      <c r="B5599" t="s">
        <v>37</v>
      </c>
      <c r="C5599" t="s">
        <v>46</v>
      </c>
      <c r="D5599" t="s">
        <v>47</v>
      </c>
      <c r="E5599" t="s">
        <v>25</v>
      </c>
      <c r="F5599" t="s">
        <v>23</v>
      </c>
      <c r="G5599" t="s">
        <v>20</v>
      </c>
      <c r="H5599">
        <v>11</v>
      </c>
      <c r="I5599">
        <v>548.01599999999996</v>
      </c>
      <c r="J5599">
        <f>SUMIFS(I:I,B:B,Table1_2[[#This Row],[Category Level 2]],D:D,Table1_2[[#This Row],[Brand]],E:E,Table1_2[[#This Row],[Region]],F:F,Table1_2[[#This Row],[Measure]],G:G,Table1_2[[#This Row],[Year]],H:H,"&lt;="&amp;Table1_2[[#This Row],[Month]])</f>
        <v>5959.2079999999987</v>
      </c>
      <c r="K5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6907.9839999999986</v>
      </c>
      <c r="N5599">
        <f>Table1_2[[#This Row],[Value]]*2.5</f>
        <v>1370.04</v>
      </c>
    </row>
    <row r="5600" spans="1:14" x14ac:dyDescent="0.25">
      <c r="A5600" t="s">
        <v>11</v>
      </c>
      <c r="B5600" t="s">
        <v>37</v>
      </c>
      <c r="C5600" t="s">
        <v>46</v>
      </c>
      <c r="D5600" t="s">
        <v>47</v>
      </c>
      <c r="E5600" t="s">
        <v>25</v>
      </c>
      <c r="F5600" t="s">
        <v>23</v>
      </c>
      <c r="G5600" t="s">
        <v>20</v>
      </c>
      <c r="H5600">
        <v>12</v>
      </c>
      <c r="I5600">
        <v>713.91199999999992</v>
      </c>
      <c r="J5600">
        <f>SUMIFS(I:I,B:B,Table1_2[[#This Row],[Category Level 2]],D:D,Table1_2[[#This Row],[Brand]],E:E,Table1_2[[#This Row],[Region]],F:F,Table1_2[[#This Row],[Measure]],G:G,Table1_2[[#This Row],[Year]],H:H,"&lt;="&amp;Table1_2[[#This Row],[Month]])</f>
        <v>6673.119999999999</v>
      </c>
      <c r="K5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6673.119999999999</v>
      </c>
      <c r="N5600">
        <f>Table1_2[[#This Row],[Value]]*2.5</f>
        <v>1784.7799999999997</v>
      </c>
    </row>
    <row r="5601" spans="1:14" x14ac:dyDescent="0.25">
      <c r="A5601" t="s">
        <v>11</v>
      </c>
      <c r="B5601" t="s">
        <v>37</v>
      </c>
      <c r="C5601" t="s">
        <v>46</v>
      </c>
      <c r="D5601" t="s">
        <v>47</v>
      </c>
      <c r="E5601" t="s">
        <v>25</v>
      </c>
      <c r="F5601" t="s">
        <v>23</v>
      </c>
      <c r="G5601" t="s">
        <v>21</v>
      </c>
      <c r="H5601">
        <v>1</v>
      </c>
      <c r="I5601">
        <v>808.976</v>
      </c>
      <c r="J5601">
        <f>SUMIFS(I:I,B:B,Table1_2[[#This Row],[Category Level 2]],D:D,Table1_2[[#This Row],[Brand]],E:E,Table1_2[[#This Row],[Region]],F:F,Table1_2[[#This Row],[Measure]],G:G,Table1_2[[#This Row],[Year]],H:H,"&lt;="&amp;Table1_2[[#This Row],[Month]])</f>
        <v>808.976</v>
      </c>
      <c r="K5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6719.7199999999993</v>
      </c>
      <c r="N5601">
        <f>Table1_2[[#This Row],[Value]]*2.5</f>
        <v>2022.44</v>
      </c>
    </row>
    <row r="5602" spans="1:14" x14ac:dyDescent="0.25">
      <c r="A5602" t="s">
        <v>11</v>
      </c>
      <c r="B5602" t="s">
        <v>37</v>
      </c>
      <c r="C5602" t="s">
        <v>46</v>
      </c>
      <c r="D5602" t="s">
        <v>47</v>
      </c>
      <c r="E5602" t="s">
        <v>25</v>
      </c>
      <c r="F5602" t="s">
        <v>23</v>
      </c>
      <c r="G5602" t="s">
        <v>21</v>
      </c>
      <c r="H5602">
        <v>2</v>
      </c>
      <c r="I5602">
        <v>671.04</v>
      </c>
      <c r="J5602">
        <f>SUMIFS(I:I,B:B,Table1_2[[#This Row],[Category Level 2]],D:D,Table1_2[[#This Row],[Brand]],E:E,Table1_2[[#This Row],[Region]],F:F,Table1_2[[#This Row],[Measure]],G:G,Table1_2[[#This Row],[Year]],H:H,"&lt;="&amp;Table1_2[[#This Row],[Month]])</f>
        <v>1480.0160000000001</v>
      </c>
      <c r="K5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6894.9359999999997</v>
      </c>
      <c r="N5602">
        <f>Table1_2[[#This Row],[Value]]*2.5</f>
        <v>1677.6</v>
      </c>
    </row>
    <row r="5603" spans="1:14" x14ac:dyDescent="0.25">
      <c r="A5603" t="s">
        <v>11</v>
      </c>
      <c r="B5603" t="s">
        <v>37</v>
      </c>
      <c r="C5603" t="s">
        <v>46</v>
      </c>
      <c r="D5603" t="s">
        <v>47</v>
      </c>
      <c r="E5603" t="s">
        <v>25</v>
      </c>
      <c r="F5603" t="s">
        <v>23</v>
      </c>
      <c r="G5603" t="s">
        <v>21</v>
      </c>
      <c r="H5603">
        <v>3</v>
      </c>
      <c r="I5603">
        <v>831.34399999999994</v>
      </c>
      <c r="J5603">
        <f>SUMIFS(I:I,B:B,Table1_2[[#This Row],[Category Level 2]],D:D,Table1_2[[#This Row],[Brand]],E:E,Table1_2[[#This Row],[Region]],F:F,Table1_2[[#This Row],[Measure]],G:G,Table1_2[[#This Row],[Year]],H:H,"&lt;="&amp;Table1_2[[#This Row],[Month]])</f>
        <v>2311.36</v>
      </c>
      <c r="K5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7072.0159999999996</v>
      </c>
      <c r="N5603">
        <f>Table1_2[[#This Row],[Value]]*2.5</f>
        <v>2078.3599999999997</v>
      </c>
    </row>
    <row r="5604" spans="1:14" x14ac:dyDescent="0.25">
      <c r="A5604" t="s">
        <v>11</v>
      </c>
      <c r="B5604" t="s">
        <v>37</v>
      </c>
      <c r="C5604" t="s">
        <v>46</v>
      </c>
      <c r="D5604" t="s">
        <v>47</v>
      </c>
      <c r="E5604" t="s">
        <v>25</v>
      </c>
      <c r="F5604" t="s">
        <v>23</v>
      </c>
      <c r="G5604" t="s">
        <v>21</v>
      </c>
      <c r="H5604">
        <v>4</v>
      </c>
      <c r="I5604">
        <v>913.3599999999999</v>
      </c>
      <c r="J5604">
        <f>SUMIFS(I:I,B:B,Table1_2[[#This Row],[Category Level 2]],D:D,Table1_2[[#This Row],[Brand]],E:E,Table1_2[[#This Row],[Region]],F:F,Table1_2[[#This Row],[Measure]],G:G,Table1_2[[#This Row],[Year]],H:H,"&lt;="&amp;Table1_2[[#This Row],[Month]])</f>
        <v>3224.7200000000003</v>
      </c>
      <c r="K5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7655.4479999999994</v>
      </c>
      <c r="N5604">
        <f>Table1_2[[#This Row],[Value]]*2.5</f>
        <v>2283.3999999999996</v>
      </c>
    </row>
    <row r="5605" spans="1:14" x14ac:dyDescent="0.25">
      <c r="A5605" t="s">
        <v>11</v>
      </c>
      <c r="B5605" t="s">
        <v>37</v>
      </c>
      <c r="C5605" t="s">
        <v>46</v>
      </c>
      <c r="D5605" t="s">
        <v>47</v>
      </c>
      <c r="E5605" t="s">
        <v>25</v>
      </c>
      <c r="F5605" t="s">
        <v>23</v>
      </c>
      <c r="G5605" t="s">
        <v>21</v>
      </c>
      <c r="H5605">
        <v>5</v>
      </c>
      <c r="I5605">
        <v>764.2399999999999</v>
      </c>
      <c r="J5605">
        <f>SUMIFS(I:I,B:B,Table1_2[[#This Row],[Category Level 2]],D:D,Table1_2[[#This Row],[Brand]],E:E,Table1_2[[#This Row],[Region]],F:F,Table1_2[[#This Row],[Measure]],G:G,Table1_2[[#This Row],[Year]],H:H,"&lt;="&amp;Table1_2[[#This Row],[Month]])</f>
        <v>3988.96</v>
      </c>
      <c r="K5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8091.6239999999998</v>
      </c>
      <c r="N5605">
        <f>Table1_2[[#This Row],[Value]]*2.5</f>
        <v>1910.5999999999997</v>
      </c>
    </row>
    <row r="5606" spans="1:14" x14ac:dyDescent="0.25">
      <c r="A5606" t="s">
        <v>11</v>
      </c>
      <c r="B5606" t="s">
        <v>37</v>
      </c>
      <c r="C5606" t="s">
        <v>46</v>
      </c>
      <c r="D5606" t="s">
        <v>47</v>
      </c>
      <c r="E5606" t="s">
        <v>25</v>
      </c>
      <c r="F5606" t="s">
        <v>23</v>
      </c>
      <c r="G5606" t="s">
        <v>21</v>
      </c>
      <c r="H5606">
        <v>6</v>
      </c>
      <c r="I5606">
        <v>855.57599999999991</v>
      </c>
      <c r="J5606">
        <f>SUMIFS(I:I,B:B,Table1_2[[#This Row],[Category Level 2]],D:D,Table1_2[[#This Row],[Brand]],E:E,Table1_2[[#This Row],[Region]],F:F,Table1_2[[#This Row],[Measure]],G:G,Table1_2[[#This Row],[Year]],H:H,"&lt;="&amp;Table1_2[[#This Row],[Month]])</f>
        <v>4844.5360000000001</v>
      </c>
      <c r="K5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8153.1359999999995</v>
      </c>
      <c r="N5606">
        <f>Table1_2[[#This Row],[Value]]*2.5</f>
        <v>2138.9399999999996</v>
      </c>
    </row>
    <row r="5607" spans="1:14" x14ac:dyDescent="0.25">
      <c r="A5607" t="s">
        <v>11</v>
      </c>
      <c r="B5607" t="s">
        <v>37</v>
      </c>
      <c r="C5607" t="s">
        <v>46</v>
      </c>
      <c r="D5607" t="s">
        <v>47</v>
      </c>
      <c r="E5607" t="s">
        <v>25</v>
      </c>
      <c r="F5607" t="s">
        <v>23</v>
      </c>
      <c r="G5607" t="s">
        <v>21</v>
      </c>
      <c r="H5607">
        <v>7</v>
      </c>
      <c r="I5607">
        <v>650.53599999999994</v>
      </c>
      <c r="J5607">
        <f>SUMIFS(I:I,B:B,Table1_2[[#This Row],[Category Level 2]],D:D,Table1_2[[#This Row],[Brand]],E:E,Table1_2[[#This Row],[Region]],F:F,Table1_2[[#This Row],[Measure]],G:G,Table1_2[[#This Row],[Year]],H:H,"&lt;="&amp;Table1_2[[#This Row],[Month]])</f>
        <v>5495.0720000000001</v>
      </c>
      <c r="K5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8160.5919999999996</v>
      </c>
      <c r="N5607">
        <f>Table1_2[[#This Row],[Value]]*2.5</f>
        <v>1626.34</v>
      </c>
    </row>
    <row r="5608" spans="1:14" x14ac:dyDescent="0.25">
      <c r="A5608" t="s">
        <v>11</v>
      </c>
      <c r="B5608" t="s">
        <v>37</v>
      </c>
      <c r="C5608" t="s">
        <v>46</v>
      </c>
      <c r="D5608" t="s">
        <v>47</v>
      </c>
      <c r="E5608" t="s">
        <v>25</v>
      </c>
      <c r="F5608" t="s">
        <v>23</v>
      </c>
      <c r="G5608" t="s">
        <v>21</v>
      </c>
      <c r="H5608">
        <v>8</v>
      </c>
      <c r="I5608">
        <v>1519.1599999999999</v>
      </c>
      <c r="J5608">
        <f>SUMIFS(I:I,B:B,Table1_2[[#This Row],[Category Level 2]],D:D,Table1_2[[#This Row],[Brand]],E:E,Table1_2[[#This Row],[Region]],F:F,Table1_2[[#This Row],[Measure]],G:G,Table1_2[[#This Row],[Year]],H:H,"&lt;="&amp;Table1_2[[#This Row],[Month]])</f>
        <v>7014.232</v>
      </c>
      <c r="K5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9398.2880000000005</v>
      </c>
      <c r="N5608">
        <f>Table1_2[[#This Row],[Value]]*2.5</f>
        <v>3797.8999999999996</v>
      </c>
    </row>
    <row r="5609" spans="1:14" x14ac:dyDescent="0.25">
      <c r="A5609" t="s">
        <v>11</v>
      </c>
      <c r="B5609" t="s">
        <v>37</v>
      </c>
      <c r="C5609" t="s">
        <v>46</v>
      </c>
      <c r="D5609" t="s">
        <v>47</v>
      </c>
      <c r="E5609" t="s">
        <v>25</v>
      </c>
      <c r="F5609" t="s">
        <v>23</v>
      </c>
      <c r="G5609" t="s">
        <v>21</v>
      </c>
      <c r="H5609">
        <v>9</v>
      </c>
      <c r="I5609">
        <v>1165</v>
      </c>
      <c r="J5609">
        <f>SUMIFS(I:I,B:B,Table1_2[[#This Row],[Category Level 2]],D:D,Table1_2[[#This Row],[Brand]],E:E,Table1_2[[#This Row],[Region]],F:F,Table1_2[[#This Row],[Measure]],G:G,Table1_2[[#This Row],[Year]],H:H,"&lt;="&amp;Table1_2[[#This Row],[Month]])</f>
        <v>8179.232</v>
      </c>
      <c r="K5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10071.191999999999</v>
      </c>
      <c r="N5609">
        <f>Table1_2[[#This Row],[Value]]*2.5</f>
        <v>2912.5</v>
      </c>
    </row>
    <row r="5610" spans="1:14" x14ac:dyDescent="0.25">
      <c r="A5610" t="s">
        <v>11</v>
      </c>
      <c r="B5610" t="s">
        <v>37</v>
      </c>
      <c r="C5610" t="s">
        <v>46</v>
      </c>
      <c r="D5610" t="s">
        <v>47</v>
      </c>
      <c r="E5610" t="s">
        <v>25</v>
      </c>
      <c r="F5610" t="s">
        <v>23</v>
      </c>
      <c r="G5610" t="s">
        <v>21</v>
      </c>
      <c r="H5610">
        <v>10</v>
      </c>
      <c r="I5610">
        <v>743.73599999999999</v>
      </c>
      <c r="J5610">
        <f>SUMIFS(I:I,B:B,Table1_2[[#This Row],[Category Level 2]],D:D,Table1_2[[#This Row],[Brand]],E:E,Table1_2[[#This Row],[Region]],F:F,Table1_2[[#This Row],[Measure]],G:G,Table1_2[[#This Row],[Year]],H:H,"&lt;="&amp;Table1_2[[#This Row],[Month]])</f>
        <v>8922.9680000000008</v>
      </c>
      <c r="K5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10184.896000000001</v>
      </c>
      <c r="N5610">
        <f>Table1_2[[#This Row],[Value]]*2.5</f>
        <v>1859.34</v>
      </c>
    </row>
    <row r="5611" spans="1:14" x14ac:dyDescent="0.25">
      <c r="A5611" t="s">
        <v>11</v>
      </c>
      <c r="B5611" t="s">
        <v>37</v>
      </c>
      <c r="C5611" t="s">
        <v>46</v>
      </c>
      <c r="D5611" t="s">
        <v>47</v>
      </c>
      <c r="E5611" t="s">
        <v>25</v>
      </c>
      <c r="F5611" t="s">
        <v>23</v>
      </c>
      <c r="G5611" t="s">
        <v>21</v>
      </c>
      <c r="H5611">
        <v>11</v>
      </c>
      <c r="I5611">
        <v>637.48799999999994</v>
      </c>
      <c r="J5611">
        <f>SUMIFS(I:I,B:B,Table1_2[[#This Row],[Category Level 2]],D:D,Table1_2[[#This Row],[Brand]],E:E,Table1_2[[#This Row],[Region]],F:F,Table1_2[[#This Row],[Measure]],G:G,Table1_2[[#This Row],[Year]],H:H,"&lt;="&amp;Table1_2[[#This Row],[Month]])</f>
        <v>9560.4560000000001</v>
      </c>
      <c r="K5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10274.368</v>
      </c>
      <c r="N5611">
        <f>Table1_2[[#This Row],[Value]]*2.5</f>
        <v>1593.7199999999998</v>
      </c>
    </row>
    <row r="5612" spans="1:14" x14ac:dyDescent="0.25">
      <c r="A5612" t="s">
        <v>11</v>
      </c>
      <c r="B5612" t="s">
        <v>37</v>
      </c>
      <c r="C5612" t="s">
        <v>46</v>
      </c>
      <c r="D5612" t="s">
        <v>47</v>
      </c>
      <c r="E5612" t="s">
        <v>25</v>
      </c>
      <c r="F5612" t="s">
        <v>23</v>
      </c>
      <c r="G5612" t="s">
        <v>21</v>
      </c>
      <c r="H5612">
        <v>12</v>
      </c>
      <c r="I5612">
        <v>1383.088</v>
      </c>
      <c r="J5612">
        <f>SUMIFS(I:I,B:B,Table1_2[[#This Row],[Category Level 2]],D:D,Table1_2[[#This Row],[Brand]],E:E,Table1_2[[#This Row],[Region]],F:F,Table1_2[[#This Row],[Measure]],G:G,Table1_2[[#This Row],[Year]],H:H,"&lt;="&amp;Table1_2[[#This Row],[Month]])</f>
        <v>10943.544</v>
      </c>
      <c r="K5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10943.544</v>
      </c>
      <c r="N5612">
        <f>Table1_2[[#This Row],[Value]]*2.5</f>
        <v>3457.72</v>
      </c>
    </row>
    <row r="5613" spans="1:14" x14ac:dyDescent="0.25">
      <c r="A5613" t="s">
        <v>11</v>
      </c>
      <c r="B5613" t="s">
        <v>37</v>
      </c>
      <c r="C5613" t="s">
        <v>46</v>
      </c>
      <c r="D5613" t="s">
        <v>47</v>
      </c>
      <c r="E5613" t="s">
        <v>25</v>
      </c>
      <c r="F5613" t="s">
        <v>23</v>
      </c>
      <c r="G5613" t="s">
        <v>22</v>
      </c>
      <c r="H5613">
        <v>1</v>
      </c>
      <c r="I5613">
        <v>967.41599999999994</v>
      </c>
      <c r="J5613">
        <f>SUMIFS(I:I,B:B,Table1_2[[#This Row],[Category Level 2]],D:D,Table1_2[[#This Row],[Brand]],E:E,Table1_2[[#This Row],[Region]],F:F,Table1_2[[#This Row],[Measure]],G:G,Table1_2[[#This Row],[Year]],H:H,"&lt;="&amp;Table1_2[[#This Row],[Month]])</f>
        <v>967.41599999999994</v>
      </c>
      <c r="K5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11101.983999999999</v>
      </c>
      <c r="N5613">
        <f>Table1_2[[#This Row],[Value]]*2.5</f>
        <v>2418.54</v>
      </c>
    </row>
    <row r="5614" spans="1:14" x14ac:dyDescent="0.25">
      <c r="A5614" t="s">
        <v>11</v>
      </c>
      <c r="B5614" t="s">
        <v>37</v>
      </c>
      <c r="C5614" t="s">
        <v>46</v>
      </c>
      <c r="D5614" t="s">
        <v>47</v>
      </c>
      <c r="E5614" t="s">
        <v>25</v>
      </c>
      <c r="F5614" t="s">
        <v>23</v>
      </c>
      <c r="G5614" t="s">
        <v>22</v>
      </c>
      <c r="H5614">
        <v>2</v>
      </c>
      <c r="I5614">
        <v>838.8</v>
      </c>
      <c r="J5614">
        <f>SUMIFS(I:I,B:B,Table1_2[[#This Row],[Category Level 2]],D:D,Table1_2[[#This Row],[Brand]],E:E,Table1_2[[#This Row],[Region]],F:F,Table1_2[[#This Row],[Measure]],G:G,Table1_2[[#This Row],[Year]],H:H,"&lt;="&amp;Table1_2[[#This Row],[Month]])</f>
        <v>1806.2159999999999</v>
      </c>
      <c r="K5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11269.744000000001</v>
      </c>
      <c r="N5614">
        <f>Table1_2[[#This Row],[Value]]*2.5</f>
        <v>2097</v>
      </c>
    </row>
    <row r="5615" spans="1:14" x14ac:dyDescent="0.25">
      <c r="A5615" t="s">
        <v>11</v>
      </c>
      <c r="B5615" t="s">
        <v>37</v>
      </c>
      <c r="C5615" t="s">
        <v>46</v>
      </c>
      <c r="D5615" t="s">
        <v>47</v>
      </c>
      <c r="E5615" t="s">
        <v>25</v>
      </c>
      <c r="F5615" t="s">
        <v>23</v>
      </c>
      <c r="G5615" t="s">
        <v>22</v>
      </c>
      <c r="H5615">
        <v>3</v>
      </c>
      <c r="I5615">
        <v>961.82399999999996</v>
      </c>
      <c r="J5615">
        <f>SUMIFS(I:I,B:B,Table1_2[[#This Row],[Category Level 2]],D:D,Table1_2[[#This Row],[Brand]],E:E,Table1_2[[#This Row],[Region]],F:F,Table1_2[[#This Row],[Measure]],G:G,Table1_2[[#This Row],[Year]],H:H,"&lt;="&amp;Table1_2[[#This Row],[Month]])</f>
        <v>2768.04</v>
      </c>
      <c r="K5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11400.223999999998</v>
      </c>
      <c r="N5615">
        <f>Table1_2[[#This Row],[Value]]*2.5</f>
        <v>2404.56</v>
      </c>
    </row>
    <row r="5616" spans="1:14" x14ac:dyDescent="0.25">
      <c r="A5616" t="s">
        <v>11</v>
      </c>
      <c r="B5616" t="s">
        <v>37</v>
      </c>
      <c r="C5616" t="s">
        <v>48</v>
      </c>
      <c r="D5616" t="s">
        <v>49</v>
      </c>
      <c r="E5616" t="s">
        <v>15</v>
      </c>
      <c r="F5616" t="s">
        <v>16</v>
      </c>
      <c r="G5616" t="s">
        <v>17</v>
      </c>
      <c r="H5616">
        <v>1</v>
      </c>
      <c r="I5616">
        <v>481.52799999999996</v>
      </c>
      <c r="J5616">
        <f>SUMIFS(I:I,B:B,Table1_2[[#This Row],[Category Level 2]],D:D,Table1_2[[#This Row],[Brand]],E:E,Table1_2[[#This Row],[Region]],F:F,Table1_2[[#This Row],[Measure]],G:G,Table1_2[[#This Row],[Year]],H:H,"&lt;="&amp;Table1_2[[#This Row],[Month]])</f>
        <v>481.52799999999996</v>
      </c>
      <c r="K5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481.52799999999996</v>
      </c>
      <c r="N5616">
        <f>Table1_2[[#This Row],[Value]]*2.5</f>
        <v>1203.82</v>
      </c>
    </row>
    <row r="5617" spans="1:14" x14ac:dyDescent="0.25">
      <c r="A5617" t="s">
        <v>11</v>
      </c>
      <c r="B5617" t="s">
        <v>37</v>
      </c>
      <c r="C5617" t="s">
        <v>48</v>
      </c>
      <c r="D5617" t="s">
        <v>49</v>
      </c>
      <c r="E5617" t="s">
        <v>15</v>
      </c>
      <c r="F5617" t="s">
        <v>16</v>
      </c>
      <c r="G5617" t="s">
        <v>17</v>
      </c>
      <c r="H5617">
        <v>2</v>
      </c>
      <c r="I5617">
        <v>361.14599999999996</v>
      </c>
      <c r="J5617">
        <f>SUMIFS(I:I,B:B,Table1_2[[#This Row],[Category Level 2]],D:D,Table1_2[[#This Row],[Brand]],E:E,Table1_2[[#This Row],[Region]],F:F,Table1_2[[#This Row],[Measure]],G:G,Table1_2[[#This Row],[Year]],H:H,"&lt;="&amp;Table1_2[[#This Row],[Month]])</f>
        <v>842.67399999999998</v>
      </c>
      <c r="K5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842.67399999999998</v>
      </c>
      <c r="N5617">
        <f>Table1_2[[#This Row],[Value]]*2.5</f>
        <v>902.8649999999999</v>
      </c>
    </row>
    <row r="5618" spans="1:14" x14ac:dyDescent="0.25">
      <c r="A5618" t="s">
        <v>11</v>
      </c>
      <c r="B5618" t="s">
        <v>37</v>
      </c>
      <c r="C5618" t="s">
        <v>48</v>
      </c>
      <c r="D5618" t="s">
        <v>49</v>
      </c>
      <c r="E5618" t="s">
        <v>15</v>
      </c>
      <c r="F5618" t="s">
        <v>16</v>
      </c>
      <c r="G5618" t="s">
        <v>17</v>
      </c>
      <c r="H5618">
        <v>3</v>
      </c>
      <c r="I5618">
        <v>475.24719999999996</v>
      </c>
      <c r="J5618">
        <f>SUMIFS(I:I,B:B,Table1_2[[#This Row],[Category Level 2]],D:D,Table1_2[[#This Row],[Brand]],E:E,Table1_2[[#This Row],[Region]],F:F,Table1_2[[#This Row],[Measure]],G:G,Table1_2[[#This Row],[Year]],H:H,"&lt;="&amp;Table1_2[[#This Row],[Month]])</f>
        <v>1317.9212</v>
      </c>
      <c r="K5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1317.9212</v>
      </c>
      <c r="N5618">
        <f>Table1_2[[#This Row],[Value]]*2.5</f>
        <v>1188.1179999999999</v>
      </c>
    </row>
    <row r="5619" spans="1:14" x14ac:dyDescent="0.25">
      <c r="A5619" t="s">
        <v>11</v>
      </c>
      <c r="B5619" t="s">
        <v>37</v>
      </c>
      <c r="C5619" t="s">
        <v>48</v>
      </c>
      <c r="D5619" t="s">
        <v>49</v>
      </c>
      <c r="E5619" t="s">
        <v>15</v>
      </c>
      <c r="F5619" t="s">
        <v>16</v>
      </c>
      <c r="G5619" t="s">
        <v>17</v>
      </c>
      <c r="H5619">
        <v>4</v>
      </c>
      <c r="I5619">
        <v>433.37520000000001</v>
      </c>
      <c r="J5619">
        <f>SUMIFS(I:I,B:B,Table1_2[[#This Row],[Category Level 2]],D:D,Table1_2[[#This Row],[Brand]],E:E,Table1_2[[#This Row],[Region]],F:F,Table1_2[[#This Row],[Measure]],G:G,Table1_2[[#This Row],[Year]],H:H,"&lt;="&amp;Table1_2[[#This Row],[Month]])</f>
        <v>1751.2963999999999</v>
      </c>
      <c r="K5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1751.2963999999999</v>
      </c>
      <c r="N5619">
        <f>Table1_2[[#This Row],[Value]]*2.5</f>
        <v>1083.4380000000001</v>
      </c>
    </row>
    <row r="5620" spans="1:14" x14ac:dyDescent="0.25">
      <c r="A5620" t="s">
        <v>11</v>
      </c>
      <c r="B5620" t="s">
        <v>37</v>
      </c>
      <c r="C5620" t="s">
        <v>48</v>
      </c>
      <c r="D5620" t="s">
        <v>49</v>
      </c>
      <c r="E5620" t="s">
        <v>15</v>
      </c>
      <c r="F5620" t="s">
        <v>16</v>
      </c>
      <c r="G5620" t="s">
        <v>17</v>
      </c>
      <c r="H5620">
        <v>5</v>
      </c>
      <c r="I5620">
        <v>491.99599999999998</v>
      </c>
      <c r="J5620">
        <f>SUMIFS(I:I,B:B,Table1_2[[#This Row],[Category Level 2]],D:D,Table1_2[[#This Row],[Brand]],E:E,Table1_2[[#This Row],[Region]],F:F,Table1_2[[#This Row],[Measure]],G:G,Table1_2[[#This Row],[Year]],H:H,"&lt;="&amp;Table1_2[[#This Row],[Month]])</f>
        <v>2243.2923999999998</v>
      </c>
      <c r="K5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2243.2923999999998</v>
      </c>
      <c r="N5620">
        <f>Table1_2[[#This Row],[Value]]*2.5</f>
        <v>1229.99</v>
      </c>
    </row>
    <row r="5621" spans="1:14" x14ac:dyDescent="0.25">
      <c r="A5621" t="s">
        <v>11</v>
      </c>
      <c r="B5621" t="s">
        <v>37</v>
      </c>
      <c r="C5621" t="s">
        <v>48</v>
      </c>
      <c r="D5621" t="s">
        <v>49</v>
      </c>
      <c r="E5621" t="s">
        <v>15</v>
      </c>
      <c r="F5621" t="s">
        <v>16</v>
      </c>
      <c r="G5621" t="s">
        <v>17</v>
      </c>
      <c r="H5621">
        <v>6</v>
      </c>
      <c r="I5621">
        <v>602.95679999999993</v>
      </c>
      <c r="J5621">
        <f>SUMIFS(I:I,B:B,Table1_2[[#This Row],[Category Level 2]],D:D,Table1_2[[#This Row],[Brand]],E:E,Table1_2[[#This Row],[Region]],F:F,Table1_2[[#This Row],[Measure]],G:G,Table1_2[[#This Row],[Year]],H:H,"&lt;="&amp;Table1_2[[#This Row],[Month]])</f>
        <v>2846.2491999999997</v>
      </c>
      <c r="K5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2846.2491999999997</v>
      </c>
      <c r="N5621">
        <f>Table1_2[[#This Row],[Value]]*2.5</f>
        <v>1507.3919999999998</v>
      </c>
    </row>
    <row r="5622" spans="1:14" x14ac:dyDescent="0.25">
      <c r="A5622" t="s">
        <v>11</v>
      </c>
      <c r="B5622" t="s">
        <v>37</v>
      </c>
      <c r="C5622" t="s">
        <v>48</v>
      </c>
      <c r="D5622" t="s">
        <v>49</v>
      </c>
      <c r="E5622" t="s">
        <v>15</v>
      </c>
      <c r="F5622" t="s">
        <v>16</v>
      </c>
      <c r="G5622" t="s">
        <v>17</v>
      </c>
      <c r="H5622">
        <v>7</v>
      </c>
      <c r="I5622">
        <v>474.2004</v>
      </c>
      <c r="J5622">
        <f>SUMIFS(I:I,B:B,Table1_2[[#This Row],[Category Level 2]],D:D,Table1_2[[#This Row],[Brand]],E:E,Table1_2[[#This Row],[Region]],F:F,Table1_2[[#This Row],[Measure]],G:G,Table1_2[[#This Row],[Year]],H:H,"&lt;="&amp;Table1_2[[#This Row],[Month]])</f>
        <v>3320.4495999999999</v>
      </c>
      <c r="K5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3320.4495999999999</v>
      </c>
      <c r="N5622">
        <f>Table1_2[[#This Row],[Value]]*2.5</f>
        <v>1185.501</v>
      </c>
    </row>
    <row r="5623" spans="1:14" x14ac:dyDescent="0.25">
      <c r="A5623" t="s">
        <v>11</v>
      </c>
      <c r="B5623" t="s">
        <v>37</v>
      </c>
      <c r="C5623" t="s">
        <v>48</v>
      </c>
      <c r="D5623" t="s">
        <v>49</v>
      </c>
      <c r="E5623" t="s">
        <v>15</v>
      </c>
      <c r="F5623" t="s">
        <v>16</v>
      </c>
      <c r="G5623" t="s">
        <v>17</v>
      </c>
      <c r="H5623">
        <v>8</v>
      </c>
      <c r="I5623">
        <v>443.84319999999997</v>
      </c>
      <c r="J5623">
        <f>SUMIFS(I:I,B:B,Table1_2[[#This Row],[Category Level 2]],D:D,Table1_2[[#This Row],[Brand]],E:E,Table1_2[[#This Row],[Region]],F:F,Table1_2[[#This Row],[Measure]],G:G,Table1_2[[#This Row],[Year]],H:H,"&lt;="&amp;Table1_2[[#This Row],[Month]])</f>
        <v>3764.2927999999997</v>
      </c>
      <c r="K5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3764.2927999999997</v>
      </c>
      <c r="N5623">
        <f>Table1_2[[#This Row],[Value]]*2.5</f>
        <v>1109.6079999999999</v>
      </c>
    </row>
    <row r="5624" spans="1:14" x14ac:dyDescent="0.25">
      <c r="A5624" t="s">
        <v>11</v>
      </c>
      <c r="B5624" t="s">
        <v>37</v>
      </c>
      <c r="C5624" t="s">
        <v>48</v>
      </c>
      <c r="D5624" t="s">
        <v>49</v>
      </c>
      <c r="E5624" t="s">
        <v>15</v>
      </c>
      <c r="F5624" t="s">
        <v>16</v>
      </c>
      <c r="G5624" t="s">
        <v>17</v>
      </c>
      <c r="H5624">
        <v>9</v>
      </c>
      <c r="I5624">
        <v>403.01799999999997</v>
      </c>
      <c r="J5624">
        <f>SUMIFS(I:I,B:B,Table1_2[[#This Row],[Category Level 2]],D:D,Table1_2[[#This Row],[Brand]],E:E,Table1_2[[#This Row],[Region]],F:F,Table1_2[[#This Row],[Measure]],G:G,Table1_2[[#This Row],[Year]],H:H,"&lt;="&amp;Table1_2[[#This Row],[Month]])</f>
        <v>4167.3107999999993</v>
      </c>
      <c r="K5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4167.3107999999993</v>
      </c>
      <c r="N5624">
        <f>Table1_2[[#This Row],[Value]]*2.5</f>
        <v>1007.545</v>
      </c>
    </row>
    <row r="5625" spans="1:14" x14ac:dyDescent="0.25">
      <c r="A5625" t="s">
        <v>11</v>
      </c>
      <c r="B5625" t="s">
        <v>37</v>
      </c>
      <c r="C5625" t="s">
        <v>48</v>
      </c>
      <c r="D5625" t="s">
        <v>49</v>
      </c>
      <c r="E5625" t="s">
        <v>15</v>
      </c>
      <c r="F5625" t="s">
        <v>16</v>
      </c>
      <c r="G5625" t="s">
        <v>17</v>
      </c>
      <c r="H5625">
        <v>10</v>
      </c>
      <c r="I5625">
        <v>527.58719999999994</v>
      </c>
      <c r="J5625">
        <f>SUMIFS(I:I,B:B,Table1_2[[#This Row],[Category Level 2]],D:D,Table1_2[[#This Row],[Brand]],E:E,Table1_2[[#This Row],[Region]],F:F,Table1_2[[#This Row],[Measure]],G:G,Table1_2[[#This Row],[Year]],H:H,"&lt;="&amp;Table1_2[[#This Row],[Month]])</f>
        <v>4694.8979999999992</v>
      </c>
      <c r="K5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4694.8979999999992</v>
      </c>
      <c r="N5625">
        <f>Table1_2[[#This Row],[Value]]*2.5</f>
        <v>1318.9679999999998</v>
      </c>
    </row>
    <row r="5626" spans="1:14" x14ac:dyDescent="0.25">
      <c r="A5626" t="s">
        <v>11</v>
      </c>
      <c r="B5626" t="s">
        <v>37</v>
      </c>
      <c r="C5626" t="s">
        <v>48</v>
      </c>
      <c r="D5626" t="s">
        <v>49</v>
      </c>
      <c r="E5626" t="s">
        <v>15</v>
      </c>
      <c r="F5626" t="s">
        <v>16</v>
      </c>
      <c r="G5626" t="s">
        <v>17</v>
      </c>
      <c r="H5626">
        <v>11</v>
      </c>
      <c r="I5626">
        <v>484.66839999999996</v>
      </c>
      <c r="J5626">
        <f>SUMIFS(I:I,B:B,Table1_2[[#This Row],[Category Level 2]],D:D,Table1_2[[#This Row],[Brand]],E:E,Table1_2[[#This Row],[Region]],F:F,Table1_2[[#This Row],[Measure]],G:G,Table1_2[[#This Row],[Year]],H:H,"&lt;="&amp;Table1_2[[#This Row],[Month]])</f>
        <v>5179.5663999999988</v>
      </c>
      <c r="K5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5179.5663999999988</v>
      </c>
      <c r="N5626">
        <f>Table1_2[[#This Row],[Value]]*2.5</f>
        <v>1211.6709999999998</v>
      </c>
    </row>
    <row r="5627" spans="1:14" x14ac:dyDescent="0.25">
      <c r="A5627" t="s">
        <v>11</v>
      </c>
      <c r="B5627" t="s">
        <v>37</v>
      </c>
      <c r="C5627" t="s">
        <v>48</v>
      </c>
      <c r="D5627" t="s">
        <v>49</v>
      </c>
      <c r="E5627" t="s">
        <v>15</v>
      </c>
      <c r="F5627" t="s">
        <v>16</v>
      </c>
      <c r="G5627" t="s">
        <v>17</v>
      </c>
      <c r="H5627">
        <v>12</v>
      </c>
      <c r="I5627">
        <v>410.34559999999999</v>
      </c>
      <c r="J5627">
        <f>SUMIFS(I:I,B:B,Table1_2[[#This Row],[Category Level 2]],D:D,Table1_2[[#This Row],[Brand]],E:E,Table1_2[[#This Row],[Region]],F:F,Table1_2[[#This Row],[Measure]],G:G,Table1_2[[#This Row],[Year]],H:H,"&lt;="&amp;Table1_2[[#This Row],[Month]])</f>
        <v>5589.9119999999984</v>
      </c>
      <c r="K5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5589.9119999999984</v>
      </c>
      <c r="N5627">
        <f>Table1_2[[#This Row],[Value]]*2.5</f>
        <v>1025.864</v>
      </c>
    </row>
    <row r="5628" spans="1:14" x14ac:dyDescent="0.25">
      <c r="A5628" t="s">
        <v>11</v>
      </c>
      <c r="B5628" t="s">
        <v>37</v>
      </c>
      <c r="C5628" t="s">
        <v>48</v>
      </c>
      <c r="D5628" t="s">
        <v>49</v>
      </c>
      <c r="E5628" t="s">
        <v>15</v>
      </c>
      <c r="F5628" t="s">
        <v>16</v>
      </c>
      <c r="G5628" t="s">
        <v>18</v>
      </c>
      <c r="H5628">
        <v>1</v>
      </c>
      <c r="I5628">
        <v>375.80119999999999</v>
      </c>
      <c r="J5628">
        <f>SUMIFS(I:I,B:B,Table1_2[[#This Row],[Category Level 2]],D:D,Table1_2[[#This Row],[Brand]],E:E,Table1_2[[#This Row],[Region]],F:F,Table1_2[[#This Row],[Measure]],G:G,Table1_2[[#This Row],[Year]],H:H,"&lt;="&amp;Table1_2[[#This Row],[Month]])</f>
        <v>375.80119999999999</v>
      </c>
      <c r="K5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5484.185199999999</v>
      </c>
      <c r="N5628">
        <f>Table1_2[[#This Row],[Value]]*2.5</f>
        <v>939.50299999999993</v>
      </c>
    </row>
    <row r="5629" spans="1:14" x14ac:dyDescent="0.25">
      <c r="A5629" t="s">
        <v>11</v>
      </c>
      <c r="B5629" t="s">
        <v>37</v>
      </c>
      <c r="C5629" t="s">
        <v>48</v>
      </c>
      <c r="D5629" t="s">
        <v>49</v>
      </c>
      <c r="E5629" t="s">
        <v>15</v>
      </c>
      <c r="F5629" t="s">
        <v>16</v>
      </c>
      <c r="G5629" t="s">
        <v>18</v>
      </c>
      <c r="H5629">
        <v>2</v>
      </c>
      <c r="I5629">
        <v>417.67320000000001</v>
      </c>
      <c r="J5629">
        <f>SUMIFS(I:I,B:B,Table1_2[[#This Row],[Category Level 2]],D:D,Table1_2[[#This Row],[Brand]],E:E,Table1_2[[#This Row],[Region]],F:F,Table1_2[[#This Row],[Measure]],G:G,Table1_2[[#This Row],[Year]],H:H,"&lt;="&amp;Table1_2[[#This Row],[Month]])</f>
        <v>793.47440000000006</v>
      </c>
      <c r="K5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5540.7123999999994</v>
      </c>
      <c r="N5629">
        <f>Table1_2[[#This Row],[Value]]*2.5</f>
        <v>1044.183</v>
      </c>
    </row>
    <row r="5630" spans="1:14" x14ac:dyDescent="0.25">
      <c r="A5630" t="s">
        <v>11</v>
      </c>
      <c r="B5630" t="s">
        <v>37</v>
      </c>
      <c r="C5630" t="s">
        <v>48</v>
      </c>
      <c r="D5630" t="s">
        <v>49</v>
      </c>
      <c r="E5630" t="s">
        <v>15</v>
      </c>
      <c r="F5630" t="s">
        <v>16</v>
      </c>
      <c r="G5630" t="s">
        <v>18</v>
      </c>
      <c r="H5630">
        <v>3</v>
      </c>
      <c r="I5630">
        <v>522.35320000000002</v>
      </c>
      <c r="J5630">
        <f>SUMIFS(I:I,B:B,Table1_2[[#This Row],[Category Level 2]],D:D,Table1_2[[#This Row],[Brand]],E:E,Table1_2[[#This Row],[Region]],F:F,Table1_2[[#This Row],[Measure]],G:G,Table1_2[[#This Row],[Year]],H:H,"&lt;="&amp;Table1_2[[#This Row],[Month]])</f>
        <v>1315.8276000000001</v>
      </c>
      <c r="K5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5587.8184000000001</v>
      </c>
      <c r="N5630">
        <f>Table1_2[[#This Row],[Value]]*2.5</f>
        <v>1305.883</v>
      </c>
    </row>
    <row r="5631" spans="1:14" x14ac:dyDescent="0.25">
      <c r="A5631" t="s">
        <v>11</v>
      </c>
      <c r="B5631" t="s">
        <v>37</v>
      </c>
      <c r="C5631" t="s">
        <v>48</v>
      </c>
      <c r="D5631" t="s">
        <v>49</v>
      </c>
      <c r="E5631" t="s">
        <v>15</v>
      </c>
      <c r="F5631" t="s">
        <v>16</v>
      </c>
      <c r="G5631" t="s">
        <v>18</v>
      </c>
      <c r="H5631">
        <v>4</v>
      </c>
      <c r="I5631">
        <v>415.57959999999997</v>
      </c>
      <c r="J5631">
        <f>SUMIFS(I:I,B:B,Table1_2[[#This Row],[Category Level 2]],D:D,Table1_2[[#This Row],[Brand]],E:E,Table1_2[[#This Row],[Region]],F:F,Table1_2[[#This Row],[Measure]],G:G,Table1_2[[#This Row],[Year]],H:H,"&lt;="&amp;Table1_2[[#This Row],[Month]])</f>
        <v>1731.4072000000001</v>
      </c>
      <c r="K5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5570.0228000000006</v>
      </c>
      <c r="N5631">
        <f>Table1_2[[#This Row],[Value]]*2.5</f>
        <v>1038.9489999999998</v>
      </c>
    </row>
    <row r="5632" spans="1:14" x14ac:dyDescent="0.25">
      <c r="A5632" t="s">
        <v>11</v>
      </c>
      <c r="B5632" t="s">
        <v>37</v>
      </c>
      <c r="C5632" t="s">
        <v>48</v>
      </c>
      <c r="D5632" t="s">
        <v>49</v>
      </c>
      <c r="E5632" t="s">
        <v>15</v>
      </c>
      <c r="F5632" t="s">
        <v>16</v>
      </c>
      <c r="G5632" t="s">
        <v>18</v>
      </c>
      <c r="H5632">
        <v>5</v>
      </c>
      <c r="I5632">
        <v>481.52799999999996</v>
      </c>
      <c r="J5632">
        <f>SUMIFS(I:I,B:B,Table1_2[[#This Row],[Category Level 2]],D:D,Table1_2[[#This Row],[Brand]],E:E,Table1_2[[#This Row],[Region]],F:F,Table1_2[[#This Row],[Measure]],G:G,Table1_2[[#This Row],[Year]],H:H,"&lt;="&amp;Table1_2[[#This Row],[Month]])</f>
        <v>2212.9351999999999</v>
      </c>
      <c r="K5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5559.5547999999999</v>
      </c>
      <c r="N5632">
        <f>Table1_2[[#This Row],[Value]]*2.5</f>
        <v>1203.82</v>
      </c>
    </row>
    <row r="5633" spans="1:14" x14ac:dyDescent="0.25">
      <c r="A5633" t="s">
        <v>11</v>
      </c>
      <c r="B5633" t="s">
        <v>37</v>
      </c>
      <c r="C5633" t="s">
        <v>48</v>
      </c>
      <c r="D5633" t="s">
        <v>49</v>
      </c>
      <c r="E5633" t="s">
        <v>15</v>
      </c>
      <c r="F5633" t="s">
        <v>16</v>
      </c>
      <c r="G5633" t="s">
        <v>18</v>
      </c>
      <c r="H5633">
        <v>6</v>
      </c>
      <c r="I5633">
        <v>318.22719999999998</v>
      </c>
      <c r="J5633">
        <f>SUMIFS(I:I,B:B,Table1_2[[#This Row],[Category Level 2]],D:D,Table1_2[[#This Row],[Brand]],E:E,Table1_2[[#This Row],[Region]],F:F,Table1_2[[#This Row],[Measure]],G:G,Table1_2[[#This Row],[Year]],H:H,"&lt;="&amp;Table1_2[[#This Row],[Month]])</f>
        <v>2531.1623999999997</v>
      </c>
      <c r="K5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5274.8251999999993</v>
      </c>
      <c r="N5633">
        <f>Table1_2[[#This Row],[Value]]*2.5</f>
        <v>795.56799999999998</v>
      </c>
    </row>
    <row r="5634" spans="1:14" x14ac:dyDescent="0.25">
      <c r="A5634" t="s">
        <v>11</v>
      </c>
      <c r="B5634" t="s">
        <v>37</v>
      </c>
      <c r="C5634" t="s">
        <v>48</v>
      </c>
      <c r="D5634" t="s">
        <v>49</v>
      </c>
      <c r="E5634" t="s">
        <v>15</v>
      </c>
      <c r="F5634" t="s">
        <v>16</v>
      </c>
      <c r="G5634" t="s">
        <v>18</v>
      </c>
      <c r="H5634">
        <v>7</v>
      </c>
      <c r="I5634">
        <v>400.92439999999999</v>
      </c>
      <c r="J5634">
        <f>SUMIFS(I:I,B:B,Table1_2[[#This Row],[Category Level 2]],D:D,Table1_2[[#This Row],[Brand]],E:E,Table1_2[[#This Row],[Region]],F:F,Table1_2[[#This Row],[Measure]],G:G,Table1_2[[#This Row],[Year]],H:H,"&lt;="&amp;Table1_2[[#This Row],[Month]])</f>
        <v>2932.0867999999996</v>
      </c>
      <c r="K5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5201.5491999999995</v>
      </c>
      <c r="N5634">
        <f>Table1_2[[#This Row],[Value]]*2.5</f>
        <v>1002.3109999999999</v>
      </c>
    </row>
    <row r="5635" spans="1:14" x14ac:dyDescent="0.25">
      <c r="A5635" t="s">
        <v>11</v>
      </c>
      <c r="B5635" t="s">
        <v>37</v>
      </c>
      <c r="C5635" t="s">
        <v>48</v>
      </c>
      <c r="D5635" t="s">
        <v>49</v>
      </c>
      <c r="E5635" t="s">
        <v>15</v>
      </c>
      <c r="F5635" t="s">
        <v>16</v>
      </c>
      <c r="G5635" t="s">
        <v>18</v>
      </c>
      <c r="H5635">
        <v>8</v>
      </c>
      <c r="I5635">
        <v>389.40959999999995</v>
      </c>
      <c r="J5635">
        <f>SUMIFS(I:I,B:B,Table1_2[[#This Row],[Category Level 2]],D:D,Table1_2[[#This Row],[Brand]],E:E,Table1_2[[#This Row],[Region]],F:F,Table1_2[[#This Row],[Measure]],G:G,Table1_2[[#This Row],[Year]],H:H,"&lt;="&amp;Table1_2[[#This Row],[Month]])</f>
        <v>3321.4963999999995</v>
      </c>
      <c r="K5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5147.1155999999992</v>
      </c>
      <c r="N5635">
        <f>Table1_2[[#This Row],[Value]]*2.5</f>
        <v>973.52399999999989</v>
      </c>
    </row>
    <row r="5636" spans="1:14" x14ac:dyDescent="0.25">
      <c r="A5636" t="s">
        <v>11</v>
      </c>
      <c r="B5636" t="s">
        <v>37</v>
      </c>
      <c r="C5636" t="s">
        <v>48</v>
      </c>
      <c r="D5636" t="s">
        <v>49</v>
      </c>
      <c r="E5636" t="s">
        <v>15</v>
      </c>
      <c r="F5636" t="s">
        <v>16</v>
      </c>
      <c r="G5636" t="s">
        <v>18</v>
      </c>
      <c r="H5636">
        <v>9</v>
      </c>
      <c r="I5636">
        <v>408.25200000000001</v>
      </c>
      <c r="J5636">
        <f>SUMIFS(I:I,B:B,Table1_2[[#This Row],[Category Level 2]],D:D,Table1_2[[#This Row],[Brand]],E:E,Table1_2[[#This Row],[Region]],F:F,Table1_2[[#This Row],[Measure]],G:G,Table1_2[[#This Row],[Year]],H:H,"&lt;="&amp;Table1_2[[#This Row],[Month]])</f>
        <v>3729.7483999999995</v>
      </c>
      <c r="K5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5152.3495999999996</v>
      </c>
      <c r="N5636">
        <f>Table1_2[[#This Row],[Value]]*2.5</f>
        <v>1020.63</v>
      </c>
    </row>
    <row r="5637" spans="1:14" x14ac:dyDescent="0.25">
      <c r="A5637" t="s">
        <v>11</v>
      </c>
      <c r="B5637" t="s">
        <v>37</v>
      </c>
      <c r="C5637" t="s">
        <v>48</v>
      </c>
      <c r="D5637" t="s">
        <v>49</v>
      </c>
      <c r="E5637" t="s">
        <v>15</v>
      </c>
      <c r="F5637" t="s">
        <v>16</v>
      </c>
      <c r="G5637" t="s">
        <v>18</v>
      </c>
      <c r="H5637">
        <v>10</v>
      </c>
      <c r="I5637">
        <v>326.60159999999996</v>
      </c>
      <c r="J5637">
        <f>SUMIFS(I:I,B:B,Table1_2[[#This Row],[Category Level 2]],D:D,Table1_2[[#This Row],[Brand]],E:E,Table1_2[[#This Row],[Region]],F:F,Table1_2[[#This Row],[Measure]],G:G,Table1_2[[#This Row],[Year]],H:H,"&lt;="&amp;Table1_2[[#This Row],[Month]])</f>
        <v>4056.3499999999995</v>
      </c>
      <c r="K5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4951.3639999999996</v>
      </c>
      <c r="N5637">
        <f>Table1_2[[#This Row],[Value]]*2.5</f>
        <v>816.50399999999991</v>
      </c>
    </row>
    <row r="5638" spans="1:14" x14ac:dyDescent="0.25">
      <c r="A5638" t="s">
        <v>11</v>
      </c>
      <c r="B5638" t="s">
        <v>37</v>
      </c>
      <c r="C5638" t="s">
        <v>48</v>
      </c>
      <c r="D5638" t="s">
        <v>49</v>
      </c>
      <c r="E5638" t="s">
        <v>15</v>
      </c>
      <c r="F5638" t="s">
        <v>16</v>
      </c>
      <c r="G5638" t="s">
        <v>18</v>
      </c>
      <c r="H5638">
        <v>11</v>
      </c>
      <c r="I5638">
        <v>213.5472</v>
      </c>
      <c r="J5638">
        <f>SUMIFS(I:I,B:B,Table1_2[[#This Row],[Category Level 2]],D:D,Table1_2[[#This Row],[Brand]],E:E,Table1_2[[#This Row],[Region]],F:F,Table1_2[[#This Row],[Measure]],G:G,Table1_2[[#This Row],[Year]],H:H,"&lt;="&amp;Table1_2[[#This Row],[Month]])</f>
        <v>4269.8971999999994</v>
      </c>
      <c r="K5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4680.2427999999991</v>
      </c>
      <c r="N5638">
        <f>Table1_2[[#This Row],[Value]]*2.5</f>
        <v>533.86800000000005</v>
      </c>
    </row>
    <row r="5639" spans="1:14" x14ac:dyDescent="0.25">
      <c r="A5639" t="s">
        <v>11</v>
      </c>
      <c r="B5639" t="s">
        <v>37</v>
      </c>
      <c r="C5639" t="s">
        <v>48</v>
      </c>
      <c r="D5639" t="s">
        <v>49</v>
      </c>
      <c r="E5639" t="s">
        <v>15</v>
      </c>
      <c r="F5639" t="s">
        <v>16</v>
      </c>
      <c r="G5639" t="s">
        <v>18</v>
      </c>
      <c r="H5639">
        <v>12</v>
      </c>
      <c r="I5639">
        <v>265.88720000000001</v>
      </c>
      <c r="J5639">
        <f>SUMIFS(I:I,B:B,Table1_2[[#This Row],[Category Level 2]],D:D,Table1_2[[#This Row],[Brand]],E:E,Table1_2[[#This Row],[Region]],F:F,Table1_2[[#This Row],[Measure]],G:G,Table1_2[[#This Row],[Year]],H:H,"&lt;="&amp;Table1_2[[#This Row],[Month]])</f>
        <v>4535.7843999999996</v>
      </c>
      <c r="K5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4535.7843999999996</v>
      </c>
      <c r="N5639">
        <f>Table1_2[[#This Row],[Value]]*2.5</f>
        <v>664.71800000000007</v>
      </c>
    </row>
    <row r="5640" spans="1:14" x14ac:dyDescent="0.25">
      <c r="A5640" t="s">
        <v>11</v>
      </c>
      <c r="B5640" t="s">
        <v>37</v>
      </c>
      <c r="C5640" t="s">
        <v>48</v>
      </c>
      <c r="D5640" t="s">
        <v>49</v>
      </c>
      <c r="E5640" t="s">
        <v>15</v>
      </c>
      <c r="F5640" t="s">
        <v>16</v>
      </c>
      <c r="G5640" t="s">
        <v>19</v>
      </c>
      <c r="H5640">
        <v>1</v>
      </c>
      <c r="I5640">
        <v>210.4068</v>
      </c>
      <c r="J5640">
        <f>SUMIFS(I:I,B:B,Table1_2[[#This Row],[Category Level 2]],D:D,Table1_2[[#This Row],[Brand]],E:E,Table1_2[[#This Row],[Region]],F:F,Table1_2[[#This Row],[Measure]],G:G,Table1_2[[#This Row],[Year]],H:H,"&lt;="&amp;Table1_2[[#This Row],[Month]])</f>
        <v>210.4068</v>
      </c>
      <c r="K5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4370.3899999999994</v>
      </c>
      <c r="N5640">
        <f>Table1_2[[#This Row],[Value]]*2.5</f>
        <v>526.01700000000005</v>
      </c>
    </row>
    <row r="5641" spans="1:14" x14ac:dyDescent="0.25">
      <c r="A5641" t="s">
        <v>11</v>
      </c>
      <c r="B5641" t="s">
        <v>37</v>
      </c>
      <c r="C5641" t="s">
        <v>48</v>
      </c>
      <c r="D5641" t="s">
        <v>49</v>
      </c>
      <c r="E5641" t="s">
        <v>15</v>
      </c>
      <c r="F5641" t="s">
        <v>16</v>
      </c>
      <c r="G5641" t="s">
        <v>19</v>
      </c>
      <c r="H5641">
        <v>2</v>
      </c>
      <c r="I5641">
        <v>237.62359999999998</v>
      </c>
      <c r="J5641">
        <f>SUMIFS(I:I,B:B,Table1_2[[#This Row],[Category Level 2]],D:D,Table1_2[[#This Row],[Brand]],E:E,Table1_2[[#This Row],[Region]],F:F,Table1_2[[#This Row],[Measure]],G:G,Table1_2[[#This Row],[Year]],H:H,"&lt;="&amp;Table1_2[[#This Row],[Month]])</f>
        <v>448.03039999999999</v>
      </c>
      <c r="K5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4190.3404</v>
      </c>
      <c r="N5641">
        <f>Table1_2[[#This Row],[Value]]*2.5</f>
        <v>594.05899999999997</v>
      </c>
    </row>
    <row r="5642" spans="1:14" x14ac:dyDescent="0.25">
      <c r="A5642" t="s">
        <v>11</v>
      </c>
      <c r="B5642" t="s">
        <v>37</v>
      </c>
      <c r="C5642" t="s">
        <v>48</v>
      </c>
      <c r="D5642" t="s">
        <v>49</v>
      </c>
      <c r="E5642" t="s">
        <v>15</v>
      </c>
      <c r="F5642" t="s">
        <v>16</v>
      </c>
      <c r="G5642" t="s">
        <v>19</v>
      </c>
      <c r="H5642">
        <v>3</v>
      </c>
      <c r="I5642">
        <v>285.77639999999997</v>
      </c>
      <c r="J5642">
        <f>SUMIFS(I:I,B:B,Table1_2[[#This Row],[Category Level 2]],D:D,Table1_2[[#This Row],[Brand]],E:E,Table1_2[[#This Row],[Region]],F:F,Table1_2[[#This Row],[Measure]],G:G,Table1_2[[#This Row],[Year]],H:H,"&lt;="&amp;Table1_2[[#This Row],[Month]])</f>
        <v>733.80679999999995</v>
      </c>
      <c r="K5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3953.7635999999998</v>
      </c>
      <c r="N5642">
        <f>Table1_2[[#This Row],[Value]]*2.5</f>
        <v>714.44099999999992</v>
      </c>
    </row>
    <row r="5643" spans="1:14" x14ac:dyDescent="0.25">
      <c r="A5643" t="s">
        <v>11</v>
      </c>
      <c r="B5643" t="s">
        <v>37</v>
      </c>
      <c r="C5643" t="s">
        <v>48</v>
      </c>
      <c r="D5643" t="s">
        <v>49</v>
      </c>
      <c r="E5643" t="s">
        <v>15</v>
      </c>
      <c r="F5643" t="s">
        <v>16</v>
      </c>
      <c r="G5643" t="s">
        <v>19</v>
      </c>
      <c r="H5643">
        <v>4</v>
      </c>
      <c r="I5643">
        <v>175.86239999999998</v>
      </c>
      <c r="J5643">
        <f>SUMIFS(I:I,B:B,Table1_2[[#This Row],[Category Level 2]],D:D,Table1_2[[#This Row],[Brand]],E:E,Table1_2[[#This Row],[Region]],F:F,Table1_2[[#This Row],[Measure]],G:G,Table1_2[[#This Row],[Year]],H:H,"&lt;="&amp;Table1_2[[#This Row],[Month]])</f>
        <v>909.66919999999993</v>
      </c>
      <c r="K5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3714.0463999999997</v>
      </c>
      <c r="N5643">
        <f>Table1_2[[#This Row],[Value]]*2.5</f>
        <v>439.65599999999995</v>
      </c>
    </row>
    <row r="5644" spans="1:14" x14ac:dyDescent="0.25">
      <c r="A5644" t="s">
        <v>11</v>
      </c>
      <c r="B5644" t="s">
        <v>37</v>
      </c>
      <c r="C5644" t="s">
        <v>48</v>
      </c>
      <c r="D5644" t="s">
        <v>49</v>
      </c>
      <c r="E5644" t="s">
        <v>15</v>
      </c>
      <c r="F5644" t="s">
        <v>16</v>
      </c>
      <c r="G5644" t="s">
        <v>19</v>
      </c>
      <c r="H5644">
        <v>5</v>
      </c>
      <c r="I5644">
        <v>175.86239999999998</v>
      </c>
      <c r="J5644">
        <f>SUMIFS(I:I,B:B,Table1_2[[#This Row],[Category Level 2]],D:D,Table1_2[[#This Row],[Brand]],E:E,Table1_2[[#This Row],[Region]],F:F,Table1_2[[#This Row],[Measure]],G:G,Table1_2[[#This Row],[Year]],H:H,"&lt;="&amp;Table1_2[[#This Row],[Month]])</f>
        <v>1085.5315999999998</v>
      </c>
      <c r="K5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3408.3807999999999</v>
      </c>
      <c r="N5644">
        <f>Table1_2[[#This Row],[Value]]*2.5</f>
        <v>439.65599999999995</v>
      </c>
    </row>
    <row r="5645" spans="1:14" x14ac:dyDescent="0.25">
      <c r="A5645" t="s">
        <v>11</v>
      </c>
      <c r="B5645" t="s">
        <v>37</v>
      </c>
      <c r="C5645" t="s">
        <v>48</v>
      </c>
      <c r="D5645" t="s">
        <v>49</v>
      </c>
      <c r="E5645" t="s">
        <v>15</v>
      </c>
      <c r="F5645" t="s">
        <v>16</v>
      </c>
      <c r="G5645" t="s">
        <v>19</v>
      </c>
      <c r="H5645">
        <v>6</v>
      </c>
      <c r="I5645">
        <v>122.4756</v>
      </c>
      <c r="J5645">
        <f>SUMIFS(I:I,B:B,Table1_2[[#This Row],[Category Level 2]],D:D,Table1_2[[#This Row],[Brand]],E:E,Table1_2[[#This Row],[Region]],F:F,Table1_2[[#This Row],[Measure]],G:G,Table1_2[[#This Row],[Year]],H:H,"&lt;="&amp;Table1_2[[#This Row],[Month]])</f>
        <v>1208.0071999999998</v>
      </c>
      <c r="K5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3212.6291999999994</v>
      </c>
      <c r="N5645">
        <f>Table1_2[[#This Row],[Value]]*2.5</f>
        <v>306.18900000000002</v>
      </c>
    </row>
    <row r="5646" spans="1:14" x14ac:dyDescent="0.25">
      <c r="A5646" t="s">
        <v>11</v>
      </c>
      <c r="B5646" t="s">
        <v>37</v>
      </c>
      <c r="C5646" t="s">
        <v>48</v>
      </c>
      <c r="D5646" t="s">
        <v>49</v>
      </c>
      <c r="E5646" t="s">
        <v>15</v>
      </c>
      <c r="F5646" t="s">
        <v>16</v>
      </c>
      <c r="G5646" t="s">
        <v>19</v>
      </c>
      <c r="H5646">
        <v>7</v>
      </c>
      <c r="I5646">
        <v>130.85</v>
      </c>
      <c r="J5646">
        <f>SUMIFS(I:I,B:B,Table1_2[[#This Row],[Category Level 2]],D:D,Table1_2[[#This Row],[Brand]],E:E,Table1_2[[#This Row],[Region]],F:F,Table1_2[[#This Row],[Measure]],G:G,Table1_2[[#This Row],[Year]],H:H,"&lt;="&amp;Table1_2[[#This Row],[Month]])</f>
        <v>1338.8571999999997</v>
      </c>
      <c r="K5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2942.5547999999999</v>
      </c>
      <c r="N5646">
        <f>Table1_2[[#This Row],[Value]]*2.5</f>
        <v>327.125</v>
      </c>
    </row>
    <row r="5647" spans="1:14" x14ac:dyDescent="0.25">
      <c r="A5647" t="s">
        <v>11</v>
      </c>
      <c r="B5647" t="s">
        <v>37</v>
      </c>
      <c r="C5647" t="s">
        <v>48</v>
      </c>
      <c r="D5647" t="s">
        <v>49</v>
      </c>
      <c r="E5647" t="s">
        <v>15</v>
      </c>
      <c r="F5647" t="s">
        <v>16</v>
      </c>
      <c r="G5647" t="s">
        <v>19</v>
      </c>
      <c r="H5647">
        <v>8</v>
      </c>
      <c r="I5647">
        <v>33.497599999999998</v>
      </c>
      <c r="J5647">
        <f>SUMIFS(I:I,B:B,Table1_2[[#This Row],[Category Level 2]],D:D,Table1_2[[#This Row],[Brand]],E:E,Table1_2[[#This Row],[Region]],F:F,Table1_2[[#This Row],[Measure]],G:G,Table1_2[[#This Row],[Year]],H:H,"&lt;="&amp;Table1_2[[#This Row],[Month]])</f>
        <v>1372.3547999999996</v>
      </c>
      <c r="K5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2586.6427999999996</v>
      </c>
      <c r="N5647">
        <f>Table1_2[[#This Row],[Value]]*2.5</f>
        <v>83.744</v>
      </c>
    </row>
    <row r="5648" spans="1:14" x14ac:dyDescent="0.25">
      <c r="A5648" t="s">
        <v>11</v>
      </c>
      <c r="B5648" t="s">
        <v>37</v>
      </c>
      <c r="C5648" t="s">
        <v>48</v>
      </c>
      <c r="D5648" t="s">
        <v>49</v>
      </c>
      <c r="E5648" t="s">
        <v>15</v>
      </c>
      <c r="F5648" t="s">
        <v>16</v>
      </c>
      <c r="G5648" t="s">
        <v>19</v>
      </c>
      <c r="H5648">
        <v>9</v>
      </c>
      <c r="I5648">
        <v>52.339999999999996</v>
      </c>
      <c r="J5648">
        <f>SUMIFS(I:I,B:B,Table1_2[[#This Row],[Category Level 2]],D:D,Table1_2[[#This Row],[Brand]],E:E,Table1_2[[#This Row],[Region]],F:F,Table1_2[[#This Row],[Measure]],G:G,Table1_2[[#This Row],[Year]],H:H,"&lt;="&amp;Table1_2[[#This Row],[Month]])</f>
        <v>1424.6947999999995</v>
      </c>
      <c r="K5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2230.7307999999994</v>
      </c>
      <c r="N5648">
        <f>Table1_2[[#This Row],[Value]]*2.5</f>
        <v>130.85</v>
      </c>
    </row>
    <row r="5649" spans="1:14" x14ac:dyDescent="0.25">
      <c r="A5649" t="s">
        <v>11</v>
      </c>
      <c r="B5649" t="s">
        <v>37</v>
      </c>
      <c r="C5649" t="s">
        <v>48</v>
      </c>
      <c r="D5649" t="s">
        <v>49</v>
      </c>
      <c r="E5649" t="s">
        <v>15</v>
      </c>
      <c r="F5649" t="s">
        <v>16</v>
      </c>
      <c r="G5649" t="s">
        <v>19</v>
      </c>
      <c r="H5649">
        <v>10</v>
      </c>
      <c r="I5649">
        <v>61.761199999999995</v>
      </c>
      <c r="J5649">
        <f>SUMIFS(I:I,B:B,Table1_2[[#This Row],[Category Level 2]],D:D,Table1_2[[#This Row],[Brand]],E:E,Table1_2[[#This Row],[Region]],F:F,Table1_2[[#This Row],[Measure]],G:G,Table1_2[[#This Row],[Year]],H:H,"&lt;="&amp;Table1_2[[#This Row],[Month]])</f>
        <v>1486.4559999999994</v>
      </c>
      <c r="K5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1965.8903999999993</v>
      </c>
      <c r="N5649">
        <f>Table1_2[[#This Row],[Value]]*2.5</f>
        <v>154.40299999999999</v>
      </c>
    </row>
    <row r="5650" spans="1:14" x14ac:dyDescent="0.25">
      <c r="A5650" t="s">
        <v>11</v>
      </c>
      <c r="B5650" t="s">
        <v>37</v>
      </c>
      <c r="C5650" t="s">
        <v>48</v>
      </c>
      <c r="D5650" t="s">
        <v>49</v>
      </c>
      <c r="E5650" t="s">
        <v>15</v>
      </c>
      <c r="F5650" t="s">
        <v>16</v>
      </c>
      <c r="G5650" t="s">
        <v>19</v>
      </c>
      <c r="H5650">
        <v>11</v>
      </c>
      <c r="I5650">
        <v>37.684799999999996</v>
      </c>
      <c r="J5650">
        <f>SUMIFS(I:I,B:B,Table1_2[[#This Row],[Category Level 2]],D:D,Table1_2[[#This Row],[Brand]],E:E,Table1_2[[#This Row],[Region]],F:F,Table1_2[[#This Row],[Measure]],G:G,Table1_2[[#This Row],[Year]],H:H,"&lt;="&amp;Table1_2[[#This Row],[Month]])</f>
        <v>1524.1407999999994</v>
      </c>
      <c r="K5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1790.0279999999993</v>
      </c>
      <c r="N5650">
        <f>Table1_2[[#This Row],[Value]]*2.5</f>
        <v>94.211999999999989</v>
      </c>
    </row>
    <row r="5651" spans="1:14" x14ac:dyDescent="0.25">
      <c r="A5651" t="s">
        <v>11</v>
      </c>
      <c r="B5651" t="s">
        <v>37</v>
      </c>
      <c r="C5651" t="s">
        <v>48</v>
      </c>
      <c r="D5651" t="s">
        <v>49</v>
      </c>
      <c r="E5651" t="s">
        <v>15</v>
      </c>
      <c r="F5651" t="s">
        <v>16</v>
      </c>
      <c r="G5651" t="s">
        <v>19</v>
      </c>
      <c r="H5651">
        <v>12</v>
      </c>
      <c r="I5651">
        <v>38.7316</v>
      </c>
      <c r="J5651">
        <f>SUMIFS(I:I,B:B,Table1_2[[#This Row],[Category Level 2]],D:D,Table1_2[[#This Row],[Brand]],E:E,Table1_2[[#This Row],[Region]],F:F,Table1_2[[#This Row],[Measure]],G:G,Table1_2[[#This Row],[Year]],H:H,"&lt;="&amp;Table1_2[[#This Row],[Month]])</f>
        <v>1562.8723999999995</v>
      </c>
      <c r="K5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1562.8723999999995</v>
      </c>
      <c r="N5651">
        <f>Table1_2[[#This Row],[Value]]*2.5</f>
        <v>96.829000000000008</v>
      </c>
    </row>
    <row r="5652" spans="1:14" x14ac:dyDescent="0.25">
      <c r="A5652" t="s">
        <v>11</v>
      </c>
      <c r="B5652" t="s">
        <v>37</v>
      </c>
      <c r="C5652" t="s">
        <v>48</v>
      </c>
      <c r="D5652" t="s">
        <v>49</v>
      </c>
      <c r="E5652" t="s">
        <v>15</v>
      </c>
      <c r="F5652" t="s">
        <v>16</v>
      </c>
      <c r="G5652" t="s">
        <v>20</v>
      </c>
      <c r="H5652">
        <v>1</v>
      </c>
      <c r="I5652">
        <v>38.7316</v>
      </c>
      <c r="J5652">
        <f>SUMIFS(I:I,B:B,Table1_2[[#This Row],[Category Level 2]],D:D,Table1_2[[#This Row],[Brand]],E:E,Table1_2[[#This Row],[Region]],F:F,Table1_2[[#This Row],[Measure]],G:G,Table1_2[[#This Row],[Year]],H:H,"&lt;="&amp;Table1_2[[#This Row],[Month]])</f>
        <v>38.7316</v>
      </c>
      <c r="K5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1391.1971999999998</v>
      </c>
      <c r="N5652">
        <f>Table1_2[[#This Row],[Value]]*2.5</f>
        <v>96.829000000000008</v>
      </c>
    </row>
    <row r="5653" spans="1:14" x14ac:dyDescent="0.25">
      <c r="A5653" t="s">
        <v>11</v>
      </c>
      <c r="B5653" t="s">
        <v>37</v>
      </c>
      <c r="C5653" t="s">
        <v>48</v>
      </c>
      <c r="D5653" t="s">
        <v>49</v>
      </c>
      <c r="E5653" t="s">
        <v>15</v>
      </c>
      <c r="F5653" t="s">
        <v>16</v>
      </c>
      <c r="G5653" t="s">
        <v>20</v>
      </c>
      <c r="H5653">
        <v>2</v>
      </c>
      <c r="I5653">
        <v>24.0764</v>
      </c>
      <c r="J5653">
        <f>SUMIFS(I:I,B:B,Table1_2[[#This Row],[Category Level 2]],D:D,Table1_2[[#This Row],[Brand]],E:E,Table1_2[[#This Row],[Region]],F:F,Table1_2[[#This Row],[Measure]],G:G,Table1_2[[#This Row],[Year]],H:H,"&lt;="&amp;Table1_2[[#This Row],[Month]])</f>
        <v>62.808</v>
      </c>
      <c r="K5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1177.6500000000001</v>
      </c>
      <c r="N5653">
        <f>Table1_2[[#This Row],[Value]]*2.5</f>
        <v>60.191000000000003</v>
      </c>
    </row>
    <row r="5654" spans="1:14" x14ac:dyDescent="0.25">
      <c r="A5654" t="s">
        <v>11</v>
      </c>
      <c r="B5654" t="s">
        <v>37</v>
      </c>
      <c r="C5654" t="s">
        <v>48</v>
      </c>
      <c r="D5654" t="s">
        <v>49</v>
      </c>
      <c r="E5654" t="s">
        <v>15</v>
      </c>
      <c r="F5654" t="s">
        <v>16</v>
      </c>
      <c r="G5654" t="s">
        <v>20</v>
      </c>
      <c r="H5654">
        <v>3</v>
      </c>
      <c r="I5654">
        <v>34.544399999999996</v>
      </c>
      <c r="J5654">
        <f>SUMIFS(I:I,B:B,Table1_2[[#This Row],[Category Level 2]],D:D,Table1_2[[#This Row],[Brand]],E:E,Table1_2[[#This Row],[Region]],F:F,Table1_2[[#This Row],[Measure]],G:G,Table1_2[[#This Row],[Year]],H:H,"&lt;="&amp;Table1_2[[#This Row],[Month]])</f>
        <v>97.352399999999989</v>
      </c>
      <c r="K5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926.41800000000001</v>
      </c>
      <c r="N5654">
        <f>Table1_2[[#This Row],[Value]]*2.5</f>
        <v>86.36099999999999</v>
      </c>
    </row>
    <row r="5655" spans="1:14" x14ac:dyDescent="0.25">
      <c r="A5655" t="s">
        <v>11</v>
      </c>
      <c r="B5655" t="s">
        <v>37</v>
      </c>
      <c r="C5655" t="s">
        <v>48</v>
      </c>
      <c r="D5655" t="s">
        <v>49</v>
      </c>
      <c r="E5655" t="s">
        <v>15</v>
      </c>
      <c r="F5655" t="s">
        <v>16</v>
      </c>
      <c r="G5655" t="s">
        <v>20</v>
      </c>
      <c r="H5655">
        <v>4</v>
      </c>
      <c r="I5655">
        <v>27.216799999999999</v>
      </c>
      <c r="J5655">
        <f>SUMIFS(I:I,B:B,Table1_2[[#This Row],[Category Level 2]],D:D,Table1_2[[#This Row],[Brand]],E:E,Table1_2[[#This Row],[Region]],F:F,Table1_2[[#This Row],[Measure]],G:G,Table1_2[[#This Row],[Year]],H:H,"&lt;="&amp;Table1_2[[#This Row],[Month]])</f>
        <v>124.5692</v>
      </c>
      <c r="K5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777.77239999999995</v>
      </c>
      <c r="N5655">
        <f>Table1_2[[#This Row],[Value]]*2.5</f>
        <v>68.042000000000002</v>
      </c>
    </row>
    <row r="5656" spans="1:14" x14ac:dyDescent="0.25">
      <c r="A5656" t="s">
        <v>11</v>
      </c>
      <c r="B5656" t="s">
        <v>37</v>
      </c>
      <c r="C5656" t="s">
        <v>48</v>
      </c>
      <c r="D5656" t="s">
        <v>49</v>
      </c>
      <c r="E5656" t="s">
        <v>15</v>
      </c>
      <c r="F5656" t="s">
        <v>16</v>
      </c>
      <c r="G5656" t="s">
        <v>20</v>
      </c>
      <c r="H5656">
        <v>5</v>
      </c>
      <c r="I5656">
        <v>9.4211999999999989</v>
      </c>
      <c r="J5656">
        <f>SUMIFS(I:I,B:B,Table1_2[[#This Row],[Category Level 2]],D:D,Table1_2[[#This Row],[Brand]],E:E,Table1_2[[#This Row],[Region]],F:F,Table1_2[[#This Row],[Measure]],G:G,Table1_2[[#This Row],[Year]],H:H,"&lt;="&amp;Table1_2[[#This Row],[Month]])</f>
        <v>133.99039999999999</v>
      </c>
      <c r="K5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611.33119999999997</v>
      </c>
      <c r="N5656">
        <f>Table1_2[[#This Row],[Value]]*2.5</f>
        <v>23.552999999999997</v>
      </c>
    </row>
    <row r="5657" spans="1:14" x14ac:dyDescent="0.25">
      <c r="A5657" t="s">
        <v>11</v>
      </c>
      <c r="B5657" t="s">
        <v>37</v>
      </c>
      <c r="C5657" t="s">
        <v>48</v>
      </c>
      <c r="D5657" t="s">
        <v>49</v>
      </c>
      <c r="E5657" t="s">
        <v>15</v>
      </c>
      <c r="F5657" t="s">
        <v>16</v>
      </c>
      <c r="G5657" t="s">
        <v>20</v>
      </c>
      <c r="H5657">
        <v>6</v>
      </c>
      <c r="I5657">
        <v>16.748799999999999</v>
      </c>
      <c r="J5657">
        <f>SUMIFS(I:I,B:B,Table1_2[[#This Row],[Category Level 2]],D:D,Table1_2[[#This Row],[Brand]],E:E,Table1_2[[#This Row],[Region]],F:F,Table1_2[[#This Row],[Measure]],G:G,Table1_2[[#This Row],[Year]],H:H,"&lt;="&amp;Table1_2[[#This Row],[Month]])</f>
        <v>150.73919999999998</v>
      </c>
      <c r="K5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505.6044</v>
      </c>
      <c r="N5657">
        <f>Table1_2[[#This Row],[Value]]*2.5</f>
        <v>41.872</v>
      </c>
    </row>
    <row r="5658" spans="1:14" x14ac:dyDescent="0.25">
      <c r="A5658" t="s">
        <v>11</v>
      </c>
      <c r="B5658" t="s">
        <v>37</v>
      </c>
      <c r="C5658" t="s">
        <v>48</v>
      </c>
      <c r="D5658" t="s">
        <v>49</v>
      </c>
      <c r="E5658" t="s">
        <v>15</v>
      </c>
      <c r="F5658" t="s">
        <v>16</v>
      </c>
      <c r="G5658" t="s">
        <v>20</v>
      </c>
      <c r="H5658">
        <v>7</v>
      </c>
      <c r="I5658">
        <v>24.0764</v>
      </c>
      <c r="J5658">
        <f>SUMIFS(I:I,B:B,Table1_2[[#This Row],[Category Level 2]],D:D,Table1_2[[#This Row],[Brand]],E:E,Table1_2[[#This Row],[Region]],F:F,Table1_2[[#This Row],[Measure]],G:G,Table1_2[[#This Row],[Year]],H:H,"&lt;="&amp;Table1_2[[#This Row],[Month]])</f>
        <v>174.81559999999999</v>
      </c>
      <c r="K5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398.83079999999995</v>
      </c>
      <c r="N5658">
        <f>Table1_2[[#This Row],[Value]]*2.5</f>
        <v>60.191000000000003</v>
      </c>
    </row>
    <row r="5659" spans="1:14" x14ac:dyDescent="0.25">
      <c r="A5659" t="s">
        <v>11</v>
      </c>
      <c r="B5659" t="s">
        <v>37</v>
      </c>
      <c r="C5659" t="s">
        <v>48</v>
      </c>
      <c r="D5659" t="s">
        <v>49</v>
      </c>
      <c r="E5659" t="s">
        <v>15</v>
      </c>
      <c r="F5659" t="s">
        <v>16</v>
      </c>
      <c r="G5659" t="s">
        <v>20</v>
      </c>
      <c r="H5659">
        <v>8</v>
      </c>
      <c r="I5659">
        <v>13.6084</v>
      </c>
      <c r="J5659">
        <f>SUMIFS(I:I,B:B,Table1_2[[#This Row],[Category Level 2]],D:D,Table1_2[[#This Row],[Brand]],E:E,Table1_2[[#This Row],[Region]],F:F,Table1_2[[#This Row],[Measure]],G:G,Table1_2[[#This Row],[Year]],H:H,"&lt;="&amp;Table1_2[[#This Row],[Month]])</f>
        <v>188.42399999999998</v>
      </c>
      <c r="K5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378.94159999999999</v>
      </c>
      <c r="N5659">
        <f>Table1_2[[#This Row],[Value]]*2.5</f>
        <v>34.021000000000001</v>
      </c>
    </row>
    <row r="5660" spans="1:14" x14ac:dyDescent="0.25">
      <c r="A5660" t="s">
        <v>11</v>
      </c>
      <c r="B5660" t="s">
        <v>37</v>
      </c>
      <c r="C5660" t="s">
        <v>48</v>
      </c>
      <c r="D5660" t="s">
        <v>49</v>
      </c>
      <c r="E5660" t="s">
        <v>15</v>
      </c>
      <c r="F5660" t="s">
        <v>16</v>
      </c>
      <c r="G5660" t="s">
        <v>20</v>
      </c>
      <c r="H5660">
        <v>9</v>
      </c>
      <c r="I5660">
        <v>17.7956</v>
      </c>
      <c r="J5660">
        <f>SUMIFS(I:I,B:B,Table1_2[[#This Row],[Category Level 2]],D:D,Table1_2[[#This Row],[Brand]],E:E,Table1_2[[#This Row],[Region]],F:F,Table1_2[[#This Row],[Measure]],G:G,Table1_2[[#This Row],[Year]],H:H,"&lt;="&amp;Table1_2[[#This Row],[Month]])</f>
        <v>206.21959999999999</v>
      </c>
      <c r="K5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344.3972</v>
      </c>
      <c r="N5660">
        <f>Table1_2[[#This Row],[Value]]*2.5</f>
        <v>44.489000000000004</v>
      </c>
    </row>
    <row r="5661" spans="1:14" x14ac:dyDescent="0.25">
      <c r="A5661" t="s">
        <v>11</v>
      </c>
      <c r="B5661" t="s">
        <v>37</v>
      </c>
      <c r="C5661" t="s">
        <v>48</v>
      </c>
      <c r="D5661" t="s">
        <v>49</v>
      </c>
      <c r="E5661" t="s">
        <v>15</v>
      </c>
      <c r="F5661" t="s">
        <v>16</v>
      </c>
      <c r="G5661" t="s">
        <v>20</v>
      </c>
      <c r="H5661">
        <v>10</v>
      </c>
      <c r="I5661">
        <v>15.702</v>
      </c>
      <c r="J5661">
        <f>SUMIFS(I:I,B:B,Table1_2[[#This Row],[Category Level 2]],D:D,Table1_2[[#This Row],[Brand]],E:E,Table1_2[[#This Row],[Region]],F:F,Table1_2[[#This Row],[Measure]],G:G,Table1_2[[#This Row],[Year]],H:H,"&lt;="&amp;Table1_2[[#This Row],[Month]])</f>
        <v>221.92159999999998</v>
      </c>
      <c r="K5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298.33799999999997</v>
      </c>
      <c r="N5661">
        <f>Table1_2[[#This Row],[Value]]*2.5</f>
        <v>39.255000000000003</v>
      </c>
    </row>
    <row r="5662" spans="1:14" x14ac:dyDescent="0.25">
      <c r="A5662" t="s">
        <v>11</v>
      </c>
      <c r="B5662" t="s">
        <v>37</v>
      </c>
      <c r="C5662" t="s">
        <v>48</v>
      </c>
      <c r="D5662" t="s">
        <v>49</v>
      </c>
      <c r="E5662" t="s">
        <v>15</v>
      </c>
      <c r="F5662" t="s">
        <v>16</v>
      </c>
      <c r="G5662" t="s">
        <v>20</v>
      </c>
      <c r="H5662">
        <v>11</v>
      </c>
      <c r="I5662">
        <v>5.234</v>
      </c>
      <c r="J5662">
        <f>SUMIFS(I:I,B:B,Table1_2[[#This Row],[Category Level 2]],D:D,Table1_2[[#This Row],[Brand]],E:E,Table1_2[[#This Row],[Region]],F:F,Table1_2[[#This Row],[Measure]],G:G,Table1_2[[#This Row],[Year]],H:H,"&lt;="&amp;Table1_2[[#This Row],[Month]])</f>
        <v>227.15559999999999</v>
      </c>
      <c r="K5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265.88720000000001</v>
      </c>
      <c r="N5662">
        <f>Table1_2[[#This Row],[Value]]*2.5</f>
        <v>13.085000000000001</v>
      </c>
    </row>
    <row r="5663" spans="1:14" x14ac:dyDescent="0.25">
      <c r="A5663" t="s">
        <v>11</v>
      </c>
      <c r="B5663" t="s">
        <v>37</v>
      </c>
      <c r="C5663" t="s">
        <v>48</v>
      </c>
      <c r="D5663" t="s">
        <v>49</v>
      </c>
      <c r="E5663" t="s">
        <v>15</v>
      </c>
      <c r="F5663" t="s">
        <v>16</v>
      </c>
      <c r="G5663" t="s">
        <v>20</v>
      </c>
      <c r="H5663">
        <v>12</v>
      </c>
      <c r="I5663">
        <v>25.123199999999997</v>
      </c>
      <c r="J5663">
        <f>SUMIFS(I:I,B:B,Table1_2[[#This Row],[Category Level 2]],D:D,Table1_2[[#This Row],[Brand]],E:E,Table1_2[[#This Row],[Region]],F:F,Table1_2[[#This Row],[Measure]],G:G,Table1_2[[#This Row],[Year]],H:H,"&lt;="&amp;Table1_2[[#This Row],[Month]])</f>
        <v>252.27879999999999</v>
      </c>
      <c r="K5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252.27879999999999</v>
      </c>
      <c r="N5663">
        <f>Table1_2[[#This Row],[Value]]*2.5</f>
        <v>62.807999999999993</v>
      </c>
    </row>
    <row r="5664" spans="1:14" x14ac:dyDescent="0.25">
      <c r="A5664" t="s">
        <v>11</v>
      </c>
      <c r="B5664" t="s">
        <v>37</v>
      </c>
      <c r="C5664" t="s">
        <v>48</v>
      </c>
      <c r="D5664" t="s">
        <v>49</v>
      </c>
      <c r="E5664" t="s">
        <v>15</v>
      </c>
      <c r="F5664" t="s">
        <v>16</v>
      </c>
      <c r="G5664" t="s">
        <v>21</v>
      </c>
      <c r="H5664">
        <v>1</v>
      </c>
      <c r="I5664">
        <v>5.234</v>
      </c>
      <c r="J5664">
        <f>SUMIFS(I:I,B:B,Table1_2[[#This Row],[Category Level 2]],D:D,Table1_2[[#This Row],[Brand]],E:E,Table1_2[[#This Row],[Region]],F:F,Table1_2[[#This Row],[Measure]],G:G,Table1_2[[#This Row],[Year]],H:H,"&lt;="&amp;Table1_2[[#This Row],[Month]])</f>
        <v>5.234</v>
      </c>
      <c r="K5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218.78120000000001</v>
      </c>
      <c r="N5664">
        <f>Table1_2[[#This Row],[Value]]*2.5</f>
        <v>13.085000000000001</v>
      </c>
    </row>
    <row r="5665" spans="1:14" x14ac:dyDescent="0.25">
      <c r="A5665" t="s">
        <v>11</v>
      </c>
      <c r="B5665" t="s">
        <v>37</v>
      </c>
      <c r="C5665" t="s">
        <v>48</v>
      </c>
      <c r="D5665" t="s">
        <v>49</v>
      </c>
      <c r="E5665" t="s">
        <v>15</v>
      </c>
      <c r="F5665" t="s">
        <v>16</v>
      </c>
      <c r="G5665" t="s">
        <v>21</v>
      </c>
      <c r="H5665">
        <v>2</v>
      </c>
      <c r="I5665">
        <v>2.0935999999999999</v>
      </c>
      <c r="J5665">
        <f>SUMIFS(I:I,B:B,Table1_2[[#This Row],[Category Level 2]],D:D,Table1_2[[#This Row],[Brand]],E:E,Table1_2[[#This Row],[Region]],F:F,Table1_2[[#This Row],[Measure]],G:G,Table1_2[[#This Row],[Year]],H:H,"&lt;="&amp;Table1_2[[#This Row],[Month]])</f>
        <v>7.3276000000000003</v>
      </c>
      <c r="K5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196.79839999999999</v>
      </c>
      <c r="N5665">
        <f>Table1_2[[#This Row],[Value]]*2.5</f>
        <v>5.234</v>
      </c>
    </row>
    <row r="5666" spans="1:14" x14ac:dyDescent="0.25">
      <c r="A5666" t="s">
        <v>11</v>
      </c>
      <c r="B5666" t="s">
        <v>37</v>
      </c>
      <c r="C5666" t="s">
        <v>48</v>
      </c>
      <c r="D5666" t="s">
        <v>49</v>
      </c>
      <c r="E5666" t="s">
        <v>15</v>
      </c>
      <c r="F5666" t="s">
        <v>16</v>
      </c>
      <c r="G5666" t="s">
        <v>21</v>
      </c>
      <c r="H5666">
        <v>3</v>
      </c>
      <c r="I5666">
        <v>2.0935999999999999</v>
      </c>
      <c r="J5666">
        <f>SUMIFS(I:I,B:B,Table1_2[[#This Row],[Category Level 2]],D:D,Table1_2[[#This Row],[Brand]],E:E,Table1_2[[#This Row],[Region]],F:F,Table1_2[[#This Row],[Measure]],G:G,Table1_2[[#This Row],[Year]],H:H,"&lt;="&amp;Table1_2[[#This Row],[Month]])</f>
        <v>9.4212000000000007</v>
      </c>
      <c r="K5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164.3476</v>
      </c>
      <c r="N5666">
        <f>Table1_2[[#This Row],[Value]]*2.5</f>
        <v>5.234</v>
      </c>
    </row>
    <row r="5667" spans="1:14" x14ac:dyDescent="0.25">
      <c r="A5667" t="s">
        <v>11</v>
      </c>
      <c r="B5667" t="s">
        <v>37</v>
      </c>
      <c r="C5667" t="s">
        <v>48</v>
      </c>
      <c r="D5667" t="s">
        <v>49</v>
      </c>
      <c r="E5667" t="s">
        <v>15</v>
      </c>
      <c r="F5667" t="s">
        <v>16</v>
      </c>
      <c r="G5667" t="s">
        <v>21</v>
      </c>
      <c r="H5667">
        <v>4</v>
      </c>
      <c r="I5667">
        <v>6.2807999999999993</v>
      </c>
      <c r="J5667">
        <f>SUMIFS(I:I,B:B,Table1_2[[#This Row],[Category Level 2]],D:D,Table1_2[[#This Row],[Brand]],E:E,Table1_2[[#This Row],[Region]],F:F,Table1_2[[#This Row],[Measure]],G:G,Table1_2[[#This Row],[Year]],H:H,"&lt;="&amp;Table1_2[[#This Row],[Month]])</f>
        <v>15.702</v>
      </c>
      <c r="K5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143.41159999999999</v>
      </c>
      <c r="N5667">
        <f>Table1_2[[#This Row],[Value]]*2.5</f>
        <v>15.701999999999998</v>
      </c>
    </row>
    <row r="5668" spans="1:14" x14ac:dyDescent="0.25">
      <c r="A5668" t="s">
        <v>11</v>
      </c>
      <c r="B5668" t="s">
        <v>37</v>
      </c>
      <c r="C5668" t="s">
        <v>48</v>
      </c>
      <c r="D5668" t="s">
        <v>49</v>
      </c>
      <c r="E5668" t="s">
        <v>15</v>
      </c>
      <c r="F5668" t="s">
        <v>16</v>
      </c>
      <c r="G5668" t="s">
        <v>21</v>
      </c>
      <c r="H5668">
        <v>5</v>
      </c>
      <c r="I5668">
        <v>14.655199999999999</v>
      </c>
      <c r="J5668">
        <f>SUMIFS(I:I,B:B,Table1_2[[#This Row],[Category Level 2]],D:D,Table1_2[[#This Row],[Brand]],E:E,Table1_2[[#This Row],[Region]],F:F,Table1_2[[#This Row],[Measure]],G:G,Table1_2[[#This Row],[Year]],H:H,"&lt;="&amp;Table1_2[[#This Row],[Month]])</f>
        <v>30.357199999999999</v>
      </c>
      <c r="K5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148.64559999999997</v>
      </c>
      <c r="N5668">
        <f>Table1_2[[#This Row],[Value]]*2.5</f>
        <v>36.637999999999998</v>
      </c>
    </row>
    <row r="5669" spans="1:14" x14ac:dyDescent="0.25">
      <c r="A5669" t="s">
        <v>11</v>
      </c>
      <c r="B5669" t="s">
        <v>37</v>
      </c>
      <c r="C5669" t="s">
        <v>48</v>
      </c>
      <c r="D5669" t="s">
        <v>49</v>
      </c>
      <c r="E5669" t="s">
        <v>15</v>
      </c>
      <c r="F5669" t="s">
        <v>16</v>
      </c>
      <c r="G5669" t="s">
        <v>21</v>
      </c>
      <c r="H5669">
        <v>6</v>
      </c>
      <c r="I5669">
        <v>9.4211999999999989</v>
      </c>
      <c r="J5669">
        <f>SUMIFS(I:I,B:B,Table1_2[[#This Row],[Category Level 2]],D:D,Table1_2[[#This Row],[Brand]],E:E,Table1_2[[#This Row],[Region]],F:F,Table1_2[[#This Row],[Measure]],G:G,Table1_2[[#This Row],[Year]],H:H,"&lt;="&amp;Table1_2[[#This Row],[Month]])</f>
        <v>39.778399999999998</v>
      </c>
      <c r="K5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141.31799999999998</v>
      </c>
      <c r="N5669">
        <f>Table1_2[[#This Row],[Value]]*2.5</f>
        <v>23.552999999999997</v>
      </c>
    </row>
    <row r="5670" spans="1:14" x14ac:dyDescent="0.25">
      <c r="A5670" t="s">
        <v>11</v>
      </c>
      <c r="B5670" t="s">
        <v>37</v>
      </c>
      <c r="C5670" t="s">
        <v>48</v>
      </c>
      <c r="D5670" t="s">
        <v>49</v>
      </c>
      <c r="E5670" t="s">
        <v>15</v>
      </c>
      <c r="F5670" t="s">
        <v>16</v>
      </c>
      <c r="G5670" t="s">
        <v>21</v>
      </c>
      <c r="H5670">
        <v>7</v>
      </c>
      <c r="I5670">
        <v>4.1871999999999998</v>
      </c>
      <c r="J5670">
        <f>SUMIFS(I:I,B:B,Table1_2[[#This Row],[Category Level 2]],D:D,Table1_2[[#This Row],[Brand]],E:E,Table1_2[[#This Row],[Region]],F:F,Table1_2[[#This Row],[Measure]],G:G,Table1_2[[#This Row],[Year]],H:H,"&lt;="&amp;Table1_2[[#This Row],[Month]])</f>
        <v>43.965599999999995</v>
      </c>
      <c r="K5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121.4288</v>
      </c>
      <c r="N5670">
        <f>Table1_2[[#This Row],[Value]]*2.5</f>
        <v>10.468</v>
      </c>
    </row>
    <row r="5671" spans="1:14" x14ac:dyDescent="0.25">
      <c r="A5671" t="s">
        <v>11</v>
      </c>
      <c r="B5671" t="s">
        <v>37</v>
      </c>
      <c r="C5671" t="s">
        <v>48</v>
      </c>
      <c r="D5671" t="s">
        <v>49</v>
      </c>
      <c r="E5671" t="s">
        <v>15</v>
      </c>
      <c r="F5671" t="s">
        <v>16</v>
      </c>
      <c r="G5671" t="s">
        <v>21</v>
      </c>
      <c r="H5671">
        <v>8</v>
      </c>
      <c r="I5671">
        <v>6.2807999999999993</v>
      </c>
      <c r="J5671">
        <f>SUMIFS(I:I,B:B,Table1_2[[#This Row],[Category Level 2]],D:D,Table1_2[[#This Row],[Brand]],E:E,Table1_2[[#This Row],[Region]],F:F,Table1_2[[#This Row],[Measure]],G:G,Table1_2[[#This Row],[Year]],H:H,"&lt;="&amp;Table1_2[[#This Row],[Month]])</f>
        <v>50.246399999999994</v>
      </c>
      <c r="K5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114.10119999999999</v>
      </c>
      <c r="N5671">
        <f>Table1_2[[#This Row],[Value]]*2.5</f>
        <v>15.701999999999998</v>
      </c>
    </row>
    <row r="5672" spans="1:14" x14ac:dyDescent="0.25">
      <c r="A5672" t="s">
        <v>11</v>
      </c>
      <c r="B5672" t="s">
        <v>37</v>
      </c>
      <c r="C5672" t="s">
        <v>48</v>
      </c>
      <c r="D5672" t="s">
        <v>49</v>
      </c>
      <c r="E5672" t="s">
        <v>15</v>
      </c>
      <c r="F5672" t="s">
        <v>16</v>
      </c>
      <c r="G5672" t="s">
        <v>21</v>
      </c>
      <c r="H5672">
        <v>9</v>
      </c>
      <c r="I5672">
        <v>7.3275999999999994</v>
      </c>
      <c r="J5672">
        <f>SUMIFS(I:I,B:B,Table1_2[[#This Row],[Category Level 2]],D:D,Table1_2[[#This Row],[Brand]],E:E,Table1_2[[#This Row],[Region]],F:F,Table1_2[[#This Row],[Measure]],G:G,Table1_2[[#This Row],[Year]],H:H,"&lt;="&amp;Table1_2[[#This Row],[Month]])</f>
        <v>57.573999999999991</v>
      </c>
      <c r="K5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103.63319999999999</v>
      </c>
      <c r="N5672">
        <f>Table1_2[[#This Row],[Value]]*2.5</f>
        <v>18.318999999999999</v>
      </c>
    </row>
    <row r="5673" spans="1:14" x14ac:dyDescent="0.25">
      <c r="A5673" t="s">
        <v>11</v>
      </c>
      <c r="B5673" t="s">
        <v>37</v>
      </c>
      <c r="C5673" t="s">
        <v>48</v>
      </c>
      <c r="D5673" t="s">
        <v>49</v>
      </c>
      <c r="E5673" t="s">
        <v>15</v>
      </c>
      <c r="F5673" t="s">
        <v>16</v>
      </c>
      <c r="G5673" t="s">
        <v>21</v>
      </c>
      <c r="H5673">
        <v>10</v>
      </c>
      <c r="I5673">
        <v>8.3743999999999996</v>
      </c>
      <c r="J5673">
        <f>SUMIFS(I:I,B:B,Table1_2[[#This Row],[Category Level 2]],D:D,Table1_2[[#This Row],[Brand]],E:E,Table1_2[[#This Row],[Region]],F:F,Table1_2[[#This Row],[Measure]],G:G,Table1_2[[#This Row],[Year]],H:H,"&lt;="&amp;Table1_2[[#This Row],[Month]])</f>
        <v>65.948399999999992</v>
      </c>
      <c r="K5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96.305599999999998</v>
      </c>
      <c r="N5673">
        <f>Table1_2[[#This Row],[Value]]*2.5</f>
        <v>20.936</v>
      </c>
    </row>
    <row r="5674" spans="1:14" x14ac:dyDescent="0.25">
      <c r="A5674" t="s">
        <v>11</v>
      </c>
      <c r="B5674" t="s">
        <v>37</v>
      </c>
      <c r="C5674" t="s">
        <v>48</v>
      </c>
      <c r="D5674" t="s">
        <v>49</v>
      </c>
      <c r="E5674" t="s">
        <v>15</v>
      </c>
      <c r="F5674" t="s">
        <v>16</v>
      </c>
      <c r="G5674" t="s">
        <v>21</v>
      </c>
      <c r="H5674">
        <v>11</v>
      </c>
      <c r="I5674">
        <v>4.1871999999999998</v>
      </c>
      <c r="J5674">
        <f>SUMIFS(I:I,B:B,Table1_2[[#This Row],[Category Level 2]],D:D,Table1_2[[#This Row],[Brand]],E:E,Table1_2[[#This Row],[Region]],F:F,Table1_2[[#This Row],[Measure]],G:G,Table1_2[[#This Row],[Year]],H:H,"&lt;="&amp;Table1_2[[#This Row],[Month]])</f>
        <v>70.135599999999997</v>
      </c>
      <c r="K5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95.258799999999994</v>
      </c>
      <c r="N5674">
        <f>Table1_2[[#This Row],[Value]]*2.5</f>
        <v>10.468</v>
      </c>
    </row>
    <row r="5675" spans="1:14" x14ac:dyDescent="0.25">
      <c r="A5675" t="s">
        <v>11</v>
      </c>
      <c r="B5675" t="s">
        <v>37</v>
      </c>
      <c r="C5675" t="s">
        <v>48</v>
      </c>
      <c r="D5675" t="s">
        <v>49</v>
      </c>
      <c r="E5675" t="s">
        <v>15</v>
      </c>
      <c r="F5675" t="s">
        <v>16</v>
      </c>
      <c r="G5675" t="s">
        <v>22</v>
      </c>
      <c r="H5675">
        <v>1</v>
      </c>
      <c r="I5675">
        <v>10.468</v>
      </c>
      <c r="J5675">
        <f>SUMIFS(I:I,B:B,Table1_2[[#This Row],[Category Level 2]],D:D,Table1_2[[#This Row],[Brand]],E:E,Table1_2[[#This Row],[Region]],F:F,Table1_2[[#This Row],[Measure]],G:G,Table1_2[[#This Row],[Year]],H:H,"&lt;="&amp;Table1_2[[#This Row],[Month]])</f>
        <v>10.468</v>
      </c>
      <c r="K5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75.369599999999991</v>
      </c>
      <c r="N5675">
        <f>Table1_2[[#This Row],[Value]]*2.5</f>
        <v>26.17</v>
      </c>
    </row>
    <row r="5676" spans="1:14" x14ac:dyDescent="0.25">
      <c r="A5676" t="s">
        <v>11</v>
      </c>
      <c r="B5676" t="s">
        <v>37</v>
      </c>
      <c r="C5676" t="s">
        <v>48</v>
      </c>
      <c r="D5676" t="s">
        <v>49</v>
      </c>
      <c r="E5676" t="s">
        <v>15</v>
      </c>
      <c r="F5676" t="s">
        <v>16</v>
      </c>
      <c r="G5676" t="s">
        <v>22</v>
      </c>
      <c r="H5676">
        <v>2</v>
      </c>
      <c r="I5676">
        <v>3.1403999999999996</v>
      </c>
      <c r="J5676">
        <f>SUMIFS(I:I,B:B,Table1_2[[#This Row],[Category Level 2]],D:D,Table1_2[[#This Row],[Brand]],E:E,Table1_2[[#This Row],[Region]],F:F,Table1_2[[#This Row],[Measure]],G:G,Table1_2[[#This Row],[Year]],H:H,"&lt;="&amp;Table1_2[[#This Row],[Month]])</f>
        <v>13.6084</v>
      </c>
      <c r="K5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76.416399999999996</v>
      </c>
      <c r="N5676">
        <f>Table1_2[[#This Row],[Value]]*2.5</f>
        <v>7.8509999999999991</v>
      </c>
    </row>
    <row r="5677" spans="1:14" x14ac:dyDescent="0.25">
      <c r="A5677" t="s">
        <v>11</v>
      </c>
      <c r="B5677" t="s">
        <v>37</v>
      </c>
      <c r="C5677" t="s">
        <v>48</v>
      </c>
      <c r="D5677" t="s">
        <v>49</v>
      </c>
      <c r="E5677" t="s">
        <v>15</v>
      </c>
      <c r="F5677" t="s">
        <v>16</v>
      </c>
      <c r="G5677" t="s">
        <v>22</v>
      </c>
      <c r="H5677">
        <v>3</v>
      </c>
      <c r="I5677">
        <v>11.514799999999999</v>
      </c>
      <c r="J5677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85.837599999999981</v>
      </c>
      <c r="N5677">
        <f>Table1_2[[#This Row],[Value]]*2.5</f>
        <v>28.786999999999999</v>
      </c>
    </row>
    <row r="5678" spans="1:14" x14ac:dyDescent="0.25">
      <c r="A5678" t="s">
        <v>11</v>
      </c>
      <c r="B5678" t="s">
        <v>37</v>
      </c>
      <c r="C5678" t="s">
        <v>48</v>
      </c>
      <c r="D5678" t="s">
        <v>49</v>
      </c>
      <c r="E5678" t="s">
        <v>15</v>
      </c>
      <c r="F5678" t="s">
        <v>23</v>
      </c>
      <c r="G5678" t="s">
        <v>17</v>
      </c>
      <c r="H5678">
        <v>1</v>
      </c>
      <c r="I5678">
        <v>2381.4699999999998</v>
      </c>
      <c r="J5678">
        <f>SUMIFS(I:I,B:B,Table1_2[[#This Row],[Category Level 2]],D:D,Table1_2[[#This Row],[Brand]],E:E,Table1_2[[#This Row],[Region]],F:F,Table1_2[[#This Row],[Measure]],G:G,Table1_2[[#This Row],[Year]],H:H,"&lt;="&amp;Table1_2[[#This Row],[Month]])</f>
        <v>2381.4699999999998</v>
      </c>
      <c r="K5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2381.4699999999998</v>
      </c>
      <c r="N5678">
        <f>Table1_2[[#This Row],[Value]]*2.5</f>
        <v>5953.6749999999993</v>
      </c>
    </row>
    <row r="5679" spans="1:14" x14ac:dyDescent="0.25">
      <c r="A5679" t="s">
        <v>11</v>
      </c>
      <c r="B5679" t="s">
        <v>37</v>
      </c>
      <c r="C5679" t="s">
        <v>48</v>
      </c>
      <c r="D5679" t="s">
        <v>49</v>
      </c>
      <c r="E5679" t="s">
        <v>15</v>
      </c>
      <c r="F5679" t="s">
        <v>23</v>
      </c>
      <c r="G5679" t="s">
        <v>17</v>
      </c>
      <c r="H5679">
        <v>2</v>
      </c>
      <c r="I5679">
        <v>1785.8407999999999</v>
      </c>
      <c r="J5679">
        <f>SUMIFS(I:I,B:B,Table1_2[[#This Row],[Category Level 2]],D:D,Table1_2[[#This Row],[Brand]],E:E,Table1_2[[#This Row],[Region]],F:F,Table1_2[[#This Row],[Measure]],G:G,Table1_2[[#This Row],[Year]],H:H,"&lt;="&amp;Table1_2[[#This Row],[Month]])</f>
        <v>4167.3107999999993</v>
      </c>
      <c r="K5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4167.3107999999993</v>
      </c>
      <c r="N5679">
        <f>Table1_2[[#This Row],[Value]]*2.5</f>
        <v>4464.6019999999999</v>
      </c>
    </row>
    <row r="5680" spans="1:14" x14ac:dyDescent="0.25">
      <c r="A5680" t="s">
        <v>11</v>
      </c>
      <c r="B5680" t="s">
        <v>37</v>
      </c>
      <c r="C5680" t="s">
        <v>48</v>
      </c>
      <c r="D5680" t="s">
        <v>49</v>
      </c>
      <c r="E5680" t="s">
        <v>15</v>
      </c>
      <c r="F5680" t="s">
        <v>23</v>
      </c>
      <c r="G5680" t="s">
        <v>17</v>
      </c>
      <c r="H5680">
        <v>3</v>
      </c>
      <c r="I5680">
        <v>2352.1596</v>
      </c>
      <c r="J5680">
        <f>SUMIFS(I:I,B:B,Table1_2[[#This Row],[Category Level 2]],D:D,Table1_2[[#This Row],[Brand]],E:E,Table1_2[[#This Row],[Region]],F:F,Table1_2[[#This Row],[Measure]],G:G,Table1_2[[#This Row],[Year]],H:H,"&lt;="&amp;Table1_2[[#This Row],[Month]])</f>
        <v>6519.4703999999992</v>
      </c>
      <c r="K5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6519.4703999999992</v>
      </c>
      <c r="N5680">
        <f>Table1_2[[#This Row],[Value]]*2.5</f>
        <v>5880.3989999999994</v>
      </c>
    </row>
    <row r="5681" spans="1:14" x14ac:dyDescent="0.25">
      <c r="A5681" t="s">
        <v>11</v>
      </c>
      <c r="B5681" t="s">
        <v>37</v>
      </c>
      <c r="C5681" t="s">
        <v>48</v>
      </c>
      <c r="D5681" t="s">
        <v>49</v>
      </c>
      <c r="E5681" t="s">
        <v>15</v>
      </c>
      <c r="F5681" t="s">
        <v>23</v>
      </c>
      <c r="G5681" t="s">
        <v>17</v>
      </c>
      <c r="H5681">
        <v>4</v>
      </c>
      <c r="I5681">
        <v>2143.8463999999999</v>
      </c>
      <c r="J5681">
        <f>SUMIFS(I:I,B:B,Table1_2[[#This Row],[Category Level 2]],D:D,Table1_2[[#This Row],[Brand]],E:E,Table1_2[[#This Row],[Region]],F:F,Table1_2[[#This Row],[Measure]],G:G,Table1_2[[#This Row],[Year]],H:H,"&lt;="&amp;Table1_2[[#This Row],[Month]])</f>
        <v>8663.3167999999987</v>
      </c>
      <c r="K5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8663.3167999999987</v>
      </c>
      <c r="N5681">
        <f>Table1_2[[#This Row],[Value]]*2.5</f>
        <v>5359.616</v>
      </c>
    </row>
    <row r="5682" spans="1:14" x14ac:dyDescent="0.25">
      <c r="A5682" t="s">
        <v>11</v>
      </c>
      <c r="B5682" t="s">
        <v>37</v>
      </c>
      <c r="C5682" t="s">
        <v>48</v>
      </c>
      <c r="D5682" t="s">
        <v>49</v>
      </c>
      <c r="E5682" t="s">
        <v>15</v>
      </c>
      <c r="F5682" t="s">
        <v>23</v>
      </c>
      <c r="G5682" t="s">
        <v>17</v>
      </c>
      <c r="H5682">
        <v>5</v>
      </c>
      <c r="I5682">
        <v>2435.9036000000001</v>
      </c>
      <c r="J5682">
        <f>SUMIFS(I:I,B:B,Table1_2[[#This Row],[Category Level 2]],D:D,Table1_2[[#This Row],[Brand]],E:E,Table1_2[[#This Row],[Region]],F:F,Table1_2[[#This Row],[Measure]],G:G,Table1_2[[#This Row],[Year]],H:H,"&lt;="&amp;Table1_2[[#This Row],[Month]])</f>
        <v>11099.220399999998</v>
      </c>
      <c r="K5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11099.220399999998</v>
      </c>
      <c r="N5682">
        <f>Table1_2[[#This Row],[Value]]*2.5</f>
        <v>6089.759</v>
      </c>
    </row>
    <row r="5683" spans="1:14" x14ac:dyDescent="0.25">
      <c r="A5683" t="s">
        <v>11</v>
      </c>
      <c r="B5683" t="s">
        <v>37</v>
      </c>
      <c r="C5683" t="s">
        <v>48</v>
      </c>
      <c r="D5683" t="s">
        <v>49</v>
      </c>
      <c r="E5683" t="s">
        <v>15</v>
      </c>
      <c r="F5683" t="s">
        <v>23</v>
      </c>
      <c r="G5683" t="s">
        <v>17</v>
      </c>
      <c r="H5683">
        <v>6</v>
      </c>
      <c r="I5683">
        <v>2985.4735999999998</v>
      </c>
      <c r="J5683">
        <f>SUMIFS(I:I,B:B,Table1_2[[#This Row],[Category Level 2]],D:D,Table1_2[[#This Row],[Brand]],E:E,Table1_2[[#This Row],[Region]],F:F,Table1_2[[#This Row],[Measure]],G:G,Table1_2[[#This Row],[Year]],H:H,"&lt;="&amp;Table1_2[[#This Row],[Month]])</f>
        <v>14084.693999999998</v>
      </c>
      <c r="K5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14084.693999999998</v>
      </c>
      <c r="N5683">
        <f>Table1_2[[#This Row],[Value]]*2.5</f>
        <v>7463.6839999999993</v>
      </c>
    </row>
    <row r="5684" spans="1:14" x14ac:dyDescent="0.25">
      <c r="A5684" t="s">
        <v>11</v>
      </c>
      <c r="B5684" t="s">
        <v>37</v>
      </c>
      <c r="C5684" t="s">
        <v>48</v>
      </c>
      <c r="D5684" t="s">
        <v>49</v>
      </c>
      <c r="E5684" t="s">
        <v>15</v>
      </c>
      <c r="F5684" t="s">
        <v>23</v>
      </c>
      <c r="G5684" t="s">
        <v>17</v>
      </c>
      <c r="H5684">
        <v>7</v>
      </c>
      <c r="I5684">
        <v>2347.9724000000001</v>
      </c>
      <c r="J5684">
        <f>SUMIFS(I:I,B:B,Table1_2[[#This Row],[Category Level 2]],D:D,Table1_2[[#This Row],[Brand]],E:E,Table1_2[[#This Row],[Region]],F:F,Table1_2[[#This Row],[Measure]],G:G,Table1_2[[#This Row],[Year]],H:H,"&lt;="&amp;Table1_2[[#This Row],[Month]])</f>
        <v>16432.666399999998</v>
      </c>
      <c r="K5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16432.666399999998</v>
      </c>
      <c r="N5684">
        <f>Table1_2[[#This Row],[Value]]*2.5</f>
        <v>5869.9310000000005</v>
      </c>
    </row>
    <row r="5685" spans="1:14" x14ac:dyDescent="0.25">
      <c r="A5685" t="s">
        <v>11</v>
      </c>
      <c r="B5685" t="s">
        <v>37</v>
      </c>
      <c r="C5685" t="s">
        <v>48</v>
      </c>
      <c r="D5685" t="s">
        <v>49</v>
      </c>
      <c r="E5685" t="s">
        <v>15</v>
      </c>
      <c r="F5685" t="s">
        <v>23</v>
      </c>
      <c r="G5685" t="s">
        <v>17</v>
      </c>
      <c r="H5685">
        <v>8</v>
      </c>
      <c r="I5685">
        <v>2197.2332000000001</v>
      </c>
      <c r="J5685">
        <f>SUMIFS(I:I,B:B,Table1_2[[#This Row],[Category Level 2]],D:D,Table1_2[[#This Row],[Brand]],E:E,Table1_2[[#This Row],[Region]],F:F,Table1_2[[#This Row],[Measure]],G:G,Table1_2[[#This Row],[Year]],H:H,"&lt;="&amp;Table1_2[[#This Row],[Month]])</f>
        <v>18629.899599999997</v>
      </c>
      <c r="K5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18629.899599999997</v>
      </c>
      <c r="N5685">
        <f>Table1_2[[#This Row],[Value]]*2.5</f>
        <v>5493.0830000000005</v>
      </c>
    </row>
    <row r="5686" spans="1:14" x14ac:dyDescent="0.25">
      <c r="A5686" t="s">
        <v>11</v>
      </c>
      <c r="B5686" t="s">
        <v>37</v>
      </c>
      <c r="C5686" t="s">
        <v>48</v>
      </c>
      <c r="D5686" t="s">
        <v>49</v>
      </c>
      <c r="E5686" t="s">
        <v>15</v>
      </c>
      <c r="F5686" t="s">
        <v>23</v>
      </c>
      <c r="G5686" t="s">
        <v>17</v>
      </c>
      <c r="H5686">
        <v>9</v>
      </c>
      <c r="I5686">
        <v>1996.2475999999999</v>
      </c>
      <c r="J5686">
        <f>SUMIFS(I:I,B:B,Table1_2[[#This Row],[Category Level 2]],D:D,Table1_2[[#This Row],[Brand]],E:E,Table1_2[[#This Row],[Region]],F:F,Table1_2[[#This Row],[Measure]],G:G,Table1_2[[#This Row],[Year]],H:H,"&lt;="&amp;Table1_2[[#This Row],[Month]])</f>
        <v>20626.147199999996</v>
      </c>
      <c r="K5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20626.147199999996</v>
      </c>
      <c r="N5686">
        <f>Table1_2[[#This Row],[Value]]*2.5</f>
        <v>4990.6189999999997</v>
      </c>
    </row>
    <row r="5687" spans="1:14" x14ac:dyDescent="0.25">
      <c r="A5687" t="s">
        <v>11</v>
      </c>
      <c r="B5687" t="s">
        <v>37</v>
      </c>
      <c r="C5687" t="s">
        <v>48</v>
      </c>
      <c r="D5687" t="s">
        <v>49</v>
      </c>
      <c r="E5687" t="s">
        <v>15</v>
      </c>
      <c r="F5687" t="s">
        <v>23</v>
      </c>
      <c r="G5687" t="s">
        <v>17</v>
      </c>
      <c r="H5687">
        <v>10</v>
      </c>
      <c r="I5687">
        <v>2610.7192</v>
      </c>
      <c r="J5687">
        <f>SUMIFS(I:I,B:B,Table1_2[[#This Row],[Category Level 2]],D:D,Table1_2[[#This Row],[Brand]],E:E,Table1_2[[#This Row],[Region]],F:F,Table1_2[[#This Row],[Measure]],G:G,Table1_2[[#This Row],[Year]],H:H,"&lt;="&amp;Table1_2[[#This Row],[Month]])</f>
        <v>23236.866399999995</v>
      </c>
      <c r="K5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23236.866399999995</v>
      </c>
      <c r="N5687">
        <f>Table1_2[[#This Row],[Value]]*2.5</f>
        <v>6526.7979999999998</v>
      </c>
    </row>
    <row r="5688" spans="1:14" x14ac:dyDescent="0.25">
      <c r="A5688" t="s">
        <v>11</v>
      </c>
      <c r="B5688" t="s">
        <v>37</v>
      </c>
      <c r="C5688" t="s">
        <v>48</v>
      </c>
      <c r="D5688" t="s">
        <v>49</v>
      </c>
      <c r="E5688" t="s">
        <v>15</v>
      </c>
      <c r="F5688" t="s">
        <v>23</v>
      </c>
      <c r="G5688" t="s">
        <v>17</v>
      </c>
      <c r="H5688">
        <v>11</v>
      </c>
      <c r="I5688">
        <v>2398.2188000000001</v>
      </c>
      <c r="J5688">
        <f>SUMIFS(I:I,B:B,Table1_2[[#This Row],[Category Level 2]],D:D,Table1_2[[#This Row],[Brand]],E:E,Table1_2[[#This Row],[Region]],F:F,Table1_2[[#This Row],[Measure]],G:G,Table1_2[[#This Row],[Year]],H:H,"&lt;="&amp;Table1_2[[#This Row],[Month]])</f>
        <v>25635.085199999994</v>
      </c>
      <c r="K5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25635.085199999994</v>
      </c>
      <c r="N5688">
        <f>Table1_2[[#This Row],[Value]]*2.5</f>
        <v>5995.5470000000005</v>
      </c>
    </row>
    <row r="5689" spans="1:14" x14ac:dyDescent="0.25">
      <c r="A5689" t="s">
        <v>11</v>
      </c>
      <c r="B5689" t="s">
        <v>37</v>
      </c>
      <c r="C5689" t="s">
        <v>48</v>
      </c>
      <c r="D5689" t="s">
        <v>49</v>
      </c>
      <c r="E5689" t="s">
        <v>15</v>
      </c>
      <c r="F5689" t="s">
        <v>23</v>
      </c>
      <c r="G5689" t="s">
        <v>17</v>
      </c>
      <c r="H5689">
        <v>12</v>
      </c>
      <c r="I5689">
        <v>2030.7919999999999</v>
      </c>
      <c r="J5689">
        <f>SUMIFS(I:I,B:B,Table1_2[[#This Row],[Category Level 2]],D:D,Table1_2[[#This Row],[Brand]],E:E,Table1_2[[#This Row],[Region]],F:F,Table1_2[[#This Row],[Measure]],G:G,Table1_2[[#This Row],[Year]],H:H,"&lt;="&amp;Table1_2[[#This Row],[Month]])</f>
        <v>27665.877199999995</v>
      </c>
      <c r="K5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27665.877199999995</v>
      </c>
      <c r="N5689">
        <f>Table1_2[[#This Row],[Value]]*2.5</f>
        <v>5076.9799999999996</v>
      </c>
    </row>
    <row r="5690" spans="1:14" x14ac:dyDescent="0.25">
      <c r="A5690" t="s">
        <v>11</v>
      </c>
      <c r="B5690" t="s">
        <v>37</v>
      </c>
      <c r="C5690" t="s">
        <v>48</v>
      </c>
      <c r="D5690" t="s">
        <v>49</v>
      </c>
      <c r="E5690" t="s">
        <v>15</v>
      </c>
      <c r="F5690" t="s">
        <v>23</v>
      </c>
      <c r="G5690" t="s">
        <v>18</v>
      </c>
      <c r="H5690">
        <v>1</v>
      </c>
      <c r="I5690">
        <v>1861.2103999999999</v>
      </c>
      <c r="J5690">
        <f>SUMIFS(I:I,B:B,Table1_2[[#This Row],[Category Level 2]],D:D,Table1_2[[#This Row],[Brand]],E:E,Table1_2[[#This Row],[Region]],F:F,Table1_2[[#This Row],[Measure]],G:G,Table1_2[[#This Row],[Year]],H:H,"&lt;="&amp;Table1_2[[#This Row],[Month]])</f>
        <v>1861.2103999999999</v>
      </c>
      <c r="K5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27145.617599999998</v>
      </c>
      <c r="N5690">
        <f>Table1_2[[#This Row],[Value]]*2.5</f>
        <v>4653.0259999999998</v>
      </c>
    </row>
    <row r="5691" spans="1:14" x14ac:dyDescent="0.25">
      <c r="A5691" t="s">
        <v>11</v>
      </c>
      <c r="B5691" t="s">
        <v>37</v>
      </c>
      <c r="C5691" t="s">
        <v>48</v>
      </c>
      <c r="D5691" t="s">
        <v>49</v>
      </c>
      <c r="E5691" t="s">
        <v>15</v>
      </c>
      <c r="F5691" t="s">
        <v>23</v>
      </c>
      <c r="G5691" t="s">
        <v>18</v>
      </c>
      <c r="H5691">
        <v>2</v>
      </c>
      <c r="I5691">
        <v>2065.3363999999997</v>
      </c>
      <c r="J5691">
        <f>SUMIFS(I:I,B:B,Table1_2[[#This Row],[Category Level 2]],D:D,Table1_2[[#This Row],[Brand]],E:E,Table1_2[[#This Row],[Region]],F:F,Table1_2[[#This Row],[Measure]],G:G,Table1_2[[#This Row],[Year]],H:H,"&lt;="&amp;Table1_2[[#This Row],[Month]])</f>
        <v>3926.5467999999996</v>
      </c>
      <c r="K5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27425.1132</v>
      </c>
      <c r="N5691">
        <f>Table1_2[[#This Row],[Value]]*2.5</f>
        <v>5163.3409999999994</v>
      </c>
    </row>
    <row r="5692" spans="1:14" x14ac:dyDescent="0.25">
      <c r="A5692" t="s">
        <v>11</v>
      </c>
      <c r="B5692" t="s">
        <v>37</v>
      </c>
      <c r="C5692" t="s">
        <v>48</v>
      </c>
      <c r="D5692" t="s">
        <v>49</v>
      </c>
      <c r="E5692" t="s">
        <v>15</v>
      </c>
      <c r="F5692" t="s">
        <v>23</v>
      </c>
      <c r="G5692" t="s">
        <v>18</v>
      </c>
      <c r="H5692">
        <v>3</v>
      </c>
      <c r="I5692">
        <v>2584.5491999999999</v>
      </c>
      <c r="J5692">
        <f>SUMIFS(I:I,B:B,Table1_2[[#This Row],[Category Level 2]],D:D,Table1_2[[#This Row],[Brand]],E:E,Table1_2[[#This Row],[Region]],F:F,Table1_2[[#This Row],[Measure]],G:G,Table1_2[[#This Row],[Year]],H:H,"&lt;="&amp;Table1_2[[#This Row],[Month]])</f>
        <v>6511.0959999999995</v>
      </c>
      <c r="K5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27657.502800000002</v>
      </c>
      <c r="N5692">
        <f>Table1_2[[#This Row],[Value]]*2.5</f>
        <v>6461.3729999999996</v>
      </c>
    </row>
    <row r="5693" spans="1:14" x14ac:dyDescent="0.25">
      <c r="A5693" t="s">
        <v>11</v>
      </c>
      <c r="B5693" t="s">
        <v>37</v>
      </c>
      <c r="C5693" t="s">
        <v>48</v>
      </c>
      <c r="D5693" t="s">
        <v>49</v>
      </c>
      <c r="E5693" t="s">
        <v>15</v>
      </c>
      <c r="F5693" t="s">
        <v>23</v>
      </c>
      <c r="G5693" t="s">
        <v>18</v>
      </c>
      <c r="H5693">
        <v>4</v>
      </c>
      <c r="I5693">
        <v>2058.0088000000001</v>
      </c>
      <c r="J5693">
        <f>SUMIFS(I:I,B:B,Table1_2[[#This Row],[Category Level 2]],D:D,Table1_2[[#This Row],[Brand]],E:E,Table1_2[[#This Row],[Region]],F:F,Table1_2[[#This Row],[Measure]],G:G,Table1_2[[#This Row],[Year]],H:H,"&lt;="&amp;Table1_2[[#This Row],[Month]])</f>
        <v>8569.1047999999992</v>
      </c>
      <c r="K5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27571.665200000003</v>
      </c>
      <c r="N5693">
        <f>Table1_2[[#This Row],[Value]]*2.5</f>
        <v>5145.0219999999999</v>
      </c>
    </row>
    <row r="5694" spans="1:14" x14ac:dyDescent="0.25">
      <c r="A5694" t="s">
        <v>11</v>
      </c>
      <c r="B5694" t="s">
        <v>37</v>
      </c>
      <c r="C5694" t="s">
        <v>48</v>
      </c>
      <c r="D5694" t="s">
        <v>49</v>
      </c>
      <c r="E5694" t="s">
        <v>15</v>
      </c>
      <c r="F5694" t="s">
        <v>23</v>
      </c>
      <c r="G5694" t="s">
        <v>18</v>
      </c>
      <c r="H5694">
        <v>5</v>
      </c>
      <c r="I5694">
        <v>2384.6104</v>
      </c>
      <c r="J5694">
        <f>SUMIFS(I:I,B:B,Table1_2[[#This Row],[Category Level 2]],D:D,Table1_2[[#This Row],[Brand]],E:E,Table1_2[[#This Row],[Region]],F:F,Table1_2[[#This Row],[Measure]],G:G,Table1_2[[#This Row],[Year]],H:H,"&lt;="&amp;Table1_2[[#This Row],[Month]])</f>
        <v>10953.715199999999</v>
      </c>
      <c r="K5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27520.371999999999</v>
      </c>
      <c r="N5694">
        <f>Table1_2[[#This Row],[Value]]*2.5</f>
        <v>5961.5259999999998</v>
      </c>
    </row>
    <row r="5695" spans="1:14" x14ac:dyDescent="0.25">
      <c r="A5695" t="s">
        <v>11</v>
      </c>
      <c r="B5695" t="s">
        <v>37</v>
      </c>
      <c r="C5695" t="s">
        <v>48</v>
      </c>
      <c r="D5695" t="s">
        <v>49</v>
      </c>
      <c r="E5695" t="s">
        <v>15</v>
      </c>
      <c r="F5695" t="s">
        <v>23</v>
      </c>
      <c r="G5695" t="s">
        <v>18</v>
      </c>
      <c r="H5695">
        <v>6</v>
      </c>
      <c r="I5695">
        <v>1575.434</v>
      </c>
      <c r="J5695">
        <f>SUMIFS(I:I,B:B,Table1_2[[#This Row],[Category Level 2]],D:D,Table1_2[[#This Row],[Brand]],E:E,Table1_2[[#This Row],[Region]],F:F,Table1_2[[#This Row],[Measure]],G:G,Table1_2[[#This Row],[Year]],H:H,"&lt;="&amp;Table1_2[[#This Row],[Month]])</f>
        <v>12529.149199999998</v>
      </c>
      <c r="K5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26110.332399999999</v>
      </c>
      <c r="N5695">
        <f>Table1_2[[#This Row],[Value]]*2.5</f>
        <v>3938.585</v>
      </c>
    </row>
    <row r="5696" spans="1:14" x14ac:dyDescent="0.25">
      <c r="A5696" t="s">
        <v>11</v>
      </c>
      <c r="B5696" t="s">
        <v>37</v>
      </c>
      <c r="C5696" t="s">
        <v>48</v>
      </c>
      <c r="D5696" t="s">
        <v>49</v>
      </c>
      <c r="E5696" t="s">
        <v>15</v>
      </c>
      <c r="F5696" t="s">
        <v>23</v>
      </c>
      <c r="G5696" t="s">
        <v>18</v>
      </c>
      <c r="H5696">
        <v>7</v>
      </c>
      <c r="I5696">
        <v>1983.6859999999999</v>
      </c>
      <c r="J5696">
        <f>SUMIFS(I:I,B:B,Table1_2[[#This Row],[Category Level 2]],D:D,Table1_2[[#This Row],[Brand]],E:E,Table1_2[[#This Row],[Region]],F:F,Table1_2[[#This Row],[Measure]],G:G,Table1_2[[#This Row],[Year]],H:H,"&lt;="&amp;Table1_2[[#This Row],[Month]])</f>
        <v>14512.835199999998</v>
      </c>
      <c r="K5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25746.045999999998</v>
      </c>
      <c r="N5696">
        <f>Table1_2[[#This Row],[Value]]*2.5</f>
        <v>4959.2150000000001</v>
      </c>
    </row>
    <row r="5697" spans="1:14" x14ac:dyDescent="0.25">
      <c r="A5697" t="s">
        <v>11</v>
      </c>
      <c r="B5697" t="s">
        <v>37</v>
      </c>
      <c r="C5697" t="s">
        <v>48</v>
      </c>
      <c r="D5697" t="s">
        <v>49</v>
      </c>
      <c r="E5697" t="s">
        <v>15</v>
      </c>
      <c r="F5697" t="s">
        <v>23</v>
      </c>
      <c r="G5697" t="s">
        <v>18</v>
      </c>
      <c r="H5697">
        <v>8</v>
      </c>
      <c r="I5697">
        <v>1926.1119999999999</v>
      </c>
      <c r="J5697">
        <f>SUMIFS(I:I,B:B,Table1_2[[#This Row],[Category Level 2]],D:D,Table1_2[[#This Row],[Brand]],E:E,Table1_2[[#This Row],[Region]],F:F,Table1_2[[#This Row],[Measure]],G:G,Table1_2[[#This Row],[Year]],H:H,"&lt;="&amp;Table1_2[[#This Row],[Month]])</f>
        <v>16438.947199999999</v>
      </c>
      <c r="K5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25474.924800000001</v>
      </c>
      <c r="N5697">
        <f>Table1_2[[#This Row],[Value]]*2.5</f>
        <v>4815.28</v>
      </c>
    </row>
    <row r="5698" spans="1:14" x14ac:dyDescent="0.25">
      <c r="A5698" t="s">
        <v>11</v>
      </c>
      <c r="B5698" t="s">
        <v>37</v>
      </c>
      <c r="C5698" t="s">
        <v>48</v>
      </c>
      <c r="D5698" t="s">
        <v>49</v>
      </c>
      <c r="E5698" t="s">
        <v>15</v>
      </c>
      <c r="F5698" t="s">
        <v>23</v>
      </c>
      <c r="G5698" t="s">
        <v>18</v>
      </c>
      <c r="H5698">
        <v>9</v>
      </c>
      <c r="I5698">
        <v>2023.4643999999998</v>
      </c>
      <c r="J5698">
        <f>SUMIFS(I:I,B:B,Table1_2[[#This Row],[Category Level 2]],D:D,Table1_2[[#This Row],[Brand]],E:E,Table1_2[[#This Row],[Region]],F:F,Table1_2[[#This Row],[Measure]],G:G,Table1_2[[#This Row],[Year]],H:H,"&lt;="&amp;Table1_2[[#This Row],[Month]])</f>
        <v>18462.411599999999</v>
      </c>
      <c r="K5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25502.141599999999</v>
      </c>
      <c r="N5698">
        <f>Table1_2[[#This Row],[Value]]*2.5</f>
        <v>5058.6610000000001</v>
      </c>
    </row>
    <row r="5699" spans="1:14" x14ac:dyDescent="0.25">
      <c r="A5699" t="s">
        <v>11</v>
      </c>
      <c r="B5699" t="s">
        <v>37</v>
      </c>
      <c r="C5699" t="s">
        <v>48</v>
      </c>
      <c r="D5699" t="s">
        <v>49</v>
      </c>
      <c r="E5699" t="s">
        <v>15</v>
      </c>
      <c r="F5699" t="s">
        <v>23</v>
      </c>
      <c r="G5699" t="s">
        <v>18</v>
      </c>
      <c r="H5699">
        <v>10</v>
      </c>
      <c r="I5699">
        <v>1615.2123999999999</v>
      </c>
      <c r="J5699">
        <f>SUMIFS(I:I,B:B,Table1_2[[#This Row],[Category Level 2]],D:D,Table1_2[[#This Row],[Brand]],E:E,Table1_2[[#This Row],[Region]],F:F,Table1_2[[#This Row],[Measure]],G:G,Table1_2[[#This Row],[Year]],H:H,"&lt;="&amp;Table1_2[[#This Row],[Month]])</f>
        <v>20077.624</v>
      </c>
      <c r="K5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24506.6348</v>
      </c>
      <c r="N5699">
        <f>Table1_2[[#This Row],[Value]]*2.5</f>
        <v>4038.0309999999999</v>
      </c>
    </row>
    <row r="5700" spans="1:14" x14ac:dyDescent="0.25">
      <c r="A5700" t="s">
        <v>11</v>
      </c>
      <c r="B5700" t="s">
        <v>37</v>
      </c>
      <c r="C5700" t="s">
        <v>48</v>
      </c>
      <c r="D5700" t="s">
        <v>49</v>
      </c>
      <c r="E5700" t="s">
        <v>15</v>
      </c>
      <c r="F5700" t="s">
        <v>23</v>
      </c>
      <c r="G5700" t="s">
        <v>18</v>
      </c>
      <c r="H5700">
        <v>11</v>
      </c>
      <c r="I5700">
        <v>1059.3616</v>
      </c>
      <c r="J5700">
        <f>SUMIFS(I:I,B:B,Table1_2[[#This Row],[Category Level 2]],D:D,Table1_2[[#This Row],[Brand]],E:E,Table1_2[[#This Row],[Region]],F:F,Table1_2[[#This Row],[Measure]],G:G,Table1_2[[#This Row],[Year]],H:H,"&lt;="&amp;Table1_2[[#This Row],[Month]])</f>
        <v>21136.9856</v>
      </c>
      <c r="K5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23167.777600000001</v>
      </c>
      <c r="N5700">
        <f>Table1_2[[#This Row],[Value]]*2.5</f>
        <v>2648.404</v>
      </c>
    </row>
    <row r="5701" spans="1:14" x14ac:dyDescent="0.25">
      <c r="A5701" t="s">
        <v>11</v>
      </c>
      <c r="B5701" t="s">
        <v>37</v>
      </c>
      <c r="C5701" t="s">
        <v>48</v>
      </c>
      <c r="D5701" t="s">
        <v>49</v>
      </c>
      <c r="E5701" t="s">
        <v>15</v>
      </c>
      <c r="F5701" t="s">
        <v>23</v>
      </c>
      <c r="G5701" t="s">
        <v>18</v>
      </c>
      <c r="H5701">
        <v>12</v>
      </c>
      <c r="I5701">
        <v>1314.7808</v>
      </c>
      <c r="J5701">
        <f>SUMIFS(I:I,B:B,Table1_2[[#This Row],[Category Level 2]],D:D,Table1_2[[#This Row],[Brand]],E:E,Table1_2[[#This Row],[Region]],F:F,Table1_2[[#This Row],[Measure]],G:G,Table1_2[[#This Row],[Year]],H:H,"&lt;="&amp;Table1_2[[#This Row],[Month]])</f>
        <v>22451.7664</v>
      </c>
      <c r="K5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22451.7664</v>
      </c>
      <c r="N5701">
        <f>Table1_2[[#This Row],[Value]]*2.5</f>
        <v>3286.9520000000002</v>
      </c>
    </row>
    <row r="5702" spans="1:14" x14ac:dyDescent="0.25">
      <c r="A5702" t="s">
        <v>11</v>
      </c>
      <c r="B5702" t="s">
        <v>37</v>
      </c>
      <c r="C5702" t="s">
        <v>48</v>
      </c>
      <c r="D5702" t="s">
        <v>49</v>
      </c>
      <c r="E5702" t="s">
        <v>15</v>
      </c>
      <c r="F5702" t="s">
        <v>23</v>
      </c>
      <c r="G5702" t="s">
        <v>19</v>
      </c>
      <c r="H5702">
        <v>1</v>
      </c>
      <c r="I5702">
        <v>1042.6127999999999</v>
      </c>
      <c r="J5702">
        <f>SUMIFS(I:I,B:B,Table1_2[[#This Row],[Category Level 2]],D:D,Table1_2[[#This Row],[Brand]],E:E,Table1_2[[#This Row],[Region]],F:F,Table1_2[[#This Row],[Measure]],G:G,Table1_2[[#This Row],[Year]],H:H,"&lt;="&amp;Table1_2[[#This Row],[Month]])</f>
        <v>1042.6127999999999</v>
      </c>
      <c r="K5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21633.168799999996</v>
      </c>
      <c r="N5702">
        <f>Table1_2[[#This Row],[Value]]*2.5</f>
        <v>2606.5319999999997</v>
      </c>
    </row>
    <row r="5703" spans="1:14" x14ac:dyDescent="0.25">
      <c r="A5703" t="s">
        <v>11</v>
      </c>
      <c r="B5703" t="s">
        <v>37</v>
      </c>
      <c r="C5703" t="s">
        <v>48</v>
      </c>
      <c r="D5703" t="s">
        <v>49</v>
      </c>
      <c r="E5703" t="s">
        <v>15</v>
      </c>
      <c r="F5703" t="s">
        <v>23</v>
      </c>
      <c r="G5703" t="s">
        <v>19</v>
      </c>
      <c r="H5703">
        <v>2</v>
      </c>
      <c r="I5703">
        <v>1178.6967999999999</v>
      </c>
      <c r="J5703">
        <f>SUMIFS(I:I,B:B,Table1_2[[#This Row],[Category Level 2]],D:D,Table1_2[[#This Row],[Brand]],E:E,Table1_2[[#This Row],[Region]],F:F,Table1_2[[#This Row],[Measure]],G:G,Table1_2[[#This Row],[Year]],H:H,"&lt;="&amp;Table1_2[[#This Row],[Month]])</f>
        <v>2221.3095999999996</v>
      </c>
      <c r="K5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20746.529200000001</v>
      </c>
      <c r="N5703">
        <f>Table1_2[[#This Row],[Value]]*2.5</f>
        <v>2946.7419999999997</v>
      </c>
    </row>
    <row r="5704" spans="1:14" x14ac:dyDescent="0.25">
      <c r="A5704" t="s">
        <v>11</v>
      </c>
      <c r="B5704" t="s">
        <v>37</v>
      </c>
      <c r="C5704" t="s">
        <v>48</v>
      </c>
      <c r="D5704" t="s">
        <v>49</v>
      </c>
      <c r="E5704" t="s">
        <v>15</v>
      </c>
      <c r="F5704" t="s">
        <v>23</v>
      </c>
      <c r="G5704" t="s">
        <v>19</v>
      </c>
      <c r="H5704">
        <v>3</v>
      </c>
      <c r="I5704">
        <v>1413.1799999999998</v>
      </c>
      <c r="J5704">
        <f>SUMIFS(I:I,B:B,Table1_2[[#This Row],[Category Level 2]],D:D,Table1_2[[#This Row],[Brand]],E:E,Table1_2[[#This Row],[Region]],F:F,Table1_2[[#This Row],[Measure]],G:G,Table1_2[[#This Row],[Year]],H:H,"&lt;="&amp;Table1_2[[#This Row],[Month]])</f>
        <v>3634.4895999999994</v>
      </c>
      <c r="K5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19575.16</v>
      </c>
      <c r="N5704">
        <f>Table1_2[[#This Row],[Value]]*2.5</f>
        <v>3532.95</v>
      </c>
    </row>
    <row r="5705" spans="1:14" x14ac:dyDescent="0.25">
      <c r="A5705" t="s">
        <v>11</v>
      </c>
      <c r="B5705" t="s">
        <v>37</v>
      </c>
      <c r="C5705" t="s">
        <v>48</v>
      </c>
      <c r="D5705" t="s">
        <v>49</v>
      </c>
      <c r="E5705" t="s">
        <v>15</v>
      </c>
      <c r="F5705" t="s">
        <v>23</v>
      </c>
      <c r="G5705" t="s">
        <v>19</v>
      </c>
      <c r="H5705">
        <v>4</v>
      </c>
      <c r="I5705">
        <v>871.98439999999994</v>
      </c>
      <c r="J5705">
        <f>SUMIFS(I:I,B:B,Table1_2[[#This Row],[Category Level 2]],D:D,Table1_2[[#This Row],[Brand]],E:E,Table1_2[[#This Row],[Region]],F:F,Table1_2[[#This Row],[Measure]],G:G,Table1_2[[#This Row],[Year]],H:H,"&lt;="&amp;Table1_2[[#This Row],[Month]])</f>
        <v>4506.4739999999993</v>
      </c>
      <c r="K5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18389.135599999998</v>
      </c>
      <c r="N5705">
        <f>Table1_2[[#This Row],[Value]]*2.5</f>
        <v>2179.9609999999998</v>
      </c>
    </row>
    <row r="5706" spans="1:14" x14ac:dyDescent="0.25">
      <c r="A5706" t="s">
        <v>11</v>
      </c>
      <c r="B5706" t="s">
        <v>37</v>
      </c>
      <c r="C5706" t="s">
        <v>48</v>
      </c>
      <c r="D5706" t="s">
        <v>49</v>
      </c>
      <c r="E5706" t="s">
        <v>15</v>
      </c>
      <c r="F5706" t="s">
        <v>23</v>
      </c>
      <c r="G5706" t="s">
        <v>19</v>
      </c>
      <c r="H5706">
        <v>5</v>
      </c>
      <c r="I5706">
        <v>867.79719999999998</v>
      </c>
      <c r="J5706">
        <f>SUMIFS(I:I,B:B,Table1_2[[#This Row],[Category Level 2]],D:D,Table1_2[[#This Row],[Brand]],E:E,Table1_2[[#This Row],[Region]],F:F,Table1_2[[#This Row],[Measure]],G:G,Table1_2[[#This Row],[Year]],H:H,"&lt;="&amp;Table1_2[[#This Row],[Month]])</f>
        <v>5374.2711999999992</v>
      </c>
      <c r="K5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16872.322399999997</v>
      </c>
      <c r="N5706">
        <f>Table1_2[[#This Row],[Value]]*2.5</f>
        <v>2169.4929999999999</v>
      </c>
    </row>
    <row r="5707" spans="1:14" x14ac:dyDescent="0.25">
      <c r="A5707" t="s">
        <v>11</v>
      </c>
      <c r="B5707" t="s">
        <v>37</v>
      </c>
      <c r="C5707" t="s">
        <v>48</v>
      </c>
      <c r="D5707" t="s">
        <v>49</v>
      </c>
      <c r="E5707" t="s">
        <v>15</v>
      </c>
      <c r="F5707" t="s">
        <v>23</v>
      </c>
      <c r="G5707" t="s">
        <v>19</v>
      </c>
      <c r="H5707">
        <v>6</v>
      </c>
      <c r="I5707">
        <v>608.19079999999997</v>
      </c>
      <c r="J5707">
        <f>SUMIFS(I:I,B:B,Table1_2[[#This Row],[Category Level 2]],D:D,Table1_2[[#This Row],[Brand]],E:E,Table1_2[[#This Row],[Region]],F:F,Table1_2[[#This Row],[Measure]],G:G,Table1_2[[#This Row],[Year]],H:H,"&lt;="&amp;Table1_2[[#This Row],[Month]])</f>
        <v>5982.4619999999995</v>
      </c>
      <c r="K5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15905.0792</v>
      </c>
      <c r="N5707">
        <f>Table1_2[[#This Row],[Value]]*2.5</f>
        <v>1520.4769999999999</v>
      </c>
    </row>
    <row r="5708" spans="1:14" x14ac:dyDescent="0.25">
      <c r="A5708" t="s">
        <v>11</v>
      </c>
      <c r="B5708" t="s">
        <v>37</v>
      </c>
      <c r="C5708" t="s">
        <v>48</v>
      </c>
      <c r="D5708" t="s">
        <v>49</v>
      </c>
      <c r="E5708" t="s">
        <v>15</v>
      </c>
      <c r="F5708" t="s">
        <v>23</v>
      </c>
      <c r="G5708" t="s">
        <v>19</v>
      </c>
      <c r="H5708">
        <v>7</v>
      </c>
      <c r="I5708">
        <v>650.06279999999992</v>
      </c>
      <c r="J5708">
        <f>SUMIFS(I:I,B:B,Table1_2[[#This Row],[Category Level 2]],D:D,Table1_2[[#This Row],[Brand]],E:E,Table1_2[[#This Row],[Region]],F:F,Table1_2[[#This Row],[Measure]],G:G,Table1_2[[#This Row],[Year]],H:H,"&lt;="&amp;Table1_2[[#This Row],[Month]])</f>
        <v>6632.5247999999992</v>
      </c>
      <c r="K5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14571.456</v>
      </c>
      <c r="N5708">
        <f>Table1_2[[#This Row],[Value]]*2.5</f>
        <v>1625.1569999999997</v>
      </c>
    </row>
    <row r="5709" spans="1:14" x14ac:dyDescent="0.25">
      <c r="A5709" t="s">
        <v>11</v>
      </c>
      <c r="B5709" t="s">
        <v>37</v>
      </c>
      <c r="C5709" t="s">
        <v>48</v>
      </c>
      <c r="D5709" t="s">
        <v>49</v>
      </c>
      <c r="E5709" t="s">
        <v>15</v>
      </c>
      <c r="F5709" t="s">
        <v>23</v>
      </c>
      <c r="G5709" t="s">
        <v>19</v>
      </c>
      <c r="H5709">
        <v>8</v>
      </c>
      <c r="I5709">
        <v>167.488</v>
      </c>
      <c r="J5709">
        <f>SUMIFS(I:I,B:B,Table1_2[[#This Row],[Category Level 2]],D:D,Table1_2[[#This Row],[Brand]],E:E,Table1_2[[#This Row],[Region]],F:F,Table1_2[[#This Row],[Measure]],G:G,Table1_2[[#This Row],[Year]],H:H,"&lt;="&amp;Table1_2[[#This Row],[Month]])</f>
        <v>6800.0127999999995</v>
      </c>
      <c r="K5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12812.831999999999</v>
      </c>
      <c r="N5709">
        <f>Table1_2[[#This Row],[Value]]*2.5</f>
        <v>418.72</v>
      </c>
    </row>
    <row r="5710" spans="1:14" x14ac:dyDescent="0.25">
      <c r="A5710" t="s">
        <v>11</v>
      </c>
      <c r="B5710" t="s">
        <v>37</v>
      </c>
      <c r="C5710" t="s">
        <v>48</v>
      </c>
      <c r="D5710" t="s">
        <v>49</v>
      </c>
      <c r="E5710" t="s">
        <v>15</v>
      </c>
      <c r="F5710" t="s">
        <v>23</v>
      </c>
      <c r="G5710" t="s">
        <v>19</v>
      </c>
      <c r="H5710">
        <v>9</v>
      </c>
      <c r="I5710">
        <v>260.65319999999997</v>
      </c>
      <c r="J5710">
        <f>SUMIFS(I:I,B:B,Table1_2[[#This Row],[Category Level 2]],D:D,Table1_2[[#This Row],[Brand]],E:E,Table1_2[[#This Row],[Region]],F:F,Table1_2[[#This Row],[Measure]],G:G,Table1_2[[#This Row],[Year]],H:H,"&lt;="&amp;Table1_2[[#This Row],[Month]])</f>
        <v>7060.6659999999993</v>
      </c>
      <c r="K5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11050.020799999998</v>
      </c>
      <c r="N5710">
        <f>Table1_2[[#This Row],[Value]]*2.5</f>
        <v>651.63299999999992</v>
      </c>
    </row>
    <row r="5711" spans="1:14" x14ac:dyDescent="0.25">
      <c r="A5711" t="s">
        <v>11</v>
      </c>
      <c r="B5711" t="s">
        <v>37</v>
      </c>
      <c r="C5711" t="s">
        <v>48</v>
      </c>
      <c r="D5711" t="s">
        <v>49</v>
      </c>
      <c r="E5711" t="s">
        <v>15</v>
      </c>
      <c r="F5711" t="s">
        <v>23</v>
      </c>
      <c r="G5711" t="s">
        <v>19</v>
      </c>
      <c r="H5711">
        <v>10</v>
      </c>
      <c r="I5711">
        <v>305.66559999999998</v>
      </c>
      <c r="J5711">
        <f>SUMIFS(I:I,B:B,Table1_2[[#This Row],[Category Level 2]],D:D,Table1_2[[#This Row],[Brand]],E:E,Table1_2[[#This Row],[Region]],F:F,Table1_2[[#This Row],[Measure]],G:G,Table1_2[[#This Row],[Year]],H:H,"&lt;="&amp;Table1_2[[#This Row],[Month]])</f>
        <v>7366.3315999999995</v>
      </c>
      <c r="K5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9740.4739999999983</v>
      </c>
      <c r="N5711">
        <f>Table1_2[[#This Row],[Value]]*2.5</f>
        <v>764.16399999999999</v>
      </c>
    </row>
    <row r="5712" spans="1:14" x14ac:dyDescent="0.25">
      <c r="A5712" t="s">
        <v>11</v>
      </c>
      <c r="B5712" t="s">
        <v>37</v>
      </c>
      <c r="C5712" t="s">
        <v>48</v>
      </c>
      <c r="D5712" t="s">
        <v>49</v>
      </c>
      <c r="E5712" t="s">
        <v>15</v>
      </c>
      <c r="F5712" t="s">
        <v>23</v>
      </c>
      <c r="G5712" t="s">
        <v>19</v>
      </c>
      <c r="H5712">
        <v>11</v>
      </c>
      <c r="I5712">
        <v>186.3304</v>
      </c>
      <c r="J5712">
        <f>SUMIFS(I:I,B:B,Table1_2[[#This Row],[Category Level 2]],D:D,Table1_2[[#This Row],[Brand]],E:E,Table1_2[[#This Row],[Region]],F:F,Table1_2[[#This Row],[Measure]],G:G,Table1_2[[#This Row],[Year]],H:H,"&lt;="&amp;Table1_2[[#This Row],[Month]])</f>
        <v>7552.6619999999994</v>
      </c>
      <c r="K5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8867.4427999999989</v>
      </c>
      <c r="N5712">
        <f>Table1_2[[#This Row],[Value]]*2.5</f>
        <v>465.82600000000002</v>
      </c>
    </row>
    <row r="5713" spans="1:14" x14ac:dyDescent="0.25">
      <c r="A5713" t="s">
        <v>11</v>
      </c>
      <c r="B5713" t="s">
        <v>37</v>
      </c>
      <c r="C5713" t="s">
        <v>48</v>
      </c>
      <c r="D5713" t="s">
        <v>49</v>
      </c>
      <c r="E5713" t="s">
        <v>15</v>
      </c>
      <c r="F5713" t="s">
        <v>23</v>
      </c>
      <c r="G5713" t="s">
        <v>19</v>
      </c>
      <c r="H5713">
        <v>12</v>
      </c>
      <c r="I5713">
        <v>192.6112</v>
      </c>
      <c r="J5713">
        <f>SUMIFS(I:I,B:B,Table1_2[[#This Row],[Category Level 2]],D:D,Table1_2[[#This Row],[Brand]],E:E,Table1_2[[#This Row],[Region]],F:F,Table1_2[[#This Row],[Measure]],G:G,Table1_2[[#This Row],[Year]],H:H,"&lt;="&amp;Table1_2[[#This Row],[Month]])</f>
        <v>7745.2731999999996</v>
      </c>
      <c r="K5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7745.2731999999996</v>
      </c>
      <c r="N5713">
        <f>Table1_2[[#This Row],[Value]]*2.5</f>
        <v>481.52800000000002</v>
      </c>
    </row>
    <row r="5714" spans="1:14" x14ac:dyDescent="0.25">
      <c r="A5714" t="s">
        <v>11</v>
      </c>
      <c r="B5714" t="s">
        <v>37</v>
      </c>
      <c r="C5714" t="s">
        <v>48</v>
      </c>
      <c r="D5714" t="s">
        <v>49</v>
      </c>
      <c r="E5714" t="s">
        <v>15</v>
      </c>
      <c r="F5714" t="s">
        <v>23</v>
      </c>
      <c r="G5714" t="s">
        <v>20</v>
      </c>
      <c r="H5714">
        <v>1</v>
      </c>
      <c r="I5714">
        <v>192.6112</v>
      </c>
      <c r="J5714">
        <f>SUMIFS(I:I,B:B,Table1_2[[#This Row],[Category Level 2]],D:D,Table1_2[[#This Row],[Brand]],E:E,Table1_2[[#This Row],[Region]],F:F,Table1_2[[#This Row],[Measure]],G:G,Table1_2[[#This Row],[Year]],H:H,"&lt;="&amp;Table1_2[[#This Row],[Month]])</f>
        <v>192.6112</v>
      </c>
      <c r="K5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6895.2716000000009</v>
      </c>
      <c r="N5714">
        <f>Table1_2[[#This Row],[Value]]*2.5</f>
        <v>481.52800000000002</v>
      </c>
    </row>
    <row r="5715" spans="1:14" x14ac:dyDescent="0.25">
      <c r="A5715" t="s">
        <v>11</v>
      </c>
      <c r="B5715" t="s">
        <v>37</v>
      </c>
      <c r="C5715" t="s">
        <v>48</v>
      </c>
      <c r="D5715" t="s">
        <v>49</v>
      </c>
      <c r="E5715" t="s">
        <v>15</v>
      </c>
      <c r="F5715" t="s">
        <v>23</v>
      </c>
      <c r="G5715" t="s">
        <v>20</v>
      </c>
      <c r="H5715">
        <v>2</v>
      </c>
      <c r="I5715">
        <v>121.4288</v>
      </c>
      <c r="J5715">
        <f>SUMIFS(I:I,B:B,Table1_2[[#This Row],[Category Level 2]],D:D,Table1_2[[#This Row],[Brand]],E:E,Table1_2[[#This Row],[Region]],F:F,Table1_2[[#This Row],[Measure]],G:G,Table1_2[[#This Row],[Year]],H:H,"&lt;="&amp;Table1_2[[#This Row],[Month]])</f>
        <v>314.03999999999996</v>
      </c>
      <c r="K5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5838.0036</v>
      </c>
      <c r="N5715">
        <f>Table1_2[[#This Row],[Value]]*2.5</f>
        <v>303.572</v>
      </c>
    </row>
    <row r="5716" spans="1:14" x14ac:dyDescent="0.25">
      <c r="A5716" t="s">
        <v>11</v>
      </c>
      <c r="B5716" t="s">
        <v>37</v>
      </c>
      <c r="C5716" t="s">
        <v>48</v>
      </c>
      <c r="D5716" t="s">
        <v>49</v>
      </c>
      <c r="E5716" t="s">
        <v>15</v>
      </c>
      <c r="F5716" t="s">
        <v>23</v>
      </c>
      <c r="G5716" t="s">
        <v>20</v>
      </c>
      <c r="H5716">
        <v>3</v>
      </c>
      <c r="I5716">
        <v>168.53479999999999</v>
      </c>
      <c r="J5716">
        <f>SUMIFS(I:I,B:B,Table1_2[[#This Row],[Category Level 2]],D:D,Table1_2[[#This Row],[Brand]],E:E,Table1_2[[#This Row],[Region]],F:F,Table1_2[[#This Row],[Measure]],G:G,Table1_2[[#This Row],[Year]],H:H,"&lt;="&amp;Table1_2[[#This Row],[Month]])</f>
        <v>482.57479999999998</v>
      </c>
      <c r="K5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4593.3583999999992</v>
      </c>
      <c r="N5716">
        <f>Table1_2[[#This Row],[Value]]*2.5</f>
        <v>421.33699999999999</v>
      </c>
    </row>
    <row r="5717" spans="1:14" x14ac:dyDescent="0.25">
      <c r="A5717" t="s">
        <v>11</v>
      </c>
      <c r="B5717" t="s">
        <v>37</v>
      </c>
      <c r="C5717" t="s">
        <v>48</v>
      </c>
      <c r="D5717" t="s">
        <v>49</v>
      </c>
      <c r="E5717" t="s">
        <v>15</v>
      </c>
      <c r="F5717" t="s">
        <v>23</v>
      </c>
      <c r="G5717" t="s">
        <v>20</v>
      </c>
      <c r="H5717">
        <v>4</v>
      </c>
      <c r="I5717">
        <v>137.13079999999999</v>
      </c>
      <c r="J5717">
        <f>SUMIFS(I:I,B:B,Table1_2[[#This Row],[Category Level 2]],D:D,Table1_2[[#This Row],[Brand]],E:E,Table1_2[[#This Row],[Region]],F:F,Table1_2[[#This Row],[Measure]],G:G,Table1_2[[#This Row],[Year]],H:H,"&lt;="&amp;Table1_2[[#This Row],[Month]])</f>
        <v>619.7056</v>
      </c>
      <c r="K5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3858.5047999999997</v>
      </c>
      <c r="N5717">
        <f>Table1_2[[#This Row],[Value]]*2.5</f>
        <v>342.827</v>
      </c>
    </row>
    <row r="5718" spans="1:14" x14ac:dyDescent="0.25">
      <c r="A5718" t="s">
        <v>11</v>
      </c>
      <c r="B5718" t="s">
        <v>37</v>
      </c>
      <c r="C5718" t="s">
        <v>48</v>
      </c>
      <c r="D5718" t="s">
        <v>49</v>
      </c>
      <c r="E5718" t="s">
        <v>15</v>
      </c>
      <c r="F5718" t="s">
        <v>23</v>
      </c>
      <c r="G5718" t="s">
        <v>20</v>
      </c>
      <c r="H5718">
        <v>5</v>
      </c>
      <c r="I5718">
        <v>48.152799999999999</v>
      </c>
      <c r="J5718">
        <f>SUMIFS(I:I,B:B,Table1_2[[#This Row],[Category Level 2]],D:D,Table1_2[[#This Row],[Brand]],E:E,Table1_2[[#This Row],[Region]],F:F,Table1_2[[#This Row],[Measure]],G:G,Table1_2[[#This Row],[Year]],H:H,"&lt;="&amp;Table1_2[[#This Row],[Month]])</f>
        <v>667.85839999999996</v>
      </c>
      <c r="K5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3038.8604</v>
      </c>
      <c r="N5718">
        <f>Table1_2[[#This Row],[Value]]*2.5</f>
        <v>120.38200000000001</v>
      </c>
    </row>
    <row r="5719" spans="1:14" x14ac:dyDescent="0.25">
      <c r="A5719" t="s">
        <v>11</v>
      </c>
      <c r="B5719" t="s">
        <v>37</v>
      </c>
      <c r="C5719" t="s">
        <v>48</v>
      </c>
      <c r="D5719" t="s">
        <v>49</v>
      </c>
      <c r="E5719" t="s">
        <v>15</v>
      </c>
      <c r="F5719" t="s">
        <v>23</v>
      </c>
      <c r="G5719" t="s">
        <v>20</v>
      </c>
      <c r="H5719">
        <v>6</v>
      </c>
      <c r="I5719">
        <v>83.744</v>
      </c>
      <c r="J5719">
        <f>SUMIFS(I:I,B:B,Table1_2[[#This Row],[Category Level 2]],D:D,Table1_2[[#This Row],[Brand]],E:E,Table1_2[[#This Row],[Region]],F:F,Table1_2[[#This Row],[Measure]],G:G,Table1_2[[#This Row],[Year]],H:H,"&lt;="&amp;Table1_2[[#This Row],[Month]])</f>
        <v>751.60239999999999</v>
      </c>
      <c r="K5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2514.4135999999999</v>
      </c>
      <c r="N5719">
        <f>Table1_2[[#This Row],[Value]]*2.5</f>
        <v>209.36</v>
      </c>
    </row>
    <row r="5720" spans="1:14" x14ac:dyDescent="0.25">
      <c r="A5720" t="s">
        <v>11</v>
      </c>
      <c r="B5720" t="s">
        <v>37</v>
      </c>
      <c r="C5720" t="s">
        <v>48</v>
      </c>
      <c r="D5720" t="s">
        <v>49</v>
      </c>
      <c r="E5720" t="s">
        <v>15</v>
      </c>
      <c r="F5720" t="s">
        <v>23</v>
      </c>
      <c r="G5720" t="s">
        <v>20</v>
      </c>
      <c r="H5720">
        <v>7</v>
      </c>
      <c r="I5720">
        <v>118.2884</v>
      </c>
      <c r="J5720">
        <f>SUMIFS(I:I,B:B,Table1_2[[#This Row],[Category Level 2]],D:D,Table1_2[[#This Row],[Brand]],E:E,Table1_2[[#This Row],[Region]],F:F,Table1_2[[#This Row],[Measure]],G:G,Table1_2[[#This Row],[Year]],H:H,"&lt;="&amp;Table1_2[[#This Row],[Month]])</f>
        <v>869.89080000000001</v>
      </c>
      <c r="K5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1982.6392000000001</v>
      </c>
      <c r="N5720">
        <f>Table1_2[[#This Row],[Value]]*2.5</f>
        <v>295.721</v>
      </c>
    </row>
    <row r="5721" spans="1:14" x14ac:dyDescent="0.25">
      <c r="A5721" t="s">
        <v>11</v>
      </c>
      <c r="B5721" t="s">
        <v>37</v>
      </c>
      <c r="C5721" t="s">
        <v>48</v>
      </c>
      <c r="D5721" t="s">
        <v>49</v>
      </c>
      <c r="E5721" t="s">
        <v>15</v>
      </c>
      <c r="F5721" t="s">
        <v>23</v>
      </c>
      <c r="G5721" t="s">
        <v>20</v>
      </c>
      <c r="H5721">
        <v>8</v>
      </c>
      <c r="I5721">
        <v>65.948399999999992</v>
      </c>
      <c r="J5721">
        <f>SUMIFS(I:I,B:B,Table1_2[[#This Row],[Category Level 2]],D:D,Table1_2[[#This Row],[Brand]],E:E,Table1_2[[#This Row],[Region]],F:F,Table1_2[[#This Row],[Measure]],G:G,Table1_2[[#This Row],[Year]],H:H,"&lt;="&amp;Table1_2[[#This Row],[Month]])</f>
        <v>935.83920000000001</v>
      </c>
      <c r="K5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1881.0996</v>
      </c>
      <c r="N5721">
        <f>Table1_2[[#This Row],[Value]]*2.5</f>
        <v>164.87099999999998</v>
      </c>
    </row>
    <row r="5722" spans="1:14" x14ac:dyDescent="0.25">
      <c r="A5722" t="s">
        <v>11</v>
      </c>
      <c r="B5722" t="s">
        <v>37</v>
      </c>
      <c r="C5722" t="s">
        <v>48</v>
      </c>
      <c r="D5722" t="s">
        <v>49</v>
      </c>
      <c r="E5722" t="s">
        <v>15</v>
      </c>
      <c r="F5722" t="s">
        <v>23</v>
      </c>
      <c r="G5722" t="s">
        <v>20</v>
      </c>
      <c r="H5722">
        <v>9</v>
      </c>
      <c r="I5722">
        <v>87.93119999999999</v>
      </c>
      <c r="J5722">
        <f>SUMIFS(I:I,B:B,Table1_2[[#This Row],[Category Level 2]],D:D,Table1_2[[#This Row],[Brand]],E:E,Table1_2[[#This Row],[Region]],F:F,Table1_2[[#This Row],[Measure]],G:G,Table1_2[[#This Row],[Year]],H:H,"&lt;="&amp;Table1_2[[#This Row],[Month]])</f>
        <v>1023.7704</v>
      </c>
      <c r="K5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1708.3775999999998</v>
      </c>
      <c r="N5722">
        <f>Table1_2[[#This Row],[Value]]*2.5</f>
        <v>219.82799999999997</v>
      </c>
    </row>
    <row r="5723" spans="1:14" x14ac:dyDescent="0.25">
      <c r="A5723" t="s">
        <v>11</v>
      </c>
      <c r="B5723" t="s">
        <v>37</v>
      </c>
      <c r="C5723" t="s">
        <v>48</v>
      </c>
      <c r="D5723" t="s">
        <v>49</v>
      </c>
      <c r="E5723" t="s">
        <v>15</v>
      </c>
      <c r="F5723" t="s">
        <v>23</v>
      </c>
      <c r="G5723" t="s">
        <v>20</v>
      </c>
      <c r="H5723">
        <v>10</v>
      </c>
      <c r="I5723">
        <v>76.416399999999996</v>
      </c>
      <c r="J5723">
        <f>SUMIFS(I:I,B:B,Table1_2[[#This Row],[Category Level 2]],D:D,Table1_2[[#This Row],[Brand]],E:E,Table1_2[[#This Row],[Region]],F:F,Table1_2[[#This Row],[Measure]],G:G,Table1_2[[#This Row],[Year]],H:H,"&lt;="&amp;Table1_2[[#This Row],[Month]])</f>
        <v>1100.1867999999999</v>
      </c>
      <c r="K5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1479.1284000000001</v>
      </c>
      <c r="N5723">
        <f>Table1_2[[#This Row],[Value]]*2.5</f>
        <v>191.041</v>
      </c>
    </row>
    <row r="5724" spans="1:14" x14ac:dyDescent="0.25">
      <c r="A5724" t="s">
        <v>11</v>
      </c>
      <c r="B5724" t="s">
        <v>37</v>
      </c>
      <c r="C5724" t="s">
        <v>48</v>
      </c>
      <c r="D5724" t="s">
        <v>49</v>
      </c>
      <c r="E5724" t="s">
        <v>15</v>
      </c>
      <c r="F5724" t="s">
        <v>23</v>
      </c>
      <c r="G5724" t="s">
        <v>20</v>
      </c>
      <c r="H5724">
        <v>11</v>
      </c>
      <c r="I5724">
        <v>27.216799999999999</v>
      </c>
      <c r="J5724">
        <f>SUMIFS(I:I,B:B,Table1_2[[#This Row],[Category Level 2]],D:D,Table1_2[[#This Row],[Brand]],E:E,Table1_2[[#This Row],[Region]],F:F,Table1_2[[#This Row],[Measure]],G:G,Table1_2[[#This Row],[Year]],H:H,"&lt;="&amp;Table1_2[[#This Row],[Month]])</f>
        <v>1127.4035999999999</v>
      </c>
      <c r="K5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1320.0147999999999</v>
      </c>
      <c r="N5724">
        <f>Table1_2[[#This Row],[Value]]*2.5</f>
        <v>68.042000000000002</v>
      </c>
    </row>
    <row r="5725" spans="1:14" x14ac:dyDescent="0.25">
      <c r="A5725" t="s">
        <v>11</v>
      </c>
      <c r="B5725" t="s">
        <v>37</v>
      </c>
      <c r="C5725" t="s">
        <v>48</v>
      </c>
      <c r="D5725" t="s">
        <v>49</v>
      </c>
      <c r="E5725" t="s">
        <v>15</v>
      </c>
      <c r="F5725" t="s">
        <v>23</v>
      </c>
      <c r="G5725" t="s">
        <v>20</v>
      </c>
      <c r="H5725">
        <v>12</v>
      </c>
      <c r="I5725">
        <v>122.4756</v>
      </c>
      <c r="J5725">
        <f>SUMIFS(I:I,B:B,Table1_2[[#This Row],[Category Level 2]],D:D,Table1_2[[#This Row],[Brand]],E:E,Table1_2[[#This Row],[Region]],F:F,Table1_2[[#This Row],[Measure]],G:G,Table1_2[[#This Row],[Year]],H:H,"&lt;="&amp;Table1_2[[#This Row],[Month]])</f>
        <v>1249.8791999999999</v>
      </c>
      <c r="K5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1249.8791999999999</v>
      </c>
      <c r="N5725">
        <f>Table1_2[[#This Row],[Value]]*2.5</f>
        <v>306.18900000000002</v>
      </c>
    </row>
    <row r="5726" spans="1:14" x14ac:dyDescent="0.25">
      <c r="A5726" t="s">
        <v>11</v>
      </c>
      <c r="B5726" t="s">
        <v>37</v>
      </c>
      <c r="C5726" t="s">
        <v>48</v>
      </c>
      <c r="D5726" t="s">
        <v>49</v>
      </c>
      <c r="E5726" t="s">
        <v>15</v>
      </c>
      <c r="F5726" t="s">
        <v>23</v>
      </c>
      <c r="G5726" t="s">
        <v>21</v>
      </c>
      <c r="H5726">
        <v>1</v>
      </c>
      <c r="I5726">
        <v>28.2636</v>
      </c>
      <c r="J5726">
        <f>SUMIFS(I:I,B:B,Table1_2[[#This Row],[Category Level 2]],D:D,Table1_2[[#This Row],[Brand]],E:E,Table1_2[[#This Row],[Region]],F:F,Table1_2[[#This Row],[Measure]],G:G,Table1_2[[#This Row],[Year]],H:H,"&lt;="&amp;Table1_2[[#This Row],[Month]])</f>
        <v>28.2636</v>
      </c>
      <c r="K5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1085.5316</v>
      </c>
      <c r="N5726">
        <f>Table1_2[[#This Row],[Value]]*2.5</f>
        <v>70.659000000000006</v>
      </c>
    </row>
    <row r="5727" spans="1:14" x14ac:dyDescent="0.25">
      <c r="A5727" t="s">
        <v>11</v>
      </c>
      <c r="B5727" t="s">
        <v>37</v>
      </c>
      <c r="C5727" t="s">
        <v>48</v>
      </c>
      <c r="D5727" t="s">
        <v>49</v>
      </c>
      <c r="E5727" t="s">
        <v>15</v>
      </c>
      <c r="F5727" t="s">
        <v>23</v>
      </c>
      <c r="G5727" t="s">
        <v>21</v>
      </c>
      <c r="H5727">
        <v>2</v>
      </c>
      <c r="I5727">
        <v>12.561599999999999</v>
      </c>
      <c r="J5727">
        <f>SUMIFS(I:I,B:B,Table1_2[[#This Row],[Category Level 2]],D:D,Table1_2[[#This Row],[Brand]],E:E,Table1_2[[#This Row],[Region]],F:F,Table1_2[[#This Row],[Measure]],G:G,Table1_2[[#This Row],[Year]],H:H,"&lt;="&amp;Table1_2[[#This Row],[Month]])</f>
        <v>40.825199999999995</v>
      </c>
      <c r="K5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976.6644</v>
      </c>
      <c r="N5727">
        <f>Table1_2[[#This Row],[Value]]*2.5</f>
        <v>31.403999999999996</v>
      </c>
    </row>
    <row r="5728" spans="1:14" x14ac:dyDescent="0.25">
      <c r="A5728" t="s">
        <v>11</v>
      </c>
      <c r="B5728" t="s">
        <v>37</v>
      </c>
      <c r="C5728" t="s">
        <v>48</v>
      </c>
      <c r="D5728" t="s">
        <v>49</v>
      </c>
      <c r="E5728" t="s">
        <v>15</v>
      </c>
      <c r="F5728" t="s">
        <v>23</v>
      </c>
      <c r="G5728" t="s">
        <v>21</v>
      </c>
      <c r="H5728">
        <v>3</v>
      </c>
      <c r="I5728">
        <v>11.514799999999999</v>
      </c>
      <c r="J5728">
        <f>SUMIFS(I:I,B:B,Table1_2[[#This Row],[Category Level 2]],D:D,Table1_2[[#This Row],[Brand]],E:E,Table1_2[[#This Row],[Region]],F:F,Table1_2[[#This Row],[Measure]],G:G,Table1_2[[#This Row],[Year]],H:H,"&lt;="&amp;Table1_2[[#This Row],[Month]])</f>
        <v>52.339999999999996</v>
      </c>
      <c r="K5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819.64440000000002</v>
      </c>
      <c r="N5728">
        <f>Table1_2[[#This Row],[Value]]*2.5</f>
        <v>28.786999999999999</v>
      </c>
    </row>
    <row r="5729" spans="1:14" x14ac:dyDescent="0.25">
      <c r="A5729" t="s">
        <v>11</v>
      </c>
      <c r="B5729" t="s">
        <v>37</v>
      </c>
      <c r="C5729" t="s">
        <v>48</v>
      </c>
      <c r="D5729" t="s">
        <v>49</v>
      </c>
      <c r="E5729" t="s">
        <v>15</v>
      </c>
      <c r="F5729" t="s">
        <v>23</v>
      </c>
      <c r="G5729" t="s">
        <v>21</v>
      </c>
      <c r="H5729">
        <v>4</v>
      </c>
      <c r="I5729">
        <v>29.310399999999998</v>
      </c>
      <c r="J5729">
        <f>SUMIFS(I:I,B:B,Table1_2[[#This Row],[Category Level 2]],D:D,Table1_2[[#This Row],[Brand]],E:E,Table1_2[[#This Row],[Region]],F:F,Table1_2[[#This Row],[Measure]],G:G,Table1_2[[#This Row],[Year]],H:H,"&lt;="&amp;Table1_2[[#This Row],[Month]])</f>
        <v>81.650399999999991</v>
      </c>
      <c r="K5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711.82399999999996</v>
      </c>
      <c r="N5729">
        <f>Table1_2[[#This Row],[Value]]*2.5</f>
        <v>73.275999999999996</v>
      </c>
    </row>
    <row r="5730" spans="1:14" x14ac:dyDescent="0.25">
      <c r="A5730" t="s">
        <v>11</v>
      </c>
      <c r="B5730" t="s">
        <v>37</v>
      </c>
      <c r="C5730" t="s">
        <v>48</v>
      </c>
      <c r="D5730" t="s">
        <v>49</v>
      </c>
      <c r="E5730" t="s">
        <v>15</v>
      </c>
      <c r="F5730" t="s">
        <v>23</v>
      </c>
      <c r="G5730" t="s">
        <v>21</v>
      </c>
      <c r="H5730">
        <v>5</v>
      </c>
      <c r="I5730">
        <v>73.275999999999996</v>
      </c>
      <c r="J5730">
        <f>SUMIFS(I:I,B:B,Table1_2[[#This Row],[Category Level 2]],D:D,Table1_2[[#This Row],[Brand]],E:E,Table1_2[[#This Row],[Region]],F:F,Table1_2[[#This Row],[Measure]],G:G,Table1_2[[#This Row],[Year]],H:H,"&lt;="&amp;Table1_2[[#This Row],[Month]])</f>
        <v>154.9264</v>
      </c>
      <c r="K5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736.94720000000007</v>
      </c>
      <c r="N5730">
        <f>Table1_2[[#This Row],[Value]]*2.5</f>
        <v>183.19</v>
      </c>
    </row>
    <row r="5731" spans="1:14" x14ac:dyDescent="0.25">
      <c r="A5731" t="s">
        <v>11</v>
      </c>
      <c r="B5731" t="s">
        <v>37</v>
      </c>
      <c r="C5731" t="s">
        <v>48</v>
      </c>
      <c r="D5731" t="s">
        <v>49</v>
      </c>
      <c r="E5731" t="s">
        <v>15</v>
      </c>
      <c r="F5731" t="s">
        <v>23</v>
      </c>
      <c r="G5731" t="s">
        <v>21</v>
      </c>
      <c r="H5731">
        <v>6</v>
      </c>
      <c r="I5731">
        <v>46.059199999999997</v>
      </c>
      <c r="J5731">
        <f>SUMIFS(I:I,B:B,Table1_2[[#This Row],[Category Level 2]],D:D,Table1_2[[#This Row],[Brand]],E:E,Table1_2[[#This Row],[Region]],F:F,Table1_2[[#This Row],[Measure]],G:G,Table1_2[[#This Row],[Year]],H:H,"&lt;="&amp;Table1_2[[#This Row],[Month]])</f>
        <v>200.98560000000001</v>
      </c>
      <c r="K5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699.26239999999996</v>
      </c>
      <c r="N5731">
        <f>Table1_2[[#This Row],[Value]]*2.5</f>
        <v>115.148</v>
      </c>
    </row>
    <row r="5732" spans="1:14" x14ac:dyDescent="0.25">
      <c r="A5732" t="s">
        <v>11</v>
      </c>
      <c r="B5732" t="s">
        <v>37</v>
      </c>
      <c r="C5732" t="s">
        <v>48</v>
      </c>
      <c r="D5732" t="s">
        <v>49</v>
      </c>
      <c r="E5732" t="s">
        <v>15</v>
      </c>
      <c r="F5732" t="s">
        <v>23</v>
      </c>
      <c r="G5732" t="s">
        <v>21</v>
      </c>
      <c r="H5732">
        <v>7</v>
      </c>
      <c r="I5732">
        <v>21.982799999999997</v>
      </c>
      <c r="J5732">
        <f>SUMIFS(I:I,B:B,Table1_2[[#This Row],[Category Level 2]],D:D,Table1_2[[#This Row],[Brand]],E:E,Table1_2[[#This Row],[Region]],F:F,Table1_2[[#This Row],[Measure]],G:G,Table1_2[[#This Row],[Year]],H:H,"&lt;="&amp;Table1_2[[#This Row],[Month]])</f>
        <v>222.9684</v>
      </c>
      <c r="K5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602.95679999999993</v>
      </c>
      <c r="N5732">
        <f>Table1_2[[#This Row],[Value]]*2.5</f>
        <v>54.956999999999994</v>
      </c>
    </row>
    <row r="5733" spans="1:14" x14ac:dyDescent="0.25">
      <c r="A5733" t="s">
        <v>11</v>
      </c>
      <c r="B5733" t="s">
        <v>37</v>
      </c>
      <c r="C5733" t="s">
        <v>48</v>
      </c>
      <c r="D5733" t="s">
        <v>49</v>
      </c>
      <c r="E5733" t="s">
        <v>15</v>
      </c>
      <c r="F5733" t="s">
        <v>23</v>
      </c>
      <c r="G5733" t="s">
        <v>21</v>
      </c>
      <c r="H5733">
        <v>8</v>
      </c>
      <c r="I5733">
        <v>29.310399999999998</v>
      </c>
      <c r="J5733">
        <f>SUMIFS(I:I,B:B,Table1_2[[#This Row],[Category Level 2]],D:D,Table1_2[[#This Row],[Brand]],E:E,Table1_2[[#This Row],[Region]],F:F,Table1_2[[#This Row],[Measure]],G:G,Table1_2[[#This Row],[Year]],H:H,"&lt;="&amp;Table1_2[[#This Row],[Month]])</f>
        <v>252.27879999999999</v>
      </c>
      <c r="K5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566.31880000000001</v>
      </c>
      <c r="N5733">
        <f>Table1_2[[#This Row],[Value]]*2.5</f>
        <v>73.275999999999996</v>
      </c>
    </row>
    <row r="5734" spans="1:14" x14ac:dyDescent="0.25">
      <c r="A5734" t="s">
        <v>11</v>
      </c>
      <c r="B5734" t="s">
        <v>37</v>
      </c>
      <c r="C5734" t="s">
        <v>48</v>
      </c>
      <c r="D5734" t="s">
        <v>49</v>
      </c>
      <c r="E5734" t="s">
        <v>15</v>
      </c>
      <c r="F5734" t="s">
        <v>23</v>
      </c>
      <c r="G5734" t="s">
        <v>21</v>
      </c>
      <c r="H5734">
        <v>9</v>
      </c>
      <c r="I5734">
        <v>34.544399999999996</v>
      </c>
      <c r="J5734">
        <f>SUMIFS(I:I,B:B,Table1_2[[#This Row],[Category Level 2]],D:D,Table1_2[[#This Row],[Brand]],E:E,Table1_2[[#This Row],[Region]],F:F,Table1_2[[#This Row],[Measure]],G:G,Table1_2[[#This Row],[Year]],H:H,"&lt;="&amp;Table1_2[[#This Row],[Month]])</f>
        <v>286.82319999999999</v>
      </c>
      <c r="K5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512.93200000000002</v>
      </c>
      <c r="N5734">
        <f>Table1_2[[#This Row],[Value]]*2.5</f>
        <v>86.36099999999999</v>
      </c>
    </row>
    <row r="5735" spans="1:14" x14ac:dyDescent="0.25">
      <c r="A5735" t="s">
        <v>11</v>
      </c>
      <c r="B5735" t="s">
        <v>37</v>
      </c>
      <c r="C5735" t="s">
        <v>48</v>
      </c>
      <c r="D5735" t="s">
        <v>49</v>
      </c>
      <c r="E5735" t="s">
        <v>15</v>
      </c>
      <c r="F5735" t="s">
        <v>23</v>
      </c>
      <c r="G5735" t="s">
        <v>21</v>
      </c>
      <c r="H5735">
        <v>10</v>
      </c>
      <c r="I5735">
        <v>43.965599999999995</v>
      </c>
      <c r="J5735">
        <f>SUMIFS(I:I,B:B,Table1_2[[#This Row],[Category Level 2]],D:D,Table1_2[[#This Row],[Brand]],E:E,Table1_2[[#This Row],[Region]],F:F,Table1_2[[#This Row],[Measure]],G:G,Table1_2[[#This Row],[Year]],H:H,"&lt;="&amp;Table1_2[[#This Row],[Month]])</f>
        <v>330.78879999999998</v>
      </c>
      <c r="K5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480.48119999999994</v>
      </c>
      <c r="N5735">
        <f>Table1_2[[#This Row],[Value]]*2.5</f>
        <v>109.91399999999999</v>
      </c>
    </row>
    <row r="5736" spans="1:14" x14ac:dyDescent="0.25">
      <c r="A5736" t="s">
        <v>11</v>
      </c>
      <c r="B5736" t="s">
        <v>37</v>
      </c>
      <c r="C5736" t="s">
        <v>48</v>
      </c>
      <c r="D5736" t="s">
        <v>49</v>
      </c>
      <c r="E5736" t="s">
        <v>15</v>
      </c>
      <c r="F5736" t="s">
        <v>23</v>
      </c>
      <c r="G5736" t="s">
        <v>21</v>
      </c>
      <c r="H5736">
        <v>11</v>
      </c>
      <c r="I5736">
        <v>19.889199999999999</v>
      </c>
      <c r="J5736">
        <f>SUMIFS(I:I,B:B,Table1_2[[#This Row],[Category Level 2]],D:D,Table1_2[[#This Row],[Brand]],E:E,Table1_2[[#This Row],[Region]],F:F,Table1_2[[#This Row],[Measure]],G:G,Table1_2[[#This Row],[Year]],H:H,"&lt;="&amp;Table1_2[[#This Row],[Month]])</f>
        <v>350.678</v>
      </c>
      <c r="K5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473.15359999999998</v>
      </c>
      <c r="N5736">
        <f>Table1_2[[#This Row],[Value]]*2.5</f>
        <v>49.722999999999999</v>
      </c>
    </row>
    <row r="5737" spans="1:14" x14ac:dyDescent="0.25">
      <c r="A5737" t="s">
        <v>11</v>
      </c>
      <c r="B5737" t="s">
        <v>37</v>
      </c>
      <c r="C5737" t="s">
        <v>48</v>
      </c>
      <c r="D5737" t="s">
        <v>49</v>
      </c>
      <c r="E5737" t="s">
        <v>15</v>
      </c>
      <c r="F5737" t="s">
        <v>23</v>
      </c>
      <c r="G5737" t="s">
        <v>22</v>
      </c>
      <c r="H5737">
        <v>1</v>
      </c>
      <c r="I5737">
        <v>53.386800000000001</v>
      </c>
      <c r="J5737">
        <f>SUMIFS(I:I,B:B,Table1_2[[#This Row],[Category Level 2]],D:D,Table1_2[[#This Row],[Brand]],E:E,Table1_2[[#This Row],[Region]],F:F,Table1_2[[#This Row],[Measure]],G:G,Table1_2[[#This Row],[Year]],H:H,"&lt;="&amp;Table1_2[[#This Row],[Month]])</f>
        <v>53.386800000000001</v>
      </c>
      <c r="K5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375.80119999999994</v>
      </c>
      <c r="N5737">
        <f>Table1_2[[#This Row],[Value]]*2.5</f>
        <v>133.46700000000001</v>
      </c>
    </row>
    <row r="5738" spans="1:14" x14ac:dyDescent="0.25">
      <c r="A5738" t="s">
        <v>11</v>
      </c>
      <c r="B5738" t="s">
        <v>37</v>
      </c>
      <c r="C5738" t="s">
        <v>48</v>
      </c>
      <c r="D5738" t="s">
        <v>49</v>
      </c>
      <c r="E5738" t="s">
        <v>15</v>
      </c>
      <c r="F5738" t="s">
        <v>23</v>
      </c>
      <c r="G5738" t="s">
        <v>22</v>
      </c>
      <c r="H5738">
        <v>2</v>
      </c>
      <c r="I5738">
        <v>13.6084</v>
      </c>
      <c r="J5738">
        <f>SUMIFS(I:I,B:B,Table1_2[[#This Row],[Category Level 2]],D:D,Table1_2[[#This Row],[Brand]],E:E,Table1_2[[#This Row],[Region]],F:F,Table1_2[[#This Row],[Measure]],G:G,Table1_2[[#This Row],[Year]],H:H,"&lt;="&amp;Table1_2[[#This Row],[Month]])</f>
        <v>66.995199999999997</v>
      </c>
      <c r="K5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376.84799999999996</v>
      </c>
      <c r="N5738">
        <f>Table1_2[[#This Row],[Value]]*2.5</f>
        <v>34.021000000000001</v>
      </c>
    </row>
    <row r="5739" spans="1:14" x14ac:dyDescent="0.25">
      <c r="A5739" t="s">
        <v>11</v>
      </c>
      <c r="B5739" t="s">
        <v>37</v>
      </c>
      <c r="C5739" t="s">
        <v>48</v>
      </c>
      <c r="D5739" t="s">
        <v>49</v>
      </c>
      <c r="E5739" t="s">
        <v>15</v>
      </c>
      <c r="F5739" t="s">
        <v>23</v>
      </c>
      <c r="G5739" t="s">
        <v>22</v>
      </c>
      <c r="H5739">
        <v>3</v>
      </c>
      <c r="I5739">
        <v>55.480399999999996</v>
      </c>
      <c r="J5739">
        <f>SUMIFS(I:I,B:B,Table1_2[[#This Row],[Category Level 2]],D:D,Table1_2[[#This Row],[Brand]],E:E,Table1_2[[#This Row],[Region]],F:F,Table1_2[[#This Row],[Measure]],G:G,Table1_2[[#This Row],[Year]],H:H,"&lt;="&amp;Table1_2[[#This Row],[Month]])</f>
        <v>122.47559999999999</v>
      </c>
      <c r="K5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420.81360000000001</v>
      </c>
      <c r="N5739">
        <f>Table1_2[[#This Row],[Value]]*2.5</f>
        <v>138.70099999999999</v>
      </c>
    </row>
    <row r="5740" spans="1:14" x14ac:dyDescent="0.25">
      <c r="A5740" t="s">
        <v>11</v>
      </c>
      <c r="B5740" t="s">
        <v>37</v>
      </c>
      <c r="C5740" t="s">
        <v>48</v>
      </c>
      <c r="D5740" t="s">
        <v>49</v>
      </c>
      <c r="E5740" t="s">
        <v>24</v>
      </c>
      <c r="F5740" t="s">
        <v>16</v>
      </c>
      <c r="G5740" t="s">
        <v>17</v>
      </c>
      <c r="H5740">
        <v>1</v>
      </c>
      <c r="I5740">
        <v>381.03519999999997</v>
      </c>
      <c r="J5740">
        <f>SUMIFS(I:I,B:B,Table1_2[[#This Row],[Category Level 2]],D:D,Table1_2[[#This Row],[Brand]],E:E,Table1_2[[#This Row],[Region]],F:F,Table1_2[[#This Row],[Measure]],G:G,Table1_2[[#This Row],[Year]],H:H,"&lt;="&amp;Table1_2[[#This Row],[Month]])</f>
        <v>381.03519999999997</v>
      </c>
      <c r="K5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381.03519999999997</v>
      </c>
      <c r="N5740">
        <f>Table1_2[[#This Row],[Value]]*2.5</f>
        <v>952.58799999999997</v>
      </c>
    </row>
    <row r="5741" spans="1:14" x14ac:dyDescent="0.25">
      <c r="A5741" t="s">
        <v>11</v>
      </c>
      <c r="B5741" t="s">
        <v>37</v>
      </c>
      <c r="C5741" t="s">
        <v>48</v>
      </c>
      <c r="D5741" t="s">
        <v>49</v>
      </c>
      <c r="E5741" t="s">
        <v>24</v>
      </c>
      <c r="F5741" t="s">
        <v>16</v>
      </c>
      <c r="G5741" t="s">
        <v>17</v>
      </c>
      <c r="H5741">
        <v>2</v>
      </c>
      <c r="I5741">
        <v>301.47839999999997</v>
      </c>
      <c r="J5741">
        <f>SUMIFS(I:I,B:B,Table1_2[[#This Row],[Category Level 2]],D:D,Table1_2[[#This Row],[Brand]],E:E,Table1_2[[#This Row],[Region]],F:F,Table1_2[[#This Row],[Measure]],G:G,Table1_2[[#This Row],[Year]],H:H,"&lt;="&amp;Table1_2[[#This Row],[Month]])</f>
        <v>682.5136</v>
      </c>
      <c r="K5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682.5136</v>
      </c>
      <c r="N5741">
        <f>Table1_2[[#This Row],[Value]]*2.5</f>
        <v>753.69599999999991</v>
      </c>
    </row>
    <row r="5742" spans="1:14" x14ac:dyDescent="0.25">
      <c r="A5742" t="s">
        <v>11</v>
      </c>
      <c r="B5742" t="s">
        <v>37</v>
      </c>
      <c r="C5742" t="s">
        <v>48</v>
      </c>
      <c r="D5742" t="s">
        <v>49</v>
      </c>
      <c r="E5742" t="s">
        <v>24</v>
      </c>
      <c r="F5742" t="s">
        <v>16</v>
      </c>
      <c r="G5742" t="s">
        <v>17</v>
      </c>
      <c r="H5742">
        <v>3</v>
      </c>
      <c r="I5742">
        <v>398.83079999999995</v>
      </c>
      <c r="J5742">
        <f>SUMIFS(I:I,B:B,Table1_2[[#This Row],[Category Level 2]],D:D,Table1_2[[#This Row],[Brand]],E:E,Table1_2[[#This Row],[Region]],F:F,Table1_2[[#This Row],[Measure]],G:G,Table1_2[[#This Row],[Year]],H:H,"&lt;="&amp;Table1_2[[#This Row],[Month]])</f>
        <v>1081.3444</v>
      </c>
      <c r="K5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1081.3444</v>
      </c>
      <c r="N5742">
        <f>Table1_2[[#This Row],[Value]]*2.5</f>
        <v>997.07699999999988</v>
      </c>
    </row>
    <row r="5743" spans="1:14" x14ac:dyDescent="0.25">
      <c r="A5743" t="s">
        <v>11</v>
      </c>
      <c r="B5743" t="s">
        <v>37</v>
      </c>
      <c r="C5743" t="s">
        <v>48</v>
      </c>
      <c r="D5743" t="s">
        <v>49</v>
      </c>
      <c r="E5743" t="s">
        <v>24</v>
      </c>
      <c r="F5743" t="s">
        <v>16</v>
      </c>
      <c r="G5743" t="s">
        <v>17</v>
      </c>
      <c r="H5743">
        <v>4</v>
      </c>
      <c r="I5743">
        <v>252.27879999999999</v>
      </c>
      <c r="J5743">
        <f>SUMIFS(I:I,B:B,Table1_2[[#This Row],[Category Level 2]],D:D,Table1_2[[#This Row],[Brand]],E:E,Table1_2[[#This Row],[Region]],F:F,Table1_2[[#This Row],[Measure]],G:G,Table1_2[[#This Row],[Year]],H:H,"&lt;="&amp;Table1_2[[#This Row],[Month]])</f>
        <v>1333.6232</v>
      </c>
      <c r="K5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1333.6232</v>
      </c>
      <c r="N5743">
        <f>Table1_2[[#This Row],[Value]]*2.5</f>
        <v>630.697</v>
      </c>
    </row>
    <row r="5744" spans="1:14" x14ac:dyDescent="0.25">
      <c r="A5744" t="s">
        <v>11</v>
      </c>
      <c r="B5744" t="s">
        <v>37</v>
      </c>
      <c r="C5744" t="s">
        <v>48</v>
      </c>
      <c r="D5744" t="s">
        <v>49</v>
      </c>
      <c r="E5744" t="s">
        <v>24</v>
      </c>
      <c r="F5744" t="s">
        <v>16</v>
      </c>
      <c r="G5744" t="s">
        <v>17</v>
      </c>
      <c r="H5744">
        <v>5</v>
      </c>
      <c r="I5744">
        <v>338.1164</v>
      </c>
      <c r="J5744">
        <f>SUMIFS(I:I,B:B,Table1_2[[#This Row],[Category Level 2]],D:D,Table1_2[[#This Row],[Brand]],E:E,Table1_2[[#This Row],[Region]],F:F,Table1_2[[#This Row],[Measure]],G:G,Table1_2[[#This Row],[Year]],H:H,"&lt;="&amp;Table1_2[[#This Row],[Month]])</f>
        <v>1671.7395999999999</v>
      </c>
      <c r="K5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1671.7395999999999</v>
      </c>
      <c r="N5744">
        <f>Table1_2[[#This Row],[Value]]*2.5</f>
        <v>845.29099999999994</v>
      </c>
    </row>
    <row r="5745" spans="1:14" x14ac:dyDescent="0.25">
      <c r="A5745" t="s">
        <v>11</v>
      </c>
      <c r="B5745" t="s">
        <v>37</v>
      </c>
      <c r="C5745" t="s">
        <v>48</v>
      </c>
      <c r="D5745" t="s">
        <v>49</v>
      </c>
      <c r="E5745" t="s">
        <v>24</v>
      </c>
      <c r="F5745" t="s">
        <v>16</v>
      </c>
      <c r="G5745" t="s">
        <v>17</v>
      </c>
      <c r="H5745">
        <v>6</v>
      </c>
      <c r="I5745">
        <v>341.2568</v>
      </c>
      <c r="J5745">
        <f>SUMIFS(I:I,B:B,Table1_2[[#This Row],[Category Level 2]],D:D,Table1_2[[#This Row],[Brand]],E:E,Table1_2[[#This Row],[Region]],F:F,Table1_2[[#This Row],[Measure]],G:G,Table1_2[[#This Row],[Year]],H:H,"&lt;="&amp;Table1_2[[#This Row],[Month]])</f>
        <v>2012.9964</v>
      </c>
      <c r="K5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2012.9964</v>
      </c>
      <c r="N5745">
        <f>Table1_2[[#This Row],[Value]]*2.5</f>
        <v>853.14200000000005</v>
      </c>
    </row>
    <row r="5746" spans="1:14" x14ac:dyDescent="0.25">
      <c r="A5746" t="s">
        <v>11</v>
      </c>
      <c r="B5746" t="s">
        <v>37</v>
      </c>
      <c r="C5746" t="s">
        <v>48</v>
      </c>
      <c r="D5746" t="s">
        <v>49</v>
      </c>
      <c r="E5746" t="s">
        <v>24</v>
      </c>
      <c r="F5746" t="s">
        <v>16</v>
      </c>
      <c r="G5746" t="s">
        <v>17</v>
      </c>
      <c r="H5746">
        <v>7</v>
      </c>
      <c r="I5746">
        <v>300.4316</v>
      </c>
      <c r="J5746">
        <f>SUMIFS(I:I,B:B,Table1_2[[#This Row],[Category Level 2]],D:D,Table1_2[[#This Row],[Brand]],E:E,Table1_2[[#This Row],[Region]],F:F,Table1_2[[#This Row],[Measure]],G:G,Table1_2[[#This Row],[Year]],H:H,"&lt;="&amp;Table1_2[[#This Row],[Month]])</f>
        <v>2313.4279999999999</v>
      </c>
      <c r="K5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2313.4279999999999</v>
      </c>
      <c r="N5746">
        <f>Table1_2[[#This Row],[Value]]*2.5</f>
        <v>751.07899999999995</v>
      </c>
    </row>
    <row r="5747" spans="1:14" x14ac:dyDescent="0.25">
      <c r="A5747" t="s">
        <v>11</v>
      </c>
      <c r="B5747" t="s">
        <v>37</v>
      </c>
      <c r="C5747" t="s">
        <v>48</v>
      </c>
      <c r="D5747" t="s">
        <v>49</v>
      </c>
      <c r="E5747" t="s">
        <v>24</v>
      </c>
      <c r="F5747" t="s">
        <v>16</v>
      </c>
      <c r="G5747" t="s">
        <v>17</v>
      </c>
      <c r="H5747">
        <v>8</v>
      </c>
      <c r="I5747">
        <v>318.22719999999998</v>
      </c>
      <c r="J5747">
        <f>SUMIFS(I:I,B:B,Table1_2[[#This Row],[Category Level 2]],D:D,Table1_2[[#This Row],[Brand]],E:E,Table1_2[[#This Row],[Region]],F:F,Table1_2[[#This Row],[Measure]],G:G,Table1_2[[#This Row],[Year]],H:H,"&lt;="&amp;Table1_2[[#This Row],[Month]])</f>
        <v>2631.6551999999997</v>
      </c>
      <c r="K5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2631.6551999999997</v>
      </c>
      <c r="N5747">
        <f>Table1_2[[#This Row],[Value]]*2.5</f>
        <v>795.56799999999998</v>
      </c>
    </row>
    <row r="5748" spans="1:14" x14ac:dyDescent="0.25">
      <c r="A5748" t="s">
        <v>11</v>
      </c>
      <c r="B5748" t="s">
        <v>37</v>
      </c>
      <c r="C5748" t="s">
        <v>48</v>
      </c>
      <c r="D5748" t="s">
        <v>49</v>
      </c>
      <c r="E5748" t="s">
        <v>24</v>
      </c>
      <c r="F5748" t="s">
        <v>16</v>
      </c>
      <c r="G5748" t="s">
        <v>17</v>
      </c>
      <c r="H5748">
        <v>9</v>
      </c>
      <c r="I5748">
        <v>263.79359999999997</v>
      </c>
      <c r="J5748">
        <f>SUMIFS(I:I,B:B,Table1_2[[#This Row],[Category Level 2]],D:D,Table1_2[[#This Row],[Brand]],E:E,Table1_2[[#This Row],[Region]],F:F,Table1_2[[#This Row],[Measure]],G:G,Table1_2[[#This Row],[Year]],H:H,"&lt;="&amp;Table1_2[[#This Row],[Month]])</f>
        <v>2895.4487999999997</v>
      </c>
      <c r="K5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2895.4487999999997</v>
      </c>
      <c r="N5748">
        <f>Table1_2[[#This Row],[Value]]*2.5</f>
        <v>659.48399999999992</v>
      </c>
    </row>
    <row r="5749" spans="1:14" x14ac:dyDescent="0.25">
      <c r="A5749" t="s">
        <v>11</v>
      </c>
      <c r="B5749" t="s">
        <v>37</v>
      </c>
      <c r="C5749" t="s">
        <v>48</v>
      </c>
      <c r="D5749" t="s">
        <v>49</v>
      </c>
      <c r="E5749" t="s">
        <v>24</v>
      </c>
      <c r="F5749" t="s">
        <v>16</v>
      </c>
      <c r="G5749" t="s">
        <v>17</v>
      </c>
      <c r="H5749">
        <v>10</v>
      </c>
      <c r="I5749">
        <v>237.62359999999998</v>
      </c>
      <c r="J5749">
        <f>SUMIFS(I:I,B:B,Table1_2[[#This Row],[Category Level 2]],D:D,Table1_2[[#This Row],[Brand]],E:E,Table1_2[[#This Row],[Region]],F:F,Table1_2[[#This Row],[Measure]],G:G,Table1_2[[#This Row],[Year]],H:H,"&lt;="&amp;Table1_2[[#This Row],[Month]])</f>
        <v>3133.0723999999996</v>
      </c>
      <c r="K5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3133.0723999999996</v>
      </c>
      <c r="N5749">
        <f>Table1_2[[#This Row],[Value]]*2.5</f>
        <v>594.05899999999997</v>
      </c>
    </row>
    <row r="5750" spans="1:14" x14ac:dyDescent="0.25">
      <c r="A5750" t="s">
        <v>11</v>
      </c>
      <c r="B5750" t="s">
        <v>37</v>
      </c>
      <c r="C5750" t="s">
        <v>48</v>
      </c>
      <c r="D5750" t="s">
        <v>49</v>
      </c>
      <c r="E5750" t="s">
        <v>24</v>
      </c>
      <c r="F5750" t="s">
        <v>16</v>
      </c>
      <c r="G5750" t="s">
        <v>17</v>
      </c>
      <c r="H5750">
        <v>11</v>
      </c>
      <c r="I5750">
        <v>273.21479999999997</v>
      </c>
      <c r="J5750">
        <f>SUMIFS(I:I,B:B,Table1_2[[#This Row],[Category Level 2]],D:D,Table1_2[[#This Row],[Brand]],E:E,Table1_2[[#This Row],[Region]],F:F,Table1_2[[#This Row],[Measure]],G:G,Table1_2[[#This Row],[Year]],H:H,"&lt;="&amp;Table1_2[[#This Row],[Month]])</f>
        <v>3406.2871999999998</v>
      </c>
      <c r="K5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3406.2871999999998</v>
      </c>
      <c r="N5750">
        <f>Table1_2[[#This Row],[Value]]*2.5</f>
        <v>683.03699999999992</v>
      </c>
    </row>
    <row r="5751" spans="1:14" x14ac:dyDescent="0.25">
      <c r="A5751" t="s">
        <v>11</v>
      </c>
      <c r="B5751" t="s">
        <v>37</v>
      </c>
      <c r="C5751" t="s">
        <v>48</v>
      </c>
      <c r="D5751" t="s">
        <v>49</v>
      </c>
      <c r="E5751" t="s">
        <v>24</v>
      </c>
      <c r="F5751" t="s">
        <v>16</v>
      </c>
      <c r="G5751" t="s">
        <v>17</v>
      </c>
      <c r="H5751">
        <v>12</v>
      </c>
      <c r="I5751">
        <v>316.1336</v>
      </c>
      <c r="J5751">
        <f>SUMIFS(I:I,B:B,Table1_2[[#This Row],[Category Level 2]],D:D,Table1_2[[#This Row],[Brand]],E:E,Table1_2[[#This Row],[Region]],F:F,Table1_2[[#This Row],[Measure]],G:G,Table1_2[[#This Row],[Year]],H:H,"&lt;="&amp;Table1_2[[#This Row],[Month]])</f>
        <v>3722.4207999999999</v>
      </c>
      <c r="K5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3722.4207999999999</v>
      </c>
      <c r="N5751">
        <f>Table1_2[[#This Row],[Value]]*2.5</f>
        <v>790.33400000000006</v>
      </c>
    </row>
    <row r="5752" spans="1:14" x14ac:dyDescent="0.25">
      <c r="A5752" t="s">
        <v>11</v>
      </c>
      <c r="B5752" t="s">
        <v>37</v>
      </c>
      <c r="C5752" t="s">
        <v>48</v>
      </c>
      <c r="D5752" t="s">
        <v>49</v>
      </c>
      <c r="E5752" t="s">
        <v>24</v>
      </c>
      <c r="F5752" t="s">
        <v>16</v>
      </c>
      <c r="G5752" t="s">
        <v>18</v>
      </c>
      <c r="H5752">
        <v>1</v>
      </c>
      <c r="I5752">
        <v>236.57679999999999</v>
      </c>
      <c r="J5752">
        <f>SUMIFS(I:I,B:B,Table1_2[[#This Row],[Category Level 2]],D:D,Table1_2[[#This Row],[Brand]],E:E,Table1_2[[#This Row],[Region]],F:F,Table1_2[[#This Row],[Measure]],G:G,Table1_2[[#This Row],[Year]],H:H,"&lt;="&amp;Table1_2[[#This Row],[Month]])</f>
        <v>236.57679999999999</v>
      </c>
      <c r="K5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3577.9623999999994</v>
      </c>
      <c r="N5752">
        <f>Table1_2[[#This Row],[Value]]*2.5</f>
        <v>591.44200000000001</v>
      </c>
    </row>
    <row r="5753" spans="1:14" x14ac:dyDescent="0.25">
      <c r="A5753" t="s">
        <v>11</v>
      </c>
      <c r="B5753" t="s">
        <v>37</v>
      </c>
      <c r="C5753" t="s">
        <v>48</v>
      </c>
      <c r="D5753" t="s">
        <v>49</v>
      </c>
      <c r="E5753" t="s">
        <v>24</v>
      </c>
      <c r="F5753" t="s">
        <v>16</v>
      </c>
      <c r="G5753" t="s">
        <v>18</v>
      </c>
      <c r="H5753">
        <v>2</v>
      </c>
      <c r="I5753">
        <v>293.10399999999998</v>
      </c>
      <c r="J5753">
        <f>SUMIFS(I:I,B:B,Table1_2[[#This Row],[Category Level 2]],D:D,Table1_2[[#This Row],[Brand]],E:E,Table1_2[[#This Row],[Region]],F:F,Table1_2[[#This Row],[Measure]],G:G,Table1_2[[#This Row],[Year]],H:H,"&lt;="&amp;Table1_2[[#This Row],[Month]])</f>
        <v>529.68079999999998</v>
      </c>
      <c r="K5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3569.5879999999997</v>
      </c>
      <c r="N5753">
        <f>Table1_2[[#This Row],[Value]]*2.5</f>
        <v>732.76</v>
      </c>
    </row>
    <row r="5754" spans="1:14" x14ac:dyDescent="0.25">
      <c r="A5754" t="s">
        <v>11</v>
      </c>
      <c r="B5754" t="s">
        <v>37</v>
      </c>
      <c r="C5754" t="s">
        <v>48</v>
      </c>
      <c r="D5754" t="s">
        <v>49</v>
      </c>
      <c r="E5754" t="s">
        <v>24</v>
      </c>
      <c r="F5754" t="s">
        <v>16</v>
      </c>
      <c r="G5754" t="s">
        <v>18</v>
      </c>
      <c r="H5754">
        <v>3</v>
      </c>
      <c r="I5754">
        <v>187.37719999999999</v>
      </c>
      <c r="J5754">
        <f>SUMIFS(I:I,B:B,Table1_2[[#This Row],[Category Level 2]],D:D,Table1_2[[#This Row],[Brand]],E:E,Table1_2[[#This Row],[Region]],F:F,Table1_2[[#This Row],[Measure]],G:G,Table1_2[[#This Row],[Year]],H:H,"&lt;="&amp;Table1_2[[#This Row],[Month]])</f>
        <v>717.05799999999999</v>
      </c>
      <c r="K5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3358.1343999999999</v>
      </c>
      <c r="N5754">
        <f>Table1_2[[#This Row],[Value]]*2.5</f>
        <v>468.44299999999998</v>
      </c>
    </row>
    <row r="5755" spans="1:14" x14ac:dyDescent="0.25">
      <c r="A5755" t="s">
        <v>11</v>
      </c>
      <c r="B5755" t="s">
        <v>37</v>
      </c>
      <c r="C5755" t="s">
        <v>48</v>
      </c>
      <c r="D5755" t="s">
        <v>49</v>
      </c>
      <c r="E5755" t="s">
        <v>24</v>
      </c>
      <c r="F5755" t="s">
        <v>16</v>
      </c>
      <c r="G5755" t="s">
        <v>18</v>
      </c>
      <c r="H5755">
        <v>4</v>
      </c>
      <c r="I5755">
        <v>233.43639999999999</v>
      </c>
      <c r="J5755">
        <f>SUMIFS(I:I,B:B,Table1_2[[#This Row],[Category Level 2]],D:D,Table1_2[[#This Row],[Brand]],E:E,Table1_2[[#This Row],[Region]],F:F,Table1_2[[#This Row],[Measure]],G:G,Table1_2[[#This Row],[Year]],H:H,"&lt;="&amp;Table1_2[[#This Row],[Month]])</f>
        <v>950.49440000000004</v>
      </c>
      <c r="K5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3339.2919999999999</v>
      </c>
      <c r="N5755">
        <f>Table1_2[[#This Row],[Value]]*2.5</f>
        <v>583.59100000000001</v>
      </c>
    </row>
    <row r="5756" spans="1:14" x14ac:dyDescent="0.25">
      <c r="A5756" t="s">
        <v>11</v>
      </c>
      <c r="B5756" t="s">
        <v>37</v>
      </c>
      <c r="C5756" t="s">
        <v>48</v>
      </c>
      <c r="D5756" t="s">
        <v>49</v>
      </c>
      <c r="E5756" t="s">
        <v>24</v>
      </c>
      <c r="F5756" t="s">
        <v>16</v>
      </c>
      <c r="G5756" t="s">
        <v>18</v>
      </c>
      <c r="H5756">
        <v>5</v>
      </c>
      <c r="I5756">
        <v>350.678</v>
      </c>
      <c r="J5756">
        <f>SUMIFS(I:I,B:B,Table1_2[[#This Row],[Category Level 2]],D:D,Table1_2[[#This Row],[Brand]],E:E,Table1_2[[#This Row],[Region]],F:F,Table1_2[[#This Row],[Measure]],G:G,Table1_2[[#This Row],[Year]],H:H,"&lt;="&amp;Table1_2[[#This Row],[Month]])</f>
        <v>1301.1723999999999</v>
      </c>
      <c r="K5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3351.8535999999999</v>
      </c>
      <c r="N5756">
        <f>Table1_2[[#This Row],[Value]]*2.5</f>
        <v>876.69499999999994</v>
      </c>
    </row>
    <row r="5757" spans="1:14" x14ac:dyDescent="0.25">
      <c r="A5757" t="s">
        <v>11</v>
      </c>
      <c r="B5757" t="s">
        <v>37</v>
      </c>
      <c r="C5757" t="s">
        <v>48</v>
      </c>
      <c r="D5757" t="s">
        <v>49</v>
      </c>
      <c r="E5757" t="s">
        <v>24</v>
      </c>
      <c r="F5757" t="s">
        <v>16</v>
      </c>
      <c r="G5757" t="s">
        <v>18</v>
      </c>
      <c r="H5757">
        <v>6</v>
      </c>
      <c r="I5757">
        <v>275.30840000000001</v>
      </c>
      <c r="J5757">
        <f>SUMIFS(I:I,B:B,Table1_2[[#This Row],[Category Level 2]],D:D,Table1_2[[#This Row],[Brand]],E:E,Table1_2[[#This Row],[Region]],F:F,Table1_2[[#This Row],[Measure]],G:G,Table1_2[[#This Row],[Year]],H:H,"&lt;="&amp;Table1_2[[#This Row],[Month]])</f>
        <v>1576.4807999999998</v>
      </c>
      <c r="K5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3285.9051999999997</v>
      </c>
      <c r="N5757">
        <f>Table1_2[[#This Row],[Value]]*2.5</f>
        <v>688.27099999999996</v>
      </c>
    </row>
    <row r="5758" spans="1:14" x14ac:dyDescent="0.25">
      <c r="A5758" t="s">
        <v>11</v>
      </c>
      <c r="B5758" t="s">
        <v>37</v>
      </c>
      <c r="C5758" t="s">
        <v>48</v>
      </c>
      <c r="D5758" t="s">
        <v>49</v>
      </c>
      <c r="E5758" t="s">
        <v>24</v>
      </c>
      <c r="F5758" t="s">
        <v>16</v>
      </c>
      <c r="G5758" t="s">
        <v>18</v>
      </c>
      <c r="H5758">
        <v>7</v>
      </c>
      <c r="I5758">
        <v>285.77639999999997</v>
      </c>
      <c r="J5758">
        <f>SUMIFS(I:I,B:B,Table1_2[[#This Row],[Category Level 2]],D:D,Table1_2[[#This Row],[Brand]],E:E,Table1_2[[#This Row],[Region]],F:F,Table1_2[[#This Row],[Measure]],G:G,Table1_2[[#This Row],[Year]],H:H,"&lt;="&amp;Table1_2[[#This Row],[Month]])</f>
        <v>1862.2571999999998</v>
      </c>
      <c r="K5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3271.25</v>
      </c>
      <c r="N5758">
        <f>Table1_2[[#This Row],[Value]]*2.5</f>
        <v>714.44099999999992</v>
      </c>
    </row>
    <row r="5759" spans="1:14" x14ac:dyDescent="0.25">
      <c r="A5759" t="s">
        <v>11</v>
      </c>
      <c r="B5759" t="s">
        <v>37</v>
      </c>
      <c r="C5759" t="s">
        <v>48</v>
      </c>
      <c r="D5759" t="s">
        <v>49</v>
      </c>
      <c r="E5759" t="s">
        <v>24</v>
      </c>
      <c r="F5759" t="s">
        <v>16</v>
      </c>
      <c r="G5759" t="s">
        <v>18</v>
      </c>
      <c r="H5759">
        <v>8</v>
      </c>
      <c r="I5759">
        <v>288.91679999999997</v>
      </c>
      <c r="J5759">
        <f>SUMIFS(I:I,B:B,Table1_2[[#This Row],[Category Level 2]],D:D,Table1_2[[#This Row],[Brand]],E:E,Table1_2[[#This Row],[Region]],F:F,Table1_2[[#This Row],[Measure]],G:G,Table1_2[[#This Row],[Year]],H:H,"&lt;="&amp;Table1_2[[#This Row],[Month]])</f>
        <v>2151.174</v>
      </c>
      <c r="K5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3241.9395999999997</v>
      </c>
      <c r="N5759">
        <f>Table1_2[[#This Row],[Value]]*2.5</f>
        <v>722.29199999999992</v>
      </c>
    </row>
    <row r="5760" spans="1:14" x14ac:dyDescent="0.25">
      <c r="A5760" t="s">
        <v>11</v>
      </c>
      <c r="B5760" t="s">
        <v>37</v>
      </c>
      <c r="C5760" t="s">
        <v>48</v>
      </c>
      <c r="D5760" t="s">
        <v>49</v>
      </c>
      <c r="E5760" t="s">
        <v>24</v>
      </c>
      <c r="F5760" t="s">
        <v>16</v>
      </c>
      <c r="G5760" t="s">
        <v>18</v>
      </c>
      <c r="H5760">
        <v>9</v>
      </c>
      <c r="I5760">
        <v>210.4068</v>
      </c>
      <c r="J5760">
        <f>SUMIFS(I:I,B:B,Table1_2[[#This Row],[Category Level 2]],D:D,Table1_2[[#This Row],[Brand]],E:E,Table1_2[[#This Row],[Region]],F:F,Table1_2[[#This Row],[Measure]],G:G,Table1_2[[#This Row],[Year]],H:H,"&lt;="&amp;Table1_2[[#This Row],[Month]])</f>
        <v>2361.5808000000002</v>
      </c>
      <c r="K5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3188.5528000000004</v>
      </c>
      <c r="N5760">
        <f>Table1_2[[#This Row],[Value]]*2.5</f>
        <v>526.01700000000005</v>
      </c>
    </row>
    <row r="5761" spans="1:14" x14ac:dyDescent="0.25">
      <c r="A5761" t="s">
        <v>11</v>
      </c>
      <c r="B5761" t="s">
        <v>37</v>
      </c>
      <c r="C5761" t="s">
        <v>48</v>
      </c>
      <c r="D5761" t="s">
        <v>49</v>
      </c>
      <c r="E5761" t="s">
        <v>24</v>
      </c>
      <c r="F5761" t="s">
        <v>16</v>
      </c>
      <c r="G5761" t="s">
        <v>18</v>
      </c>
      <c r="H5761">
        <v>10</v>
      </c>
      <c r="I5761">
        <v>267.98079999999999</v>
      </c>
      <c r="J5761">
        <f>SUMIFS(I:I,B:B,Table1_2[[#This Row],[Category Level 2]],D:D,Table1_2[[#This Row],[Brand]],E:E,Table1_2[[#This Row],[Region]],F:F,Table1_2[[#This Row],[Measure]],G:G,Table1_2[[#This Row],[Year]],H:H,"&lt;="&amp;Table1_2[[#This Row],[Month]])</f>
        <v>2629.5616</v>
      </c>
      <c r="K5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3218.91</v>
      </c>
      <c r="N5761">
        <f>Table1_2[[#This Row],[Value]]*2.5</f>
        <v>669.952</v>
      </c>
    </row>
    <row r="5762" spans="1:14" x14ac:dyDescent="0.25">
      <c r="A5762" t="s">
        <v>11</v>
      </c>
      <c r="B5762" t="s">
        <v>37</v>
      </c>
      <c r="C5762" t="s">
        <v>48</v>
      </c>
      <c r="D5762" t="s">
        <v>49</v>
      </c>
      <c r="E5762" t="s">
        <v>24</v>
      </c>
      <c r="F5762" t="s">
        <v>16</v>
      </c>
      <c r="G5762" t="s">
        <v>18</v>
      </c>
      <c r="H5762">
        <v>11</v>
      </c>
      <c r="I5762">
        <v>107.82039999999999</v>
      </c>
      <c r="J5762">
        <f>SUMIFS(I:I,B:B,Table1_2[[#This Row],[Category Level 2]],D:D,Table1_2[[#This Row],[Brand]],E:E,Table1_2[[#This Row],[Region]],F:F,Table1_2[[#This Row],[Measure]],G:G,Table1_2[[#This Row],[Year]],H:H,"&lt;="&amp;Table1_2[[#This Row],[Month]])</f>
        <v>2737.3820000000001</v>
      </c>
      <c r="K5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3053.5156000000002</v>
      </c>
      <c r="N5762">
        <f>Table1_2[[#This Row],[Value]]*2.5</f>
        <v>269.55099999999999</v>
      </c>
    </row>
    <row r="5763" spans="1:14" x14ac:dyDescent="0.25">
      <c r="A5763" t="s">
        <v>11</v>
      </c>
      <c r="B5763" t="s">
        <v>37</v>
      </c>
      <c r="C5763" t="s">
        <v>48</v>
      </c>
      <c r="D5763" t="s">
        <v>49</v>
      </c>
      <c r="E5763" t="s">
        <v>24</v>
      </c>
      <c r="F5763" t="s">
        <v>16</v>
      </c>
      <c r="G5763" t="s">
        <v>18</v>
      </c>
      <c r="H5763">
        <v>12</v>
      </c>
      <c r="I5763">
        <v>103.6332</v>
      </c>
      <c r="J5763">
        <f>SUMIFS(I:I,B:B,Table1_2[[#This Row],[Category Level 2]],D:D,Table1_2[[#This Row],[Brand]],E:E,Table1_2[[#This Row],[Region]],F:F,Table1_2[[#This Row],[Measure]],G:G,Table1_2[[#This Row],[Year]],H:H,"&lt;="&amp;Table1_2[[#This Row],[Month]])</f>
        <v>2841.0152000000003</v>
      </c>
      <c r="K5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2841.0152000000003</v>
      </c>
      <c r="N5763">
        <f>Table1_2[[#This Row],[Value]]*2.5</f>
        <v>259.08300000000003</v>
      </c>
    </row>
    <row r="5764" spans="1:14" x14ac:dyDescent="0.25">
      <c r="A5764" t="s">
        <v>11</v>
      </c>
      <c r="B5764" t="s">
        <v>37</v>
      </c>
      <c r="C5764" t="s">
        <v>48</v>
      </c>
      <c r="D5764" t="s">
        <v>49</v>
      </c>
      <c r="E5764" t="s">
        <v>24</v>
      </c>
      <c r="F5764" t="s">
        <v>16</v>
      </c>
      <c r="G5764" t="s">
        <v>19</v>
      </c>
      <c r="H5764">
        <v>1</v>
      </c>
      <c r="I5764">
        <v>148.6456</v>
      </c>
      <c r="J5764">
        <f>SUMIFS(I:I,B:B,Table1_2[[#This Row],[Category Level 2]],D:D,Table1_2[[#This Row],[Brand]],E:E,Table1_2[[#This Row],[Region]],F:F,Table1_2[[#This Row],[Measure]],G:G,Table1_2[[#This Row],[Year]],H:H,"&lt;="&amp;Table1_2[[#This Row],[Month]])</f>
        <v>148.6456</v>
      </c>
      <c r="K5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2753.0839999999998</v>
      </c>
      <c r="N5764">
        <f>Table1_2[[#This Row],[Value]]*2.5</f>
        <v>371.61400000000003</v>
      </c>
    </row>
    <row r="5765" spans="1:14" x14ac:dyDescent="0.25">
      <c r="A5765" t="s">
        <v>11</v>
      </c>
      <c r="B5765" t="s">
        <v>37</v>
      </c>
      <c r="C5765" t="s">
        <v>48</v>
      </c>
      <c r="D5765" t="s">
        <v>49</v>
      </c>
      <c r="E5765" t="s">
        <v>24</v>
      </c>
      <c r="F5765" t="s">
        <v>16</v>
      </c>
      <c r="G5765" t="s">
        <v>19</v>
      </c>
      <c r="H5765">
        <v>2</v>
      </c>
      <c r="I5765">
        <v>40.825199999999995</v>
      </c>
      <c r="J5765">
        <f>SUMIFS(I:I,B:B,Table1_2[[#This Row],[Category Level 2]],D:D,Table1_2[[#This Row],[Brand]],E:E,Table1_2[[#This Row],[Region]],F:F,Table1_2[[#This Row],[Measure]],G:G,Table1_2[[#This Row],[Year]],H:H,"&lt;="&amp;Table1_2[[#This Row],[Month]])</f>
        <v>189.4708</v>
      </c>
      <c r="K5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2500.8052000000002</v>
      </c>
      <c r="N5765">
        <f>Table1_2[[#This Row],[Value]]*2.5</f>
        <v>102.06299999999999</v>
      </c>
    </row>
    <row r="5766" spans="1:14" x14ac:dyDescent="0.25">
      <c r="A5766" t="s">
        <v>11</v>
      </c>
      <c r="B5766" t="s">
        <v>37</v>
      </c>
      <c r="C5766" t="s">
        <v>48</v>
      </c>
      <c r="D5766" t="s">
        <v>49</v>
      </c>
      <c r="E5766" t="s">
        <v>24</v>
      </c>
      <c r="F5766" t="s">
        <v>16</v>
      </c>
      <c r="G5766" t="s">
        <v>19</v>
      </c>
      <c r="H5766">
        <v>3</v>
      </c>
      <c r="I5766">
        <v>28.2636</v>
      </c>
      <c r="J5766">
        <f>SUMIFS(I:I,B:B,Table1_2[[#This Row],[Category Level 2]],D:D,Table1_2[[#This Row],[Brand]],E:E,Table1_2[[#This Row],[Region]],F:F,Table1_2[[#This Row],[Measure]],G:G,Table1_2[[#This Row],[Year]],H:H,"&lt;="&amp;Table1_2[[#This Row],[Month]])</f>
        <v>217.73439999999999</v>
      </c>
      <c r="K5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2341.6916000000001</v>
      </c>
      <c r="N5766">
        <f>Table1_2[[#This Row],[Value]]*2.5</f>
        <v>70.659000000000006</v>
      </c>
    </row>
    <row r="5767" spans="1:14" x14ac:dyDescent="0.25">
      <c r="A5767" t="s">
        <v>11</v>
      </c>
      <c r="B5767" t="s">
        <v>37</v>
      </c>
      <c r="C5767" t="s">
        <v>48</v>
      </c>
      <c r="D5767" t="s">
        <v>49</v>
      </c>
      <c r="E5767" t="s">
        <v>24</v>
      </c>
      <c r="F5767" t="s">
        <v>16</v>
      </c>
      <c r="G5767" t="s">
        <v>19</v>
      </c>
      <c r="H5767">
        <v>4</v>
      </c>
      <c r="I5767">
        <v>27.216799999999999</v>
      </c>
      <c r="J5767">
        <f>SUMIFS(I:I,B:B,Table1_2[[#This Row],[Category Level 2]],D:D,Table1_2[[#This Row],[Brand]],E:E,Table1_2[[#This Row],[Region]],F:F,Table1_2[[#This Row],[Measure]],G:G,Table1_2[[#This Row],[Year]],H:H,"&lt;="&amp;Table1_2[[#This Row],[Month]])</f>
        <v>244.9512</v>
      </c>
      <c r="K5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2135.4720000000002</v>
      </c>
      <c r="N5767">
        <f>Table1_2[[#This Row],[Value]]*2.5</f>
        <v>68.042000000000002</v>
      </c>
    </row>
    <row r="5768" spans="1:14" x14ac:dyDescent="0.25">
      <c r="A5768" t="s">
        <v>11</v>
      </c>
      <c r="B5768" t="s">
        <v>37</v>
      </c>
      <c r="C5768" t="s">
        <v>48</v>
      </c>
      <c r="D5768" t="s">
        <v>49</v>
      </c>
      <c r="E5768" t="s">
        <v>24</v>
      </c>
      <c r="F5768" t="s">
        <v>16</v>
      </c>
      <c r="G5768" t="s">
        <v>19</v>
      </c>
      <c r="H5768">
        <v>5</v>
      </c>
      <c r="I5768">
        <v>29.310399999999998</v>
      </c>
      <c r="J5768">
        <f>SUMIFS(I:I,B:B,Table1_2[[#This Row],[Category Level 2]],D:D,Table1_2[[#This Row],[Brand]],E:E,Table1_2[[#This Row],[Region]],F:F,Table1_2[[#This Row],[Measure]],G:G,Table1_2[[#This Row],[Year]],H:H,"&lt;="&amp;Table1_2[[#This Row],[Month]])</f>
        <v>274.26159999999999</v>
      </c>
      <c r="K5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1814.1044000000002</v>
      </c>
      <c r="N5768">
        <f>Table1_2[[#This Row],[Value]]*2.5</f>
        <v>73.275999999999996</v>
      </c>
    </row>
    <row r="5769" spans="1:14" x14ac:dyDescent="0.25">
      <c r="A5769" t="s">
        <v>11</v>
      </c>
      <c r="B5769" t="s">
        <v>37</v>
      </c>
      <c r="C5769" t="s">
        <v>48</v>
      </c>
      <c r="D5769" t="s">
        <v>49</v>
      </c>
      <c r="E5769" t="s">
        <v>24</v>
      </c>
      <c r="F5769" t="s">
        <v>16</v>
      </c>
      <c r="G5769" t="s">
        <v>19</v>
      </c>
      <c r="H5769">
        <v>6</v>
      </c>
      <c r="I5769">
        <v>19.889199999999999</v>
      </c>
      <c r="J5769">
        <f>SUMIFS(I:I,B:B,Table1_2[[#This Row],[Category Level 2]],D:D,Table1_2[[#This Row],[Brand]],E:E,Table1_2[[#This Row],[Region]],F:F,Table1_2[[#This Row],[Measure]],G:G,Table1_2[[#This Row],[Year]],H:H,"&lt;="&amp;Table1_2[[#This Row],[Month]])</f>
        <v>294.1508</v>
      </c>
      <c r="K5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1558.6851999999999</v>
      </c>
      <c r="N5769">
        <f>Table1_2[[#This Row],[Value]]*2.5</f>
        <v>49.722999999999999</v>
      </c>
    </row>
    <row r="5770" spans="1:14" x14ac:dyDescent="0.25">
      <c r="A5770" t="s">
        <v>11</v>
      </c>
      <c r="B5770" t="s">
        <v>37</v>
      </c>
      <c r="C5770" t="s">
        <v>48</v>
      </c>
      <c r="D5770" t="s">
        <v>49</v>
      </c>
      <c r="E5770" t="s">
        <v>24</v>
      </c>
      <c r="F5770" t="s">
        <v>16</v>
      </c>
      <c r="G5770" t="s">
        <v>19</v>
      </c>
      <c r="H5770">
        <v>7</v>
      </c>
      <c r="I5770">
        <v>9.4211999999999989</v>
      </c>
      <c r="J5770">
        <f>SUMIFS(I:I,B:B,Table1_2[[#This Row],[Category Level 2]],D:D,Table1_2[[#This Row],[Brand]],E:E,Table1_2[[#This Row],[Region]],F:F,Table1_2[[#This Row],[Measure]],G:G,Table1_2[[#This Row],[Year]],H:H,"&lt;="&amp;Table1_2[[#This Row],[Month]])</f>
        <v>303.572</v>
      </c>
      <c r="K5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1282.33</v>
      </c>
      <c r="N5770">
        <f>Table1_2[[#This Row],[Value]]*2.5</f>
        <v>23.552999999999997</v>
      </c>
    </row>
    <row r="5771" spans="1:14" x14ac:dyDescent="0.25">
      <c r="A5771" t="s">
        <v>11</v>
      </c>
      <c r="B5771" t="s">
        <v>37</v>
      </c>
      <c r="C5771" t="s">
        <v>48</v>
      </c>
      <c r="D5771" t="s">
        <v>49</v>
      </c>
      <c r="E5771" t="s">
        <v>24</v>
      </c>
      <c r="F5771" t="s">
        <v>16</v>
      </c>
      <c r="G5771" t="s">
        <v>19</v>
      </c>
      <c r="H5771">
        <v>8</v>
      </c>
      <c r="I5771">
        <v>15.702</v>
      </c>
      <c r="J5771">
        <f>SUMIFS(I:I,B:B,Table1_2[[#This Row],[Category Level 2]],D:D,Table1_2[[#This Row],[Brand]],E:E,Table1_2[[#This Row],[Region]],F:F,Table1_2[[#This Row],[Measure]],G:G,Table1_2[[#This Row],[Year]],H:H,"&lt;="&amp;Table1_2[[#This Row],[Month]])</f>
        <v>319.274</v>
      </c>
      <c r="K5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1009.1152</v>
      </c>
      <c r="N5771">
        <f>Table1_2[[#This Row],[Value]]*2.5</f>
        <v>39.255000000000003</v>
      </c>
    </row>
    <row r="5772" spans="1:14" x14ac:dyDescent="0.25">
      <c r="A5772" t="s">
        <v>11</v>
      </c>
      <c r="B5772" t="s">
        <v>37</v>
      </c>
      <c r="C5772" t="s">
        <v>48</v>
      </c>
      <c r="D5772" t="s">
        <v>49</v>
      </c>
      <c r="E5772" t="s">
        <v>24</v>
      </c>
      <c r="F5772" t="s">
        <v>16</v>
      </c>
      <c r="G5772" t="s">
        <v>19</v>
      </c>
      <c r="H5772">
        <v>9</v>
      </c>
      <c r="I5772">
        <v>7.3275999999999994</v>
      </c>
      <c r="J5772">
        <f>SUMIFS(I:I,B:B,Table1_2[[#This Row],[Category Level 2]],D:D,Table1_2[[#This Row],[Brand]],E:E,Table1_2[[#This Row],[Region]],F:F,Table1_2[[#This Row],[Measure]],G:G,Table1_2[[#This Row],[Year]],H:H,"&lt;="&amp;Table1_2[[#This Row],[Month]])</f>
        <v>326.60160000000002</v>
      </c>
      <c r="K5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806.03600000000006</v>
      </c>
      <c r="N5772">
        <f>Table1_2[[#This Row],[Value]]*2.5</f>
        <v>18.318999999999999</v>
      </c>
    </row>
    <row r="5773" spans="1:14" x14ac:dyDescent="0.25">
      <c r="A5773" t="s">
        <v>11</v>
      </c>
      <c r="B5773" t="s">
        <v>37</v>
      </c>
      <c r="C5773" t="s">
        <v>48</v>
      </c>
      <c r="D5773" t="s">
        <v>49</v>
      </c>
      <c r="E5773" t="s">
        <v>24</v>
      </c>
      <c r="F5773" t="s">
        <v>16</v>
      </c>
      <c r="G5773" t="s">
        <v>19</v>
      </c>
      <c r="H5773">
        <v>10</v>
      </c>
      <c r="I5773">
        <v>7.3275999999999994</v>
      </c>
      <c r="J5773">
        <f>SUMIFS(I:I,B:B,Table1_2[[#This Row],[Category Level 2]],D:D,Table1_2[[#This Row],[Brand]],E:E,Table1_2[[#This Row],[Region]],F:F,Table1_2[[#This Row],[Measure]],G:G,Table1_2[[#This Row],[Year]],H:H,"&lt;="&amp;Table1_2[[#This Row],[Month]])</f>
        <v>333.92920000000004</v>
      </c>
      <c r="K5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545.38280000000009</v>
      </c>
      <c r="N5773">
        <f>Table1_2[[#This Row],[Value]]*2.5</f>
        <v>18.318999999999999</v>
      </c>
    </row>
    <row r="5774" spans="1:14" x14ac:dyDescent="0.25">
      <c r="A5774" t="s">
        <v>11</v>
      </c>
      <c r="B5774" t="s">
        <v>37</v>
      </c>
      <c r="C5774" t="s">
        <v>48</v>
      </c>
      <c r="D5774" t="s">
        <v>49</v>
      </c>
      <c r="E5774" t="s">
        <v>24</v>
      </c>
      <c r="F5774" t="s">
        <v>16</v>
      </c>
      <c r="G5774" t="s">
        <v>19</v>
      </c>
      <c r="H5774">
        <v>11</v>
      </c>
      <c r="I5774">
        <v>10.468</v>
      </c>
      <c r="J5774">
        <f>SUMIFS(I:I,B:B,Table1_2[[#This Row],[Category Level 2]],D:D,Table1_2[[#This Row],[Brand]],E:E,Table1_2[[#This Row],[Region]],F:F,Table1_2[[#This Row],[Measure]],G:G,Table1_2[[#This Row],[Year]],H:H,"&lt;="&amp;Table1_2[[#This Row],[Month]])</f>
        <v>344.39720000000005</v>
      </c>
      <c r="K5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448.03040000000004</v>
      </c>
      <c r="N5774">
        <f>Table1_2[[#This Row],[Value]]*2.5</f>
        <v>26.17</v>
      </c>
    </row>
    <row r="5775" spans="1:14" x14ac:dyDescent="0.25">
      <c r="A5775" t="s">
        <v>11</v>
      </c>
      <c r="B5775" t="s">
        <v>37</v>
      </c>
      <c r="C5775" t="s">
        <v>48</v>
      </c>
      <c r="D5775" t="s">
        <v>49</v>
      </c>
      <c r="E5775" t="s">
        <v>24</v>
      </c>
      <c r="F5775" t="s">
        <v>16</v>
      </c>
      <c r="G5775" t="s">
        <v>19</v>
      </c>
      <c r="H5775">
        <v>12</v>
      </c>
      <c r="I5775">
        <v>9.4211999999999989</v>
      </c>
      <c r="J5775">
        <f>SUMIFS(I:I,B:B,Table1_2[[#This Row],[Category Level 2]],D:D,Table1_2[[#This Row],[Brand]],E:E,Table1_2[[#This Row],[Region]],F:F,Table1_2[[#This Row],[Measure]],G:G,Table1_2[[#This Row],[Year]],H:H,"&lt;="&amp;Table1_2[[#This Row],[Month]])</f>
        <v>353.81840000000005</v>
      </c>
      <c r="K5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353.81840000000005</v>
      </c>
      <c r="N5775">
        <f>Table1_2[[#This Row],[Value]]*2.5</f>
        <v>23.552999999999997</v>
      </c>
    </row>
    <row r="5776" spans="1:14" x14ac:dyDescent="0.25">
      <c r="A5776" t="s">
        <v>11</v>
      </c>
      <c r="B5776" t="s">
        <v>37</v>
      </c>
      <c r="C5776" t="s">
        <v>48</v>
      </c>
      <c r="D5776" t="s">
        <v>49</v>
      </c>
      <c r="E5776" t="s">
        <v>24</v>
      </c>
      <c r="F5776" t="s">
        <v>16</v>
      </c>
      <c r="G5776" t="s">
        <v>20</v>
      </c>
      <c r="H5776">
        <v>1</v>
      </c>
      <c r="I5776">
        <v>8.3743999999999996</v>
      </c>
      <c r="J5776">
        <f>SUMIFS(I:I,B:B,Table1_2[[#This Row],[Category Level 2]],D:D,Table1_2[[#This Row],[Brand]],E:E,Table1_2[[#This Row],[Region]],F:F,Table1_2[[#This Row],[Measure]],G:G,Table1_2[[#This Row],[Year]],H:H,"&lt;="&amp;Table1_2[[#This Row],[Month]])</f>
        <v>8.3743999999999996</v>
      </c>
      <c r="K5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213.54719999999998</v>
      </c>
      <c r="N5776">
        <f>Table1_2[[#This Row],[Value]]*2.5</f>
        <v>20.936</v>
      </c>
    </row>
    <row r="5777" spans="1:14" x14ac:dyDescent="0.25">
      <c r="A5777" t="s">
        <v>11</v>
      </c>
      <c r="B5777" t="s">
        <v>37</v>
      </c>
      <c r="C5777" t="s">
        <v>48</v>
      </c>
      <c r="D5777" t="s">
        <v>49</v>
      </c>
      <c r="E5777" t="s">
        <v>24</v>
      </c>
      <c r="F5777" t="s">
        <v>16</v>
      </c>
      <c r="G5777" t="s">
        <v>20</v>
      </c>
      <c r="H5777">
        <v>2</v>
      </c>
      <c r="I5777">
        <v>4.1871999999999998</v>
      </c>
      <c r="J5777">
        <f>SUMIFS(I:I,B:B,Table1_2[[#This Row],[Category Level 2]],D:D,Table1_2[[#This Row],[Brand]],E:E,Table1_2[[#This Row],[Region]],F:F,Table1_2[[#This Row],[Measure]],G:G,Table1_2[[#This Row],[Year]],H:H,"&lt;="&amp;Table1_2[[#This Row],[Month]])</f>
        <v>12.561599999999999</v>
      </c>
      <c r="K5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176.90919999999997</v>
      </c>
      <c r="N5777">
        <f>Table1_2[[#This Row],[Value]]*2.5</f>
        <v>10.468</v>
      </c>
    </row>
    <row r="5778" spans="1:14" x14ac:dyDescent="0.25">
      <c r="A5778" t="s">
        <v>11</v>
      </c>
      <c r="B5778" t="s">
        <v>37</v>
      </c>
      <c r="C5778" t="s">
        <v>48</v>
      </c>
      <c r="D5778" t="s">
        <v>49</v>
      </c>
      <c r="E5778" t="s">
        <v>24</v>
      </c>
      <c r="F5778" t="s">
        <v>16</v>
      </c>
      <c r="G5778" t="s">
        <v>20</v>
      </c>
      <c r="H5778">
        <v>3</v>
      </c>
      <c r="I5778">
        <v>6.2807999999999993</v>
      </c>
      <c r="J5778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154.9264</v>
      </c>
      <c r="N5778">
        <f>Table1_2[[#This Row],[Value]]*2.5</f>
        <v>15.701999999999998</v>
      </c>
    </row>
    <row r="5779" spans="1:14" x14ac:dyDescent="0.25">
      <c r="A5779" t="s">
        <v>11</v>
      </c>
      <c r="B5779" t="s">
        <v>37</v>
      </c>
      <c r="C5779" t="s">
        <v>48</v>
      </c>
      <c r="D5779" t="s">
        <v>49</v>
      </c>
      <c r="E5779" t="s">
        <v>24</v>
      </c>
      <c r="F5779" t="s">
        <v>16</v>
      </c>
      <c r="G5779" t="s">
        <v>20</v>
      </c>
      <c r="H5779">
        <v>4</v>
      </c>
      <c r="I5779">
        <v>16.748799999999999</v>
      </c>
      <c r="J5779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144.45840000000001</v>
      </c>
      <c r="N5779">
        <f>Table1_2[[#This Row],[Value]]*2.5</f>
        <v>41.872</v>
      </c>
    </row>
    <row r="5780" spans="1:14" x14ac:dyDescent="0.25">
      <c r="A5780" t="s">
        <v>11</v>
      </c>
      <c r="B5780" t="s">
        <v>37</v>
      </c>
      <c r="C5780" t="s">
        <v>48</v>
      </c>
      <c r="D5780" t="s">
        <v>49</v>
      </c>
      <c r="E5780" t="s">
        <v>24</v>
      </c>
      <c r="F5780" t="s">
        <v>16</v>
      </c>
      <c r="G5780" t="s">
        <v>20</v>
      </c>
      <c r="H5780">
        <v>5</v>
      </c>
      <c r="I5780">
        <v>16.748799999999999</v>
      </c>
      <c r="J5780">
        <f>SUMIFS(I:I,B:B,Table1_2[[#This Row],[Category Level 2]],D:D,Table1_2[[#This Row],[Brand]],E:E,Table1_2[[#This Row],[Region]],F:F,Table1_2[[#This Row],[Measure]],G:G,Table1_2[[#This Row],[Year]],H:H,"&lt;="&amp;Table1_2[[#This Row],[Month]])</f>
        <v>52.34</v>
      </c>
      <c r="K5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131.89679999999998</v>
      </c>
      <c r="N5780">
        <f>Table1_2[[#This Row],[Value]]*2.5</f>
        <v>41.872</v>
      </c>
    </row>
    <row r="5781" spans="1:14" x14ac:dyDescent="0.25">
      <c r="A5781" t="s">
        <v>11</v>
      </c>
      <c r="B5781" t="s">
        <v>37</v>
      </c>
      <c r="C5781" t="s">
        <v>48</v>
      </c>
      <c r="D5781" t="s">
        <v>49</v>
      </c>
      <c r="E5781" t="s">
        <v>24</v>
      </c>
      <c r="F5781" t="s">
        <v>16</v>
      </c>
      <c r="G5781" t="s">
        <v>20</v>
      </c>
      <c r="H5781">
        <v>6</v>
      </c>
      <c r="I5781">
        <v>4.1871999999999998</v>
      </c>
      <c r="J5781">
        <f>SUMIFS(I:I,B:B,Table1_2[[#This Row],[Category Level 2]],D:D,Table1_2[[#This Row],[Brand]],E:E,Table1_2[[#This Row],[Region]],F:F,Table1_2[[#This Row],[Measure]],G:G,Table1_2[[#This Row],[Year]],H:H,"&lt;="&amp;Table1_2[[#This Row],[Month]])</f>
        <v>56.527200000000001</v>
      </c>
      <c r="K5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116.19479999999999</v>
      </c>
      <c r="N5781">
        <f>Table1_2[[#This Row],[Value]]*2.5</f>
        <v>10.468</v>
      </c>
    </row>
    <row r="5782" spans="1:14" x14ac:dyDescent="0.25">
      <c r="A5782" t="s">
        <v>11</v>
      </c>
      <c r="B5782" t="s">
        <v>37</v>
      </c>
      <c r="C5782" t="s">
        <v>48</v>
      </c>
      <c r="D5782" t="s">
        <v>49</v>
      </c>
      <c r="E5782" t="s">
        <v>24</v>
      </c>
      <c r="F5782" t="s">
        <v>16</v>
      </c>
      <c r="G5782" t="s">
        <v>20</v>
      </c>
      <c r="H5782">
        <v>8</v>
      </c>
      <c r="I5782">
        <v>4.1871999999999998</v>
      </c>
      <c r="J5782">
        <f>SUMIFS(I:I,B:B,Table1_2[[#This Row],[Category Level 2]],D:D,Table1_2[[#This Row],[Brand]],E:E,Table1_2[[#This Row],[Region]],F:F,Table1_2[[#This Row],[Measure]],G:G,Table1_2[[#This Row],[Year]],H:H,"&lt;="&amp;Table1_2[[#This Row],[Month]])</f>
        <v>60.714399999999998</v>
      </c>
      <c r="K5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95.258799999999994</v>
      </c>
      <c r="N5782">
        <f>Table1_2[[#This Row],[Value]]*2.5</f>
        <v>10.468</v>
      </c>
    </row>
    <row r="5783" spans="1:14" x14ac:dyDescent="0.25">
      <c r="A5783" t="s">
        <v>11</v>
      </c>
      <c r="B5783" t="s">
        <v>37</v>
      </c>
      <c r="C5783" t="s">
        <v>48</v>
      </c>
      <c r="D5783" t="s">
        <v>49</v>
      </c>
      <c r="E5783" t="s">
        <v>24</v>
      </c>
      <c r="F5783" t="s">
        <v>16</v>
      </c>
      <c r="G5783" t="s">
        <v>20</v>
      </c>
      <c r="H5783">
        <v>9</v>
      </c>
      <c r="I5783">
        <v>4.1871999999999998</v>
      </c>
      <c r="J5783">
        <f>SUMIFS(I:I,B:B,Table1_2[[#This Row],[Category Level 2]],D:D,Table1_2[[#This Row],[Brand]],E:E,Table1_2[[#This Row],[Region]],F:F,Table1_2[[#This Row],[Measure]],G:G,Table1_2[[#This Row],[Year]],H:H,"&lt;="&amp;Table1_2[[#This Row],[Month]])</f>
        <v>64.901600000000002</v>
      </c>
      <c r="K5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92.118400000000008</v>
      </c>
      <c r="N5783">
        <f>Table1_2[[#This Row],[Value]]*2.5</f>
        <v>10.468</v>
      </c>
    </row>
    <row r="5784" spans="1:14" x14ac:dyDescent="0.25">
      <c r="A5784" t="s">
        <v>11</v>
      </c>
      <c r="B5784" t="s">
        <v>37</v>
      </c>
      <c r="C5784" t="s">
        <v>48</v>
      </c>
      <c r="D5784" t="s">
        <v>49</v>
      </c>
      <c r="E5784" t="s">
        <v>24</v>
      </c>
      <c r="F5784" t="s">
        <v>16</v>
      </c>
      <c r="G5784" t="s">
        <v>20</v>
      </c>
      <c r="H5784">
        <v>10</v>
      </c>
      <c r="I5784">
        <v>3.1403999999999996</v>
      </c>
      <c r="J5784">
        <f>SUMIFS(I:I,B:B,Table1_2[[#This Row],[Category Level 2]],D:D,Table1_2[[#This Row],[Brand]],E:E,Table1_2[[#This Row],[Region]],F:F,Table1_2[[#This Row],[Measure]],G:G,Table1_2[[#This Row],[Year]],H:H,"&lt;="&amp;Table1_2[[#This Row],[Month]])</f>
        <v>68.042000000000002</v>
      </c>
      <c r="K5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87.931200000000004</v>
      </c>
      <c r="N5784">
        <f>Table1_2[[#This Row],[Value]]*2.5</f>
        <v>7.8509999999999991</v>
      </c>
    </row>
    <row r="5785" spans="1:14" x14ac:dyDescent="0.25">
      <c r="A5785" t="s">
        <v>11</v>
      </c>
      <c r="B5785" t="s">
        <v>37</v>
      </c>
      <c r="C5785" t="s">
        <v>48</v>
      </c>
      <c r="D5785" t="s">
        <v>49</v>
      </c>
      <c r="E5785" t="s">
        <v>24</v>
      </c>
      <c r="F5785" t="s">
        <v>16</v>
      </c>
      <c r="G5785" t="s">
        <v>20</v>
      </c>
      <c r="H5785">
        <v>11</v>
      </c>
      <c r="I5785">
        <v>4.1871999999999998</v>
      </c>
      <c r="J5785">
        <f>SUMIFS(I:I,B:B,Table1_2[[#This Row],[Category Level 2]],D:D,Table1_2[[#This Row],[Brand]],E:E,Table1_2[[#This Row],[Region]],F:F,Table1_2[[#This Row],[Measure]],G:G,Table1_2[[#This Row],[Year]],H:H,"&lt;="&amp;Table1_2[[#This Row],[Month]])</f>
        <v>72.229200000000006</v>
      </c>
      <c r="K5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81.650400000000005</v>
      </c>
      <c r="N5785">
        <f>Table1_2[[#This Row],[Value]]*2.5</f>
        <v>10.468</v>
      </c>
    </row>
    <row r="5786" spans="1:14" x14ac:dyDescent="0.25">
      <c r="A5786" t="s">
        <v>11</v>
      </c>
      <c r="B5786" t="s">
        <v>37</v>
      </c>
      <c r="C5786" t="s">
        <v>48</v>
      </c>
      <c r="D5786" t="s">
        <v>49</v>
      </c>
      <c r="E5786" t="s">
        <v>24</v>
      </c>
      <c r="F5786" t="s">
        <v>16</v>
      </c>
      <c r="G5786" t="s">
        <v>20</v>
      </c>
      <c r="H5786">
        <v>12</v>
      </c>
      <c r="I5786">
        <v>2.0935999999999999</v>
      </c>
      <c r="J5786">
        <f>SUMIFS(I:I,B:B,Table1_2[[#This Row],[Category Level 2]],D:D,Table1_2[[#This Row],[Brand]],E:E,Table1_2[[#This Row],[Region]],F:F,Table1_2[[#This Row],[Measure]],G:G,Table1_2[[#This Row],[Year]],H:H,"&lt;="&amp;Table1_2[[#This Row],[Month]])</f>
        <v>74.322800000000001</v>
      </c>
      <c r="K5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74.322800000000001</v>
      </c>
      <c r="N5786">
        <f>Table1_2[[#This Row],[Value]]*2.5</f>
        <v>5.234</v>
      </c>
    </row>
    <row r="5787" spans="1:14" x14ac:dyDescent="0.25">
      <c r="A5787" t="s">
        <v>11</v>
      </c>
      <c r="B5787" t="s">
        <v>37</v>
      </c>
      <c r="C5787" t="s">
        <v>48</v>
      </c>
      <c r="D5787" t="s">
        <v>49</v>
      </c>
      <c r="E5787" t="s">
        <v>24</v>
      </c>
      <c r="F5787" t="s">
        <v>16</v>
      </c>
      <c r="G5787" t="s">
        <v>21</v>
      </c>
      <c r="H5787">
        <v>1</v>
      </c>
      <c r="I5787">
        <v>2.0935999999999999</v>
      </c>
      <c r="J5787">
        <f>SUMIFS(I:I,B:B,Table1_2[[#This Row],[Category Level 2]],D:D,Table1_2[[#This Row],[Brand]],E:E,Table1_2[[#This Row],[Region]],F:F,Table1_2[[#This Row],[Measure]],G:G,Table1_2[[#This Row],[Year]],H:H,"&lt;="&amp;Table1_2[[#This Row],[Month]])</f>
        <v>2.0935999999999999</v>
      </c>
      <c r="K5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68.041999999999973</v>
      </c>
      <c r="N5787">
        <f>Table1_2[[#This Row],[Value]]*2.5</f>
        <v>5.234</v>
      </c>
    </row>
    <row r="5788" spans="1:14" x14ac:dyDescent="0.25">
      <c r="A5788" t="s">
        <v>11</v>
      </c>
      <c r="B5788" t="s">
        <v>37</v>
      </c>
      <c r="C5788" t="s">
        <v>48</v>
      </c>
      <c r="D5788" t="s">
        <v>49</v>
      </c>
      <c r="E5788" t="s">
        <v>24</v>
      </c>
      <c r="F5788" t="s">
        <v>16</v>
      </c>
      <c r="G5788" t="s">
        <v>21</v>
      </c>
      <c r="H5788">
        <v>2</v>
      </c>
      <c r="I5788">
        <v>2.0935999999999999</v>
      </c>
      <c r="J5788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65.948399999999992</v>
      </c>
      <c r="N5788">
        <f>Table1_2[[#This Row],[Value]]*2.5</f>
        <v>5.234</v>
      </c>
    </row>
    <row r="5789" spans="1:14" x14ac:dyDescent="0.25">
      <c r="A5789" t="s">
        <v>11</v>
      </c>
      <c r="B5789" t="s">
        <v>37</v>
      </c>
      <c r="C5789" t="s">
        <v>48</v>
      </c>
      <c r="D5789" t="s">
        <v>49</v>
      </c>
      <c r="E5789" t="s">
        <v>24</v>
      </c>
      <c r="F5789" t="s">
        <v>16</v>
      </c>
      <c r="G5789" t="s">
        <v>21</v>
      </c>
      <c r="H5789">
        <v>4</v>
      </c>
      <c r="I5789">
        <v>5.234</v>
      </c>
      <c r="J5789">
        <f>SUMIFS(I:I,B:B,Table1_2[[#This Row],[Category Level 2]],D:D,Table1_2[[#This Row],[Brand]],E:E,Table1_2[[#This Row],[Region]],F:F,Table1_2[[#This Row],[Measure]],G:G,Table1_2[[#This Row],[Year]],H:H,"&lt;="&amp;Table1_2[[#This Row],[Month]])</f>
        <v>9.4211999999999989</v>
      </c>
      <c r="K5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48.152799999999999</v>
      </c>
      <c r="N5789">
        <f>Table1_2[[#This Row],[Value]]*2.5</f>
        <v>13.085000000000001</v>
      </c>
    </row>
    <row r="5790" spans="1:14" x14ac:dyDescent="0.25">
      <c r="A5790" t="s">
        <v>11</v>
      </c>
      <c r="B5790" t="s">
        <v>37</v>
      </c>
      <c r="C5790" t="s">
        <v>48</v>
      </c>
      <c r="D5790" t="s">
        <v>49</v>
      </c>
      <c r="E5790" t="s">
        <v>24</v>
      </c>
      <c r="F5790" t="s">
        <v>16</v>
      </c>
      <c r="G5790" t="s">
        <v>21</v>
      </c>
      <c r="H5790">
        <v>5</v>
      </c>
      <c r="I5790">
        <v>2.0935999999999999</v>
      </c>
      <c r="J5790">
        <f>SUMIFS(I:I,B:B,Table1_2[[#This Row],[Category Level 2]],D:D,Table1_2[[#This Row],[Brand]],E:E,Table1_2[[#This Row],[Region]],F:F,Table1_2[[#This Row],[Measure]],G:G,Table1_2[[#This Row],[Year]],H:H,"&lt;="&amp;Table1_2[[#This Row],[Month]])</f>
        <v>11.514799999999999</v>
      </c>
      <c r="K5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33.497599999999998</v>
      </c>
      <c r="N5790">
        <f>Table1_2[[#This Row],[Value]]*2.5</f>
        <v>5.234</v>
      </c>
    </row>
    <row r="5791" spans="1:14" x14ac:dyDescent="0.25">
      <c r="A5791" t="s">
        <v>11</v>
      </c>
      <c r="B5791" t="s">
        <v>37</v>
      </c>
      <c r="C5791" t="s">
        <v>48</v>
      </c>
      <c r="D5791" t="s">
        <v>49</v>
      </c>
      <c r="E5791" t="s">
        <v>24</v>
      </c>
      <c r="F5791" t="s">
        <v>16</v>
      </c>
      <c r="G5791" t="s">
        <v>21</v>
      </c>
      <c r="H5791">
        <v>8</v>
      </c>
      <c r="I5791">
        <v>4.1871999999999998</v>
      </c>
      <c r="J5791">
        <f>SUMIFS(I:I,B:B,Table1_2[[#This Row],[Category Level 2]],D:D,Table1_2[[#This Row],[Brand]],E:E,Table1_2[[#This Row],[Region]],F:F,Table1_2[[#This Row],[Measure]],G:G,Table1_2[[#This Row],[Year]],H:H,"&lt;="&amp;Table1_2[[#This Row],[Month]])</f>
        <v>15.701999999999998</v>
      </c>
      <c r="K5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29.310399999999998</v>
      </c>
      <c r="N5791">
        <f>Table1_2[[#This Row],[Value]]*2.5</f>
        <v>10.468</v>
      </c>
    </row>
    <row r="5792" spans="1:14" x14ac:dyDescent="0.25">
      <c r="A5792" t="s">
        <v>11</v>
      </c>
      <c r="B5792" t="s">
        <v>37</v>
      </c>
      <c r="C5792" t="s">
        <v>48</v>
      </c>
      <c r="D5792" t="s">
        <v>49</v>
      </c>
      <c r="E5792" t="s">
        <v>24</v>
      </c>
      <c r="F5792" t="s">
        <v>16</v>
      </c>
      <c r="G5792" t="s">
        <v>21</v>
      </c>
      <c r="H5792">
        <v>9</v>
      </c>
      <c r="I5792">
        <v>2.0935999999999999</v>
      </c>
      <c r="J5792">
        <f>SUMIFS(I:I,B:B,Table1_2[[#This Row],[Category Level 2]],D:D,Table1_2[[#This Row],[Brand]],E:E,Table1_2[[#This Row],[Region]],F:F,Table1_2[[#This Row],[Measure]],G:G,Table1_2[[#This Row],[Year]],H:H,"&lt;="&amp;Table1_2[[#This Row],[Month]])</f>
        <v>17.795599999999997</v>
      </c>
      <c r="K5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27.216799999999996</v>
      </c>
      <c r="N5792">
        <f>Table1_2[[#This Row],[Value]]*2.5</f>
        <v>5.234</v>
      </c>
    </row>
    <row r="5793" spans="1:14" x14ac:dyDescent="0.25">
      <c r="A5793" t="s">
        <v>11</v>
      </c>
      <c r="B5793" t="s">
        <v>37</v>
      </c>
      <c r="C5793" t="s">
        <v>48</v>
      </c>
      <c r="D5793" t="s">
        <v>49</v>
      </c>
      <c r="E5793" t="s">
        <v>24</v>
      </c>
      <c r="F5793" t="s">
        <v>16</v>
      </c>
      <c r="G5793" t="s">
        <v>21</v>
      </c>
      <c r="H5793">
        <v>10</v>
      </c>
      <c r="I5793">
        <v>3.1403999999999996</v>
      </c>
      <c r="J5793">
        <f>SUMIFS(I:I,B:B,Table1_2[[#This Row],[Category Level 2]],D:D,Table1_2[[#This Row],[Brand]],E:E,Table1_2[[#This Row],[Region]],F:F,Table1_2[[#This Row],[Measure]],G:G,Table1_2[[#This Row],[Year]],H:H,"&lt;="&amp;Table1_2[[#This Row],[Month]])</f>
        <v>20.935999999999996</v>
      </c>
      <c r="K5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27.216799999999996</v>
      </c>
      <c r="N5793">
        <f>Table1_2[[#This Row],[Value]]*2.5</f>
        <v>7.8509999999999991</v>
      </c>
    </row>
    <row r="5794" spans="1:14" x14ac:dyDescent="0.25">
      <c r="A5794" t="s">
        <v>11</v>
      </c>
      <c r="B5794" t="s">
        <v>37</v>
      </c>
      <c r="C5794" t="s">
        <v>48</v>
      </c>
      <c r="D5794" t="s">
        <v>49</v>
      </c>
      <c r="E5794" t="s">
        <v>24</v>
      </c>
      <c r="F5794" t="s">
        <v>16</v>
      </c>
      <c r="G5794" t="s">
        <v>21</v>
      </c>
      <c r="H5794">
        <v>11</v>
      </c>
      <c r="I5794">
        <v>2.0935999999999999</v>
      </c>
      <c r="J5794">
        <f>SUMIFS(I:I,B:B,Table1_2[[#This Row],[Category Level 2]],D:D,Table1_2[[#This Row],[Brand]],E:E,Table1_2[[#This Row],[Region]],F:F,Table1_2[[#This Row],[Measure]],G:G,Table1_2[[#This Row],[Year]],H:H,"&lt;="&amp;Table1_2[[#This Row],[Month]])</f>
        <v>23.029599999999995</v>
      </c>
      <c r="K5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25.123199999999994</v>
      </c>
      <c r="N5794">
        <f>Table1_2[[#This Row],[Value]]*2.5</f>
        <v>5.234</v>
      </c>
    </row>
    <row r="5795" spans="1:14" x14ac:dyDescent="0.25">
      <c r="A5795" t="s">
        <v>11</v>
      </c>
      <c r="B5795" t="s">
        <v>37</v>
      </c>
      <c r="C5795" t="s">
        <v>48</v>
      </c>
      <c r="D5795" t="s">
        <v>49</v>
      </c>
      <c r="E5795" t="s">
        <v>24</v>
      </c>
      <c r="F5795" t="s">
        <v>16</v>
      </c>
      <c r="G5795" t="s">
        <v>21</v>
      </c>
      <c r="H5795">
        <v>12</v>
      </c>
      <c r="I5795">
        <v>2.0935999999999999</v>
      </c>
      <c r="J5795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25.123199999999994</v>
      </c>
      <c r="K5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25.123199999999994</v>
      </c>
      <c r="N5795">
        <f>Table1_2[[#This Row],[Value]]*2.5</f>
        <v>5.234</v>
      </c>
    </row>
    <row r="5796" spans="1:14" x14ac:dyDescent="0.25">
      <c r="A5796" t="s">
        <v>11</v>
      </c>
      <c r="B5796" t="s">
        <v>37</v>
      </c>
      <c r="C5796" t="s">
        <v>48</v>
      </c>
      <c r="D5796" t="s">
        <v>49</v>
      </c>
      <c r="E5796" t="s">
        <v>24</v>
      </c>
      <c r="F5796" t="s">
        <v>16</v>
      </c>
      <c r="G5796" t="s">
        <v>22</v>
      </c>
      <c r="H5796">
        <v>1</v>
      </c>
      <c r="I5796">
        <v>6.2807999999999993</v>
      </c>
      <c r="J5796">
        <f>SUMIFS(I:I,B:B,Table1_2[[#This Row],[Category Level 2]],D:D,Table1_2[[#This Row],[Brand]],E:E,Table1_2[[#This Row],[Region]],F:F,Table1_2[[#This Row],[Measure]],G:G,Table1_2[[#This Row],[Year]],H:H,"&lt;="&amp;Table1_2[[#This Row],[Month]])</f>
        <v>6.2807999999999993</v>
      </c>
      <c r="K5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29.310399999999994</v>
      </c>
      <c r="N5796">
        <f>Table1_2[[#This Row],[Value]]*2.5</f>
        <v>15.701999999999998</v>
      </c>
    </row>
    <row r="5797" spans="1:14" x14ac:dyDescent="0.25">
      <c r="A5797" t="s">
        <v>11</v>
      </c>
      <c r="B5797" t="s">
        <v>37</v>
      </c>
      <c r="C5797" t="s">
        <v>48</v>
      </c>
      <c r="D5797" t="s">
        <v>49</v>
      </c>
      <c r="E5797" t="s">
        <v>24</v>
      </c>
      <c r="F5797" t="s">
        <v>16</v>
      </c>
      <c r="G5797" t="s">
        <v>22</v>
      </c>
      <c r="H5797">
        <v>2</v>
      </c>
      <c r="I5797">
        <v>2.0935999999999999</v>
      </c>
      <c r="J5797">
        <f>SUMIFS(I:I,B:B,Table1_2[[#This Row],[Category Level 2]],D:D,Table1_2[[#This Row],[Brand]],E:E,Table1_2[[#This Row],[Region]],F:F,Table1_2[[#This Row],[Measure]],G:G,Table1_2[[#This Row],[Year]],H:H,"&lt;="&amp;Table1_2[[#This Row],[Month]])</f>
        <v>8.3743999999999996</v>
      </c>
      <c r="K5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29.310400000000001</v>
      </c>
      <c r="N5797">
        <f>Table1_2[[#This Row],[Value]]*2.5</f>
        <v>5.234</v>
      </c>
    </row>
    <row r="5798" spans="1:14" x14ac:dyDescent="0.25">
      <c r="A5798" t="s">
        <v>11</v>
      </c>
      <c r="B5798" t="s">
        <v>37</v>
      </c>
      <c r="C5798" t="s">
        <v>48</v>
      </c>
      <c r="D5798" t="s">
        <v>49</v>
      </c>
      <c r="E5798" t="s">
        <v>24</v>
      </c>
      <c r="F5798" t="s">
        <v>16</v>
      </c>
      <c r="G5798" t="s">
        <v>22</v>
      </c>
      <c r="H5798">
        <v>3</v>
      </c>
      <c r="I5798">
        <v>3.1403999999999996</v>
      </c>
      <c r="J5798">
        <f>SUMIFS(I:I,B:B,Table1_2[[#This Row],[Category Level 2]],D:D,Table1_2[[#This Row],[Brand]],E:E,Table1_2[[#This Row],[Region]],F:F,Table1_2[[#This Row],[Measure]],G:G,Table1_2[[#This Row],[Year]],H:H,"&lt;="&amp;Table1_2[[#This Row],[Month]])</f>
        <v>11.514799999999999</v>
      </c>
      <c r="K5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32.450800000000001</v>
      </c>
      <c r="N5798">
        <f>Table1_2[[#This Row],[Value]]*2.5</f>
        <v>7.8509999999999991</v>
      </c>
    </row>
    <row r="5799" spans="1:14" x14ac:dyDescent="0.25">
      <c r="A5799" t="s">
        <v>11</v>
      </c>
      <c r="B5799" t="s">
        <v>37</v>
      </c>
      <c r="C5799" t="s">
        <v>48</v>
      </c>
      <c r="D5799" t="s">
        <v>49</v>
      </c>
      <c r="E5799" t="s">
        <v>24</v>
      </c>
      <c r="F5799" t="s">
        <v>23</v>
      </c>
      <c r="G5799" t="s">
        <v>17</v>
      </c>
      <c r="H5799">
        <v>1</v>
      </c>
      <c r="I5799">
        <v>1886.3335999999999</v>
      </c>
      <c r="J5799">
        <f>SUMIFS(I:I,B:B,Table1_2[[#This Row],[Category Level 2]],D:D,Table1_2[[#This Row],[Brand]],E:E,Table1_2[[#This Row],[Region]],F:F,Table1_2[[#This Row],[Measure]],G:G,Table1_2[[#This Row],[Year]],H:H,"&lt;="&amp;Table1_2[[#This Row],[Month]])</f>
        <v>1886.3335999999999</v>
      </c>
      <c r="K5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1886.3335999999999</v>
      </c>
      <c r="N5799">
        <f>Table1_2[[#This Row],[Value]]*2.5</f>
        <v>4715.8339999999998</v>
      </c>
    </row>
    <row r="5800" spans="1:14" x14ac:dyDescent="0.25">
      <c r="A5800" t="s">
        <v>11</v>
      </c>
      <c r="B5800" t="s">
        <v>37</v>
      </c>
      <c r="C5800" t="s">
        <v>48</v>
      </c>
      <c r="D5800" t="s">
        <v>49</v>
      </c>
      <c r="E5800" t="s">
        <v>24</v>
      </c>
      <c r="F5800" t="s">
        <v>23</v>
      </c>
      <c r="G5800" t="s">
        <v>17</v>
      </c>
      <c r="H5800">
        <v>2</v>
      </c>
      <c r="I5800">
        <v>1491.6899999999998</v>
      </c>
      <c r="J5800">
        <f>SUMIFS(I:I,B:B,Table1_2[[#This Row],[Category Level 2]],D:D,Table1_2[[#This Row],[Brand]],E:E,Table1_2[[#This Row],[Region]],F:F,Table1_2[[#This Row],[Measure]],G:G,Table1_2[[#This Row],[Year]],H:H,"&lt;="&amp;Table1_2[[#This Row],[Month]])</f>
        <v>3378.0235999999995</v>
      </c>
      <c r="K5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3378.0235999999995</v>
      </c>
      <c r="N5800">
        <f>Table1_2[[#This Row],[Value]]*2.5</f>
        <v>3729.2249999999995</v>
      </c>
    </row>
    <row r="5801" spans="1:14" x14ac:dyDescent="0.25">
      <c r="A5801" t="s">
        <v>11</v>
      </c>
      <c r="B5801" t="s">
        <v>37</v>
      </c>
      <c r="C5801" t="s">
        <v>48</v>
      </c>
      <c r="D5801" t="s">
        <v>49</v>
      </c>
      <c r="E5801" t="s">
        <v>24</v>
      </c>
      <c r="F5801" t="s">
        <v>23</v>
      </c>
      <c r="G5801" t="s">
        <v>17</v>
      </c>
      <c r="H5801">
        <v>3</v>
      </c>
      <c r="I5801">
        <v>1974.2647999999999</v>
      </c>
      <c r="J5801">
        <f>SUMIFS(I:I,B:B,Table1_2[[#This Row],[Category Level 2]],D:D,Table1_2[[#This Row],[Brand]],E:E,Table1_2[[#This Row],[Region]],F:F,Table1_2[[#This Row],[Measure]],G:G,Table1_2[[#This Row],[Year]],H:H,"&lt;="&amp;Table1_2[[#This Row],[Month]])</f>
        <v>5352.2883999999995</v>
      </c>
      <c r="K5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5352.2883999999995</v>
      </c>
      <c r="N5801">
        <f>Table1_2[[#This Row],[Value]]*2.5</f>
        <v>4935.6620000000003</v>
      </c>
    </row>
    <row r="5802" spans="1:14" x14ac:dyDescent="0.25">
      <c r="A5802" t="s">
        <v>11</v>
      </c>
      <c r="B5802" t="s">
        <v>37</v>
      </c>
      <c r="C5802" t="s">
        <v>48</v>
      </c>
      <c r="D5802" t="s">
        <v>49</v>
      </c>
      <c r="E5802" t="s">
        <v>24</v>
      </c>
      <c r="F5802" t="s">
        <v>23</v>
      </c>
      <c r="G5802" t="s">
        <v>17</v>
      </c>
      <c r="H5802">
        <v>4</v>
      </c>
      <c r="I5802">
        <v>1247.7855999999999</v>
      </c>
      <c r="J5802">
        <f>SUMIFS(I:I,B:B,Table1_2[[#This Row],[Category Level 2]],D:D,Table1_2[[#This Row],[Brand]],E:E,Table1_2[[#This Row],[Region]],F:F,Table1_2[[#This Row],[Measure]],G:G,Table1_2[[#This Row],[Year]],H:H,"&lt;="&amp;Table1_2[[#This Row],[Month]])</f>
        <v>6600.0739999999996</v>
      </c>
      <c r="K5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6600.0739999999996</v>
      </c>
      <c r="N5802">
        <f>Table1_2[[#This Row],[Value]]*2.5</f>
        <v>3119.4639999999999</v>
      </c>
    </row>
    <row r="5803" spans="1:14" x14ac:dyDescent="0.25">
      <c r="A5803" t="s">
        <v>11</v>
      </c>
      <c r="B5803" t="s">
        <v>37</v>
      </c>
      <c r="C5803" t="s">
        <v>48</v>
      </c>
      <c r="D5803" t="s">
        <v>49</v>
      </c>
      <c r="E5803" t="s">
        <v>24</v>
      </c>
      <c r="F5803" t="s">
        <v>23</v>
      </c>
      <c r="G5803" t="s">
        <v>17</v>
      </c>
      <c r="H5803">
        <v>5</v>
      </c>
      <c r="I5803">
        <v>1672.7864</v>
      </c>
      <c r="J5803">
        <f>SUMIFS(I:I,B:B,Table1_2[[#This Row],[Category Level 2]],D:D,Table1_2[[#This Row],[Brand]],E:E,Table1_2[[#This Row],[Region]],F:F,Table1_2[[#This Row],[Measure]],G:G,Table1_2[[#This Row],[Year]],H:H,"&lt;="&amp;Table1_2[[#This Row],[Month]])</f>
        <v>8272.8603999999996</v>
      </c>
      <c r="K5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8272.8603999999996</v>
      </c>
      <c r="N5803">
        <f>Table1_2[[#This Row],[Value]]*2.5</f>
        <v>4181.9660000000003</v>
      </c>
    </row>
    <row r="5804" spans="1:14" x14ac:dyDescent="0.25">
      <c r="A5804" t="s">
        <v>11</v>
      </c>
      <c r="B5804" t="s">
        <v>37</v>
      </c>
      <c r="C5804" t="s">
        <v>48</v>
      </c>
      <c r="D5804" t="s">
        <v>49</v>
      </c>
      <c r="E5804" t="s">
        <v>24</v>
      </c>
      <c r="F5804" t="s">
        <v>23</v>
      </c>
      <c r="G5804" t="s">
        <v>17</v>
      </c>
      <c r="H5804">
        <v>6</v>
      </c>
      <c r="I5804">
        <v>1690.5819999999999</v>
      </c>
      <c r="J5804">
        <f>SUMIFS(I:I,B:B,Table1_2[[#This Row],[Category Level 2]],D:D,Table1_2[[#This Row],[Brand]],E:E,Table1_2[[#This Row],[Region]],F:F,Table1_2[[#This Row],[Measure]],G:G,Table1_2[[#This Row],[Year]],H:H,"&lt;="&amp;Table1_2[[#This Row],[Month]])</f>
        <v>9963.4423999999999</v>
      </c>
      <c r="K5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9963.4423999999999</v>
      </c>
      <c r="N5804">
        <f>Table1_2[[#This Row],[Value]]*2.5</f>
        <v>4226.4549999999999</v>
      </c>
    </row>
    <row r="5805" spans="1:14" x14ac:dyDescent="0.25">
      <c r="A5805" t="s">
        <v>11</v>
      </c>
      <c r="B5805" t="s">
        <v>37</v>
      </c>
      <c r="C5805" t="s">
        <v>48</v>
      </c>
      <c r="D5805" t="s">
        <v>49</v>
      </c>
      <c r="E5805" t="s">
        <v>24</v>
      </c>
      <c r="F5805" t="s">
        <v>23</v>
      </c>
      <c r="G5805" t="s">
        <v>17</v>
      </c>
      <c r="H5805">
        <v>7</v>
      </c>
      <c r="I5805">
        <v>1489.5963999999999</v>
      </c>
      <c r="J5805">
        <f>SUMIFS(I:I,B:B,Table1_2[[#This Row],[Category Level 2]],D:D,Table1_2[[#This Row],[Brand]],E:E,Table1_2[[#This Row],[Region]],F:F,Table1_2[[#This Row],[Measure]],G:G,Table1_2[[#This Row],[Year]],H:H,"&lt;="&amp;Table1_2[[#This Row],[Month]])</f>
        <v>11453.0388</v>
      </c>
      <c r="K5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11453.0388</v>
      </c>
      <c r="N5805">
        <f>Table1_2[[#This Row],[Value]]*2.5</f>
        <v>3723.991</v>
      </c>
    </row>
    <row r="5806" spans="1:14" x14ac:dyDescent="0.25">
      <c r="A5806" t="s">
        <v>11</v>
      </c>
      <c r="B5806" t="s">
        <v>37</v>
      </c>
      <c r="C5806" t="s">
        <v>48</v>
      </c>
      <c r="D5806" t="s">
        <v>49</v>
      </c>
      <c r="E5806" t="s">
        <v>24</v>
      </c>
      <c r="F5806" t="s">
        <v>23</v>
      </c>
      <c r="G5806" t="s">
        <v>17</v>
      </c>
      <c r="H5806">
        <v>8</v>
      </c>
      <c r="I5806">
        <v>1575.434</v>
      </c>
      <c r="J5806">
        <f>SUMIFS(I:I,B:B,Table1_2[[#This Row],[Category Level 2]],D:D,Table1_2[[#This Row],[Brand]],E:E,Table1_2[[#This Row],[Region]],F:F,Table1_2[[#This Row],[Measure]],G:G,Table1_2[[#This Row],[Year]],H:H,"&lt;="&amp;Table1_2[[#This Row],[Month]])</f>
        <v>13028.4728</v>
      </c>
      <c r="K5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13028.4728</v>
      </c>
      <c r="N5806">
        <f>Table1_2[[#This Row],[Value]]*2.5</f>
        <v>3938.585</v>
      </c>
    </row>
    <row r="5807" spans="1:14" x14ac:dyDescent="0.25">
      <c r="A5807" t="s">
        <v>11</v>
      </c>
      <c r="B5807" t="s">
        <v>37</v>
      </c>
      <c r="C5807" t="s">
        <v>48</v>
      </c>
      <c r="D5807" t="s">
        <v>49</v>
      </c>
      <c r="E5807" t="s">
        <v>24</v>
      </c>
      <c r="F5807" t="s">
        <v>23</v>
      </c>
      <c r="G5807" t="s">
        <v>17</v>
      </c>
      <c r="H5807">
        <v>9</v>
      </c>
      <c r="I5807">
        <v>1305.3596</v>
      </c>
      <c r="J5807">
        <f>SUMIFS(I:I,B:B,Table1_2[[#This Row],[Category Level 2]],D:D,Table1_2[[#This Row],[Brand]],E:E,Table1_2[[#This Row],[Region]],F:F,Table1_2[[#This Row],[Measure]],G:G,Table1_2[[#This Row],[Year]],H:H,"&lt;="&amp;Table1_2[[#This Row],[Month]])</f>
        <v>14333.832399999999</v>
      </c>
      <c r="K5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14333.832399999999</v>
      </c>
      <c r="N5807">
        <f>Table1_2[[#This Row],[Value]]*2.5</f>
        <v>3263.3989999999999</v>
      </c>
    </row>
    <row r="5808" spans="1:14" x14ac:dyDescent="0.25">
      <c r="A5808" t="s">
        <v>11</v>
      </c>
      <c r="B5808" t="s">
        <v>37</v>
      </c>
      <c r="C5808" t="s">
        <v>48</v>
      </c>
      <c r="D5808" t="s">
        <v>49</v>
      </c>
      <c r="E5808" t="s">
        <v>24</v>
      </c>
      <c r="F5808" t="s">
        <v>23</v>
      </c>
      <c r="G5808" t="s">
        <v>17</v>
      </c>
      <c r="H5808">
        <v>10</v>
      </c>
      <c r="I5808">
        <v>1174.5095999999999</v>
      </c>
      <c r="J5808">
        <f>SUMIFS(I:I,B:B,Table1_2[[#This Row],[Category Level 2]],D:D,Table1_2[[#This Row],[Brand]],E:E,Table1_2[[#This Row],[Region]],F:F,Table1_2[[#This Row],[Measure]],G:G,Table1_2[[#This Row],[Year]],H:H,"&lt;="&amp;Table1_2[[#This Row],[Month]])</f>
        <v>15508.341999999999</v>
      </c>
      <c r="K5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15508.341999999999</v>
      </c>
      <c r="N5808">
        <f>Table1_2[[#This Row],[Value]]*2.5</f>
        <v>2936.2739999999994</v>
      </c>
    </row>
    <row r="5809" spans="1:14" x14ac:dyDescent="0.25">
      <c r="A5809" t="s">
        <v>11</v>
      </c>
      <c r="B5809" t="s">
        <v>37</v>
      </c>
      <c r="C5809" t="s">
        <v>48</v>
      </c>
      <c r="D5809" t="s">
        <v>49</v>
      </c>
      <c r="E5809" t="s">
        <v>24</v>
      </c>
      <c r="F5809" t="s">
        <v>23</v>
      </c>
      <c r="G5809" t="s">
        <v>17</v>
      </c>
      <c r="H5809">
        <v>11</v>
      </c>
      <c r="I5809">
        <v>1350.3719999999998</v>
      </c>
      <c r="J5809">
        <f>SUMIFS(I:I,B:B,Table1_2[[#This Row],[Category Level 2]],D:D,Table1_2[[#This Row],[Brand]],E:E,Table1_2[[#This Row],[Region]],F:F,Table1_2[[#This Row],[Measure]],G:G,Table1_2[[#This Row],[Year]],H:H,"&lt;="&amp;Table1_2[[#This Row],[Month]])</f>
        <v>16858.714</v>
      </c>
      <c r="K5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16858.714</v>
      </c>
      <c r="N5809">
        <f>Table1_2[[#This Row],[Value]]*2.5</f>
        <v>3375.9299999999994</v>
      </c>
    </row>
    <row r="5810" spans="1:14" x14ac:dyDescent="0.25">
      <c r="A5810" t="s">
        <v>11</v>
      </c>
      <c r="B5810" t="s">
        <v>37</v>
      </c>
      <c r="C5810" t="s">
        <v>48</v>
      </c>
      <c r="D5810" t="s">
        <v>49</v>
      </c>
      <c r="E5810" t="s">
        <v>24</v>
      </c>
      <c r="F5810" t="s">
        <v>23</v>
      </c>
      <c r="G5810" t="s">
        <v>17</v>
      </c>
      <c r="H5810">
        <v>12</v>
      </c>
      <c r="I5810">
        <v>1564.9659999999999</v>
      </c>
      <c r="J5810">
        <f>SUMIFS(I:I,B:B,Table1_2[[#This Row],[Category Level 2]],D:D,Table1_2[[#This Row],[Brand]],E:E,Table1_2[[#This Row],[Region]],F:F,Table1_2[[#This Row],[Measure]],G:G,Table1_2[[#This Row],[Year]],H:H,"&lt;="&amp;Table1_2[[#This Row],[Month]])</f>
        <v>18423.68</v>
      </c>
      <c r="K5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18423.68</v>
      </c>
      <c r="N5810">
        <f>Table1_2[[#This Row],[Value]]*2.5</f>
        <v>3912.415</v>
      </c>
    </row>
    <row r="5811" spans="1:14" x14ac:dyDescent="0.25">
      <c r="A5811" t="s">
        <v>11</v>
      </c>
      <c r="B5811" t="s">
        <v>37</v>
      </c>
      <c r="C5811" t="s">
        <v>48</v>
      </c>
      <c r="D5811" t="s">
        <v>49</v>
      </c>
      <c r="E5811" t="s">
        <v>24</v>
      </c>
      <c r="F5811" t="s">
        <v>23</v>
      </c>
      <c r="G5811" t="s">
        <v>18</v>
      </c>
      <c r="H5811">
        <v>1</v>
      </c>
      <c r="I5811">
        <v>1173.4628</v>
      </c>
      <c r="J5811">
        <f>SUMIFS(I:I,B:B,Table1_2[[#This Row],[Category Level 2]],D:D,Table1_2[[#This Row],[Brand]],E:E,Table1_2[[#This Row],[Region]],F:F,Table1_2[[#This Row],[Measure]],G:G,Table1_2[[#This Row],[Year]],H:H,"&lt;="&amp;Table1_2[[#This Row],[Month]])</f>
        <v>1173.4628</v>
      </c>
      <c r="K5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17710.8092</v>
      </c>
      <c r="N5811">
        <f>Table1_2[[#This Row],[Value]]*2.5</f>
        <v>2933.6570000000002</v>
      </c>
    </row>
    <row r="5812" spans="1:14" x14ac:dyDescent="0.25">
      <c r="A5812" t="s">
        <v>11</v>
      </c>
      <c r="B5812" t="s">
        <v>37</v>
      </c>
      <c r="C5812" t="s">
        <v>48</v>
      </c>
      <c r="D5812" t="s">
        <v>49</v>
      </c>
      <c r="E5812" t="s">
        <v>24</v>
      </c>
      <c r="F5812" t="s">
        <v>23</v>
      </c>
      <c r="G5812" t="s">
        <v>18</v>
      </c>
      <c r="H5812">
        <v>2</v>
      </c>
      <c r="I5812">
        <v>1452.9584</v>
      </c>
      <c r="J5812">
        <f>SUMIFS(I:I,B:B,Table1_2[[#This Row],[Category Level 2]],D:D,Table1_2[[#This Row],[Brand]],E:E,Table1_2[[#This Row],[Region]],F:F,Table1_2[[#This Row],[Measure]],G:G,Table1_2[[#This Row],[Year]],H:H,"&lt;="&amp;Table1_2[[#This Row],[Month]])</f>
        <v>2626.4211999999998</v>
      </c>
      <c r="K5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17672.077599999997</v>
      </c>
      <c r="N5812">
        <f>Table1_2[[#This Row],[Value]]*2.5</f>
        <v>3632.3959999999997</v>
      </c>
    </row>
    <row r="5813" spans="1:14" x14ac:dyDescent="0.25">
      <c r="A5813" t="s">
        <v>11</v>
      </c>
      <c r="B5813" t="s">
        <v>37</v>
      </c>
      <c r="C5813" t="s">
        <v>48</v>
      </c>
      <c r="D5813" t="s">
        <v>49</v>
      </c>
      <c r="E5813" t="s">
        <v>24</v>
      </c>
      <c r="F5813" t="s">
        <v>23</v>
      </c>
      <c r="G5813" t="s">
        <v>18</v>
      </c>
      <c r="H5813">
        <v>3</v>
      </c>
      <c r="I5813">
        <v>927.46479999999997</v>
      </c>
      <c r="J5813">
        <f>SUMIFS(I:I,B:B,Table1_2[[#This Row],[Category Level 2]],D:D,Table1_2[[#This Row],[Brand]],E:E,Table1_2[[#This Row],[Region]],F:F,Table1_2[[#This Row],[Measure]],G:G,Table1_2[[#This Row],[Year]],H:H,"&lt;="&amp;Table1_2[[#This Row],[Month]])</f>
        <v>3553.8859999999995</v>
      </c>
      <c r="K5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16625.277600000001</v>
      </c>
      <c r="N5813">
        <f>Table1_2[[#This Row],[Value]]*2.5</f>
        <v>2318.6619999999998</v>
      </c>
    </row>
    <row r="5814" spans="1:14" x14ac:dyDescent="0.25">
      <c r="A5814" t="s">
        <v>11</v>
      </c>
      <c r="B5814" t="s">
        <v>37</v>
      </c>
      <c r="C5814" t="s">
        <v>48</v>
      </c>
      <c r="D5814" t="s">
        <v>49</v>
      </c>
      <c r="E5814" t="s">
        <v>24</v>
      </c>
      <c r="F5814" t="s">
        <v>23</v>
      </c>
      <c r="G5814" t="s">
        <v>18</v>
      </c>
      <c r="H5814">
        <v>4</v>
      </c>
      <c r="I5814">
        <v>1156.7139999999999</v>
      </c>
      <c r="J5814">
        <f>SUMIFS(I:I,B:B,Table1_2[[#This Row],[Category Level 2]],D:D,Table1_2[[#This Row],[Brand]],E:E,Table1_2[[#This Row],[Region]],F:F,Table1_2[[#This Row],[Measure]],G:G,Table1_2[[#This Row],[Year]],H:H,"&lt;="&amp;Table1_2[[#This Row],[Month]])</f>
        <v>4710.5999999999995</v>
      </c>
      <c r="K5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16534.205999999998</v>
      </c>
      <c r="N5814">
        <f>Table1_2[[#This Row],[Value]]*2.5</f>
        <v>2891.7849999999999</v>
      </c>
    </row>
    <row r="5815" spans="1:14" x14ac:dyDescent="0.25">
      <c r="A5815" t="s">
        <v>11</v>
      </c>
      <c r="B5815" t="s">
        <v>37</v>
      </c>
      <c r="C5815" t="s">
        <v>48</v>
      </c>
      <c r="D5815" t="s">
        <v>49</v>
      </c>
      <c r="E5815" t="s">
        <v>24</v>
      </c>
      <c r="F5815" t="s">
        <v>23</v>
      </c>
      <c r="G5815" t="s">
        <v>18</v>
      </c>
      <c r="H5815">
        <v>5</v>
      </c>
      <c r="I5815">
        <v>1733.5008</v>
      </c>
      <c r="J5815">
        <f>SUMIFS(I:I,B:B,Table1_2[[#This Row],[Category Level 2]],D:D,Table1_2[[#This Row],[Brand]],E:E,Table1_2[[#This Row],[Region]],F:F,Table1_2[[#This Row],[Measure]],G:G,Table1_2[[#This Row],[Year]],H:H,"&lt;="&amp;Table1_2[[#This Row],[Month]])</f>
        <v>6444.1007999999993</v>
      </c>
      <c r="K5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16594.920399999999</v>
      </c>
      <c r="N5815">
        <f>Table1_2[[#This Row],[Value]]*2.5</f>
        <v>4333.7520000000004</v>
      </c>
    </row>
    <row r="5816" spans="1:14" x14ac:dyDescent="0.25">
      <c r="A5816" t="s">
        <v>11</v>
      </c>
      <c r="B5816" t="s">
        <v>37</v>
      </c>
      <c r="C5816" t="s">
        <v>48</v>
      </c>
      <c r="D5816" t="s">
        <v>49</v>
      </c>
      <c r="E5816" t="s">
        <v>24</v>
      </c>
      <c r="F5816" t="s">
        <v>23</v>
      </c>
      <c r="G5816" t="s">
        <v>18</v>
      </c>
      <c r="H5816">
        <v>6</v>
      </c>
      <c r="I5816">
        <v>1360.84</v>
      </c>
      <c r="J5816">
        <f>SUMIFS(I:I,B:B,Table1_2[[#This Row],[Category Level 2]],D:D,Table1_2[[#This Row],[Brand]],E:E,Table1_2[[#This Row],[Region]],F:F,Table1_2[[#This Row],[Measure]],G:G,Table1_2[[#This Row],[Year]],H:H,"&lt;="&amp;Table1_2[[#This Row],[Month]])</f>
        <v>7804.9407999999994</v>
      </c>
      <c r="K5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16265.178399999997</v>
      </c>
      <c r="N5816">
        <f>Table1_2[[#This Row],[Value]]*2.5</f>
        <v>3402.1</v>
      </c>
    </row>
    <row r="5817" spans="1:14" x14ac:dyDescent="0.25">
      <c r="A5817" t="s">
        <v>11</v>
      </c>
      <c r="B5817" t="s">
        <v>37</v>
      </c>
      <c r="C5817" t="s">
        <v>48</v>
      </c>
      <c r="D5817" t="s">
        <v>49</v>
      </c>
      <c r="E5817" t="s">
        <v>24</v>
      </c>
      <c r="F5817" t="s">
        <v>23</v>
      </c>
      <c r="G5817" t="s">
        <v>18</v>
      </c>
      <c r="H5817">
        <v>7</v>
      </c>
      <c r="I5817">
        <v>1412.1332</v>
      </c>
      <c r="J5817">
        <f>SUMIFS(I:I,B:B,Table1_2[[#This Row],[Category Level 2]],D:D,Table1_2[[#This Row],[Brand]],E:E,Table1_2[[#This Row],[Region]],F:F,Table1_2[[#This Row],[Measure]],G:G,Table1_2[[#This Row],[Year]],H:H,"&lt;="&amp;Table1_2[[#This Row],[Month]])</f>
        <v>9217.0739999999987</v>
      </c>
      <c r="K5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16187.715199999999</v>
      </c>
      <c r="N5817">
        <f>Table1_2[[#This Row],[Value]]*2.5</f>
        <v>3530.3330000000001</v>
      </c>
    </row>
    <row r="5818" spans="1:14" x14ac:dyDescent="0.25">
      <c r="A5818" t="s">
        <v>11</v>
      </c>
      <c r="B5818" t="s">
        <v>37</v>
      </c>
      <c r="C5818" t="s">
        <v>48</v>
      </c>
      <c r="D5818" t="s">
        <v>49</v>
      </c>
      <c r="E5818" t="s">
        <v>24</v>
      </c>
      <c r="F5818" t="s">
        <v>23</v>
      </c>
      <c r="G5818" t="s">
        <v>18</v>
      </c>
      <c r="H5818">
        <v>8</v>
      </c>
      <c r="I5818">
        <v>1428.8819999999998</v>
      </c>
      <c r="J5818">
        <f>SUMIFS(I:I,B:B,Table1_2[[#This Row],[Category Level 2]],D:D,Table1_2[[#This Row],[Brand]],E:E,Table1_2[[#This Row],[Region]],F:F,Table1_2[[#This Row],[Measure]],G:G,Table1_2[[#This Row],[Year]],H:H,"&lt;="&amp;Table1_2[[#This Row],[Month]])</f>
        <v>10645.955999999998</v>
      </c>
      <c r="K5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16041.163199999999</v>
      </c>
      <c r="N5818">
        <f>Table1_2[[#This Row],[Value]]*2.5</f>
        <v>3572.2049999999995</v>
      </c>
    </row>
    <row r="5819" spans="1:14" x14ac:dyDescent="0.25">
      <c r="A5819" t="s">
        <v>11</v>
      </c>
      <c r="B5819" t="s">
        <v>37</v>
      </c>
      <c r="C5819" t="s">
        <v>48</v>
      </c>
      <c r="D5819" t="s">
        <v>49</v>
      </c>
      <c r="E5819" t="s">
        <v>24</v>
      </c>
      <c r="F5819" t="s">
        <v>23</v>
      </c>
      <c r="G5819" t="s">
        <v>18</v>
      </c>
      <c r="H5819">
        <v>9</v>
      </c>
      <c r="I5819">
        <v>1042.6127999999999</v>
      </c>
      <c r="J5819">
        <f>SUMIFS(I:I,B:B,Table1_2[[#This Row],[Category Level 2]],D:D,Table1_2[[#This Row],[Brand]],E:E,Table1_2[[#This Row],[Region]],F:F,Table1_2[[#This Row],[Measure]],G:G,Table1_2[[#This Row],[Year]],H:H,"&lt;="&amp;Table1_2[[#This Row],[Month]])</f>
        <v>11688.568799999997</v>
      </c>
      <c r="K5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15778.416399999996</v>
      </c>
      <c r="N5819">
        <f>Table1_2[[#This Row],[Value]]*2.5</f>
        <v>2606.5319999999997</v>
      </c>
    </row>
    <row r="5820" spans="1:14" x14ac:dyDescent="0.25">
      <c r="A5820" t="s">
        <v>11</v>
      </c>
      <c r="B5820" t="s">
        <v>37</v>
      </c>
      <c r="C5820" t="s">
        <v>48</v>
      </c>
      <c r="D5820" t="s">
        <v>49</v>
      </c>
      <c r="E5820" t="s">
        <v>24</v>
      </c>
      <c r="F5820" t="s">
        <v>23</v>
      </c>
      <c r="G5820" t="s">
        <v>18</v>
      </c>
      <c r="H5820">
        <v>10</v>
      </c>
      <c r="I5820">
        <v>1328.3891999999998</v>
      </c>
      <c r="J5820">
        <f>SUMIFS(I:I,B:B,Table1_2[[#This Row],[Category Level 2]],D:D,Table1_2[[#This Row],[Brand]],E:E,Table1_2[[#This Row],[Region]],F:F,Table1_2[[#This Row],[Measure]],G:G,Table1_2[[#This Row],[Year]],H:H,"&lt;="&amp;Table1_2[[#This Row],[Month]])</f>
        <v>13016.957999999997</v>
      </c>
      <c r="K5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15932.295999999997</v>
      </c>
      <c r="N5820">
        <f>Table1_2[[#This Row],[Value]]*2.5</f>
        <v>3320.9729999999995</v>
      </c>
    </row>
    <row r="5821" spans="1:14" x14ac:dyDescent="0.25">
      <c r="A5821" t="s">
        <v>11</v>
      </c>
      <c r="B5821" t="s">
        <v>37</v>
      </c>
      <c r="C5821" t="s">
        <v>48</v>
      </c>
      <c r="D5821" t="s">
        <v>49</v>
      </c>
      <c r="E5821" t="s">
        <v>24</v>
      </c>
      <c r="F5821" t="s">
        <v>23</v>
      </c>
      <c r="G5821" t="s">
        <v>18</v>
      </c>
      <c r="H5821">
        <v>11</v>
      </c>
      <c r="I5821">
        <v>533.86799999999994</v>
      </c>
      <c r="J5821">
        <f>SUMIFS(I:I,B:B,Table1_2[[#This Row],[Category Level 2]],D:D,Table1_2[[#This Row],[Brand]],E:E,Table1_2[[#This Row],[Region]],F:F,Table1_2[[#This Row],[Measure]],G:G,Table1_2[[#This Row],[Year]],H:H,"&lt;="&amp;Table1_2[[#This Row],[Month]])</f>
        <v>13550.825999999997</v>
      </c>
      <c r="K5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15115.791999999998</v>
      </c>
      <c r="N5821">
        <f>Table1_2[[#This Row],[Value]]*2.5</f>
        <v>1334.6699999999998</v>
      </c>
    </row>
    <row r="5822" spans="1:14" x14ac:dyDescent="0.25">
      <c r="A5822" t="s">
        <v>11</v>
      </c>
      <c r="B5822" t="s">
        <v>37</v>
      </c>
      <c r="C5822" t="s">
        <v>48</v>
      </c>
      <c r="D5822" t="s">
        <v>49</v>
      </c>
      <c r="E5822" t="s">
        <v>24</v>
      </c>
      <c r="F5822" t="s">
        <v>23</v>
      </c>
      <c r="G5822" t="s">
        <v>18</v>
      </c>
      <c r="H5822">
        <v>12</v>
      </c>
      <c r="I5822">
        <v>511.8852</v>
      </c>
      <c r="J5822">
        <f>SUMIFS(I:I,B:B,Table1_2[[#This Row],[Category Level 2]],D:D,Table1_2[[#This Row],[Brand]],E:E,Table1_2[[#This Row],[Region]],F:F,Table1_2[[#This Row],[Measure]],G:G,Table1_2[[#This Row],[Year]],H:H,"&lt;="&amp;Table1_2[[#This Row],[Month]])</f>
        <v>14062.711199999998</v>
      </c>
      <c r="K5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14062.711199999998</v>
      </c>
      <c r="N5822">
        <f>Table1_2[[#This Row],[Value]]*2.5</f>
        <v>1279.713</v>
      </c>
    </row>
    <row r="5823" spans="1:14" x14ac:dyDescent="0.25">
      <c r="A5823" t="s">
        <v>11</v>
      </c>
      <c r="B5823" t="s">
        <v>37</v>
      </c>
      <c r="C5823" t="s">
        <v>48</v>
      </c>
      <c r="D5823" t="s">
        <v>49</v>
      </c>
      <c r="E5823" t="s">
        <v>24</v>
      </c>
      <c r="F5823" t="s">
        <v>23</v>
      </c>
      <c r="G5823" t="s">
        <v>19</v>
      </c>
      <c r="H5823">
        <v>1</v>
      </c>
      <c r="I5823">
        <v>735.90039999999999</v>
      </c>
      <c r="J5823">
        <f>SUMIFS(I:I,B:B,Table1_2[[#This Row],[Category Level 2]],D:D,Table1_2[[#This Row],[Brand]],E:E,Table1_2[[#This Row],[Region]],F:F,Table1_2[[#This Row],[Measure]],G:G,Table1_2[[#This Row],[Year]],H:H,"&lt;="&amp;Table1_2[[#This Row],[Month]])</f>
        <v>735.90039999999999</v>
      </c>
      <c r="K5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13625.148800000001</v>
      </c>
      <c r="N5823">
        <f>Table1_2[[#This Row],[Value]]*2.5</f>
        <v>1839.751</v>
      </c>
    </row>
    <row r="5824" spans="1:14" x14ac:dyDescent="0.25">
      <c r="A5824" t="s">
        <v>11</v>
      </c>
      <c r="B5824" t="s">
        <v>37</v>
      </c>
      <c r="C5824" t="s">
        <v>48</v>
      </c>
      <c r="D5824" t="s">
        <v>49</v>
      </c>
      <c r="E5824" t="s">
        <v>24</v>
      </c>
      <c r="F5824" t="s">
        <v>23</v>
      </c>
      <c r="G5824" t="s">
        <v>19</v>
      </c>
      <c r="H5824">
        <v>2</v>
      </c>
      <c r="I5824">
        <v>202.0324</v>
      </c>
      <c r="J5824">
        <f>SUMIFS(I:I,B:B,Table1_2[[#This Row],[Category Level 2]],D:D,Table1_2[[#This Row],[Brand]],E:E,Table1_2[[#This Row],[Region]],F:F,Table1_2[[#This Row],[Measure]],G:G,Table1_2[[#This Row],[Year]],H:H,"&lt;="&amp;Table1_2[[#This Row],[Month]])</f>
        <v>937.93280000000004</v>
      </c>
      <c r="K5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12374.222800000001</v>
      </c>
      <c r="N5824">
        <f>Table1_2[[#This Row],[Value]]*2.5</f>
        <v>505.08100000000002</v>
      </c>
    </row>
    <row r="5825" spans="1:14" x14ac:dyDescent="0.25">
      <c r="A5825" t="s">
        <v>11</v>
      </c>
      <c r="B5825" t="s">
        <v>37</v>
      </c>
      <c r="C5825" t="s">
        <v>48</v>
      </c>
      <c r="D5825" t="s">
        <v>49</v>
      </c>
      <c r="E5825" t="s">
        <v>24</v>
      </c>
      <c r="F5825" t="s">
        <v>23</v>
      </c>
      <c r="G5825" t="s">
        <v>19</v>
      </c>
      <c r="H5825">
        <v>3</v>
      </c>
      <c r="I5825">
        <v>139.2244</v>
      </c>
      <c r="J5825">
        <f>SUMIFS(I:I,B:B,Table1_2[[#This Row],[Category Level 2]],D:D,Table1_2[[#This Row],[Brand]],E:E,Table1_2[[#This Row],[Region]],F:F,Table1_2[[#This Row],[Measure]],G:G,Table1_2[[#This Row],[Year]],H:H,"&lt;="&amp;Table1_2[[#This Row],[Month]])</f>
        <v>1077.1572000000001</v>
      </c>
      <c r="K5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11585.982400000001</v>
      </c>
      <c r="N5825">
        <f>Table1_2[[#This Row],[Value]]*2.5</f>
        <v>348.06100000000004</v>
      </c>
    </row>
    <row r="5826" spans="1:14" x14ac:dyDescent="0.25">
      <c r="A5826" t="s">
        <v>11</v>
      </c>
      <c r="B5826" t="s">
        <v>37</v>
      </c>
      <c r="C5826" t="s">
        <v>48</v>
      </c>
      <c r="D5826" t="s">
        <v>49</v>
      </c>
      <c r="E5826" t="s">
        <v>24</v>
      </c>
      <c r="F5826" t="s">
        <v>23</v>
      </c>
      <c r="G5826" t="s">
        <v>19</v>
      </c>
      <c r="H5826">
        <v>4</v>
      </c>
      <c r="I5826">
        <v>136.084</v>
      </c>
      <c r="J5826">
        <f>SUMIFS(I:I,B:B,Table1_2[[#This Row],[Category Level 2]],D:D,Table1_2[[#This Row],[Brand]],E:E,Table1_2[[#This Row],[Region]],F:F,Table1_2[[#This Row],[Measure]],G:G,Table1_2[[#This Row],[Year]],H:H,"&lt;="&amp;Table1_2[[#This Row],[Month]])</f>
        <v>1213.2412000000002</v>
      </c>
      <c r="K5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10565.352400000002</v>
      </c>
      <c r="N5826">
        <f>Table1_2[[#This Row],[Value]]*2.5</f>
        <v>340.21000000000004</v>
      </c>
    </row>
    <row r="5827" spans="1:14" x14ac:dyDescent="0.25">
      <c r="A5827" t="s">
        <v>11</v>
      </c>
      <c r="B5827" t="s">
        <v>37</v>
      </c>
      <c r="C5827" t="s">
        <v>48</v>
      </c>
      <c r="D5827" t="s">
        <v>49</v>
      </c>
      <c r="E5827" t="s">
        <v>24</v>
      </c>
      <c r="F5827" t="s">
        <v>23</v>
      </c>
      <c r="G5827" t="s">
        <v>19</v>
      </c>
      <c r="H5827">
        <v>5</v>
      </c>
      <c r="I5827">
        <v>144.45839999999998</v>
      </c>
      <c r="J5827">
        <f>SUMIFS(I:I,B:B,Table1_2[[#This Row],[Category Level 2]],D:D,Table1_2[[#This Row],[Brand]],E:E,Table1_2[[#This Row],[Region]],F:F,Table1_2[[#This Row],[Measure]],G:G,Table1_2[[#This Row],[Year]],H:H,"&lt;="&amp;Table1_2[[#This Row],[Month]])</f>
        <v>1357.6996000000001</v>
      </c>
      <c r="K5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8976.31</v>
      </c>
      <c r="N5827">
        <f>Table1_2[[#This Row],[Value]]*2.5</f>
        <v>361.14599999999996</v>
      </c>
    </row>
    <row r="5828" spans="1:14" x14ac:dyDescent="0.25">
      <c r="A5828" t="s">
        <v>11</v>
      </c>
      <c r="B5828" t="s">
        <v>37</v>
      </c>
      <c r="C5828" t="s">
        <v>48</v>
      </c>
      <c r="D5828" t="s">
        <v>49</v>
      </c>
      <c r="E5828" t="s">
        <v>24</v>
      </c>
      <c r="F5828" t="s">
        <v>23</v>
      </c>
      <c r="G5828" t="s">
        <v>19</v>
      </c>
      <c r="H5828">
        <v>6</v>
      </c>
      <c r="I5828">
        <v>100.49279999999999</v>
      </c>
      <c r="J5828">
        <f>SUMIFS(I:I,B:B,Table1_2[[#This Row],[Category Level 2]],D:D,Table1_2[[#This Row],[Brand]],E:E,Table1_2[[#This Row],[Region]],F:F,Table1_2[[#This Row],[Measure]],G:G,Table1_2[[#This Row],[Year]],H:H,"&lt;="&amp;Table1_2[[#This Row],[Month]])</f>
        <v>1458.1924000000001</v>
      </c>
      <c r="K5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7715.9627999999984</v>
      </c>
      <c r="N5828">
        <f>Table1_2[[#This Row],[Value]]*2.5</f>
        <v>251.23199999999997</v>
      </c>
    </row>
    <row r="5829" spans="1:14" x14ac:dyDescent="0.25">
      <c r="A5829" t="s">
        <v>11</v>
      </c>
      <c r="B5829" t="s">
        <v>37</v>
      </c>
      <c r="C5829" t="s">
        <v>48</v>
      </c>
      <c r="D5829" t="s">
        <v>49</v>
      </c>
      <c r="E5829" t="s">
        <v>24</v>
      </c>
      <c r="F5829" t="s">
        <v>23</v>
      </c>
      <c r="G5829" t="s">
        <v>19</v>
      </c>
      <c r="H5829">
        <v>7</v>
      </c>
      <c r="I5829">
        <v>47.105999999999995</v>
      </c>
      <c r="J5829">
        <f>SUMIFS(I:I,B:B,Table1_2[[#This Row],[Category Level 2]],D:D,Table1_2[[#This Row],[Brand]],E:E,Table1_2[[#This Row],[Region]],F:F,Table1_2[[#This Row],[Measure]],G:G,Table1_2[[#This Row],[Year]],H:H,"&lt;="&amp;Table1_2[[#This Row],[Month]])</f>
        <v>1505.2984000000001</v>
      </c>
      <c r="K5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6350.9355999999989</v>
      </c>
      <c r="N5829">
        <f>Table1_2[[#This Row],[Value]]*2.5</f>
        <v>117.76499999999999</v>
      </c>
    </row>
    <row r="5830" spans="1:14" x14ac:dyDescent="0.25">
      <c r="A5830" t="s">
        <v>11</v>
      </c>
      <c r="B5830" t="s">
        <v>37</v>
      </c>
      <c r="C5830" t="s">
        <v>48</v>
      </c>
      <c r="D5830" t="s">
        <v>49</v>
      </c>
      <c r="E5830" t="s">
        <v>24</v>
      </c>
      <c r="F5830" t="s">
        <v>23</v>
      </c>
      <c r="G5830" t="s">
        <v>19</v>
      </c>
      <c r="H5830">
        <v>8</v>
      </c>
      <c r="I5830">
        <v>78.509999999999991</v>
      </c>
      <c r="J5830">
        <f>SUMIFS(I:I,B:B,Table1_2[[#This Row],[Category Level 2]],D:D,Table1_2[[#This Row],[Brand]],E:E,Table1_2[[#This Row],[Region]],F:F,Table1_2[[#This Row],[Measure]],G:G,Table1_2[[#This Row],[Year]],H:H,"&lt;="&amp;Table1_2[[#This Row],[Month]])</f>
        <v>1583.8084000000001</v>
      </c>
      <c r="K5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5000.5635999999995</v>
      </c>
      <c r="N5830">
        <f>Table1_2[[#This Row],[Value]]*2.5</f>
        <v>196.27499999999998</v>
      </c>
    </row>
    <row r="5831" spans="1:14" x14ac:dyDescent="0.25">
      <c r="A5831" t="s">
        <v>11</v>
      </c>
      <c r="B5831" t="s">
        <v>37</v>
      </c>
      <c r="C5831" t="s">
        <v>48</v>
      </c>
      <c r="D5831" t="s">
        <v>49</v>
      </c>
      <c r="E5831" t="s">
        <v>24</v>
      </c>
      <c r="F5831" t="s">
        <v>23</v>
      </c>
      <c r="G5831" t="s">
        <v>19</v>
      </c>
      <c r="H5831">
        <v>9</v>
      </c>
      <c r="I5831">
        <v>33.497599999999998</v>
      </c>
      <c r="J5831">
        <f>SUMIFS(I:I,B:B,Table1_2[[#This Row],[Category Level 2]],D:D,Table1_2[[#This Row],[Brand]],E:E,Table1_2[[#This Row],[Region]],F:F,Table1_2[[#This Row],[Measure]],G:G,Table1_2[[#This Row],[Year]],H:H,"&lt;="&amp;Table1_2[[#This Row],[Month]])</f>
        <v>1617.306</v>
      </c>
      <c r="K5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3991.4483999999998</v>
      </c>
      <c r="N5831">
        <f>Table1_2[[#This Row],[Value]]*2.5</f>
        <v>83.744</v>
      </c>
    </row>
    <row r="5832" spans="1:14" x14ac:dyDescent="0.25">
      <c r="A5832" t="s">
        <v>11</v>
      </c>
      <c r="B5832" t="s">
        <v>37</v>
      </c>
      <c r="C5832" t="s">
        <v>48</v>
      </c>
      <c r="D5832" t="s">
        <v>49</v>
      </c>
      <c r="E5832" t="s">
        <v>24</v>
      </c>
      <c r="F5832" t="s">
        <v>23</v>
      </c>
      <c r="G5832" t="s">
        <v>19</v>
      </c>
      <c r="H5832">
        <v>10</v>
      </c>
      <c r="I5832">
        <v>36.637999999999998</v>
      </c>
      <c r="J5832">
        <f>SUMIFS(I:I,B:B,Table1_2[[#This Row],[Category Level 2]],D:D,Table1_2[[#This Row],[Brand]],E:E,Table1_2[[#This Row],[Region]],F:F,Table1_2[[#This Row],[Measure]],G:G,Table1_2[[#This Row],[Year]],H:H,"&lt;="&amp;Table1_2[[#This Row],[Month]])</f>
        <v>1653.944</v>
      </c>
      <c r="K5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2699.6971999999996</v>
      </c>
      <c r="N5832">
        <f>Table1_2[[#This Row],[Value]]*2.5</f>
        <v>91.594999999999999</v>
      </c>
    </row>
    <row r="5833" spans="1:14" x14ac:dyDescent="0.25">
      <c r="A5833" t="s">
        <v>11</v>
      </c>
      <c r="B5833" t="s">
        <v>37</v>
      </c>
      <c r="C5833" t="s">
        <v>48</v>
      </c>
      <c r="D5833" t="s">
        <v>49</v>
      </c>
      <c r="E5833" t="s">
        <v>24</v>
      </c>
      <c r="F5833" t="s">
        <v>23</v>
      </c>
      <c r="G5833" t="s">
        <v>19</v>
      </c>
      <c r="H5833">
        <v>11</v>
      </c>
      <c r="I5833">
        <v>50.246399999999994</v>
      </c>
      <c r="J5833">
        <f>SUMIFS(I:I,B:B,Table1_2[[#This Row],[Category Level 2]],D:D,Table1_2[[#This Row],[Brand]],E:E,Table1_2[[#This Row],[Region]],F:F,Table1_2[[#This Row],[Measure]],G:G,Table1_2[[#This Row],[Year]],H:H,"&lt;="&amp;Table1_2[[#This Row],[Month]])</f>
        <v>1704.1904</v>
      </c>
      <c r="K5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2216.0756000000001</v>
      </c>
      <c r="N5833">
        <f>Table1_2[[#This Row],[Value]]*2.5</f>
        <v>125.61599999999999</v>
      </c>
    </row>
    <row r="5834" spans="1:14" x14ac:dyDescent="0.25">
      <c r="A5834" t="s">
        <v>11</v>
      </c>
      <c r="B5834" t="s">
        <v>37</v>
      </c>
      <c r="C5834" t="s">
        <v>48</v>
      </c>
      <c r="D5834" t="s">
        <v>49</v>
      </c>
      <c r="E5834" t="s">
        <v>24</v>
      </c>
      <c r="F5834" t="s">
        <v>23</v>
      </c>
      <c r="G5834" t="s">
        <v>19</v>
      </c>
      <c r="H5834">
        <v>12</v>
      </c>
      <c r="I5834">
        <v>47.105999999999995</v>
      </c>
      <c r="J5834">
        <f>SUMIFS(I:I,B:B,Table1_2[[#This Row],[Category Level 2]],D:D,Table1_2[[#This Row],[Brand]],E:E,Table1_2[[#This Row],[Region]],F:F,Table1_2[[#This Row],[Measure]],G:G,Table1_2[[#This Row],[Year]],H:H,"&lt;="&amp;Table1_2[[#This Row],[Month]])</f>
        <v>1751.2963999999999</v>
      </c>
      <c r="K5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1751.2963999999999</v>
      </c>
      <c r="N5834">
        <f>Table1_2[[#This Row],[Value]]*2.5</f>
        <v>117.76499999999999</v>
      </c>
    </row>
    <row r="5835" spans="1:14" x14ac:dyDescent="0.25">
      <c r="A5835" t="s">
        <v>11</v>
      </c>
      <c r="B5835" t="s">
        <v>37</v>
      </c>
      <c r="C5835" t="s">
        <v>48</v>
      </c>
      <c r="D5835" t="s">
        <v>49</v>
      </c>
      <c r="E5835" t="s">
        <v>24</v>
      </c>
      <c r="F5835" t="s">
        <v>23</v>
      </c>
      <c r="G5835" t="s">
        <v>20</v>
      </c>
      <c r="H5835">
        <v>1</v>
      </c>
      <c r="I5835">
        <v>41.872</v>
      </c>
      <c r="J5835">
        <f>SUMIFS(I:I,B:B,Table1_2[[#This Row],[Category Level 2]],D:D,Table1_2[[#This Row],[Brand]],E:E,Table1_2[[#This Row],[Region]],F:F,Table1_2[[#This Row],[Measure]],G:G,Table1_2[[#This Row],[Year]],H:H,"&lt;="&amp;Table1_2[[#This Row],[Month]])</f>
        <v>41.872</v>
      </c>
      <c r="K5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1057.268</v>
      </c>
      <c r="N5835">
        <f>Table1_2[[#This Row],[Value]]*2.5</f>
        <v>104.68</v>
      </c>
    </row>
    <row r="5836" spans="1:14" x14ac:dyDescent="0.25">
      <c r="A5836" t="s">
        <v>11</v>
      </c>
      <c r="B5836" t="s">
        <v>37</v>
      </c>
      <c r="C5836" t="s">
        <v>48</v>
      </c>
      <c r="D5836" t="s">
        <v>49</v>
      </c>
      <c r="E5836" t="s">
        <v>24</v>
      </c>
      <c r="F5836" t="s">
        <v>23</v>
      </c>
      <c r="G5836" t="s">
        <v>20</v>
      </c>
      <c r="H5836">
        <v>2</v>
      </c>
      <c r="I5836">
        <v>19.889199999999999</v>
      </c>
      <c r="J5836">
        <f>SUMIFS(I:I,B:B,Table1_2[[#This Row],[Category Level 2]],D:D,Table1_2[[#This Row],[Brand]],E:E,Table1_2[[#This Row],[Region]],F:F,Table1_2[[#This Row],[Measure]],G:G,Table1_2[[#This Row],[Year]],H:H,"&lt;="&amp;Table1_2[[#This Row],[Month]])</f>
        <v>61.761200000000002</v>
      </c>
      <c r="K5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875.12480000000005</v>
      </c>
      <c r="N5836">
        <f>Table1_2[[#This Row],[Value]]*2.5</f>
        <v>49.722999999999999</v>
      </c>
    </row>
    <row r="5837" spans="1:14" x14ac:dyDescent="0.25">
      <c r="A5837" t="s">
        <v>11</v>
      </c>
      <c r="B5837" t="s">
        <v>37</v>
      </c>
      <c r="C5837" t="s">
        <v>48</v>
      </c>
      <c r="D5837" t="s">
        <v>49</v>
      </c>
      <c r="E5837" t="s">
        <v>24</v>
      </c>
      <c r="F5837" t="s">
        <v>23</v>
      </c>
      <c r="G5837" t="s">
        <v>20</v>
      </c>
      <c r="H5837">
        <v>3</v>
      </c>
      <c r="I5837">
        <v>29.310399999999998</v>
      </c>
      <c r="J5837">
        <f>SUMIFS(I:I,B:B,Table1_2[[#This Row],[Category Level 2]],D:D,Table1_2[[#This Row],[Brand]],E:E,Table1_2[[#This Row],[Region]],F:F,Table1_2[[#This Row],[Measure]],G:G,Table1_2[[#This Row],[Year]],H:H,"&lt;="&amp;Table1_2[[#This Row],[Month]])</f>
        <v>91.071600000000004</v>
      </c>
      <c r="K5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765.21079999999995</v>
      </c>
      <c r="N5837">
        <f>Table1_2[[#This Row],[Value]]*2.5</f>
        <v>73.275999999999996</v>
      </c>
    </row>
    <row r="5838" spans="1:14" x14ac:dyDescent="0.25">
      <c r="A5838" t="s">
        <v>11</v>
      </c>
      <c r="B5838" t="s">
        <v>37</v>
      </c>
      <c r="C5838" t="s">
        <v>48</v>
      </c>
      <c r="D5838" t="s">
        <v>49</v>
      </c>
      <c r="E5838" t="s">
        <v>24</v>
      </c>
      <c r="F5838" t="s">
        <v>23</v>
      </c>
      <c r="G5838" t="s">
        <v>20</v>
      </c>
      <c r="H5838">
        <v>4</v>
      </c>
      <c r="I5838">
        <v>81.650399999999991</v>
      </c>
      <c r="J5838">
        <f>SUMIFS(I:I,B:B,Table1_2[[#This Row],[Category Level 2]],D:D,Table1_2[[#This Row],[Brand]],E:E,Table1_2[[#This Row],[Region]],F:F,Table1_2[[#This Row],[Measure]],G:G,Table1_2[[#This Row],[Year]],H:H,"&lt;="&amp;Table1_2[[#This Row],[Month]])</f>
        <v>172.72199999999998</v>
      </c>
      <c r="K5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710.77719999999988</v>
      </c>
      <c r="N5838">
        <f>Table1_2[[#This Row],[Value]]*2.5</f>
        <v>204.12599999999998</v>
      </c>
    </row>
    <row r="5839" spans="1:14" x14ac:dyDescent="0.25">
      <c r="A5839" t="s">
        <v>11</v>
      </c>
      <c r="B5839" t="s">
        <v>37</v>
      </c>
      <c r="C5839" t="s">
        <v>48</v>
      </c>
      <c r="D5839" t="s">
        <v>49</v>
      </c>
      <c r="E5839" t="s">
        <v>24</v>
      </c>
      <c r="F5839" t="s">
        <v>23</v>
      </c>
      <c r="G5839" t="s">
        <v>20</v>
      </c>
      <c r="H5839">
        <v>5</v>
      </c>
      <c r="I5839">
        <v>81.650399999999991</v>
      </c>
      <c r="J5839">
        <f>SUMIFS(I:I,B:B,Table1_2[[#This Row],[Category Level 2]],D:D,Table1_2[[#This Row],[Brand]],E:E,Table1_2[[#This Row],[Region]],F:F,Table1_2[[#This Row],[Measure]],G:G,Table1_2[[#This Row],[Year]],H:H,"&lt;="&amp;Table1_2[[#This Row],[Month]])</f>
        <v>254.37239999999997</v>
      </c>
      <c r="K5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647.96919999999989</v>
      </c>
      <c r="N5839">
        <f>Table1_2[[#This Row],[Value]]*2.5</f>
        <v>204.12599999999998</v>
      </c>
    </row>
    <row r="5840" spans="1:14" x14ac:dyDescent="0.25">
      <c r="A5840" t="s">
        <v>11</v>
      </c>
      <c r="B5840" t="s">
        <v>37</v>
      </c>
      <c r="C5840" t="s">
        <v>48</v>
      </c>
      <c r="D5840" t="s">
        <v>49</v>
      </c>
      <c r="E5840" t="s">
        <v>24</v>
      </c>
      <c r="F5840" t="s">
        <v>23</v>
      </c>
      <c r="G5840" t="s">
        <v>20</v>
      </c>
      <c r="H5840">
        <v>6</v>
      </c>
      <c r="I5840">
        <v>21.982799999999997</v>
      </c>
      <c r="J5840">
        <f>SUMIFS(I:I,B:B,Table1_2[[#This Row],[Category Level 2]],D:D,Table1_2[[#This Row],[Brand]],E:E,Table1_2[[#This Row],[Region]],F:F,Table1_2[[#This Row],[Measure]],G:G,Table1_2[[#This Row],[Year]],H:H,"&lt;="&amp;Table1_2[[#This Row],[Month]])</f>
        <v>276.35519999999997</v>
      </c>
      <c r="K5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569.45920000000001</v>
      </c>
      <c r="N5840">
        <f>Table1_2[[#This Row],[Value]]*2.5</f>
        <v>54.956999999999994</v>
      </c>
    </row>
    <row r="5841" spans="1:14" x14ac:dyDescent="0.25">
      <c r="A5841" t="s">
        <v>11</v>
      </c>
      <c r="B5841" t="s">
        <v>37</v>
      </c>
      <c r="C5841" t="s">
        <v>48</v>
      </c>
      <c r="D5841" t="s">
        <v>49</v>
      </c>
      <c r="E5841" t="s">
        <v>24</v>
      </c>
      <c r="F5841" t="s">
        <v>23</v>
      </c>
      <c r="G5841" t="s">
        <v>20</v>
      </c>
      <c r="H5841">
        <v>8</v>
      </c>
      <c r="I5841">
        <v>18.842399999999998</v>
      </c>
      <c r="J5841">
        <f>SUMIFS(I:I,B:B,Table1_2[[#This Row],[Category Level 2]],D:D,Table1_2[[#This Row],[Brand]],E:E,Table1_2[[#This Row],[Region]],F:F,Table1_2[[#This Row],[Measure]],G:G,Table1_2[[#This Row],[Year]],H:H,"&lt;="&amp;Table1_2[[#This Row],[Month]])</f>
        <v>295.19759999999997</v>
      </c>
      <c r="K5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462.68559999999997</v>
      </c>
      <c r="N5841">
        <f>Table1_2[[#This Row],[Value]]*2.5</f>
        <v>47.105999999999995</v>
      </c>
    </row>
    <row r="5842" spans="1:14" x14ac:dyDescent="0.25">
      <c r="A5842" t="s">
        <v>11</v>
      </c>
      <c r="B5842" t="s">
        <v>37</v>
      </c>
      <c r="C5842" t="s">
        <v>48</v>
      </c>
      <c r="D5842" t="s">
        <v>49</v>
      </c>
      <c r="E5842" t="s">
        <v>24</v>
      </c>
      <c r="F5842" t="s">
        <v>23</v>
      </c>
      <c r="G5842" t="s">
        <v>20</v>
      </c>
      <c r="H5842">
        <v>9</v>
      </c>
      <c r="I5842">
        <v>21.982799999999997</v>
      </c>
      <c r="J5842">
        <f>SUMIFS(I:I,B:B,Table1_2[[#This Row],[Category Level 2]],D:D,Table1_2[[#This Row],[Brand]],E:E,Table1_2[[#This Row],[Region]],F:F,Table1_2[[#This Row],[Measure]],G:G,Table1_2[[#This Row],[Year]],H:H,"&lt;="&amp;Table1_2[[#This Row],[Month]])</f>
        <v>317.18039999999996</v>
      </c>
      <c r="K5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451.17079999999999</v>
      </c>
      <c r="N5842">
        <f>Table1_2[[#This Row],[Value]]*2.5</f>
        <v>54.956999999999994</v>
      </c>
    </row>
    <row r="5843" spans="1:14" x14ac:dyDescent="0.25">
      <c r="A5843" t="s">
        <v>11</v>
      </c>
      <c r="B5843" t="s">
        <v>37</v>
      </c>
      <c r="C5843" t="s">
        <v>48</v>
      </c>
      <c r="D5843" t="s">
        <v>49</v>
      </c>
      <c r="E5843" t="s">
        <v>24</v>
      </c>
      <c r="F5843" t="s">
        <v>23</v>
      </c>
      <c r="G5843" t="s">
        <v>20</v>
      </c>
      <c r="H5843">
        <v>10</v>
      </c>
      <c r="I5843">
        <v>15.702</v>
      </c>
      <c r="J5843">
        <f>SUMIFS(I:I,B:B,Table1_2[[#This Row],[Category Level 2]],D:D,Table1_2[[#This Row],[Brand]],E:E,Table1_2[[#This Row],[Region]],F:F,Table1_2[[#This Row],[Measure]],G:G,Table1_2[[#This Row],[Year]],H:H,"&lt;="&amp;Table1_2[[#This Row],[Month]])</f>
        <v>332.88239999999996</v>
      </c>
      <c r="K5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430.23479999999995</v>
      </c>
      <c r="N5843">
        <f>Table1_2[[#This Row],[Value]]*2.5</f>
        <v>39.255000000000003</v>
      </c>
    </row>
    <row r="5844" spans="1:14" x14ac:dyDescent="0.25">
      <c r="A5844" t="s">
        <v>11</v>
      </c>
      <c r="B5844" t="s">
        <v>37</v>
      </c>
      <c r="C5844" t="s">
        <v>48</v>
      </c>
      <c r="D5844" t="s">
        <v>49</v>
      </c>
      <c r="E5844" t="s">
        <v>24</v>
      </c>
      <c r="F5844" t="s">
        <v>23</v>
      </c>
      <c r="G5844" t="s">
        <v>20</v>
      </c>
      <c r="H5844">
        <v>11</v>
      </c>
      <c r="I5844">
        <v>23.029599999999999</v>
      </c>
      <c r="J5844">
        <f>SUMIFS(I:I,B:B,Table1_2[[#This Row],[Category Level 2]],D:D,Table1_2[[#This Row],[Brand]],E:E,Table1_2[[#This Row],[Region]],F:F,Table1_2[[#This Row],[Measure]],G:G,Table1_2[[#This Row],[Year]],H:H,"&lt;="&amp;Table1_2[[#This Row],[Month]])</f>
        <v>355.91199999999998</v>
      </c>
      <c r="K5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403.01799999999997</v>
      </c>
      <c r="N5844">
        <f>Table1_2[[#This Row],[Value]]*2.5</f>
        <v>57.573999999999998</v>
      </c>
    </row>
    <row r="5845" spans="1:14" x14ac:dyDescent="0.25">
      <c r="A5845" t="s">
        <v>11</v>
      </c>
      <c r="B5845" t="s">
        <v>37</v>
      </c>
      <c r="C5845" t="s">
        <v>48</v>
      </c>
      <c r="D5845" t="s">
        <v>49</v>
      </c>
      <c r="E5845" t="s">
        <v>24</v>
      </c>
      <c r="F5845" t="s">
        <v>23</v>
      </c>
      <c r="G5845" t="s">
        <v>20</v>
      </c>
      <c r="H5845">
        <v>12</v>
      </c>
      <c r="I5845">
        <v>9.4211999999999989</v>
      </c>
      <c r="J5845">
        <f>SUMIFS(I:I,B:B,Table1_2[[#This Row],[Category Level 2]],D:D,Table1_2[[#This Row],[Brand]],E:E,Table1_2[[#This Row],[Region]],F:F,Table1_2[[#This Row],[Measure]],G:G,Table1_2[[#This Row],[Year]],H:H,"&lt;="&amp;Table1_2[[#This Row],[Month]])</f>
        <v>365.33319999999998</v>
      </c>
      <c r="K5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365.33319999999998</v>
      </c>
      <c r="N5845">
        <f>Table1_2[[#This Row],[Value]]*2.5</f>
        <v>23.552999999999997</v>
      </c>
    </row>
    <row r="5846" spans="1:14" x14ac:dyDescent="0.25">
      <c r="A5846" t="s">
        <v>11</v>
      </c>
      <c r="B5846" t="s">
        <v>37</v>
      </c>
      <c r="C5846" t="s">
        <v>48</v>
      </c>
      <c r="D5846" t="s">
        <v>49</v>
      </c>
      <c r="E5846" t="s">
        <v>24</v>
      </c>
      <c r="F5846" t="s">
        <v>23</v>
      </c>
      <c r="G5846" t="s">
        <v>21</v>
      </c>
      <c r="H5846">
        <v>1</v>
      </c>
      <c r="I5846">
        <v>10.468</v>
      </c>
      <c r="J5846">
        <f>SUMIFS(I:I,B:B,Table1_2[[#This Row],[Category Level 2]],D:D,Table1_2[[#This Row],[Brand]],E:E,Table1_2[[#This Row],[Region]],F:F,Table1_2[[#This Row],[Measure]],G:G,Table1_2[[#This Row],[Year]],H:H,"&lt;="&amp;Table1_2[[#This Row],[Month]])</f>
        <v>10.468</v>
      </c>
      <c r="K5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333.92920000000004</v>
      </c>
      <c r="N5846">
        <f>Table1_2[[#This Row],[Value]]*2.5</f>
        <v>26.17</v>
      </c>
    </row>
    <row r="5847" spans="1:14" x14ac:dyDescent="0.25">
      <c r="A5847" t="s">
        <v>11</v>
      </c>
      <c r="B5847" t="s">
        <v>37</v>
      </c>
      <c r="C5847" t="s">
        <v>48</v>
      </c>
      <c r="D5847" t="s">
        <v>49</v>
      </c>
      <c r="E5847" t="s">
        <v>24</v>
      </c>
      <c r="F5847" t="s">
        <v>23</v>
      </c>
      <c r="G5847" t="s">
        <v>21</v>
      </c>
      <c r="H5847">
        <v>2</v>
      </c>
      <c r="I5847">
        <v>10.468</v>
      </c>
      <c r="J5847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324.50799999999998</v>
      </c>
      <c r="N5847">
        <f>Table1_2[[#This Row],[Value]]*2.5</f>
        <v>26.17</v>
      </c>
    </row>
    <row r="5848" spans="1:14" x14ac:dyDescent="0.25">
      <c r="A5848" t="s">
        <v>11</v>
      </c>
      <c r="B5848" t="s">
        <v>37</v>
      </c>
      <c r="C5848" t="s">
        <v>48</v>
      </c>
      <c r="D5848" t="s">
        <v>49</v>
      </c>
      <c r="E5848" t="s">
        <v>24</v>
      </c>
      <c r="F5848" t="s">
        <v>23</v>
      </c>
      <c r="G5848" t="s">
        <v>21</v>
      </c>
      <c r="H5848">
        <v>4</v>
      </c>
      <c r="I5848">
        <v>27.216799999999999</v>
      </c>
      <c r="J5848">
        <f>SUMIFS(I:I,B:B,Table1_2[[#This Row],[Category Level 2]],D:D,Table1_2[[#This Row],[Brand]],E:E,Table1_2[[#This Row],[Region]],F:F,Table1_2[[#This Row],[Measure]],G:G,Table1_2[[#This Row],[Year]],H:H,"&lt;="&amp;Table1_2[[#This Row],[Month]])</f>
        <v>48.152799999999999</v>
      </c>
      <c r="K5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240.76399999999995</v>
      </c>
      <c r="N5848">
        <f>Table1_2[[#This Row],[Value]]*2.5</f>
        <v>68.042000000000002</v>
      </c>
    </row>
    <row r="5849" spans="1:14" x14ac:dyDescent="0.25">
      <c r="A5849" t="s">
        <v>11</v>
      </c>
      <c r="B5849" t="s">
        <v>37</v>
      </c>
      <c r="C5849" t="s">
        <v>48</v>
      </c>
      <c r="D5849" t="s">
        <v>49</v>
      </c>
      <c r="E5849" t="s">
        <v>24</v>
      </c>
      <c r="F5849" t="s">
        <v>23</v>
      </c>
      <c r="G5849" t="s">
        <v>21</v>
      </c>
      <c r="H5849">
        <v>5</v>
      </c>
      <c r="I5849">
        <v>8.3743999999999996</v>
      </c>
      <c r="J5849">
        <f>SUMIFS(I:I,B:B,Table1_2[[#This Row],[Category Level 2]],D:D,Table1_2[[#This Row],[Brand]],E:E,Table1_2[[#This Row],[Region]],F:F,Table1_2[[#This Row],[Measure]],G:G,Table1_2[[#This Row],[Year]],H:H,"&lt;="&amp;Table1_2[[#This Row],[Month]])</f>
        <v>56.527200000000001</v>
      </c>
      <c r="K5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167.488</v>
      </c>
      <c r="N5849">
        <f>Table1_2[[#This Row],[Value]]*2.5</f>
        <v>20.936</v>
      </c>
    </row>
    <row r="5850" spans="1:14" x14ac:dyDescent="0.25">
      <c r="A5850" t="s">
        <v>11</v>
      </c>
      <c r="B5850" t="s">
        <v>37</v>
      </c>
      <c r="C5850" t="s">
        <v>48</v>
      </c>
      <c r="D5850" t="s">
        <v>49</v>
      </c>
      <c r="E5850" t="s">
        <v>24</v>
      </c>
      <c r="F5850" t="s">
        <v>23</v>
      </c>
      <c r="G5850" t="s">
        <v>21</v>
      </c>
      <c r="H5850">
        <v>8</v>
      </c>
      <c r="I5850">
        <v>21.982799999999997</v>
      </c>
      <c r="J5850">
        <f>SUMIFS(I:I,B:B,Table1_2[[#This Row],[Category Level 2]],D:D,Table1_2[[#This Row],[Brand]],E:E,Table1_2[[#This Row],[Region]],F:F,Table1_2[[#This Row],[Measure]],G:G,Table1_2[[#This Row],[Year]],H:H,"&lt;="&amp;Table1_2[[#This Row],[Month]])</f>
        <v>78.509999999999991</v>
      </c>
      <c r="K5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148.6456</v>
      </c>
      <c r="N5850">
        <f>Table1_2[[#This Row],[Value]]*2.5</f>
        <v>54.956999999999994</v>
      </c>
    </row>
    <row r="5851" spans="1:14" x14ac:dyDescent="0.25">
      <c r="A5851" t="s">
        <v>11</v>
      </c>
      <c r="B5851" t="s">
        <v>37</v>
      </c>
      <c r="C5851" t="s">
        <v>48</v>
      </c>
      <c r="D5851" t="s">
        <v>49</v>
      </c>
      <c r="E5851" t="s">
        <v>24</v>
      </c>
      <c r="F5851" t="s">
        <v>23</v>
      </c>
      <c r="G5851" t="s">
        <v>21</v>
      </c>
      <c r="H5851">
        <v>9</v>
      </c>
      <c r="I5851">
        <v>11.514799999999999</v>
      </c>
      <c r="J5851">
        <f>SUMIFS(I:I,B:B,Table1_2[[#This Row],[Category Level 2]],D:D,Table1_2[[#This Row],[Brand]],E:E,Table1_2[[#This Row],[Region]],F:F,Table1_2[[#This Row],[Measure]],G:G,Table1_2[[#This Row],[Year]],H:H,"&lt;="&amp;Table1_2[[#This Row],[Month]])</f>
        <v>90.024799999999985</v>
      </c>
      <c r="K5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138.17759999999998</v>
      </c>
      <c r="N5851">
        <f>Table1_2[[#This Row],[Value]]*2.5</f>
        <v>28.786999999999999</v>
      </c>
    </row>
    <row r="5852" spans="1:14" x14ac:dyDescent="0.25">
      <c r="A5852" t="s">
        <v>11</v>
      </c>
      <c r="B5852" t="s">
        <v>37</v>
      </c>
      <c r="C5852" t="s">
        <v>48</v>
      </c>
      <c r="D5852" t="s">
        <v>49</v>
      </c>
      <c r="E5852" t="s">
        <v>24</v>
      </c>
      <c r="F5852" t="s">
        <v>23</v>
      </c>
      <c r="G5852" t="s">
        <v>21</v>
      </c>
      <c r="H5852">
        <v>10</v>
      </c>
      <c r="I5852">
        <v>15.702</v>
      </c>
      <c r="J5852">
        <f>SUMIFS(I:I,B:B,Table1_2[[#This Row],[Category Level 2]],D:D,Table1_2[[#This Row],[Brand]],E:E,Table1_2[[#This Row],[Region]],F:F,Table1_2[[#This Row],[Measure]],G:G,Table1_2[[#This Row],[Year]],H:H,"&lt;="&amp;Table1_2[[#This Row],[Month]])</f>
        <v>105.72679999999998</v>
      </c>
      <c r="K5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138.17759999999998</v>
      </c>
      <c r="N5852">
        <f>Table1_2[[#This Row],[Value]]*2.5</f>
        <v>39.255000000000003</v>
      </c>
    </row>
    <row r="5853" spans="1:14" x14ac:dyDescent="0.25">
      <c r="A5853" t="s">
        <v>11</v>
      </c>
      <c r="B5853" t="s">
        <v>37</v>
      </c>
      <c r="C5853" t="s">
        <v>48</v>
      </c>
      <c r="D5853" t="s">
        <v>49</v>
      </c>
      <c r="E5853" t="s">
        <v>24</v>
      </c>
      <c r="F5853" t="s">
        <v>23</v>
      </c>
      <c r="G5853" t="s">
        <v>21</v>
      </c>
      <c r="H5853">
        <v>11</v>
      </c>
      <c r="I5853">
        <v>8.3743999999999996</v>
      </c>
      <c r="J5853">
        <f>SUMIFS(I:I,B:B,Table1_2[[#This Row],[Category Level 2]],D:D,Table1_2[[#This Row],[Brand]],E:E,Table1_2[[#This Row],[Region]],F:F,Table1_2[[#This Row],[Measure]],G:G,Table1_2[[#This Row],[Year]],H:H,"&lt;="&amp;Table1_2[[#This Row],[Month]])</f>
        <v>114.10119999999998</v>
      </c>
      <c r="K5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123.52239999999998</v>
      </c>
      <c r="N5853">
        <f>Table1_2[[#This Row],[Value]]*2.5</f>
        <v>20.936</v>
      </c>
    </row>
    <row r="5854" spans="1:14" x14ac:dyDescent="0.25">
      <c r="A5854" t="s">
        <v>11</v>
      </c>
      <c r="B5854" t="s">
        <v>37</v>
      </c>
      <c r="C5854" t="s">
        <v>48</v>
      </c>
      <c r="D5854" t="s">
        <v>49</v>
      </c>
      <c r="E5854" t="s">
        <v>24</v>
      </c>
      <c r="F5854" t="s">
        <v>23</v>
      </c>
      <c r="G5854" t="s">
        <v>21</v>
      </c>
      <c r="H5854">
        <v>12</v>
      </c>
      <c r="I5854">
        <v>9.4211999999999989</v>
      </c>
      <c r="J5854">
        <f>SUMIFS(I:I,B:B,Table1_2[[#This Row],[Category Level 2]],D:D,Table1_2[[#This Row],[Brand]],E:E,Table1_2[[#This Row],[Region]],F:F,Table1_2[[#This Row],[Measure]],G:G,Table1_2[[#This Row],[Year]],H:H,"&lt;="&amp;Table1_2[[#This Row],[Month]])</f>
        <v>123.52239999999998</v>
      </c>
      <c r="K5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123.52239999999998</v>
      </c>
      <c r="N5854">
        <f>Table1_2[[#This Row],[Value]]*2.5</f>
        <v>23.552999999999997</v>
      </c>
    </row>
    <row r="5855" spans="1:14" x14ac:dyDescent="0.25">
      <c r="A5855" t="s">
        <v>11</v>
      </c>
      <c r="B5855" t="s">
        <v>37</v>
      </c>
      <c r="C5855" t="s">
        <v>48</v>
      </c>
      <c r="D5855" t="s">
        <v>49</v>
      </c>
      <c r="E5855" t="s">
        <v>24</v>
      </c>
      <c r="F5855" t="s">
        <v>23</v>
      </c>
      <c r="G5855" t="s">
        <v>22</v>
      </c>
      <c r="H5855">
        <v>1</v>
      </c>
      <c r="I5855">
        <v>29.310399999999998</v>
      </c>
      <c r="J5855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142.36479999999997</v>
      </c>
      <c r="N5855">
        <f>Table1_2[[#This Row],[Value]]*2.5</f>
        <v>73.275999999999996</v>
      </c>
    </row>
    <row r="5856" spans="1:14" x14ac:dyDescent="0.25">
      <c r="A5856" t="s">
        <v>11</v>
      </c>
      <c r="B5856" t="s">
        <v>37</v>
      </c>
      <c r="C5856" t="s">
        <v>48</v>
      </c>
      <c r="D5856" t="s">
        <v>49</v>
      </c>
      <c r="E5856" t="s">
        <v>24</v>
      </c>
      <c r="F5856" t="s">
        <v>23</v>
      </c>
      <c r="G5856" t="s">
        <v>22</v>
      </c>
      <c r="H5856">
        <v>2</v>
      </c>
      <c r="I5856">
        <v>8.3743999999999996</v>
      </c>
      <c r="J5856">
        <f>SUMIFS(I:I,B:B,Table1_2[[#This Row],[Category Level 2]],D:D,Table1_2[[#This Row],[Brand]],E:E,Table1_2[[#This Row],[Region]],F:F,Table1_2[[#This Row],[Measure]],G:G,Table1_2[[#This Row],[Year]],H:H,"&lt;="&amp;Table1_2[[#This Row],[Month]])</f>
        <v>37.684799999999996</v>
      </c>
      <c r="K5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140.27119999999996</v>
      </c>
      <c r="N5856">
        <f>Table1_2[[#This Row],[Value]]*2.5</f>
        <v>20.936</v>
      </c>
    </row>
    <row r="5857" spans="1:14" x14ac:dyDescent="0.25">
      <c r="A5857" t="s">
        <v>11</v>
      </c>
      <c r="B5857" t="s">
        <v>37</v>
      </c>
      <c r="C5857" t="s">
        <v>48</v>
      </c>
      <c r="D5857" t="s">
        <v>49</v>
      </c>
      <c r="E5857" t="s">
        <v>24</v>
      </c>
      <c r="F5857" t="s">
        <v>23</v>
      </c>
      <c r="G5857" t="s">
        <v>22</v>
      </c>
      <c r="H5857">
        <v>3</v>
      </c>
      <c r="I5857">
        <v>15.702</v>
      </c>
      <c r="J5857">
        <f>SUMIFS(I:I,B:B,Table1_2[[#This Row],[Category Level 2]],D:D,Table1_2[[#This Row],[Brand]],E:E,Table1_2[[#This Row],[Region]],F:F,Table1_2[[#This Row],[Measure]],G:G,Table1_2[[#This Row],[Year]],H:H,"&lt;="&amp;Table1_2[[#This Row],[Month]])</f>
        <v>53.386799999999994</v>
      </c>
      <c r="K5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155.97319999999996</v>
      </c>
      <c r="N5857">
        <f>Table1_2[[#This Row],[Value]]*2.5</f>
        <v>39.255000000000003</v>
      </c>
    </row>
    <row r="5858" spans="1:14" x14ac:dyDescent="0.25">
      <c r="A5858" t="s">
        <v>11</v>
      </c>
      <c r="B5858" t="s">
        <v>37</v>
      </c>
      <c r="C5858" t="s">
        <v>48</v>
      </c>
      <c r="D5858" t="s">
        <v>49</v>
      </c>
      <c r="E5858" t="s">
        <v>25</v>
      </c>
      <c r="F5858" t="s">
        <v>16</v>
      </c>
      <c r="G5858" t="s">
        <v>17</v>
      </c>
      <c r="H5858">
        <v>1</v>
      </c>
      <c r="I5858">
        <v>165.39439999999999</v>
      </c>
      <c r="J5858">
        <f>SUMIFS(I:I,B:B,Table1_2[[#This Row],[Category Level 2]],D:D,Table1_2[[#This Row],[Brand]],E:E,Table1_2[[#This Row],[Region]],F:F,Table1_2[[#This Row],[Measure]],G:G,Table1_2[[#This Row],[Year]],H:H,"&lt;="&amp;Table1_2[[#This Row],[Month]])</f>
        <v>165.39439999999999</v>
      </c>
      <c r="K5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165.39439999999999</v>
      </c>
      <c r="N5858">
        <f>Table1_2[[#This Row],[Value]]*2.5</f>
        <v>413.48599999999999</v>
      </c>
    </row>
    <row r="5859" spans="1:14" x14ac:dyDescent="0.25">
      <c r="A5859" t="s">
        <v>11</v>
      </c>
      <c r="B5859" t="s">
        <v>37</v>
      </c>
      <c r="C5859" t="s">
        <v>48</v>
      </c>
      <c r="D5859" t="s">
        <v>49</v>
      </c>
      <c r="E5859" t="s">
        <v>25</v>
      </c>
      <c r="F5859" t="s">
        <v>16</v>
      </c>
      <c r="G5859" t="s">
        <v>17</v>
      </c>
      <c r="H5859">
        <v>2</v>
      </c>
      <c r="I5859">
        <v>188.42399999999998</v>
      </c>
      <c r="J5859">
        <f>SUMIFS(I:I,B:B,Table1_2[[#This Row],[Category Level 2]],D:D,Table1_2[[#This Row],[Brand]],E:E,Table1_2[[#This Row],[Region]],F:F,Table1_2[[#This Row],[Measure]],G:G,Table1_2[[#This Row],[Year]],H:H,"&lt;="&amp;Table1_2[[#This Row],[Month]])</f>
        <v>353.8184</v>
      </c>
      <c r="K5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</v>
      </c>
      <c r="N5859">
        <f>Table1_2[[#This Row],[Value]]*2.5</f>
        <v>471.05999999999995</v>
      </c>
    </row>
    <row r="5860" spans="1:14" x14ac:dyDescent="0.25">
      <c r="A5860" t="s">
        <v>11</v>
      </c>
      <c r="B5860" t="s">
        <v>37</v>
      </c>
      <c r="C5860" t="s">
        <v>48</v>
      </c>
      <c r="D5860" t="s">
        <v>49</v>
      </c>
      <c r="E5860" t="s">
        <v>25</v>
      </c>
      <c r="F5860" t="s">
        <v>16</v>
      </c>
      <c r="G5860" t="s">
        <v>17</v>
      </c>
      <c r="H5860">
        <v>3</v>
      </c>
      <c r="I5860">
        <v>241.8108</v>
      </c>
      <c r="J5860">
        <f>SUMIFS(I:I,B:B,Table1_2[[#This Row],[Category Level 2]],D:D,Table1_2[[#This Row],[Brand]],E:E,Table1_2[[#This Row],[Region]],F:F,Table1_2[[#This Row],[Measure]],G:G,Table1_2[[#This Row],[Year]],H:H,"&lt;="&amp;Table1_2[[#This Row],[Month]])</f>
        <v>595.62919999999997</v>
      </c>
      <c r="K5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595.62919999999997</v>
      </c>
      <c r="N5860">
        <f>Table1_2[[#This Row],[Value]]*2.5</f>
        <v>604.52700000000004</v>
      </c>
    </row>
    <row r="5861" spans="1:14" x14ac:dyDescent="0.25">
      <c r="A5861" t="s">
        <v>11</v>
      </c>
      <c r="B5861" t="s">
        <v>37</v>
      </c>
      <c r="C5861" t="s">
        <v>48</v>
      </c>
      <c r="D5861" t="s">
        <v>49</v>
      </c>
      <c r="E5861" t="s">
        <v>25</v>
      </c>
      <c r="F5861" t="s">
        <v>16</v>
      </c>
      <c r="G5861" t="s">
        <v>17</v>
      </c>
      <c r="H5861">
        <v>4</v>
      </c>
      <c r="I5861">
        <v>259.60640000000001</v>
      </c>
      <c r="J5861">
        <f>SUMIFS(I:I,B:B,Table1_2[[#This Row],[Category Level 2]],D:D,Table1_2[[#This Row],[Brand]],E:E,Table1_2[[#This Row],[Region]],F:F,Table1_2[[#This Row],[Measure]],G:G,Table1_2[[#This Row],[Year]],H:H,"&lt;="&amp;Table1_2[[#This Row],[Month]])</f>
        <v>855.23559999999998</v>
      </c>
      <c r="K5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855.23559999999998</v>
      </c>
      <c r="N5861">
        <f>Table1_2[[#This Row],[Value]]*2.5</f>
        <v>649.01600000000008</v>
      </c>
    </row>
    <row r="5862" spans="1:14" x14ac:dyDescent="0.25">
      <c r="A5862" t="s">
        <v>11</v>
      </c>
      <c r="B5862" t="s">
        <v>37</v>
      </c>
      <c r="C5862" t="s">
        <v>48</v>
      </c>
      <c r="D5862" t="s">
        <v>49</v>
      </c>
      <c r="E5862" t="s">
        <v>25</v>
      </c>
      <c r="F5862" t="s">
        <v>16</v>
      </c>
      <c r="G5862" t="s">
        <v>17</v>
      </c>
      <c r="H5862">
        <v>5</v>
      </c>
      <c r="I5862">
        <v>146.55199999999999</v>
      </c>
      <c r="J5862">
        <f>SUMIFS(I:I,B:B,Table1_2[[#This Row],[Category Level 2]],D:D,Table1_2[[#This Row],[Brand]],E:E,Table1_2[[#This Row],[Region]],F:F,Table1_2[[#This Row],[Measure]],G:G,Table1_2[[#This Row],[Year]],H:H,"&lt;="&amp;Table1_2[[#This Row],[Month]])</f>
        <v>1001.7876</v>
      </c>
      <c r="K5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1001.7876</v>
      </c>
      <c r="N5862">
        <f>Table1_2[[#This Row],[Value]]*2.5</f>
        <v>366.38</v>
      </c>
    </row>
    <row r="5863" spans="1:14" x14ac:dyDescent="0.25">
      <c r="A5863" t="s">
        <v>11</v>
      </c>
      <c r="B5863" t="s">
        <v>37</v>
      </c>
      <c r="C5863" t="s">
        <v>48</v>
      </c>
      <c r="D5863" t="s">
        <v>49</v>
      </c>
      <c r="E5863" t="s">
        <v>25</v>
      </c>
      <c r="F5863" t="s">
        <v>16</v>
      </c>
      <c r="G5863" t="s">
        <v>17</v>
      </c>
      <c r="H5863">
        <v>6</v>
      </c>
      <c r="I5863">
        <v>261.7</v>
      </c>
      <c r="J5863">
        <f>SUMIFS(I:I,B:B,Table1_2[[#This Row],[Category Level 2]],D:D,Table1_2[[#This Row],[Brand]],E:E,Table1_2[[#This Row],[Region]],F:F,Table1_2[[#This Row],[Measure]],G:G,Table1_2[[#This Row],[Year]],H:H,"&lt;="&amp;Table1_2[[#This Row],[Month]])</f>
        <v>1263.4875999999999</v>
      </c>
      <c r="K5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1263.4875999999999</v>
      </c>
      <c r="N5863">
        <f>Table1_2[[#This Row],[Value]]*2.5</f>
        <v>654.25</v>
      </c>
    </row>
    <row r="5864" spans="1:14" x14ac:dyDescent="0.25">
      <c r="A5864" t="s">
        <v>11</v>
      </c>
      <c r="B5864" t="s">
        <v>37</v>
      </c>
      <c r="C5864" t="s">
        <v>48</v>
      </c>
      <c r="D5864" t="s">
        <v>49</v>
      </c>
      <c r="E5864" t="s">
        <v>25</v>
      </c>
      <c r="F5864" t="s">
        <v>16</v>
      </c>
      <c r="G5864" t="s">
        <v>17</v>
      </c>
      <c r="H5864">
        <v>7</v>
      </c>
      <c r="I5864">
        <v>188.42399999999998</v>
      </c>
      <c r="J5864">
        <f>SUMIFS(I:I,B:B,Table1_2[[#This Row],[Category Level 2]],D:D,Table1_2[[#This Row],[Brand]],E:E,Table1_2[[#This Row],[Region]],F:F,Table1_2[[#This Row],[Measure]],G:G,Table1_2[[#This Row],[Year]],H:H,"&lt;="&amp;Table1_2[[#This Row],[Month]])</f>
        <v>1451.9115999999999</v>
      </c>
      <c r="K5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1451.9115999999999</v>
      </c>
      <c r="N5864">
        <f>Table1_2[[#This Row],[Value]]*2.5</f>
        <v>471.05999999999995</v>
      </c>
    </row>
    <row r="5865" spans="1:14" x14ac:dyDescent="0.25">
      <c r="A5865" t="s">
        <v>11</v>
      </c>
      <c r="B5865" t="s">
        <v>37</v>
      </c>
      <c r="C5865" t="s">
        <v>48</v>
      </c>
      <c r="D5865" t="s">
        <v>49</v>
      </c>
      <c r="E5865" t="s">
        <v>25</v>
      </c>
      <c r="F5865" t="s">
        <v>16</v>
      </c>
      <c r="G5865" t="s">
        <v>17</v>
      </c>
      <c r="H5865">
        <v>8</v>
      </c>
      <c r="I5865">
        <v>140.27119999999999</v>
      </c>
      <c r="J5865">
        <f>SUMIFS(I:I,B:B,Table1_2[[#This Row],[Category Level 2]],D:D,Table1_2[[#This Row],[Brand]],E:E,Table1_2[[#This Row],[Region]],F:F,Table1_2[[#This Row],[Measure]],G:G,Table1_2[[#This Row],[Year]],H:H,"&lt;="&amp;Table1_2[[#This Row],[Month]])</f>
        <v>1592.1827999999998</v>
      </c>
      <c r="K5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1592.1827999999998</v>
      </c>
      <c r="N5865">
        <f>Table1_2[[#This Row],[Value]]*2.5</f>
        <v>350.678</v>
      </c>
    </row>
    <row r="5866" spans="1:14" x14ac:dyDescent="0.25">
      <c r="A5866" t="s">
        <v>11</v>
      </c>
      <c r="B5866" t="s">
        <v>37</v>
      </c>
      <c r="C5866" t="s">
        <v>48</v>
      </c>
      <c r="D5866" t="s">
        <v>49</v>
      </c>
      <c r="E5866" t="s">
        <v>25</v>
      </c>
      <c r="F5866" t="s">
        <v>16</v>
      </c>
      <c r="G5866" t="s">
        <v>17</v>
      </c>
      <c r="H5866">
        <v>9</v>
      </c>
      <c r="I5866">
        <v>177.95599999999999</v>
      </c>
      <c r="J5866">
        <f>SUMIFS(I:I,B:B,Table1_2[[#This Row],[Category Level 2]],D:D,Table1_2[[#This Row],[Brand]],E:E,Table1_2[[#This Row],[Region]],F:F,Table1_2[[#This Row],[Measure]],G:G,Table1_2[[#This Row],[Year]],H:H,"&lt;="&amp;Table1_2[[#This Row],[Month]])</f>
        <v>1770.1387999999997</v>
      </c>
      <c r="K5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1770.1387999999997</v>
      </c>
      <c r="N5866">
        <f>Table1_2[[#This Row],[Value]]*2.5</f>
        <v>444.89</v>
      </c>
    </row>
    <row r="5867" spans="1:14" x14ac:dyDescent="0.25">
      <c r="A5867" t="s">
        <v>11</v>
      </c>
      <c r="B5867" t="s">
        <v>37</v>
      </c>
      <c r="C5867" t="s">
        <v>48</v>
      </c>
      <c r="D5867" t="s">
        <v>49</v>
      </c>
      <c r="E5867" t="s">
        <v>25</v>
      </c>
      <c r="F5867" t="s">
        <v>16</v>
      </c>
      <c r="G5867" t="s">
        <v>17</v>
      </c>
      <c r="H5867">
        <v>10</v>
      </c>
      <c r="I5867">
        <v>212.50039999999998</v>
      </c>
      <c r="J5867">
        <f>SUMIFS(I:I,B:B,Table1_2[[#This Row],[Category Level 2]],D:D,Table1_2[[#This Row],[Brand]],E:E,Table1_2[[#This Row],[Region]],F:F,Table1_2[[#This Row],[Measure]],G:G,Table1_2[[#This Row],[Year]],H:H,"&lt;="&amp;Table1_2[[#This Row],[Month]])</f>
        <v>1982.6391999999996</v>
      </c>
      <c r="K5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1982.6391999999996</v>
      </c>
      <c r="N5867">
        <f>Table1_2[[#This Row],[Value]]*2.5</f>
        <v>531.25099999999998</v>
      </c>
    </row>
    <row r="5868" spans="1:14" x14ac:dyDescent="0.25">
      <c r="A5868" t="s">
        <v>11</v>
      </c>
      <c r="B5868" t="s">
        <v>37</v>
      </c>
      <c r="C5868" t="s">
        <v>48</v>
      </c>
      <c r="D5868" t="s">
        <v>49</v>
      </c>
      <c r="E5868" t="s">
        <v>25</v>
      </c>
      <c r="F5868" t="s">
        <v>16</v>
      </c>
      <c r="G5868" t="s">
        <v>17</v>
      </c>
      <c r="H5868">
        <v>11</v>
      </c>
      <c r="I5868">
        <v>220.87479999999999</v>
      </c>
      <c r="J5868">
        <f>SUMIFS(I:I,B:B,Table1_2[[#This Row],[Category Level 2]],D:D,Table1_2[[#This Row],[Brand]],E:E,Table1_2[[#This Row],[Region]],F:F,Table1_2[[#This Row],[Measure]],G:G,Table1_2[[#This Row],[Year]],H:H,"&lt;="&amp;Table1_2[[#This Row],[Month]])</f>
        <v>2203.5139999999997</v>
      </c>
      <c r="K5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2203.5139999999997</v>
      </c>
      <c r="N5868">
        <f>Table1_2[[#This Row],[Value]]*2.5</f>
        <v>552.18700000000001</v>
      </c>
    </row>
    <row r="5869" spans="1:14" x14ac:dyDescent="0.25">
      <c r="A5869" t="s">
        <v>11</v>
      </c>
      <c r="B5869" t="s">
        <v>37</v>
      </c>
      <c r="C5869" t="s">
        <v>48</v>
      </c>
      <c r="D5869" t="s">
        <v>49</v>
      </c>
      <c r="E5869" t="s">
        <v>25</v>
      </c>
      <c r="F5869" t="s">
        <v>16</v>
      </c>
      <c r="G5869" t="s">
        <v>17</v>
      </c>
      <c r="H5869">
        <v>12</v>
      </c>
      <c r="I5869">
        <v>139.2244</v>
      </c>
      <c r="J5869">
        <f>SUMIFS(I:I,B:B,Table1_2[[#This Row],[Category Level 2]],D:D,Table1_2[[#This Row],[Brand]],E:E,Table1_2[[#This Row],[Region]],F:F,Table1_2[[#This Row],[Measure]],G:G,Table1_2[[#This Row],[Year]],H:H,"&lt;="&amp;Table1_2[[#This Row],[Month]])</f>
        <v>2342.7383999999997</v>
      </c>
      <c r="K5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2342.7383999999997</v>
      </c>
      <c r="N5869">
        <f>Table1_2[[#This Row],[Value]]*2.5</f>
        <v>348.06100000000004</v>
      </c>
    </row>
    <row r="5870" spans="1:14" x14ac:dyDescent="0.25">
      <c r="A5870" t="s">
        <v>11</v>
      </c>
      <c r="B5870" t="s">
        <v>37</v>
      </c>
      <c r="C5870" t="s">
        <v>48</v>
      </c>
      <c r="D5870" t="s">
        <v>49</v>
      </c>
      <c r="E5870" t="s">
        <v>25</v>
      </c>
      <c r="F5870" t="s">
        <v>16</v>
      </c>
      <c r="G5870" t="s">
        <v>18</v>
      </c>
      <c r="H5870">
        <v>1</v>
      </c>
      <c r="I5870">
        <v>170.6284</v>
      </c>
      <c r="J5870">
        <f>SUMIFS(I:I,B:B,Table1_2[[#This Row],[Category Level 2]],D:D,Table1_2[[#This Row],[Brand]],E:E,Table1_2[[#This Row],[Region]],F:F,Table1_2[[#This Row],[Measure]],G:G,Table1_2[[#This Row],[Year]],H:H,"&lt;="&amp;Table1_2[[#This Row],[Month]])</f>
        <v>170.6284</v>
      </c>
      <c r="K5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2347.9723999999997</v>
      </c>
      <c r="N5870">
        <f>Table1_2[[#This Row],[Value]]*2.5</f>
        <v>426.57100000000003</v>
      </c>
    </row>
    <row r="5871" spans="1:14" x14ac:dyDescent="0.25">
      <c r="A5871" t="s">
        <v>11</v>
      </c>
      <c r="B5871" t="s">
        <v>37</v>
      </c>
      <c r="C5871" t="s">
        <v>48</v>
      </c>
      <c r="D5871" t="s">
        <v>49</v>
      </c>
      <c r="E5871" t="s">
        <v>25</v>
      </c>
      <c r="F5871" t="s">
        <v>16</v>
      </c>
      <c r="G5871" t="s">
        <v>18</v>
      </c>
      <c r="H5871">
        <v>2</v>
      </c>
      <c r="I5871">
        <v>139.2244</v>
      </c>
      <c r="J5871">
        <f>SUMIFS(I:I,B:B,Table1_2[[#This Row],[Category Level 2]],D:D,Table1_2[[#This Row],[Brand]],E:E,Table1_2[[#This Row],[Region]],F:F,Table1_2[[#This Row],[Measure]],G:G,Table1_2[[#This Row],[Year]],H:H,"&lt;="&amp;Table1_2[[#This Row],[Month]])</f>
        <v>309.8528</v>
      </c>
      <c r="K5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2298.7727999999997</v>
      </c>
      <c r="N5871">
        <f>Table1_2[[#This Row],[Value]]*2.5</f>
        <v>348.06100000000004</v>
      </c>
    </row>
    <row r="5872" spans="1:14" x14ac:dyDescent="0.25">
      <c r="A5872" t="s">
        <v>11</v>
      </c>
      <c r="B5872" t="s">
        <v>37</v>
      </c>
      <c r="C5872" t="s">
        <v>48</v>
      </c>
      <c r="D5872" t="s">
        <v>49</v>
      </c>
      <c r="E5872" t="s">
        <v>25</v>
      </c>
      <c r="F5872" t="s">
        <v>16</v>
      </c>
      <c r="G5872" t="s">
        <v>18</v>
      </c>
      <c r="H5872">
        <v>3</v>
      </c>
      <c r="I5872">
        <v>116.1948</v>
      </c>
      <c r="J5872">
        <f>SUMIFS(I:I,B:B,Table1_2[[#This Row],[Category Level 2]],D:D,Table1_2[[#This Row],[Brand]],E:E,Table1_2[[#This Row],[Region]],F:F,Table1_2[[#This Row],[Measure]],G:G,Table1_2[[#This Row],[Year]],H:H,"&lt;="&amp;Table1_2[[#This Row],[Month]])</f>
        <v>426.04759999999999</v>
      </c>
      <c r="K5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2173.1568000000002</v>
      </c>
      <c r="N5872">
        <f>Table1_2[[#This Row],[Value]]*2.5</f>
        <v>290.48700000000002</v>
      </c>
    </row>
    <row r="5873" spans="1:14" x14ac:dyDescent="0.25">
      <c r="A5873" t="s">
        <v>11</v>
      </c>
      <c r="B5873" t="s">
        <v>37</v>
      </c>
      <c r="C5873" t="s">
        <v>48</v>
      </c>
      <c r="D5873" t="s">
        <v>49</v>
      </c>
      <c r="E5873" t="s">
        <v>25</v>
      </c>
      <c r="F5873" t="s">
        <v>16</v>
      </c>
      <c r="G5873" t="s">
        <v>18</v>
      </c>
      <c r="H5873">
        <v>4</v>
      </c>
      <c r="I5873">
        <v>166.44119999999998</v>
      </c>
      <c r="J5873">
        <f>SUMIFS(I:I,B:B,Table1_2[[#This Row],[Category Level 2]],D:D,Table1_2[[#This Row],[Brand]],E:E,Table1_2[[#This Row],[Region]],F:F,Table1_2[[#This Row],[Measure]],G:G,Table1_2[[#This Row],[Year]],H:H,"&lt;="&amp;Table1_2[[#This Row],[Month]])</f>
        <v>592.48879999999997</v>
      </c>
      <c r="K5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2079.9915999999998</v>
      </c>
      <c r="N5873">
        <f>Table1_2[[#This Row],[Value]]*2.5</f>
        <v>416.10299999999995</v>
      </c>
    </row>
    <row r="5874" spans="1:14" x14ac:dyDescent="0.25">
      <c r="A5874" t="s">
        <v>11</v>
      </c>
      <c r="B5874" t="s">
        <v>37</v>
      </c>
      <c r="C5874" t="s">
        <v>48</v>
      </c>
      <c r="D5874" t="s">
        <v>49</v>
      </c>
      <c r="E5874" t="s">
        <v>25</v>
      </c>
      <c r="F5874" t="s">
        <v>16</v>
      </c>
      <c r="G5874" t="s">
        <v>18</v>
      </c>
      <c r="H5874">
        <v>5</v>
      </c>
      <c r="I5874">
        <v>122.4756</v>
      </c>
      <c r="J5874">
        <f>SUMIFS(I:I,B:B,Table1_2[[#This Row],[Category Level 2]],D:D,Table1_2[[#This Row],[Brand]],E:E,Table1_2[[#This Row],[Region]],F:F,Table1_2[[#This Row],[Measure]],G:G,Table1_2[[#This Row],[Year]],H:H,"&lt;="&amp;Table1_2[[#This Row],[Month]])</f>
        <v>714.96439999999996</v>
      </c>
      <c r="K5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2055.9151999999999</v>
      </c>
      <c r="N5874">
        <f>Table1_2[[#This Row],[Value]]*2.5</f>
        <v>306.18900000000002</v>
      </c>
    </row>
    <row r="5875" spans="1:14" x14ac:dyDescent="0.25">
      <c r="A5875" t="s">
        <v>11</v>
      </c>
      <c r="B5875" t="s">
        <v>37</v>
      </c>
      <c r="C5875" t="s">
        <v>48</v>
      </c>
      <c r="D5875" t="s">
        <v>49</v>
      </c>
      <c r="E5875" t="s">
        <v>25</v>
      </c>
      <c r="F5875" t="s">
        <v>16</v>
      </c>
      <c r="G5875" t="s">
        <v>18</v>
      </c>
      <c r="H5875">
        <v>6</v>
      </c>
      <c r="I5875">
        <v>157.01999999999998</v>
      </c>
      <c r="J5875">
        <f>SUMIFS(I:I,B:B,Table1_2[[#This Row],[Category Level 2]],D:D,Table1_2[[#This Row],[Brand]],E:E,Table1_2[[#This Row],[Region]],F:F,Table1_2[[#This Row],[Measure]],G:G,Table1_2[[#This Row],[Year]],H:H,"&lt;="&amp;Table1_2[[#This Row],[Month]])</f>
        <v>871.98439999999994</v>
      </c>
      <c r="K5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1951.2352000000001</v>
      </c>
      <c r="N5875">
        <f>Table1_2[[#This Row],[Value]]*2.5</f>
        <v>392.54999999999995</v>
      </c>
    </row>
    <row r="5876" spans="1:14" x14ac:dyDescent="0.25">
      <c r="A5876" t="s">
        <v>11</v>
      </c>
      <c r="B5876" t="s">
        <v>37</v>
      </c>
      <c r="C5876" t="s">
        <v>48</v>
      </c>
      <c r="D5876" t="s">
        <v>49</v>
      </c>
      <c r="E5876" t="s">
        <v>25</v>
      </c>
      <c r="F5876" t="s">
        <v>16</v>
      </c>
      <c r="G5876" t="s">
        <v>18</v>
      </c>
      <c r="H5876">
        <v>7</v>
      </c>
      <c r="I5876">
        <v>103.6332</v>
      </c>
      <c r="J5876">
        <f>SUMIFS(I:I,B:B,Table1_2[[#This Row],[Category Level 2]],D:D,Table1_2[[#This Row],[Brand]],E:E,Table1_2[[#This Row],[Region]],F:F,Table1_2[[#This Row],[Measure]],G:G,Table1_2[[#This Row],[Year]],H:H,"&lt;="&amp;Table1_2[[#This Row],[Month]])</f>
        <v>975.61759999999992</v>
      </c>
      <c r="K5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1866.4443999999999</v>
      </c>
      <c r="N5876">
        <f>Table1_2[[#This Row],[Value]]*2.5</f>
        <v>259.08300000000003</v>
      </c>
    </row>
    <row r="5877" spans="1:14" x14ac:dyDescent="0.25">
      <c r="A5877" t="s">
        <v>11</v>
      </c>
      <c r="B5877" t="s">
        <v>37</v>
      </c>
      <c r="C5877" t="s">
        <v>48</v>
      </c>
      <c r="D5877" t="s">
        <v>49</v>
      </c>
      <c r="E5877" t="s">
        <v>25</v>
      </c>
      <c r="F5877" t="s">
        <v>16</v>
      </c>
      <c r="G5877" t="s">
        <v>18</v>
      </c>
      <c r="H5877">
        <v>8</v>
      </c>
      <c r="I5877">
        <v>109.914</v>
      </c>
      <c r="J5877">
        <f>SUMIFS(I:I,B:B,Table1_2[[#This Row],[Category Level 2]],D:D,Table1_2[[#This Row],[Brand]],E:E,Table1_2[[#This Row],[Region]],F:F,Table1_2[[#This Row],[Measure]],G:G,Table1_2[[#This Row],[Year]],H:H,"&lt;="&amp;Table1_2[[#This Row],[Month]])</f>
        <v>1085.5316</v>
      </c>
      <c r="K5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1836.0871999999999</v>
      </c>
      <c r="N5877">
        <f>Table1_2[[#This Row],[Value]]*2.5</f>
        <v>274.78500000000003</v>
      </c>
    </row>
    <row r="5878" spans="1:14" x14ac:dyDescent="0.25">
      <c r="A5878" t="s">
        <v>11</v>
      </c>
      <c r="B5878" t="s">
        <v>37</v>
      </c>
      <c r="C5878" t="s">
        <v>48</v>
      </c>
      <c r="D5878" t="s">
        <v>49</v>
      </c>
      <c r="E5878" t="s">
        <v>25</v>
      </c>
      <c r="F5878" t="s">
        <v>16</v>
      </c>
      <c r="G5878" t="s">
        <v>18</v>
      </c>
      <c r="H5878">
        <v>9</v>
      </c>
      <c r="I5878">
        <v>167.488</v>
      </c>
      <c r="J5878">
        <f>SUMIFS(I:I,B:B,Table1_2[[#This Row],[Category Level 2]],D:D,Table1_2[[#This Row],[Brand]],E:E,Table1_2[[#This Row],[Region]],F:F,Table1_2[[#This Row],[Measure]],G:G,Table1_2[[#This Row],[Year]],H:H,"&lt;="&amp;Table1_2[[#This Row],[Month]])</f>
        <v>1253.0196000000001</v>
      </c>
      <c r="K5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1825.6192000000001</v>
      </c>
      <c r="N5878">
        <f>Table1_2[[#This Row],[Value]]*2.5</f>
        <v>418.72</v>
      </c>
    </row>
    <row r="5879" spans="1:14" x14ac:dyDescent="0.25">
      <c r="A5879" t="s">
        <v>11</v>
      </c>
      <c r="B5879" t="s">
        <v>37</v>
      </c>
      <c r="C5879" t="s">
        <v>48</v>
      </c>
      <c r="D5879" t="s">
        <v>49</v>
      </c>
      <c r="E5879" t="s">
        <v>25</v>
      </c>
      <c r="F5879" t="s">
        <v>16</v>
      </c>
      <c r="G5879" t="s">
        <v>18</v>
      </c>
      <c r="H5879">
        <v>10</v>
      </c>
      <c r="I5879">
        <v>92.118399999999994</v>
      </c>
      <c r="J5879">
        <f>SUMIFS(I:I,B:B,Table1_2[[#This Row],[Category Level 2]],D:D,Table1_2[[#This Row],[Brand]],E:E,Table1_2[[#This Row],[Region]],F:F,Table1_2[[#This Row],[Measure]],G:G,Table1_2[[#This Row],[Year]],H:H,"&lt;="&amp;Table1_2[[#This Row],[Month]])</f>
        <v>1345.1380000000001</v>
      </c>
      <c r="K5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1705.2372</v>
      </c>
      <c r="N5879">
        <f>Table1_2[[#This Row],[Value]]*2.5</f>
        <v>230.29599999999999</v>
      </c>
    </row>
    <row r="5880" spans="1:14" x14ac:dyDescent="0.25">
      <c r="A5880" t="s">
        <v>11</v>
      </c>
      <c r="B5880" t="s">
        <v>37</v>
      </c>
      <c r="C5880" t="s">
        <v>48</v>
      </c>
      <c r="D5880" t="s">
        <v>49</v>
      </c>
      <c r="E5880" t="s">
        <v>25</v>
      </c>
      <c r="F5880" t="s">
        <v>16</v>
      </c>
      <c r="G5880" t="s">
        <v>18</v>
      </c>
      <c r="H5880">
        <v>11</v>
      </c>
      <c r="I5880">
        <v>20.936</v>
      </c>
      <c r="J5880">
        <f>SUMIFS(I:I,B:B,Table1_2[[#This Row],[Category Level 2]],D:D,Table1_2[[#This Row],[Brand]],E:E,Table1_2[[#This Row],[Region]],F:F,Table1_2[[#This Row],[Measure]],G:G,Table1_2[[#This Row],[Year]],H:H,"&lt;="&amp;Table1_2[[#This Row],[Month]])</f>
        <v>1366.0740000000001</v>
      </c>
      <c r="K5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1505.2984000000001</v>
      </c>
      <c r="N5880">
        <f>Table1_2[[#This Row],[Value]]*2.5</f>
        <v>52.34</v>
      </c>
    </row>
    <row r="5881" spans="1:14" x14ac:dyDescent="0.25">
      <c r="A5881" t="s">
        <v>11</v>
      </c>
      <c r="B5881" t="s">
        <v>37</v>
      </c>
      <c r="C5881" t="s">
        <v>48</v>
      </c>
      <c r="D5881" t="s">
        <v>49</v>
      </c>
      <c r="E5881" t="s">
        <v>25</v>
      </c>
      <c r="F5881" t="s">
        <v>16</v>
      </c>
      <c r="G5881" t="s">
        <v>18</v>
      </c>
      <c r="H5881">
        <v>12</v>
      </c>
      <c r="I5881">
        <v>16.748799999999999</v>
      </c>
      <c r="J5881">
        <f>SUMIFS(I:I,B:B,Table1_2[[#This Row],[Category Level 2]],D:D,Table1_2[[#This Row],[Brand]],E:E,Table1_2[[#This Row],[Region]],F:F,Table1_2[[#This Row],[Measure]],G:G,Table1_2[[#This Row],[Year]],H:H,"&lt;="&amp;Table1_2[[#This Row],[Month]])</f>
        <v>1382.8228000000001</v>
      </c>
      <c r="K5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1382.8228000000001</v>
      </c>
      <c r="N5881">
        <f>Table1_2[[#This Row],[Value]]*2.5</f>
        <v>41.872</v>
      </c>
    </row>
    <row r="5882" spans="1:14" x14ac:dyDescent="0.25">
      <c r="A5882" t="s">
        <v>11</v>
      </c>
      <c r="B5882" t="s">
        <v>37</v>
      </c>
      <c r="C5882" t="s">
        <v>48</v>
      </c>
      <c r="D5882" t="s">
        <v>49</v>
      </c>
      <c r="E5882" t="s">
        <v>25</v>
      </c>
      <c r="F5882" t="s">
        <v>16</v>
      </c>
      <c r="G5882" t="s">
        <v>19</v>
      </c>
      <c r="H5882">
        <v>1</v>
      </c>
      <c r="I5882">
        <v>29.310399999999998</v>
      </c>
      <c r="J5882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1241.5048000000002</v>
      </c>
      <c r="N5882">
        <f>Table1_2[[#This Row],[Value]]*2.5</f>
        <v>73.275999999999996</v>
      </c>
    </row>
    <row r="5883" spans="1:14" x14ac:dyDescent="0.25">
      <c r="A5883" t="s">
        <v>11</v>
      </c>
      <c r="B5883" t="s">
        <v>37</v>
      </c>
      <c r="C5883" t="s">
        <v>48</v>
      </c>
      <c r="D5883" t="s">
        <v>49</v>
      </c>
      <c r="E5883" t="s">
        <v>25</v>
      </c>
      <c r="F5883" t="s">
        <v>16</v>
      </c>
      <c r="G5883" t="s">
        <v>19</v>
      </c>
      <c r="H5883">
        <v>2</v>
      </c>
      <c r="I5883">
        <v>3.1403999999999996</v>
      </c>
      <c r="J5883">
        <f>SUMIFS(I:I,B:B,Table1_2[[#This Row],[Category Level 2]],D:D,Table1_2[[#This Row],[Brand]],E:E,Table1_2[[#This Row],[Region]],F:F,Table1_2[[#This Row],[Measure]],G:G,Table1_2[[#This Row],[Year]],H:H,"&lt;="&amp;Table1_2[[#This Row],[Month]])</f>
        <v>32.450800000000001</v>
      </c>
      <c r="K5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1105.4208000000001</v>
      </c>
      <c r="N5883">
        <f>Table1_2[[#This Row],[Value]]*2.5</f>
        <v>7.8509999999999991</v>
      </c>
    </row>
    <row r="5884" spans="1:14" x14ac:dyDescent="0.25">
      <c r="A5884" t="s">
        <v>11</v>
      </c>
      <c r="B5884" t="s">
        <v>37</v>
      </c>
      <c r="C5884" t="s">
        <v>48</v>
      </c>
      <c r="D5884" t="s">
        <v>49</v>
      </c>
      <c r="E5884" t="s">
        <v>25</v>
      </c>
      <c r="F5884" t="s">
        <v>16</v>
      </c>
      <c r="G5884" t="s">
        <v>19</v>
      </c>
      <c r="H5884">
        <v>3</v>
      </c>
      <c r="I5884">
        <v>42.918799999999997</v>
      </c>
      <c r="J5884">
        <f>SUMIFS(I:I,B:B,Table1_2[[#This Row],[Category Level 2]],D:D,Table1_2[[#This Row],[Brand]],E:E,Table1_2[[#This Row],[Region]],F:F,Table1_2[[#This Row],[Measure]],G:G,Table1_2[[#This Row],[Year]],H:H,"&lt;="&amp;Table1_2[[#This Row],[Month]])</f>
        <v>75.369599999999991</v>
      </c>
      <c r="K5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1032.1448</v>
      </c>
      <c r="N5884">
        <f>Table1_2[[#This Row],[Value]]*2.5</f>
        <v>107.297</v>
      </c>
    </row>
    <row r="5885" spans="1:14" x14ac:dyDescent="0.25">
      <c r="A5885" t="s">
        <v>11</v>
      </c>
      <c r="B5885" t="s">
        <v>37</v>
      </c>
      <c r="C5885" t="s">
        <v>48</v>
      </c>
      <c r="D5885" t="s">
        <v>49</v>
      </c>
      <c r="E5885" t="s">
        <v>25</v>
      </c>
      <c r="F5885" t="s">
        <v>16</v>
      </c>
      <c r="G5885" t="s">
        <v>19</v>
      </c>
      <c r="H5885">
        <v>4</v>
      </c>
      <c r="I5885">
        <v>26.169999999999998</v>
      </c>
      <c r="J5885">
        <f>SUMIFS(I:I,B:B,Table1_2[[#This Row],[Category Level 2]],D:D,Table1_2[[#This Row],[Brand]],E:E,Table1_2[[#This Row],[Region]],F:F,Table1_2[[#This Row],[Measure]],G:G,Table1_2[[#This Row],[Year]],H:H,"&lt;="&amp;Table1_2[[#This Row],[Month]])</f>
        <v>101.53959999999999</v>
      </c>
      <c r="K5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891.8735999999999</v>
      </c>
      <c r="N5885">
        <f>Table1_2[[#This Row],[Value]]*2.5</f>
        <v>65.424999999999997</v>
      </c>
    </row>
    <row r="5886" spans="1:14" x14ac:dyDescent="0.25">
      <c r="A5886" t="s">
        <v>11</v>
      </c>
      <c r="B5886" t="s">
        <v>37</v>
      </c>
      <c r="C5886" t="s">
        <v>48</v>
      </c>
      <c r="D5886" t="s">
        <v>49</v>
      </c>
      <c r="E5886" t="s">
        <v>25</v>
      </c>
      <c r="F5886" t="s">
        <v>16</v>
      </c>
      <c r="G5886" t="s">
        <v>19</v>
      </c>
      <c r="H5886">
        <v>5</v>
      </c>
      <c r="I5886">
        <v>16.748799999999999</v>
      </c>
      <c r="J5886">
        <f>SUMIFS(I:I,B:B,Table1_2[[#This Row],[Category Level 2]],D:D,Table1_2[[#This Row],[Brand]],E:E,Table1_2[[#This Row],[Region]],F:F,Table1_2[[#This Row],[Measure]],G:G,Table1_2[[#This Row],[Year]],H:H,"&lt;="&amp;Table1_2[[#This Row],[Month]])</f>
        <v>118.2884</v>
      </c>
      <c r="K5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786.14679999999998</v>
      </c>
      <c r="N5886">
        <f>Table1_2[[#This Row],[Value]]*2.5</f>
        <v>41.872</v>
      </c>
    </row>
    <row r="5887" spans="1:14" x14ac:dyDescent="0.25">
      <c r="A5887" t="s">
        <v>11</v>
      </c>
      <c r="B5887" t="s">
        <v>37</v>
      </c>
      <c r="C5887" t="s">
        <v>48</v>
      </c>
      <c r="D5887" t="s">
        <v>49</v>
      </c>
      <c r="E5887" t="s">
        <v>25</v>
      </c>
      <c r="F5887" t="s">
        <v>16</v>
      </c>
      <c r="G5887" t="s">
        <v>19</v>
      </c>
      <c r="H5887">
        <v>6</v>
      </c>
      <c r="I5887">
        <v>8.3743999999999996</v>
      </c>
      <c r="J5887">
        <f>SUMIFS(I:I,B:B,Table1_2[[#This Row],[Category Level 2]],D:D,Table1_2[[#This Row],[Brand]],E:E,Table1_2[[#This Row],[Region]],F:F,Table1_2[[#This Row],[Measure]],G:G,Table1_2[[#This Row],[Year]],H:H,"&lt;="&amp;Table1_2[[#This Row],[Month]])</f>
        <v>126.66279999999999</v>
      </c>
      <c r="K5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637.50120000000004</v>
      </c>
      <c r="N5887">
        <f>Table1_2[[#This Row],[Value]]*2.5</f>
        <v>20.936</v>
      </c>
    </row>
    <row r="5888" spans="1:14" x14ac:dyDescent="0.25">
      <c r="A5888" t="s">
        <v>11</v>
      </c>
      <c r="B5888" t="s">
        <v>37</v>
      </c>
      <c r="C5888" t="s">
        <v>48</v>
      </c>
      <c r="D5888" t="s">
        <v>49</v>
      </c>
      <c r="E5888" t="s">
        <v>25</v>
      </c>
      <c r="F5888" t="s">
        <v>16</v>
      </c>
      <c r="G5888" t="s">
        <v>19</v>
      </c>
      <c r="H5888">
        <v>7</v>
      </c>
      <c r="I5888">
        <v>8.3743999999999996</v>
      </c>
      <c r="J5888">
        <f>SUMIFS(I:I,B:B,Table1_2[[#This Row],[Category Level 2]],D:D,Table1_2[[#This Row],[Brand]],E:E,Table1_2[[#This Row],[Region]],F:F,Table1_2[[#This Row],[Measure]],G:G,Table1_2[[#This Row],[Year]],H:H,"&lt;="&amp;Table1_2[[#This Row],[Month]])</f>
        <v>135.03719999999998</v>
      </c>
      <c r="K5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542.24239999999998</v>
      </c>
      <c r="N5888">
        <f>Table1_2[[#This Row],[Value]]*2.5</f>
        <v>20.936</v>
      </c>
    </row>
    <row r="5889" spans="1:14" x14ac:dyDescent="0.25">
      <c r="A5889" t="s">
        <v>11</v>
      </c>
      <c r="B5889" t="s">
        <v>37</v>
      </c>
      <c r="C5889" t="s">
        <v>48</v>
      </c>
      <c r="D5889" t="s">
        <v>49</v>
      </c>
      <c r="E5889" t="s">
        <v>25</v>
      </c>
      <c r="F5889" t="s">
        <v>16</v>
      </c>
      <c r="G5889" t="s">
        <v>19</v>
      </c>
      <c r="H5889">
        <v>8</v>
      </c>
      <c r="I5889">
        <v>9.4211999999999989</v>
      </c>
      <c r="J5889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441.74959999999999</v>
      </c>
      <c r="N5889">
        <f>Table1_2[[#This Row],[Value]]*2.5</f>
        <v>23.552999999999997</v>
      </c>
    </row>
    <row r="5890" spans="1:14" x14ac:dyDescent="0.25">
      <c r="A5890" t="s">
        <v>11</v>
      </c>
      <c r="B5890" t="s">
        <v>37</v>
      </c>
      <c r="C5890" t="s">
        <v>48</v>
      </c>
      <c r="D5890" t="s">
        <v>49</v>
      </c>
      <c r="E5890" t="s">
        <v>25</v>
      </c>
      <c r="F5890" t="s">
        <v>16</v>
      </c>
      <c r="G5890" t="s">
        <v>19</v>
      </c>
      <c r="H5890">
        <v>10</v>
      </c>
      <c r="I5890">
        <v>5.234</v>
      </c>
      <c r="J5890">
        <f>SUMIFS(I:I,B:B,Table1_2[[#This Row],[Category Level 2]],D:D,Table1_2[[#This Row],[Brand]],E:E,Table1_2[[#This Row],[Region]],F:F,Table1_2[[#This Row],[Measure]],G:G,Table1_2[[#This Row],[Year]],H:H,"&lt;="&amp;Table1_2[[#This Row],[Month]])</f>
        <v>149.69239999999999</v>
      </c>
      <c r="K5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187.37719999999999</v>
      </c>
      <c r="N5890">
        <f>Table1_2[[#This Row],[Value]]*2.5</f>
        <v>13.085000000000001</v>
      </c>
    </row>
    <row r="5891" spans="1:14" x14ac:dyDescent="0.25">
      <c r="A5891" t="s">
        <v>11</v>
      </c>
      <c r="B5891" t="s">
        <v>37</v>
      </c>
      <c r="C5891" t="s">
        <v>48</v>
      </c>
      <c r="D5891" t="s">
        <v>49</v>
      </c>
      <c r="E5891" t="s">
        <v>25</v>
      </c>
      <c r="F5891" t="s">
        <v>16</v>
      </c>
      <c r="G5891" t="s">
        <v>20</v>
      </c>
      <c r="H5891">
        <v>1</v>
      </c>
      <c r="I5891">
        <v>4.1871999999999998</v>
      </c>
      <c r="J5891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124.56919999999998</v>
      </c>
      <c r="N5891">
        <f>Table1_2[[#This Row],[Value]]*2.5</f>
        <v>10.468</v>
      </c>
    </row>
    <row r="5892" spans="1:14" x14ac:dyDescent="0.25">
      <c r="A5892" t="s">
        <v>11</v>
      </c>
      <c r="B5892" t="s">
        <v>37</v>
      </c>
      <c r="C5892" t="s">
        <v>48</v>
      </c>
      <c r="D5892" t="s">
        <v>49</v>
      </c>
      <c r="E5892" t="s">
        <v>25</v>
      </c>
      <c r="F5892" t="s">
        <v>16</v>
      </c>
      <c r="G5892" t="s">
        <v>20</v>
      </c>
      <c r="H5892">
        <v>2</v>
      </c>
      <c r="I5892">
        <v>3.1403999999999996</v>
      </c>
      <c r="J5892">
        <f>SUMIFS(I:I,B:B,Table1_2[[#This Row],[Category Level 2]],D:D,Table1_2[[#This Row],[Brand]],E:E,Table1_2[[#This Row],[Region]],F:F,Table1_2[[#This Row],[Measure]],G:G,Table1_2[[#This Row],[Year]],H:H,"&lt;="&amp;Table1_2[[#This Row],[Month]])</f>
        <v>7.3275999999999994</v>
      </c>
      <c r="K5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124.56919999999998</v>
      </c>
      <c r="N5892">
        <f>Table1_2[[#This Row],[Value]]*2.5</f>
        <v>7.8509999999999991</v>
      </c>
    </row>
    <row r="5893" spans="1:14" x14ac:dyDescent="0.25">
      <c r="A5893" t="s">
        <v>11</v>
      </c>
      <c r="B5893" t="s">
        <v>37</v>
      </c>
      <c r="C5893" t="s">
        <v>48</v>
      </c>
      <c r="D5893" t="s">
        <v>49</v>
      </c>
      <c r="E5893" t="s">
        <v>25</v>
      </c>
      <c r="F5893" t="s">
        <v>16</v>
      </c>
      <c r="G5893" t="s">
        <v>20</v>
      </c>
      <c r="H5893">
        <v>3</v>
      </c>
      <c r="I5893">
        <v>2.0935999999999999</v>
      </c>
      <c r="J5893">
        <f>SUMIFS(I:I,B:B,Table1_2[[#This Row],[Category Level 2]],D:D,Table1_2[[#This Row],[Brand]],E:E,Table1_2[[#This Row],[Region]],F:F,Table1_2[[#This Row],[Measure]],G:G,Table1_2[[#This Row],[Year]],H:H,"&lt;="&amp;Table1_2[[#This Row],[Month]])</f>
        <v>9.4211999999999989</v>
      </c>
      <c r="K5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83.743999999999986</v>
      </c>
      <c r="N5893">
        <f>Table1_2[[#This Row],[Value]]*2.5</f>
        <v>5.234</v>
      </c>
    </row>
    <row r="5894" spans="1:14" x14ac:dyDescent="0.25">
      <c r="A5894" t="s">
        <v>11</v>
      </c>
      <c r="B5894" t="s">
        <v>37</v>
      </c>
      <c r="C5894" t="s">
        <v>48</v>
      </c>
      <c r="D5894" t="s">
        <v>49</v>
      </c>
      <c r="E5894" t="s">
        <v>25</v>
      </c>
      <c r="F5894" t="s">
        <v>16</v>
      </c>
      <c r="G5894" t="s">
        <v>20</v>
      </c>
      <c r="H5894">
        <v>4</v>
      </c>
      <c r="I5894">
        <v>3.1403999999999996</v>
      </c>
      <c r="J5894">
        <f>SUMIFS(I:I,B:B,Table1_2[[#This Row],[Category Level 2]],D:D,Table1_2[[#This Row],[Brand]],E:E,Table1_2[[#This Row],[Region]],F:F,Table1_2[[#This Row],[Measure]],G:G,Table1_2[[#This Row],[Year]],H:H,"&lt;="&amp;Table1_2[[#This Row],[Month]])</f>
        <v>12.561599999999999</v>
      </c>
      <c r="K5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60.714399999999998</v>
      </c>
      <c r="N5894">
        <f>Table1_2[[#This Row],[Value]]*2.5</f>
        <v>7.8509999999999991</v>
      </c>
    </row>
    <row r="5895" spans="1:14" x14ac:dyDescent="0.25">
      <c r="A5895" t="s">
        <v>11</v>
      </c>
      <c r="B5895" t="s">
        <v>37</v>
      </c>
      <c r="C5895" t="s">
        <v>48</v>
      </c>
      <c r="D5895" t="s">
        <v>49</v>
      </c>
      <c r="E5895" t="s">
        <v>25</v>
      </c>
      <c r="F5895" t="s">
        <v>16</v>
      </c>
      <c r="G5895" t="s">
        <v>20</v>
      </c>
      <c r="H5895">
        <v>5</v>
      </c>
      <c r="I5895">
        <v>6.2807999999999993</v>
      </c>
      <c r="J5895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50.246399999999994</v>
      </c>
      <c r="N5895">
        <f>Table1_2[[#This Row],[Value]]*2.5</f>
        <v>15.701999999999998</v>
      </c>
    </row>
    <row r="5896" spans="1:14" x14ac:dyDescent="0.25">
      <c r="A5896" t="s">
        <v>11</v>
      </c>
      <c r="B5896" t="s">
        <v>37</v>
      </c>
      <c r="C5896" t="s">
        <v>48</v>
      </c>
      <c r="D5896" t="s">
        <v>49</v>
      </c>
      <c r="E5896" t="s">
        <v>25</v>
      </c>
      <c r="F5896" t="s">
        <v>16</v>
      </c>
      <c r="G5896" t="s">
        <v>20</v>
      </c>
      <c r="H5896">
        <v>6</v>
      </c>
      <c r="I5896">
        <v>6.2807999999999993</v>
      </c>
      <c r="J5896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48.152799999999999</v>
      </c>
      <c r="N5896">
        <f>Table1_2[[#This Row],[Value]]*2.5</f>
        <v>15.701999999999998</v>
      </c>
    </row>
    <row r="5897" spans="1:14" x14ac:dyDescent="0.25">
      <c r="A5897" t="s">
        <v>11</v>
      </c>
      <c r="B5897" t="s">
        <v>37</v>
      </c>
      <c r="C5897" t="s">
        <v>48</v>
      </c>
      <c r="D5897" t="s">
        <v>49</v>
      </c>
      <c r="E5897" t="s">
        <v>25</v>
      </c>
      <c r="F5897" t="s">
        <v>16</v>
      </c>
      <c r="G5897" t="s">
        <v>20</v>
      </c>
      <c r="H5897">
        <v>7</v>
      </c>
      <c r="I5897">
        <v>3.1403999999999996</v>
      </c>
      <c r="J5897">
        <f>SUMIFS(I:I,B:B,Table1_2[[#This Row],[Category Level 2]],D:D,Table1_2[[#This Row],[Brand]],E:E,Table1_2[[#This Row],[Region]],F:F,Table1_2[[#This Row],[Measure]],G:G,Table1_2[[#This Row],[Year]],H:H,"&lt;="&amp;Table1_2[[#This Row],[Month]])</f>
        <v>28.263599999999997</v>
      </c>
      <c r="K5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42.918799999999997</v>
      </c>
      <c r="N5897">
        <f>Table1_2[[#This Row],[Value]]*2.5</f>
        <v>7.8509999999999991</v>
      </c>
    </row>
    <row r="5898" spans="1:14" x14ac:dyDescent="0.25">
      <c r="A5898" t="s">
        <v>11</v>
      </c>
      <c r="B5898" t="s">
        <v>37</v>
      </c>
      <c r="C5898" t="s">
        <v>48</v>
      </c>
      <c r="D5898" t="s">
        <v>49</v>
      </c>
      <c r="E5898" t="s">
        <v>25</v>
      </c>
      <c r="F5898" t="s">
        <v>16</v>
      </c>
      <c r="G5898" t="s">
        <v>20</v>
      </c>
      <c r="H5898">
        <v>8</v>
      </c>
      <c r="I5898">
        <v>6.2807999999999993</v>
      </c>
      <c r="J5898">
        <f>SUMIFS(I:I,B:B,Table1_2[[#This Row],[Category Level 2]],D:D,Table1_2[[#This Row],[Brand]],E:E,Table1_2[[#This Row],[Region]],F:F,Table1_2[[#This Row],[Measure]],G:G,Table1_2[[#This Row],[Year]],H:H,"&lt;="&amp;Table1_2[[#This Row],[Month]])</f>
        <v>34.544399999999996</v>
      </c>
      <c r="K5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39.778399999999998</v>
      </c>
      <c r="N5898">
        <f>Table1_2[[#This Row],[Value]]*2.5</f>
        <v>15.701999999999998</v>
      </c>
    </row>
    <row r="5899" spans="1:14" x14ac:dyDescent="0.25">
      <c r="A5899" t="s">
        <v>11</v>
      </c>
      <c r="B5899" t="s">
        <v>37</v>
      </c>
      <c r="C5899" t="s">
        <v>48</v>
      </c>
      <c r="D5899" t="s">
        <v>49</v>
      </c>
      <c r="E5899" t="s">
        <v>25</v>
      </c>
      <c r="F5899" t="s">
        <v>16</v>
      </c>
      <c r="G5899" t="s">
        <v>20</v>
      </c>
      <c r="H5899">
        <v>9</v>
      </c>
      <c r="I5899">
        <v>29.310399999999998</v>
      </c>
      <c r="J5899">
        <f>SUMIFS(I:I,B:B,Table1_2[[#This Row],[Category Level 2]],D:D,Table1_2[[#This Row],[Brand]],E:E,Table1_2[[#This Row],[Region]],F:F,Table1_2[[#This Row],[Measure]],G:G,Table1_2[[#This Row],[Year]],H:H,"&lt;="&amp;Table1_2[[#This Row],[Month]])</f>
        <v>63.854799999999997</v>
      </c>
      <c r="K5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899">
        <f>Table1_2[[#This Row],[Value]]*2.5</f>
        <v>73.275999999999996</v>
      </c>
    </row>
    <row r="5900" spans="1:14" x14ac:dyDescent="0.25">
      <c r="A5900" t="s">
        <v>11</v>
      </c>
      <c r="B5900" t="s">
        <v>37</v>
      </c>
      <c r="C5900" t="s">
        <v>48</v>
      </c>
      <c r="D5900" t="s">
        <v>49</v>
      </c>
      <c r="E5900" t="s">
        <v>25</v>
      </c>
      <c r="F5900" t="s">
        <v>16</v>
      </c>
      <c r="G5900" t="s">
        <v>20</v>
      </c>
      <c r="H5900">
        <v>10</v>
      </c>
      <c r="I5900">
        <v>3.1403999999999996</v>
      </c>
      <c r="J5900">
        <f>SUMIFS(I:I,B:B,Table1_2[[#This Row],[Category Level 2]],D:D,Table1_2[[#This Row],[Brand]],E:E,Table1_2[[#This Row],[Region]],F:F,Table1_2[[#This Row],[Measure]],G:G,Table1_2[[#This Row],[Year]],H:H,"&lt;="&amp;Table1_2[[#This Row],[Month]])</f>
        <v>66.995199999999997</v>
      </c>
      <c r="K5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66.995199999999997</v>
      </c>
      <c r="N5900">
        <f>Table1_2[[#This Row],[Value]]*2.5</f>
        <v>7.8509999999999991</v>
      </c>
    </row>
    <row r="5901" spans="1:14" x14ac:dyDescent="0.25">
      <c r="A5901" t="s">
        <v>11</v>
      </c>
      <c r="B5901" t="s">
        <v>37</v>
      </c>
      <c r="C5901" t="s">
        <v>48</v>
      </c>
      <c r="D5901" t="s">
        <v>49</v>
      </c>
      <c r="E5901" t="s">
        <v>25</v>
      </c>
      <c r="F5901" t="s">
        <v>16</v>
      </c>
      <c r="G5901" t="s">
        <v>20</v>
      </c>
      <c r="H5901">
        <v>11</v>
      </c>
      <c r="I5901">
        <v>3.1403999999999996</v>
      </c>
      <c r="J5901">
        <f>SUMIFS(I:I,B:B,Table1_2[[#This Row],[Category Level 2]],D:D,Table1_2[[#This Row],[Brand]],E:E,Table1_2[[#This Row],[Region]],F:F,Table1_2[[#This Row],[Measure]],G:G,Table1_2[[#This Row],[Year]],H:H,"&lt;="&amp;Table1_2[[#This Row],[Month]])</f>
        <v>70.135599999999997</v>
      </c>
      <c r="K5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70.135599999999997</v>
      </c>
      <c r="N5901">
        <f>Table1_2[[#This Row],[Value]]*2.5</f>
        <v>7.8509999999999991</v>
      </c>
    </row>
    <row r="5902" spans="1:14" x14ac:dyDescent="0.25">
      <c r="A5902" t="s">
        <v>11</v>
      </c>
      <c r="B5902" t="s">
        <v>37</v>
      </c>
      <c r="C5902" t="s">
        <v>48</v>
      </c>
      <c r="D5902" t="s">
        <v>49</v>
      </c>
      <c r="E5902" t="s">
        <v>25</v>
      </c>
      <c r="F5902" t="s">
        <v>16</v>
      </c>
      <c r="G5902" t="s">
        <v>21</v>
      </c>
      <c r="H5902">
        <v>2</v>
      </c>
      <c r="I5902">
        <v>5.234</v>
      </c>
      <c r="J5902">
        <f>SUMIFS(I:I,B:B,Table1_2[[#This Row],[Category Level 2]],D:D,Table1_2[[#This Row],[Brand]],E:E,Table1_2[[#This Row],[Region]],F:F,Table1_2[[#This Row],[Measure]],G:G,Table1_2[[#This Row],[Year]],H:H,"&lt;="&amp;Table1_2[[#This Row],[Month]])</f>
        <v>5.234</v>
      </c>
      <c r="K5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68.041999999999987</v>
      </c>
      <c r="N5902">
        <f>Table1_2[[#This Row],[Value]]*2.5</f>
        <v>13.085000000000001</v>
      </c>
    </row>
    <row r="5903" spans="1:14" x14ac:dyDescent="0.25">
      <c r="A5903" t="s">
        <v>11</v>
      </c>
      <c r="B5903" t="s">
        <v>37</v>
      </c>
      <c r="C5903" t="s">
        <v>48</v>
      </c>
      <c r="D5903" t="s">
        <v>49</v>
      </c>
      <c r="E5903" t="s">
        <v>25</v>
      </c>
      <c r="F5903" t="s">
        <v>16</v>
      </c>
      <c r="G5903" t="s">
        <v>21</v>
      </c>
      <c r="H5903">
        <v>4</v>
      </c>
      <c r="I5903">
        <v>15.702</v>
      </c>
      <c r="J5903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78.509999999999991</v>
      </c>
      <c r="N5903">
        <f>Table1_2[[#This Row],[Value]]*2.5</f>
        <v>39.255000000000003</v>
      </c>
    </row>
    <row r="5904" spans="1:14" x14ac:dyDescent="0.25">
      <c r="A5904" t="s">
        <v>11</v>
      </c>
      <c r="B5904" t="s">
        <v>37</v>
      </c>
      <c r="C5904" t="s">
        <v>48</v>
      </c>
      <c r="D5904" t="s">
        <v>49</v>
      </c>
      <c r="E5904" t="s">
        <v>25</v>
      </c>
      <c r="F5904" t="s">
        <v>16</v>
      </c>
      <c r="G5904" t="s">
        <v>21</v>
      </c>
      <c r="H5904">
        <v>6</v>
      </c>
      <c r="I5904">
        <v>3.1403999999999996</v>
      </c>
      <c r="J5904">
        <f>SUMIFS(I:I,B:B,Table1_2[[#This Row],[Category Level 2]],D:D,Table1_2[[#This Row],[Brand]],E:E,Table1_2[[#This Row],[Region]],F:F,Table1_2[[#This Row],[Measure]],G:G,Table1_2[[#This Row],[Year]],H:H,"&lt;="&amp;Table1_2[[#This Row],[Month]])</f>
        <v>24.0764</v>
      </c>
      <c r="K5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904">
        <f>Table1_2[[#This Row],[Value]]*2.5</f>
        <v>7.8509999999999991</v>
      </c>
    </row>
    <row r="5905" spans="1:14" x14ac:dyDescent="0.25">
      <c r="A5905" t="s">
        <v>11</v>
      </c>
      <c r="B5905" t="s">
        <v>37</v>
      </c>
      <c r="C5905" t="s">
        <v>48</v>
      </c>
      <c r="D5905" t="s">
        <v>49</v>
      </c>
      <c r="E5905" t="s">
        <v>25</v>
      </c>
      <c r="F5905" t="s">
        <v>16</v>
      </c>
      <c r="G5905" t="s">
        <v>21</v>
      </c>
      <c r="H5905">
        <v>7</v>
      </c>
      <c r="I5905">
        <v>3.1403999999999996</v>
      </c>
      <c r="J5905">
        <f>SUMIFS(I:I,B:B,Table1_2[[#This Row],[Category Level 2]],D:D,Table1_2[[#This Row],[Brand]],E:E,Table1_2[[#This Row],[Region]],F:F,Table1_2[[#This Row],[Measure]],G:G,Table1_2[[#This Row],[Year]],H:H,"&lt;="&amp;Table1_2[[#This Row],[Month]])</f>
        <v>27.216799999999999</v>
      </c>
      <c r="K5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905">
        <f>Table1_2[[#This Row],[Value]]*2.5</f>
        <v>7.8509999999999991</v>
      </c>
    </row>
    <row r="5906" spans="1:14" x14ac:dyDescent="0.25">
      <c r="A5906" t="s">
        <v>11</v>
      </c>
      <c r="B5906" t="s">
        <v>37</v>
      </c>
      <c r="C5906" t="s">
        <v>48</v>
      </c>
      <c r="D5906" t="s">
        <v>49</v>
      </c>
      <c r="E5906" t="s">
        <v>25</v>
      </c>
      <c r="F5906" t="s">
        <v>16</v>
      </c>
      <c r="G5906" t="s">
        <v>21</v>
      </c>
      <c r="H5906">
        <v>9</v>
      </c>
      <c r="I5906">
        <v>2.0935999999999999</v>
      </c>
      <c r="J5906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35.591200000000001</v>
      </c>
      <c r="N5906">
        <f>Table1_2[[#This Row],[Value]]*2.5</f>
        <v>5.234</v>
      </c>
    </row>
    <row r="5907" spans="1:14" x14ac:dyDescent="0.25">
      <c r="A5907" t="s">
        <v>11</v>
      </c>
      <c r="B5907" t="s">
        <v>37</v>
      </c>
      <c r="C5907" t="s">
        <v>48</v>
      </c>
      <c r="D5907" t="s">
        <v>49</v>
      </c>
      <c r="E5907" t="s">
        <v>25</v>
      </c>
      <c r="F5907" t="s">
        <v>16</v>
      </c>
      <c r="G5907" t="s">
        <v>21</v>
      </c>
      <c r="H5907">
        <v>10</v>
      </c>
      <c r="I5907">
        <v>6.2807999999999993</v>
      </c>
      <c r="J5907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38.7316</v>
      </c>
      <c r="N5907">
        <f>Table1_2[[#This Row],[Value]]*2.5</f>
        <v>15.701999999999998</v>
      </c>
    </row>
    <row r="5908" spans="1:14" x14ac:dyDescent="0.25">
      <c r="A5908" t="s">
        <v>11</v>
      </c>
      <c r="B5908" t="s">
        <v>37</v>
      </c>
      <c r="C5908" t="s">
        <v>48</v>
      </c>
      <c r="D5908" t="s">
        <v>49</v>
      </c>
      <c r="E5908" t="s">
        <v>25</v>
      </c>
      <c r="F5908" t="s">
        <v>16</v>
      </c>
      <c r="G5908" t="s">
        <v>21</v>
      </c>
      <c r="H5908">
        <v>11</v>
      </c>
      <c r="I5908">
        <v>2.0935999999999999</v>
      </c>
      <c r="J5908">
        <f>SUMIFS(I:I,B:B,Table1_2[[#This Row],[Category Level 2]],D:D,Table1_2[[#This Row],[Brand]],E:E,Table1_2[[#This Row],[Region]],F:F,Table1_2[[#This Row],[Measure]],G:G,Table1_2[[#This Row],[Year]],H:H,"&lt;="&amp;Table1_2[[#This Row],[Month]])</f>
        <v>37.684800000000003</v>
      </c>
      <c r="K5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37.684800000000003</v>
      </c>
      <c r="N5908">
        <f>Table1_2[[#This Row],[Value]]*2.5</f>
        <v>5.234</v>
      </c>
    </row>
    <row r="5909" spans="1:14" x14ac:dyDescent="0.25">
      <c r="A5909" t="s">
        <v>11</v>
      </c>
      <c r="B5909" t="s">
        <v>37</v>
      </c>
      <c r="C5909" t="s">
        <v>48</v>
      </c>
      <c r="D5909" t="s">
        <v>49</v>
      </c>
      <c r="E5909" t="s">
        <v>25</v>
      </c>
      <c r="F5909" t="s">
        <v>16</v>
      </c>
      <c r="G5909" t="s">
        <v>22</v>
      </c>
      <c r="H5909">
        <v>2</v>
      </c>
      <c r="I5909">
        <v>4.1871999999999998</v>
      </c>
      <c r="J5909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36.637999999999991</v>
      </c>
      <c r="N5909">
        <f>Table1_2[[#This Row],[Value]]*2.5</f>
        <v>10.468</v>
      </c>
    </row>
    <row r="5910" spans="1:14" x14ac:dyDescent="0.25">
      <c r="A5910" t="s">
        <v>11</v>
      </c>
      <c r="B5910" t="s">
        <v>37</v>
      </c>
      <c r="C5910" t="s">
        <v>48</v>
      </c>
      <c r="D5910" t="s">
        <v>49</v>
      </c>
      <c r="E5910" t="s">
        <v>25</v>
      </c>
      <c r="F5910" t="s">
        <v>23</v>
      </c>
      <c r="G5910" t="s">
        <v>17</v>
      </c>
      <c r="H5910">
        <v>1</v>
      </c>
      <c r="I5910">
        <v>820.69119999999998</v>
      </c>
      <c r="J5910">
        <f>SUMIFS(I:I,B:B,Table1_2[[#This Row],[Category Level 2]],D:D,Table1_2[[#This Row],[Brand]],E:E,Table1_2[[#This Row],[Region]],F:F,Table1_2[[#This Row],[Measure]],G:G,Table1_2[[#This Row],[Year]],H:H,"&lt;="&amp;Table1_2[[#This Row],[Month]])</f>
        <v>820.69119999999998</v>
      </c>
      <c r="K5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820.69119999999998</v>
      </c>
      <c r="N5910">
        <f>Table1_2[[#This Row],[Value]]*2.5</f>
        <v>2051.7280000000001</v>
      </c>
    </row>
    <row r="5911" spans="1:14" x14ac:dyDescent="0.25">
      <c r="A5911" t="s">
        <v>11</v>
      </c>
      <c r="B5911" t="s">
        <v>37</v>
      </c>
      <c r="C5911" t="s">
        <v>48</v>
      </c>
      <c r="D5911" t="s">
        <v>49</v>
      </c>
      <c r="E5911" t="s">
        <v>25</v>
      </c>
      <c r="F5911" t="s">
        <v>23</v>
      </c>
      <c r="G5911" t="s">
        <v>17</v>
      </c>
      <c r="H5911">
        <v>2</v>
      </c>
      <c r="I5911">
        <v>934.79239999999993</v>
      </c>
      <c r="J5911">
        <f>SUMIFS(I:I,B:B,Table1_2[[#This Row],[Category Level 2]],D:D,Table1_2[[#This Row],[Brand]],E:E,Table1_2[[#This Row],[Region]],F:F,Table1_2[[#This Row],[Measure]],G:G,Table1_2[[#This Row],[Year]],H:H,"&lt;="&amp;Table1_2[[#This Row],[Month]])</f>
        <v>1755.4836</v>
      </c>
      <c r="K5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1755.4836</v>
      </c>
      <c r="N5911">
        <f>Table1_2[[#This Row],[Value]]*2.5</f>
        <v>2336.9809999999998</v>
      </c>
    </row>
    <row r="5912" spans="1:14" x14ac:dyDescent="0.25">
      <c r="A5912" t="s">
        <v>11</v>
      </c>
      <c r="B5912" t="s">
        <v>37</v>
      </c>
      <c r="C5912" t="s">
        <v>48</v>
      </c>
      <c r="D5912" t="s">
        <v>49</v>
      </c>
      <c r="E5912" t="s">
        <v>25</v>
      </c>
      <c r="F5912" t="s">
        <v>23</v>
      </c>
      <c r="G5912" t="s">
        <v>17</v>
      </c>
      <c r="H5912">
        <v>3</v>
      </c>
      <c r="I5912">
        <v>1195.4456</v>
      </c>
      <c r="J5912">
        <f>SUMIFS(I:I,B:B,Table1_2[[#This Row],[Category Level 2]],D:D,Table1_2[[#This Row],[Brand]],E:E,Table1_2[[#This Row],[Region]],F:F,Table1_2[[#This Row],[Measure]],G:G,Table1_2[[#This Row],[Year]],H:H,"&lt;="&amp;Table1_2[[#This Row],[Month]])</f>
        <v>2950.9292</v>
      </c>
      <c r="K5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2950.9292</v>
      </c>
      <c r="N5912">
        <f>Table1_2[[#This Row],[Value]]*2.5</f>
        <v>2988.614</v>
      </c>
    </row>
    <row r="5913" spans="1:14" x14ac:dyDescent="0.25">
      <c r="A5913" t="s">
        <v>11</v>
      </c>
      <c r="B5913" t="s">
        <v>37</v>
      </c>
      <c r="C5913" t="s">
        <v>48</v>
      </c>
      <c r="D5913" t="s">
        <v>49</v>
      </c>
      <c r="E5913" t="s">
        <v>25</v>
      </c>
      <c r="F5913" t="s">
        <v>23</v>
      </c>
      <c r="G5913" t="s">
        <v>17</v>
      </c>
      <c r="H5913">
        <v>4</v>
      </c>
      <c r="I5913">
        <v>1285.4703999999999</v>
      </c>
      <c r="J5913">
        <f>SUMIFS(I:I,B:B,Table1_2[[#This Row],[Category Level 2]],D:D,Table1_2[[#This Row],[Brand]],E:E,Table1_2[[#This Row],[Region]],F:F,Table1_2[[#This Row],[Measure]],G:G,Table1_2[[#This Row],[Year]],H:H,"&lt;="&amp;Table1_2[[#This Row],[Month]])</f>
        <v>4236.3995999999997</v>
      </c>
      <c r="K5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4236.3995999999997</v>
      </c>
      <c r="N5913">
        <f>Table1_2[[#This Row],[Value]]*2.5</f>
        <v>3213.6759999999999</v>
      </c>
    </row>
    <row r="5914" spans="1:14" x14ac:dyDescent="0.25">
      <c r="A5914" t="s">
        <v>11</v>
      </c>
      <c r="B5914" t="s">
        <v>37</v>
      </c>
      <c r="C5914" t="s">
        <v>48</v>
      </c>
      <c r="D5914" t="s">
        <v>49</v>
      </c>
      <c r="E5914" t="s">
        <v>25</v>
      </c>
      <c r="F5914" t="s">
        <v>23</v>
      </c>
      <c r="G5914" t="s">
        <v>17</v>
      </c>
      <c r="H5914">
        <v>5</v>
      </c>
      <c r="I5914">
        <v>725.43239999999992</v>
      </c>
      <c r="J5914">
        <f>SUMIFS(I:I,B:B,Table1_2[[#This Row],[Category Level 2]],D:D,Table1_2[[#This Row],[Brand]],E:E,Table1_2[[#This Row],[Region]],F:F,Table1_2[[#This Row],[Measure]],G:G,Table1_2[[#This Row],[Year]],H:H,"&lt;="&amp;Table1_2[[#This Row],[Month]])</f>
        <v>4961.8319999999994</v>
      </c>
      <c r="K5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4961.8319999999994</v>
      </c>
      <c r="N5914">
        <f>Table1_2[[#This Row],[Value]]*2.5</f>
        <v>1813.5809999999997</v>
      </c>
    </row>
    <row r="5915" spans="1:14" x14ac:dyDescent="0.25">
      <c r="A5915" t="s">
        <v>11</v>
      </c>
      <c r="B5915" t="s">
        <v>37</v>
      </c>
      <c r="C5915" t="s">
        <v>48</v>
      </c>
      <c r="D5915" t="s">
        <v>49</v>
      </c>
      <c r="E5915" t="s">
        <v>25</v>
      </c>
      <c r="F5915" t="s">
        <v>23</v>
      </c>
      <c r="G5915" t="s">
        <v>17</v>
      </c>
      <c r="H5915">
        <v>6</v>
      </c>
      <c r="I5915">
        <v>1294.8915999999999</v>
      </c>
      <c r="J5915">
        <f>SUMIFS(I:I,B:B,Table1_2[[#This Row],[Category Level 2]],D:D,Table1_2[[#This Row],[Brand]],E:E,Table1_2[[#This Row],[Region]],F:F,Table1_2[[#This Row],[Measure]],G:G,Table1_2[[#This Row],[Year]],H:H,"&lt;="&amp;Table1_2[[#This Row],[Month]])</f>
        <v>6256.7235999999994</v>
      </c>
      <c r="K5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6256.7235999999994</v>
      </c>
      <c r="N5915">
        <f>Table1_2[[#This Row],[Value]]*2.5</f>
        <v>3237.2289999999998</v>
      </c>
    </row>
    <row r="5916" spans="1:14" x14ac:dyDescent="0.25">
      <c r="A5916" t="s">
        <v>11</v>
      </c>
      <c r="B5916" t="s">
        <v>37</v>
      </c>
      <c r="C5916" t="s">
        <v>48</v>
      </c>
      <c r="D5916" t="s">
        <v>49</v>
      </c>
      <c r="E5916" t="s">
        <v>25</v>
      </c>
      <c r="F5916" t="s">
        <v>23</v>
      </c>
      <c r="G5916" t="s">
        <v>17</v>
      </c>
      <c r="H5916">
        <v>7</v>
      </c>
      <c r="I5916">
        <v>931.65199999999993</v>
      </c>
      <c r="J5916">
        <f>SUMIFS(I:I,B:B,Table1_2[[#This Row],[Category Level 2]],D:D,Table1_2[[#This Row],[Brand]],E:E,Table1_2[[#This Row],[Region]],F:F,Table1_2[[#This Row],[Measure]],G:G,Table1_2[[#This Row],[Year]],H:H,"&lt;="&amp;Table1_2[[#This Row],[Month]])</f>
        <v>7188.3755999999994</v>
      </c>
      <c r="K5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7188.3755999999994</v>
      </c>
      <c r="N5916">
        <f>Table1_2[[#This Row],[Value]]*2.5</f>
        <v>2329.1299999999997</v>
      </c>
    </row>
    <row r="5917" spans="1:14" x14ac:dyDescent="0.25">
      <c r="A5917" t="s">
        <v>11</v>
      </c>
      <c r="B5917" t="s">
        <v>37</v>
      </c>
      <c r="C5917" t="s">
        <v>48</v>
      </c>
      <c r="D5917" t="s">
        <v>49</v>
      </c>
      <c r="E5917" t="s">
        <v>25</v>
      </c>
      <c r="F5917" t="s">
        <v>23</v>
      </c>
      <c r="G5917" t="s">
        <v>17</v>
      </c>
      <c r="H5917">
        <v>8</v>
      </c>
      <c r="I5917">
        <v>694.02839999999992</v>
      </c>
      <c r="J5917">
        <f>SUMIFS(I:I,B:B,Table1_2[[#This Row],[Category Level 2]],D:D,Table1_2[[#This Row],[Brand]],E:E,Table1_2[[#This Row],[Region]],F:F,Table1_2[[#This Row],[Measure]],G:G,Table1_2[[#This Row],[Year]],H:H,"&lt;="&amp;Table1_2[[#This Row],[Month]])</f>
        <v>7882.4039999999995</v>
      </c>
      <c r="K5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7882.4039999999995</v>
      </c>
      <c r="N5917">
        <f>Table1_2[[#This Row],[Value]]*2.5</f>
        <v>1735.0709999999999</v>
      </c>
    </row>
    <row r="5918" spans="1:14" x14ac:dyDescent="0.25">
      <c r="A5918" t="s">
        <v>11</v>
      </c>
      <c r="B5918" t="s">
        <v>37</v>
      </c>
      <c r="C5918" t="s">
        <v>48</v>
      </c>
      <c r="D5918" t="s">
        <v>49</v>
      </c>
      <c r="E5918" t="s">
        <v>25</v>
      </c>
      <c r="F5918" t="s">
        <v>23</v>
      </c>
      <c r="G5918" t="s">
        <v>17</v>
      </c>
      <c r="H5918">
        <v>9</v>
      </c>
      <c r="I5918">
        <v>880.35879999999997</v>
      </c>
      <c r="J5918">
        <f>SUMIFS(I:I,B:B,Table1_2[[#This Row],[Category Level 2]],D:D,Table1_2[[#This Row],[Brand]],E:E,Table1_2[[#This Row],[Region]],F:F,Table1_2[[#This Row],[Measure]],G:G,Table1_2[[#This Row],[Year]],H:H,"&lt;="&amp;Table1_2[[#This Row],[Month]])</f>
        <v>8762.7628000000004</v>
      </c>
      <c r="K5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8762.7628000000004</v>
      </c>
      <c r="N5918">
        <f>Table1_2[[#This Row],[Value]]*2.5</f>
        <v>2200.8969999999999</v>
      </c>
    </row>
    <row r="5919" spans="1:14" x14ac:dyDescent="0.25">
      <c r="A5919" t="s">
        <v>11</v>
      </c>
      <c r="B5919" t="s">
        <v>37</v>
      </c>
      <c r="C5919" t="s">
        <v>48</v>
      </c>
      <c r="D5919" t="s">
        <v>49</v>
      </c>
      <c r="E5919" t="s">
        <v>25</v>
      </c>
      <c r="F5919" t="s">
        <v>23</v>
      </c>
      <c r="G5919" t="s">
        <v>17</v>
      </c>
      <c r="H5919">
        <v>10</v>
      </c>
      <c r="I5919">
        <v>1049.9404</v>
      </c>
      <c r="J5919">
        <f>SUMIFS(I:I,B:B,Table1_2[[#This Row],[Category Level 2]],D:D,Table1_2[[#This Row],[Brand]],E:E,Table1_2[[#This Row],[Region]],F:F,Table1_2[[#This Row],[Measure]],G:G,Table1_2[[#This Row],[Year]],H:H,"&lt;="&amp;Table1_2[[#This Row],[Month]])</f>
        <v>9812.7031999999999</v>
      </c>
      <c r="K5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9812.7031999999999</v>
      </c>
      <c r="N5919">
        <f>Table1_2[[#This Row],[Value]]*2.5</f>
        <v>2624.8509999999997</v>
      </c>
    </row>
    <row r="5920" spans="1:14" x14ac:dyDescent="0.25">
      <c r="A5920" t="s">
        <v>11</v>
      </c>
      <c r="B5920" t="s">
        <v>37</v>
      </c>
      <c r="C5920" t="s">
        <v>48</v>
      </c>
      <c r="D5920" t="s">
        <v>49</v>
      </c>
      <c r="E5920" t="s">
        <v>25</v>
      </c>
      <c r="F5920" t="s">
        <v>23</v>
      </c>
      <c r="G5920" t="s">
        <v>17</v>
      </c>
      <c r="H5920">
        <v>11</v>
      </c>
      <c r="I5920">
        <v>1091.8124</v>
      </c>
      <c r="J5920">
        <f>SUMIFS(I:I,B:B,Table1_2[[#This Row],[Category Level 2]],D:D,Table1_2[[#This Row],[Brand]],E:E,Table1_2[[#This Row],[Region]],F:F,Table1_2[[#This Row],[Measure]],G:G,Table1_2[[#This Row],[Year]],H:H,"&lt;="&amp;Table1_2[[#This Row],[Month]])</f>
        <v>10904.515600000001</v>
      </c>
      <c r="K5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10904.515600000001</v>
      </c>
      <c r="N5920">
        <f>Table1_2[[#This Row],[Value]]*2.5</f>
        <v>2729.5309999999999</v>
      </c>
    </row>
    <row r="5921" spans="1:14" x14ac:dyDescent="0.25">
      <c r="A5921" t="s">
        <v>11</v>
      </c>
      <c r="B5921" t="s">
        <v>37</v>
      </c>
      <c r="C5921" t="s">
        <v>48</v>
      </c>
      <c r="D5921" t="s">
        <v>49</v>
      </c>
      <c r="E5921" t="s">
        <v>25</v>
      </c>
      <c r="F5921" t="s">
        <v>23</v>
      </c>
      <c r="G5921" t="s">
        <v>17</v>
      </c>
      <c r="H5921">
        <v>12</v>
      </c>
      <c r="I5921">
        <v>689.84119999999996</v>
      </c>
      <c r="J5921">
        <f>SUMIFS(I:I,B:B,Table1_2[[#This Row],[Category Level 2]],D:D,Table1_2[[#This Row],[Brand]],E:E,Table1_2[[#This Row],[Region]],F:F,Table1_2[[#This Row],[Measure]],G:G,Table1_2[[#This Row],[Year]],H:H,"&lt;="&amp;Table1_2[[#This Row],[Month]])</f>
        <v>11594.356800000001</v>
      </c>
      <c r="K5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11594.356800000001</v>
      </c>
      <c r="N5921">
        <f>Table1_2[[#This Row],[Value]]*2.5</f>
        <v>1724.6029999999998</v>
      </c>
    </row>
    <row r="5922" spans="1:14" x14ac:dyDescent="0.25">
      <c r="A5922" t="s">
        <v>11</v>
      </c>
      <c r="B5922" t="s">
        <v>37</v>
      </c>
      <c r="C5922" t="s">
        <v>48</v>
      </c>
      <c r="D5922" t="s">
        <v>49</v>
      </c>
      <c r="E5922" t="s">
        <v>25</v>
      </c>
      <c r="F5922" t="s">
        <v>23</v>
      </c>
      <c r="G5922" t="s">
        <v>18</v>
      </c>
      <c r="H5922">
        <v>1</v>
      </c>
      <c r="I5922">
        <v>843.72079999999994</v>
      </c>
      <c r="J5922">
        <f>SUMIFS(I:I,B:B,Table1_2[[#This Row],[Category Level 2]],D:D,Table1_2[[#This Row],[Brand]],E:E,Table1_2[[#This Row],[Region]],F:F,Table1_2[[#This Row],[Measure]],G:G,Table1_2[[#This Row],[Year]],H:H,"&lt;="&amp;Table1_2[[#This Row],[Month]])</f>
        <v>843.72079999999994</v>
      </c>
      <c r="K5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11617.386399999999</v>
      </c>
      <c r="N5922">
        <f>Table1_2[[#This Row],[Value]]*2.5</f>
        <v>2109.3019999999997</v>
      </c>
    </row>
    <row r="5923" spans="1:14" x14ac:dyDescent="0.25">
      <c r="A5923" t="s">
        <v>11</v>
      </c>
      <c r="B5923" t="s">
        <v>37</v>
      </c>
      <c r="C5923" t="s">
        <v>48</v>
      </c>
      <c r="D5923" t="s">
        <v>49</v>
      </c>
      <c r="E5923" t="s">
        <v>25</v>
      </c>
      <c r="F5923" t="s">
        <v>23</v>
      </c>
      <c r="G5923" t="s">
        <v>18</v>
      </c>
      <c r="H5923">
        <v>2</v>
      </c>
      <c r="I5923">
        <v>689.84119999999996</v>
      </c>
      <c r="J5923">
        <f>SUMIFS(I:I,B:B,Table1_2[[#This Row],[Category Level 2]],D:D,Table1_2[[#This Row],[Brand]],E:E,Table1_2[[#This Row],[Region]],F:F,Table1_2[[#This Row],[Measure]],G:G,Table1_2[[#This Row],[Year]],H:H,"&lt;="&amp;Table1_2[[#This Row],[Month]])</f>
        <v>1533.5619999999999</v>
      </c>
      <c r="K5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11372.435200000002</v>
      </c>
      <c r="N5923">
        <f>Table1_2[[#This Row],[Value]]*2.5</f>
        <v>1724.6029999999998</v>
      </c>
    </row>
    <row r="5924" spans="1:14" x14ac:dyDescent="0.25">
      <c r="A5924" t="s">
        <v>11</v>
      </c>
      <c r="B5924" t="s">
        <v>37</v>
      </c>
      <c r="C5924" t="s">
        <v>48</v>
      </c>
      <c r="D5924" t="s">
        <v>49</v>
      </c>
      <c r="E5924" t="s">
        <v>25</v>
      </c>
      <c r="F5924" t="s">
        <v>23</v>
      </c>
      <c r="G5924" t="s">
        <v>18</v>
      </c>
      <c r="H5924">
        <v>3</v>
      </c>
      <c r="I5924">
        <v>574.69319999999993</v>
      </c>
      <c r="J5924">
        <f>SUMIFS(I:I,B:B,Table1_2[[#This Row],[Category Level 2]],D:D,Table1_2[[#This Row],[Brand]],E:E,Table1_2[[#This Row],[Region]],F:F,Table1_2[[#This Row],[Measure]],G:G,Table1_2[[#This Row],[Year]],H:H,"&lt;="&amp;Table1_2[[#This Row],[Month]])</f>
        <v>2108.2551999999996</v>
      </c>
      <c r="K5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10751.682799999999</v>
      </c>
      <c r="N5924">
        <f>Table1_2[[#This Row],[Value]]*2.5</f>
        <v>1436.7329999999997</v>
      </c>
    </row>
    <row r="5925" spans="1:14" x14ac:dyDescent="0.25">
      <c r="A5925" t="s">
        <v>11</v>
      </c>
      <c r="B5925" t="s">
        <v>37</v>
      </c>
      <c r="C5925" t="s">
        <v>48</v>
      </c>
      <c r="D5925" t="s">
        <v>49</v>
      </c>
      <c r="E5925" t="s">
        <v>25</v>
      </c>
      <c r="F5925" t="s">
        <v>23</v>
      </c>
      <c r="G5925" t="s">
        <v>18</v>
      </c>
      <c r="H5925">
        <v>4</v>
      </c>
      <c r="I5925">
        <v>825.92520000000002</v>
      </c>
      <c r="J5925">
        <f>SUMIFS(I:I,B:B,Table1_2[[#This Row],[Category Level 2]],D:D,Table1_2[[#This Row],[Brand]],E:E,Table1_2[[#This Row],[Region]],F:F,Table1_2[[#This Row],[Measure]],G:G,Table1_2[[#This Row],[Year]],H:H,"&lt;="&amp;Table1_2[[#This Row],[Month]])</f>
        <v>2934.1803999999997</v>
      </c>
      <c r="K5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10292.137599999998</v>
      </c>
      <c r="N5925">
        <f>Table1_2[[#This Row],[Value]]*2.5</f>
        <v>2064.8130000000001</v>
      </c>
    </row>
    <row r="5926" spans="1:14" x14ac:dyDescent="0.25">
      <c r="A5926" t="s">
        <v>11</v>
      </c>
      <c r="B5926" t="s">
        <v>37</v>
      </c>
      <c r="C5926" t="s">
        <v>48</v>
      </c>
      <c r="D5926" t="s">
        <v>49</v>
      </c>
      <c r="E5926" t="s">
        <v>25</v>
      </c>
      <c r="F5926" t="s">
        <v>23</v>
      </c>
      <c r="G5926" t="s">
        <v>18</v>
      </c>
      <c r="H5926">
        <v>5</v>
      </c>
      <c r="I5926">
        <v>608.19079999999997</v>
      </c>
      <c r="J5926">
        <f>SUMIFS(I:I,B:B,Table1_2[[#This Row],[Category Level 2]],D:D,Table1_2[[#This Row],[Brand]],E:E,Table1_2[[#This Row],[Region]],F:F,Table1_2[[#This Row],[Measure]],G:G,Table1_2[[#This Row],[Year]],H:H,"&lt;="&amp;Table1_2[[#This Row],[Month]])</f>
        <v>3542.3711999999996</v>
      </c>
      <c r="K5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10174.895999999999</v>
      </c>
      <c r="N5926">
        <f>Table1_2[[#This Row],[Value]]*2.5</f>
        <v>1520.4769999999999</v>
      </c>
    </row>
    <row r="5927" spans="1:14" x14ac:dyDescent="0.25">
      <c r="A5927" t="s">
        <v>11</v>
      </c>
      <c r="B5927" t="s">
        <v>37</v>
      </c>
      <c r="C5927" t="s">
        <v>48</v>
      </c>
      <c r="D5927" t="s">
        <v>49</v>
      </c>
      <c r="E5927" t="s">
        <v>25</v>
      </c>
      <c r="F5927" t="s">
        <v>23</v>
      </c>
      <c r="G5927" t="s">
        <v>18</v>
      </c>
      <c r="H5927">
        <v>6</v>
      </c>
      <c r="I5927">
        <v>775.67879999999991</v>
      </c>
      <c r="J5927">
        <f>SUMIFS(I:I,B:B,Table1_2[[#This Row],[Category Level 2]],D:D,Table1_2[[#This Row],[Brand]],E:E,Table1_2[[#This Row],[Region]],F:F,Table1_2[[#This Row],[Measure]],G:G,Table1_2[[#This Row],[Year]],H:H,"&lt;="&amp;Table1_2[[#This Row],[Month]])</f>
        <v>4318.0499999999993</v>
      </c>
      <c r="K5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9655.6831999999995</v>
      </c>
      <c r="N5927">
        <f>Table1_2[[#This Row],[Value]]*2.5</f>
        <v>1939.1969999999997</v>
      </c>
    </row>
    <row r="5928" spans="1:14" x14ac:dyDescent="0.25">
      <c r="A5928" t="s">
        <v>11</v>
      </c>
      <c r="B5928" t="s">
        <v>37</v>
      </c>
      <c r="C5928" t="s">
        <v>48</v>
      </c>
      <c r="D5928" t="s">
        <v>49</v>
      </c>
      <c r="E5928" t="s">
        <v>25</v>
      </c>
      <c r="F5928" t="s">
        <v>23</v>
      </c>
      <c r="G5928" t="s">
        <v>18</v>
      </c>
      <c r="H5928">
        <v>7</v>
      </c>
      <c r="I5928">
        <v>512.93200000000002</v>
      </c>
      <c r="J5928">
        <f>SUMIFS(I:I,B:B,Table1_2[[#This Row],[Category Level 2]],D:D,Table1_2[[#This Row],[Brand]],E:E,Table1_2[[#This Row],[Region]],F:F,Table1_2[[#This Row],[Measure]],G:G,Table1_2[[#This Row],[Year]],H:H,"&lt;="&amp;Table1_2[[#This Row],[Month]])</f>
        <v>4830.9819999999991</v>
      </c>
      <c r="K5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9236.9631999999983</v>
      </c>
      <c r="N5928">
        <f>Table1_2[[#This Row],[Value]]*2.5</f>
        <v>1282.33</v>
      </c>
    </row>
    <row r="5929" spans="1:14" x14ac:dyDescent="0.25">
      <c r="A5929" t="s">
        <v>11</v>
      </c>
      <c r="B5929" t="s">
        <v>37</v>
      </c>
      <c r="C5929" t="s">
        <v>48</v>
      </c>
      <c r="D5929" t="s">
        <v>49</v>
      </c>
      <c r="E5929" t="s">
        <v>25</v>
      </c>
      <c r="F5929" t="s">
        <v>23</v>
      </c>
      <c r="G5929" t="s">
        <v>18</v>
      </c>
      <c r="H5929">
        <v>8</v>
      </c>
      <c r="I5929">
        <v>546.42959999999994</v>
      </c>
      <c r="J5929">
        <f>SUMIFS(I:I,B:B,Table1_2[[#This Row],[Category Level 2]],D:D,Table1_2[[#This Row],[Brand]],E:E,Table1_2[[#This Row],[Region]],F:F,Table1_2[[#This Row],[Measure]],G:G,Table1_2[[#This Row],[Year]],H:H,"&lt;="&amp;Table1_2[[#This Row],[Month]])</f>
        <v>5377.4115999999995</v>
      </c>
      <c r="K5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9089.3643999999986</v>
      </c>
      <c r="N5929">
        <f>Table1_2[[#This Row],[Value]]*2.5</f>
        <v>1366.0739999999998</v>
      </c>
    </row>
    <row r="5930" spans="1:14" x14ac:dyDescent="0.25">
      <c r="A5930" t="s">
        <v>11</v>
      </c>
      <c r="B5930" t="s">
        <v>37</v>
      </c>
      <c r="C5930" t="s">
        <v>48</v>
      </c>
      <c r="D5930" t="s">
        <v>49</v>
      </c>
      <c r="E5930" t="s">
        <v>25</v>
      </c>
      <c r="F5930" t="s">
        <v>23</v>
      </c>
      <c r="G5930" t="s">
        <v>18</v>
      </c>
      <c r="H5930">
        <v>9</v>
      </c>
      <c r="I5930">
        <v>829.06560000000002</v>
      </c>
      <c r="J5930">
        <f>SUMIFS(I:I,B:B,Table1_2[[#This Row],[Category Level 2]],D:D,Table1_2[[#This Row],[Brand]],E:E,Table1_2[[#This Row],[Region]],F:F,Table1_2[[#This Row],[Measure]],G:G,Table1_2[[#This Row],[Year]],H:H,"&lt;="&amp;Table1_2[[#This Row],[Month]])</f>
        <v>6206.4771999999994</v>
      </c>
      <c r="K5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9038.0711999999985</v>
      </c>
      <c r="N5930">
        <f>Table1_2[[#This Row],[Value]]*2.5</f>
        <v>2072.6640000000002</v>
      </c>
    </row>
    <row r="5931" spans="1:14" x14ac:dyDescent="0.25">
      <c r="A5931" t="s">
        <v>11</v>
      </c>
      <c r="B5931" t="s">
        <v>37</v>
      </c>
      <c r="C5931" t="s">
        <v>48</v>
      </c>
      <c r="D5931" t="s">
        <v>49</v>
      </c>
      <c r="E5931" t="s">
        <v>25</v>
      </c>
      <c r="F5931" t="s">
        <v>23</v>
      </c>
      <c r="G5931" t="s">
        <v>18</v>
      </c>
      <c r="H5931">
        <v>10</v>
      </c>
      <c r="I5931">
        <v>456.40479999999997</v>
      </c>
      <c r="J5931">
        <f>SUMIFS(I:I,B:B,Table1_2[[#This Row],[Category Level 2]],D:D,Table1_2[[#This Row],[Brand]],E:E,Table1_2[[#This Row],[Region]],F:F,Table1_2[[#This Row],[Measure]],G:G,Table1_2[[#This Row],[Year]],H:H,"&lt;="&amp;Table1_2[[#This Row],[Month]])</f>
        <v>6662.8819999999996</v>
      </c>
      <c r="K5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8444.5355999999992</v>
      </c>
      <c r="N5931">
        <f>Table1_2[[#This Row],[Value]]*2.5</f>
        <v>1141.0119999999999</v>
      </c>
    </row>
    <row r="5932" spans="1:14" x14ac:dyDescent="0.25">
      <c r="A5932" t="s">
        <v>11</v>
      </c>
      <c r="B5932" t="s">
        <v>37</v>
      </c>
      <c r="C5932" t="s">
        <v>48</v>
      </c>
      <c r="D5932" t="s">
        <v>49</v>
      </c>
      <c r="E5932" t="s">
        <v>25</v>
      </c>
      <c r="F5932" t="s">
        <v>23</v>
      </c>
      <c r="G5932" t="s">
        <v>18</v>
      </c>
      <c r="H5932">
        <v>11</v>
      </c>
      <c r="I5932">
        <v>103.6332</v>
      </c>
      <c r="J5932">
        <f>SUMIFS(I:I,B:B,Table1_2[[#This Row],[Category Level 2]],D:D,Table1_2[[#This Row],[Brand]],E:E,Table1_2[[#This Row],[Region]],F:F,Table1_2[[#This Row],[Measure]],G:G,Table1_2[[#This Row],[Year]],H:H,"&lt;="&amp;Table1_2[[#This Row],[Month]])</f>
        <v>6766.5151999999998</v>
      </c>
      <c r="K5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7456.3563999999997</v>
      </c>
      <c r="N5932">
        <f>Table1_2[[#This Row],[Value]]*2.5</f>
        <v>259.08300000000003</v>
      </c>
    </row>
    <row r="5933" spans="1:14" x14ac:dyDescent="0.25">
      <c r="A5933" t="s">
        <v>11</v>
      </c>
      <c r="B5933" t="s">
        <v>37</v>
      </c>
      <c r="C5933" t="s">
        <v>48</v>
      </c>
      <c r="D5933" t="s">
        <v>49</v>
      </c>
      <c r="E5933" t="s">
        <v>25</v>
      </c>
      <c r="F5933" t="s">
        <v>23</v>
      </c>
      <c r="G5933" t="s">
        <v>18</v>
      </c>
      <c r="H5933">
        <v>12</v>
      </c>
      <c r="I5933">
        <v>84.79079999999999</v>
      </c>
      <c r="J5933">
        <f>SUMIFS(I:I,B:B,Table1_2[[#This Row],[Category Level 2]],D:D,Table1_2[[#This Row],[Brand]],E:E,Table1_2[[#This Row],[Region]],F:F,Table1_2[[#This Row],[Measure]],G:G,Table1_2[[#This Row],[Year]],H:H,"&lt;="&amp;Table1_2[[#This Row],[Month]])</f>
        <v>6851.3059999999996</v>
      </c>
      <c r="K5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6851.3059999999996</v>
      </c>
      <c r="N5933">
        <f>Table1_2[[#This Row],[Value]]*2.5</f>
        <v>211.97699999999998</v>
      </c>
    </row>
    <row r="5934" spans="1:14" x14ac:dyDescent="0.25">
      <c r="A5934" t="s">
        <v>11</v>
      </c>
      <c r="B5934" t="s">
        <v>37</v>
      </c>
      <c r="C5934" t="s">
        <v>48</v>
      </c>
      <c r="D5934" t="s">
        <v>49</v>
      </c>
      <c r="E5934" t="s">
        <v>25</v>
      </c>
      <c r="F5934" t="s">
        <v>23</v>
      </c>
      <c r="G5934" t="s">
        <v>19</v>
      </c>
      <c r="H5934">
        <v>1</v>
      </c>
      <c r="I5934">
        <v>145.5052</v>
      </c>
      <c r="J5934">
        <f>SUMIFS(I:I,B:B,Table1_2[[#This Row],[Category Level 2]],D:D,Table1_2[[#This Row],[Brand]],E:E,Table1_2[[#This Row],[Region]],F:F,Table1_2[[#This Row],[Measure]],G:G,Table1_2[[#This Row],[Year]],H:H,"&lt;="&amp;Table1_2[[#This Row],[Month]])</f>
        <v>145.5052</v>
      </c>
      <c r="K5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6153.0904</v>
      </c>
      <c r="N5934">
        <f>Table1_2[[#This Row],[Value]]*2.5</f>
        <v>363.76300000000003</v>
      </c>
    </row>
    <row r="5935" spans="1:14" x14ac:dyDescent="0.25">
      <c r="A5935" t="s">
        <v>11</v>
      </c>
      <c r="B5935" t="s">
        <v>37</v>
      </c>
      <c r="C5935" t="s">
        <v>48</v>
      </c>
      <c r="D5935" t="s">
        <v>49</v>
      </c>
      <c r="E5935" t="s">
        <v>25</v>
      </c>
      <c r="F5935" t="s">
        <v>23</v>
      </c>
      <c r="G5935" t="s">
        <v>19</v>
      </c>
      <c r="H5935">
        <v>2</v>
      </c>
      <c r="I5935">
        <v>13.6084</v>
      </c>
      <c r="J5935">
        <f>SUMIFS(I:I,B:B,Table1_2[[#This Row],[Category Level 2]],D:D,Table1_2[[#This Row],[Brand]],E:E,Table1_2[[#This Row],[Region]],F:F,Table1_2[[#This Row],[Measure]],G:G,Table1_2[[#This Row],[Year]],H:H,"&lt;="&amp;Table1_2[[#This Row],[Month]])</f>
        <v>159.11359999999999</v>
      </c>
      <c r="K5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5476.8575999999994</v>
      </c>
      <c r="N5935">
        <f>Table1_2[[#This Row],[Value]]*2.5</f>
        <v>34.021000000000001</v>
      </c>
    </row>
    <row r="5936" spans="1:14" x14ac:dyDescent="0.25">
      <c r="A5936" t="s">
        <v>11</v>
      </c>
      <c r="B5936" t="s">
        <v>37</v>
      </c>
      <c r="C5936" t="s">
        <v>48</v>
      </c>
      <c r="D5936" t="s">
        <v>49</v>
      </c>
      <c r="E5936" t="s">
        <v>25</v>
      </c>
      <c r="F5936" t="s">
        <v>23</v>
      </c>
      <c r="G5936" t="s">
        <v>19</v>
      </c>
      <c r="H5936">
        <v>3</v>
      </c>
      <c r="I5936">
        <v>214.59399999999999</v>
      </c>
      <c r="J5936">
        <f>SUMIFS(I:I,B:B,Table1_2[[#This Row],[Category Level 2]],D:D,Table1_2[[#This Row],[Brand]],E:E,Table1_2[[#This Row],[Region]],F:F,Table1_2[[#This Row],[Measure]],G:G,Table1_2[[#This Row],[Year]],H:H,"&lt;="&amp;Table1_2[[#This Row],[Month]])</f>
        <v>373.70759999999996</v>
      </c>
      <c r="K5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5116.7583999999997</v>
      </c>
      <c r="N5936">
        <f>Table1_2[[#This Row],[Value]]*2.5</f>
        <v>536.48500000000001</v>
      </c>
    </row>
    <row r="5937" spans="1:14" x14ac:dyDescent="0.25">
      <c r="A5937" t="s">
        <v>11</v>
      </c>
      <c r="B5937" t="s">
        <v>37</v>
      </c>
      <c r="C5937" t="s">
        <v>48</v>
      </c>
      <c r="D5937" t="s">
        <v>49</v>
      </c>
      <c r="E5937" t="s">
        <v>25</v>
      </c>
      <c r="F5937" t="s">
        <v>23</v>
      </c>
      <c r="G5937" t="s">
        <v>19</v>
      </c>
      <c r="H5937">
        <v>4</v>
      </c>
      <c r="I5937">
        <v>129.8032</v>
      </c>
      <c r="J5937">
        <f>SUMIFS(I:I,B:B,Table1_2[[#This Row],[Category Level 2]],D:D,Table1_2[[#This Row],[Brand]],E:E,Table1_2[[#This Row],[Region]],F:F,Table1_2[[#This Row],[Measure]],G:G,Table1_2[[#This Row],[Year]],H:H,"&lt;="&amp;Table1_2[[#This Row],[Month]])</f>
        <v>503.51079999999996</v>
      </c>
      <c r="K5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4420.6364000000003</v>
      </c>
      <c r="N5937">
        <f>Table1_2[[#This Row],[Value]]*2.5</f>
        <v>324.50800000000004</v>
      </c>
    </row>
    <row r="5938" spans="1:14" x14ac:dyDescent="0.25">
      <c r="A5938" t="s">
        <v>11</v>
      </c>
      <c r="B5938" t="s">
        <v>37</v>
      </c>
      <c r="C5938" t="s">
        <v>48</v>
      </c>
      <c r="D5938" t="s">
        <v>49</v>
      </c>
      <c r="E5938" t="s">
        <v>25</v>
      </c>
      <c r="F5938" t="s">
        <v>23</v>
      </c>
      <c r="G5938" t="s">
        <v>19</v>
      </c>
      <c r="H5938">
        <v>5</v>
      </c>
      <c r="I5938">
        <v>80.6036</v>
      </c>
      <c r="J5938">
        <f>SUMIFS(I:I,B:B,Table1_2[[#This Row],[Category Level 2]],D:D,Table1_2[[#This Row],[Brand]],E:E,Table1_2[[#This Row],[Region]],F:F,Table1_2[[#This Row],[Measure]],G:G,Table1_2[[#This Row],[Year]],H:H,"&lt;="&amp;Table1_2[[#This Row],[Month]])</f>
        <v>584.11439999999993</v>
      </c>
      <c r="K5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3893.0491999999999</v>
      </c>
      <c r="N5938">
        <f>Table1_2[[#This Row],[Value]]*2.5</f>
        <v>201.50900000000001</v>
      </c>
    </row>
    <row r="5939" spans="1:14" x14ac:dyDescent="0.25">
      <c r="A5939" t="s">
        <v>11</v>
      </c>
      <c r="B5939" t="s">
        <v>37</v>
      </c>
      <c r="C5939" t="s">
        <v>48</v>
      </c>
      <c r="D5939" t="s">
        <v>49</v>
      </c>
      <c r="E5939" t="s">
        <v>25</v>
      </c>
      <c r="F5939" t="s">
        <v>23</v>
      </c>
      <c r="G5939" t="s">
        <v>19</v>
      </c>
      <c r="H5939">
        <v>6</v>
      </c>
      <c r="I5939">
        <v>39.778399999999998</v>
      </c>
      <c r="J5939">
        <f>SUMIFS(I:I,B:B,Table1_2[[#This Row],[Category Level 2]],D:D,Table1_2[[#This Row],[Brand]],E:E,Table1_2[[#This Row],[Region]],F:F,Table1_2[[#This Row],[Measure]],G:G,Table1_2[[#This Row],[Year]],H:H,"&lt;="&amp;Table1_2[[#This Row],[Month]])</f>
        <v>623.89279999999997</v>
      </c>
      <c r="K5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3157.1488000000004</v>
      </c>
      <c r="N5939">
        <f>Table1_2[[#This Row],[Value]]*2.5</f>
        <v>99.445999999999998</v>
      </c>
    </row>
    <row r="5940" spans="1:14" x14ac:dyDescent="0.25">
      <c r="A5940" t="s">
        <v>11</v>
      </c>
      <c r="B5940" t="s">
        <v>37</v>
      </c>
      <c r="C5940" t="s">
        <v>48</v>
      </c>
      <c r="D5940" t="s">
        <v>49</v>
      </c>
      <c r="E5940" t="s">
        <v>25</v>
      </c>
      <c r="F5940" t="s">
        <v>23</v>
      </c>
      <c r="G5940" t="s">
        <v>19</v>
      </c>
      <c r="H5940">
        <v>7</v>
      </c>
      <c r="I5940">
        <v>43.965599999999995</v>
      </c>
      <c r="J5940">
        <f>SUMIFS(I:I,B:B,Table1_2[[#This Row],[Category Level 2]],D:D,Table1_2[[#This Row],[Brand]],E:E,Table1_2[[#This Row],[Region]],F:F,Table1_2[[#This Row],[Measure]],G:G,Table1_2[[#This Row],[Year]],H:H,"&lt;="&amp;Table1_2[[#This Row],[Month]])</f>
        <v>667.85839999999996</v>
      </c>
      <c r="K5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2688.1823999999997</v>
      </c>
      <c r="N5940">
        <f>Table1_2[[#This Row],[Value]]*2.5</f>
        <v>109.91399999999999</v>
      </c>
    </row>
    <row r="5941" spans="1:14" x14ac:dyDescent="0.25">
      <c r="A5941" t="s">
        <v>11</v>
      </c>
      <c r="B5941" t="s">
        <v>37</v>
      </c>
      <c r="C5941" t="s">
        <v>48</v>
      </c>
      <c r="D5941" t="s">
        <v>49</v>
      </c>
      <c r="E5941" t="s">
        <v>25</v>
      </c>
      <c r="F5941" t="s">
        <v>23</v>
      </c>
      <c r="G5941" t="s">
        <v>19</v>
      </c>
      <c r="H5941">
        <v>8</v>
      </c>
      <c r="I5941">
        <v>49.199599999999997</v>
      </c>
      <c r="J5941">
        <f>SUMIFS(I:I,B:B,Table1_2[[#This Row],[Category Level 2]],D:D,Table1_2[[#This Row],[Brand]],E:E,Table1_2[[#This Row],[Region]],F:F,Table1_2[[#This Row],[Measure]],G:G,Table1_2[[#This Row],[Year]],H:H,"&lt;="&amp;Table1_2[[#This Row],[Month]])</f>
        <v>717.05799999999999</v>
      </c>
      <c r="K5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2190.9524000000001</v>
      </c>
      <c r="N5941">
        <f>Table1_2[[#This Row],[Value]]*2.5</f>
        <v>122.999</v>
      </c>
    </row>
    <row r="5942" spans="1:14" x14ac:dyDescent="0.25">
      <c r="A5942" t="s">
        <v>11</v>
      </c>
      <c r="B5942" t="s">
        <v>37</v>
      </c>
      <c r="C5942" t="s">
        <v>48</v>
      </c>
      <c r="D5942" t="s">
        <v>49</v>
      </c>
      <c r="E5942" t="s">
        <v>25</v>
      </c>
      <c r="F5942" t="s">
        <v>23</v>
      </c>
      <c r="G5942" t="s">
        <v>19</v>
      </c>
      <c r="H5942">
        <v>10</v>
      </c>
      <c r="I5942">
        <v>24.0764</v>
      </c>
      <c r="J5942">
        <f>SUMIFS(I:I,B:B,Table1_2[[#This Row],[Category Level 2]],D:D,Table1_2[[#This Row],[Brand]],E:E,Table1_2[[#This Row],[Region]],F:F,Table1_2[[#This Row],[Measure]],G:G,Table1_2[[#This Row],[Year]],H:H,"&lt;="&amp;Table1_2[[#This Row],[Month]])</f>
        <v>741.13440000000003</v>
      </c>
      <c r="K5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929.55840000000001</v>
      </c>
      <c r="N5942">
        <f>Table1_2[[#This Row],[Value]]*2.5</f>
        <v>60.191000000000003</v>
      </c>
    </row>
    <row r="5943" spans="1:14" x14ac:dyDescent="0.25">
      <c r="A5943" t="s">
        <v>11</v>
      </c>
      <c r="B5943" t="s">
        <v>37</v>
      </c>
      <c r="C5943" t="s">
        <v>48</v>
      </c>
      <c r="D5943" t="s">
        <v>49</v>
      </c>
      <c r="E5943" t="s">
        <v>25</v>
      </c>
      <c r="F5943" t="s">
        <v>23</v>
      </c>
      <c r="G5943" t="s">
        <v>20</v>
      </c>
      <c r="H5943">
        <v>1</v>
      </c>
      <c r="I5943">
        <v>18.842399999999998</v>
      </c>
      <c r="J5943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614.47160000000008</v>
      </c>
      <c r="N5943">
        <f>Table1_2[[#This Row],[Value]]*2.5</f>
        <v>47.105999999999995</v>
      </c>
    </row>
    <row r="5944" spans="1:14" x14ac:dyDescent="0.25">
      <c r="A5944" t="s">
        <v>11</v>
      </c>
      <c r="B5944" t="s">
        <v>37</v>
      </c>
      <c r="C5944" t="s">
        <v>48</v>
      </c>
      <c r="D5944" t="s">
        <v>49</v>
      </c>
      <c r="E5944" t="s">
        <v>25</v>
      </c>
      <c r="F5944" t="s">
        <v>23</v>
      </c>
      <c r="G5944" t="s">
        <v>20</v>
      </c>
      <c r="H5944">
        <v>2</v>
      </c>
      <c r="I5944">
        <v>16.748799999999999</v>
      </c>
      <c r="J5944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617.61199999999997</v>
      </c>
      <c r="N5944">
        <f>Table1_2[[#This Row],[Value]]*2.5</f>
        <v>41.872</v>
      </c>
    </row>
    <row r="5945" spans="1:14" x14ac:dyDescent="0.25">
      <c r="A5945" t="s">
        <v>11</v>
      </c>
      <c r="B5945" t="s">
        <v>37</v>
      </c>
      <c r="C5945" t="s">
        <v>48</v>
      </c>
      <c r="D5945" t="s">
        <v>49</v>
      </c>
      <c r="E5945" t="s">
        <v>25</v>
      </c>
      <c r="F5945" t="s">
        <v>23</v>
      </c>
      <c r="G5945" t="s">
        <v>20</v>
      </c>
      <c r="H5945">
        <v>3</v>
      </c>
      <c r="I5945">
        <v>11.514799999999999</v>
      </c>
      <c r="J5945">
        <f>SUMIFS(I:I,B:B,Table1_2[[#This Row],[Category Level 2]],D:D,Table1_2[[#This Row],[Brand]],E:E,Table1_2[[#This Row],[Region]],F:F,Table1_2[[#This Row],[Measure]],G:G,Table1_2[[#This Row],[Year]],H:H,"&lt;="&amp;Table1_2[[#This Row],[Month]])</f>
        <v>47.106000000000002</v>
      </c>
      <c r="K5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414.53279999999995</v>
      </c>
      <c r="N5945">
        <f>Table1_2[[#This Row],[Value]]*2.5</f>
        <v>28.786999999999999</v>
      </c>
    </row>
    <row r="5946" spans="1:14" x14ac:dyDescent="0.25">
      <c r="A5946" t="s">
        <v>11</v>
      </c>
      <c r="B5946" t="s">
        <v>37</v>
      </c>
      <c r="C5946" t="s">
        <v>48</v>
      </c>
      <c r="D5946" t="s">
        <v>49</v>
      </c>
      <c r="E5946" t="s">
        <v>25</v>
      </c>
      <c r="F5946" t="s">
        <v>23</v>
      </c>
      <c r="G5946" t="s">
        <v>20</v>
      </c>
      <c r="H5946">
        <v>4</v>
      </c>
      <c r="I5946">
        <v>16.748799999999999</v>
      </c>
      <c r="J5946">
        <f>SUMIFS(I:I,B:B,Table1_2[[#This Row],[Category Level 2]],D:D,Table1_2[[#This Row],[Brand]],E:E,Table1_2[[#This Row],[Region]],F:F,Table1_2[[#This Row],[Measure]],G:G,Table1_2[[#This Row],[Year]],H:H,"&lt;="&amp;Table1_2[[#This Row],[Month]])</f>
        <v>63.854799999999997</v>
      </c>
      <c r="K5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301.47840000000002</v>
      </c>
      <c r="N5946">
        <f>Table1_2[[#This Row],[Value]]*2.5</f>
        <v>41.872</v>
      </c>
    </row>
    <row r="5947" spans="1:14" x14ac:dyDescent="0.25">
      <c r="A5947" t="s">
        <v>11</v>
      </c>
      <c r="B5947" t="s">
        <v>37</v>
      </c>
      <c r="C5947" t="s">
        <v>48</v>
      </c>
      <c r="D5947" t="s">
        <v>49</v>
      </c>
      <c r="E5947" t="s">
        <v>25</v>
      </c>
      <c r="F5947" t="s">
        <v>23</v>
      </c>
      <c r="G5947" t="s">
        <v>20</v>
      </c>
      <c r="H5947">
        <v>5</v>
      </c>
      <c r="I5947">
        <v>33.497599999999998</v>
      </c>
      <c r="J5947">
        <f>SUMIFS(I:I,B:B,Table1_2[[#This Row],[Category Level 2]],D:D,Table1_2[[#This Row],[Brand]],E:E,Table1_2[[#This Row],[Region]],F:F,Table1_2[[#This Row],[Measure]],G:G,Table1_2[[#This Row],[Year]],H:H,"&lt;="&amp;Table1_2[[#This Row],[Month]])</f>
        <v>97.352399999999989</v>
      </c>
      <c r="K5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254.3724</v>
      </c>
      <c r="N5947">
        <f>Table1_2[[#This Row],[Value]]*2.5</f>
        <v>83.744</v>
      </c>
    </row>
    <row r="5948" spans="1:14" x14ac:dyDescent="0.25">
      <c r="A5948" t="s">
        <v>11</v>
      </c>
      <c r="B5948" t="s">
        <v>37</v>
      </c>
      <c r="C5948" t="s">
        <v>48</v>
      </c>
      <c r="D5948" t="s">
        <v>49</v>
      </c>
      <c r="E5948" t="s">
        <v>25</v>
      </c>
      <c r="F5948" t="s">
        <v>23</v>
      </c>
      <c r="G5948" t="s">
        <v>20</v>
      </c>
      <c r="H5948">
        <v>6</v>
      </c>
      <c r="I5948">
        <v>30.357199999999999</v>
      </c>
      <c r="J5948">
        <f>SUMIFS(I:I,B:B,Table1_2[[#This Row],[Category Level 2]],D:D,Table1_2[[#This Row],[Brand]],E:E,Table1_2[[#This Row],[Region]],F:F,Table1_2[[#This Row],[Measure]],G:G,Table1_2[[#This Row],[Year]],H:H,"&lt;="&amp;Table1_2[[#This Row],[Month]])</f>
        <v>127.70959999999999</v>
      </c>
      <c r="K5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244.9512</v>
      </c>
      <c r="N5948">
        <f>Table1_2[[#This Row],[Value]]*2.5</f>
        <v>75.893000000000001</v>
      </c>
    </row>
    <row r="5949" spans="1:14" x14ac:dyDescent="0.25">
      <c r="A5949" t="s">
        <v>11</v>
      </c>
      <c r="B5949" t="s">
        <v>37</v>
      </c>
      <c r="C5949" t="s">
        <v>48</v>
      </c>
      <c r="D5949" t="s">
        <v>49</v>
      </c>
      <c r="E5949" t="s">
        <v>25</v>
      </c>
      <c r="F5949" t="s">
        <v>23</v>
      </c>
      <c r="G5949" t="s">
        <v>20</v>
      </c>
      <c r="H5949">
        <v>7</v>
      </c>
      <c r="I5949">
        <v>16.748799999999999</v>
      </c>
      <c r="J5949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217.73439999999999</v>
      </c>
      <c r="N5949">
        <f>Table1_2[[#This Row],[Value]]*2.5</f>
        <v>41.872</v>
      </c>
    </row>
    <row r="5950" spans="1:14" x14ac:dyDescent="0.25">
      <c r="A5950" t="s">
        <v>11</v>
      </c>
      <c r="B5950" t="s">
        <v>37</v>
      </c>
      <c r="C5950" t="s">
        <v>48</v>
      </c>
      <c r="D5950" t="s">
        <v>49</v>
      </c>
      <c r="E5950" t="s">
        <v>25</v>
      </c>
      <c r="F5950" t="s">
        <v>23</v>
      </c>
      <c r="G5950" t="s">
        <v>20</v>
      </c>
      <c r="H5950">
        <v>8</v>
      </c>
      <c r="I5950">
        <v>33.497599999999998</v>
      </c>
      <c r="J5950">
        <f>SUMIFS(I:I,B:B,Table1_2[[#This Row],[Category Level 2]],D:D,Table1_2[[#This Row],[Brand]],E:E,Table1_2[[#This Row],[Region]],F:F,Table1_2[[#This Row],[Measure]],G:G,Table1_2[[#This Row],[Year]],H:H,"&lt;="&amp;Table1_2[[#This Row],[Month]])</f>
        <v>177.95599999999999</v>
      </c>
      <c r="K5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202.0324</v>
      </c>
      <c r="N5950">
        <f>Table1_2[[#This Row],[Value]]*2.5</f>
        <v>83.744</v>
      </c>
    </row>
    <row r="5951" spans="1:14" x14ac:dyDescent="0.25">
      <c r="A5951" t="s">
        <v>11</v>
      </c>
      <c r="B5951" t="s">
        <v>37</v>
      </c>
      <c r="C5951" t="s">
        <v>48</v>
      </c>
      <c r="D5951" t="s">
        <v>49</v>
      </c>
      <c r="E5951" t="s">
        <v>25</v>
      </c>
      <c r="F5951" t="s">
        <v>23</v>
      </c>
      <c r="G5951" t="s">
        <v>20</v>
      </c>
      <c r="H5951">
        <v>9</v>
      </c>
      <c r="I5951">
        <v>144.45839999999998</v>
      </c>
      <c r="J5951">
        <f>SUMIFS(I:I,B:B,Table1_2[[#This Row],[Category Level 2]],D:D,Table1_2[[#This Row],[Brand]],E:E,Table1_2[[#This Row],[Region]],F:F,Table1_2[[#This Row],[Measure]],G:G,Table1_2[[#This Row],[Year]],H:H,"&lt;="&amp;Table1_2[[#This Row],[Month]])</f>
        <v>322.4144</v>
      </c>
      <c r="K5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346.49079999999998</v>
      </c>
      <c r="N5951">
        <f>Table1_2[[#This Row],[Value]]*2.5</f>
        <v>361.14599999999996</v>
      </c>
    </row>
    <row r="5952" spans="1:14" x14ac:dyDescent="0.25">
      <c r="A5952" t="s">
        <v>11</v>
      </c>
      <c r="B5952" t="s">
        <v>37</v>
      </c>
      <c r="C5952" t="s">
        <v>48</v>
      </c>
      <c r="D5952" t="s">
        <v>49</v>
      </c>
      <c r="E5952" t="s">
        <v>25</v>
      </c>
      <c r="F5952" t="s">
        <v>23</v>
      </c>
      <c r="G5952" t="s">
        <v>20</v>
      </c>
      <c r="H5952">
        <v>10</v>
      </c>
      <c r="I5952">
        <v>16.748799999999999</v>
      </c>
      <c r="J5952">
        <f>SUMIFS(I:I,B:B,Table1_2[[#This Row],[Category Level 2]],D:D,Table1_2[[#This Row],[Brand]],E:E,Table1_2[[#This Row],[Region]],F:F,Table1_2[[#This Row],[Measure]],G:G,Table1_2[[#This Row],[Year]],H:H,"&lt;="&amp;Table1_2[[#This Row],[Month]])</f>
        <v>339.16320000000002</v>
      </c>
      <c r="K5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339.16320000000002</v>
      </c>
      <c r="N5952">
        <f>Table1_2[[#This Row],[Value]]*2.5</f>
        <v>41.872</v>
      </c>
    </row>
    <row r="5953" spans="1:14" x14ac:dyDescent="0.25">
      <c r="A5953" t="s">
        <v>11</v>
      </c>
      <c r="B5953" t="s">
        <v>37</v>
      </c>
      <c r="C5953" t="s">
        <v>48</v>
      </c>
      <c r="D5953" t="s">
        <v>49</v>
      </c>
      <c r="E5953" t="s">
        <v>25</v>
      </c>
      <c r="F5953" t="s">
        <v>23</v>
      </c>
      <c r="G5953" t="s">
        <v>20</v>
      </c>
      <c r="H5953">
        <v>11</v>
      </c>
      <c r="I5953">
        <v>14.655199999999999</v>
      </c>
      <c r="J5953">
        <f>SUMIFS(I:I,B:B,Table1_2[[#This Row],[Category Level 2]],D:D,Table1_2[[#This Row],[Brand]],E:E,Table1_2[[#This Row],[Region]],F:F,Table1_2[[#This Row],[Measure]],G:G,Table1_2[[#This Row],[Year]],H:H,"&lt;="&amp;Table1_2[[#This Row],[Month]])</f>
        <v>353.8184</v>
      </c>
      <c r="K5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</v>
      </c>
      <c r="N5953">
        <f>Table1_2[[#This Row],[Value]]*2.5</f>
        <v>36.637999999999998</v>
      </c>
    </row>
    <row r="5954" spans="1:14" x14ac:dyDescent="0.25">
      <c r="A5954" t="s">
        <v>11</v>
      </c>
      <c r="B5954" t="s">
        <v>37</v>
      </c>
      <c r="C5954" t="s">
        <v>48</v>
      </c>
      <c r="D5954" t="s">
        <v>49</v>
      </c>
      <c r="E5954" t="s">
        <v>25</v>
      </c>
      <c r="F5954" t="s">
        <v>23</v>
      </c>
      <c r="G5954" t="s">
        <v>21</v>
      </c>
      <c r="H5954">
        <v>2</v>
      </c>
      <c r="I5954">
        <v>25.123199999999997</v>
      </c>
      <c r="J5954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343.35039999999998</v>
      </c>
      <c r="N5954">
        <f>Table1_2[[#This Row],[Value]]*2.5</f>
        <v>62.807999999999993</v>
      </c>
    </row>
    <row r="5955" spans="1:14" x14ac:dyDescent="0.25">
      <c r="A5955" t="s">
        <v>11</v>
      </c>
      <c r="B5955" t="s">
        <v>37</v>
      </c>
      <c r="C5955" t="s">
        <v>48</v>
      </c>
      <c r="D5955" t="s">
        <v>49</v>
      </c>
      <c r="E5955" t="s">
        <v>25</v>
      </c>
      <c r="F5955" t="s">
        <v>23</v>
      </c>
      <c r="G5955" t="s">
        <v>21</v>
      </c>
      <c r="H5955">
        <v>4</v>
      </c>
      <c r="I5955">
        <v>79.556799999999996</v>
      </c>
      <c r="J5955">
        <f>SUMIFS(I:I,B:B,Table1_2[[#This Row],[Category Level 2]],D:D,Table1_2[[#This Row],[Brand]],E:E,Table1_2[[#This Row],[Region]],F:F,Table1_2[[#This Row],[Measure]],G:G,Table1_2[[#This Row],[Year]],H:H,"&lt;="&amp;Table1_2[[#This Row],[Month]])</f>
        <v>104.67999999999999</v>
      </c>
      <c r="K5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394.64359999999999</v>
      </c>
      <c r="N5955">
        <f>Table1_2[[#This Row],[Value]]*2.5</f>
        <v>198.892</v>
      </c>
    </row>
    <row r="5956" spans="1:14" x14ac:dyDescent="0.25">
      <c r="A5956" t="s">
        <v>11</v>
      </c>
      <c r="B5956" t="s">
        <v>37</v>
      </c>
      <c r="C5956" t="s">
        <v>48</v>
      </c>
      <c r="D5956" t="s">
        <v>49</v>
      </c>
      <c r="E5956" t="s">
        <v>25</v>
      </c>
      <c r="F5956" t="s">
        <v>23</v>
      </c>
      <c r="G5956" t="s">
        <v>21</v>
      </c>
      <c r="H5956">
        <v>6</v>
      </c>
      <c r="I5956">
        <v>14.655199999999999</v>
      </c>
      <c r="J5956">
        <f>SUMIFS(I:I,B:B,Table1_2[[#This Row],[Category Level 2]],D:D,Table1_2[[#This Row],[Brand]],E:E,Table1_2[[#This Row],[Region]],F:F,Table1_2[[#This Row],[Measure]],G:G,Table1_2[[#This Row],[Year]],H:H,"&lt;="&amp;Table1_2[[#This Row],[Month]])</f>
        <v>119.33519999999999</v>
      </c>
      <c r="K5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345.44399999999996</v>
      </c>
      <c r="N5956">
        <f>Table1_2[[#This Row],[Value]]*2.5</f>
        <v>36.637999999999998</v>
      </c>
    </row>
    <row r="5957" spans="1:14" x14ac:dyDescent="0.25">
      <c r="A5957" t="s">
        <v>11</v>
      </c>
      <c r="B5957" t="s">
        <v>37</v>
      </c>
      <c r="C5957" t="s">
        <v>48</v>
      </c>
      <c r="D5957" t="s">
        <v>49</v>
      </c>
      <c r="E5957" t="s">
        <v>25</v>
      </c>
      <c r="F5957" t="s">
        <v>23</v>
      </c>
      <c r="G5957" t="s">
        <v>21</v>
      </c>
      <c r="H5957">
        <v>7</v>
      </c>
      <c r="I5957">
        <v>13.6084</v>
      </c>
      <c r="J5957">
        <f>SUMIFS(I:I,B:B,Table1_2[[#This Row],[Category Level 2]],D:D,Table1_2[[#This Row],[Brand]],E:E,Table1_2[[#This Row],[Region]],F:F,Table1_2[[#This Row],[Measure]],G:G,Table1_2[[#This Row],[Year]],H:H,"&lt;="&amp;Table1_2[[#This Row],[Month]])</f>
        <v>132.94359999999998</v>
      </c>
      <c r="K5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342.30359999999996</v>
      </c>
      <c r="N5957">
        <f>Table1_2[[#This Row],[Value]]*2.5</f>
        <v>34.021000000000001</v>
      </c>
    </row>
    <row r="5958" spans="1:14" x14ac:dyDescent="0.25">
      <c r="A5958" t="s">
        <v>11</v>
      </c>
      <c r="B5958" t="s">
        <v>37</v>
      </c>
      <c r="C5958" t="s">
        <v>48</v>
      </c>
      <c r="D5958" t="s">
        <v>49</v>
      </c>
      <c r="E5958" t="s">
        <v>25</v>
      </c>
      <c r="F5958" t="s">
        <v>23</v>
      </c>
      <c r="G5958" t="s">
        <v>21</v>
      </c>
      <c r="H5958">
        <v>9</v>
      </c>
      <c r="I5958">
        <v>11.514799999999999</v>
      </c>
      <c r="J5958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175.86239999999998</v>
      </c>
      <c r="N5958">
        <f>Table1_2[[#This Row],[Value]]*2.5</f>
        <v>28.786999999999999</v>
      </c>
    </row>
    <row r="5959" spans="1:14" x14ac:dyDescent="0.25">
      <c r="A5959" t="s">
        <v>11</v>
      </c>
      <c r="B5959" t="s">
        <v>37</v>
      </c>
      <c r="C5959" t="s">
        <v>48</v>
      </c>
      <c r="D5959" t="s">
        <v>49</v>
      </c>
      <c r="E5959" t="s">
        <v>25</v>
      </c>
      <c r="F5959" t="s">
        <v>23</v>
      </c>
      <c r="G5959" t="s">
        <v>21</v>
      </c>
      <c r="H5959">
        <v>10</v>
      </c>
      <c r="I5959">
        <v>32.450800000000001</v>
      </c>
      <c r="J5959">
        <f>SUMIFS(I:I,B:B,Table1_2[[#This Row],[Category Level 2]],D:D,Table1_2[[#This Row],[Brand]],E:E,Table1_2[[#This Row],[Region]],F:F,Table1_2[[#This Row],[Measure]],G:G,Table1_2[[#This Row],[Year]],H:H,"&lt;="&amp;Table1_2[[#This Row],[Month]])</f>
        <v>176.9092</v>
      </c>
      <c r="K5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191.56440000000001</v>
      </c>
      <c r="N5959">
        <f>Table1_2[[#This Row],[Value]]*2.5</f>
        <v>81.12700000000001</v>
      </c>
    </row>
    <row r="5960" spans="1:14" x14ac:dyDescent="0.25">
      <c r="A5960" t="s">
        <v>11</v>
      </c>
      <c r="B5960" t="s">
        <v>37</v>
      </c>
      <c r="C5960" t="s">
        <v>48</v>
      </c>
      <c r="D5960" t="s">
        <v>49</v>
      </c>
      <c r="E5960" t="s">
        <v>25</v>
      </c>
      <c r="F5960" t="s">
        <v>23</v>
      </c>
      <c r="G5960" t="s">
        <v>21</v>
      </c>
      <c r="H5960">
        <v>11</v>
      </c>
      <c r="I5960">
        <v>11.514799999999999</v>
      </c>
      <c r="J5960">
        <f>SUMIFS(I:I,B:B,Table1_2[[#This Row],[Category Level 2]],D:D,Table1_2[[#This Row],[Brand]],E:E,Table1_2[[#This Row],[Region]],F:F,Table1_2[[#This Row],[Measure]],G:G,Table1_2[[#This Row],[Year]],H:H,"&lt;="&amp;Table1_2[[#This Row],[Month]])</f>
        <v>188.42400000000001</v>
      </c>
      <c r="K5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188.42400000000001</v>
      </c>
      <c r="N5960">
        <f>Table1_2[[#This Row],[Value]]*2.5</f>
        <v>28.786999999999999</v>
      </c>
    </row>
    <row r="5961" spans="1:14" x14ac:dyDescent="0.25">
      <c r="A5961" t="s">
        <v>11</v>
      </c>
      <c r="B5961" t="s">
        <v>37</v>
      </c>
      <c r="C5961" t="s">
        <v>48</v>
      </c>
      <c r="D5961" t="s">
        <v>49</v>
      </c>
      <c r="E5961" t="s">
        <v>25</v>
      </c>
      <c r="F5961" t="s">
        <v>23</v>
      </c>
      <c r="G5961" t="s">
        <v>22</v>
      </c>
      <c r="H5961">
        <v>2</v>
      </c>
      <c r="I5961">
        <v>20.936</v>
      </c>
      <c r="J5961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184.23680000000002</v>
      </c>
      <c r="N5961">
        <f>Table1_2[[#This Row],[Value]]*2.5</f>
        <v>52.34</v>
      </c>
    </row>
    <row r="5962" spans="1:14" x14ac:dyDescent="0.25">
      <c r="A5962" t="s">
        <v>11</v>
      </c>
      <c r="B5962" t="s">
        <v>37</v>
      </c>
      <c r="C5962" t="s">
        <v>35</v>
      </c>
      <c r="D5962" t="s">
        <v>36</v>
      </c>
      <c r="E5962" t="s">
        <v>15</v>
      </c>
      <c r="F5962" t="s">
        <v>16</v>
      </c>
      <c r="G5962" t="s">
        <v>17</v>
      </c>
      <c r="H5962">
        <v>1</v>
      </c>
      <c r="I5962">
        <v>258.16400000000004</v>
      </c>
      <c r="J5962">
        <f>SUMIFS(I:I,B:B,Table1_2[[#This Row],[Category Level 2]],D:D,Table1_2[[#This Row],[Brand]],E:E,Table1_2[[#This Row],[Region]],F:F,Table1_2[[#This Row],[Measure]],G:G,Table1_2[[#This Row],[Year]],H:H,"&lt;="&amp;Table1_2[[#This Row],[Month]])</f>
        <v>258.16400000000004</v>
      </c>
      <c r="K5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258.16400000000004</v>
      </c>
      <c r="N5962">
        <f>Table1_2[[#This Row],[Value]]*2.5</f>
        <v>645.41000000000008</v>
      </c>
    </row>
    <row r="5963" spans="1:14" x14ac:dyDescent="0.25">
      <c r="A5963" t="s">
        <v>11</v>
      </c>
      <c r="B5963" t="s">
        <v>37</v>
      </c>
      <c r="C5963" t="s">
        <v>35</v>
      </c>
      <c r="D5963" t="s">
        <v>36</v>
      </c>
      <c r="E5963" t="s">
        <v>15</v>
      </c>
      <c r="F5963" t="s">
        <v>16</v>
      </c>
      <c r="G5963" t="s">
        <v>17</v>
      </c>
      <c r="H5963">
        <v>2</v>
      </c>
      <c r="I5963">
        <v>129.63600000000002</v>
      </c>
      <c r="J5963">
        <f>SUMIFS(I:I,B:B,Table1_2[[#This Row],[Category Level 2]],D:D,Table1_2[[#This Row],[Brand]],E:E,Table1_2[[#This Row],[Region]],F:F,Table1_2[[#This Row],[Measure]],G:G,Table1_2[[#This Row],[Year]],H:H,"&lt;="&amp;Table1_2[[#This Row],[Month]])</f>
        <v>387.80000000000007</v>
      </c>
      <c r="K5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387.80000000000007</v>
      </c>
      <c r="N5963">
        <f>Table1_2[[#This Row],[Value]]*2.5</f>
        <v>324.09000000000003</v>
      </c>
    </row>
    <row r="5964" spans="1:14" x14ac:dyDescent="0.25">
      <c r="A5964" t="s">
        <v>11</v>
      </c>
      <c r="B5964" t="s">
        <v>37</v>
      </c>
      <c r="C5964" t="s">
        <v>35</v>
      </c>
      <c r="D5964" t="s">
        <v>36</v>
      </c>
      <c r="E5964" t="s">
        <v>15</v>
      </c>
      <c r="F5964" t="s">
        <v>16</v>
      </c>
      <c r="G5964" t="s">
        <v>17</v>
      </c>
      <c r="H5964">
        <v>3</v>
      </c>
      <c r="I5964">
        <v>139.608</v>
      </c>
      <c r="J5964">
        <f>SUMIFS(I:I,B:B,Table1_2[[#This Row],[Category Level 2]],D:D,Table1_2[[#This Row],[Brand]],E:E,Table1_2[[#This Row],[Region]],F:F,Table1_2[[#This Row],[Measure]],G:G,Table1_2[[#This Row],[Year]],H:H,"&lt;="&amp;Table1_2[[#This Row],[Month]])</f>
        <v>527.40800000000013</v>
      </c>
      <c r="K5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527.40800000000013</v>
      </c>
      <c r="N5964">
        <f>Table1_2[[#This Row],[Value]]*2.5</f>
        <v>349.02</v>
      </c>
    </row>
    <row r="5965" spans="1:14" x14ac:dyDescent="0.25">
      <c r="A5965" t="s">
        <v>11</v>
      </c>
      <c r="B5965" t="s">
        <v>37</v>
      </c>
      <c r="C5965" t="s">
        <v>35</v>
      </c>
      <c r="D5965" t="s">
        <v>36</v>
      </c>
      <c r="E5965" t="s">
        <v>15</v>
      </c>
      <c r="F5965" t="s">
        <v>16</v>
      </c>
      <c r="G5965" t="s">
        <v>17</v>
      </c>
      <c r="H5965">
        <v>4</v>
      </c>
      <c r="I5965">
        <v>172.84800000000001</v>
      </c>
      <c r="J5965">
        <f>SUMIFS(I:I,B:B,Table1_2[[#This Row],[Category Level 2]],D:D,Table1_2[[#This Row],[Brand]],E:E,Table1_2[[#This Row],[Region]],F:F,Table1_2[[#This Row],[Measure]],G:G,Table1_2[[#This Row],[Year]],H:H,"&lt;="&amp;Table1_2[[#This Row],[Month]])</f>
        <v>700.25600000000009</v>
      </c>
      <c r="K5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700.25600000000009</v>
      </c>
      <c r="N5965">
        <f>Table1_2[[#This Row],[Value]]*2.5</f>
        <v>432.12</v>
      </c>
    </row>
    <row r="5966" spans="1:14" x14ac:dyDescent="0.25">
      <c r="A5966" t="s">
        <v>11</v>
      </c>
      <c r="B5966" t="s">
        <v>37</v>
      </c>
      <c r="C5966" t="s">
        <v>35</v>
      </c>
      <c r="D5966" t="s">
        <v>36</v>
      </c>
      <c r="E5966" t="s">
        <v>15</v>
      </c>
      <c r="F5966" t="s">
        <v>16</v>
      </c>
      <c r="G5966" t="s">
        <v>17</v>
      </c>
      <c r="H5966">
        <v>5</v>
      </c>
      <c r="I5966">
        <v>130.744</v>
      </c>
      <c r="J5966">
        <f>SUMIFS(I:I,B:B,Table1_2[[#This Row],[Category Level 2]],D:D,Table1_2[[#This Row],[Brand]],E:E,Table1_2[[#This Row],[Region]],F:F,Table1_2[[#This Row],[Measure]],G:G,Table1_2[[#This Row],[Year]],H:H,"&lt;="&amp;Table1_2[[#This Row],[Month]])</f>
        <v>831.00000000000011</v>
      </c>
      <c r="K5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831.00000000000011</v>
      </c>
      <c r="N5966">
        <f>Table1_2[[#This Row],[Value]]*2.5</f>
        <v>326.86</v>
      </c>
    </row>
    <row r="5967" spans="1:14" x14ac:dyDescent="0.25">
      <c r="A5967" t="s">
        <v>11</v>
      </c>
      <c r="B5967" t="s">
        <v>37</v>
      </c>
      <c r="C5967" t="s">
        <v>35</v>
      </c>
      <c r="D5967" t="s">
        <v>36</v>
      </c>
      <c r="E5967" t="s">
        <v>15</v>
      </c>
      <c r="F5967" t="s">
        <v>16</v>
      </c>
      <c r="G5967" t="s">
        <v>17</v>
      </c>
      <c r="H5967">
        <v>6</v>
      </c>
      <c r="I5967">
        <v>155.12</v>
      </c>
      <c r="J5967">
        <f>SUMIFS(I:I,B:B,Table1_2[[#This Row],[Category Level 2]],D:D,Table1_2[[#This Row],[Brand]],E:E,Table1_2[[#This Row],[Region]],F:F,Table1_2[[#This Row],[Measure]],G:G,Table1_2[[#This Row],[Year]],H:H,"&lt;="&amp;Table1_2[[#This Row],[Month]])</f>
        <v>986.12000000000012</v>
      </c>
      <c r="K5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986.12000000000012</v>
      </c>
      <c r="N5967">
        <f>Table1_2[[#This Row],[Value]]*2.5</f>
        <v>387.8</v>
      </c>
    </row>
    <row r="5968" spans="1:14" x14ac:dyDescent="0.25">
      <c r="A5968" t="s">
        <v>11</v>
      </c>
      <c r="B5968" t="s">
        <v>37</v>
      </c>
      <c r="C5968" t="s">
        <v>35</v>
      </c>
      <c r="D5968" t="s">
        <v>36</v>
      </c>
      <c r="E5968" t="s">
        <v>15</v>
      </c>
      <c r="F5968" t="s">
        <v>16</v>
      </c>
      <c r="G5968" t="s">
        <v>17</v>
      </c>
      <c r="H5968">
        <v>7</v>
      </c>
      <c r="I5968">
        <v>182.82000000000002</v>
      </c>
      <c r="J5968">
        <f>SUMIFS(I:I,B:B,Table1_2[[#This Row],[Category Level 2]],D:D,Table1_2[[#This Row],[Brand]],E:E,Table1_2[[#This Row],[Region]],F:F,Table1_2[[#This Row],[Measure]],G:G,Table1_2[[#This Row],[Year]],H:H,"&lt;="&amp;Table1_2[[#This Row],[Month]])</f>
        <v>1168.94</v>
      </c>
      <c r="K5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1168.94</v>
      </c>
      <c r="N5968">
        <f>Table1_2[[#This Row],[Value]]*2.5</f>
        <v>457.05000000000007</v>
      </c>
    </row>
    <row r="5969" spans="1:14" x14ac:dyDescent="0.25">
      <c r="A5969" t="s">
        <v>11</v>
      </c>
      <c r="B5969" t="s">
        <v>37</v>
      </c>
      <c r="C5969" t="s">
        <v>35</v>
      </c>
      <c r="D5969" t="s">
        <v>36</v>
      </c>
      <c r="E5969" t="s">
        <v>15</v>
      </c>
      <c r="F5969" t="s">
        <v>16</v>
      </c>
      <c r="G5969" t="s">
        <v>17</v>
      </c>
      <c r="H5969">
        <v>8</v>
      </c>
      <c r="I5969">
        <v>100.828</v>
      </c>
      <c r="J5969">
        <f>SUMIFS(I:I,B:B,Table1_2[[#This Row],[Category Level 2]],D:D,Table1_2[[#This Row],[Brand]],E:E,Table1_2[[#This Row],[Region]],F:F,Table1_2[[#This Row],[Measure]],G:G,Table1_2[[#This Row],[Year]],H:H,"&lt;="&amp;Table1_2[[#This Row],[Month]])</f>
        <v>1269.768</v>
      </c>
      <c r="K5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1269.768</v>
      </c>
      <c r="N5969">
        <f>Table1_2[[#This Row],[Value]]*2.5</f>
        <v>252.07</v>
      </c>
    </row>
    <row r="5970" spans="1:14" x14ac:dyDescent="0.25">
      <c r="A5970" t="s">
        <v>11</v>
      </c>
      <c r="B5970" t="s">
        <v>37</v>
      </c>
      <c r="C5970" t="s">
        <v>35</v>
      </c>
      <c r="D5970" t="s">
        <v>36</v>
      </c>
      <c r="E5970" t="s">
        <v>15</v>
      </c>
      <c r="F5970" t="s">
        <v>16</v>
      </c>
      <c r="G5970" t="s">
        <v>17</v>
      </c>
      <c r="H5970">
        <v>9</v>
      </c>
      <c r="I5970">
        <v>100.828</v>
      </c>
      <c r="J5970">
        <f>SUMIFS(I:I,B:B,Table1_2[[#This Row],[Category Level 2]],D:D,Table1_2[[#This Row],[Brand]],E:E,Table1_2[[#This Row],[Region]],F:F,Table1_2[[#This Row],[Measure]],G:G,Table1_2[[#This Row],[Year]],H:H,"&lt;="&amp;Table1_2[[#This Row],[Month]])</f>
        <v>1370.596</v>
      </c>
      <c r="K5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1370.596</v>
      </c>
      <c r="N5970">
        <f>Table1_2[[#This Row],[Value]]*2.5</f>
        <v>252.07</v>
      </c>
    </row>
    <row r="5971" spans="1:14" x14ac:dyDescent="0.25">
      <c r="A5971" t="s">
        <v>11</v>
      </c>
      <c r="B5971" t="s">
        <v>37</v>
      </c>
      <c r="C5971" t="s">
        <v>35</v>
      </c>
      <c r="D5971" t="s">
        <v>36</v>
      </c>
      <c r="E5971" t="s">
        <v>15</v>
      </c>
      <c r="F5971" t="s">
        <v>16</v>
      </c>
      <c r="G5971" t="s">
        <v>17</v>
      </c>
      <c r="H5971">
        <v>10</v>
      </c>
      <c r="I5971">
        <v>228.24800000000002</v>
      </c>
      <c r="J5971">
        <f>SUMIFS(I:I,B:B,Table1_2[[#This Row],[Category Level 2]],D:D,Table1_2[[#This Row],[Brand]],E:E,Table1_2[[#This Row],[Region]],F:F,Table1_2[[#This Row],[Measure]],G:G,Table1_2[[#This Row],[Year]],H:H,"&lt;="&amp;Table1_2[[#This Row],[Month]])</f>
        <v>1598.8440000000001</v>
      </c>
      <c r="K5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1598.8440000000001</v>
      </c>
      <c r="N5971">
        <f>Table1_2[[#This Row],[Value]]*2.5</f>
        <v>570.62</v>
      </c>
    </row>
    <row r="5972" spans="1:14" x14ac:dyDescent="0.25">
      <c r="A5972" t="s">
        <v>11</v>
      </c>
      <c r="B5972" t="s">
        <v>37</v>
      </c>
      <c r="C5972" t="s">
        <v>35</v>
      </c>
      <c r="D5972" t="s">
        <v>36</v>
      </c>
      <c r="E5972" t="s">
        <v>15</v>
      </c>
      <c r="F5972" t="s">
        <v>16</v>
      </c>
      <c r="G5972" t="s">
        <v>17</v>
      </c>
      <c r="H5972">
        <v>11</v>
      </c>
      <c r="I5972">
        <v>127.42000000000002</v>
      </c>
      <c r="J5972">
        <f>SUMIFS(I:I,B:B,Table1_2[[#This Row],[Category Level 2]],D:D,Table1_2[[#This Row],[Brand]],E:E,Table1_2[[#This Row],[Region]],F:F,Table1_2[[#This Row],[Measure]],G:G,Table1_2[[#This Row],[Year]],H:H,"&lt;="&amp;Table1_2[[#This Row],[Month]])</f>
        <v>1726.2640000000001</v>
      </c>
      <c r="K5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1726.2640000000001</v>
      </c>
      <c r="N5972">
        <f>Table1_2[[#This Row],[Value]]*2.5</f>
        <v>318.55000000000007</v>
      </c>
    </row>
    <row r="5973" spans="1:14" x14ac:dyDescent="0.25">
      <c r="A5973" t="s">
        <v>11</v>
      </c>
      <c r="B5973" t="s">
        <v>37</v>
      </c>
      <c r="C5973" t="s">
        <v>35</v>
      </c>
      <c r="D5973" t="s">
        <v>36</v>
      </c>
      <c r="E5973" t="s">
        <v>15</v>
      </c>
      <c r="F5973" t="s">
        <v>16</v>
      </c>
      <c r="G5973" t="s">
        <v>17</v>
      </c>
      <c r="H5973">
        <v>12</v>
      </c>
      <c r="I5973">
        <v>255.94800000000004</v>
      </c>
      <c r="J5973">
        <f>SUMIFS(I:I,B:B,Table1_2[[#This Row],[Category Level 2]],D:D,Table1_2[[#This Row],[Brand]],E:E,Table1_2[[#This Row],[Region]],F:F,Table1_2[[#This Row],[Measure]],G:G,Table1_2[[#This Row],[Year]],H:H,"&lt;="&amp;Table1_2[[#This Row],[Month]])</f>
        <v>1982.2120000000002</v>
      </c>
      <c r="K5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1982.2120000000002</v>
      </c>
      <c r="N5973">
        <f>Table1_2[[#This Row],[Value]]*2.5</f>
        <v>639.87000000000012</v>
      </c>
    </row>
    <row r="5974" spans="1:14" x14ac:dyDescent="0.25">
      <c r="A5974" t="s">
        <v>11</v>
      </c>
      <c r="B5974" t="s">
        <v>37</v>
      </c>
      <c r="C5974" t="s">
        <v>35</v>
      </c>
      <c r="D5974" t="s">
        <v>36</v>
      </c>
      <c r="E5974" t="s">
        <v>15</v>
      </c>
      <c r="F5974" t="s">
        <v>16</v>
      </c>
      <c r="G5974" t="s">
        <v>18</v>
      </c>
      <c r="H5974">
        <v>1</v>
      </c>
      <c r="I5974">
        <v>126.31200000000001</v>
      </c>
      <c r="J5974">
        <f>SUMIFS(I:I,B:B,Table1_2[[#This Row],[Category Level 2]],D:D,Table1_2[[#This Row],[Brand]],E:E,Table1_2[[#This Row],[Region]],F:F,Table1_2[[#This Row],[Measure]],G:G,Table1_2[[#This Row],[Year]],H:H,"&lt;="&amp;Table1_2[[#This Row],[Month]])</f>
        <v>126.31200000000001</v>
      </c>
      <c r="K5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1850.3600000000001</v>
      </c>
      <c r="N5974">
        <f>Table1_2[[#This Row],[Value]]*2.5</f>
        <v>315.78000000000003</v>
      </c>
    </row>
    <row r="5975" spans="1:14" x14ac:dyDescent="0.25">
      <c r="A5975" t="s">
        <v>11</v>
      </c>
      <c r="B5975" t="s">
        <v>37</v>
      </c>
      <c r="C5975" t="s">
        <v>35</v>
      </c>
      <c r="D5975" t="s">
        <v>36</v>
      </c>
      <c r="E5975" t="s">
        <v>15</v>
      </c>
      <c r="F5975" t="s">
        <v>16</v>
      </c>
      <c r="G5975" t="s">
        <v>18</v>
      </c>
      <c r="H5975">
        <v>2</v>
      </c>
      <c r="I5975">
        <v>137.39200000000002</v>
      </c>
      <c r="J5975">
        <f>SUMIFS(I:I,B:B,Table1_2[[#This Row],[Category Level 2]],D:D,Table1_2[[#This Row],[Brand]],E:E,Table1_2[[#This Row],[Region]],F:F,Table1_2[[#This Row],[Measure]],G:G,Table1_2[[#This Row],[Year]],H:H,"&lt;="&amp;Table1_2[[#This Row],[Month]])</f>
        <v>263.70400000000006</v>
      </c>
      <c r="K5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1858.1160000000004</v>
      </c>
      <c r="N5975">
        <f>Table1_2[[#This Row],[Value]]*2.5</f>
        <v>343.48000000000008</v>
      </c>
    </row>
    <row r="5976" spans="1:14" x14ac:dyDescent="0.25">
      <c r="A5976" t="s">
        <v>11</v>
      </c>
      <c r="B5976" t="s">
        <v>37</v>
      </c>
      <c r="C5976" t="s">
        <v>35</v>
      </c>
      <c r="D5976" t="s">
        <v>36</v>
      </c>
      <c r="E5976" t="s">
        <v>15</v>
      </c>
      <c r="F5976" t="s">
        <v>16</v>
      </c>
      <c r="G5976" t="s">
        <v>18</v>
      </c>
      <c r="H5976">
        <v>3</v>
      </c>
      <c r="I5976">
        <v>142.93200000000002</v>
      </c>
      <c r="J5976">
        <f>SUMIFS(I:I,B:B,Table1_2[[#This Row],[Category Level 2]],D:D,Table1_2[[#This Row],[Brand]],E:E,Table1_2[[#This Row],[Region]],F:F,Table1_2[[#This Row],[Measure]],G:G,Table1_2[[#This Row],[Year]],H:H,"&lt;="&amp;Table1_2[[#This Row],[Month]])</f>
        <v>406.63600000000008</v>
      </c>
      <c r="K5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1861.44</v>
      </c>
      <c r="N5976">
        <f>Table1_2[[#This Row],[Value]]*2.5</f>
        <v>357.33000000000004</v>
      </c>
    </row>
    <row r="5977" spans="1:14" x14ac:dyDescent="0.25">
      <c r="A5977" t="s">
        <v>11</v>
      </c>
      <c r="B5977" t="s">
        <v>37</v>
      </c>
      <c r="C5977" t="s">
        <v>35</v>
      </c>
      <c r="D5977" t="s">
        <v>36</v>
      </c>
      <c r="E5977" t="s">
        <v>15</v>
      </c>
      <c r="F5977" t="s">
        <v>16</v>
      </c>
      <c r="G5977" t="s">
        <v>18</v>
      </c>
      <c r="H5977">
        <v>4</v>
      </c>
      <c r="I5977">
        <v>149.58000000000001</v>
      </c>
      <c r="J5977">
        <f>SUMIFS(I:I,B:B,Table1_2[[#This Row],[Category Level 2]],D:D,Table1_2[[#This Row],[Brand]],E:E,Table1_2[[#This Row],[Region]],F:F,Table1_2[[#This Row],[Measure]],G:G,Table1_2[[#This Row],[Year]],H:H,"&lt;="&amp;Table1_2[[#This Row],[Month]])</f>
        <v>556.21600000000012</v>
      </c>
      <c r="K5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1838.1720000000003</v>
      </c>
      <c r="N5977">
        <f>Table1_2[[#This Row],[Value]]*2.5</f>
        <v>373.95000000000005</v>
      </c>
    </row>
    <row r="5978" spans="1:14" x14ac:dyDescent="0.25">
      <c r="A5978" t="s">
        <v>11</v>
      </c>
      <c r="B5978" t="s">
        <v>37</v>
      </c>
      <c r="C5978" t="s">
        <v>35</v>
      </c>
      <c r="D5978" t="s">
        <v>36</v>
      </c>
      <c r="E5978" t="s">
        <v>15</v>
      </c>
      <c r="F5978" t="s">
        <v>16</v>
      </c>
      <c r="G5978" t="s">
        <v>18</v>
      </c>
      <c r="H5978">
        <v>5</v>
      </c>
      <c r="I5978">
        <v>190.57600000000002</v>
      </c>
      <c r="J5978">
        <f>SUMIFS(I:I,B:B,Table1_2[[#This Row],[Category Level 2]],D:D,Table1_2[[#This Row],[Brand]],E:E,Table1_2[[#This Row],[Region]],F:F,Table1_2[[#This Row],[Measure]],G:G,Table1_2[[#This Row],[Year]],H:H,"&lt;="&amp;Table1_2[[#This Row],[Month]])</f>
        <v>746.79200000000014</v>
      </c>
      <c r="K5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1898.0040000000004</v>
      </c>
      <c r="N5978">
        <f>Table1_2[[#This Row],[Value]]*2.5</f>
        <v>476.44000000000005</v>
      </c>
    </row>
    <row r="5979" spans="1:14" x14ac:dyDescent="0.25">
      <c r="A5979" t="s">
        <v>11</v>
      </c>
      <c r="B5979" t="s">
        <v>37</v>
      </c>
      <c r="C5979" t="s">
        <v>35</v>
      </c>
      <c r="D5979" t="s">
        <v>36</v>
      </c>
      <c r="E5979" t="s">
        <v>15</v>
      </c>
      <c r="F5979" t="s">
        <v>16</v>
      </c>
      <c r="G5979" t="s">
        <v>18</v>
      </c>
      <c r="H5979">
        <v>6</v>
      </c>
      <c r="I5979">
        <v>120.77200000000001</v>
      </c>
      <c r="J5979">
        <f>SUMIFS(I:I,B:B,Table1_2[[#This Row],[Category Level 2]],D:D,Table1_2[[#This Row],[Brand]],E:E,Table1_2[[#This Row],[Region]],F:F,Table1_2[[#This Row],[Measure]],G:G,Table1_2[[#This Row],[Year]],H:H,"&lt;="&amp;Table1_2[[#This Row],[Month]])</f>
        <v>867.56400000000019</v>
      </c>
      <c r="K5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1863.6560000000004</v>
      </c>
      <c r="N5979">
        <f>Table1_2[[#This Row],[Value]]*2.5</f>
        <v>301.93</v>
      </c>
    </row>
    <row r="5980" spans="1:14" x14ac:dyDescent="0.25">
      <c r="A5980" t="s">
        <v>11</v>
      </c>
      <c r="B5980" t="s">
        <v>37</v>
      </c>
      <c r="C5980" t="s">
        <v>35</v>
      </c>
      <c r="D5980" t="s">
        <v>36</v>
      </c>
      <c r="E5980" t="s">
        <v>15</v>
      </c>
      <c r="F5980" t="s">
        <v>16</v>
      </c>
      <c r="G5980" t="s">
        <v>18</v>
      </c>
      <c r="H5980">
        <v>7</v>
      </c>
      <c r="I5980">
        <v>162.876</v>
      </c>
      <c r="J5980">
        <f>SUMIFS(I:I,B:B,Table1_2[[#This Row],[Category Level 2]],D:D,Table1_2[[#This Row],[Brand]],E:E,Table1_2[[#This Row],[Region]],F:F,Table1_2[[#This Row],[Measure]],G:G,Table1_2[[#This Row],[Year]],H:H,"&lt;="&amp;Table1_2[[#This Row],[Month]])</f>
        <v>1030.4400000000003</v>
      </c>
      <c r="K5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1843.7120000000004</v>
      </c>
      <c r="N5980">
        <f>Table1_2[[#This Row],[Value]]*2.5</f>
        <v>407.19</v>
      </c>
    </row>
    <row r="5981" spans="1:14" x14ac:dyDescent="0.25">
      <c r="A5981" t="s">
        <v>11</v>
      </c>
      <c r="B5981" t="s">
        <v>37</v>
      </c>
      <c r="C5981" t="s">
        <v>35</v>
      </c>
      <c r="D5981" t="s">
        <v>36</v>
      </c>
      <c r="E5981" t="s">
        <v>15</v>
      </c>
      <c r="F5981" t="s">
        <v>16</v>
      </c>
      <c r="G5981" t="s">
        <v>18</v>
      </c>
      <c r="H5981">
        <v>8</v>
      </c>
      <c r="I5981">
        <v>142.93200000000002</v>
      </c>
      <c r="J5981">
        <f>SUMIFS(I:I,B:B,Table1_2[[#This Row],[Category Level 2]],D:D,Table1_2[[#This Row],[Brand]],E:E,Table1_2[[#This Row],[Region]],F:F,Table1_2[[#This Row],[Measure]],G:G,Table1_2[[#This Row],[Year]],H:H,"&lt;="&amp;Table1_2[[#This Row],[Month]])</f>
        <v>1173.3720000000003</v>
      </c>
      <c r="K5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1885.8160000000003</v>
      </c>
      <c r="N5981">
        <f>Table1_2[[#This Row],[Value]]*2.5</f>
        <v>357.33000000000004</v>
      </c>
    </row>
    <row r="5982" spans="1:14" x14ac:dyDescent="0.25">
      <c r="A5982" t="s">
        <v>11</v>
      </c>
      <c r="B5982" t="s">
        <v>37</v>
      </c>
      <c r="C5982" t="s">
        <v>35</v>
      </c>
      <c r="D5982" t="s">
        <v>36</v>
      </c>
      <c r="E5982" t="s">
        <v>15</v>
      </c>
      <c r="F5982" t="s">
        <v>16</v>
      </c>
      <c r="G5982" t="s">
        <v>18</v>
      </c>
      <c r="H5982">
        <v>9</v>
      </c>
      <c r="I5982">
        <v>162.876</v>
      </c>
      <c r="J5982">
        <f>SUMIFS(I:I,B:B,Table1_2[[#This Row],[Category Level 2]],D:D,Table1_2[[#This Row],[Brand]],E:E,Table1_2[[#This Row],[Region]],F:F,Table1_2[[#This Row],[Measure]],G:G,Table1_2[[#This Row],[Year]],H:H,"&lt;="&amp;Table1_2[[#This Row],[Month]])</f>
        <v>1336.2480000000003</v>
      </c>
      <c r="K5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1947.8640000000003</v>
      </c>
      <c r="N5982">
        <f>Table1_2[[#This Row],[Value]]*2.5</f>
        <v>407.19</v>
      </c>
    </row>
    <row r="5983" spans="1:14" x14ac:dyDescent="0.25">
      <c r="A5983" t="s">
        <v>11</v>
      </c>
      <c r="B5983" t="s">
        <v>37</v>
      </c>
      <c r="C5983" t="s">
        <v>35</v>
      </c>
      <c r="D5983" t="s">
        <v>36</v>
      </c>
      <c r="E5983" t="s">
        <v>15</v>
      </c>
      <c r="F5983" t="s">
        <v>16</v>
      </c>
      <c r="G5983" t="s">
        <v>18</v>
      </c>
      <c r="H5983">
        <v>10</v>
      </c>
      <c r="I5983">
        <v>137.39200000000002</v>
      </c>
      <c r="J5983">
        <f>SUMIFS(I:I,B:B,Table1_2[[#This Row],[Category Level 2]],D:D,Table1_2[[#This Row],[Brand]],E:E,Table1_2[[#This Row],[Region]],F:F,Table1_2[[#This Row],[Measure]],G:G,Table1_2[[#This Row],[Year]],H:H,"&lt;="&amp;Table1_2[[#This Row],[Month]])</f>
        <v>1473.6400000000003</v>
      </c>
      <c r="K5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1857.0080000000003</v>
      </c>
      <c r="N5983">
        <f>Table1_2[[#This Row],[Value]]*2.5</f>
        <v>343.48000000000008</v>
      </c>
    </row>
    <row r="5984" spans="1:14" x14ac:dyDescent="0.25">
      <c r="A5984" t="s">
        <v>11</v>
      </c>
      <c r="B5984" t="s">
        <v>37</v>
      </c>
      <c r="C5984" t="s">
        <v>35</v>
      </c>
      <c r="D5984" t="s">
        <v>36</v>
      </c>
      <c r="E5984" t="s">
        <v>15</v>
      </c>
      <c r="F5984" t="s">
        <v>16</v>
      </c>
      <c r="G5984" t="s">
        <v>18</v>
      </c>
      <c r="H5984">
        <v>11</v>
      </c>
      <c r="I5984">
        <v>129.63600000000002</v>
      </c>
      <c r="J5984">
        <f>SUMIFS(I:I,B:B,Table1_2[[#This Row],[Category Level 2]],D:D,Table1_2[[#This Row],[Brand]],E:E,Table1_2[[#This Row],[Region]],F:F,Table1_2[[#This Row],[Measure]],G:G,Table1_2[[#This Row],[Year]],H:H,"&lt;="&amp;Table1_2[[#This Row],[Month]])</f>
        <v>1603.2760000000003</v>
      </c>
      <c r="K5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1859.2240000000004</v>
      </c>
      <c r="N5984">
        <f>Table1_2[[#This Row],[Value]]*2.5</f>
        <v>324.09000000000003</v>
      </c>
    </row>
    <row r="5985" spans="1:14" x14ac:dyDescent="0.25">
      <c r="A5985" t="s">
        <v>11</v>
      </c>
      <c r="B5985" t="s">
        <v>37</v>
      </c>
      <c r="C5985" t="s">
        <v>35</v>
      </c>
      <c r="D5985" t="s">
        <v>36</v>
      </c>
      <c r="E5985" t="s">
        <v>15</v>
      </c>
      <c r="F5985" t="s">
        <v>16</v>
      </c>
      <c r="G5985" t="s">
        <v>18</v>
      </c>
      <c r="H5985">
        <v>12</v>
      </c>
      <c r="I5985">
        <v>131.852</v>
      </c>
      <c r="J5985">
        <f>SUMIFS(I:I,B:B,Table1_2[[#This Row],[Category Level 2]],D:D,Table1_2[[#This Row],[Brand]],E:E,Table1_2[[#This Row],[Region]],F:F,Table1_2[[#This Row],[Measure]],G:G,Table1_2[[#This Row],[Year]],H:H,"&lt;="&amp;Table1_2[[#This Row],[Month]])</f>
        <v>1735.1280000000004</v>
      </c>
      <c r="K5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1735.1280000000004</v>
      </c>
      <c r="N5985">
        <f>Table1_2[[#This Row],[Value]]*2.5</f>
        <v>329.63</v>
      </c>
    </row>
    <row r="5986" spans="1:14" x14ac:dyDescent="0.25">
      <c r="A5986" t="s">
        <v>11</v>
      </c>
      <c r="B5986" t="s">
        <v>37</v>
      </c>
      <c r="C5986" t="s">
        <v>35</v>
      </c>
      <c r="D5986" t="s">
        <v>36</v>
      </c>
      <c r="E5986" t="s">
        <v>15</v>
      </c>
      <c r="F5986" t="s">
        <v>16</v>
      </c>
      <c r="G5986" t="s">
        <v>19</v>
      </c>
      <c r="H5986">
        <v>1</v>
      </c>
      <c r="I5986">
        <v>210.52</v>
      </c>
      <c r="J5986">
        <f>SUMIFS(I:I,B:B,Table1_2[[#This Row],[Category Level 2]],D:D,Table1_2[[#This Row],[Brand]],E:E,Table1_2[[#This Row],[Region]],F:F,Table1_2[[#This Row],[Measure]],G:G,Table1_2[[#This Row],[Year]],H:H,"&lt;="&amp;Table1_2[[#This Row],[Month]])</f>
        <v>210.52</v>
      </c>
      <c r="K5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1819.3360000000002</v>
      </c>
      <c r="N5986">
        <f>Table1_2[[#This Row],[Value]]*2.5</f>
        <v>526.30000000000007</v>
      </c>
    </row>
    <row r="5987" spans="1:14" x14ac:dyDescent="0.25">
      <c r="A5987" t="s">
        <v>11</v>
      </c>
      <c r="B5987" t="s">
        <v>37</v>
      </c>
      <c r="C5987" t="s">
        <v>35</v>
      </c>
      <c r="D5987" t="s">
        <v>36</v>
      </c>
      <c r="E5987" t="s">
        <v>15</v>
      </c>
      <c r="F5987" t="s">
        <v>16</v>
      </c>
      <c r="G5987" t="s">
        <v>19</v>
      </c>
      <c r="H5987">
        <v>2</v>
      </c>
      <c r="I5987">
        <v>166.20000000000002</v>
      </c>
      <c r="J5987">
        <f>SUMIFS(I:I,B:B,Table1_2[[#This Row],[Category Level 2]],D:D,Table1_2[[#This Row],[Brand]],E:E,Table1_2[[#This Row],[Region]],F:F,Table1_2[[#This Row],[Measure]],G:G,Table1_2[[#This Row],[Year]],H:H,"&lt;="&amp;Table1_2[[#This Row],[Month]])</f>
        <v>376.72</v>
      </c>
      <c r="K5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1848.1440000000002</v>
      </c>
      <c r="N5987">
        <f>Table1_2[[#This Row],[Value]]*2.5</f>
        <v>415.50000000000006</v>
      </c>
    </row>
    <row r="5988" spans="1:14" x14ac:dyDescent="0.25">
      <c r="A5988" t="s">
        <v>11</v>
      </c>
      <c r="B5988" t="s">
        <v>37</v>
      </c>
      <c r="C5988" t="s">
        <v>35</v>
      </c>
      <c r="D5988" t="s">
        <v>36</v>
      </c>
      <c r="E5988" t="s">
        <v>15</v>
      </c>
      <c r="F5988" t="s">
        <v>16</v>
      </c>
      <c r="G5988" t="s">
        <v>19</v>
      </c>
      <c r="H5988">
        <v>3</v>
      </c>
      <c r="I5988">
        <v>171.74</v>
      </c>
      <c r="J5988">
        <f>SUMIFS(I:I,B:B,Table1_2[[#This Row],[Category Level 2]],D:D,Table1_2[[#This Row],[Brand]],E:E,Table1_2[[#This Row],[Region]],F:F,Table1_2[[#This Row],[Measure]],G:G,Table1_2[[#This Row],[Year]],H:H,"&lt;="&amp;Table1_2[[#This Row],[Month]])</f>
        <v>548.46</v>
      </c>
      <c r="K5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1876.9520000000002</v>
      </c>
      <c r="N5988">
        <f>Table1_2[[#This Row],[Value]]*2.5</f>
        <v>429.35</v>
      </c>
    </row>
    <row r="5989" spans="1:14" x14ac:dyDescent="0.25">
      <c r="A5989" t="s">
        <v>11</v>
      </c>
      <c r="B5989" t="s">
        <v>37</v>
      </c>
      <c r="C5989" t="s">
        <v>35</v>
      </c>
      <c r="D5989" t="s">
        <v>36</v>
      </c>
      <c r="E5989" t="s">
        <v>15</v>
      </c>
      <c r="F5989" t="s">
        <v>16</v>
      </c>
      <c r="G5989" t="s">
        <v>19</v>
      </c>
      <c r="H5989">
        <v>4</v>
      </c>
      <c r="I5989">
        <v>187.25200000000001</v>
      </c>
      <c r="J5989">
        <f>SUMIFS(I:I,B:B,Table1_2[[#This Row],[Category Level 2]],D:D,Table1_2[[#This Row],[Brand]],E:E,Table1_2[[#This Row],[Region]],F:F,Table1_2[[#This Row],[Measure]],G:G,Table1_2[[#This Row],[Year]],H:H,"&lt;="&amp;Table1_2[[#This Row],[Month]])</f>
        <v>735.71199999999999</v>
      </c>
      <c r="K5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1914.6240000000003</v>
      </c>
      <c r="N5989">
        <f>Table1_2[[#This Row],[Value]]*2.5</f>
        <v>468.13</v>
      </c>
    </row>
    <row r="5990" spans="1:14" x14ac:dyDescent="0.25">
      <c r="A5990" t="s">
        <v>11</v>
      </c>
      <c r="B5990" t="s">
        <v>37</v>
      </c>
      <c r="C5990" t="s">
        <v>35</v>
      </c>
      <c r="D5990" t="s">
        <v>36</v>
      </c>
      <c r="E5990" t="s">
        <v>15</v>
      </c>
      <c r="F5990" t="s">
        <v>16</v>
      </c>
      <c r="G5990" t="s">
        <v>19</v>
      </c>
      <c r="H5990">
        <v>5</v>
      </c>
      <c r="I5990">
        <v>130.744</v>
      </c>
      <c r="J5990">
        <f>SUMIFS(I:I,B:B,Table1_2[[#This Row],[Category Level 2]],D:D,Table1_2[[#This Row],[Brand]],E:E,Table1_2[[#This Row],[Region]],F:F,Table1_2[[#This Row],[Measure]],G:G,Table1_2[[#This Row],[Year]],H:H,"&lt;="&amp;Table1_2[[#This Row],[Month]])</f>
        <v>866.45600000000002</v>
      </c>
      <c r="K5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1854.7920000000001</v>
      </c>
      <c r="N5990">
        <f>Table1_2[[#This Row],[Value]]*2.5</f>
        <v>326.86</v>
      </c>
    </row>
    <row r="5991" spans="1:14" x14ac:dyDescent="0.25">
      <c r="A5991" t="s">
        <v>11</v>
      </c>
      <c r="B5991" t="s">
        <v>37</v>
      </c>
      <c r="C5991" t="s">
        <v>35</v>
      </c>
      <c r="D5991" t="s">
        <v>36</v>
      </c>
      <c r="E5991" t="s">
        <v>15</v>
      </c>
      <c r="F5991" t="s">
        <v>16</v>
      </c>
      <c r="G5991" t="s">
        <v>19</v>
      </c>
      <c r="H5991">
        <v>6</v>
      </c>
      <c r="I5991">
        <v>170.63200000000001</v>
      </c>
      <c r="J5991">
        <f>SUMIFS(I:I,B:B,Table1_2[[#This Row],[Category Level 2]],D:D,Table1_2[[#This Row],[Brand]],E:E,Table1_2[[#This Row],[Region]],F:F,Table1_2[[#This Row],[Measure]],G:G,Table1_2[[#This Row],[Year]],H:H,"&lt;="&amp;Table1_2[[#This Row],[Month]])</f>
        <v>1037.088</v>
      </c>
      <c r="K5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1904.652</v>
      </c>
      <c r="N5991">
        <f>Table1_2[[#This Row],[Value]]*2.5</f>
        <v>426.58000000000004</v>
      </c>
    </row>
    <row r="5992" spans="1:14" x14ac:dyDescent="0.25">
      <c r="A5992" t="s">
        <v>11</v>
      </c>
      <c r="B5992" t="s">
        <v>37</v>
      </c>
      <c r="C5992" t="s">
        <v>35</v>
      </c>
      <c r="D5992" t="s">
        <v>36</v>
      </c>
      <c r="E5992" t="s">
        <v>15</v>
      </c>
      <c r="F5992" t="s">
        <v>16</v>
      </c>
      <c r="G5992" t="s">
        <v>19</v>
      </c>
      <c r="H5992">
        <v>7</v>
      </c>
      <c r="I5992">
        <v>173.95600000000002</v>
      </c>
      <c r="J5992">
        <f>SUMIFS(I:I,B:B,Table1_2[[#This Row],[Category Level 2]],D:D,Table1_2[[#This Row],[Brand]],E:E,Table1_2[[#This Row],[Region]],F:F,Table1_2[[#This Row],[Measure]],G:G,Table1_2[[#This Row],[Year]],H:H,"&lt;="&amp;Table1_2[[#This Row],[Month]])</f>
        <v>1211.0439999999999</v>
      </c>
      <c r="K5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1915.732</v>
      </c>
      <c r="N5992">
        <f>Table1_2[[#This Row],[Value]]*2.5</f>
        <v>434.89000000000004</v>
      </c>
    </row>
    <row r="5993" spans="1:14" x14ac:dyDescent="0.25">
      <c r="A5993" t="s">
        <v>11</v>
      </c>
      <c r="B5993" t="s">
        <v>37</v>
      </c>
      <c r="C5993" t="s">
        <v>35</v>
      </c>
      <c r="D5993" t="s">
        <v>36</v>
      </c>
      <c r="E5993" t="s">
        <v>15</v>
      </c>
      <c r="F5993" t="s">
        <v>16</v>
      </c>
      <c r="G5993" t="s">
        <v>19</v>
      </c>
      <c r="H5993">
        <v>8</v>
      </c>
      <c r="I5993">
        <v>173.95600000000002</v>
      </c>
      <c r="J5993">
        <f>SUMIFS(I:I,B:B,Table1_2[[#This Row],[Category Level 2]],D:D,Table1_2[[#This Row],[Brand]],E:E,Table1_2[[#This Row],[Region]],F:F,Table1_2[[#This Row],[Measure]],G:G,Table1_2[[#This Row],[Year]],H:H,"&lt;="&amp;Table1_2[[#This Row],[Month]])</f>
        <v>1385</v>
      </c>
      <c r="K5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1946.7560000000001</v>
      </c>
      <c r="N5993">
        <f>Table1_2[[#This Row],[Value]]*2.5</f>
        <v>434.89000000000004</v>
      </c>
    </row>
    <row r="5994" spans="1:14" x14ac:dyDescent="0.25">
      <c r="A5994" t="s">
        <v>11</v>
      </c>
      <c r="B5994" t="s">
        <v>37</v>
      </c>
      <c r="C5994" t="s">
        <v>35</v>
      </c>
      <c r="D5994" t="s">
        <v>36</v>
      </c>
      <c r="E5994" t="s">
        <v>15</v>
      </c>
      <c r="F5994" t="s">
        <v>16</v>
      </c>
      <c r="G5994" t="s">
        <v>19</v>
      </c>
      <c r="H5994">
        <v>9</v>
      </c>
      <c r="I5994">
        <v>160.66000000000003</v>
      </c>
      <c r="J5994">
        <f>SUMIFS(I:I,B:B,Table1_2[[#This Row],[Category Level 2]],D:D,Table1_2[[#This Row],[Brand]],E:E,Table1_2[[#This Row],[Region]],F:F,Table1_2[[#This Row],[Measure]],G:G,Table1_2[[#This Row],[Year]],H:H,"&lt;="&amp;Table1_2[[#This Row],[Month]])</f>
        <v>1545.66</v>
      </c>
      <c r="K5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1944.54</v>
      </c>
      <c r="N5994">
        <f>Table1_2[[#This Row],[Value]]*2.5</f>
        <v>401.65000000000009</v>
      </c>
    </row>
    <row r="5995" spans="1:14" x14ac:dyDescent="0.25">
      <c r="A5995" t="s">
        <v>11</v>
      </c>
      <c r="B5995" t="s">
        <v>37</v>
      </c>
      <c r="C5995" t="s">
        <v>35</v>
      </c>
      <c r="D5995" t="s">
        <v>36</v>
      </c>
      <c r="E5995" t="s">
        <v>15</v>
      </c>
      <c r="F5995" t="s">
        <v>16</v>
      </c>
      <c r="G5995" t="s">
        <v>19</v>
      </c>
      <c r="H5995">
        <v>10</v>
      </c>
      <c r="I5995">
        <v>140.71600000000001</v>
      </c>
      <c r="J5995">
        <f>SUMIFS(I:I,B:B,Table1_2[[#This Row],[Category Level 2]],D:D,Table1_2[[#This Row],[Brand]],E:E,Table1_2[[#This Row],[Region]],F:F,Table1_2[[#This Row],[Measure]],G:G,Table1_2[[#This Row],[Year]],H:H,"&lt;="&amp;Table1_2[[#This Row],[Month]])</f>
        <v>1686.3760000000002</v>
      </c>
      <c r="K5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1947.8640000000003</v>
      </c>
      <c r="N5995">
        <f>Table1_2[[#This Row],[Value]]*2.5</f>
        <v>351.79</v>
      </c>
    </row>
    <row r="5996" spans="1:14" x14ac:dyDescent="0.25">
      <c r="A5996" t="s">
        <v>11</v>
      </c>
      <c r="B5996" t="s">
        <v>37</v>
      </c>
      <c r="C5996" t="s">
        <v>35</v>
      </c>
      <c r="D5996" t="s">
        <v>36</v>
      </c>
      <c r="E5996" t="s">
        <v>15</v>
      </c>
      <c r="F5996" t="s">
        <v>16</v>
      </c>
      <c r="G5996" t="s">
        <v>19</v>
      </c>
      <c r="H5996">
        <v>11</v>
      </c>
      <c r="I5996">
        <v>162.876</v>
      </c>
      <c r="J5996">
        <f>SUMIFS(I:I,B:B,Table1_2[[#This Row],[Category Level 2]],D:D,Table1_2[[#This Row],[Brand]],E:E,Table1_2[[#This Row],[Region]],F:F,Table1_2[[#This Row],[Measure]],G:G,Table1_2[[#This Row],[Year]],H:H,"&lt;="&amp;Table1_2[[#This Row],[Month]])</f>
        <v>1849.2520000000002</v>
      </c>
      <c r="K5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1981.1040000000003</v>
      </c>
      <c r="N5996">
        <f>Table1_2[[#This Row],[Value]]*2.5</f>
        <v>407.19</v>
      </c>
    </row>
    <row r="5997" spans="1:14" x14ac:dyDescent="0.25">
      <c r="A5997" t="s">
        <v>11</v>
      </c>
      <c r="B5997" t="s">
        <v>37</v>
      </c>
      <c r="C5997" t="s">
        <v>35</v>
      </c>
      <c r="D5997" t="s">
        <v>36</v>
      </c>
      <c r="E5997" t="s">
        <v>15</v>
      </c>
      <c r="F5997" t="s">
        <v>16</v>
      </c>
      <c r="G5997" t="s">
        <v>19</v>
      </c>
      <c r="H5997">
        <v>12</v>
      </c>
      <c r="I5997">
        <v>151.79600000000002</v>
      </c>
      <c r="J5997">
        <f>SUMIFS(I:I,B:B,Table1_2[[#This Row],[Category Level 2]],D:D,Table1_2[[#This Row],[Brand]],E:E,Table1_2[[#This Row],[Region]],F:F,Table1_2[[#This Row],[Measure]],G:G,Table1_2[[#This Row],[Year]],H:H,"&lt;="&amp;Table1_2[[#This Row],[Month]])</f>
        <v>2001.0480000000002</v>
      </c>
      <c r="K5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2001.0480000000002</v>
      </c>
      <c r="N5997">
        <f>Table1_2[[#This Row],[Value]]*2.5</f>
        <v>379.49000000000007</v>
      </c>
    </row>
    <row r="5998" spans="1:14" x14ac:dyDescent="0.25">
      <c r="A5998" t="s">
        <v>11</v>
      </c>
      <c r="B5998" t="s">
        <v>37</v>
      </c>
      <c r="C5998" t="s">
        <v>35</v>
      </c>
      <c r="D5998" t="s">
        <v>36</v>
      </c>
      <c r="E5998" t="s">
        <v>15</v>
      </c>
      <c r="F5998" t="s">
        <v>16</v>
      </c>
      <c r="G5998" t="s">
        <v>20</v>
      </c>
      <c r="H5998">
        <v>1</v>
      </c>
      <c r="I5998">
        <v>99.720000000000013</v>
      </c>
      <c r="J5998">
        <f>SUMIFS(I:I,B:B,Table1_2[[#This Row],[Category Level 2]],D:D,Table1_2[[#This Row],[Brand]],E:E,Table1_2[[#This Row],[Region]],F:F,Table1_2[[#This Row],[Measure]],G:G,Table1_2[[#This Row],[Year]],H:H,"&lt;="&amp;Table1_2[[#This Row],[Month]])</f>
        <v>99.720000000000013</v>
      </c>
      <c r="K5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1890.2480000000003</v>
      </c>
      <c r="N5998">
        <f>Table1_2[[#This Row],[Value]]*2.5</f>
        <v>249.30000000000004</v>
      </c>
    </row>
    <row r="5999" spans="1:14" x14ac:dyDescent="0.25">
      <c r="A5999" t="s">
        <v>11</v>
      </c>
      <c r="B5999" t="s">
        <v>37</v>
      </c>
      <c r="C5999" t="s">
        <v>35</v>
      </c>
      <c r="D5999" t="s">
        <v>36</v>
      </c>
      <c r="E5999" t="s">
        <v>15</v>
      </c>
      <c r="F5999" t="s">
        <v>16</v>
      </c>
      <c r="G5999" t="s">
        <v>20</v>
      </c>
      <c r="H5999">
        <v>2</v>
      </c>
      <c r="I5999">
        <v>109.69200000000001</v>
      </c>
      <c r="J5999">
        <f>SUMIFS(I:I,B:B,Table1_2[[#This Row],[Category Level 2]],D:D,Table1_2[[#This Row],[Brand]],E:E,Table1_2[[#This Row],[Region]],F:F,Table1_2[[#This Row],[Measure]],G:G,Table1_2[[#This Row],[Year]],H:H,"&lt;="&amp;Table1_2[[#This Row],[Month]])</f>
        <v>209.41200000000003</v>
      </c>
      <c r="K5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1833.74</v>
      </c>
      <c r="N5999">
        <f>Table1_2[[#This Row],[Value]]*2.5</f>
        <v>274.23</v>
      </c>
    </row>
    <row r="6000" spans="1:14" x14ac:dyDescent="0.25">
      <c r="A6000" t="s">
        <v>11</v>
      </c>
      <c r="B6000" t="s">
        <v>37</v>
      </c>
      <c r="C6000" t="s">
        <v>35</v>
      </c>
      <c r="D6000" t="s">
        <v>36</v>
      </c>
      <c r="E6000" t="s">
        <v>15</v>
      </c>
      <c r="F6000" t="s">
        <v>16</v>
      </c>
      <c r="G6000" t="s">
        <v>20</v>
      </c>
      <c r="H6000">
        <v>3</v>
      </c>
      <c r="I6000">
        <v>144.04000000000002</v>
      </c>
      <c r="J6000">
        <f>SUMIFS(I:I,B:B,Table1_2[[#This Row],[Category Level 2]],D:D,Table1_2[[#This Row],[Brand]],E:E,Table1_2[[#This Row],[Region]],F:F,Table1_2[[#This Row],[Measure]],G:G,Table1_2[[#This Row],[Year]],H:H,"&lt;="&amp;Table1_2[[#This Row],[Month]])</f>
        <v>353.45200000000006</v>
      </c>
      <c r="K6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1806.0400000000002</v>
      </c>
      <c r="N6000">
        <f>Table1_2[[#This Row],[Value]]*2.5</f>
        <v>360.1</v>
      </c>
    </row>
    <row r="6001" spans="1:14" x14ac:dyDescent="0.25">
      <c r="A6001" t="s">
        <v>11</v>
      </c>
      <c r="B6001" t="s">
        <v>37</v>
      </c>
      <c r="C6001" t="s">
        <v>35</v>
      </c>
      <c r="D6001" t="s">
        <v>36</v>
      </c>
      <c r="E6001" t="s">
        <v>15</v>
      </c>
      <c r="F6001" t="s">
        <v>16</v>
      </c>
      <c r="G6001" t="s">
        <v>20</v>
      </c>
      <c r="H6001">
        <v>4</v>
      </c>
      <c r="I6001">
        <v>159.55200000000002</v>
      </c>
      <c r="J6001">
        <f>SUMIFS(I:I,B:B,Table1_2[[#This Row],[Category Level 2]],D:D,Table1_2[[#This Row],[Brand]],E:E,Table1_2[[#This Row],[Region]],F:F,Table1_2[[#This Row],[Measure]],G:G,Table1_2[[#This Row],[Year]],H:H,"&lt;="&amp;Table1_2[[#This Row],[Month]])</f>
        <v>513.00400000000013</v>
      </c>
      <c r="K6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1778.3400000000004</v>
      </c>
      <c r="N6001">
        <f>Table1_2[[#This Row],[Value]]*2.5</f>
        <v>398.88000000000005</v>
      </c>
    </row>
    <row r="6002" spans="1:14" x14ac:dyDescent="0.25">
      <c r="A6002" t="s">
        <v>11</v>
      </c>
      <c r="B6002" t="s">
        <v>37</v>
      </c>
      <c r="C6002" t="s">
        <v>35</v>
      </c>
      <c r="D6002" t="s">
        <v>36</v>
      </c>
      <c r="E6002" t="s">
        <v>15</v>
      </c>
      <c r="F6002" t="s">
        <v>16</v>
      </c>
      <c r="G6002" t="s">
        <v>20</v>
      </c>
      <c r="H6002">
        <v>5</v>
      </c>
      <c r="I6002">
        <v>145.14800000000002</v>
      </c>
      <c r="J6002">
        <f>SUMIFS(I:I,B:B,Table1_2[[#This Row],[Category Level 2]],D:D,Table1_2[[#This Row],[Brand]],E:E,Table1_2[[#This Row],[Region]],F:F,Table1_2[[#This Row],[Measure]],G:G,Table1_2[[#This Row],[Year]],H:H,"&lt;="&amp;Table1_2[[#This Row],[Month]])</f>
        <v>658.15200000000016</v>
      </c>
      <c r="K6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1792.7440000000001</v>
      </c>
      <c r="N6002">
        <f>Table1_2[[#This Row],[Value]]*2.5</f>
        <v>362.87000000000006</v>
      </c>
    </row>
    <row r="6003" spans="1:14" x14ac:dyDescent="0.25">
      <c r="A6003" t="s">
        <v>11</v>
      </c>
      <c r="B6003" t="s">
        <v>37</v>
      </c>
      <c r="C6003" t="s">
        <v>35</v>
      </c>
      <c r="D6003" t="s">
        <v>36</v>
      </c>
      <c r="E6003" t="s">
        <v>15</v>
      </c>
      <c r="F6003" t="s">
        <v>16</v>
      </c>
      <c r="G6003" t="s">
        <v>20</v>
      </c>
      <c r="H6003">
        <v>6</v>
      </c>
      <c r="I6003">
        <v>156.22800000000001</v>
      </c>
      <c r="J6003">
        <f>SUMIFS(I:I,B:B,Table1_2[[#This Row],[Category Level 2]],D:D,Table1_2[[#This Row],[Brand]],E:E,Table1_2[[#This Row],[Region]],F:F,Table1_2[[#This Row],[Measure]],G:G,Table1_2[[#This Row],[Year]],H:H,"&lt;="&amp;Table1_2[[#This Row],[Month]])</f>
        <v>814.38000000000011</v>
      </c>
      <c r="K6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1778.3400000000001</v>
      </c>
      <c r="N6003">
        <f>Table1_2[[#This Row],[Value]]*2.5</f>
        <v>390.57000000000005</v>
      </c>
    </row>
    <row r="6004" spans="1:14" x14ac:dyDescent="0.25">
      <c r="A6004" t="s">
        <v>11</v>
      </c>
      <c r="B6004" t="s">
        <v>37</v>
      </c>
      <c r="C6004" t="s">
        <v>35</v>
      </c>
      <c r="D6004" t="s">
        <v>36</v>
      </c>
      <c r="E6004" t="s">
        <v>15</v>
      </c>
      <c r="F6004" t="s">
        <v>16</v>
      </c>
      <c r="G6004" t="s">
        <v>20</v>
      </c>
      <c r="H6004">
        <v>7</v>
      </c>
      <c r="I6004">
        <v>98.612000000000009</v>
      </c>
      <c r="J6004">
        <f>SUMIFS(I:I,B:B,Table1_2[[#This Row],[Category Level 2]],D:D,Table1_2[[#This Row],[Brand]],E:E,Table1_2[[#This Row],[Region]],F:F,Table1_2[[#This Row],[Measure]],G:G,Table1_2[[#This Row],[Year]],H:H,"&lt;="&amp;Table1_2[[#This Row],[Month]])</f>
        <v>912.99200000000008</v>
      </c>
      <c r="K6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1702.9960000000001</v>
      </c>
      <c r="N6004">
        <f>Table1_2[[#This Row],[Value]]*2.5</f>
        <v>246.53000000000003</v>
      </c>
    </row>
    <row r="6005" spans="1:14" x14ac:dyDescent="0.25">
      <c r="A6005" t="s">
        <v>11</v>
      </c>
      <c r="B6005" t="s">
        <v>37</v>
      </c>
      <c r="C6005" t="s">
        <v>35</v>
      </c>
      <c r="D6005" t="s">
        <v>36</v>
      </c>
      <c r="E6005" t="s">
        <v>15</v>
      </c>
      <c r="F6005" t="s">
        <v>16</v>
      </c>
      <c r="G6005" t="s">
        <v>20</v>
      </c>
      <c r="H6005">
        <v>8</v>
      </c>
      <c r="I6005">
        <v>131.852</v>
      </c>
      <c r="J6005">
        <f>SUMIFS(I:I,B:B,Table1_2[[#This Row],[Category Level 2]],D:D,Table1_2[[#This Row],[Brand]],E:E,Table1_2[[#This Row],[Region]],F:F,Table1_2[[#This Row],[Measure]],G:G,Table1_2[[#This Row],[Year]],H:H,"&lt;="&amp;Table1_2[[#This Row],[Month]])</f>
        <v>1044.8440000000001</v>
      </c>
      <c r="K6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1660.8920000000003</v>
      </c>
      <c r="N6005">
        <f>Table1_2[[#This Row],[Value]]*2.5</f>
        <v>329.63</v>
      </c>
    </row>
    <row r="6006" spans="1:14" x14ac:dyDescent="0.25">
      <c r="A6006" t="s">
        <v>11</v>
      </c>
      <c r="B6006" t="s">
        <v>37</v>
      </c>
      <c r="C6006" t="s">
        <v>35</v>
      </c>
      <c r="D6006" t="s">
        <v>36</v>
      </c>
      <c r="E6006" t="s">
        <v>15</v>
      </c>
      <c r="F6006" t="s">
        <v>16</v>
      </c>
      <c r="G6006" t="s">
        <v>20</v>
      </c>
      <c r="H6006">
        <v>9</v>
      </c>
      <c r="I6006">
        <v>107.47600000000001</v>
      </c>
      <c r="J6006">
        <f>SUMIFS(I:I,B:B,Table1_2[[#This Row],[Category Level 2]],D:D,Table1_2[[#This Row],[Brand]],E:E,Table1_2[[#This Row],[Region]],F:F,Table1_2[[#This Row],[Measure]],G:G,Table1_2[[#This Row],[Year]],H:H,"&lt;="&amp;Table1_2[[#This Row],[Month]])</f>
        <v>1152.3200000000002</v>
      </c>
      <c r="K6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1607.7080000000001</v>
      </c>
      <c r="N6006">
        <f>Table1_2[[#This Row],[Value]]*2.5</f>
        <v>268.69000000000005</v>
      </c>
    </row>
    <row r="6007" spans="1:14" x14ac:dyDescent="0.25">
      <c r="A6007" t="s">
        <v>11</v>
      </c>
      <c r="B6007" t="s">
        <v>37</v>
      </c>
      <c r="C6007" t="s">
        <v>35</v>
      </c>
      <c r="D6007" t="s">
        <v>36</v>
      </c>
      <c r="E6007" t="s">
        <v>15</v>
      </c>
      <c r="F6007" t="s">
        <v>16</v>
      </c>
      <c r="G6007" t="s">
        <v>20</v>
      </c>
      <c r="H6007">
        <v>10</v>
      </c>
      <c r="I6007">
        <v>118.55600000000001</v>
      </c>
      <c r="J6007">
        <f>SUMIFS(I:I,B:B,Table1_2[[#This Row],[Category Level 2]],D:D,Table1_2[[#This Row],[Brand]],E:E,Table1_2[[#This Row],[Region]],F:F,Table1_2[[#This Row],[Measure]],G:G,Table1_2[[#This Row],[Year]],H:H,"&lt;="&amp;Table1_2[[#This Row],[Month]])</f>
        <v>1270.8760000000002</v>
      </c>
      <c r="K6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1585.5480000000002</v>
      </c>
      <c r="N6007">
        <f>Table1_2[[#This Row],[Value]]*2.5</f>
        <v>296.39000000000004</v>
      </c>
    </row>
    <row r="6008" spans="1:14" x14ac:dyDescent="0.25">
      <c r="A6008" t="s">
        <v>11</v>
      </c>
      <c r="B6008" t="s">
        <v>37</v>
      </c>
      <c r="C6008" t="s">
        <v>35</v>
      </c>
      <c r="D6008" t="s">
        <v>36</v>
      </c>
      <c r="E6008" t="s">
        <v>15</v>
      </c>
      <c r="F6008" t="s">
        <v>16</v>
      </c>
      <c r="G6008" t="s">
        <v>20</v>
      </c>
      <c r="H6008">
        <v>11</v>
      </c>
      <c r="I6008">
        <v>111.90800000000002</v>
      </c>
      <c r="J6008">
        <f>SUMIFS(I:I,B:B,Table1_2[[#This Row],[Category Level 2]],D:D,Table1_2[[#This Row],[Brand]],E:E,Table1_2[[#This Row],[Region]],F:F,Table1_2[[#This Row],[Measure]],G:G,Table1_2[[#This Row],[Year]],H:H,"&lt;="&amp;Table1_2[[#This Row],[Month]])</f>
        <v>1382.7840000000001</v>
      </c>
      <c r="K6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1534.5800000000002</v>
      </c>
      <c r="N6008">
        <f>Table1_2[[#This Row],[Value]]*2.5</f>
        <v>279.77000000000004</v>
      </c>
    </row>
    <row r="6009" spans="1:14" x14ac:dyDescent="0.25">
      <c r="A6009" t="s">
        <v>11</v>
      </c>
      <c r="B6009" t="s">
        <v>37</v>
      </c>
      <c r="C6009" t="s">
        <v>35</v>
      </c>
      <c r="D6009" t="s">
        <v>36</v>
      </c>
      <c r="E6009" t="s">
        <v>15</v>
      </c>
      <c r="F6009" t="s">
        <v>16</v>
      </c>
      <c r="G6009" t="s">
        <v>20</v>
      </c>
      <c r="H6009">
        <v>12</v>
      </c>
      <c r="I6009">
        <v>98.612000000000009</v>
      </c>
      <c r="J6009">
        <f>SUMIFS(I:I,B:B,Table1_2[[#This Row],[Category Level 2]],D:D,Table1_2[[#This Row],[Brand]],E:E,Table1_2[[#This Row],[Region]],F:F,Table1_2[[#This Row],[Measure]],G:G,Table1_2[[#This Row],[Year]],H:H,"&lt;="&amp;Table1_2[[#This Row],[Month]])</f>
        <v>1481.3960000000002</v>
      </c>
      <c r="K6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1481.3960000000002</v>
      </c>
      <c r="N6009">
        <f>Table1_2[[#This Row],[Value]]*2.5</f>
        <v>246.53000000000003</v>
      </c>
    </row>
    <row r="6010" spans="1:14" x14ac:dyDescent="0.25">
      <c r="A6010" t="s">
        <v>11</v>
      </c>
      <c r="B6010" t="s">
        <v>37</v>
      </c>
      <c r="C6010" t="s">
        <v>35</v>
      </c>
      <c r="D6010" t="s">
        <v>36</v>
      </c>
      <c r="E6010" t="s">
        <v>15</v>
      </c>
      <c r="F6010" t="s">
        <v>16</v>
      </c>
      <c r="G6010" t="s">
        <v>21</v>
      </c>
      <c r="H6010">
        <v>1</v>
      </c>
      <c r="I6010">
        <v>114.12400000000001</v>
      </c>
      <c r="J6010">
        <f>SUMIFS(I:I,B:B,Table1_2[[#This Row],[Category Level 2]],D:D,Table1_2[[#This Row],[Brand]],E:E,Table1_2[[#This Row],[Region]],F:F,Table1_2[[#This Row],[Measure]],G:G,Table1_2[[#This Row],[Year]],H:H,"&lt;="&amp;Table1_2[[#This Row],[Month]])</f>
        <v>114.12400000000001</v>
      </c>
      <c r="K6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1495.8000000000004</v>
      </c>
      <c r="N6010">
        <f>Table1_2[[#This Row],[Value]]*2.5</f>
        <v>285.31</v>
      </c>
    </row>
    <row r="6011" spans="1:14" x14ac:dyDescent="0.25">
      <c r="A6011" t="s">
        <v>11</v>
      </c>
      <c r="B6011" t="s">
        <v>37</v>
      </c>
      <c r="C6011" t="s">
        <v>35</v>
      </c>
      <c r="D6011" t="s">
        <v>36</v>
      </c>
      <c r="E6011" t="s">
        <v>15</v>
      </c>
      <c r="F6011" t="s">
        <v>16</v>
      </c>
      <c r="G6011" t="s">
        <v>21</v>
      </c>
      <c r="H6011">
        <v>2</v>
      </c>
      <c r="I6011">
        <v>118.55600000000001</v>
      </c>
      <c r="J6011">
        <f>SUMIFS(I:I,B:B,Table1_2[[#This Row],[Category Level 2]],D:D,Table1_2[[#This Row],[Brand]],E:E,Table1_2[[#This Row],[Region]],F:F,Table1_2[[#This Row],[Measure]],G:G,Table1_2[[#This Row],[Year]],H:H,"&lt;="&amp;Table1_2[[#This Row],[Month]])</f>
        <v>232.68</v>
      </c>
      <c r="K6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1504.664</v>
      </c>
      <c r="N6011">
        <f>Table1_2[[#This Row],[Value]]*2.5</f>
        <v>296.39000000000004</v>
      </c>
    </row>
    <row r="6012" spans="1:14" x14ac:dyDescent="0.25">
      <c r="A6012" t="s">
        <v>11</v>
      </c>
      <c r="B6012" t="s">
        <v>37</v>
      </c>
      <c r="C6012" t="s">
        <v>35</v>
      </c>
      <c r="D6012" t="s">
        <v>36</v>
      </c>
      <c r="E6012" t="s">
        <v>15</v>
      </c>
      <c r="F6012" t="s">
        <v>16</v>
      </c>
      <c r="G6012" t="s">
        <v>21</v>
      </c>
      <c r="H6012">
        <v>3</v>
      </c>
      <c r="I6012">
        <v>161.768</v>
      </c>
      <c r="J6012">
        <f>SUMIFS(I:I,B:B,Table1_2[[#This Row],[Category Level 2]],D:D,Table1_2[[#This Row],[Brand]],E:E,Table1_2[[#This Row],[Region]],F:F,Table1_2[[#This Row],[Measure]],G:G,Table1_2[[#This Row],[Year]],H:H,"&lt;="&amp;Table1_2[[#This Row],[Month]])</f>
        <v>394.44799999999998</v>
      </c>
      <c r="K6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1522.3920000000003</v>
      </c>
      <c r="N6012">
        <f>Table1_2[[#This Row],[Value]]*2.5</f>
        <v>404.42</v>
      </c>
    </row>
    <row r="6013" spans="1:14" x14ac:dyDescent="0.25">
      <c r="A6013" t="s">
        <v>11</v>
      </c>
      <c r="B6013" t="s">
        <v>37</v>
      </c>
      <c r="C6013" t="s">
        <v>35</v>
      </c>
      <c r="D6013" t="s">
        <v>36</v>
      </c>
      <c r="E6013" t="s">
        <v>15</v>
      </c>
      <c r="F6013" t="s">
        <v>16</v>
      </c>
      <c r="G6013" t="s">
        <v>21</v>
      </c>
      <c r="H6013">
        <v>4</v>
      </c>
      <c r="I6013">
        <v>115.23200000000001</v>
      </c>
      <c r="J6013">
        <f>SUMIFS(I:I,B:B,Table1_2[[#This Row],[Category Level 2]],D:D,Table1_2[[#This Row],[Brand]],E:E,Table1_2[[#This Row],[Region]],F:F,Table1_2[[#This Row],[Measure]],G:G,Table1_2[[#This Row],[Year]],H:H,"&lt;="&amp;Table1_2[[#This Row],[Month]])</f>
        <v>509.68</v>
      </c>
      <c r="K6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1478.0720000000001</v>
      </c>
      <c r="N6013">
        <f>Table1_2[[#This Row],[Value]]*2.5</f>
        <v>288.08000000000004</v>
      </c>
    </row>
    <row r="6014" spans="1:14" x14ac:dyDescent="0.25">
      <c r="A6014" t="s">
        <v>11</v>
      </c>
      <c r="B6014" t="s">
        <v>37</v>
      </c>
      <c r="C6014" t="s">
        <v>35</v>
      </c>
      <c r="D6014" t="s">
        <v>36</v>
      </c>
      <c r="E6014" t="s">
        <v>15</v>
      </c>
      <c r="F6014" t="s">
        <v>16</v>
      </c>
      <c r="G6014" t="s">
        <v>21</v>
      </c>
      <c r="H6014">
        <v>5</v>
      </c>
      <c r="I6014">
        <v>136.28400000000002</v>
      </c>
      <c r="J6014">
        <f>SUMIFS(I:I,B:B,Table1_2[[#This Row],[Category Level 2]],D:D,Table1_2[[#This Row],[Brand]],E:E,Table1_2[[#This Row],[Region]],F:F,Table1_2[[#This Row],[Measure]],G:G,Table1_2[[#This Row],[Year]],H:H,"&lt;="&amp;Table1_2[[#This Row],[Month]])</f>
        <v>645.96400000000006</v>
      </c>
      <c r="K6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1469.2080000000001</v>
      </c>
      <c r="N6014">
        <f>Table1_2[[#This Row],[Value]]*2.5</f>
        <v>340.71000000000004</v>
      </c>
    </row>
    <row r="6015" spans="1:14" x14ac:dyDescent="0.25">
      <c r="A6015" t="s">
        <v>11</v>
      </c>
      <c r="B6015" t="s">
        <v>37</v>
      </c>
      <c r="C6015" t="s">
        <v>35</v>
      </c>
      <c r="D6015" t="s">
        <v>36</v>
      </c>
      <c r="E6015" t="s">
        <v>15</v>
      </c>
      <c r="F6015" t="s">
        <v>16</v>
      </c>
      <c r="G6015" t="s">
        <v>21</v>
      </c>
      <c r="H6015">
        <v>6</v>
      </c>
      <c r="I6015">
        <v>137.39200000000002</v>
      </c>
      <c r="J6015">
        <f>SUMIFS(I:I,B:B,Table1_2[[#This Row],[Category Level 2]],D:D,Table1_2[[#This Row],[Brand]],E:E,Table1_2[[#This Row],[Region]],F:F,Table1_2[[#This Row],[Measure]],G:G,Table1_2[[#This Row],[Year]],H:H,"&lt;="&amp;Table1_2[[#This Row],[Month]])</f>
        <v>783.35600000000011</v>
      </c>
      <c r="K6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1450.3720000000001</v>
      </c>
      <c r="N6015">
        <f>Table1_2[[#This Row],[Value]]*2.5</f>
        <v>343.48000000000008</v>
      </c>
    </row>
    <row r="6016" spans="1:14" x14ac:dyDescent="0.25">
      <c r="A6016" t="s">
        <v>11</v>
      </c>
      <c r="B6016" t="s">
        <v>37</v>
      </c>
      <c r="C6016" t="s">
        <v>35</v>
      </c>
      <c r="D6016" t="s">
        <v>36</v>
      </c>
      <c r="E6016" t="s">
        <v>15</v>
      </c>
      <c r="F6016" t="s">
        <v>16</v>
      </c>
      <c r="G6016" t="s">
        <v>21</v>
      </c>
      <c r="H6016">
        <v>7</v>
      </c>
      <c r="I6016">
        <v>157.33600000000001</v>
      </c>
      <c r="J6016">
        <f>SUMIFS(I:I,B:B,Table1_2[[#This Row],[Category Level 2]],D:D,Table1_2[[#This Row],[Brand]],E:E,Table1_2[[#This Row],[Region]],F:F,Table1_2[[#This Row],[Measure]],G:G,Table1_2[[#This Row],[Year]],H:H,"&lt;="&amp;Table1_2[[#This Row],[Month]])</f>
        <v>940.69200000000012</v>
      </c>
      <c r="K6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1509.096</v>
      </c>
      <c r="N6016">
        <f>Table1_2[[#This Row],[Value]]*2.5</f>
        <v>393.34000000000003</v>
      </c>
    </row>
    <row r="6017" spans="1:14" x14ac:dyDescent="0.25">
      <c r="A6017" t="s">
        <v>11</v>
      </c>
      <c r="B6017" t="s">
        <v>37</v>
      </c>
      <c r="C6017" t="s">
        <v>35</v>
      </c>
      <c r="D6017" t="s">
        <v>36</v>
      </c>
      <c r="E6017" t="s">
        <v>15</v>
      </c>
      <c r="F6017" t="s">
        <v>16</v>
      </c>
      <c r="G6017" t="s">
        <v>21</v>
      </c>
      <c r="H6017">
        <v>8</v>
      </c>
      <c r="I6017">
        <v>173.95600000000002</v>
      </c>
      <c r="J6017">
        <f>SUMIFS(I:I,B:B,Table1_2[[#This Row],[Category Level 2]],D:D,Table1_2[[#This Row],[Brand]],E:E,Table1_2[[#This Row],[Region]],F:F,Table1_2[[#This Row],[Measure]],G:G,Table1_2[[#This Row],[Year]],H:H,"&lt;="&amp;Table1_2[[#This Row],[Month]])</f>
        <v>1114.6480000000001</v>
      </c>
      <c r="K6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1551.2000000000003</v>
      </c>
      <c r="N6017">
        <f>Table1_2[[#This Row],[Value]]*2.5</f>
        <v>434.89000000000004</v>
      </c>
    </row>
    <row r="6018" spans="1:14" x14ac:dyDescent="0.25">
      <c r="A6018" t="s">
        <v>11</v>
      </c>
      <c r="B6018" t="s">
        <v>37</v>
      </c>
      <c r="C6018" t="s">
        <v>35</v>
      </c>
      <c r="D6018" t="s">
        <v>36</v>
      </c>
      <c r="E6018" t="s">
        <v>15</v>
      </c>
      <c r="F6018" t="s">
        <v>16</v>
      </c>
      <c r="G6018" t="s">
        <v>21</v>
      </c>
      <c r="H6018">
        <v>9</v>
      </c>
      <c r="I6018">
        <v>242.65200000000002</v>
      </c>
      <c r="J6018">
        <f>SUMIFS(I:I,B:B,Table1_2[[#This Row],[Category Level 2]],D:D,Table1_2[[#This Row],[Brand]],E:E,Table1_2[[#This Row],[Region]],F:F,Table1_2[[#This Row],[Measure]],G:G,Table1_2[[#This Row],[Year]],H:H,"&lt;="&amp;Table1_2[[#This Row],[Month]])</f>
        <v>1357.3000000000002</v>
      </c>
      <c r="K6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1686.3760000000002</v>
      </c>
      <c r="N6018">
        <f>Table1_2[[#This Row],[Value]]*2.5</f>
        <v>606.63</v>
      </c>
    </row>
    <row r="6019" spans="1:14" x14ac:dyDescent="0.25">
      <c r="A6019" t="s">
        <v>11</v>
      </c>
      <c r="B6019" t="s">
        <v>37</v>
      </c>
      <c r="C6019" t="s">
        <v>35</v>
      </c>
      <c r="D6019" t="s">
        <v>36</v>
      </c>
      <c r="E6019" t="s">
        <v>15</v>
      </c>
      <c r="F6019" t="s">
        <v>16</v>
      </c>
      <c r="G6019" t="s">
        <v>21</v>
      </c>
      <c r="H6019">
        <v>10</v>
      </c>
      <c r="I6019">
        <v>188.36</v>
      </c>
      <c r="J6019">
        <f>SUMIFS(I:I,B:B,Table1_2[[#This Row],[Category Level 2]],D:D,Table1_2[[#This Row],[Brand]],E:E,Table1_2[[#This Row],[Region]],F:F,Table1_2[[#This Row],[Measure]],G:G,Table1_2[[#This Row],[Year]],H:H,"&lt;="&amp;Table1_2[[#This Row],[Month]])</f>
        <v>1545.6600000000003</v>
      </c>
      <c r="K6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1756.1800000000003</v>
      </c>
      <c r="N6019">
        <f>Table1_2[[#This Row],[Value]]*2.5</f>
        <v>470.90000000000003</v>
      </c>
    </row>
    <row r="6020" spans="1:14" x14ac:dyDescent="0.25">
      <c r="A6020" t="s">
        <v>11</v>
      </c>
      <c r="B6020" t="s">
        <v>37</v>
      </c>
      <c r="C6020" t="s">
        <v>35</v>
      </c>
      <c r="D6020" t="s">
        <v>36</v>
      </c>
      <c r="E6020" t="s">
        <v>15</v>
      </c>
      <c r="F6020" t="s">
        <v>16</v>
      </c>
      <c r="G6020" t="s">
        <v>21</v>
      </c>
      <c r="H6020">
        <v>11</v>
      </c>
      <c r="I6020">
        <v>203.87200000000001</v>
      </c>
      <c r="J6020">
        <f>SUMIFS(I:I,B:B,Table1_2[[#This Row],[Category Level 2]],D:D,Table1_2[[#This Row],[Brand]],E:E,Table1_2[[#This Row],[Region]],F:F,Table1_2[[#This Row],[Measure]],G:G,Table1_2[[#This Row],[Year]],H:H,"&lt;="&amp;Table1_2[[#This Row],[Month]])</f>
        <v>1749.5320000000004</v>
      </c>
      <c r="K6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1848.1440000000005</v>
      </c>
      <c r="N6020">
        <f>Table1_2[[#This Row],[Value]]*2.5</f>
        <v>509.68000000000006</v>
      </c>
    </row>
    <row r="6021" spans="1:14" x14ac:dyDescent="0.25">
      <c r="A6021" t="s">
        <v>11</v>
      </c>
      <c r="B6021" t="s">
        <v>37</v>
      </c>
      <c r="C6021" t="s">
        <v>35</v>
      </c>
      <c r="D6021" t="s">
        <v>36</v>
      </c>
      <c r="E6021" t="s">
        <v>15</v>
      </c>
      <c r="F6021" t="s">
        <v>16</v>
      </c>
      <c r="G6021" t="s">
        <v>21</v>
      </c>
      <c r="H6021">
        <v>12</v>
      </c>
      <c r="I6021">
        <v>162.876</v>
      </c>
      <c r="J6021">
        <f>SUMIFS(I:I,B:B,Table1_2[[#This Row],[Category Level 2]],D:D,Table1_2[[#This Row],[Brand]],E:E,Table1_2[[#This Row],[Region]],F:F,Table1_2[[#This Row],[Measure]],G:G,Table1_2[[#This Row],[Year]],H:H,"&lt;="&amp;Table1_2[[#This Row],[Month]])</f>
        <v>1912.4080000000004</v>
      </c>
      <c r="K6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1912.4080000000004</v>
      </c>
      <c r="N6021">
        <f>Table1_2[[#This Row],[Value]]*2.5</f>
        <v>407.19</v>
      </c>
    </row>
    <row r="6022" spans="1:14" x14ac:dyDescent="0.25">
      <c r="A6022" t="s">
        <v>11</v>
      </c>
      <c r="B6022" t="s">
        <v>37</v>
      </c>
      <c r="C6022" t="s">
        <v>35</v>
      </c>
      <c r="D6022" t="s">
        <v>36</v>
      </c>
      <c r="E6022" t="s">
        <v>15</v>
      </c>
      <c r="F6022" t="s">
        <v>16</v>
      </c>
      <c r="G6022" t="s">
        <v>22</v>
      </c>
      <c r="H6022">
        <v>1</v>
      </c>
      <c r="I6022">
        <v>221.60000000000002</v>
      </c>
      <c r="J6022">
        <f>SUMIFS(I:I,B:B,Table1_2[[#This Row],[Category Level 2]],D:D,Table1_2[[#This Row],[Brand]],E:E,Table1_2[[#This Row],[Region]],F:F,Table1_2[[#This Row],[Measure]],G:G,Table1_2[[#This Row],[Year]],H:H,"&lt;="&amp;Table1_2[[#This Row],[Month]])</f>
        <v>221.60000000000002</v>
      </c>
      <c r="K6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2019.884</v>
      </c>
      <c r="N6022">
        <f>Table1_2[[#This Row],[Value]]*2.5</f>
        <v>554</v>
      </c>
    </row>
    <row r="6023" spans="1:14" x14ac:dyDescent="0.25">
      <c r="A6023" t="s">
        <v>11</v>
      </c>
      <c r="B6023" t="s">
        <v>37</v>
      </c>
      <c r="C6023" t="s">
        <v>35</v>
      </c>
      <c r="D6023" t="s">
        <v>36</v>
      </c>
      <c r="E6023" t="s">
        <v>15</v>
      </c>
      <c r="F6023" t="s">
        <v>16</v>
      </c>
      <c r="G6023" t="s">
        <v>22</v>
      </c>
      <c r="H6023">
        <v>2</v>
      </c>
      <c r="I6023">
        <v>162.876</v>
      </c>
      <c r="J6023">
        <f>SUMIFS(I:I,B:B,Table1_2[[#This Row],[Category Level 2]],D:D,Table1_2[[#This Row],[Brand]],E:E,Table1_2[[#This Row],[Region]],F:F,Table1_2[[#This Row],[Measure]],G:G,Table1_2[[#This Row],[Year]],H:H,"&lt;="&amp;Table1_2[[#This Row],[Month]])</f>
        <v>384.476</v>
      </c>
      <c r="K6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2064.2040000000002</v>
      </c>
      <c r="N6023">
        <f>Table1_2[[#This Row],[Value]]*2.5</f>
        <v>407.19</v>
      </c>
    </row>
    <row r="6024" spans="1:14" x14ac:dyDescent="0.25">
      <c r="A6024" t="s">
        <v>11</v>
      </c>
      <c r="B6024" t="s">
        <v>37</v>
      </c>
      <c r="C6024" t="s">
        <v>35</v>
      </c>
      <c r="D6024" t="s">
        <v>36</v>
      </c>
      <c r="E6024" t="s">
        <v>15</v>
      </c>
      <c r="F6024" t="s">
        <v>16</v>
      </c>
      <c r="G6024" t="s">
        <v>22</v>
      </c>
      <c r="H6024">
        <v>3</v>
      </c>
      <c r="I6024">
        <v>155.12</v>
      </c>
      <c r="J6024">
        <f>SUMIFS(I:I,B:B,Table1_2[[#This Row],[Category Level 2]],D:D,Table1_2[[#This Row],[Brand]],E:E,Table1_2[[#This Row],[Region]],F:F,Table1_2[[#This Row],[Measure]],G:G,Table1_2[[#This Row],[Year]],H:H,"&lt;="&amp;Table1_2[[#This Row],[Month]])</f>
        <v>539.596</v>
      </c>
      <c r="K6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2057.556</v>
      </c>
      <c r="N6024">
        <f>Table1_2[[#This Row],[Value]]*2.5</f>
        <v>387.8</v>
      </c>
    </row>
    <row r="6025" spans="1:14" x14ac:dyDescent="0.25">
      <c r="A6025" t="s">
        <v>11</v>
      </c>
      <c r="B6025" t="s">
        <v>37</v>
      </c>
      <c r="C6025" t="s">
        <v>35</v>
      </c>
      <c r="D6025" t="s">
        <v>36</v>
      </c>
      <c r="E6025" t="s">
        <v>15</v>
      </c>
      <c r="F6025" t="s">
        <v>23</v>
      </c>
      <c r="G6025" t="s">
        <v>17</v>
      </c>
      <c r="H6025">
        <v>1</v>
      </c>
      <c r="I6025">
        <v>1396.0800000000002</v>
      </c>
      <c r="J6025">
        <f>SUMIFS(I:I,B:B,Table1_2[[#This Row],[Category Level 2]],D:D,Table1_2[[#This Row],[Brand]],E:E,Table1_2[[#This Row],[Region]],F:F,Table1_2[[#This Row],[Measure]],G:G,Table1_2[[#This Row],[Year]],H:H,"&lt;="&amp;Table1_2[[#This Row],[Month]])</f>
        <v>1396.0800000000002</v>
      </c>
      <c r="K6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1396.0800000000002</v>
      </c>
      <c r="N6025">
        <f>Table1_2[[#This Row],[Value]]*2.5</f>
        <v>3490.2000000000003</v>
      </c>
    </row>
    <row r="6026" spans="1:14" x14ac:dyDescent="0.25">
      <c r="A6026" t="s">
        <v>11</v>
      </c>
      <c r="B6026" t="s">
        <v>37</v>
      </c>
      <c r="C6026" t="s">
        <v>35</v>
      </c>
      <c r="D6026" t="s">
        <v>36</v>
      </c>
      <c r="E6026" t="s">
        <v>15</v>
      </c>
      <c r="F6026" t="s">
        <v>23</v>
      </c>
      <c r="G6026" t="s">
        <v>17</v>
      </c>
      <c r="H6026">
        <v>2</v>
      </c>
      <c r="I6026">
        <v>701.36400000000003</v>
      </c>
      <c r="J6026">
        <f>SUMIFS(I:I,B:B,Table1_2[[#This Row],[Category Level 2]],D:D,Table1_2[[#This Row],[Brand]],E:E,Table1_2[[#This Row],[Region]],F:F,Table1_2[[#This Row],[Measure]],G:G,Table1_2[[#This Row],[Year]],H:H,"&lt;="&amp;Table1_2[[#This Row],[Month]])</f>
        <v>2097.4440000000004</v>
      </c>
      <c r="K6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2097.4440000000004</v>
      </c>
      <c r="N6026">
        <f>Table1_2[[#This Row],[Value]]*2.5</f>
        <v>1753.41</v>
      </c>
    </row>
    <row r="6027" spans="1:14" x14ac:dyDescent="0.25">
      <c r="A6027" t="s">
        <v>11</v>
      </c>
      <c r="B6027" t="s">
        <v>37</v>
      </c>
      <c r="C6027" t="s">
        <v>35</v>
      </c>
      <c r="D6027" t="s">
        <v>36</v>
      </c>
      <c r="E6027" t="s">
        <v>15</v>
      </c>
      <c r="F6027" t="s">
        <v>23</v>
      </c>
      <c r="G6027" t="s">
        <v>17</v>
      </c>
      <c r="H6027">
        <v>3</v>
      </c>
      <c r="I6027">
        <v>751.22400000000005</v>
      </c>
      <c r="J6027">
        <f>SUMIFS(I:I,B:B,Table1_2[[#This Row],[Category Level 2]],D:D,Table1_2[[#This Row],[Brand]],E:E,Table1_2[[#This Row],[Region]],F:F,Table1_2[[#This Row],[Measure]],G:G,Table1_2[[#This Row],[Year]],H:H,"&lt;="&amp;Table1_2[[#This Row],[Month]])</f>
        <v>2848.6680000000006</v>
      </c>
      <c r="K6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2848.6680000000006</v>
      </c>
      <c r="N6027">
        <f>Table1_2[[#This Row],[Value]]*2.5</f>
        <v>1878.0600000000002</v>
      </c>
    </row>
    <row r="6028" spans="1:14" x14ac:dyDescent="0.25">
      <c r="A6028" t="s">
        <v>11</v>
      </c>
      <c r="B6028" t="s">
        <v>37</v>
      </c>
      <c r="C6028" t="s">
        <v>35</v>
      </c>
      <c r="D6028" t="s">
        <v>36</v>
      </c>
      <c r="E6028" t="s">
        <v>15</v>
      </c>
      <c r="F6028" t="s">
        <v>23</v>
      </c>
      <c r="G6028" t="s">
        <v>17</v>
      </c>
      <c r="H6028">
        <v>4</v>
      </c>
      <c r="I6028">
        <v>931.82800000000009</v>
      </c>
      <c r="J6028">
        <f>SUMIFS(I:I,B:B,Table1_2[[#This Row],[Category Level 2]],D:D,Table1_2[[#This Row],[Brand]],E:E,Table1_2[[#This Row],[Region]],F:F,Table1_2[[#This Row],[Measure]],G:G,Table1_2[[#This Row],[Year]],H:H,"&lt;="&amp;Table1_2[[#This Row],[Month]])</f>
        <v>3780.4960000000005</v>
      </c>
      <c r="K6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3780.4960000000005</v>
      </c>
      <c r="N6028">
        <f>Table1_2[[#This Row],[Value]]*2.5</f>
        <v>2329.5700000000002</v>
      </c>
    </row>
    <row r="6029" spans="1:14" x14ac:dyDescent="0.25">
      <c r="A6029" t="s">
        <v>11</v>
      </c>
      <c r="B6029" t="s">
        <v>37</v>
      </c>
      <c r="C6029" t="s">
        <v>35</v>
      </c>
      <c r="D6029" t="s">
        <v>36</v>
      </c>
      <c r="E6029" t="s">
        <v>15</v>
      </c>
      <c r="F6029" t="s">
        <v>23</v>
      </c>
      <c r="G6029" t="s">
        <v>17</v>
      </c>
      <c r="H6029">
        <v>5</v>
      </c>
      <c r="I6029">
        <v>704.6880000000001</v>
      </c>
      <c r="J6029">
        <f>SUMIFS(I:I,B:B,Table1_2[[#This Row],[Category Level 2]],D:D,Table1_2[[#This Row],[Brand]],E:E,Table1_2[[#This Row],[Region]],F:F,Table1_2[[#This Row],[Measure]],G:G,Table1_2[[#This Row],[Year]],H:H,"&lt;="&amp;Table1_2[[#This Row],[Month]])</f>
        <v>4485.1840000000011</v>
      </c>
      <c r="K6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4485.1840000000011</v>
      </c>
      <c r="N6029">
        <f>Table1_2[[#This Row],[Value]]*2.5</f>
        <v>1761.7200000000003</v>
      </c>
    </row>
    <row r="6030" spans="1:14" x14ac:dyDescent="0.25">
      <c r="A6030" t="s">
        <v>11</v>
      </c>
      <c r="B6030" t="s">
        <v>37</v>
      </c>
      <c r="C6030" t="s">
        <v>35</v>
      </c>
      <c r="D6030" t="s">
        <v>36</v>
      </c>
      <c r="E6030" t="s">
        <v>15</v>
      </c>
      <c r="F6030" t="s">
        <v>23</v>
      </c>
      <c r="G6030" t="s">
        <v>17</v>
      </c>
      <c r="H6030">
        <v>6</v>
      </c>
      <c r="I6030">
        <v>835.43200000000002</v>
      </c>
      <c r="J6030">
        <f>SUMIFS(I:I,B:B,Table1_2[[#This Row],[Category Level 2]],D:D,Table1_2[[#This Row],[Brand]],E:E,Table1_2[[#This Row],[Region]],F:F,Table1_2[[#This Row],[Measure]],G:G,Table1_2[[#This Row],[Year]],H:H,"&lt;="&amp;Table1_2[[#This Row],[Month]])</f>
        <v>5320.6160000000009</v>
      </c>
      <c r="K6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5320.6160000000009</v>
      </c>
      <c r="N6030">
        <f>Table1_2[[#This Row],[Value]]*2.5</f>
        <v>2088.58</v>
      </c>
    </row>
    <row r="6031" spans="1:14" x14ac:dyDescent="0.25">
      <c r="A6031" t="s">
        <v>11</v>
      </c>
      <c r="B6031" t="s">
        <v>37</v>
      </c>
      <c r="C6031" t="s">
        <v>35</v>
      </c>
      <c r="D6031" t="s">
        <v>36</v>
      </c>
      <c r="E6031" t="s">
        <v>15</v>
      </c>
      <c r="F6031" t="s">
        <v>23</v>
      </c>
      <c r="G6031" t="s">
        <v>17</v>
      </c>
      <c r="H6031">
        <v>7</v>
      </c>
      <c r="I6031">
        <v>986.12000000000012</v>
      </c>
      <c r="J6031">
        <f>SUMIFS(I:I,B:B,Table1_2[[#This Row],[Category Level 2]],D:D,Table1_2[[#This Row],[Brand]],E:E,Table1_2[[#This Row],[Region]],F:F,Table1_2[[#This Row],[Measure]],G:G,Table1_2[[#This Row],[Year]],H:H,"&lt;="&amp;Table1_2[[#This Row],[Month]])</f>
        <v>6306.7360000000008</v>
      </c>
      <c r="K6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6306.7360000000008</v>
      </c>
      <c r="N6031">
        <f>Table1_2[[#This Row],[Value]]*2.5</f>
        <v>2465.3000000000002</v>
      </c>
    </row>
    <row r="6032" spans="1:14" x14ac:dyDescent="0.25">
      <c r="A6032" t="s">
        <v>11</v>
      </c>
      <c r="B6032" t="s">
        <v>37</v>
      </c>
      <c r="C6032" t="s">
        <v>35</v>
      </c>
      <c r="D6032" t="s">
        <v>36</v>
      </c>
      <c r="E6032" t="s">
        <v>15</v>
      </c>
      <c r="F6032" t="s">
        <v>23</v>
      </c>
      <c r="G6032" t="s">
        <v>17</v>
      </c>
      <c r="H6032">
        <v>8</v>
      </c>
      <c r="I6032">
        <v>544.02800000000002</v>
      </c>
      <c r="J6032">
        <f>SUMIFS(I:I,B:B,Table1_2[[#This Row],[Category Level 2]],D:D,Table1_2[[#This Row],[Brand]],E:E,Table1_2[[#This Row],[Region]],F:F,Table1_2[[#This Row],[Measure]],G:G,Table1_2[[#This Row],[Year]],H:H,"&lt;="&amp;Table1_2[[#This Row],[Month]])</f>
        <v>6850.764000000001</v>
      </c>
      <c r="K6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6850.764000000001</v>
      </c>
      <c r="N6032">
        <f>Table1_2[[#This Row],[Value]]*2.5</f>
        <v>1360.0700000000002</v>
      </c>
    </row>
    <row r="6033" spans="1:14" x14ac:dyDescent="0.25">
      <c r="A6033" t="s">
        <v>11</v>
      </c>
      <c r="B6033" t="s">
        <v>37</v>
      </c>
      <c r="C6033" t="s">
        <v>35</v>
      </c>
      <c r="D6033" t="s">
        <v>36</v>
      </c>
      <c r="E6033" t="s">
        <v>15</v>
      </c>
      <c r="F6033" t="s">
        <v>23</v>
      </c>
      <c r="G6033" t="s">
        <v>17</v>
      </c>
      <c r="H6033">
        <v>9</v>
      </c>
      <c r="I6033">
        <v>544.02800000000002</v>
      </c>
      <c r="J6033">
        <f>SUMIFS(I:I,B:B,Table1_2[[#This Row],[Category Level 2]],D:D,Table1_2[[#This Row],[Brand]],E:E,Table1_2[[#This Row],[Region]],F:F,Table1_2[[#This Row],[Measure]],G:G,Table1_2[[#This Row],[Year]],H:H,"&lt;="&amp;Table1_2[[#This Row],[Month]])</f>
        <v>7394.7920000000013</v>
      </c>
      <c r="K6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7394.7920000000013</v>
      </c>
      <c r="N6033">
        <f>Table1_2[[#This Row],[Value]]*2.5</f>
        <v>1360.0700000000002</v>
      </c>
    </row>
    <row r="6034" spans="1:14" x14ac:dyDescent="0.25">
      <c r="A6034" t="s">
        <v>11</v>
      </c>
      <c r="B6034" t="s">
        <v>37</v>
      </c>
      <c r="C6034" t="s">
        <v>35</v>
      </c>
      <c r="D6034" t="s">
        <v>36</v>
      </c>
      <c r="E6034" t="s">
        <v>15</v>
      </c>
      <c r="F6034" t="s">
        <v>23</v>
      </c>
      <c r="G6034" t="s">
        <v>17</v>
      </c>
      <c r="H6034">
        <v>10</v>
      </c>
      <c r="I6034">
        <v>1232.096</v>
      </c>
      <c r="J6034">
        <f>SUMIFS(I:I,B:B,Table1_2[[#This Row],[Category Level 2]],D:D,Table1_2[[#This Row],[Brand]],E:E,Table1_2[[#This Row],[Region]],F:F,Table1_2[[#This Row],[Measure]],G:G,Table1_2[[#This Row],[Year]],H:H,"&lt;="&amp;Table1_2[[#This Row],[Month]])</f>
        <v>8626.8880000000008</v>
      </c>
      <c r="K6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8626.8880000000008</v>
      </c>
      <c r="N6034">
        <f>Table1_2[[#This Row],[Value]]*2.5</f>
        <v>3080.24</v>
      </c>
    </row>
    <row r="6035" spans="1:14" x14ac:dyDescent="0.25">
      <c r="A6035" t="s">
        <v>11</v>
      </c>
      <c r="B6035" t="s">
        <v>37</v>
      </c>
      <c r="C6035" t="s">
        <v>35</v>
      </c>
      <c r="D6035" t="s">
        <v>36</v>
      </c>
      <c r="E6035" t="s">
        <v>15</v>
      </c>
      <c r="F6035" t="s">
        <v>23</v>
      </c>
      <c r="G6035" t="s">
        <v>17</v>
      </c>
      <c r="H6035">
        <v>11</v>
      </c>
      <c r="I6035">
        <v>686.96</v>
      </c>
      <c r="J6035">
        <f>SUMIFS(I:I,B:B,Table1_2[[#This Row],[Category Level 2]],D:D,Table1_2[[#This Row],[Brand]],E:E,Table1_2[[#This Row],[Region]],F:F,Table1_2[[#This Row],[Measure]],G:G,Table1_2[[#This Row],[Year]],H:H,"&lt;="&amp;Table1_2[[#This Row],[Month]])</f>
        <v>9313.8480000000018</v>
      </c>
      <c r="K6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9313.8480000000018</v>
      </c>
      <c r="N6035">
        <f>Table1_2[[#This Row],[Value]]*2.5</f>
        <v>1717.4</v>
      </c>
    </row>
    <row r="6036" spans="1:14" x14ac:dyDescent="0.25">
      <c r="A6036" t="s">
        <v>11</v>
      </c>
      <c r="B6036" t="s">
        <v>37</v>
      </c>
      <c r="C6036" t="s">
        <v>35</v>
      </c>
      <c r="D6036" t="s">
        <v>36</v>
      </c>
      <c r="E6036" t="s">
        <v>15</v>
      </c>
      <c r="F6036" t="s">
        <v>23</v>
      </c>
      <c r="G6036" t="s">
        <v>17</v>
      </c>
      <c r="H6036">
        <v>12</v>
      </c>
      <c r="I6036">
        <v>1383.8920000000001</v>
      </c>
      <c r="J6036">
        <f>SUMIFS(I:I,B:B,Table1_2[[#This Row],[Category Level 2]],D:D,Table1_2[[#This Row],[Brand]],E:E,Table1_2[[#This Row],[Region]],F:F,Table1_2[[#This Row],[Measure]],G:G,Table1_2[[#This Row],[Year]],H:H,"&lt;="&amp;Table1_2[[#This Row],[Month]])</f>
        <v>10697.740000000002</v>
      </c>
      <c r="K6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10697.740000000002</v>
      </c>
      <c r="N6036">
        <f>Table1_2[[#This Row],[Value]]*2.5</f>
        <v>3459.73</v>
      </c>
    </row>
    <row r="6037" spans="1:14" x14ac:dyDescent="0.25">
      <c r="A6037" t="s">
        <v>11</v>
      </c>
      <c r="B6037" t="s">
        <v>37</v>
      </c>
      <c r="C6037" t="s">
        <v>35</v>
      </c>
      <c r="D6037" t="s">
        <v>36</v>
      </c>
      <c r="E6037" t="s">
        <v>15</v>
      </c>
      <c r="F6037" t="s">
        <v>23</v>
      </c>
      <c r="G6037" t="s">
        <v>18</v>
      </c>
      <c r="H6037">
        <v>1</v>
      </c>
      <c r="I6037">
        <v>683.63600000000008</v>
      </c>
      <c r="J6037">
        <f>SUMIFS(I:I,B:B,Table1_2[[#This Row],[Category Level 2]],D:D,Table1_2[[#This Row],[Brand]],E:E,Table1_2[[#This Row],[Region]],F:F,Table1_2[[#This Row],[Measure]],G:G,Table1_2[[#This Row],[Year]],H:H,"&lt;="&amp;Table1_2[[#This Row],[Month]])</f>
        <v>683.63600000000008</v>
      </c>
      <c r="K6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9985.2960000000021</v>
      </c>
      <c r="N6037">
        <f>Table1_2[[#This Row],[Value]]*2.5</f>
        <v>1709.0900000000001</v>
      </c>
    </row>
    <row r="6038" spans="1:14" x14ac:dyDescent="0.25">
      <c r="A6038" t="s">
        <v>11</v>
      </c>
      <c r="B6038" t="s">
        <v>37</v>
      </c>
      <c r="C6038" t="s">
        <v>35</v>
      </c>
      <c r="D6038" t="s">
        <v>36</v>
      </c>
      <c r="E6038" t="s">
        <v>15</v>
      </c>
      <c r="F6038" t="s">
        <v>23</v>
      </c>
      <c r="G6038" t="s">
        <v>18</v>
      </c>
      <c r="H6038">
        <v>2</v>
      </c>
      <c r="I6038">
        <v>742.36</v>
      </c>
      <c r="J6038">
        <f>SUMIFS(I:I,B:B,Table1_2[[#This Row],[Category Level 2]],D:D,Table1_2[[#This Row],[Brand]],E:E,Table1_2[[#This Row],[Region]],F:F,Table1_2[[#This Row],[Measure]],G:G,Table1_2[[#This Row],[Year]],H:H,"&lt;="&amp;Table1_2[[#This Row],[Month]])</f>
        <v>1425.9960000000001</v>
      </c>
      <c r="K6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10026.292000000001</v>
      </c>
      <c r="N6038">
        <f>Table1_2[[#This Row],[Value]]*2.5</f>
        <v>1855.9</v>
      </c>
    </row>
    <row r="6039" spans="1:14" x14ac:dyDescent="0.25">
      <c r="A6039" t="s">
        <v>11</v>
      </c>
      <c r="B6039" t="s">
        <v>37</v>
      </c>
      <c r="C6039" t="s">
        <v>35</v>
      </c>
      <c r="D6039" t="s">
        <v>36</v>
      </c>
      <c r="E6039" t="s">
        <v>15</v>
      </c>
      <c r="F6039" t="s">
        <v>23</v>
      </c>
      <c r="G6039" t="s">
        <v>18</v>
      </c>
      <c r="H6039">
        <v>3</v>
      </c>
      <c r="I6039">
        <v>771.16800000000012</v>
      </c>
      <c r="J6039">
        <f>SUMIFS(I:I,B:B,Table1_2[[#This Row],[Category Level 2]],D:D,Table1_2[[#This Row],[Brand]],E:E,Table1_2[[#This Row],[Region]],F:F,Table1_2[[#This Row],[Measure]],G:G,Table1_2[[#This Row],[Year]],H:H,"&lt;="&amp;Table1_2[[#This Row],[Month]])</f>
        <v>2197.1640000000002</v>
      </c>
      <c r="K6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10046.236000000001</v>
      </c>
      <c r="N6039">
        <f>Table1_2[[#This Row],[Value]]*2.5</f>
        <v>1927.9200000000003</v>
      </c>
    </row>
    <row r="6040" spans="1:14" x14ac:dyDescent="0.25">
      <c r="A6040" t="s">
        <v>11</v>
      </c>
      <c r="B6040" t="s">
        <v>37</v>
      </c>
      <c r="C6040" t="s">
        <v>35</v>
      </c>
      <c r="D6040" t="s">
        <v>36</v>
      </c>
      <c r="E6040" t="s">
        <v>15</v>
      </c>
      <c r="F6040" t="s">
        <v>23</v>
      </c>
      <c r="G6040" t="s">
        <v>18</v>
      </c>
      <c r="H6040">
        <v>4</v>
      </c>
      <c r="I6040">
        <v>807.73200000000008</v>
      </c>
      <c r="J6040">
        <f>SUMIFS(I:I,B:B,Table1_2[[#This Row],[Category Level 2]],D:D,Table1_2[[#This Row],[Brand]],E:E,Table1_2[[#This Row],[Region]],F:F,Table1_2[[#This Row],[Measure]],G:G,Table1_2[[#This Row],[Year]],H:H,"&lt;="&amp;Table1_2[[#This Row],[Month]])</f>
        <v>3004.8960000000002</v>
      </c>
      <c r="K6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9922.14</v>
      </c>
      <c r="N6040">
        <f>Table1_2[[#This Row],[Value]]*2.5</f>
        <v>2019.3300000000002</v>
      </c>
    </row>
    <row r="6041" spans="1:14" x14ac:dyDescent="0.25">
      <c r="A6041" t="s">
        <v>11</v>
      </c>
      <c r="B6041" t="s">
        <v>37</v>
      </c>
      <c r="C6041" t="s">
        <v>35</v>
      </c>
      <c r="D6041" t="s">
        <v>36</v>
      </c>
      <c r="E6041" t="s">
        <v>15</v>
      </c>
      <c r="F6041" t="s">
        <v>23</v>
      </c>
      <c r="G6041" t="s">
        <v>18</v>
      </c>
      <c r="H6041">
        <v>5</v>
      </c>
      <c r="I6041">
        <v>1029.3320000000001</v>
      </c>
      <c r="J6041">
        <f>SUMIFS(I:I,B:B,Table1_2[[#This Row],[Category Level 2]],D:D,Table1_2[[#This Row],[Brand]],E:E,Table1_2[[#This Row],[Region]],F:F,Table1_2[[#This Row],[Measure]],G:G,Table1_2[[#This Row],[Year]],H:H,"&lt;="&amp;Table1_2[[#This Row],[Month]])</f>
        <v>4034.2280000000001</v>
      </c>
      <c r="K6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10246.784</v>
      </c>
      <c r="N6041">
        <f>Table1_2[[#This Row],[Value]]*2.5</f>
        <v>2573.3300000000004</v>
      </c>
    </row>
    <row r="6042" spans="1:14" x14ac:dyDescent="0.25">
      <c r="A6042" t="s">
        <v>11</v>
      </c>
      <c r="B6042" t="s">
        <v>37</v>
      </c>
      <c r="C6042" t="s">
        <v>35</v>
      </c>
      <c r="D6042" t="s">
        <v>36</v>
      </c>
      <c r="E6042" t="s">
        <v>15</v>
      </c>
      <c r="F6042" t="s">
        <v>23</v>
      </c>
      <c r="G6042" t="s">
        <v>18</v>
      </c>
      <c r="H6042">
        <v>6</v>
      </c>
      <c r="I6042">
        <v>652.61200000000008</v>
      </c>
      <c r="J6042">
        <f>SUMIFS(I:I,B:B,Table1_2[[#This Row],[Category Level 2]],D:D,Table1_2[[#This Row],[Brand]],E:E,Table1_2[[#This Row],[Region]],F:F,Table1_2[[#This Row],[Measure]],G:G,Table1_2[[#This Row],[Year]],H:H,"&lt;="&amp;Table1_2[[#This Row],[Month]])</f>
        <v>4686.84</v>
      </c>
      <c r="K6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10063.964</v>
      </c>
      <c r="N6042">
        <f>Table1_2[[#This Row],[Value]]*2.5</f>
        <v>1631.5300000000002</v>
      </c>
    </row>
    <row r="6043" spans="1:14" x14ac:dyDescent="0.25">
      <c r="A6043" t="s">
        <v>11</v>
      </c>
      <c r="B6043" t="s">
        <v>37</v>
      </c>
      <c r="C6043" t="s">
        <v>35</v>
      </c>
      <c r="D6043" t="s">
        <v>36</v>
      </c>
      <c r="E6043" t="s">
        <v>15</v>
      </c>
      <c r="F6043" t="s">
        <v>23</v>
      </c>
      <c r="G6043" t="s">
        <v>18</v>
      </c>
      <c r="H6043">
        <v>7</v>
      </c>
      <c r="I6043">
        <v>881.96800000000007</v>
      </c>
      <c r="J6043">
        <f>SUMIFS(I:I,B:B,Table1_2[[#This Row],[Category Level 2]],D:D,Table1_2[[#This Row],[Brand]],E:E,Table1_2[[#This Row],[Region]],F:F,Table1_2[[#This Row],[Measure]],G:G,Table1_2[[#This Row],[Year]],H:H,"&lt;="&amp;Table1_2[[#This Row],[Month]])</f>
        <v>5568.808</v>
      </c>
      <c r="K6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9959.8119999999999</v>
      </c>
      <c r="N6043">
        <f>Table1_2[[#This Row],[Value]]*2.5</f>
        <v>2204.92</v>
      </c>
    </row>
    <row r="6044" spans="1:14" x14ac:dyDescent="0.25">
      <c r="A6044" t="s">
        <v>11</v>
      </c>
      <c r="B6044" t="s">
        <v>37</v>
      </c>
      <c r="C6044" t="s">
        <v>35</v>
      </c>
      <c r="D6044" t="s">
        <v>36</v>
      </c>
      <c r="E6044" t="s">
        <v>15</v>
      </c>
      <c r="F6044" t="s">
        <v>23</v>
      </c>
      <c r="G6044" t="s">
        <v>18</v>
      </c>
      <c r="H6044">
        <v>8</v>
      </c>
      <c r="I6044">
        <v>774.49200000000008</v>
      </c>
      <c r="J6044">
        <f>SUMIFS(I:I,B:B,Table1_2[[#This Row],[Category Level 2]],D:D,Table1_2[[#This Row],[Brand]],E:E,Table1_2[[#This Row],[Region]],F:F,Table1_2[[#This Row],[Measure]],G:G,Table1_2[[#This Row],[Year]],H:H,"&lt;="&amp;Table1_2[[#This Row],[Month]])</f>
        <v>6343.3</v>
      </c>
      <c r="K6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10190.276</v>
      </c>
      <c r="N6044">
        <f>Table1_2[[#This Row],[Value]]*2.5</f>
        <v>1936.2300000000002</v>
      </c>
    </row>
    <row r="6045" spans="1:14" x14ac:dyDescent="0.25">
      <c r="A6045" t="s">
        <v>11</v>
      </c>
      <c r="B6045" t="s">
        <v>37</v>
      </c>
      <c r="C6045" t="s">
        <v>35</v>
      </c>
      <c r="D6045" t="s">
        <v>36</v>
      </c>
      <c r="E6045" t="s">
        <v>15</v>
      </c>
      <c r="F6045" t="s">
        <v>23</v>
      </c>
      <c r="G6045" t="s">
        <v>18</v>
      </c>
      <c r="H6045">
        <v>9</v>
      </c>
      <c r="I6045">
        <v>878.64400000000012</v>
      </c>
      <c r="J6045">
        <f>SUMIFS(I:I,B:B,Table1_2[[#This Row],[Category Level 2]],D:D,Table1_2[[#This Row],[Brand]],E:E,Table1_2[[#This Row],[Region]],F:F,Table1_2[[#This Row],[Measure]],G:G,Table1_2[[#This Row],[Year]],H:H,"&lt;="&amp;Table1_2[[#This Row],[Month]])</f>
        <v>7221.9440000000004</v>
      </c>
      <c r="K6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10524.892</v>
      </c>
      <c r="N6045">
        <f>Table1_2[[#This Row],[Value]]*2.5</f>
        <v>2196.61</v>
      </c>
    </row>
    <row r="6046" spans="1:14" x14ac:dyDescent="0.25">
      <c r="A6046" t="s">
        <v>11</v>
      </c>
      <c r="B6046" t="s">
        <v>37</v>
      </c>
      <c r="C6046" t="s">
        <v>35</v>
      </c>
      <c r="D6046" t="s">
        <v>36</v>
      </c>
      <c r="E6046" t="s">
        <v>15</v>
      </c>
      <c r="F6046" t="s">
        <v>23</v>
      </c>
      <c r="G6046" t="s">
        <v>18</v>
      </c>
      <c r="H6046">
        <v>10</v>
      </c>
      <c r="I6046">
        <v>743.46800000000007</v>
      </c>
      <c r="J6046">
        <f>SUMIFS(I:I,B:B,Table1_2[[#This Row],[Category Level 2]],D:D,Table1_2[[#This Row],[Brand]],E:E,Table1_2[[#This Row],[Region]],F:F,Table1_2[[#This Row],[Measure]],G:G,Table1_2[[#This Row],[Year]],H:H,"&lt;="&amp;Table1_2[[#This Row],[Month]])</f>
        <v>7965.4120000000003</v>
      </c>
      <c r="K6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10036.263999999999</v>
      </c>
      <c r="N6046">
        <f>Table1_2[[#This Row],[Value]]*2.5</f>
        <v>1858.67</v>
      </c>
    </row>
    <row r="6047" spans="1:14" x14ac:dyDescent="0.25">
      <c r="A6047" t="s">
        <v>11</v>
      </c>
      <c r="B6047" t="s">
        <v>37</v>
      </c>
      <c r="C6047" t="s">
        <v>35</v>
      </c>
      <c r="D6047" t="s">
        <v>36</v>
      </c>
      <c r="E6047" t="s">
        <v>15</v>
      </c>
      <c r="F6047" t="s">
        <v>23</v>
      </c>
      <c r="G6047" t="s">
        <v>18</v>
      </c>
      <c r="H6047">
        <v>11</v>
      </c>
      <c r="I6047">
        <v>699.14800000000002</v>
      </c>
      <c r="J6047">
        <f>SUMIFS(I:I,B:B,Table1_2[[#This Row],[Category Level 2]],D:D,Table1_2[[#This Row],[Brand]],E:E,Table1_2[[#This Row],[Region]],F:F,Table1_2[[#This Row],[Measure]],G:G,Table1_2[[#This Row],[Year]],H:H,"&lt;="&amp;Table1_2[[#This Row],[Month]])</f>
        <v>8664.56</v>
      </c>
      <c r="K6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10048.451999999999</v>
      </c>
      <c r="N6047">
        <f>Table1_2[[#This Row],[Value]]*2.5</f>
        <v>1747.8700000000001</v>
      </c>
    </row>
    <row r="6048" spans="1:14" x14ac:dyDescent="0.25">
      <c r="A6048" t="s">
        <v>11</v>
      </c>
      <c r="B6048" t="s">
        <v>37</v>
      </c>
      <c r="C6048" t="s">
        <v>35</v>
      </c>
      <c r="D6048" t="s">
        <v>36</v>
      </c>
      <c r="E6048" t="s">
        <v>15</v>
      </c>
      <c r="F6048" t="s">
        <v>23</v>
      </c>
      <c r="G6048" t="s">
        <v>18</v>
      </c>
      <c r="H6048">
        <v>12</v>
      </c>
      <c r="I6048">
        <v>714.66000000000008</v>
      </c>
      <c r="J6048">
        <f>SUMIFS(I:I,B:B,Table1_2[[#This Row],[Category Level 2]],D:D,Table1_2[[#This Row],[Brand]],E:E,Table1_2[[#This Row],[Region]],F:F,Table1_2[[#This Row],[Measure]],G:G,Table1_2[[#This Row],[Year]],H:H,"&lt;="&amp;Table1_2[[#This Row],[Month]])</f>
        <v>9379.2199999999993</v>
      </c>
      <c r="K6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9379.2199999999993</v>
      </c>
      <c r="N6048">
        <f>Table1_2[[#This Row],[Value]]*2.5</f>
        <v>1786.65</v>
      </c>
    </row>
    <row r="6049" spans="1:14" x14ac:dyDescent="0.25">
      <c r="A6049" t="s">
        <v>11</v>
      </c>
      <c r="B6049" t="s">
        <v>37</v>
      </c>
      <c r="C6049" t="s">
        <v>35</v>
      </c>
      <c r="D6049" t="s">
        <v>36</v>
      </c>
      <c r="E6049" t="s">
        <v>15</v>
      </c>
      <c r="F6049" t="s">
        <v>23</v>
      </c>
      <c r="G6049" t="s">
        <v>19</v>
      </c>
      <c r="H6049">
        <v>1</v>
      </c>
      <c r="I6049">
        <v>1135.7</v>
      </c>
      <c r="J6049">
        <f>SUMIFS(I:I,B:B,Table1_2[[#This Row],[Category Level 2]],D:D,Table1_2[[#This Row],[Brand]],E:E,Table1_2[[#This Row],[Region]],F:F,Table1_2[[#This Row],[Measure]],G:G,Table1_2[[#This Row],[Year]],H:H,"&lt;="&amp;Table1_2[[#This Row],[Month]])</f>
        <v>1135.7</v>
      </c>
      <c r="K6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9831.2840000000015</v>
      </c>
      <c r="N6049">
        <f>Table1_2[[#This Row],[Value]]*2.5</f>
        <v>2839.25</v>
      </c>
    </row>
    <row r="6050" spans="1:14" x14ac:dyDescent="0.25">
      <c r="A6050" t="s">
        <v>11</v>
      </c>
      <c r="B6050" t="s">
        <v>37</v>
      </c>
      <c r="C6050" t="s">
        <v>35</v>
      </c>
      <c r="D6050" t="s">
        <v>36</v>
      </c>
      <c r="E6050" t="s">
        <v>15</v>
      </c>
      <c r="F6050" t="s">
        <v>23</v>
      </c>
      <c r="G6050" t="s">
        <v>19</v>
      </c>
      <c r="H6050">
        <v>2</v>
      </c>
      <c r="I6050">
        <v>895.26400000000012</v>
      </c>
      <c r="J6050">
        <f>SUMIFS(I:I,B:B,Table1_2[[#This Row],[Category Level 2]],D:D,Table1_2[[#This Row],[Brand]],E:E,Table1_2[[#This Row],[Region]],F:F,Table1_2[[#This Row],[Measure]],G:G,Table1_2[[#This Row],[Year]],H:H,"&lt;="&amp;Table1_2[[#This Row],[Month]])</f>
        <v>2030.9640000000002</v>
      </c>
      <c r="K6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9984.1880000000001</v>
      </c>
      <c r="N6050">
        <f>Table1_2[[#This Row],[Value]]*2.5</f>
        <v>2238.1600000000003</v>
      </c>
    </row>
    <row r="6051" spans="1:14" x14ac:dyDescent="0.25">
      <c r="A6051" t="s">
        <v>11</v>
      </c>
      <c r="B6051" t="s">
        <v>37</v>
      </c>
      <c r="C6051" t="s">
        <v>35</v>
      </c>
      <c r="D6051" t="s">
        <v>36</v>
      </c>
      <c r="E6051" t="s">
        <v>15</v>
      </c>
      <c r="F6051" t="s">
        <v>23</v>
      </c>
      <c r="G6051" t="s">
        <v>19</v>
      </c>
      <c r="H6051">
        <v>3</v>
      </c>
      <c r="I6051">
        <v>929.61200000000008</v>
      </c>
      <c r="J6051">
        <f>SUMIFS(I:I,B:B,Table1_2[[#This Row],[Category Level 2]],D:D,Table1_2[[#This Row],[Brand]],E:E,Table1_2[[#This Row],[Region]],F:F,Table1_2[[#This Row],[Measure]],G:G,Table1_2[[#This Row],[Year]],H:H,"&lt;="&amp;Table1_2[[#This Row],[Month]])</f>
        <v>2960.576</v>
      </c>
      <c r="K6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10142.632000000001</v>
      </c>
      <c r="N6051">
        <f>Table1_2[[#This Row],[Value]]*2.5</f>
        <v>2324.0300000000002</v>
      </c>
    </row>
    <row r="6052" spans="1:14" x14ac:dyDescent="0.25">
      <c r="A6052" t="s">
        <v>11</v>
      </c>
      <c r="B6052" t="s">
        <v>37</v>
      </c>
      <c r="C6052" t="s">
        <v>35</v>
      </c>
      <c r="D6052" t="s">
        <v>36</v>
      </c>
      <c r="E6052" t="s">
        <v>15</v>
      </c>
      <c r="F6052" t="s">
        <v>23</v>
      </c>
      <c r="G6052" t="s">
        <v>19</v>
      </c>
      <c r="H6052">
        <v>4</v>
      </c>
      <c r="I6052">
        <v>1008.2800000000001</v>
      </c>
      <c r="J6052">
        <f>SUMIFS(I:I,B:B,Table1_2[[#This Row],[Category Level 2]],D:D,Table1_2[[#This Row],[Brand]],E:E,Table1_2[[#This Row],[Region]],F:F,Table1_2[[#This Row],[Measure]],G:G,Table1_2[[#This Row],[Year]],H:H,"&lt;="&amp;Table1_2[[#This Row],[Month]])</f>
        <v>3968.8560000000002</v>
      </c>
      <c r="K6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10343.18</v>
      </c>
      <c r="N6052">
        <f>Table1_2[[#This Row],[Value]]*2.5</f>
        <v>2520.7000000000003</v>
      </c>
    </row>
    <row r="6053" spans="1:14" x14ac:dyDescent="0.25">
      <c r="A6053" t="s">
        <v>11</v>
      </c>
      <c r="B6053" t="s">
        <v>37</v>
      </c>
      <c r="C6053" t="s">
        <v>35</v>
      </c>
      <c r="D6053" t="s">
        <v>36</v>
      </c>
      <c r="E6053" t="s">
        <v>15</v>
      </c>
      <c r="F6053" t="s">
        <v>23</v>
      </c>
      <c r="G6053" t="s">
        <v>19</v>
      </c>
      <c r="H6053">
        <v>5</v>
      </c>
      <c r="I6053">
        <v>708.01200000000006</v>
      </c>
      <c r="J6053">
        <f>SUMIFS(I:I,B:B,Table1_2[[#This Row],[Category Level 2]],D:D,Table1_2[[#This Row],[Brand]],E:E,Table1_2[[#This Row],[Region]],F:F,Table1_2[[#This Row],[Measure]],G:G,Table1_2[[#This Row],[Year]],H:H,"&lt;="&amp;Table1_2[[#This Row],[Month]])</f>
        <v>4676.8680000000004</v>
      </c>
      <c r="K6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10021.86</v>
      </c>
      <c r="N6053">
        <f>Table1_2[[#This Row],[Value]]*2.5</f>
        <v>1770.0300000000002</v>
      </c>
    </row>
    <row r="6054" spans="1:14" x14ac:dyDescent="0.25">
      <c r="A6054" t="s">
        <v>11</v>
      </c>
      <c r="B6054" t="s">
        <v>37</v>
      </c>
      <c r="C6054" t="s">
        <v>35</v>
      </c>
      <c r="D6054" t="s">
        <v>36</v>
      </c>
      <c r="E6054" t="s">
        <v>15</v>
      </c>
      <c r="F6054" t="s">
        <v>23</v>
      </c>
      <c r="G6054" t="s">
        <v>19</v>
      </c>
      <c r="H6054">
        <v>6</v>
      </c>
      <c r="I6054">
        <v>919.6400000000001</v>
      </c>
      <c r="J6054">
        <f>SUMIFS(I:I,B:B,Table1_2[[#This Row],[Category Level 2]],D:D,Table1_2[[#This Row],[Brand]],E:E,Table1_2[[#This Row],[Region]],F:F,Table1_2[[#This Row],[Measure]],G:G,Table1_2[[#This Row],[Year]],H:H,"&lt;="&amp;Table1_2[[#This Row],[Month]])</f>
        <v>5596.5080000000007</v>
      </c>
      <c r="K6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10288.888000000001</v>
      </c>
      <c r="N6054">
        <f>Table1_2[[#This Row],[Value]]*2.5</f>
        <v>2299.1000000000004</v>
      </c>
    </row>
    <row r="6055" spans="1:14" x14ac:dyDescent="0.25">
      <c r="A6055" t="s">
        <v>11</v>
      </c>
      <c r="B6055" t="s">
        <v>37</v>
      </c>
      <c r="C6055" t="s">
        <v>35</v>
      </c>
      <c r="D6055" t="s">
        <v>36</v>
      </c>
      <c r="E6055" t="s">
        <v>15</v>
      </c>
      <c r="F6055" t="s">
        <v>23</v>
      </c>
      <c r="G6055" t="s">
        <v>19</v>
      </c>
      <c r="H6055">
        <v>7</v>
      </c>
      <c r="I6055">
        <v>939.58400000000006</v>
      </c>
      <c r="J6055">
        <f>SUMIFS(I:I,B:B,Table1_2[[#This Row],[Category Level 2]],D:D,Table1_2[[#This Row],[Brand]],E:E,Table1_2[[#This Row],[Region]],F:F,Table1_2[[#This Row],[Measure]],G:G,Table1_2[[#This Row],[Year]],H:H,"&lt;="&amp;Table1_2[[#This Row],[Month]])</f>
        <v>6536.0920000000006</v>
      </c>
      <c r="K6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10346.504000000001</v>
      </c>
      <c r="N6055">
        <f>Table1_2[[#This Row],[Value]]*2.5</f>
        <v>2348.96</v>
      </c>
    </row>
    <row r="6056" spans="1:14" x14ac:dyDescent="0.25">
      <c r="A6056" t="s">
        <v>11</v>
      </c>
      <c r="B6056" t="s">
        <v>37</v>
      </c>
      <c r="C6056" t="s">
        <v>35</v>
      </c>
      <c r="D6056" t="s">
        <v>36</v>
      </c>
      <c r="E6056" t="s">
        <v>15</v>
      </c>
      <c r="F6056" t="s">
        <v>23</v>
      </c>
      <c r="G6056" t="s">
        <v>19</v>
      </c>
      <c r="H6056">
        <v>8</v>
      </c>
      <c r="I6056">
        <v>941.80000000000007</v>
      </c>
      <c r="J6056">
        <f>SUMIFS(I:I,B:B,Table1_2[[#This Row],[Category Level 2]],D:D,Table1_2[[#This Row],[Brand]],E:E,Table1_2[[#This Row],[Region]],F:F,Table1_2[[#This Row],[Measure]],G:G,Table1_2[[#This Row],[Year]],H:H,"&lt;="&amp;Table1_2[[#This Row],[Month]])</f>
        <v>7477.8920000000007</v>
      </c>
      <c r="K6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10513.812000000002</v>
      </c>
      <c r="N6056">
        <f>Table1_2[[#This Row],[Value]]*2.5</f>
        <v>2354.5</v>
      </c>
    </row>
    <row r="6057" spans="1:14" x14ac:dyDescent="0.25">
      <c r="A6057" t="s">
        <v>11</v>
      </c>
      <c r="B6057" t="s">
        <v>37</v>
      </c>
      <c r="C6057" t="s">
        <v>35</v>
      </c>
      <c r="D6057" t="s">
        <v>36</v>
      </c>
      <c r="E6057" t="s">
        <v>15</v>
      </c>
      <c r="F6057" t="s">
        <v>23</v>
      </c>
      <c r="G6057" t="s">
        <v>19</v>
      </c>
      <c r="H6057">
        <v>9</v>
      </c>
      <c r="I6057">
        <v>866.45600000000013</v>
      </c>
      <c r="J6057">
        <f>SUMIFS(I:I,B:B,Table1_2[[#This Row],[Category Level 2]],D:D,Table1_2[[#This Row],[Brand]],E:E,Table1_2[[#This Row],[Region]],F:F,Table1_2[[#This Row],[Measure]],G:G,Table1_2[[#This Row],[Year]],H:H,"&lt;="&amp;Table1_2[[#This Row],[Month]])</f>
        <v>8344.3480000000018</v>
      </c>
      <c r="K6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10501.624000000002</v>
      </c>
      <c r="N6057">
        <f>Table1_2[[#This Row],[Value]]*2.5</f>
        <v>2166.1400000000003</v>
      </c>
    </row>
    <row r="6058" spans="1:14" x14ac:dyDescent="0.25">
      <c r="A6058" t="s">
        <v>11</v>
      </c>
      <c r="B6058" t="s">
        <v>37</v>
      </c>
      <c r="C6058" t="s">
        <v>35</v>
      </c>
      <c r="D6058" t="s">
        <v>36</v>
      </c>
      <c r="E6058" t="s">
        <v>15</v>
      </c>
      <c r="F6058" t="s">
        <v>23</v>
      </c>
      <c r="G6058" t="s">
        <v>19</v>
      </c>
      <c r="H6058">
        <v>10</v>
      </c>
      <c r="I6058">
        <v>760.08800000000008</v>
      </c>
      <c r="J6058">
        <f>SUMIFS(I:I,B:B,Table1_2[[#This Row],[Category Level 2]],D:D,Table1_2[[#This Row],[Brand]],E:E,Table1_2[[#This Row],[Region]],F:F,Table1_2[[#This Row],[Measure]],G:G,Table1_2[[#This Row],[Year]],H:H,"&lt;="&amp;Table1_2[[#This Row],[Month]])</f>
        <v>9104.4360000000015</v>
      </c>
      <c r="K6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10518.244000000002</v>
      </c>
      <c r="N6058">
        <f>Table1_2[[#This Row],[Value]]*2.5</f>
        <v>1900.2200000000003</v>
      </c>
    </row>
    <row r="6059" spans="1:14" x14ac:dyDescent="0.25">
      <c r="A6059" t="s">
        <v>11</v>
      </c>
      <c r="B6059" t="s">
        <v>37</v>
      </c>
      <c r="C6059" t="s">
        <v>35</v>
      </c>
      <c r="D6059" t="s">
        <v>36</v>
      </c>
      <c r="E6059" t="s">
        <v>15</v>
      </c>
      <c r="F6059" t="s">
        <v>23</v>
      </c>
      <c r="G6059" t="s">
        <v>19</v>
      </c>
      <c r="H6059">
        <v>11</v>
      </c>
      <c r="I6059">
        <v>879.75200000000007</v>
      </c>
      <c r="J6059">
        <f>SUMIFS(I:I,B:B,Table1_2[[#This Row],[Category Level 2]],D:D,Table1_2[[#This Row],[Brand]],E:E,Table1_2[[#This Row],[Region]],F:F,Table1_2[[#This Row],[Measure]],G:G,Table1_2[[#This Row],[Year]],H:H,"&lt;="&amp;Table1_2[[#This Row],[Month]])</f>
        <v>9984.1880000000019</v>
      </c>
      <c r="K6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10698.848000000002</v>
      </c>
      <c r="N6059">
        <f>Table1_2[[#This Row],[Value]]*2.5</f>
        <v>2199.38</v>
      </c>
    </row>
    <row r="6060" spans="1:14" x14ac:dyDescent="0.25">
      <c r="A6060" t="s">
        <v>11</v>
      </c>
      <c r="B6060" t="s">
        <v>37</v>
      </c>
      <c r="C6060" t="s">
        <v>35</v>
      </c>
      <c r="D6060" t="s">
        <v>36</v>
      </c>
      <c r="E6060" t="s">
        <v>15</v>
      </c>
      <c r="F6060" t="s">
        <v>23</v>
      </c>
      <c r="G6060" t="s">
        <v>19</v>
      </c>
      <c r="H6060">
        <v>12</v>
      </c>
      <c r="I6060">
        <v>819.92000000000007</v>
      </c>
      <c r="J6060">
        <f>SUMIFS(I:I,B:B,Table1_2[[#This Row],[Category Level 2]],D:D,Table1_2[[#This Row],[Brand]],E:E,Table1_2[[#This Row],[Region]],F:F,Table1_2[[#This Row],[Measure]],G:G,Table1_2[[#This Row],[Year]],H:H,"&lt;="&amp;Table1_2[[#This Row],[Month]])</f>
        <v>10804.108000000002</v>
      </c>
      <c r="K6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10804.108000000002</v>
      </c>
      <c r="N6060">
        <f>Table1_2[[#This Row],[Value]]*2.5</f>
        <v>2049.8000000000002</v>
      </c>
    </row>
    <row r="6061" spans="1:14" x14ac:dyDescent="0.25">
      <c r="A6061" t="s">
        <v>11</v>
      </c>
      <c r="B6061" t="s">
        <v>37</v>
      </c>
      <c r="C6061" t="s">
        <v>35</v>
      </c>
      <c r="D6061" t="s">
        <v>36</v>
      </c>
      <c r="E6061" t="s">
        <v>15</v>
      </c>
      <c r="F6061" t="s">
        <v>23</v>
      </c>
      <c r="G6061" t="s">
        <v>20</v>
      </c>
      <c r="H6061">
        <v>1</v>
      </c>
      <c r="I6061">
        <v>537.38</v>
      </c>
      <c r="J6061">
        <f>SUMIFS(I:I,B:B,Table1_2[[#This Row],[Category Level 2]],D:D,Table1_2[[#This Row],[Brand]],E:E,Table1_2[[#This Row],[Region]],F:F,Table1_2[[#This Row],[Measure]],G:G,Table1_2[[#This Row],[Year]],H:H,"&lt;="&amp;Table1_2[[#This Row],[Month]])</f>
        <v>537.38</v>
      </c>
      <c r="K6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10205.788</v>
      </c>
      <c r="N6061">
        <f>Table1_2[[#This Row],[Value]]*2.5</f>
        <v>1343.45</v>
      </c>
    </row>
    <row r="6062" spans="1:14" x14ac:dyDescent="0.25">
      <c r="A6062" t="s">
        <v>11</v>
      </c>
      <c r="B6062" t="s">
        <v>37</v>
      </c>
      <c r="C6062" t="s">
        <v>35</v>
      </c>
      <c r="D6062" t="s">
        <v>36</v>
      </c>
      <c r="E6062" t="s">
        <v>15</v>
      </c>
      <c r="F6062" t="s">
        <v>23</v>
      </c>
      <c r="G6062" t="s">
        <v>20</v>
      </c>
      <c r="H6062">
        <v>2</v>
      </c>
      <c r="I6062">
        <v>593.88800000000003</v>
      </c>
      <c r="J6062">
        <f>SUMIFS(I:I,B:B,Table1_2[[#This Row],[Category Level 2]],D:D,Table1_2[[#This Row],[Brand]],E:E,Table1_2[[#This Row],[Region]],F:F,Table1_2[[#This Row],[Measure]],G:G,Table1_2[[#This Row],[Year]],H:H,"&lt;="&amp;Table1_2[[#This Row],[Month]])</f>
        <v>1131.268</v>
      </c>
      <c r="K6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9904.4120000000003</v>
      </c>
      <c r="N6062">
        <f>Table1_2[[#This Row],[Value]]*2.5</f>
        <v>1484.72</v>
      </c>
    </row>
    <row r="6063" spans="1:14" x14ac:dyDescent="0.25">
      <c r="A6063" t="s">
        <v>11</v>
      </c>
      <c r="B6063" t="s">
        <v>37</v>
      </c>
      <c r="C6063" t="s">
        <v>35</v>
      </c>
      <c r="D6063" t="s">
        <v>36</v>
      </c>
      <c r="E6063" t="s">
        <v>15</v>
      </c>
      <c r="F6063" t="s">
        <v>23</v>
      </c>
      <c r="G6063" t="s">
        <v>20</v>
      </c>
      <c r="H6063">
        <v>3</v>
      </c>
      <c r="I6063">
        <v>780.03200000000004</v>
      </c>
      <c r="J6063">
        <f>SUMIFS(I:I,B:B,Table1_2[[#This Row],[Category Level 2]],D:D,Table1_2[[#This Row],[Brand]],E:E,Table1_2[[#This Row],[Region]],F:F,Table1_2[[#This Row],[Measure]],G:G,Table1_2[[#This Row],[Year]],H:H,"&lt;="&amp;Table1_2[[#This Row],[Month]])</f>
        <v>1911.3000000000002</v>
      </c>
      <c r="K6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9754.8320000000022</v>
      </c>
      <c r="N6063">
        <f>Table1_2[[#This Row],[Value]]*2.5</f>
        <v>1950.0800000000002</v>
      </c>
    </row>
    <row r="6064" spans="1:14" x14ac:dyDescent="0.25">
      <c r="A6064" t="s">
        <v>11</v>
      </c>
      <c r="B6064" t="s">
        <v>37</v>
      </c>
      <c r="C6064" t="s">
        <v>35</v>
      </c>
      <c r="D6064" t="s">
        <v>36</v>
      </c>
      <c r="E6064" t="s">
        <v>15</v>
      </c>
      <c r="F6064" t="s">
        <v>23</v>
      </c>
      <c r="G6064" t="s">
        <v>20</v>
      </c>
      <c r="H6064">
        <v>4</v>
      </c>
      <c r="I6064">
        <v>862.02400000000011</v>
      </c>
      <c r="J6064">
        <f>SUMIFS(I:I,B:B,Table1_2[[#This Row],[Category Level 2]],D:D,Table1_2[[#This Row],[Brand]],E:E,Table1_2[[#This Row],[Region]],F:F,Table1_2[[#This Row],[Measure]],G:G,Table1_2[[#This Row],[Year]],H:H,"&lt;="&amp;Table1_2[[#This Row],[Month]])</f>
        <v>2773.3240000000005</v>
      </c>
      <c r="K6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9608.5760000000009</v>
      </c>
      <c r="N6064">
        <f>Table1_2[[#This Row],[Value]]*2.5</f>
        <v>2155.0600000000004</v>
      </c>
    </row>
    <row r="6065" spans="1:14" x14ac:dyDescent="0.25">
      <c r="A6065" t="s">
        <v>11</v>
      </c>
      <c r="B6065" t="s">
        <v>37</v>
      </c>
      <c r="C6065" t="s">
        <v>35</v>
      </c>
      <c r="D6065" t="s">
        <v>36</v>
      </c>
      <c r="E6065" t="s">
        <v>15</v>
      </c>
      <c r="F6065" t="s">
        <v>23</v>
      </c>
      <c r="G6065" t="s">
        <v>20</v>
      </c>
      <c r="H6065">
        <v>5</v>
      </c>
      <c r="I6065">
        <v>781.1400000000001</v>
      </c>
      <c r="J6065">
        <f>SUMIFS(I:I,B:B,Table1_2[[#This Row],[Category Level 2]],D:D,Table1_2[[#This Row],[Brand]],E:E,Table1_2[[#This Row],[Region]],F:F,Table1_2[[#This Row],[Measure]],G:G,Table1_2[[#This Row],[Year]],H:H,"&lt;="&amp;Table1_2[[#This Row],[Month]])</f>
        <v>3554.4640000000009</v>
      </c>
      <c r="K6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9681.7040000000015</v>
      </c>
      <c r="N6065">
        <f>Table1_2[[#This Row],[Value]]*2.5</f>
        <v>1952.8500000000004</v>
      </c>
    </row>
    <row r="6066" spans="1:14" x14ac:dyDescent="0.25">
      <c r="A6066" t="s">
        <v>11</v>
      </c>
      <c r="B6066" t="s">
        <v>37</v>
      </c>
      <c r="C6066" t="s">
        <v>35</v>
      </c>
      <c r="D6066" t="s">
        <v>36</v>
      </c>
      <c r="E6066" t="s">
        <v>15</v>
      </c>
      <c r="F6066" t="s">
        <v>23</v>
      </c>
      <c r="G6066" t="s">
        <v>20</v>
      </c>
      <c r="H6066">
        <v>6</v>
      </c>
      <c r="I6066">
        <v>843.1880000000001</v>
      </c>
      <c r="J6066">
        <f>SUMIFS(I:I,B:B,Table1_2[[#This Row],[Category Level 2]],D:D,Table1_2[[#This Row],[Brand]],E:E,Table1_2[[#This Row],[Region]],F:F,Table1_2[[#This Row],[Measure]],G:G,Table1_2[[#This Row],[Year]],H:H,"&lt;="&amp;Table1_2[[#This Row],[Month]])</f>
        <v>4397.652000000001</v>
      </c>
      <c r="K6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9605.2520000000004</v>
      </c>
      <c r="N6066">
        <f>Table1_2[[#This Row],[Value]]*2.5</f>
        <v>2107.9700000000003</v>
      </c>
    </row>
    <row r="6067" spans="1:14" x14ac:dyDescent="0.25">
      <c r="A6067" t="s">
        <v>11</v>
      </c>
      <c r="B6067" t="s">
        <v>37</v>
      </c>
      <c r="C6067" t="s">
        <v>35</v>
      </c>
      <c r="D6067" t="s">
        <v>36</v>
      </c>
      <c r="E6067" t="s">
        <v>15</v>
      </c>
      <c r="F6067" t="s">
        <v>23</v>
      </c>
      <c r="G6067" t="s">
        <v>20</v>
      </c>
      <c r="H6067">
        <v>7</v>
      </c>
      <c r="I6067">
        <v>530.73200000000008</v>
      </c>
      <c r="J6067">
        <f>SUMIFS(I:I,B:B,Table1_2[[#This Row],[Category Level 2]],D:D,Table1_2[[#This Row],[Brand]],E:E,Table1_2[[#This Row],[Region]],F:F,Table1_2[[#This Row],[Measure]],G:G,Table1_2[[#This Row],[Year]],H:H,"&lt;="&amp;Table1_2[[#This Row],[Month]])</f>
        <v>4928.3840000000009</v>
      </c>
      <c r="K6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9196.4000000000015</v>
      </c>
      <c r="N6067">
        <f>Table1_2[[#This Row],[Value]]*2.5</f>
        <v>1326.8300000000002</v>
      </c>
    </row>
    <row r="6068" spans="1:14" x14ac:dyDescent="0.25">
      <c r="A6068" t="s">
        <v>11</v>
      </c>
      <c r="B6068" t="s">
        <v>37</v>
      </c>
      <c r="C6068" t="s">
        <v>35</v>
      </c>
      <c r="D6068" t="s">
        <v>36</v>
      </c>
      <c r="E6068" t="s">
        <v>15</v>
      </c>
      <c r="F6068" t="s">
        <v>23</v>
      </c>
      <c r="G6068" t="s">
        <v>20</v>
      </c>
      <c r="H6068">
        <v>8</v>
      </c>
      <c r="I6068">
        <v>711.33600000000001</v>
      </c>
      <c r="J6068">
        <f>SUMIFS(I:I,B:B,Table1_2[[#This Row],[Category Level 2]],D:D,Table1_2[[#This Row],[Brand]],E:E,Table1_2[[#This Row],[Region]],F:F,Table1_2[[#This Row],[Measure]],G:G,Table1_2[[#This Row],[Year]],H:H,"&lt;="&amp;Table1_2[[#This Row],[Month]])</f>
        <v>5639.7200000000012</v>
      </c>
      <c r="K6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8965.9360000000015</v>
      </c>
      <c r="N6068">
        <f>Table1_2[[#This Row],[Value]]*2.5</f>
        <v>1778.3400000000001</v>
      </c>
    </row>
    <row r="6069" spans="1:14" x14ac:dyDescent="0.25">
      <c r="A6069" t="s">
        <v>11</v>
      </c>
      <c r="B6069" t="s">
        <v>37</v>
      </c>
      <c r="C6069" t="s">
        <v>35</v>
      </c>
      <c r="D6069" t="s">
        <v>36</v>
      </c>
      <c r="E6069" t="s">
        <v>15</v>
      </c>
      <c r="F6069" t="s">
        <v>23</v>
      </c>
      <c r="G6069" t="s">
        <v>20</v>
      </c>
      <c r="H6069">
        <v>9</v>
      </c>
      <c r="I6069">
        <v>578.37600000000009</v>
      </c>
      <c r="J6069">
        <f>SUMIFS(I:I,B:B,Table1_2[[#This Row],[Category Level 2]],D:D,Table1_2[[#This Row],[Brand]],E:E,Table1_2[[#This Row],[Region]],F:F,Table1_2[[#This Row],[Measure]],G:G,Table1_2[[#This Row],[Year]],H:H,"&lt;="&amp;Table1_2[[#This Row],[Month]])</f>
        <v>6218.0960000000014</v>
      </c>
      <c r="K6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8677.8560000000016</v>
      </c>
      <c r="N6069">
        <f>Table1_2[[#This Row],[Value]]*2.5</f>
        <v>1445.9400000000003</v>
      </c>
    </row>
    <row r="6070" spans="1:14" x14ac:dyDescent="0.25">
      <c r="A6070" t="s">
        <v>11</v>
      </c>
      <c r="B6070" t="s">
        <v>37</v>
      </c>
      <c r="C6070" t="s">
        <v>35</v>
      </c>
      <c r="D6070" t="s">
        <v>36</v>
      </c>
      <c r="E6070" t="s">
        <v>15</v>
      </c>
      <c r="F6070" t="s">
        <v>23</v>
      </c>
      <c r="G6070" t="s">
        <v>20</v>
      </c>
      <c r="H6070">
        <v>10</v>
      </c>
      <c r="I6070">
        <v>642.6400000000001</v>
      </c>
      <c r="J6070">
        <f>SUMIFS(I:I,B:B,Table1_2[[#This Row],[Category Level 2]],D:D,Table1_2[[#This Row],[Brand]],E:E,Table1_2[[#This Row],[Region]],F:F,Table1_2[[#This Row],[Measure]],G:G,Table1_2[[#This Row],[Year]],H:H,"&lt;="&amp;Table1_2[[#This Row],[Month]])</f>
        <v>6860.7360000000017</v>
      </c>
      <c r="K6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8560.4080000000013</v>
      </c>
      <c r="N6070">
        <f>Table1_2[[#This Row],[Value]]*2.5</f>
        <v>1606.6000000000004</v>
      </c>
    </row>
    <row r="6071" spans="1:14" x14ac:dyDescent="0.25">
      <c r="A6071" t="s">
        <v>11</v>
      </c>
      <c r="B6071" t="s">
        <v>37</v>
      </c>
      <c r="C6071" t="s">
        <v>35</v>
      </c>
      <c r="D6071" t="s">
        <v>36</v>
      </c>
      <c r="E6071" t="s">
        <v>15</v>
      </c>
      <c r="F6071" t="s">
        <v>23</v>
      </c>
      <c r="G6071" t="s">
        <v>20</v>
      </c>
      <c r="H6071">
        <v>11</v>
      </c>
      <c r="I6071">
        <v>601.64400000000001</v>
      </c>
      <c r="J6071">
        <f>SUMIFS(I:I,B:B,Table1_2[[#This Row],[Category Level 2]],D:D,Table1_2[[#This Row],[Brand]],E:E,Table1_2[[#This Row],[Region]],F:F,Table1_2[[#This Row],[Measure]],G:G,Table1_2[[#This Row],[Year]],H:H,"&lt;="&amp;Table1_2[[#This Row],[Month]])</f>
        <v>7462.3800000000019</v>
      </c>
      <c r="K6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8282.3000000000029</v>
      </c>
      <c r="N6071">
        <f>Table1_2[[#This Row],[Value]]*2.5</f>
        <v>1504.1100000000001</v>
      </c>
    </row>
    <row r="6072" spans="1:14" x14ac:dyDescent="0.25">
      <c r="A6072" t="s">
        <v>11</v>
      </c>
      <c r="B6072" t="s">
        <v>37</v>
      </c>
      <c r="C6072" t="s">
        <v>35</v>
      </c>
      <c r="D6072" t="s">
        <v>36</v>
      </c>
      <c r="E6072" t="s">
        <v>15</v>
      </c>
      <c r="F6072" t="s">
        <v>23</v>
      </c>
      <c r="G6072" t="s">
        <v>20</v>
      </c>
      <c r="H6072">
        <v>12</v>
      </c>
      <c r="I6072">
        <v>535.1640000000001</v>
      </c>
      <c r="J6072">
        <f>SUMIFS(I:I,B:B,Table1_2[[#This Row],[Category Level 2]],D:D,Table1_2[[#This Row],[Brand]],E:E,Table1_2[[#This Row],[Region]],F:F,Table1_2[[#This Row],[Measure]],G:G,Table1_2[[#This Row],[Year]],H:H,"&lt;="&amp;Table1_2[[#This Row],[Month]])</f>
        <v>7997.5440000000017</v>
      </c>
      <c r="K6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7997.5440000000017</v>
      </c>
      <c r="N6072">
        <f>Table1_2[[#This Row],[Value]]*2.5</f>
        <v>1337.9100000000003</v>
      </c>
    </row>
    <row r="6073" spans="1:14" x14ac:dyDescent="0.25">
      <c r="A6073" t="s">
        <v>11</v>
      </c>
      <c r="B6073" t="s">
        <v>37</v>
      </c>
      <c r="C6073" t="s">
        <v>35</v>
      </c>
      <c r="D6073" t="s">
        <v>36</v>
      </c>
      <c r="E6073" t="s">
        <v>15</v>
      </c>
      <c r="F6073" t="s">
        <v>23</v>
      </c>
      <c r="G6073" t="s">
        <v>21</v>
      </c>
      <c r="H6073">
        <v>1</v>
      </c>
      <c r="I6073">
        <v>616.048</v>
      </c>
      <c r="J6073">
        <f>SUMIFS(I:I,B:B,Table1_2[[#This Row],[Category Level 2]],D:D,Table1_2[[#This Row],[Brand]],E:E,Table1_2[[#This Row],[Region]],F:F,Table1_2[[#This Row],[Measure]],G:G,Table1_2[[#This Row],[Year]],H:H,"&lt;="&amp;Table1_2[[#This Row],[Month]])</f>
        <v>616.048</v>
      </c>
      <c r="K6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8076.2120000000014</v>
      </c>
      <c r="N6073">
        <f>Table1_2[[#This Row],[Value]]*2.5</f>
        <v>1540.12</v>
      </c>
    </row>
    <row r="6074" spans="1:14" x14ac:dyDescent="0.25">
      <c r="A6074" t="s">
        <v>11</v>
      </c>
      <c r="B6074" t="s">
        <v>37</v>
      </c>
      <c r="C6074" t="s">
        <v>35</v>
      </c>
      <c r="D6074" t="s">
        <v>36</v>
      </c>
      <c r="E6074" t="s">
        <v>15</v>
      </c>
      <c r="F6074" t="s">
        <v>23</v>
      </c>
      <c r="G6074" t="s">
        <v>21</v>
      </c>
      <c r="H6074">
        <v>2</v>
      </c>
      <c r="I6074">
        <v>642.6400000000001</v>
      </c>
      <c r="J6074">
        <f>SUMIFS(I:I,B:B,Table1_2[[#This Row],[Category Level 2]],D:D,Table1_2[[#This Row],[Brand]],E:E,Table1_2[[#This Row],[Region]],F:F,Table1_2[[#This Row],[Measure]],G:G,Table1_2[[#This Row],[Year]],H:H,"&lt;="&amp;Table1_2[[#This Row],[Month]])</f>
        <v>1258.6880000000001</v>
      </c>
      <c r="K6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8124.9640000000009</v>
      </c>
      <c r="N6074">
        <f>Table1_2[[#This Row],[Value]]*2.5</f>
        <v>1606.6000000000004</v>
      </c>
    </row>
    <row r="6075" spans="1:14" x14ac:dyDescent="0.25">
      <c r="A6075" t="s">
        <v>11</v>
      </c>
      <c r="B6075" t="s">
        <v>37</v>
      </c>
      <c r="C6075" t="s">
        <v>35</v>
      </c>
      <c r="D6075" t="s">
        <v>36</v>
      </c>
      <c r="E6075" t="s">
        <v>15</v>
      </c>
      <c r="F6075" t="s">
        <v>23</v>
      </c>
      <c r="G6075" t="s">
        <v>21</v>
      </c>
      <c r="H6075">
        <v>3</v>
      </c>
      <c r="I6075">
        <v>874.2120000000001</v>
      </c>
      <c r="J6075">
        <f>SUMIFS(I:I,B:B,Table1_2[[#This Row],[Category Level 2]],D:D,Table1_2[[#This Row],[Brand]],E:E,Table1_2[[#This Row],[Region]],F:F,Table1_2[[#This Row],[Measure]],G:G,Table1_2[[#This Row],[Year]],H:H,"&lt;="&amp;Table1_2[[#This Row],[Month]])</f>
        <v>2132.9</v>
      </c>
      <c r="K6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8219.1440000000002</v>
      </c>
      <c r="N6075">
        <f>Table1_2[[#This Row],[Value]]*2.5</f>
        <v>2185.5300000000002</v>
      </c>
    </row>
    <row r="6076" spans="1:14" x14ac:dyDescent="0.25">
      <c r="A6076" t="s">
        <v>11</v>
      </c>
      <c r="B6076" t="s">
        <v>37</v>
      </c>
      <c r="C6076" t="s">
        <v>35</v>
      </c>
      <c r="D6076" t="s">
        <v>36</v>
      </c>
      <c r="E6076" t="s">
        <v>15</v>
      </c>
      <c r="F6076" t="s">
        <v>23</v>
      </c>
      <c r="G6076" t="s">
        <v>21</v>
      </c>
      <c r="H6076">
        <v>4</v>
      </c>
      <c r="I6076">
        <v>623.80400000000009</v>
      </c>
      <c r="J6076">
        <f>SUMIFS(I:I,B:B,Table1_2[[#This Row],[Category Level 2]],D:D,Table1_2[[#This Row],[Brand]],E:E,Table1_2[[#This Row],[Region]],F:F,Table1_2[[#This Row],[Measure]],G:G,Table1_2[[#This Row],[Year]],H:H,"&lt;="&amp;Table1_2[[#This Row],[Month]])</f>
        <v>2756.7040000000002</v>
      </c>
      <c r="K6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7980.9240000000009</v>
      </c>
      <c r="N6076">
        <f>Table1_2[[#This Row],[Value]]*2.5</f>
        <v>1559.5100000000002</v>
      </c>
    </row>
    <row r="6077" spans="1:14" x14ac:dyDescent="0.25">
      <c r="A6077" t="s">
        <v>11</v>
      </c>
      <c r="B6077" t="s">
        <v>37</v>
      </c>
      <c r="C6077" t="s">
        <v>35</v>
      </c>
      <c r="D6077" t="s">
        <v>36</v>
      </c>
      <c r="E6077" t="s">
        <v>15</v>
      </c>
      <c r="F6077" t="s">
        <v>23</v>
      </c>
      <c r="G6077" t="s">
        <v>21</v>
      </c>
      <c r="H6077">
        <v>5</v>
      </c>
      <c r="I6077">
        <v>737.92800000000011</v>
      </c>
      <c r="J6077">
        <f>SUMIFS(I:I,B:B,Table1_2[[#This Row],[Category Level 2]],D:D,Table1_2[[#This Row],[Brand]],E:E,Table1_2[[#This Row],[Region]],F:F,Table1_2[[#This Row],[Measure]],G:G,Table1_2[[#This Row],[Year]],H:H,"&lt;="&amp;Table1_2[[#This Row],[Month]])</f>
        <v>3494.6320000000005</v>
      </c>
      <c r="K6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7937.7120000000014</v>
      </c>
      <c r="N6077">
        <f>Table1_2[[#This Row],[Value]]*2.5</f>
        <v>1844.8200000000002</v>
      </c>
    </row>
    <row r="6078" spans="1:14" x14ac:dyDescent="0.25">
      <c r="A6078" t="s">
        <v>11</v>
      </c>
      <c r="B6078" t="s">
        <v>37</v>
      </c>
      <c r="C6078" t="s">
        <v>35</v>
      </c>
      <c r="D6078" t="s">
        <v>36</v>
      </c>
      <c r="E6078" t="s">
        <v>15</v>
      </c>
      <c r="F6078" t="s">
        <v>23</v>
      </c>
      <c r="G6078" t="s">
        <v>21</v>
      </c>
      <c r="H6078">
        <v>6</v>
      </c>
      <c r="I6078">
        <v>741.25200000000007</v>
      </c>
      <c r="J6078">
        <f>SUMIFS(I:I,B:B,Table1_2[[#This Row],[Category Level 2]],D:D,Table1_2[[#This Row],[Brand]],E:E,Table1_2[[#This Row],[Region]],F:F,Table1_2[[#This Row],[Measure]],G:G,Table1_2[[#This Row],[Year]],H:H,"&lt;="&amp;Table1_2[[#This Row],[Month]])</f>
        <v>4235.8840000000009</v>
      </c>
      <c r="K6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7835.7760000000017</v>
      </c>
      <c r="N6078">
        <f>Table1_2[[#This Row],[Value]]*2.5</f>
        <v>1853.13</v>
      </c>
    </row>
    <row r="6079" spans="1:14" x14ac:dyDescent="0.25">
      <c r="A6079" t="s">
        <v>11</v>
      </c>
      <c r="B6079" t="s">
        <v>37</v>
      </c>
      <c r="C6079" t="s">
        <v>35</v>
      </c>
      <c r="D6079" t="s">
        <v>36</v>
      </c>
      <c r="E6079" t="s">
        <v>15</v>
      </c>
      <c r="F6079" t="s">
        <v>23</v>
      </c>
      <c r="G6079" t="s">
        <v>21</v>
      </c>
      <c r="H6079">
        <v>7</v>
      </c>
      <c r="I6079">
        <v>850.94400000000007</v>
      </c>
      <c r="J6079">
        <f>SUMIFS(I:I,B:B,Table1_2[[#This Row],[Category Level 2]],D:D,Table1_2[[#This Row],[Brand]],E:E,Table1_2[[#This Row],[Region]],F:F,Table1_2[[#This Row],[Measure]],G:G,Table1_2[[#This Row],[Year]],H:H,"&lt;="&amp;Table1_2[[#This Row],[Month]])</f>
        <v>5086.8280000000013</v>
      </c>
      <c r="K6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8155.9880000000012</v>
      </c>
      <c r="N6079">
        <f>Table1_2[[#This Row],[Value]]*2.5</f>
        <v>2127.36</v>
      </c>
    </row>
    <row r="6080" spans="1:14" x14ac:dyDescent="0.25">
      <c r="A6080" t="s">
        <v>11</v>
      </c>
      <c r="B6080" t="s">
        <v>37</v>
      </c>
      <c r="C6080" t="s">
        <v>35</v>
      </c>
      <c r="D6080" t="s">
        <v>36</v>
      </c>
      <c r="E6080" t="s">
        <v>15</v>
      </c>
      <c r="F6080" t="s">
        <v>23</v>
      </c>
      <c r="G6080" t="s">
        <v>21</v>
      </c>
      <c r="H6080">
        <v>8</v>
      </c>
      <c r="I6080">
        <v>937.36800000000005</v>
      </c>
      <c r="J6080">
        <f>SUMIFS(I:I,B:B,Table1_2[[#This Row],[Category Level 2]],D:D,Table1_2[[#This Row],[Brand]],E:E,Table1_2[[#This Row],[Region]],F:F,Table1_2[[#This Row],[Measure]],G:G,Table1_2[[#This Row],[Year]],H:H,"&lt;="&amp;Table1_2[[#This Row],[Month]])</f>
        <v>6024.1960000000017</v>
      </c>
      <c r="K6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8382.0200000000023</v>
      </c>
      <c r="N6080">
        <f>Table1_2[[#This Row],[Value]]*2.5</f>
        <v>2343.42</v>
      </c>
    </row>
    <row r="6081" spans="1:14" x14ac:dyDescent="0.25">
      <c r="A6081" t="s">
        <v>11</v>
      </c>
      <c r="B6081" t="s">
        <v>37</v>
      </c>
      <c r="C6081" t="s">
        <v>35</v>
      </c>
      <c r="D6081" t="s">
        <v>36</v>
      </c>
      <c r="E6081" t="s">
        <v>15</v>
      </c>
      <c r="F6081" t="s">
        <v>23</v>
      </c>
      <c r="G6081" t="s">
        <v>21</v>
      </c>
      <c r="H6081">
        <v>9</v>
      </c>
      <c r="I6081">
        <v>1307.44</v>
      </c>
      <c r="J6081">
        <f>SUMIFS(I:I,B:B,Table1_2[[#This Row],[Category Level 2]],D:D,Table1_2[[#This Row],[Brand]],E:E,Table1_2[[#This Row],[Region]],F:F,Table1_2[[#This Row],[Measure]],G:G,Table1_2[[#This Row],[Year]],H:H,"&lt;="&amp;Table1_2[[#This Row],[Month]])</f>
        <v>7331.6360000000022</v>
      </c>
      <c r="K6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9111.0840000000026</v>
      </c>
      <c r="N6081">
        <f>Table1_2[[#This Row],[Value]]*2.5</f>
        <v>3268.6000000000004</v>
      </c>
    </row>
    <row r="6082" spans="1:14" x14ac:dyDescent="0.25">
      <c r="A6082" t="s">
        <v>11</v>
      </c>
      <c r="B6082" t="s">
        <v>37</v>
      </c>
      <c r="C6082" t="s">
        <v>35</v>
      </c>
      <c r="D6082" t="s">
        <v>36</v>
      </c>
      <c r="E6082" t="s">
        <v>15</v>
      </c>
      <c r="F6082" t="s">
        <v>23</v>
      </c>
      <c r="G6082" t="s">
        <v>21</v>
      </c>
      <c r="H6082">
        <v>10</v>
      </c>
      <c r="I6082">
        <v>1017.1440000000001</v>
      </c>
      <c r="J6082">
        <f>SUMIFS(I:I,B:B,Table1_2[[#This Row],[Category Level 2]],D:D,Table1_2[[#This Row],[Brand]],E:E,Table1_2[[#This Row],[Region]],F:F,Table1_2[[#This Row],[Measure]],G:G,Table1_2[[#This Row],[Year]],H:H,"&lt;="&amp;Table1_2[[#This Row],[Month]])</f>
        <v>8348.7800000000025</v>
      </c>
      <c r="K6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9485.5880000000034</v>
      </c>
      <c r="N6082">
        <f>Table1_2[[#This Row],[Value]]*2.5</f>
        <v>2542.86</v>
      </c>
    </row>
    <row r="6083" spans="1:14" x14ac:dyDescent="0.25">
      <c r="A6083" t="s">
        <v>11</v>
      </c>
      <c r="B6083" t="s">
        <v>37</v>
      </c>
      <c r="C6083" t="s">
        <v>35</v>
      </c>
      <c r="D6083" t="s">
        <v>36</v>
      </c>
      <c r="E6083" t="s">
        <v>15</v>
      </c>
      <c r="F6083" t="s">
        <v>23</v>
      </c>
      <c r="G6083" t="s">
        <v>21</v>
      </c>
      <c r="H6083">
        <v>11</v>
      </c>
      <c r="I6083">
        <v>1103.568</v>
      </c>
      <c r="J6083">
        <f>SUMIFS(I:I,B:B,Table1_2[[#This Row],[Category Level 2]],D:D,Table1_2[[#This Row],[Brand]],E:E,Table1_2[[#This Row],[Region]],F:F,Table1_2[[#This Row],[Measure]],G:G,Table1_2[[#This Row],[Year]],H:H,"&lt;="&amp;Table1_2[[#This Row],[Month]])</f>
        <v>9452.3480000000018</v>
      </c>
      <c r="K6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9987.5120000000024</v>
      </c>
      <c r="N6083">
        <f>Table1_2[[#This Row],[Value]]*2.5</f>
        <v>2758.92</v>
      </c>
    </row>
    <row r="6084" spans="1:14" x14ac:dyDescent="0.25">
      <c r="A6084" t="s">
        <v>11</v>
      </c>
      <c r="B6084" t="s">
        <v>37</v>
      </c>
      <c r="C6084" t="s">
        <v>35</v>
      </c>
      <c r="D6084" t="s">
        <v>36</v>
      </c>
      <c r="E6084" t="s">
        <v>15</v>
      </c>
      <c r="F6084" t="s">
        <v>23</v>
      </c>
      <c r="G6084" t="s">
        <v>21</v>
      </c>
      <c r="H6084">
        <v>12</v>
      </c>
      <c r="I6084">
        <v>924.07200000000012</v>
      </c>
      <c r="J6084">
        <f>SUMIFS(I:I,B:B,Table1_2[[#This Row],[Category Level 2]],D:D,Table1_2[[#This Row],[Brand]],E:E,Table1_2[[#This Row],[Region]],F:F,Table1_2[[#This Row],[Measure]],G:G,Table1_2[[#This Row],[Year]],H:H,"&lt;="&amp;Table1_2[[#This Row],[Month]])</f>
        <v>10376.420000000002</v>
      </c>
      <c r="K6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10376.420000000002</v>
      </c>
      <c r="N6084">
        <f>Table1_2[[#This Row],[Value]]*2.5</f>
        <v>2310.1800000000003</v>
      </c>
    </row>
    <row r="6085" spans="1:14" x14ac:dyDescent="0.25">
      <c r="A6085" t="s">
        <v>11</v>
      </c>
      <c r="B6085" t="s">
        <v>37</v>
      </c>
      <c r="C6085" t="s">
        <v>35</v>
      </c>
      <c r="D6085" t="s">
        <v>36</v>
      </c>
      <c r="E6085" t="s">
        <v>15</v>
      </c>
      <c r="F6085" t="s">
        <v>23</v>
      </c>
      <c r="G6085" t="s">
        <v>22</v>
      </c>
      <c r="H6085">
        <v>1</v>
      </c>
      <c r="I6085">
        <v>1327.384</v>
      </c>
      <c r="J6085">
        <f>SUMIFS(I:I,B:B,Table1_2[[#This Row],[Category Level 2]],D:D,Table1_2[[#This Row],[Brand]],E:E,Table1_2[[#This Row],[Region]],F:F,Table1_2[[#This Row],[Measure]],G:G,Table1_2[[#This Row],[Year]],H:H,"&lt;="&amp;Table1_2[[#This Row],[Month]])</f>
        <v>1327.384</v>
      </c>
      <c r="K6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11087.756000000001</v>
      </c>
      <c r="N6085">
        <f>Table1_2[[#This Row],[Value]]*2.5</f>
        <v>3318.46</v>
      </c>
    </row>
    <row r="6086" spans="1:14" x14ac:dyDescent="0.25">
      <c r="A6086" t="s">
        <v>11</v>
      </c>
      <c r="B6086" t="s">
        <v>37</v>
      </c>
      <c r="C6086" t="s">
        <v>35</v>
      </c>
      <c r="D6086" t="s">
        <v>36</v>
      </c>
      <c r="E6086" t="s">
        <v>15</v>
      </c>
      <c r="F6086" t="s">
        <v>23</v>
      </c>
      <c r="G6086" t="s">
        <v>22</v>
      </c>
      <c r="H6086">
        <v>2</v>
      </c>
      <c r="I6086">
        <v>978.36400000000003</v>
      </c>
      <c r="J6086">
        <f>SUMIFS(I:I,B:B,Table1_2[[#This Row],[Category Level 2]],D:D,Table1_2[[#This Row],[Brand]],E:E,Table1_2[[#This Row],[Region]],F:F,Table1_2[[#This Row],[Measure]],G:G,Table1_2[[#This Row],[Year]],H:H,"&lt;="&amp;Table1_2[[#This Row],[Month]])</f>
        <v>2305.748</v>
      </c>
      <c r="K6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11423.48</v>
      </c>
      <c r="N6086">
        <f>Table1_2[[#This Row],[Value]]*2.5</f>
        <v>2445.91</v>
      </c>
    </row>
    <row r="6087" spans="1:14" x14ac:dyDescent="0.25">
      <c r="A6087" t="s">
        <v>11</v>
      </c>
      <c r="B6087" t="s">
        <v>37</v>
      </c>
      <c r="C6087" t="s">
        <v>35</v>
      </c>
      <c r="D6087" t="s">
        <v>36</v>
      </c>
      <c r="E6087" t="s">
        <v>15</v>
      </c>
      <c r="F6087" t="s">
        <v>23</v>
      </c>
      <c r="G6087" t="s">
        <v>22</v>
      </c>
      <c r="H6087">
        <v>3</v>
      </c>
      <c r="I6087">
        <v>931.82800000000009</v>
      </c>
      <c r="J6087">
        <f>SUMIFS(I:I,B:B,Table1_2[[#This Row],[Category Level 2]],D:D,Table1_2[[#This Row],[Brand]],E:E,Table1_2[[#This Row],[Region]],F:F,Table1_2[[#This Row],[Measure]],G:G,Table1_2[[#This Row],[Year]],H:H,"&lt;="&amp;Table1_2[[#This Row],[Month]])</f>
        <v>3237.576</v>
      </c>
      <c r="K6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11481.096000000001</v>
      </c>
      <c r="N6087">
        <f>Table1_2[[#This Row],[Value]]*2.5</f>
        <v>2329.5700000000002</v>
      </c>
    </row>
    <row r="6088" spans="1:14" x14ac:dyDescent="0.25">
      <c r="A6088" t="s">
        <v>11</v>
      </c>
      <c r="B6088" t="s">
        <v>37</v>
      </c>
      <c r="C6088" t="s">
        <v>35</v>
      </c>
      <c r="D6088" t="s">
        <v>36</v>
      </c>
      <c r="E6088" t="s">
        <v>24</v>
      </c>
      <c r="F6088" t="s">
        <v>16</v>
      </c>
      <c r="G6088" t="s">
        <v>17</v>
      </c>
      <c r="H6088">
        <v>1</v>
      </c>
      <c r="I6088">
        <v>202.76400000000001</v>
      </c>
      <c r="J6088">
        <f>SUMIFS(I:I,B:B,Table1_2[[#This Row],[Category Level 2]],D:D,Table1_2[[#This Row],[Brand]],E:E,Table1_2[[#This Row],[Region]],F:F,Table1_2[[#This Row],[Measure]],G:G,Table1_2[[#This Row],[Year]],H:H,"&lt;="&amp;Table1_2[[#This Row],[Month]])</f>
        <v>202.76400000000001</v>
      </c>
      <c r="K6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202.76400000000001</v>
      </c>
      <c r="N6088">
        <f>Table1_2[[#This Row],[Value]]*2.5</f>
        <v>506.91</v>
      </c>
    </row>
    <row r="6089" spans="1:14" x14ac:dyDescent="0.25">
      <c r="A6089" t="s">
        <v>11</v>
      </c>
      <c r="B6089" t="s">
        <v>37</v>
      </c>
      <c r="C6089" t="s">
        <v>35</v>
      </c>
      <c r="D6089" t="s">
        <v>36</v>
      </c>
      <c r="E6089" t="s">
        <v>24</v>
      </c>
      <c r="F6089" t="s">
        <v>16</v>
      </c>
      <c r="G6089" t="s">
        <v>17</v>
      </c>
      <c r="H6089">
        <v>2</v>
      </c>
      <c r="I6089">
        <v>214.95200000000003</v>
      </c>
      <c r="J6089">
        <f>SUMIFS(I:I,B:B,Table1_2[[#This Row],[Category Level 2]],D:D,Table1_2[[#This Row],[Brand]],E:E,Table1_2[[#This Row],[Region]],F:F,Table1_2[[#This Row],[Measure]],G:G,Table1_2[[#This Row],[Year]],H:H,"&lt;="&amp;Table1_2[[#This Row],[Month]])</f>
        <v>417.71600000000001</v>
      </c>
      <c r="K6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417.71600000000001</v>
      </c>
      <c r="N6089">
        <f>Table1_2[[#This Row],[Value]]*2.5</f>
        <v>537.38000000000011</v>
      </c>
    </row>
    <row r="6090" spans="1:14" x14ac:dyDescent="0.25">
      <c r="A6090" t="s">
        <v>11</v>
      </c>
      <c r="B6090" t="s">
        <v>37</v>
      </c>
      <c r="C6090" t="s">
        <v>35</v>
      </c>
      <c r="D6090" t="s">
        <v>36</v>
      </c>
      <c r="E6090" t="s">
        <v>24</v>
      </c>
      <c r="F6090" t="s">
        <v>16</v>
      </c>
      <c r="G6090" t="s">
        <v>17</v>
      </c>
      <c r="H6090">
        <v>3</v>
      </c>
      <c r="I6090">
        <v>325.75200000000001</v>
      </c>
      <c r="J6090">
        <f>SUMIFS(I:I,B:B,Table1_2[[#This Row],[Category Level 2]],D:D,Table1_2[[#This Row],[Brand]],E:E,Table1_2[[#This Row],[Region]],F:F,Table1_2[[#This Row],[Measure]],G:G,Table1_2[[#This Row],[Year]],H:H,"&lt;="&amp;Table1_2[[#This Row],[Month]])</f>
        <v>743.46800000000007</v>
      </c>
      <c r="K6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743.46800000000007</v>
      </c>
      <c r="N6090">
        <f>Table1_2[[#This Row],[Value]]*2.5</f>
        <v>814.38</v>
      </c>
    </row>
    <row r="6091" spans="1:14" x14ac:dyDescent="0.25">
      <c r="A6091" t="s">
        <v>11</v>
      </c>
      <c r="B6091" t="s">
        <v>37</v>
      </c>
      <c r="C6091" t="s">
        <v>35</v>
      </c>
      <c r="D6091" t="s">
        <v>36</v>
      </c>
      <c r="E6091" t="s">
        <v>24</v>
      </c>
      <c r="F6091" t="s">
        <v>16</v>
      </c>
      <c r="G6091" t="s">
        <v>17</v>
      </c>
      <c r="H6091">
        <v>4</v>
      </c>
      <c r="I6091">
        <v>203.87200000000001</v>
      </c>
      <c r="J6091">
        <f>SUMIFS(I:I,B:B,Table1_2[[#This Row],[Category Level 2]],D:D,Table1_2[[#This Row],[Brand]],E:E,Table1_2[[#This Row],[Region]],F:F,Table1_2[[#This Row],[Measure]],G:G,Table1_2[[#This Row],[Year]],H:H,"&lt;="&amp;Table1_2[[#This Row],[Month]])</f>
        <v>947.34000000000015</v>
      </c>
      <c r="K6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947.34000000000015</v>
      </c>
      <c r="N6091">
        <f>Table1_2[[#This Row],[Value]]*2.5</f>
        <v>509.68000000000006</v>
      </c>
    </row>
    <row r="6092" spans="1:14" x14ac:dyDescent="0.25">
      <c r="A6092" t="s">
        <v>11</v>
      </c>
      <c r="B6092" t="s">
        <v>37</v>
      </c>
      <c r="C6092" t="s">
        <v>35</v>
      </c>
      <c r="D6092" t="s">
        <v>36</v>
      </c>
      <c r="E6092" t="s">
        <v>24</v>
      </c>
      <c r="F6092" t="s">
        <v>16</v>
      </c>
      <c r="G6092" t="s">
        <v>17</v>
      </c>
      <c r="H6092">
        <v>5</v>
      </c>
      <c r="I6092">
        <v>286.97200000000004</v>
      </c>
      <c r="J6092">
        <f>SUMIFS(I:I,B:B,Table1_2[[#This Row],[Category Level 2]],D:D,Table1_2[[#This Row],[Brand]],E:E,Table1_2[[#This Row],[Region]],F:F,Table1_2[[#This Row],[Measure]],G:G,Table1_2[[#This Row],[Year]],H:H,"&lt;="&amp;Table1_2[[#This Row],[Month]])</f>
        <v>1234.3120000000001</v>
      </c>
      <c r="K6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1234.3120000000001</v>
      </c>
      <c r="N6092">
        <f>Table1_2[[#This Row],[Value]]*2.5</f>
        <v>717.43000000000006</v>
      </c>
    </row>
    <row r="6093" spans="1:14" x14ac:dyDescent="0.25">
      <c r="A6093" t="s">
        <v>11</v>
      </c>
      <c r="B6093" t="s">
        <v>37</v>
      </c>
      <c r="C6093" t="s">
        <v>35</v>
      </c>
      <c r="D6093" t="s">
        <v>36</v>
      </c>
      <c r="E6093" t="s">
        <v>24</v>
      </c>
      <c r="F6093" t="s">
        <v>16</v>
      </c>
      <c r="G6093" t="s">
        <v>17</v>
      </c>
      <c r="H6093">
        <v>6</v>
      </c>
      <c r="I6093">
        <v>312.45600000000002</v>
      </c>
      <c r="J6093">
        <f>SUMIFS(I:I,B:B,Table1_2[[#This Row],[Category Level 2]],D:D,Table1_2[[#This Row],[Brand]],E:E,Table1_2[[#This Row],[Region]],F:F,Table1_2[[#This Row],[Measure]],G:G,Table1_2[[#This Row],[Year]],H:H,"&lt;="&amp;Table1_2[[#This Row],[Month]])</f>
        <v>1546.768</v>
      </c>
      <c r="K6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1546.768</v>
      </c>
      <c r="N6093">
        <f>Table1_2[[#This Row],[Value]]*2.5</f>
        <v>781.1400000000001</v>
      </c>
    </row>
    <row r="6094" spans="1:14" x14ac:dyDescent="0.25">
      <c r="A6094" t="s">
        <v>11</v>
      </c>
      <c r="B6094" t="s">
        <v>37</v>
      </c>
      <c r="C6094" t="s">
        <v>35</v>
      </c>
      <c r="D6094" t="s">
        <v>36</v>
      </c>
      <c r="E6094" t="s">
        <v>24</v>
      </c>
      <c r="F6094" t="s">
        <v>16</v>
      </c>
      <c r="G6094" t="s">
        <v>17</v>
      </c>
      <c r="H6094">
        <v>7</v>
      </c>
      <c r="I6094">
        <v>252.62400000000002</v>
      </c>
      <c r="J6094">
        <f>SUMIFS(I:I,B:B,Table1_2[[#This Row],[Category Level 2]],D:D,Table1_2[[#This Row],[Brand]],E:E,Table1_2[[#This Row],[Region]],F:F,Table1_2[[#This Row],[Measure]],G:G,Table1_2[[#This Row],[Year]],H:H,"&lt;="&amp;Table1_2[[#This Row],[Month]])</f>
        <v>1799.3920000000001</v>
      </c>
      <c r="K6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1799.3920000000001</v>
      </c>
      <c r="N6094">
        <f>Table1_2[[#This Row],[Value]]*2.5</f>
        <v>631.56000000000006</v>
      </c>
    </row>
    <row r="6095" spans="1:14" x14ac:dyDescent="0.25">
      <c r="A6095" t="s">
        <v>11</v>
      </c>
      <c r="B6095" t="s">
        <v>37</v>
      </c>
      <c r="C6095" t="s">
        <v>35</v>
      </c>
      <c r="D6095" t="s">
        <v>36</v>
      </c>
      <c r="E6095" t="s">
        <v>24</v>
      </c>
      <c r="F6095" t="s">
        <v>16</v>
      </c>
      <c r="G6095" t="s">
        <v>17</v>
      </c>
      <c r="H6095">
        <v>8</v>
      </c>
      <c r="I6095">
        <v>227.14000000000001</v>
      </c>
      <c r="J6095">
        <f>SUMIFS(I:I,B:B,Table1_2[[#This Row],[Category Level 2]],D:D,Table1_2[[#This Row],[Brand]],E:E,Table1_2[[#This Row],[Region]],F:F,Table1_2[[#This Row],[Measure]],G:G,Table1_2[[#This Row],[Year]],H:H,"&lt;="&amp;Table1_2[[#This Row],[Month]])</f>
        <v>2026.5320000000002</v>
      </c>
      <c r="K6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2026.5320000000002</v>
      </c>
      <c r="N6095">
        <f>Table1_2[[#This Row],[Value]]*2.5</f>
        <v>567.85</v>
      </c>
    </row>
    <row r="6096" spans="1:14" x14ac:dyDescent="0.25">
      <c r="A6096" t="s">
        <v>11</v>
      </c>
      <c r="B6096" t="s">
        <v>37</v>
      </c>
      <c r="C6096" t="s">
        <v>35</v>
      </c>
      <c r="D6096" t="s">
        <v>36</v>
      </c>
      <c r="E6096" t="s">
        <v>24</v>
      </c>
      <c r="F6096" t="s">
        <v>16</v>
      </c>
      <c r="G6096" t="s">
        <v>17</v>
      </c>
      <c r="H6096">
        <v>9</v>
      </c>
      <c r="I6096">
        <v>254.84000000000003</v>
      </c>
      <c r="J6096">
        <f>SUMIFS(I:I,B:B,Table1_2[[#This Row],[Category Level 2]],D:D,Table1_2[[#This Row],[Brand]],E:E,Table1_2[[#This Row],[Region]],F:F,Table1_2[[#This Row],[Measure]],G:G,Table1_2[[#This Row],[Year]],H:H,"&lt;="&amp;Table1_2[[#This Row],[Month]])</f>
        <v>2281.3720000000003</v>
      </c>
      <c r="K6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2281.3720000000003</v>
      </c>
      <c r="N6096">
        <f>Table1_2[[#This Row],[Value]]*2.5</f>
        <v>637.10000000000014</v>
      </c>
    </row>
    <row r="6097" spans="1:14" x14ac:dyDescent="0.25">
      <c r="A6097" t="s">
        <v>11</v>
      </c>
      <c r="B6097" t="s">
        <v>37</v>
      </c>
      <c r="C6097" t="s">
        <v>35</v>
      </c>
      <c r="D6097" t="s">
        <v>36</v>
      </c>
      <c r="E6097" t="s">
        <v>24</v>
      </c>
      <c r="F6097" t="s">
        <v>16</v>
      </c>
      <c r="G6097" t="s">
        <v>17</v>
      </c>
      <c r="H6097">
        <v>10</v>
      </c>
      <c r="I6097">
        <v>245.97600000000003</v>
      </c>
      <c r="J6097">
        <f>SUMIFS(I:I,B:B,Table1_2[[#This Row],[Category Level 2]],D:D,Table1_2[[#This Row],[Brand]],E:E,Table1_2[[#This Row],[Region]],F:F,Table1_2[[#This Row],[Measure]],G:G,Table1_2[[#This Row],[Year]],H:H,"&lt;="&amp;Table1_2[[#This Row],[Month]])</f>
        <v>2527.3480000000004</v>
      </c>
      <c r="K6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2527.3480000000004</v>
      </c>
      <c r="N6097">
        <f>Table1_2[[#This Row],[Value]]*2.5</f>
        <v>614.94000000000005</v>
      </c>
    </row>
    <row r="6098" spans="1:14" x14ac:dyDescent="0.25">
      <c r="A6098" t="s">
        <v>11</v>
      </c>
      <c r="B6098" t="s">
        <v>37</v>
      </c>
      <c r="C6098" t="s">
        <v>35</v>
      </c>
      <c r="D6098" t="s">
        <v>36</v>
      </c>
      <c r="E6098" t="s">
        <v>24</v>
      </c>
      <c r="F6098" t="s">
        <v>16</v>
      </c>
      <c r="G6098" t="s">
        <v>17</v>
      </c>
      <c r="H6098">
        <v>11</v>
      </c>
      <c r="I6098">
        <v>186.14400000000001</v>
      </c>
      <c r="J6098">
        <f>SUMIFS(I:I,B:B,Table1_2[[#This Row],[Category Level 2]],D:D,Table1_2[[#This Row],[Brand]],E:E,Table1_2[[#This Row],[Region]],F:F,Table1_2[[#This Row],[Measure]],G:G,Table1_2[[#This Row],[Year]],H:H,"&lt;="&amp;Table1_2[[#This Row],[Month]])</f>
        <v>2713.4920000000002</v>
      </c>
      <c r="K6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2713.4920000000002</v>
      </c>
      <c r="N6098">
        <f>Table1_2[[#This Row],[Value]]*2.5</f>
        <v>465.36</v>
      </c>
    </row>
    <row r="6099" spans="1:14" x14ac:dyDescent="0.25">
      <c r="A6099" t="s">
        <v>11</v>
      </c>
      <c r="B6099" t="s">
        <v>37</v>
      </c>
      <c r="C6099" t="s">
        <v>35</v>
      </c>
      <c r="D6099" t="s">
        <v>36</v>
      </c>
      <c r="E6099" t="s">
        <v>24</v>
      </c>
      <c r="F6099" t="s">
        <v>16</v>
      </c>
      <c r="G6099" t="s">
        <v>17</v>
      </c>
      <c r="H6099">
        <v>12</v>
      </c>
      <c r="I6099">
        <v>228.24800000000002</v>
      </c>
      <c r="J6099">
        <f>SUMIFS(I:I,B:B,Table1_2[[#This Row],[Category Level 2]],D:D,Table1_2[[#This Row],[Brand]],E:E,Table1_2[[#This Row],[Region]],F:F,Table1_2[[#This Row],[Measure]],G:G,Table1_2[[#This Row],[Year]],H:H,"&lt;="&amp;Table1_2[[#This Row],[Month]])</f>
        <v>2941.7400000000002</v>
      </c>
      <c r="K6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2941.7400000000002</v>
      </c>
      <c r="N6099">
        <f>Table1_2[[#This Row],[Value]]*2.5</f>
        <v>570.62</v>
      </c>
    </row>
    <row r="6100" spans="1:14" x14ac:dyDescent="0.25">
      <c r="A6100" t="s">
        <v>11</v>
      </c>
      <c r="B6100" t="s">
        <v>37</v>
      </c>
      <c r="C6100" t="s">
        <v>35</v>
      </c>
      <c r="D6100" t="s">
        <v>36</v>
      </c>
      <c r="E6100" t="s">
        <v>24</v>
      </c>
      <c r="F6100" t="s">
        <v>16</v>
      </c>
      <c r="G6100" t="s">
        <v>18</v>
      </c>
      <c r="H6100">
        <v>1</v>
      </c>
      <c r="I6100">
        <v>264.81200000000001</v>
      </c>
      <c r="J6100">
        <f>SUMIFS(I:I,B:B,Table1_2[[#This Row],[Category Level 2]],D:D,Table1_2[[#This Row],[Brand]],E:E,Table1_2[[#This Row],[Region]],F:F,Table1_2[[#This Row],[Measure]],G:G,Table1_2[[#This Row],[Year]],H:H,"&lt;="&amp;Table1_2[[#This Row],[Month]])</f>
        <v>264.81200000000001</v>
      </c>
      <c r="K6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3003.788</v>
      </c>
      <c r="N6100">
        <f>Table1_2[[#This Row],[Value]]*2.5</f>
        <v>662.03</v>
      </c>
    </row>
    <row r="6101" spans="1:14" x14ac:dyDescent="0.25">
      <c r="A6101" t="s">
        <v>11</v>
      </c>
      <c r="B6101" t="s">
        <v>37</v>
      </c>
      <c r="C6101" t="s">
        <v>35</v>
      </c>
      <c r="D6101" t="s">
        <v>36</v>
      </c>
      <c r="E6101" t="s">
        <v>24</v>
      </c>
      <c r="F6101" t="s">
        <v>16</v>
      </c>
      <c r="G6101" t="s">
        <v>18</v>
      </c>
      <c r="H6101">
        <v>2</v>
      </c>
      <c r="I6101">
        <v>134.06800000000001</v>
      </c>
      <c r="J6101">
        <f>SUMIFS(I:I,B:B,Table1_2[[#This Row],[Category Level 2]],D:D,Table1_2[[#This Row],[Brand]],E:E,Table1_2[[#This Row],[Region]],F:F,Table1_2[[#This Row],[Measure]],G:G,Table1_2[[#This Row],[Year]],H:H,"&lt;="&amp;Table1_2[[#This Row],[Month]])</f>
        <v>398.88</v>
      </c>
      <c r="K6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2922.9040000000009</v>
      </c>
      <c r="N6101">
        <f>Table1_2[[#This Row],[Value]]*2.5</f>
        <v>335.17</v>
      </c>
    </row>
    <row r="6102" spans="1:14" x14ac:dyDescent="0.25">
      <c r="A6102" t="s">
        <v>11</v>
      </c>
      <c r="B6102" t="s">
        <v>37</v>
      </c>
      <c r="C6102" t="s">
        <v>35</v>
      </c>
      <c r="D6102" t="s">
        <v>36</v>
      </c>
      <c r="E6102" t="s">
        <v>24</v>
      </c>
      <c r="F6102" t="s">
        <v>16</v>
      </c>
      <c r="G6102" t="s">
        <v>18</v>
      </c>
      <c r="H6102">
        <v>3</v>
      </c>
      <c r="I6102">
        <v>293.62</v>
      </c>
      <c r="J6102">
        <f>SUMIFS(I:I,B:B,Table1_2[[#This Row],[Category Level 2]],D:D,Table1_2[[#This Row],[Brand]],E:E,Table1_2[[#This Row],[Region]],F:F,Table1_2[[#This Row],[Measure]],G:G,Table1_2[[#This Row],[Year]],H:H,"&lt;="&amp;Table1_2[[#This Row],[Month]])</f>
        <v>692.5</v>
      </c>
      <c r="K6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2890.7719999999999</v>
      </c>
      <c r="N6102">
        <f>Table1_2[[#This Row],[Value]]*2.5</f>
        <v>734.05</v>
      </c>
    </row>
    <row r="6103" spans="1:14" x14ac:dyDescent="0.25">
      <c r="A6103" t="s">
        <v>11</v>
      </c>
      <c r="B6103" t="s">
        <v>37</v>
      </c>
      <c r="C6103" t="s">
        <v>35</v>
      </c>
      <c r="D6103" t="s">
        <v>36</v>
      </c>
      <c r="E6103" t="s">
        <v>24</v>
      </c>
      <c r="F6103" t="s">
        <v>16</v>
      </c>
      <c r="G6103" t="s">
        <v>18</v>
      </c>
      <c r="H6103">
        <v>4</v>
      </c>
      <c r="I6103">
        <v>295.83600000000001</v>
      </c>
      <c r="J6103">
        <f>SUMIFS(I:I,B:B,Table1_2[[#This Row],[Category Level 2]],D:D,Table1_2[[#This Row],[Brand]],E:E,Table1_2[[#This Row],[Region]],F:F,Table1_2[[#This Row],[Measure]],G:G,Table1_2[[#This Row],[Year]],H:H,"&lt;="&amp;Table1_2[[#This Row],[Month]])</f>
        <v>988.33600000000001</v>
      </c>
      <c r="K6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2982.7360000000003</v>
      </c>
      <c r="N6103">
        <f>Table1_2[[#This Row],[Value]]*2.5</f>
        <v>739.59</v>
      </c>
    </row>
    <row r="6104" spans="1:14" x14ac:dyDescent="0.25">
      <c r="A6104" t="s">
        <v>11</v>
      </c>
      <c r="B6104" t="s">
        <v>37</v>
      </c>
      <c r="C6104" t="s">
        <v>35</v>
      </c>
      <c r="D6104" t="s">
        <v>36</v>
      </c>
      <c r="E6104" t="s">
        <v>24</v>
      </c>
      <c r="F6104" t="s">
        <v>16</v>
      </c>
      <c r="G6104" t="s">
        <v>18</v>
      </c>
      <c r="H6104">
        <v>5</v>
      </c>
      <c r="I6104">
        <v>284.75600000000003</v>
      </c>
      <c r="J6104">
        <f>SUMIFS(I:I,B:B,Table1_2[[#This Row],[Category Level 2]],D:D,Table1_2[[#This Row],[Brand]],E:E,Table1_2[[#This Row],[Region]],F:F,Table1_2[[#This Row],[Measure]],G:G,Table1_2[[#This Row],[Year]],H:H,"&lt;="&amp;Table1_2[[#This Row],[Month]])</f>
        <v>1273.0920000000001</v>
      </c>
      <c r="K6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2980.5200000000004</v>
      </c>
      <c r="N6104">
        <f>Table1_2[[#This Row],[Value]]*2.5</f>
        <v>711.8900000000001</v>
      </c>
    </row>
    <row r="6105" spans="1:14" x14ac:dyDescent="0.25">
      <c r="A6105" t="s">
        <v>11</v>
      </c>
      <c r="B6105" t="s">
        <v>37</v>
      </c>
      <c r="C6105" t="s">
        <v>35</v>
      </c>
      <c r="D6105" t="s">
        <v>36</v>
      </c>
      <c r="E6105" t="s">
        <v>24</v>
      </c>
      <c r="F6105" t="s">
        <v>16</v>
      </c>
      <c r="G6105" t="s">
        <v>18</v>
      </c>
      <c r="H6105">
        <v>6</v>
      </c>
      <c r="I6105">
        <v>222.70800000000003</v>
      </c>
      <c r="J6105">
        <f>SUMIFS(I:I,B:B,Table1_2[[#This Row],[Category Level 2]],D:D,Table1_2[[#This Row],[Brand]],E:E,Table1_2[[#This Row],[Region]],F:F,Table1_2[[#This Row],[Measure]],G:G,Table1_2[[#This Row],[Year]],H:H,"&lt;="&amp;Table1_2[[#This Row],[Month]])</f>
        <v>1495.8000000000002</v>
      </c>
      <c r="K6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2890.7720000000004</v>
      </c>
      <c r="N6105">
        <f>Table1_2[[#This Row],[Value]]*2.5</f>
        <v>556.7700000000001</v>
      </c>
    </row>
    <row r="6106" spans="1:14" x14ac:dyDescent="0.25">
      <c r="A6106" t="s">
        <v>11</v>
      </c>
      <c r="B6106" t="s">
        <v>37</v>
      </c>
      <c r="C6106" t="s">
        <v>35</v>
      </c>
      <c r="D6106" t="s">
        <v>36</v>
      </c>
      <c r="E6106" t="s">
        <v>24</v>
      </c>
      <c r="F6106" t="s">
        <v>16</v>
      </c>
      <c r="G6106" t="s">
        <v>18</v>
      </c>
      <c r="H6106">
        <v>7</v>
      </c>
      <c r="I6106">
        <v>288.08000000000004</v>
      </c>
      <c r="J6106">
        <f>SUMIFS(I:I,B:B,Table1_2[[#This Row],[Category Level 2]],D:D,Table1_2[[#This Row],[Brand]],E:E,Table1_2[[#This Row],[Region]],F:F,Table1_2[[#This Row],[Measure]],G:G,Table1_2[[#This Row],[Year]],H:H,"&lt;="&amp;Table1_2[[#This Row],[Month]])</f>
        <v>1783.88</v>
      </c>
      <c r="K6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2926.2280000000001</v>
      </c>
      <c r="N6106">
        <f>Table1_2[[#This Row],[Value]]*2.5</f>
        <v>720.2</v>
      </c>
    </row>
    <row r="6107" spans="1:14" x14ac:dyDescent="0.25">
      <c r="A6107" t="s">
        <v>11</v>
      </c>
      <c r="B6107" t="s">
        <v>37</v>
      </c>
      <c r="C6107" t="s">
        <v>35</v>
      </c>
      <c r="D6107" t="s">
        <v>36</v>
      </c>
      <c r="E6107" t="s">
        <v>24</v>
      </c>
      <c r="F6107" t="s">
        <v>16</v>
      </c>
      <c r="G6107" t="s">
        <v>18</v>
      </c>
      <c r="H6107">
        <v>8</v>
      </c>
      <c r="I6107">
        <v>596.10400000000004</v>
      </c>
      <c r="J6107">
        <f>SUMIFS(I:I,B:B,Table1_2[[#This Row],[Category Level 2]],D:D,Table1_2[[#This Row],[Brand]],E:E,Table1_2[[#This Row],[Region]],F:F,Table1_2[[#This Row],[Measure]],G:G,Table1_2[[#This Row],[Year]],H:H,"&lt;="&amp;Table1_2[[#This Row],[Month]])</f>
        <v>2379.9840000000004</v>
      </c>
      <c r="K6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3295.1920000000005</v>
      </c>
      <c r="N6107">
        <f>Table1_2[[#This Row],[Value]]*2.5</f>
        <v>1490.2600000000002</v>
      </c>
    </row>
    <row r="6108" spans="1:14" x14ac:dyDescent="0.25">
      <c r="A6108" t="s">
        <v>11</v>
      </c>
      <c r="B6108" t="s">
        <v>37</v>
      </c>
      <c r="C6108" t="s">
        <v>35</v>
      </c>
      <c r="D6108" t="s">
        <v>36</v>
      </c>
      <c r="E6108" t="s">
        <v>24</v>
      </c>
      <c r="F6108" t="s">
        <v>16</v>
      </c>
      <c r="G6108" t="s">
        <v>18</v>
      </c>
      <c r="H6108">
        <v>9</v>
      </c>
      <c r="I6108">
        <v>390.01600000000002</v>
      </c>
      <c r="J6108">
        <f>SUMIFS(I:I,B:B,Table1_2[[#This Row],[Category Level 2]],D:D,Table1_2[[#This Row],[Brand]],E:E,Table1_2[[#This Row],[Region]],F:F,Table1_2[[#This Row],[Measure]],G:G,Table1_2[[#This Row],[Year]],H:H,"&lt;="&amp;Table1_2[[#This Row],[Month]])</f>
        <v>2770.0000000000005</v>
      </c>
      <c r="K6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3430.3680000000004</v>
      </c>
      <c r="N6108">
        <f>Table1_2[[#This Row],[Value]]*2.5</f>
        <v>975.04000000000008</v>
      </c>
    </row>
    <row r="6109" spans="1:14" x14ac:dyDescent="0.25">
      <c r="A6109" t="s">
        <v>11</v>
      </c>
      <c r="B6109" t="s">
        <v>37</v>
      </c>
      <c r="C6109" t="s">
        <v>35</v>
      </c>
      <c r="D6109" t="s">
        <v>36</v>
      </c>
      <c r="E6109" t="s">
        <v>24</v>
      </c>
      <c r="F6109" t="s">
        <v>16</v>
      </c>
      <c r="G6109" t="s">
        <v>18</v>
      </c>
      <c r="H6109">
        <v>10</v>
      </c>
      <c r="I6109">
        <v>319.10400000000004</v>
      </c>
      <c r="J6109">
        <f>SUMIFS(I:I,B:B,Table1_2[[#This Row],[Category Level 2]],D:D,Table1_2[[#This Row],[Brand]],E:E,Table1_2[[#This Row],[Region]],F:F,Table1_2[[#This Row],[Measure]],G:G,Table1_2[[#This Row],[Year]],H:H,"&lt;="&amp;Table1_2[[#This Row],[Month]])</f>
        <v>3089.1040000000003</v>
      </c>
      <c r="K6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3503.4960000000001</v>
      </c>
      <c r="N6109">
        <f>Table1_2[[#This Row],[Value]]*2.5</f>
        <v>797.7600000000001</v>
      </c>
    </row>
    <row r="6110" spans="1:14" x14ac:dyDescent="0.25">
      <c r="A6110" t="s">
        <v>11</v>
      </c>
      <c r="B6110" t="s">
        <v>37</v>
      </c>
      <c r="C6110" t="s">
        <v>35</v>
      </c>
      <c r="D6110" t="s">
        <v>36</v>
      </c>
      <c r="E6110" t="s">
        <v>24</v>
      </c>
      <c r="F6110" t="s">
        <v>16</v>
      </c>
      <c r="G6110" t="s">
        <v>18</v>
      </c>
      <c r="H6110">
        <v>11</v>
      </c>
      <c r="I6110">
        <v>202.76400000000001</v>
      </c>
      <c r="J6110">
        <f>SUMIFS(I:I,B:B,Table1_2[[#This Row],[Category Level 2]],D:D,Table1_2[[#This Row],[Brand]],E:E,Table1_2[[#This Row],[Region]],F:F,Table1_2[[#This Row],[Measure]],G:G,Table1_2[[#This Row],[Year]],H:H,"&lt;="&amp;Table1_2[[#This Row],[Month]])</f>
        <v>3291.8680000000004</v>
      </c>
      <c r="K6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3520.1160000000004</v>
      </c>
      <c r="N6110">
        <f>Table1_2[[#This Row],[Value]]*2.5</f>
        <v>506.91</v>
      </c>
    </row>
    <row r="6111" spans="1:14" x14ac:dyDescent="0.25">
      <c r="A6111" t="s">
        <v>11</v>
      </c>
      <c r="B6111" t="s">
        <v>37</v>
      </c>
      <c r="C6111" t="s">
        <v>35</v>
      </c>
      <c r="D6111" t="s">
        <v>36</v>
      </c>
      <c r="E6111" t="s">
        <v>24</v>
      </c>
      <c r="F6111" t="s">
        <v>16</v>
      </c>
      <c r="G6111" t="s">
        <v>18</v>
      </c>
      <c r="H6111">
        <v>12</v>
      </c>
      <c r="I6111">
        <v>306.91600000000005</v>
      </c>
      <c r="J6111">
        <f>SUMIFS(I:I,B:B,Table1_2[[#This Row],[Category Level 2]],D:D,Table1_2[[#This Row],[Brand]],E:E,Table1_2[[#This Row],[Region]],F:F,Table1_2[[#This Row],[Measure]],G:G,Table1_2[[#This Row],[Year]],H:H,"&lt;="&amp;Table1_2[[#This Row],[Month]])</f>
        <v>3598.7840000000006</v>
      </c>
      <c r="K6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3598.7840000000006</v>
      </c>
      <c r="N6111">
        <f>Table1_2[[#This Row],[Value]]*2.5</f>
        <v>767.29000000000019</v>
      </c>
    </row>
    <row r="6112" spans="1:14" x14ac:dyDescent="0.25">
      <c r="A6112" t="s">
        <v>11</v>
      </c>
      <c r="B6112" t="s">
        <v>37</v>
      </c>
      <c r="C6112" t="s">
        <v>35</v>
      </c>
      <c r="D6112" t="s">
        <v>36</v>
      </c>
      <c r="E6112" t="s">
        <v>24</v>
      </c>
      <c r="F6112" t="s">
        <v>16</v>
      </c>
      <c r="G6112" t="s">
        <v>19</v>
      </c>
      <c r="H6112">
        <v>1</v>
      </c>
      <c r="I6112">
        <v>333.50800000000004</v>
      </c>
      <c r="J6112">
        <f>SUMIFS(I:I,B:B,Table1_2[[#This Row],[Category Level 2]],D:D,Table1_2[[#This Row],[Brand]],E:E,Table1_2[[#This Row],[Region]],F:F,Table1_2[[#This Row],[Measure]],G:G,Table1_2[[#This Row],[Year]],H:H,"&lt;="&amp;Table1_2[[#This Row],[Month]])</f>
        <v>333.50800000000004</v>
      </c>
      <c r="K6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3667.4800000000005</v>
      </c>
      <c r="N6112">
        <f>Table1_2[[#This Row],[Value]]*2.5</f>
        <v>833.7700000000001</v>
      </c>
    </row>
    <row r="6113" spans="1:14" x14ac:dyDescent="0.25">
      <c r="A6113" t="s">
        <v>11</v>
      </c>
      <c r="B6113" t="s">
        <v>37</v>
      </c>
      <c r="C6113" t="s">
        <v>35</v>
      </c>
      <c r="D6113" t="s">
        <v>36</v>
      </c>
      <c r="E6113" t="s">
        <v>24</v>
      </c>
      <c r="F6113" t="s">
        <v>16</v>
      </c>
      <c r="G6113" t="s">
        <v>19</v>
      </c>
      <c r="H6113">
        <v>2</v>
      </c>
      <c r="I6113">
        <v>350.12800000000004</v>
      </c>
      <c r="J6113">
        <f>SUMIFS(I:I,B:B,Table1_2[[#This Row],[Category Level 2]],D:D,Table1_2[[#This Row],[Brand]],E:E,Table1_2[[#This Row],[Region]],F:F,Table1_2[[#This Row],[Measure]],G:G,Table1_2[[#This Row],[Year]],H:H,"&lt;="&amp;Table1_2[[#This Row],[Month]])</f>
        <v>683.63600000000008</v>
      </c>
      <c r="K6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3883.5400000000004</v>
      </c>
      <c r="N6113">
        <f>Table1_2[[#This Row],[Value]]*2.5</f>
        <v>875.32000000000016</v>
      </c>
    </row>
    <row r="6114" spans="1:14" x14ac:dyDescent="0.25">
      <c r="A6114" t="s">
        <v>11</v>
      </c>
      <c r="B6114" t="s">
        <v>37</v>
      </c>
      <c r="C6114" t="s">
        <v>35</v>
      </c>
      <c r="D6114" t="s">
        <v>36</v>
      </c>
      <c r="E6114" t="s">
        <v>24</v>
      </c>
      <c r="F6114" t="s">
        <v>16</v>
      </c>
      <c r="G6114" t="s">
        <v>19</v>
      </c>
      <c r="H6114">
        <v>3</v>
      </c>
      <c r="I6114">
        <v>333.50800000000004</v>
      </c>
      <c r="J6114">
        <f>SUMIFS(I:I,B:B,Table1_2[[#This Row],[Category Level 2]],D:D,Table1_2[[#This Row],[Brand]],E:E,Table1_2[[#This Row],[Region]],F:F,Table1_2[[#This Row],[Measure]],G:G,Table1_2[[#This Row],[Year]],H:H,"&lt;="&amp;Table1_2[[#This Row],[Month]])</f>
        <v>1017.1440000000001</v>
      </c>
      <c r="K6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3923.4280000000008</v>
      </c>
      <c r="N6114">
        <f>Table1_2[[#This Row],[Value]]*2.5</f>
        <v>833.7700000000001</v>
      </c>
    </row>
    <row r="6115" spans="1:14" x14ac:dyDescent="0.25">
      <c r="A6115" t="s">
        <v>11</v>
      </c>
      <c r="B6115" t="s">
        <v>37</v>
      </c>
      <c r="C6115" t="s">
        <v>35</v>
      </c>
      <c r="D6115" t="s">
        <v>36</v>
      </c>
      <c r="E6115" t="s">
        <v>24</v>
      </c>
      <c r="F6115" t="s">
        <v>16</v>
      </c>
      <c r="G6115" t="s">
        <v>19</v>
      </c>
      <c r="H6115">
        <v>4</v>
      </c>
      <c r="I6115">
        <v>346.80400000000003</v>
      </c>
      <c r="J6115">
        <f>SUMIFS(I:I,B:B,Table1_2[[#This Row],[Category Level 2]],D:D,Table1_2[[#This Row],[Brand]],E:E,Table1_2[[#This Row],[Region]],F:F,Table1_2[[#This Row],[Measure]],G:G,Table1_2[[#This Row],[Year]],H:H,"&lt;="&amp;Table1_2[[#This Row],[Month]])</f>
        <v>1363.9480000000001</v>
      </c>
      <c r="K6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3974.3960000000006</v>
      </c>
      <c r="N6115">
        <f>Table1_2[[#This Row],[Value]]*2.5</f>
        <v>867.0100000000001</v>
      </c>
    </row>
    <row r="6116" spans="1:14" x14ac:dyDescent="0.25">
      <c r="A6116" t="s">
        <v>11</v>
      </c>
      <c r="B6116" t="s">
        <v>37</v>
      </c>
      <c r="C6116" t="s">
        <v>35</v>
      </c>
      <c r="D6116" t="s">
        <v>36</v>
      </c>
      <c r="E6116" t="s">
        <v>24</v>
      </c>
      <c r="F6116" t="s">
        <v>16</v>
      </c>
      <c r="G6116" t="s">
        <v>19</v>
      </c>
      <c r="H6116">
        <v>5</v>
      </c>
      <c r="I6116">
        <v>241.54400000000001</v>
      </c>
      <c r="J6116">
        <f>SUMIFS(I:I,B:B,Table1_2[[#This Row],[Category Level 2]],D:D,Table1_2[[#This Row],[Brand]],E:E,Table1_2[[#This Row],[Region]],F:F,Table1_2[[#This Row],[Measure]],G:G,Table1_2[[#This Row],[Year]],H:H,"&lt;="&amp;Table1_2[[#This Row],[Month]])</f>
        <v>1605.4920000000002</v>
      </c>
      <c r="K6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3931.1840000000007</v>
      </c>
      <c r="N6116">
        <f>Table1_2[[#This Row],[Value]]*2.5</f>
        <v>603.86</v>
      </c>
    </row>
    <row r="6117" spans="1:14" x14ac:dyDescent="0.25">
      <c r="A6117" t="s">
        <v>11</v>
      </c>
      <c r="B6117" t="s">
        <v>37</v>
      </c>
      <c r="C6117" t="s">
        <v>35</v>
      </c>
      <c r="D6117" t="s">
        <v>36</v>
      </c>
      <c r="E6117" t="s">
        <v>24</v>
      </c>
      <c r="F6117" t="s">
        <v>16</v>
      </c>
      <c r="G6117" t="s">
        <v>19</v>
      </c>
      <c r="H6117">
        <v>6</v>
      </c>
      <c r="I6117">
        <v>289.18800000000005</v>
      </c>
      <c r="J6117">
        <f>SUMIFS(I:I,B:B,Table1_2[[#This Row],[Category Level 2]],D:D,Table1_2[[#This Row],[Brand]],E:E,Table1_2[[#This Row],[Region]],F:F,Table1_2[[#This Row],[Measure]],G:G,Table1_2[[#This Row],[Year]],H:H,"&lt;="&amp;Table1_2[[#This Row],[Month]])</f>
        <v>1894.6800000000003</v>
      </c>
      <c r="K6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3997.6640000000007</v>
      </c>
      <c r="N6117">
        <f>Table1_2[[#This Row],[Value]]*2.5</f>
        <v>722.97000000000014</v>
      </c>
    </row>
    <row r="6118" spans="1:14" x14ac:dyDescent="0.25">
      <c r="A6118" t="s">
        <v>11</v>
      </c>
      <c r="B6118" t="s">
        <v>37</v>
      </c>
      <c r="C6118" t="s">
        <v>35</v>
      </c>
      <c r="D6118" t="s">
        <v>36</v>
      </c>
      <c r="E6118" t="s">
        <v>24</v>
      </c>
      <c r="F6118" t="s">
        <v>16</v>
      </c>
      <c r="G6118" t="s">
        <v>19</v>
      </c>
      <c r="H6118">
        <v>7</v>
      </c>
      <c r="I6118">
        <v>304.70000000000005</v>
      </c>
      <c r="J6118">
        <f>SUMIFS(I:I,B:B,Table1_2[[#This Row],[Category Level 2]],D:D,Table1_2[[#This Row],[Brand]],E:E,Table1_2[[#This Row],[Region]],F:F,Table1_2[[#This Row],[Measure]],G:G,Table1_2[[#This Row],[Year]],H:H,"&lt;="&amp;Table1_2[[#This Row],[Month]])</f>
        <v>2199.38</v>
      </c>
      <c r="K6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4014.2840000000006</v>
      </c>
      <c r="N6118">
        <f>Table1_2[[#This Row],[Value]]*2.5</f>
        <v>761.75000000000011</v>
      </c>
    </row>
    <row r="6119" spans="1:14" x14ac:dyDescent="0.25">
      <c r="A6119" t="s">
        <v>11</v>
      </c>
      <c r="B6119" t="s">
        <v>37</v>
      </c>
      <c r="C6119" t="s">
        <v>35</v>
      </c>
      <c r="D6119" t="s">
        <v>36</v>
      </c>
      <c r="E6119" t="s">
        <v>24</v>
      </c>
      <c r="F6119" t="s">
        <v>16</v>
      </c>
      <c r="G6119" t="s">
        <v>19</v>
      </c>
      <c r="H6119">
        <v>8</v>
      </c>
      <c r="I6119">
        <v>213.84400000000002</v>
      </c>
      <c r="J6119">
        <f>SUMIFS(I:I,B:B,Table1_2[[#This Row],[Category Level 2]],D:D,Table1_2[[#This Row],[Brand]],E:E,Table1_2[[#This Row],[Region]],F:F,Table1_2[[#This Row],[Measure]],G:G,Table1_2[[#This Row],[Year]],H:H,"&lt;="&amp;Table1_2[[#This Row],[Month]])</f>
        <v>2413.2240000000002</v>
      </c>
      <c r="K6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3632.0240000000003</v>
      </c>
      <c r="N6119">
        <f>Table1_2[[#This Row],[Value]]*2.5</f>
        <v>534.61</v>
      </c>
    </row>
    <row r="6120" spans="1:14" x14ac:dyDescent="0.25">
      <c r="A6120" t="s">
        <v>11</v>
      </c>
      <c r="B6120" t="s">
        <v>37</v>
      </c>
      <c r="C6120" t="s">
        <v>35</v>
      </c>
      <c r="D6120" t="s">
        <v>36</v>
      </c>
      <c r="E6120" t="s">
        <v>24</v>
      </c>
      <c r="F6120" t="s">
        <v>16</v>
      </c>
      <c r="G6120" t="s">
        <v>19</v>
      </c>
      <c r="H6120">
        <v>9</v>
      </c>
      <c r="I6120">
        <v>229.35600000000002</v>
      </c>
      <c r="J6120">
        <f>SUMIFS(I:I,B:B,Table1_2[[#This Row],[Category Level 2]],D:D,Table1_2[[#This Row],[Brand]],E:E,Table1_2[[#This Row],[Region]],F:F,Table1_2[[#This Row],[Measure]],G:G,Table1_2[[#This Row],[Year]],H:H,"&lt;="&amp;Table1_2[[#This Row],[Month]])</f>
        <v>2642.5800000000004</v>
      </c>
      <c r="K6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3471.3640000000005</v>
      </c>
      <c r="N6120">
        <f>Table1_2[[#This Row],[Value]]*2.5</f>
        <v>573.3900000000001</v>
      </c>
    </row>
    <row r="6121" spans="1:14" x14ac:dyDescent="0.25">
      <c r="A6121" t="s">
        <v>11</v>
      </c>
      <c r="B6121" t="s">
        <v>37</v>
      </c>
      <c r="C6121" t="s">
        <v>35</v>
      </c>
      <c r="D6121" t="s">
        <v>36</v>
      </c>
      <c r="E6121" t="s">
        <v>24</v>
      </c>
      <c r="F6121" t="s">
        <v>16</v>
      </c>
      <c r="G6121" t="s">
        <v>19</v>
      </c>
      <c r="H6121">
        <v>10</v>
      </c>
      <c r="I6121">
        <v>386.69200000000001</v>
      </c>
      <c r="J6121">
        <f>SUMIFS(I:I,B:B,Table1_2[[#This Row],[Category Level 2]],D:D,Table1_2[[#This Row],[Brand]],E:E,Table1_2[[#This Row],[Region]],F:F,Table1_2[[#This Row],[Measure]],G:G,Table1_2[[#This Row],[Year]],H:H,"&lt;="&amp;Table1_2[[#This Row],[Month]])</f>
        <v>3029.2720000000004</v>
      </c>
      <c r="K6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3538.9520000000002</v>
      </c>
      <c r="N6121">
        <f>Table1_2[[#This Row],[Value]]*2.5</f>
        <v>966.73</v>
      </c>
    </row>
    <row r="6122" spans="1:14" x14ac:dyDescent="0.25">
      <c r="A6122" t="s">
        <v>11</v>
      </c>
      <c r="B6122" t="s">
        <v>37</v>
      </c>
      <c r="C6122" t="s">
        <v>35</v>
      </c>
      <c r="D6122" t="s">
        <v>36</v>
      </c>
      <c r="E6122" t="s">
        <v>24</v>
      </c>
      <c r="F6122" t="s">
        <v>16</v>
      </c>
      <c r="G6122" t="s">
        <v>19</v>
      </c>
      <c r="H6122">
        <v>11</v>
      </c>
      <c r="I6122">
        <v>281.43200000000002</v>
      </c>
      <c r="J6122">
        <f>SUMIFS(I:I,B:B,Table1_2[[#This Row],[Category Level 2]],D:D,Table1_2[[#This Row],[Brand]],E:E,Table1_2[[#This Row],[Region]],F:F,Table1_2[[#This Row],[Measure]],G:G,Table1_2[[#This Row],[Year]],H:H,"&lt;="&amp;Table1_2[[#This Row],[Month]])</f>
        <v>3310.7040000000006</v>
      </c>
      <c r="K6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3617.6200000000008</v>
      </c>
      <c r="N6122">
        <f>Table1_2[[#This Row],[Value]]*2.5</f>
        <v>703.58</v>
      </c>
    </row>
    <row r="6123" spans="1:14" x14ac:dyDescent="0.25">
      <c r="A6123" t="s">
        <v>11</v>
      </c>
      <c r="B6123" t="s">
        <v>37</v>
      </c>
      <c r="C6123" t="s">
        <v>35</v>
      </c>
      <c r="D6123" t="s">
        <v>36</v>
      </c>
      <c r="E6123" t="s">
        <v>24</v>
      </c>
      <c r="F6123" t="s">
        <v>16</v>
      </c>
      <c r="G6123" t="s">
        <v>19</v>
      </c>
      <c r="H6123">
        <v>12</v>
      </c>
      <c r="I6123">
        <v>269.24400000000003</v>
      </c>
      <c r="J6123">
        <f>SUMIFS(I:I,B:B,Table1_2[[#This Row],[Category Level 2]],D:D,Table1_2[[#This Row],[Brand]],E:E,Table1_2[[#This Row],[Region]],F:F,Table1_2[[#This Row],[Measure]],G:G,Table1_2[[#This Row],[Year]],H:H,"&lt;="&amp;Table1_2[[#This Row],[Month]])</f>
        <v>3579.9480000000008</v>
      </c>
      <c r="K6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3579.9480000000008</v>
      </c>
      <c r="N6123">
        <f>Table1_2[[#This Row],[Value]]*2.5</f>
        <v>673.11000000000013</v>
      </c>
    </row>
    <row r="6124" spans="1:14" x14ac:dyDescent="0.25">
      <c r="A6124" t="s">
        <v>11</v>
      </c>
      <c r="B6124" t="s">
        <v>37</v>
      </c>
      <c r="C6124" t="s">
        <v>35</v>
      </c>
      <c r="D6124" t="s">
        <v>36</v>
      </c>
      <c r="E6124" t="s">
        <v>24</v>
      </c>
      <c r="F6124" t="s">
        <v>16</v>
      </c>
      <c r="G6124" t="s">
        <v>20</v>
      </c>
      <c r="H6124">
        <v>1</v>
      </c>
      <c r="I6124">
        <v>271.46000000000004</v>
      </c>
      <c r="J6124">
        <f>SUMIFS(I:I,B:B,Table1_2[[#This Row],[Category Level 2]],D:D,Table1_2[[#This Row],[Brand]],E:E,Table1_2[[#This Row],[Region]],F:F,Table1_2[[#This Row],[Measure]],G:G,Table1_2[[#This Row],[Year]],H:H,"&lt;="&amp;Table1_2[[#This Row],[Month]])</f>
        <v>271.46000000000004</v>
      </c>
      <c r="K6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3517.900000000001</v>
      </c>
      <c r="N6124">
        <f>Table1_2[[#This Row],[Value]]*2.5</f>
        <v>678.65000000000009</v>
      </c>
    </row>
    <row r="6125" spans="1:14" x14ac:dyDescent="0.25">
      <c r="A6125" t="s">
        <v>11</v>
      </c>
      <c r="B6125" t="s">
        <v>37</v>
      </c>
      <c r="C6125" t="s">
        <v>35</v>
      </c>
      <c r="D6125" t="s">
        <v>36</v>
      </c>
      <c r="E6125" t="s">
        <v>24</v>
      </c>
      <c r="F6125" t="s">
        <v>16</v>
      </c>
      <c r="G6125" t="s">
        <v>20</v>
      </c>
      <c r="H6125">
        <v>2</v>
      </c>
      <c r="I6125">
        <v>218.27600000000001</v>
      </c>
      <c r="J6125">
        <f>SUMIFS(I:I,B:B,Table1_2[[#This Row],[Category Level 2]],D:D,Table1_2[[#This Row],[Brand]],E:E,Table1_2[[#This Row],[Region]],F:F,Table1_2[[#This Row],[Measure]],G:G,Table1_2[[#This Row],[Year]],H:H,"&lt;="&amp;Table1_2[[#This Row],[Month]])</f>
        <v>489.73600000000005</v>
      </c>
      <c r="K6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3386.0480000000002</v>
      </c>
      <c r="N6125">
        <f>Table1_2[[#This Row],[Value]]*2.5</f>
        <v>545.69000000000005</v>
      </c>
    </row>
    <row r="6126" spans="1:14" x14ac:dyDescent="0.25">
      <c r="A6126" t="s">
        <v>11</v>
      </c>
      <c r="B6126" t="s">
        <v>37</v>
      </c>
      <c r="C6126" t="s">
        <v>35</v>
      </c>
      <c r="D6126" t="s">
        <v>36</v>
      </c>
      <c r="E6126" t="s">
        <v>24</v>
      </c>
      <c r="F6126" t="s">
        <v>16</v>
      </c>
      <c r="G6126" t="s">
        <v>20</v>
      </c>
      <c r="H6126">
        <v>3</v>
      </c>
      <c r="I6126">
        <v>260.38</v>
      </c>
      <c r="J6126">
        <f>SUMIFS(I:I,B:B,Table1_2[[#This Row],[Category Level 2]],D:D,Table1_2[[#This Row],[Brand]],E:E,Table1_2[[#This Row],[Region]],F:F,Table1_2[[#This Row],[Measure]],G:G,Table1_2[[#This Row],[Year]],H:H,"&lt;="&amp;Table1_2[[#This Row],[Month]])</f>
        <v>750.11599999999999</v>
      </c>
      <c r="K6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3312.9200000000005</v>
      </c>
      <c r="N6126">
        <f>Table1_2[[#This Row],[Value]]*2.5</f>
        <v>650.95000000000005</v>
      </c>
    </row>
    <row r="6127" spans="1:14" x14ac:dyDescent="0.25">
      <c r="A6127" t="s">
        <v>11</v>
      </c>
      <c r="B6127" t="s">
        <v>37</v>
      </c>
      <c r="C6127" t="s">
        <v>35</v>
      </c>
      <c r="D6127" t="s">
        <v>36</v>
      </c>
      <c r="E6127" t="s">
        <v>24</v>
      </c>
      <c r="F6127" t="s">
        <v>16</v>
      </c>
      <c r="G6127" t="s">
        <v>20</v>
      </c>
      <c r="H6127">
        <v>4</v>
      </c>
      <c r="I6127">
        <v>310.24</v>
      </c>
      <c r="J6127">
        <f>SUMIFS(I:I,B:B,Table1_2[[#This Row],[Category Level 2]],D:D,Table1_2[[#This Row],[Brand]],E:E,Table1_2[[#This Row],[Region]],F:F,Table1_2[[#This Row],[Measure]],G:G,Table1_2[[#This Row],[Year]],H:H,"&lt;="&amp;Table1_2[[#This Row],[Month]])</f>
        <v>1060.356</v>
      </c>
      <c r="K6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3276.3559999999998</v>
      </c>
      <c r="N6127">
        <f>Table1_2[[#This Row],[Value]]*2.5</f>
        <v>775.6</v>
      </c>
    </row>
    <row r="6128" spans="1:14" x14ac:dyDescent="0.25">
      <c r="A6128" t="s">
        <v>11</v>
      </c>
      <c r="B6128" t="s">
        <v>37</v>
      </c>
      <c r="C6128" t="s">
        <v>35</v>
      </c>
      <c r="D6128" t="s">
        <v>36</v>
      </c>
      <c r="E6128" t="s">
        <v>24</v>
      </c>
      <c r="F6128" t="s">
        <v>16</v>
      </c>
      <c r="G6128" t="s">
        <v>20</v>
      </c>
      <c r="H6128">
        <v>5</v>
      </c>
      <c r="I6128">
        <v>312.45600000000002</v>
      </c>
      <c r="J6128">
        <f>SUMIFS(I:I,B:B,Table1_2[[#This Row],[Category Level 2]],D:D,Table1_2[[#This Row],[Brand]],E:E,Table1_2[[#This Row],[Region]],F:F,Table1_2[[#This Row],[Measure]],G:G,Table1_2[[#This Row],[Year]],H:H,"&lt;="&amp;Table1_2[[#This Row],[Month]])</f>
        <v>1372.8119999999999</v>
      </c>
      <c r="K6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3347.268</v>
      </c>
      <c r="N6128">
        <f>Table1_2[[#This Row],[Value]]*2.5</f>
        <v>781.1400000000001</v>
      </c>
    </row>
    <row r="6129" spans="1:14" x14ac:dyDescent="0.25">
      <c r="A6129" t="s">
        <v>11</v>
      </c>
      <c r="B6129" t="s">
        <v>37</v>
      </c>
      <c r="C6129" t="s">
        <v>35</v>
      </c>
      <c r="D6129" t="s">
        <v>36</v>
      </c>
      <c r="E6129" t="s">
        <v>24</v>
      </c>
      <c r="F6129" t="s">
        <v>16</v>
      </c>
      <c r="G6129" t="s">
        <v>20</v>
      </c>
      <c r="H6129">
        <v>6</v>
      </c>
      <c r="I6129">
        <v>288.08000000000004</v>
      </c>
      <c r="J6129">
        <f>SUMIFS(I:I,B:B,Table1_2[[#This Row],[Category Level 2]],D:D,Table1_2[[#This Row],[Brand]],E:E,Table1_2[[#This Row],[Region]],F:F,Table1_2[[#This Row],[Measure]],G:G,Table1_2[[#This Row],[Year]],H:H,"&lt;="&amp;Table1_2[[#This Row],[Month]])</f>
        <v>1660.8919999999998</v>
      </c>
      <c r="K6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3346.16</v>
      </c>
      <c r="N6129">
        <f>Table1_2[[#This Row],[Value]]*2.5</f>
        <v>720.2</v>
      </c>
    </row>
    <row r="6130" spans="1:14" x14ac:dyDescent="0.25">
      <c r="A6130" t="s">
        <v>11</v>
      </c>
      <c r="B6130" t="s">
        <v>37</v>
      </c>
      <c r="C6130" t="s">
        <v>35</v>
      </c>
      <c r="D6130" t="s">
        <v>36</v>
      </c>
      <c r="E6130" t="s">
        <v>24</v>
      </c>
      <c r="F6130" t="s">
        <v>16</v>
      </c>
      <c r="G6130" t="s">
        <v>20</v>
      </c>
      <c r="H6130">
        <v>7</v>
      </c>
      <c r="I6130">
        <v>298.05200000000002</v>
      </c>
      <c r="J6130">
        <f>SUMIFS(I:I,B:B,Table1_2[[#This Row],[Category Level 2]],D:D,Table1_2[[#This Row],[Brand]],E:E,Table1_2[[#This Row],[Region]],F:F,Table1_2[[#This Row],[Measure]],G:G,Table1_2[[#This Row],[Year]],H:H,"&lt;="&amp;Table1_2[[#This Row],[Month]])</f>
        <v>1958.944</v>
      </c>
      <c r="K6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3339.5120000000002</v>
      </c>
      <c r="N6130">
        <f>Table1_2[[#This Row],[Value]]*2.5</f>
        <v>745.13000000000011</v>
      </c>
    </row>
    <row r="6131" spans="1:14" x14ac:dyDescent="0.25">
      <c r="A6131" t="s">
        <v>11</v>
      </c>
      <c r="B6131" t="s">
        <v>37</v>
      </c>
      <c r="C6131" t="s">
        <v>35</v>
      </c>
      <c r="D6131" t="s">
        <v>36</v>
      </c>
      <c r="E6131" t="s">
        <v>24</v>
      </c>
      <c r="F6131" t="s">
        <v>16</v>
      </c>
      <c r="G6131" t="s">
        <v>20</v>
      </c>
      <c r="H6131">
        <v>8</v>
      </c>
      <c r="I6131">
        <v>242.65200000000002</v>
      </c>
      <c r="J6131">
        <f>SUMIFS(I:I,B:B,Table1_2[[#This Row],[Category Level 2]],D:D,Table1_2[[#This Row],[Brand]],E:E,Table1_2[[#This Row],[Region]],F:F,Table1_2[[#This Row],[Measure]],G:G,Table1_2[[#This Row],[Year]],H:H,"&lt;="&amp;Table1_2[[#This Row],[Month]])</f>
        <v>2201.596</v>
      </c>
      <c r="K6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3368.32</v>
      </c>
      <c r="N6131">
        <f>Table1_2[[#This Row],[Value]]*2.5</f>
        <v>606.63</v>
      </c>
    </row>
    <row r="6132" spans="1:14" x14ac:dyDescent="0.25">
      <c r="A6132" t="s">
        <v>11</v>
      </c>
      <c r="B6132" t="s">
        <v>37</v>
      </c>
      <c r="C6132" t="s">
        <v>35</v>
      </c>
      <c r="D6132" t="s">
        <v>36</v>
      </c>
      <c r="E6132" t="s">
        <v>24</v>
      </c>
      <c r="F6132" t="s">
        <v>16</v>
      </c>
      <c r="G6132" t="s">
        <v>20</v>
      </c>
      <c r="H6132">
        <v>9</v>
      </c>
      <c r="I6132">
        <v>271.46000000000004</v>
      </c>
      <c r="J6132">
        <f>SUMIFS(I:I,B:B,Table1_2[[#This Row],[Category Level 2]],D:D,Table1_2[[#This Row],[Brand]],E:E,Table1_2[[#This Row],[Region]],F:F,Table1_2[[#This Row],[Measure]],G:G,Table1_2[[#This Row],[Year]],H:H,"&lt;="&amp;Table1_2[[#This Row],[Month]])</f>
        <v>2473.056</v>
      </c>
      <c r="K6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3410.424</v>
      </c>
      <c r="N6132">
        <f>Table1_2[[#This Row],[Value]]*2.5</f>
        <v>678.65000000000009</v>
      </c>
    </row>
    <row r="6133" spans="1:14" x14ac:dyDescent="0.25">
      <c r="A6133" t="s">
        <v>11</v>
      </c>
      <c r="B6133" t="s">
        <v>37</v>
      </c>
      <c r="C6133" t="s">
        <v>35</v>
      </c>
      <c r="D6133" t="s">
        <v>36</v>
      </c>
      <c r="E6133" t="s">
        <v>24</v>
      </c>
      <c r="F6133" t="s">
        <v>16</v>
      </c>
      <c r="G6133" t="s">
        <v>20</v>
      </c>
      <c r="H6133">
        <v>10</v>
      </c>
      <c r="I6133">
        <v>280.32400000000001</v>
      </c>
      <c r="J6133">
        <f>SUMIFS(I:I,B:B,Table1_2[[#This Row],[Category Level 2]],D:D,Table1_2[[#This Row],[Brand]],E:E,Table1_2[[#This Row],[Region]],F:F,Table1_2[[#This Row],[Measure]],G:G,Table1_2[[#This Row],[Year]],H:H,"&lt;="&amp;Table1_2[[#This Row],[Month]])</f>
        <v>2753.38</v>
      </c>
      <c r="K6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3304.056</v>
      </c>
      <c r="N6133">
        <f>Table1_2[[#This Row],[Value]]*2.5</f>
        <v>700.81000000000006</v>
      </c>
    </row>
    <row r="6134" spans="1:14" x14ac:dyDescent="0.25">
      <c r="A6134" t="s">
        <v>11</v>
      </c>
      <c r="B6134" t="s">
        <v>37</v>
      </c>
      <c r="C6134" t="s">
        <v>35</v>
      </c>
      <c r="D6134" t="s">
        <v>36</v>
      </c>
      <c r="E6134" t="s">
        <v>24</v>
      </c>
      <c r="F6134" t="s">
        <v>16</v>
      </c>
      <c r="G6134" t="s">
        <v>20</v>
      </c>
      <c r="H6134">
        <v>11</v>
      </c>
      <c r="I6134">
        <v>254.84000000000003</v>
      </c>
      <c r="J6134">
        <f>SUMIFS(I:I,B:B,Table1_2[[#This Row],[Category Level 2]],D:D,Table1_2[[#This Row],[Brand]],E:E,Table1_2[[#This Row],[Region]],F:F,Table1_2[[#This Row],[Measure]],G:G,Table1_2[[#This Row],[Year]],H:H,"&lt;="&amp;Table1_2[[#This Row],[Month]])</f>
        <v>3008.2200000000003</v>
      </c>
      <c r="K6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3277.4640000000004</v>
      </c>
      <c r="N6134">
        <f>Table1_2[[#This Row],[Value]]*2.5</f>
        <v>637.10000000000014</v>
      </c>
    </row>
    <row r="6135" spans="1:14" x14ac:dyDescent="0.25">
      <c r="A6135" t="s">
        <v>11</v>
      </c>
      <c r="B6135" t="s">
        <v>37</v>
      </c>
      <c r="C6135" t="s">
        <v>35</v>
      </c>
      <c r="D6135" t="s">
        <v>36</v>
      </c>
      <c r="E6135" t="s">
        <v>24</v>
      </c>
      <c r="F6135" t="s">
        <v>16</v>
      </c>
      <c r="G6135" t="s">
        <v>20</v>
      </c>
      <c r="H6135">
        <v>12</v>
      </c>
      <c r="I6135">
        <v>285.86400000000003</v>
      </c>
      <c r="J6135">
        <f>SUMIFS(I:I,B:B,Table1_2[[#This Row],[Category Level 2]],D:D,Table1_2[[#This Row],[Brand]],E:E,Table1_2[[#This Row],[Region]],F:F,Table1_2[[#This Row],[Measure]],G:G,Table1_2[[#This Row],[Year]],H:H,"&lt;="&amp;Table1_2[[#This Row],[Month]])</f>
        <v>3294.0840000000003</v>
      </c>
      <c r="K6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3294.0840000000003</v>
      </c>
      <c r="N6135">
        <f>Table1_2[[#This Row],[Value]]*2.5</f>
        <v>714.66000000000008</v>
      </c>
    </row>
    <row r="6136" spans="1:14" x14ac:dyDescent="0.25">
      <c r="A6136" t="s">
        <v>11</v>
      </c>
      <c r="B6136" t="s">
        <v>37</v>
      </c>
      <c r="C6136" t="s">
        <v>35</v>
      </c>
      <c r="D6136" t="s">
        <v>36</v>
      </c>
      <c r="E6136" t="s">
        <v>24</v>
      </c>
      <c r="F6136" t="s">
        <v>16</v>
      </c>
      <c r="G6136" t="s">
        <v>21</v>
      </c>
      <c r="H6136">
        <v>1</v>
      </c>
      <c r="I6136">
        <v>252.62400000000002</v>
      </c>
      <c r="J6136">
        <f>SUMIFS(I:I,B:B,Table1_2[[#This Row],[Category Level 2]],D:D,Table1_2[[#This Row],[Brand]],E:E,Table1_2[[#This Row],[Region]],F:F,Table1_2[[#This Row],[Measure]],G:G,Table1_2[[#This Row],[Year]],H:H,"&lt;="&amp;Table1_2[[#This Row],[Month]])</f>
        <v>252.62400000000002</v>
      </c>
      <c r="K6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3275.2480000000005</v>
      </c>
      <c r="N6136">
        <f>Table1_2[[#This Row],[Value]]*2.5</f>
        <v>631.56000000000006</v>
      </c>
    </row>
    <row r="6137" spans="1:14" x14ac:dyDescent="0.25">
      <c r="A6137" t="s">
        <v>11</v>
      </c>
      <c r="B6137" t="s">
        <v>37</v>
      </c>
      <c r="C6137" t="s">
        <v>35</v>
      </c>
      <c r="D6137" t="s">
        <v>36</v>
      </c>
      <c r="E6137" t="s">
        <v>24</v>
      </c>
      <c r="F6137" t="s">
        <v>16</v>
      </c>
      <c r="G6137" t="s">
        <v>21</v>
      </c>
      <c r="H6137">
        <v>2</v>
      </c>
      <c r="I6137">
        <v>224.92400000000001</v>
      </c>
      <c r="J6137">
        <f>SUMIFS(I:I,B:B,Table1_2[[#This Row],[Category Level 2]],D:D,Table1_2[[#This Row],[Brand]],E:E,Table1_2[[#This Row],[Region]],F:F,Table1_2[[#This Row],[Measure]],G:G,Table1_2[[#This Row],[Year]],H:H,"&lt;="&amp;Table1_2[[#This Row],[Month]])</f>
        <v>477.548</v>
      </c>
      <c r="K6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3281.8960000000006</v>
      </c>
      <c r="N6137">
        <f>Table1_2[[#This Row],[Value]]*2.5</f>
        <v>562.31000000000006</v>
      </c>
    </row>
    <row r="6138" spans="1:14" x14ac:dyDescent="0.25">
      <c r="A6138" t="s">
        <v>11</v>
      </c>
      <c r="B6138" t="s">
        <v>37</v>
      </c>
      <c r="C6138" t="s">
        <v>35</v>
      </c>
      <c r="D6138" t="s">
        <v>36</v>
      </c>
      <c r="E6138" t="s">
        <v>24</v>
      </c>
      <c r="F6138" t="s">
        <v>16</v>
      </c>
      <c r="G6138" t="s">
        <v>21</v>
      </c>
      <c r="H6138">
        <v>3</v>
      </c>
      <c r="I6138">
        <v>358.99200000000002</v>
      </c>
      <c r="J6138">
        <f>SUMIFS(I:I,B:B,Table1_2[[#This Row],[Category Level 2]],D:D,Table1_2[[#This Row],[Brand]],E:E,Table1_2[[#This Row],[Region]],F:F,Table1_2[[#This Row],[Measure]],G:G,Table1_2[[#This Row],[Year]],H:H,"&lt;="&amp;Table1_2[[#This Row],[Month]])</f>
        <v>836.54</v>
      </c>
      <c r="K6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3380.5080000000003</v>
      </c>
      <c r="N6138">
        <f>Table1_2[[#This Row],[Value]]*2.5</f>
        <v>897.48</v>
      </c>
    </row>
    <row r="6139" spans="1:14" x14ac:dyDescent="0.25">
      <c r="A6139" t="s">
        <v>11</v>
      </c>
      <c r="B6139" t="s">
        <v>37</v>
      </c>
      <c r="C6139" t="s">
        <v>35</v>
      </c>
      <c r="D6139" t="s">
        <v>36</v>
      </c>
      <c r="E6139" t="s">
        <v>24</v>
      </c>
      <c r="F6139" t="s">
        <v>16</v>
      </c>
      <c r="G6139" t="s">
        <v>21</v>
      </c>
      <c r="H6139">
        <v>4</v>
      </c>
      <c r="I6139">
        <v>268.13600000000002</v>
      </c>
      <c r="J6139">
        <f>SUMIFS(I:I,B:B,Table1_2[[#This Row],[Category Level 2]],D:D,Table1_2[[#This Row],[Brand]],E:E,Table1_2[[#This Row],[Region]],F:F,Table1_2[[#This Row],[Measure]],G:G,Table1_2[[#This Row],[Year]],H:H,"&lt;="&amp;Table1_2[[#This Row],[Month]])</f>
        <v>1104.6759999999999</v>
      </c>
      <c r="K6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3338.404</v>
      </c>
      <c r="N6139">
        <f>Table1_2[[#This Row],[Value]]*2.5</f>
        <v>670.34</v>
      </c>
    </row>
    <row r="6140" spans="1:14" x14ac:dyDescent="0.25">
      <c r="A6140" t="s">
        <v>11</v>
      </c>
      <c r="B6140" t="s">
        <v>37</v>
      </c>
      <c r="C6140" t="s">
        <v>35</v>
      </c>
      <c r="D6140" t="s">
        <v>36</v>
      </c>
      <c r="E6140" t="s">
        <v>24</v>
      </c>
      <c r="F6140" t="s">
        <v>16</v>
      </c>
      <c r="G6140" t="s">
        <v>21</v>
      </c>
      <c r="H6140">
        <v>5</v>
      </c>
      <c r="I6140">
        <v>313.56400000000002</v>
      </c>
      <c r="J6140">
        <f>SUMIFS(I:I,B:B,Table1_2[[#This Row],[Category Level 2]],D:D,Table1_2[[#This Row],[Brand]],E:E,Table1_2[[#This Row],[Region]],F:F,Table1_2[[#This Row],[Measure]],G:G,Table1_2[[#This Row],[Year]],H:H,"&lt;="&amp;Table1_2[[#This Row],[Month]])</f>
        <v>1418.24</v>
      </c>
      <c r="K6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3339.5120000000006</v>
      </c>
      <c r="N6140">
        <f>Table1_2[[#This Row],[Value]]*2.5</f>
        <v>783.91000000000008</v>
      </c>
    </row>
    <row r="6141" spans="1:14" x14ac:dyDescent="0.25">
      <c r="A6141" t="s">
        <v>11</v>
      </c>
      <c r="B6141" t="s">
        <v>37</v>
      </c>
      <c r="C6141" t="s">
        <v>35</v>
      </c>
      <c r="D6141" t="s">
        <v>36</v>
      </c>
      <c r="E6141" t="s">
        <v>24</v>
      </c>
      <c r="F6141" t="s">
        <v>16</v>
      </c>
      <c r="G6141" t="s">
        <v>21</v>
      </c>
      <c r="H6141">
        <v>6</v>
      </c>
      <c r="I6141">
        <v>316.88800000000003</v>
      </c>
      <c r="J6141">
        <f>SUMIFS(I:I,B:B,Table1_2[[#This Row],[Category Level 2]],D:D,Table1_2[[#This Row],[Brand]],E:E,Table1_2[[#This Row],[Region]],F:F,Table1_2[[#This Row],[Measure]],G:G,Table1_2[[#This Row],[Year]],H:H,"&lt;="&amp;Table1_2[[#This Row],[Month]])</f>
        <v>1735.1280000000002</v>
      </c>
      <c r="K6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3368.32</v>
      </c>
      <c r="N6141">
        <f>Table1_2[[#This Row],[Value]]*2.5</f>
        <v>792.22</v>
      </c>
    </row>
    <row r="6142" spans="1:14" x14ac:dyDescent="0.25">
      <c r="A6142" t="s">
        <v>11</v>
      </c>
      <c r="B6142" t="s">
        <v>37</v>
      </c>
      <c r="C6142" t="s">
        <v>35</v>
      </c>
      <c r="D6142" t="s">
        <v>36</v>
      </c>
      <c r="E6142" t="s">
        <v>24</v>
      </c>
      <c r="F6142" t="s">
        <v>16</v>
      </c>
      <c r="G6142" t="s">
        <v>21</v>
      </c>
      <c r="H6142">
        <v>7</v>
      </c>
      <c r="I6142">
        <v>341.26400000000001</v>
      </c>
      <c r="J6142">
        <f>SUMIFS(I:I,B:B,Table1_2[[#This Row],[Category Level 2]],D:D,Table1_2[[#This Row],[Brand]],E:E,Table1_2[[#This Row],[Region]],F:F,Table1_2[[#This Row],[Measure]],G:G,Table1_2[[#This Row],[Year]],H:H,"&lt;="&amp;Table1_2[[#This Row],[Month]])</f>
        <v>2076.3920000000003</v>
      </c>
      <c r="K6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3411.5320000000006</v>
      </c>
      <c r="N6142">
        <f>Table1_2[[#This Row],[Value]]*2.5</f>
        <v>853.16000000000008</v>
      </c>
    </row>
    <row r="6143" spans="1:14" x14ac:dyDescent="0.25">
      <c r="A6143" t="s">
        <v>11</v>
      </c>
      <c r="B6143" t="s">
        <v>37</v>
      </c>
      <c r="C6143" t="s">
        <v>35</v>
      </c>
      <c r="D6143" t="s">
        <v>36</v>
      </c>
      <c r="E6143" t="s">
        <v>24</v>
      </c>
      <c r="F6143" t="s">
        <v>16</v>
      </c>
      <c r="G6143" t="s">
        <v>21</v>
      </c>
      <c r="H6143">
        <v>8</v>
      </c>
      <c r="I6143">
        <v>330.18400000000003</v>
      </c>
      <c r="J6143">
        <f>SUMIFS(I:I,B:B,Table1_2[[#This Row],[Category Level 2]],D:D,Table1_2[[#This Row],[Brand]],E:E,Table1_2[[#This Row],[Region]],F:F,Table1_2[[#This Row],[Measure]],G:G,Table1_2[[#This Row],[Year]],H:H,"&lt;="&amp;Table1_2[[#This Row],[Month]])</f>
        <v>2406.5760000000005</v>
      </c>
      <c r="K6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3499.0640000000008</v>
      </c>
      <c r="N6143">
        <f>Table1_2[[#This Row],[Value]]*2.5</f>
        <v>825.46</v>
      </c>
    </row>
    <row r="6144" spans="1:14" x14ac:dyDescent="0.25">
      <c r="A6144" t="s">
        <v>11</v>
      </c>
      <c r="B6144" t="s">
        <v>37</v>
      </c>
      <c r="C6144" t="s">
        <v>35</v>
      </c>
      <c r="D6144" t="s">
        <v>36</v>
      </c>
      <c r="E6144" t="s">
        <v>24</v>
      </c>
      <c r="F6144" t="s">
        <v>16</v>
      </c>
      <c r="G6144" t="s">
        <v>21</v>
      </c>
      <c r="H6144">
        <v>9</v>
      </c>
      <c r="I6144">
        <v>281.43200000000002</v>
      </c>
      <c r="J6144">
        <f>SUMIFS(I:I,B:B,Table1_2[[#This Row],[Category Level 2]],D:D,Table1_2[[#This Row],[Brand]],E:E,Table1_2[[#This Row],[Region]],F:F,Table1_2[[#This Row],[Measure]],G:G,Table1_2[[#This Row],[Year]],H:H,"&lt;="&amp;Table1_2[[#This Row],[Month]])</f>
        <v>2688.0080000000007</v>
      </c>
      <c r="K6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3509.036000000001</v>
      </c>
      <c r="N6144">
        <f>Table1_2[[#This Row],[Value]]*2.5</f>
        <v>703.58</v>
      </c>
    </row>
    <row r="6145" spans="1:14" x14ac:dyDescent="0.25">
      <c r="A6145" t="s">
        <v>11</v>
      </c>
      <c r="B6145" t="s">
        <v>37</v>
      </c>
      <c r="C6145" t="s">
        <v>35</v>
      </c>
      <c r="D6145" t="s">
        <v>36</v>
      </c>
      <c r="E6145" t="s">
        <v>24</v>
      </c>
      <c r="F6145" t="s">
        <v>16</v>
      </c>
      <c r="G6145" t="s">
        <v>21</v>
      </c>
      <c r="H6145">
        <v>10</v>
      </c>
      <c r="I6145">
        <v>383.36800000000005</v>
      </c>
      <c r="J6145">
        <f>SUMIFS(I:I,B:B,Table1_2[[#This Row],[Category Level 2]],D:D,Table1_2[[#This Row],[Brand]],E:E,Table1_2[[#This Row],[Region]],F:F,Table1_2[[#This Row],[Measure]],G:G,Table1_2[[#This Row],[Year]],H:H,"&lt;="&amp;Table1_2[[#This Row],[Month]])</f>
        <v>3071.3760000000007</v>
      </c>
      <c r="K6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3612.0800000000008</v>
      </c>
      <c r="N6145">
        <f>Table1_2[[#This Row],[Value]]*2.5</f>
        <v>958.42000000000007</v>
      </c>
    </row>
    <row r="6146" spans="1:14" x14ac:dyDescent="0.25">
      <c r="A6146" t="s">
        <v>11</v>
      </c>
      <c r="B6146" t="s">
        <v>37</v>
      </c>
      <c r="C6146" t="s">
        <v>35</v>
      </c>
      <c r="D6146" t="s">
        <v>36</v>
      </c>
      <c r="E6146" t="s">
        <v>24</v>
      </c>
      <c r="F6146" t="s">
        <v>16</v>
      </c>
      <c r="G6146" t="s">
        <v>21</v>
      </c>
      <c r="H6146">
        <v>11</v>
      </c>
      <c r="I6146">
        <v>291.40400000000005</v>
      </c>
      <c r="J6146">
        <f>SUMIFS(I:I,B:B,Table1_2[[#This Row],[Category Level 2]],D:D,Table1_2[[#This Row],[Brand]],E:E,Table1_2[[#This Row],[Region]],F:F,Table1_2[[#This Row],[Measure]],G:G,Table1_2[[#This Row],[Year]],H:H,"&lt;="&amp;Table1_2[[#This Row],[Month]])</f>
        <v>3362.7800000000007</v>
      </c>
      <c r="K6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3648.6440000000007</v>
      </c>
      <c r="N6146">
        <f>Table1_2[[#This Row],[Value]]*2.5</f>
        <v>728.5100000000001</v>
      </c>
    </row>
    <row r="6147" spans="1:14" x14ac:dyDescent="0.25">
      <c r="A6147" t="s">
        <v>11</v>
      </c>
      <c r="B6147" t="s">
        <v>37</v>
      </c>
      <c r="C6147" t="s">
        <v>35</v>
      </c>
      <c r="D6147" t="s">
        <v>36</v>
      </c>
      <c r="E6147" t="s">
        <v>24</v>
      </c>
      <c r="F6147" t="s">
        <v>16</v>
      </c>
      <c r="G6147" t="s">
        <v>21</v>
      </c>
      <c r="H6147">
        <v>12</v>
      </c>
      <c r="I6147">
        <v>344.58800000000002</v>
      </c>
      <c r="J6147">
        <f>SUMIFS(I:I,B:B,Table1_2[[#This Row],[Category Level 2]],D:D,Table1_2[[#This Row],[Brand]],E:E,Table1_2[[#This Row],[Region]],F:F,Table1_2[[#This Row],[Measure]],G:G,Table1_2[[#This Row],[Year]],H:H,"&lt;="&amp;Table1_2[[#This Row],[Month]])</f>
        <v>3707.3680000000008</v>
      </c>
      <c r="K6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3707.3680000000008</v>
      </c>
      <c r="N6147">
        <f>Table1_2[[#This Row],[Value]]*2.5</f>
        <v>861.47</v>
      </c>
    </row>
    <row r="6148" spans="1:14" x14ac:dyDescent="0.25">
      <c r="A6148" t="s">
        <v>11</v>
      </c>
      <c r="B6148" t="s">
        <v>37</v>
      </c>
      <c r="C6148" t="s">
        <v>35</v>
      </c>
      <c r="D6148" t="s">
        <v>36</v>
      </c>
      <c r="E6148" t="s">
        <v>24</v>
      </c>
      <c r="F6148" t="s">
        <v>16</v>
      </c>
      <c r="G6148" t="s">
        <v>22</v>
      </c>
      <c r="H6148">
        <v>1</v>
      </c>
      <c r="I6148">
        <v>339.048</v>
      </c>
      <c r="J6148">
        <f>SUMIFS(I:I,B:B,Table1_2[[#This Row],[Category Level 2]],D:D,Table1_2[[#This Row],[Brand]],E:E,Table1_2[[#This Row],[Region]],F:F,Table1_2[[#This Row],[Measure]],G:G,Table1_2[[#This Row],[Year]],H:H,"&lt;="&amp;Table1_2[[#This Row],[Month]])</f>
        <v>339.048</v>
      </c>
      <c r="K6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3793.7920000000013</v>
      </c>
      <c r="N6148">
        <f>Table1_2[[#This Row],[Value]]*2.5</f>
        <v>847.62</v>
      </c>
    </row>
    <row r="6149" spans="1:14" x14ac:dyDescent="0.25">
      <c r="A6149" t="s">
        <v>11</v>
      </c>
      <c r="B6149" t="s">
        <v>37</v>
      </c>
      <c r="C6149" t="s">
        <v>35</v>
      </c>
      <c r="D6149" t="s">
        <v>36</v>
      </c>
      <c r="E6149" t="s">
        <v>24</v>
      </c>
      <c r="F6149" t="s">
        <v>16</v>
      </c>
      <c r="G6149" t="s">
        <v>22</v>
      </c>
      <c r="H6149">
        <v>2</v>
      </c>
      <c r="I6149">
        <v>330.18400000000003</v>
      </c>
      <c r="J6149">
        <f>SUMIFS(I:I,B:B,Table1_2[[#This Row],[Category Level 2]],D:D,Table1_2[[#This Row],[Brand]],E:E,Table1_2[[#This Row],[Region]],F:F,Table1_2[[#This Row],[Measure]],G:G,Table1_2[[#This Row],[Year]],H:H,"&lt;="&amp;Table1_2[[#This Row],[Month]])</f>
        <v>669.23199999999997</v>
      </c>
      <c r="K6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3899.0520000000001</v>
      </c>
      <c r="N6149">
        <f>Table1_2[[#This Row],[Value]]*2.5</f>
        <v>825.46</v>
      </c>
    </row>
    <row r="6150" spans="1:14" x14ac:dyDescent="0.25">
      <c r="A6150" t="s">
        <v>11</v>
      </c>
      <c r="B6150" t="s">
        <v>37</v>
      </c>
      <c r="C6150" t="s">
        <v>35</v>
      </c>
      <c r="D6150" t="s">
        <v>36</v>
      </c>
      <c r="E6150" t="s">
        <v>24</v>
      </c>
      <c r="F6150" t="s">
        <v>16</v>
      </c>
      <c r="G6150" t="s">
        <v>22</v>
      </c>
      <c r="H6150">
        <v>3</v>
      </c>
      <c r="I6150">
        <v>354.56000000000006</v>
      </c>
      <c r="J6150">
        <f>SUMIFS(I:I,B:B,Table1_2[[#This Row],[Category Level 2]],D:D,Table1_2[[#This Row],[Brand]],E:E,Table1_2[[#This Row],[Region]],F:F,Table1_2[[#This Row],[Measure]],G:G,Table1_2[[#This Row],[Year]],H:H,"&lt;="&amp;Table1_2[[#This Row],[Month]])</f>
        <v>1023.792</v>
      </c>
      <c r="K6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3894.6200000000003</v>
      </c>
      <c r="N6150">
        <f>Table1_2[[#This Row],[Value]]*2.5</f>
        <v>886.40000000000009</v>
      </c>
    </row>
    <row r="6151" spans="1:14" x14ac:dyDescent="0.25">
      <c r="A6151" t="s">
        <v>11</v>
      </c>
      <c r="B6151" t="s">
        <v>37</v>
      </c>
      <c r="C6151" t="s">
        <v>35</v>
      </c>
      <c r="D6151" t="s">
        <v>36</v>
      </c>
      <c r="E6151" t="s">
        <v>24</v>
      </c>
      <c r="F6151" t="s">
        <v>23</v>
      </c>
      <c r="G6151" t="s">
        <v>17</v>
      </c>
      <c r="H6151">
        <v>1</v>
      </c>
      <c r="I6151">
        <v>1092.4880000000001</v>
      </c>
      <c r="J6151">
        <f>SUMIFS(I:I,B:B,Table1_2[[#This Row],[Category Level 2]],D:D,Table1_2[[#This Row],[Brand]],E:E,Table1_2[[#This Row],[Region]],F:F,Table1_2[[#This Row],[Measure]],G:G,Table1_2[[#This Row],[Year]],H:H,"&lt;="&amp;Table1_2[[#This Row],[Month]])</f>
        <v>1092.4880000000001</v>
      </c>
      <c r="K6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1092.4880000000001</v>
      </c>
      <c r="N6151">
        <f>Table1_2[[#This Row],[Value]]*2.5</f>
        <v>2731.2200000000003</v>
      </c>
    </row>
    <row r="6152" spans="1:14" x14ac:dyDescent="0.25">
      <c r="A6152" t="s">
        <v>11</v>
      </c>
      <c r="B6152" t="s">
        <v>37</v>
      </c>
      <c r="C6152" t="s">
        <v>35</v>
      </c>
      <c r="D6152" t="s">
        <v>36</v>
      </c>
      <c r="E6152" t="s">
        <v>24</v>
      </c>
      <c r="F6152" t="s">
        <v>23</v>
      </c>
      <c r="G6152" t="s">
        <v>17</v>
      </c>
      <c r="H6152">
        <v>2</v>
      </c>
      <c r="I6152">
        <v>1157.8600000000001</v>
      </c>
      <c r="J6152">
        <f>SUMIFS(I:I,B:B,Table1_2[[#This Row],[Category Level 2]],D:D,Table1_2[[#This Row],[Brand]],E:E,Table1_2[[#This Row],[Region]],F:F,Table1_2[[#This Row],[Measure]],G:G,Table1_2[[#This Row],[Year]],H:H,"&lt;="&amp;Table1_2[[#This Row],[Month]])</f>
        <v>2250.348</v>
      </c>
      <c r="K6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2250.348</v>
      </c>
      <c r="N6152">
        <f>Table1_2[[#This Row],[Value]]*2.5</f>
        <v>2894.6500000000005</v>
      </c>
    </row>
    <row r="6153" spans="1:14" x14ac:dyDescent="0.25">
      <c r="A6153" t="s">
        <v>11</v>
      </c>
      <c r="B6153" t="s">
        <v>37</v>
      </c>
      <c r="C6153" t="s">
        <v>35</v>
      </c>
      <c r="D6153" t="s">
        <v>36</v>
      </c>
      <c r="E6153" t="s">
        <v>24</v>
      </c>
      <c r="F6153" t="s">
        <v>23</v>
      </c>
      <c r="G6153" t="s">
        <v>17</v>
      </c>
      <c r="H6153">
        <v>3</v>
      </c>
      <c r="I6153">
        <v>1759.5040000000001</v>
      </c>
      <c r="J6153">
        <f>SUMIFS(I:I,B:B,Table1_2[[#This Row],[Category Level 2]],D:D,Table1_2[[#This Row],[Brand]],E:E,Table1_2[[#This Row],[Region]],F:F,Table1_2[[#This Row],[Measure]],G:G,Table1_2[[#This Row],[Year]],H:H,"&lt;="&amp;Table1_2[[#This Row],[Month]])</f>
        <v>4009.8519999999999</v>
      </c>
      <c r="K6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4009.8519999999999</v>
      </c>
      <c r="N6153">
        <f>Table1_2[[#This Row],[Value]]*2.5</f>
        <v>4398.76</v>
      </c>
    </row>
    <row r="6154" spans="1:14" x14ac:dyDescent="0.25">
      <c r="A6154" t="s">
        <v>11</v>
      </c>
      <c r="B6154" t="s">
        <v>37</v>
      </c>
      <c r="C6154" t="s">
        <v>35</v>
      </c>
      <c r="D6154" t="s">
        <v>36</v>
      </c>
      <c r="E6154" t="s">
        <v>24</v>
      </c>
      <c r="F6154" t="s">
        <v>23</v>
      </c>
      <c r="G6154" t="s">
        <v>17</v>
      </c>
      <c r="H6154">
        <v>4</v>
      </c>
      <c r="I6154">
        <v>1100.2440000000001</v>
      </c>
      <c r="J6154">
        <f>SUMIFS(I:I,B:B,Table1_2[[#This Row],[Category Level 2]],D:D,Table1_2[[#This Row],[Brand]],E:E,Table1_2[[#This Row],[Region]],F:F,Table1_2[[#This Row],[Measure]],G:G,Table1_2[[#This Row],[Year]],H:H,"&lt;="&amp;Table1_2[[#This Row],[Month]])</f>
        <v>5110.0959999999995</v>
      </c>
      <c r="K6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5110.0959999999995</v>
      </c>
      <c r="N6154">
        <f>Table1_2[[#This Row],[Value]]*2.5</f>
        <v>2750.6100000000006</v>
      </c>
    </row>
    <row r="6155" spans="1:14" x14ac:dyDescent="0.25">
      <c r="A6155" t="s">
        <v>11</v>
      </c>
      <c r="B6155" t="s">
        <v>37</v>
      </c>
      <c r="C6155" t="s">
        <v>35</v>
      </c>
      <c r="D6155" t="s">
        <v>36</v>
      </c>
      <c r="E6155" t="s">
        <v>24</v>
      </c>
      <c r="F6155" t="s">
        <v>23</v>
      </c>
      <c r="G6155" t="s">
        <v>17</v>
      </c>
      <c r="H6155">
        <v>5</v>
      </c>
      <c r="I6155">
        <v>1547.8760000000002</v>
      </c>
      <c r="J6155">
        <f>SUMIFS(I:I,B:B,Table1_2[[#This Row],[Category Level 2]],D:D,Table1_2[[#This Row],[Brand]],E:E,Table1_2[[#This Row],[Region]],F:F,Table1_2[[#This Row],[Measure]],G:G,Table1_2[[#This Row],[Year]],H:H,"&lt;="&amp;Table1_2[[#This Row],[Month]])</f>
        <v>6657.9719999999998</v>
      </c>
      <c r="K6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6657.9719999999998</v>
      </c>
      <c r="N6155">
        <f>Table1_2[[#This Row],[Value]]*2.5</f>
        <v>3869.6900000000005</v>
      </c>
    </row>
    <row r="6156" spans="1:14" x14ac:dyDescent="0.25">
      <c r="A6156" t="s">
        <v>11</v>
      </c>
      <c r="B6156" t="s">
        <v>37</v>
      </c>
      <c r="C6156" t="s">
        <v>35</v>
      </c>
      <c r="D6156" t="s">
        <v>36</v>
      </c>
      <c r="E6156" t="s">
        <v>24</v>
      </c>
      <c r="F6156" t="s">
        <v>23</v>
      </c>
      <c r="G6156" t="s">
        <v>17</v>
      </c>
      <c r="H6156">
        <v>6</v>
      </c>
      <c r="I6156">
        <v>1685.2680000000003</v>
      </c>
      <c r="J6156">
        <f>SUMIFS(I:I,B:B,Table1_2[[#This Row],[Category Level 2]],D:D,Table1_2[[#This Row],[Brand]],E:E,Table1_2[[#This Row],[Region]],F:F,Table1_2[[#This Row],[Measure]],G:G,Table1_2[[#This Row],[Year]],H:H,"&lt;="&amp;Table1_2[[#This Row],[Month]])</f>
        <v>8343.24</v>
      </c>
      <c r="K6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8343.24</v>
      </c>
      <c r="N6156">
        <f>Table1_2[[#This Row],[Value]]*2.5</f>
        <v>4213.170000000001</v>
      </c>
    </row>
    <row r="6157" spans="1:14" x14ac:dyDescent="0.25">
      <c r="A6157" t="s">
        <v>11</v>
      </c>
      <c r="B6157" t="s">
        <v>37</v>
      </c>
      <c r="C6157" t="s">
        <v>35</v>
      </c>
      <c r="D6157" t="s">
        <v>36</v>
      </c>
      <c r="E6157" t="s">
        <v>24</v>
      </c>
      <c r="F6157" t="s">
        <v>23</v>
      </c>
      <c r="G6157" t="s">
        <v>17</v>
      </c>
      <c r="H6157">
        <v>7</v>
      </c>
      <c r="I6157">
        <v>1366.1640000000002</v>
      </c>
      <c r="J6157">
        <f>SUMIFS(I:I,B:B,Table1_2[[#This Row],[Category Level 2]],D:D,Table1_2[[#This Row],[Brand]],E:E,Table1_2[[#This Row],[Region]],F:F,Table1_2[[#This Row],[Measure]],G:G,Table1_2[[#This Row],[Year]],H:H,"&lt;="&amp;Table1_2[[#This Row],[Month]])</f>
        <v>9709.4040000000005</v>
      </c>
      <c r="K6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9709.4040000000005</v>
      </c>
      <c r="N6157">
        <f>Table1_2[[#This Row],[Value]]*2.5</f>
        <v>3415.4100000000008</v>
      </c>
    </row>
    <row r="6158" spans="1:14" x14ac:dyDescent="0.25">
      <c r="A6158" t="s">
        <v>11</v>
      </c>
      <c r="B6158" t="s">
        <v>37</v>
      </c>
      <c r="C6158" t="s">
        <v>35</v>
      </c>
      <c r="D6158" t="s">
        <v>36</v>
      </c>
      <c r="E6158" t="s">
        <v>24</v>
      </c>
      <c r="F6158" t="s">
        <v>23</v>
      </c>
      <c r="G6158" t="s">
        <v>17</v>
      </c>
      <c r="H6158">
        <v>8</v>
      </c>
      <c r="I6158">
        <v>1225.4480000000001</v>
      </c>
      <c r="J6158">
        <f>SUMIFS(I:I,B:B,Table1_2[[#This Row],[Category Level 2]],D:D,Table1_2[[#This Row],[Brand]],E:E,Table1_2[[#This Row],[Region]],F:F,Table1_2[[#This Row],[Measure]],G:G,Table1_2[[#This Row],[Year]],H:H,"&lt;="&amp;Table1_2[[#This Row],[Month]])</f>
        <v>10934.852000000001</v>
      </c>
      <c r="K6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10934.852000000001</v>
      </c>
      <c r="N6158">
        <f>Table1_2[[#This Row],[Value]]*2.5</f>
        <v>3063.6200000000003</v>
      </c>
    </row>
    <row r="6159" spans="1:14" x14ac:dyDescent="0.25">
      <c r="A6159" t="s">
        <v>11</v>
      </c>
      <c r="B6159" t="s">
        <v>37</v>
      </c>
      <c r="C6159" t="s">
        <v>35</v>
      </c>
      <c r="D6159" t="s">
        <v>36</v>
      </c>
      <c r="E6159" t="s">
        <v>24</v>
      </c>
      <c r="F6159" t="s">
        <v>23</v>
      </c>
      <c r="G6159" t="s">
        <v>17</v>
      </c>
      <c r="H6159">
        <v>9</v>
      </c>
      <c r="I6159">
        <v>1373.92</v>
      </c>
      <c r="J6159">
        <f>SUMIFS(I:I,B:B,Table1_2[[#This Row],[Category Level 2]],D:D,Table1_2[[#This Row],[Brand]],E:E,Table1_2[[#This Row],[Region]],F:F,Table1_2[[#This Row],[Measure]],G:G,Table1_2[[#This Row],[Year]],H:H,"&lt;="&amp;Table1_2[[#This Row],[Month]])</f>
        <v>12308.772000000001</v>
      </c>
      <c r="K6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12308.772000000001</v>
      </c>
      <c r="N6159">
        <f>Table1_2[[#This Row],[Value]]*2.5</f>
        <v>3434.8</v>
      </c>
    </row>
    <row r="6160" spans="1:14" x14ac:dyDescent="0.25">
      <c r="A6160" t="s">
        <v>11</v>
      </c>
      <c r="B6160" t="s">
        <v>37</v>
      </c>
      <c r="C6160" t="s">
        <v>35</v>
      </c>
      <c r="D6160" t="s">
        <v>36</v>
      </c>
      <c r="E6160" t="s">
        <v>24</v>
      </c>
      <c r="F6160" t="s">
        <v>23</v>
      </c>
      <c r="G6160" t="s">
        <v>17</v>
      </c>
      <c r="H6160">
        <v>10</v>
      </c>
      <c r="I6160">
        <v>1329.6000000000001</v>
      </c>
      <c r="J6160">
        <f>SUMIFS(I:I,B:B,Table1_2[[#This Row],[Category Level 2]],D:D,Table1_2[[#This Row],[Brand]],E:E,Table1_2[[#This Row],[Region]],F:F,Table1_2[[#This Row],[Measure]],G:G,Table1_2[[#This Row],[Year]],H:H,"&lt;="&amp;Table1_2[[#This Row],[Month]])</f>
        <v>13638.372000000001</v>
      </c>
      <c r="K6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13638.372000000001</v>
      </c>
      <c r="N6160">
        <f>Table1_2[[#This Row],[Value]]*2.5</f>
        <v>3324.0000000000005</v>
      </c>
    </row>
    <row r="6161" spans="1:14" x14ac:dyDescent="0.25">
      <c r="A6161" t="s">
        <v>11</v>
      </c>
      <c r="B6161" t="s">
        <v>37</v>
      </c>
      <c r="C6161" t="s">
        <v>35</v>
      </c>
      <c r="D6161" t="s">
        <v>36</v>
      </c>
      <c r="E6161" t="s">
        <v>24</v>
      </c>
      <c r="F6161" t="s">
        <v>23</v>
      </c>
      <c r="G6161" t="s">
        <v>17</v>
      </c>
      <c r="H6161">
        <v>11</v>
      </c>
      <c r="I6161">
        <v>1006.0640000000001</v>
      </c>
      <c r="J6161">
        <f>SUMIFS(I:I,B:B,Table1_2[[#This Row],[Category Level 2]],D:D,Table1_2[[#This Row],[Brand]],E:E,Table1_2[[#This Row],[Region]],F:F,Table1_2[[#This Row],[Measure]],G:G,Table1_2[[#This Row],[Year]],H:H,"&lt;="&amp;Table1_2[[#This Row],[Month]])</f>
        <v>14644.436000000002</v>
      </c>
      <c r="K6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14644.436000000002</v>
      </c>
      <c r="N6161">
        <f>Table1_2[[#This Row],[Value]]*2.5</f>
        <v>2515.1600000000003</v>
      </c>
    </row>
    <row r="6162" spans="1:14" x14ac:dyDescent="0.25">
      <c r="A6162" t="s">
        <v>11</v>
      </c>
      <c r="B6162" t="s">
        <v>37</v>
      </c>
      <c r="C6162" t="s">
        <v>35</v>
      </c>
      <c r="D6162" t="s">
        <v>36</v>
      </c>
      <c r="E6162" t="s">
        <v>24</v>
      </c>
      <c r="F6162" t="s">
        <v>23</v>
      </c>
      <c r="G6162" t="s">
        <v>17</v>
      </c>
      <c r="H6162">
        <v>12</v>
      </c>
      <c r="I6162">
        <v>1235.42</v>
      </c>
      <c r="J6162">
        <f>SUMIFS(I:I,B:B,Table1_2[[#This Row],[Category Level 2]],D:D,Table1_2[[#This Row],[Brand]],E:E,Table1_2[[#This Row],[Region]],F:F,Table1_2[[#This Row],[Measure]],G:G,Table1_2[[#This Row],[Year]],H:H,"&lt;="&amp;Table1_2[[#This Row],[Month]])</f>
        <v>15879.856000000002</v>
      </c>
      <c r="K6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15879.856000000002</v>
      </c>
      <c r="N6162">
        <f>Table1_2[[#This Row],[Value]]*2.5</f>
        <v>3088.55</v>
      </c>
    </row>
    <row r="6163" spans="1:14" x14ac:dyDescent="0.25">
      <c r="A6163" t="s">
        <v>11</v>
      </c>
      <c r="B6163" t="s">
        <v>37</v>
      </c>
      <c r="C6163" t="s">
        <v>35</v>
      </c>
      <c r="D6163" t="s">
        <v>36</v>
      </c>
      <c r="E6163" t="s">
        <v>24</v>
      </c>
      <c r="F6163" t="s">
        <v>23</v>
      </c>
      <c r="G6163" t="s">
        <v>18</v>
      </c>
      <c r="H6163">
        <v>1</v>
      </c>
      <c r="I6163">
        <v>1430.4280000000001</v>
      </c>
      <c r="J6163">
        <f>SUMIFS(I:I,B:B,Table1_2[[#This Row],[Category Level 2]],D:D,Table1_2[[#This Row],[Brand]],E:E,Table1_2[[#This Row],[Region]],F:F,Table1_2[[#This Row],[Measure]],G:G,Table1_2[[#This Row],[Year]],H:H,"&lt;="&amp;Table1_2[[#This Row],[Month]])</f>
        <v>1430.4280000000001</v>
      </c>
      <c r="K6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16217.796000000002</v>
      </c>
      <c r="N6163">
        <f>Table1_2[[#This Row],[Value]]*2.5</f>
        <v>3576.07</v>
      </c>
    </row>
    <row r="6164" spans="1:14" x14ac:dyDescent="0.25">
      <c r="A6164" t="s">
        <v>11</v>
      </c>
      <c r="B6164" t="s">
        <v>37</v>
      </c>
      <c r="C6164" t="s">
        <v>35</v>
      </c>
      <c r="D6164" t="s">
        <v>36</v>
      </c>
      <c r="E6164" t="s">
        <v>24</v>
      </c>
      <c r="F6164" t="s">
        <v>23</v>
      </c>
      <c r="G6164" t="s">
        <v>18</v>
      </c>
      <c r="H6164">
        <v>2</v>
      </c>
      <c r="I6164">
        <v>723.52400000000011</v>
      </c>
      <c r="J6164">
        <f>SUMIFS(I:I,B:B,Table1_2[[#This Row],[Category Level 2]],D:D,Table1_2[[#This Row],[Brand]],E:E,Table1_2[[#This Row],[Region]],F:F,Table1_2[[#This Row],[Measure]],G:G,Table1_2[[#This Row],[Year]],H:H,"&lt;="&amp;Table1_2[[#This Row],[Month]])</f>
        <v>2153.9520000000002</v>
      </c>
      <c r="K6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15783.460000000003</v>
      </c>
      <c r="N6164">
        <f>Table1_2[[#This Row],[Value]]*2.5</f>
        <v>1808.8100000000004</v>
      </c>
    </row>
    <row r="6165" spans="1:14" x14ac:dyDescent="0.25">
      <c r="A6165" t="s">
        <v>11</v>
      </c>
      <c r="B6165" t="s">
        <v>37</v>
      </c>
      <c r="C6165" t="s">
        <v>35</v>
      </c>
      <c r="D6165" t="s">
        <v>36</v>
      </c>
      <c r="E6165" t="s">
        <v>24</v>
      </c>
      <c r="F6165" t="s">
        <v>23</v>
      </c>
      <c r="G6165" t="s">
        <v>18</v>
      </c>
      <c r="H6165">
        <v>3</v>
      </c>
      <c r="I6165">
        <v>1588.8720000000001</v>
      </c>
      <c r="J6165">
        <f>SUMIFS(I:I,B:B,Table1_2[[#This Row],[Category Level 2]],D:D,Table1_2[[#This Row],[Brand]],E:E,Table1_2[[#This Row],[Region]],F:F,Table1_2[[#This Row],[Measure]],G:G,Table1_2[[#This Row],[Year]],H:H,"&lt;="&amp;Table1_2[[#This Row],[Month]])</f>
        <v>3742.8240000000005</v>
      </c>
      <c r="K6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15612.828000000003</v>
      </c>
      <c r="N6165">
        <f>Table1_2[[#This Row],[Value]]*2.5</f>
        <v>3972.1800000000003</v>
      </c>
    </row>
    <row r="6166" spans="1:14" x14ac:dyDescent="0.25">
      <c r="A6166" t="s">
        <v>11</v>
      </c>
      <c r="B6166" t="s">
        <v>37</v>
      </c>
      <c r="C6166" t="s">
        <v>35</v>
      </c>
      <c r="D6166" t="s">
        <v>36</v>
      </c>
      <c r="E6166" t="s">
        <v>24</v>
      </c>
      <c r="F6166" t="s">
        <v>23</v>
      </c>
      <c r="G6166" t="s">
        <v>18</v>
      </c>
      <c r="H6166">
        <v>4</v>
      </c>
      <c r="I6166">
        <v>1597.7360000000001</v>
      </c>
      <c r="J6166">
        <f>SUMIFS(I:I,B:B,Table1_2[[#This Row],[Category Level 2]],D:D,Table1_2[[#This Row],[Brand]],E:E,Table1_2[[#This Row],[Region]],F:F,Table1_2[[#This Row],[Measure]],G:G,Table1_2[[#This Row],[Year]],H:H,"&lt;="&amp;Table1_2[[#This Row],[Month]])</f>
        <v>5340.56</v>
      </c>
      <c r="K6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16110.320000000003</v>
      </c>
      <c r="N6166">
        <f>Table1_2[[#This Row],[Value]]*2.5</f>
        <v>3994.34</v>
      </c>
    </row>
    <row r="6167" spans="1:14" x14ac:dyDescent="0.25">
      <c r="A6167" t="s">
        <v>11</v>
      </c>
      <c r="B6167" t="s">
        <v>37</v>
      </c>
      <c r="C6167" t="s">
        <v>35</v>
      </c>
      <c r="D6167" t="s">
        <v>36</v>
      </c>
      <c r="E6167" t="s">
        <v>24</v>
      </c>
      <c r="F6167" t="s">
        <v>23</v>
      </c>
      <c r="G6167" t="s">
        <v>18</v>
      </c>
      <c r="H6167">
        <v>5</v>
      </c>
      <c r="I6167">
        <v>1536.796</v>
      </c>
      <c r="J6167">
        <f>SUMIFS(I:I,B:B,Table1_2[[#This Row],[Category Level 2]],D:D,Table1_2[[#This Row],[Brand]],E:E,Table1_2[[#This Row],[Region]],F:F,Table1_2[[#This Row],[Measure]],G:G,Table1_2[[#This Row],[Year]],H:H,"&lt;="&amp;Table1_2[[#This Row],[Month]])</f>
        <v>6877.3560000000007</v>
      </c>
      <c r="K6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16099.240000000002</v>
      </c>
      <c r="N6167">
        <f>Table1_2[[#This Row],[Value]]*2.5</f>
        <v>3841.9900000000002</v>
      </c>
    </row>
    <row r="6168" spans="1:14" x14ac:dyDescent="0.25">
      <c r="A6168" t="s">
        <v>11</v>
      </c>
      <c r="B6168" t="s">
        <v>37</v>
      </c>
      <c r="C6168" t="s">
        <v>35</v>
      </c>
      <c r="D6168" t="s">
        <v>36</v>
      </c>
      <c r="E6168" t="s">
        <v>24</v>
      </c>
      <c r="F6168" t="s">
        <v>23</v>
      </c>
      <c r="G6168" t="s">
        <v>18</v>
      </c>
      <c r="H6168">
        <v>6</v>
      </c>
      <c r="I6168">
        <v>1201.0720000000001</v>
      </c>
      <c r="J6168">
        <f>SUMIFS(I:I,B:B,Table1_2[[#This Row],[Category Level 2]],D:D,Table1_2[[#This Row],[Brand]],E:E,Table1_2[[#This Row],[Region]],F:F,Table1_2[[#This Row],[Measure]],G:G,Table1_2[[#This Row],[Year]],H:H,"&lt;="&amp;Table1_2[[#This Row],[Month]])</f>
        <v>8078.4280000000008</v>
      </c>
      <c r="K6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15615.044000000002</v>
      </c>
      <c r="N6168">
        <f>Table1_2[[#This Row],[Value]]*2.5</f>
        <v>3002.6800000000003</v>
      </c>
    </row>
    <row r="6169" spans="1:14" x14ac:dyDescent="0.25">
      <c r="A6169" t="s">
        <v>11</v>
      </c>
      <c r="B6169" t="s">
        <v>37</v>
      </c>
      <c r="C6169" t="s">
        <v>35</v>
      </c>
      <c r="D6169" t="s">
        <v>36</v>
      </c>
      <c r="E6169" t="s">
        <v>24</v>
      </c>
      <c r="F6169" t="s">
        <v>23</v>
      </c>
      <c r="G6169" t="s">
        <v>18</v>
      </c>
      <c r="H6169">
        <v>7</v>
      </c>
      <c r="I6169">
        <v>1557.8480000000002</v>
      </c>
      <c r="J6169">
        <f>SUMIFS(I:I,B:B,Table1_2[[#This Row],[Category Level 2]],D:D,Table1_2[[#This Row],[Brand]],E:E,Table1_2[[#This Row],[Region]],F:F,Table1_2[[#This Row],[Measure]],G:G,Table1_2[[#This Row],[Year]],H:H,"&lt;="&amp;Table1_2[[#This Row],[Month]])</f>
        <v>9636.2760000000017</v>
      </c>
      <c r="K6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15806.728000000003</v>
      </c>
      <c r="N6169">
        <f>Table1_2[[#This Row],[Value]]*2.5</f>
        <v>3894.6200000000003</v>
      </c>
    </row>
    <row r="6170" spans="1:14" x14ac:dyDescent="0.25">
      <c r="A6170" t="s">
        <v>11</v>
      </c>
      <c r="B6170" t="s">
        <v>37</v>
      </c>
      <c r="C6170" t="s">
        <v>35</v>
      </c>
      <c r="D6170" t="s">
        <v>36</v>
      </c>
      <c r="E6170" t="s">
        <v>24</v>
      </c>
      <c r="F6170" t="s">
        <v>23</v>
      </c>
      <c r="G6170" t="s">
        <v>18</v>
      </c>
      <c r="H6170">
        <v>8</v>
      </c>
      <c r="I6170">
        <v>3217.6320000000001</v>
      </c>
      <c r="J6170">
        <f>SUMIFS(I:I,B:B,Table1_2[[#This Row],[Category Level 2]],D:D,Table1_2[[#This Row],[Brand]],E:E,Table1_2[[#This Row],[Region]],F:F,Table1_2[[#This Row],[Measure]],G:G,Table1_2[[#This Row],[Year]],H:H,"&lt;="&amp;Table1_2[[#This Row],[Month]])</f>
        <v>12853.908000000001</v>
      </c>
      <c r="K6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17798.912000000004</v>
      </c>
      <c r="N6170">
        <f>Table1_2[[#This Row],[Value]]*2.5</f>
        <v>8044.08</v>
      </c>
    </row>
    <row r="6171" spans="1:14" x14ac:dyDescent="0.25">
      <c r="A6171" t="s">
        <v>11</v>
      </c>
      <c r="B6171" t="s">
        <v>37</v>
      </c>
      <c r="C6171" t="s">
        <v>35</v>
      </c>
      <c r="D6171" t="s">
        <v>36</v>
      </c>
      <c r="E6171" t="s">
        <v>24</v>
      </c>
      <c r="F6171" t="s">
        <v>23</v>
      </c>
      <c r="G6171" t="s">
        <v>18</v>
      </c>
      <c r="H6171">
        <v>9</v>
      </c>
      <c r="I6171">
        <v>2108.5240000000003</v>
      </c>
      <c r="J6171">
        <f>SUMIFS(I:I,B:B,Table1_2[[#This Row],[Category Level 2]],D:D,Table1_2[[#This Row],[Brand]],E:E,Table1_2[[#This Row],[Region]],F:F,Table1_2[[#This Row],[Measure]],G:G,Table1_2[[#This Row],[Year]],H:H,"&lt;="&amp;Table1_2[[#This Row],[Month]])</f>
        <v>14962.432000000001</v>
      </c>
      <c r="K6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18533.516</v>
      </c>
      <c r="N6171">
        <f>Table1_2[[#This Row],[Value]]*2.5</f>
        <v>5271.3100000000013</v>
      </c>
    </row>
    <row r="6172" spans="1:14" x14ac:dyDescent="0.25">
      <c r="A6172" t="s">
        <v>11</v>
      </c>
      <c r="B6172" t="s">
        <v>37</v>
      </c>
      <c r="C6172" t="s">
        <v>35</v>
      </c>
      <c r="D6172" t="s">
        <v>36</v>
      </c>
      <c r="E6172" t="s">
        <v>24</v>
      </c>
      <c r="F6172" t="s">
        <v>23</v>
      </c>
      <c r="G6172" t="s">
        <v>18</v>
      </c>
      <c r="H6172">
        <v>10</v>
      </c>
      <c r="I6172">
        <v>1725.1560000000002</v>
      </c>
      <c r="J6172">
        <f>SUMIFS(I:I,B:B,Table1_2[[#This Row],[Category Level 2]],D:D,Table1_2[[#This Row],[Brand]],E:E,Table1_2[[#This Row],[Region]],F:F,Table1_2[[#This Row],[Measure]],G:G,Table1_2[[#This Row],[Year]],H:H,"&lt;="&amp;Table1_2[[#This Row],[Month]])</f>
        <v>16687.588</v>
      </c>
      <c r="K6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18929.072</v>
      </c>
      <c r="N6172">
        <f>Table1_2[[#This Row],[Value]]*2.5</f>
        <v>4312.8900000000003</v>
      </c>
    </row>
    <row r="6173" spans="1:14" x14ac:dyDescent="0.25">
      <c r="A6173" t="s">
        <v>11</v>
      </c>
      <c r="B6173" t="s">
        <v>37</v>
      </c>
      <c r="C6173" t="s">
        <v>35</v>
      </c>
      <c r="D6173" t="s">
        <v>36</v>
      </c>
      <c r="E6173" t="s">
        <v>24</v>
      </c>
      <c r="F6173" t="s">
        <v>23</v>
      </c>
      <c r="G6173" t="s">
        <v>18</v>
      </c>
      <c r="H6173">
        <v>11</v>
      </c>
      <c r="I6173">
        <v>1095.8120000000001</v>
      </c>
      <c r="J6173">
        <f>SUMIFS(I:I,B:B,Table1_2[[#This Row],[Category Level 2]],D:D,Table1_2[[#This Row],[Brand]],E:E,Table1_2[[#This Row],[Region]],F:F,Table1_2[[#This Row],[Measure]],G:G,Table1_2[[#This Row],[Year]],H:H,"&lt;="&amp;Table1_2[[#This Row],[Month]])</f>
        <v>17783.400000000001</v>
      </c>
      <c r="K6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19018.82</v>
      </c>
      <c r="N6173">
        <f>Table1_2[[#This Row],[Value]]*2.5</f>
        <v>2739.53</v>
      </c>
    </row>
    <row r="6174" spans="1:14" x14ac:dyDescent="0.25">
      <c r="A6174" t="s">
        <v>11</v>
      </c>
      <c r="B6174" t="s">
        <v>37</v>
      </c>
      <c r="C6174" t="s">
        <v>35</v>
      </c>
      <c r="D6174" t="s">
        <v>36</v>
      </c>
      <c r="E6174" t="s">
        <v>24</v>
      </c>
      <c r="F6174" t="s">
        <v>23</v>
      </c>
      <c r="G6174" t="s">
        <v>18</v>
      </c>
      <c r="H6174">
        <v>12</v>
      </c>
      <c r="I6174">
        <v>1658.6760000000002</v>
      </c>
      <c r="J6174">
        <f>SUMIFS(I:I,B:B,Table1_2[[#This Row],[Category Level 2]],D:D,Table1_2[[#This Row],[Brand]],E:E,Table1_2[[#This Row],[Region]],F:F,Table1_2[[#This Row],[Measure]],G:G,Table1_2[[#This Row],[Year]],H:H,"&lt;="&amp;Table1_2[[#This Row],[Month]])</f>
        <v>19442.076000000001</v>
      </c>
      <c r="K6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19442.076000000001</v>
      </c>
      <c r="N6174">
        <f>Table1_2[[#This Row],[Value]]*2.5</f>
        <v>4146.6900000000005</v>
      </c>
    </row>
    <row r="6175" spans="1:14" x14ac:dyDescent="0.25">
      <c r="A6175" t="s">
        <v>11</v>
      </c>
      <c r="B6175" t="s">
        <v>37</v>
      </c>
      <c r="C6175" t="s">
        <v>35</v>
      </c>
      <c r="D6175" t="s">
        <v>36</v>
      </c>
      <c r="E6175" t="s">
        <v>24</v>
      </c>
      <c r="F6175" t="s">
        <v>23</v>
      </c>
      <c r="G6175" t="s">
        <v>19</v>
      </c>
      <c r="H6175">
        <v>1</v>
      </c>
      <c r="I6175">
        <v>1802.7160000000001</v>
      </c>
      <c r="J6175">
        <f>SUMIFS(I:I,B:B,Table1_2[[#This Row],[Category Level 2]],D:D,Table1_2[[#This Row],[Brand]],E:E,Table1_2[[#This Row],[Region]],F:F,Table1_2[[#This Row],[Measure]],G:G,Table1_2[[#This Row],[Year]],H:H,"&lt;="&amp;Table1_2[[#This Row],[Month]])</f>
        <v>1802.7160000000001</v>
      </c>
      <c r="K6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19814.364000000001</v>
      </c>
      <c r="N6175">
        <f>Table1_2[[#This Row],[Value]]*2.5</f>
        <v>4506.79</v>
      </c>
    </row>
    <row r="6176" spans="1:14" x14ac:dyDescent="0.25">
      <c r="A6176" t="s">
        <v>11</v>
      </c>
      <c r="B6176" t="s">
        <v>37</v>
      </c>
      <c r="C6176" t="s">
        <v>35</v>
      </c>
      <c r="D6176" t="s">
        <v>36</v>
      </c>
      <c r="E6176" t="s">
        <v>24</v>
      </c>
      <c r="F6176" t="s">
        <v>23</v>
      </c>
      <c r="G6176" t="s">
        <v>19</v>
      </c>
      <c r="H6176">
        <v>2</v>
      </c>
      <c r="I6176">
        <v>1891.3560000000002</v>
      </c>
      <c r="J6176">
        <f>SUMIFS(I:I,B:B,Table1_2[[#This Row],[Category Level 2]],D:D,Table1_2[[#This Row],[Brand]],E:E,Table1_2[[#This Row],[Region]],F:F,Table1_2[[#This Row],[Measure]],G:G,Table1_2[[#This Row],[Year]],H:H,"&lt;="&amp;Table1_2[[#This Row],[Month]])</f>
        <v>3694.0720000000001</v>
      </c>
      <c r="K6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20982.196</v>
      </c>
      <c r="N6176">
        <f>Table1_2[[#This Row],[Value]]*2.5</f>
        <v>4728.3900000000003</v>
      </c>
    </row>
    <row r="6177" spans="1:14" x14ac:dyDescent="0.25">
      <c r="A6177" t="s">
        <v>11</v>
      </c>
      <c r="B6177" t="s">
        <v>37</v>
      </c>
      <c r="C6177" t="s">
        <v>35</v>
      </c>
      <c r="D6177" t="s">
        <v>36</v>
      </c>
      <c r="E6177" t="s">
        <v>24</v>
      </c>
      <c r="F6177" t="s">
        <v>23</v>
      </c>
      <c r="G6177" t="s">
        <v>19</v>
      </c>
      <c r="H6177">
        <v>3</v>
      </c>
      <c r="I6177">
        <v>1799.3920000000001</v>
      </c>
      <c r="J6177">
        <f>SUMIFS(I:I,B:B,Table1_2[[#This Row],[Category Level 2]],D:D,Table1_2[[#This Row],[Brand]],E:E,Table1_2[[#This Row],[Region]],F:F,Table1_2[[#This Row],[Measure]],G:G,Table1_2[[#This Row],[Year]],H:H,"&lt;="&amp;Table1_2[[#This Row],[Month]])</f>
        <v>5493.4639999999999</v>
      </c>
      <c r="K6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21192.716</v>
      </c>
      <c r="N6177">
        <f>Table1_2[[#This Row],[Value]]*2.5</f>
        <v>4498.4800000000005</v>
      </c>
    </row>
    <row r="6178" spans="1:14" x14ac:dyDescent="0.25">
      <c r="A6178" t="s">
        <v>11</v>
      </c>
      <c r="B6178" t="s">
        <v>37</v>
      </c>
      <c r="C6178" t="s">
        <v>35</v>
      </c>
      <c r="D6178" t="s">
        <v>36</v>
      </c>
      <c r="E6178" t="s">
        <v>24</v>
      </c>
      <c r="F6178" t="s">
        <v>23</v>
      </c>
      <c r="G6178" t="s">
        <v>19</v>
      </c>
      <c r="H6178">
        <v>4</v>
      </c>
      <c r="I6178">
        <v>1871.4120000000003</v>
      </c>
      <c r="J6178">
        <f>SUMIFS(I:I,B:B,Table1_2[[#This Row],[Category Level 2]],D:D,Table1_2[[#This Row],[Brand]],E:E,Table1_2[[#This Row],[Region]],F:F,Table1_2[[#This Row],[Measure]],G:G,Table1_2[[#This Row],[Year]],H:H,"&lt;="&amp;Table1_2[[#This Row],[Month]])</f>
        <v>7364.8760000000002</v>
      </c>
      <c r="K6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21466.392</v>
      </c>
      <c r="N6178">
        <f>Table1_2[[#This Row],[Value]]*2.5</f>
        <v>4678.5300000000007</v>
      </c>
    </row>
    <row r="6179" spans="1:14" x14ac:dyDescent="0.25">
      <c r="A6179" t="s">
        <v>11</v>
      </c>
      <c r="B6179" t="s">
        <v>37</v>
      </c>
      <c r="C6179" t="s">
        <v>35</v>
      </c>
      <c r="D6179" t="s">
        <v>36</v>
      </c>
      <c r="E6179" t="s">
        <v>24</v>
      </c>
      <c r="F6179" t="s">
        <v>23</v>
      </c>
      <c r="G6179" t="s">
        <v>19</v>
      </c>
      <c r="H6179">
        <v>5</v>
      </c>
      <c r="I6179">
        <v>1304.1160000000002</v>
      </c>
      <c r="J6179">
        <f>SUMIFS(I:I,B:B,Table1_2[[#This Row],[Category Level 2]],D:D,Table1_2[[#This Row],[Brand]],E:E,Table1_2[[#This Row],[Region]],F:F,Table1_2[[#This Row],[Measure]],G:G,Table1_2[[#This Row],[Year]],H:H,"&lt;="&amp;Table1_2[[#This Row],[Month]])</f>
        <v>8668.9920000000002</v>
      </c>
      <c r="K6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21233.712</v>
      </c>
      <c r="N6179">
        <f>Table1_2[[#This Row],[Value]]*2.5</f>
        <v>3260.2900000000004</v>
      </c>
    </row>
    <row r="6180" spans="1:14" x14ac:dyDescent="0.25">
      <c r="A6180" t="s">
        <v>11</v>
      </c>
      <c r="B6180" t="s">
        <v>37</v>
      </c>
      <c r="C6180" t="s">
        <v>35</v>
      </c>
      <c r="D6180" t="s">
        <v>36</v>
      </c>
      <c r="E6180" t="s">
        <v>24</v>
      </c>
      <c r="F6180" t="s">
        <v>23</v>
      </c>
      <c r="G6180" t="s">
        <v>19</v>
      </c>
      <c r="H6180">
        <v>6</v>
      </c>
      <c r="I6180">
        <v>1562.2800000000002</v>
      </c>
      <c r="J6180">
        <f>SUMIFS(I:I,B:B,Table1_2[[#This Row],[Category Level 2]],D:D,Table1_2[[#This Row],[Brand]],E:E,Table1_2[[#This Row],[Region]],F:F,Table1_2[[#This Row],[Measure]],G:G,Table1_2[[#This Row],[Year]],H:H,"&lt;="&amp;Table1_2[[#This Row],[Month]])</f>
        <v>10231.272000000001</v>
      </c>
      <c r="K6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21594.920000000002</v>
      </c>
      <c r="N6180">
        <f>Table1_2[[#This Row],[Value]]*2.5</f>
        <v>3905.7000000000007</v>
      </c>
    </row>
    <row r="6181" spans="1:14" x14ac:dyDescent="0.25">
      <c r="A6181" t="s">
        <v>11</v>
      </c>
      <c r="B6181" t="s">
        <v>37</v>
      </c>
      <c r="C6181" t="s">
        <v>35</v>
      </c>
      <c r="D6181" t="s">
        <v>36</v>
      </c>
      <c r="E6181" t="s">
        <v>24</v>
      </c>
      <c r="F6181" t="s">
        <v>23</v>
      </c>
      <c r="G6181" t="s">
        <v>19</v>
      </c>
      <c r="H6181">
        <v>7</v>
      </c>
      <c r="I6181">
        <v>1643.1640000000002</v>
      </c>
      <c r="J6181">
        <f>SUMIFS(I:I,B:B,Table1_2[[#This Row],[Category Level 2]],D:D,Table1_2[[#This Row],[Brand]],E:E,Table1_2[[#This Row],[Region]],F:F,Table1_2[[#This Row],[Measure]],G:G,Table1_2[[#This Row],[Year]],H:H,"&lt;="&amp;Table1_2[[#This Row],[Month]])</f>
        <v>11874.436000000002</v>
      </c>
      <c r="K6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21680.236000000004</v>
      </c>
      <c r="N6181">
        <f>Table1_2[[#This Row],[Value]]*2.5</f>
        <v>4107.9100000000008</v>
      </c>
    </row>
    <row r="6182" spans="1:14" x14ac:dyDescent="0.25">
      <c r="A6182" t="s">
        <v>11</v>
      </c>
      <c r="B6182" t="s">
        <v>37</v>
      </c>
      <c r="C6182" t="s">
        <v>35</v>
      </c>
      <c r="D6182" t="s">
        <v>36</v>
      </c>
      <c r="E6182" t="s">
        <v>24</v>
      </c>
      <c r="F6182" t="s">
        <v>23</v>
      </c>
      <c r="G6182" t="s">
        <v>19</v>
      </c>
      <c r="H6182">
        <v>8</v>
      </c>
      <c r="I6182">
        <v>1154.5360000000001</v>
      </c>
      <c r="J6182">
        <f>SUMIFS(I:I,B:B,Table1_2[[#This Row],[Category Level 2]],D:D,Table1_2[[#This Row],[Brand]],E:E,Table1_2[[#This Row],[Region]],F:F,Table1_2[[#This Row],[Measure]],G:G,Table1_2[[#This Row],[Year]],H:H,"&lt;="&amp;Table1_2[[#This Row],[Month]])</f>
        <v>13028.972000000002</v>
      </c>
      <c r="K6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19617.140000000003</v>
      </c>
      <c r="N6182">
        <f>Table1_2[[#This Row],[Value]]*2.5</f>
        <v>2886.34</v>
      </c>
    </row>
    <row r="6183" spans="1:14" x14ac:dyDescent="0.25">
      <c r="A6183" t="s">
        <v>11</v>
      </c>
      <c r="B6183" t="s">
        <v>37</v>
      </c>
      <c r="C6183" t="s">
        <v>35</v>
      </c>
      <c r="D6183" t="s">
        <v>36</v>
      </c>
      <c r="E6183" t="s">
        <v>24</v>
      </c>
      <c r="F6183" t="s">
        <v>23</v>
      </c>
      <c r="G6183" t="s">
        <v>19</v>
      </c>
      <c r="H6183">
        <v>9</v>
      </c>
      <c r="I6183">
        <v>1238.7440000000001</v>
      </c>
      <c r="J6183">
        <f>SUMIFS(I:I,B:B,Table1_2[[#This Row],[Category Level 2]],D:D,Table1_2[[#This Row],[Brand]],E:E,Table1_2[[#This Row],[Region]],F:F,Table1_2[[#This Row],[Measure]],G:G,Table1_2[[#This Row],[Year]],H:H,"&lt;="&amp;Table1_2[[#This Row],[Month]])</f>
        <v>14267.716000000002</v>
      </c>
      <c r="K6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18747.36</v>
      </c>
      <c r="N6183">
        <f>Table1_2[[#This Row],[Value]]*2.5</f>
        <v>3096.8600000000006</v>
      </c>
    </row>
    <row r="6184" spans="1:14" x14ac:dyDescent="0.25">
      <c r="A6184" t="s">
        <v>11</v>
      </c>
      <c r="B6184" t="s">
        <v>37</v>
      </c>
      <c r="C6184" t="s">
        <v>35</v>
      </c>
      <c r="D6184" t="s">
        <v>36</v>
      </c>
      <c r="E6184" t="s">
        <v>24</v>
      </c>
      <c r="F6184" t="s">
        <v>23</v>
      </c>
      <c r="G6184" t="s">
        <v>19</v>
      </c>
      <c r="H6184">
        <v>10</v>
      </c>
      <c r="I6184">
        <v>2086.364</v>
      </c>
      <c r="J6184">
        <f>SUMIFS(I:I,B:B,Table1_2[[#This Row],[Category Level 2]],D:D,Table1_2[[#This Row],[Brand]],E:E,Table1_2[[#This Row],[Region]],F:F,Table1_2[[#This Row],[Measure]],G:G,Table1_2[[#This Row],[Year]],H:H,"&lt;="&amp;Table1_2[[#This Row],[Month]])</f>
        <v>16354.080000000002</v>
      </c>
      <c r="K6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19108.568000000003</v>
      </c>
      <c r="N6184">
        <f>Table1_2[[#This Row],[Value]]*2.5</f>
        <v>5215.91</v>
      </c>
    </row>
    <row r="6185" spans="1:14" x14ac:dyDescent="0.25">
      <c r="A6185" t="s">
        <v>11</v>
      </c>
      <c r="B6185" t="s">
        <v>37</v>
      </c>
      <c r="C6185" t="s">
        <v>35</v>
      </c>
      <c r="D6185" t="s">
        <v>36</v>
      </c>
      <c r="E6185" t="s">
        <v>24</v>
      </c>
      <c r="F6185" t="s">
        <v>23</v>
      </c>
      <c r="G6185" t="s">
        <v>19</v>
      </c>
      <c r="H6185">
        <v>11</v>
      </c>
      <c r="I6185">
        <v>1519.0680000000002</v>
      </c>
      <c r="J6185">
        <f>SUMIFS(I:I,B:B,Table1_2[[#This Row],[Category Level 2]],D:D,Table1_2[[#This Row],[Brand]],E:E,Table1_2[[#This Row],[Region]],F:F,Table1_2[[#This Row],[Measure]],G:G,Table1_2[[#This Row],[Year]],H:H,"&lt;="&amp;Table1_2[[#This Row],[Month]])</f>
        <v>17873.148000000001</v>
      </c>
      <c r="K6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19531.824000000001</v>
      </c>
      <c r="N6185">
        <f>Table1_2[[#This Row],[Value]]*2.5</f>
        <v>3797.6700000000005</v>
      </c>
    </row>
    <row r="6186" spans="1:14" x14ac:dyDescent="0.25">
      <c r="A6186" t="s">
        <v>11</v>
      </c>
      <c r="B6186" t="s">
        <v>37</v>
      </c>
      <c r="C6186" t="s">
        <v>35</v>
      </c>
      <c r="D6186" t="s">
        <v>36</v>
      </c>
      <c r="E6186" t="s">
        <v>24</v>
      </c>
      <c r="F6186" t="s">
        <v>23</v>
      </c>
      <c r="G6186" t="s">
        <v>19</v>
      </c>
      <c r="H6186">
        <v>12</v>
      </c>
      <c r="I6186">
        <v>1454.8040000000001</v>
      </c>
      <c r="J6186">
        <f>SUMIFS(I:I,B:B,Table1_2[[#This Row],[Category Level 2]],D:D,Table1_2[[#This Row],[Brand]],E:E,Table1_2[[#This Row],[Region]],F:F,Table1_2[[#This Row],[Measure]],G:G,Table1_2[[#This Row],[Year]],H:H,"&lt;="&amp;Table1_2[[#This Row],[Month]])</f>
        <v>19327.952000000001</v>
      </c>
      <c r="K6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19327.952000000001</v>
      </c>
      <c r="N6186">
        <f>Table1_2[[#This Row],[Value]]*2.5</f>
        <v>3637.01</v>
      </c>
    </row>
    <row r="6187" spans="1:14" x14ac:dyDescent="0.25">
      <c r="A6187" t="s">
        <v>11</v>
      </c>
      <c r="B6187" t="s">
        <v>37</v>
      </c>
      <c r="C6187" t="s">
        <v>35</v>
      </c>
      <c r="D6187" t="s">
        <v>36</v>
      </c>
      <c r="E6187" t="s">
        <v>24</v>
      </c>
      <c r="F6187" t="s">
        <v>23</v>
      </c>
      <c r="G6187" t="s">
        <v>20</v>
      </c>
      <c r="H6187">
        <v>1</v>
      </c>
      <c r="I6187">
        <v>1465.884</v>
      </c>
      <c r="J6187">
        <f>SUMIFS(I:I,B:B,Table1_2[[#This Row],[Category Level 2]],D:D,Table1_2[[#This Row],[Brand]],E:E,Table1_2[[#This Row],[Region]],F:F,Table1_2[[#This Row],[Measure]],G:G,Table1_2[[#This Row],[Year]],H:H,"&lt;="&amp;Table1_2[[#This Row],[Month]])</f>
        <v>1465.884</v>
      </c>
      <c r="K6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18991.120000000003</v>
      </c>
      <c r="N6187">
        <f>Table1_2[[#This Row],[Value]]*2.5</f>
        <v>3664.71</v>
      </c>
    </row>
    <row r="6188" spans="1:14" x14ac:dyDescent="0.25">
      <c r="A6188" t="s">
        <v>11</v>
      </c>
      <c r="B6188" t="s">
        <v>37</v>
      </c>
      <c r="C6188" t="s">
        <v>35</v>
      </c>
      <c r="D6188" t="s">
        <v>36</v>
      </c>
      <c r="E6188" t="s">
        <v>24</v>
      </c>
      <c r="F6188" t="s">
        <v>23</v>
      </c>
      <c r="G6188" t="s">
        <v>20</v>
      </c>
      <c r="H6188">
        <v>2</v>
      </c>
      <c r="I6188">
        <v>1181.1280000000002</v>
      </c>
      <c r="J6188">
        <f>SUMIFS(I:I,B:B,Table1_2[[#This Row],[Category Level 2]],D:D,Table1_2[[#This Row],[Brand]],E:E,Table1_2[[#This Row],[Region]],F:F,Table1_2[[#This Row],[Measure]],G:G,Table1_2[[#This Row],[Year]],H:H,"&lt;="&amp;Table1_2[[#This Row],[Month]])</f>
        <v>2647.0120000000002</v>
      </c>
      <c r="K6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18280.892</v>
      </c>
      <c r="N6188">
        <f>Table1_2[[#This Row],[Value]]*2.5</f>
        <v>2952.8200000000006</v>
      </c>
    </row>
    <row r="6189" spans="1:14" x14ac:dyDescent="0.25">
      <c r="A6189" t="s">
        <v>11</v>
      </c>
      <c r="B6189" t="s">
        <v>37</v>
      </c>
      <c r="C6189" t="s">
        <v>35</v>
      </c>
      <c r="D6189" t="s">
        <v>36</v>
      </c>
      <c r="E6189" t="s">
        <v>24</v>
      </c>
      <c r="F6189" t="s">
        <v>23</v>
      </c>
      <c r="G6189" t="s">
        <v>20</v>
      </c>
      <c r="H6189">
        <v>3</v>
      </c>
      <c r="I6189">
        <v>1406.0520000000001</v>
      </c>
      <c r="J6189">
        <f>SUMIFS(I:I,B:B,Table1_2[[#This Row],[Category Level 2]],D:D,Table1_2[[#This Row],[Brand]],E:E,Table1_2[[#This Row],[Region]],F:F,Table1_2[[#This Row],[Measure]],G:G,Table1_2[[#This Row],[Year]],H:H,"&lt;="&amp;Table1_2[[#This Row],[Month]])</f>
        <v>4053.0640000000003</v>
      </c>
      <c r="K6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17887.552000000003</v>
      </c>
      <c r="N6189">
        <f>Table1_2[[#This Row],[Value]]*2.5</f>
        <v>3515.13</v>
      </c>
    </row>
    <row r="6190" spans="1:14" x14ac:dyDescent="0.25">
      <c r="A6190" t="s">
        <v>11</v>
      </c>
      <c r="B6190" t="s">
        <v>37</v>
      </c>
      <c r="C6190" t="s">
        <v>35</v>
      </c>
      <c r="D6190" t="s">
        <v>36</v>
      </c>
      <c r="E6190" t="s">
        <v>24</v>
      </c>
      <c r="F6190" t="s">
        <v>23</v>
      </c>
      <c r="G6190" t="s">
        <v>20</v>
      </c>
      <c r="H6190">
        <v>4</v>
      </c>
      <c r="I6190">
        <v>1673.0800000000002</v>
      </c>
      <c r="J6190">
        <f>SUMIFS(I:I,B:B,Table1_2[[#This Row],[Category Level 2]],D:D,Table1_2[[#This Row],[Brand]],E:E,Table1_2[[#This Row],[Region]],F:F,Table1_2[[#This Row],[Measure]],G:G,Table1_2[[#This Row],[Year]],H:H,"&lt;="&amp;Table1_2[[#This Row],[Month]])</f>
        <v>5726.1440000000002</v>
      </c>
      <c r="K6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17689.22</v>
      </c>
      <c r="N6190">
        <f>Table1_2[[#This Row],[Value]]*2.5</f>
        <v>4182.7000000000007</v>
      </c>
    </row>
    <row r="6191" spans="1:14" x14ac:dyDescent="0.25">
      <c r="A6191" t="s">
        <v>11</v>
      </c>
      <c r="B6191" t="s">
        <v>37</v>
      </c>
      <c r="C6191" t="s">
        <v>35</v>
      </c>
      <c r="D6191" t="s">
        <v>36</v>
      </c>
      <c r="E6191" t="s">
        <v>24</v>
      </c>
      <c r="F6191" t="s">
        <v>23</v>
      </c>
      <c r="G6191" t="s">
        <v>20</v>
      </c>
      <c r="H6191">
        <v>5</v>
      </c>
      <c r="I6191">
        <v>1689.7</v>
      </c>
      <c r="J6191">
        <f>SUMIFS(I:I,B:B,Table1_2[[#This Row],[Category Level 2]],D:D,Table1_2[[#This Row],[Brand]],E:E,Table1_2[[#This Row],[Region]],F:F,Table1_2[[#This Row],[Measure]],G:G,Table1_2[[#This Row],[Year]],H:H,"&lt;="&amp;Table1_2[[#This Row],[Month]])</f>
        <v>7415.8440000000001</v>
      </c>
      <c r="K6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18074.804</v>
      </c>
      <c r="N6191">
        <f>Table1_2[[#This Row],[Value]]*2.5</f>
        <v>4224.25</v>
      </c>
    </row>
    <row r="6192" spans="1:14" x14ac:dyDescent="0.25">
      <c r="A6192" t="s">
        <v>11</v>
      </c>
      <c r="B6192" t="s">
        <v>37</v>
      </c>
      <c r="C6192" t="s">
        <v>35</v>
      </c>
      <c r="D6192" t="s">
        <v>36</v>
      </c>
      <c r="E6192" t="s">
        <v>24</v>
      </c>
      <c r="F6192" t="s">
        <v>23</v>
      </c>
      <c r="G6192" t="s">
        <v>20</v>
      </c>
      <c r="H6192">
        <v>6</v>
      </c>
      <c r="I6192">
        <v>1553.4160000000002</v>
      </c>
      <c r="J6192">
        <f>SUMIFS(I:I,B:B,Table1_2[[#This Row],[Category Level 2]],D:D,Table1_2[[#This Row],[Brand]],E:E,Table1_2[[#This Row],[Region]],F:F,Table1_2[[#This Row],[Measure]],G:G,Table1_2[[#This Row],[Year]],H:H,"&lt;="&amp;Table1_2[[#This Row],[Month]])</f>
        <v>8969.26</v>
      </c>
      <c r="K6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18065.940000000002</v>
      </c>
      <c r="N6192">
        <f>Table1_2[[#This Row],[Value]]*2.5</f>
        <v>3883.5400000000004</v>
      </c>
    </row>
    <row r="6193" spans="1:14" x14ac:dyDescent="0.25">
      <c r="A6193" t="s">
        <v>11</v>
      </c>
      <c r="B6193" t="s">
        <v>37</v>
      </c>
      <c r="C6193" t="s">
        <v>35</v>
      </c>
      <c r="D6193" t="s">
        <v>36</v>
      </c>
      <c r="E6193" t="s">
        <v>24</v>
      </c>
      <c r="F6193" t="s">
        <v>23</v>
      </c>
      <c r="G6193" t="s">
        <v>20</v>
      </c>
      <c r="H6193">
        <v>7</v>
      </c>
      <c r="I6193">
        <v>1608.816</v>
      </c>
      <c r="J6193">
        <f>SUMIFS(I:I,B:B,Table1_2[[#This Row],[Category Level 2]],D:D,Table1_2[[#This Row],[Brand]],E:E,Table1_2[[#This Row],[Region]],F:F,Table1_2[[#This Row],[Measure]],G:G,Table1_2[[#This Row],[Year]],H:H,"&lt;="&amp;Table1_2[[#This Row],[Month]])</f>
        <v>10578.076000000001</v>
      </c>
      <c r="K6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18031.592000000001</v>
      </c>
      <c r="N6193">
        <f>Table1_2[[#This Row],[Value]]*2.5</f>
        <v>4022.04</v>
      </c>
    </row>
    <row r="6194" spans="1:14" x14ac:dyDescent="0.25">
      <c r="A6194" t="s">
        <v>11</v>
      </c>
      <c r="B6194" t="s">
        <v>37</v>
      </c>
      <c r="C6194" t="s">
        <v>35</v>
      </c>
      <c r="D6194" t="s">
        <v>36</v>
      </c>
      <c r="E6194" t="s">
        <v>24</v>
      </c>
      <c r="F6194" t="s">
        <v>23</v>
      </c>
      <c r="G6194" t="s">
        <v>20</v>
      </c>
      <c r="H6194">
        <v>8</v>
      </c>
      <c r="I6194">
        <v>1309.6560000000002</v>
      </c>
      <c r="J6194">
        <f>SUMIFS(I:I,B:B,Table1_2[[#This Row],[Category Level 2]],D:D,Table1_2[[#This Row],[Brand]],E:E,Table1_2[[#This Row],[Region]],F:F,Table1_2[[#This Row],[Measure]],G:G,Table1_2[[#This Row],[Year]],H:H,"&lt;="&amp;Table1_2[[#This Row],[Month]])</f>
        <v>11887.732000000002</v>
      </c>
      <c r="K6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18186.712000000003</v>
      </c>
      <c r="N6194">
        <f>Table1_2[[#This Row],[Value]]*2.5</f>
        <v>3274.1400000000003</v>
      </c>
    </row>
    <row r="6195" spans="1:14" x14ac:dyDescent="0.25">
      <c r="A6195" t="s">
        <v>11</v>
      </c>
      <c r="B6195" t="s">
        <v>37</v>
      </c>
      <c r="C6195" t="s">
        <v>35</v>
      </c>
      <c r="D6195" t="s">
        <v>36</v>
      </c>
      <c r="E6195" t="s">
        <v>24</v>
      </c>
      <c r="F6195" t="s">
        <v>23</v>
      </c>
      <c r="G6195" t="s">
        <v>20</v>
      </c>
      <c r="H6195">
        <v>9</v>
      </c>
      <c r="I6195">
        <v>1463.6680000000001</v>
      </c>
      <c r="J6195">
        <f>SUMIFS(I:I,B:B,Table1_2[[#This Row],[Category Level 2]],D:D,Table1_2[[#This Row],[Brand]],E:E,Table1_2[[#This Row],[Region]],F:F,Table1_2[[#This Row],[Measure]],G:G,Table1_2[[#This Row],[Year]],H:H,"&lt;="&amp;Table1_2[[#This Row],[Month]])</f>
        <v>13351.400000000001</v>
      </c>
      <c r="K6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18411.636000000002</v>
      </c>
      <c r="N6195">
        <f>Table1_2[[#This Row],[Value]]*2.5</f>
        <v>3659.17</v>
      </c>
    </row>
    <row r="6196" spans="1:14" x14ac:dyDescent="0.25">
      <c r="A6196" t="s">
        <v>11</v>
      </c>
      <c r="B6196" t="s">
        <v>37</v>
      </c>
      <c r="C6196" t="s">
        <v>35</v>
      </c>
      <c r="D6196" t="s">
        <v>36</v>
      </c>
      <c r="E6196" t="s">
        <v>24</v>
      </c>
      <c r="F6196" t="s">
        <v>23</v>
      </c>
      <c r="G6196" t="s">
        <v>20</v>
      </c>
      <c r="H6196">
        <v>10</v>
      </c>
      <c r="I6196">
        <v>1514.6360000000002</v>
      </c>
      <c r="J6196">
        <f>SUMIFS(I:I,B:B,Table1_2[[#This Row],[Category Level 2]],D:D,Table1_2[[#This Row],[Brand]],E:E,Table1_2[[#This Row],[Region]],F:F,Table1_2[[#This Row],[Measure]],G:G,Table1_2[[#This Row],[Year]],H:H,"&lt;="&amp;Table1_2[[#This Row],[Month]])</f>
        <v>14866.036000000002</v>
      </c>
      <c r="K6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17839.908000000003</v>
      </c>
      <c r="N6196">
        <f>Table1_2[[#This Row],[Value]]*2.5</f>
        <v>3786.5900000000006</v>
      </c>
    </row>
    <row r="6197" spans="1:14" x14ac:dyDescent="0.25">
      <c r="A6197" t="s">
        <v>11</v>
      </c>
      <c r="B6197" t="s">
        <v>37</v>
      </c>
      <c r="C6197" t="s">
        <v>35</v>
      </c>
      <c r="D6197" t="s">
        <v>36</v>
      </c>
      <c r="E6197" t="s">
        <v>24</v>
      </c>
      <c r="F6197" t="s">
        <v>23</v>
      </c>
      <c r="G6197" t="s">
        <v>20</v>
      </c>
      <c r="H6197">
        <v>11</v>
      </c>
      <c r="I6197">
        <v>1377.2440000000001</v>
      </c>
      <c r="J6197">
        <f>SUMIFS(I:I,B:B,Table1_2[[#This Row],[Category Level 2]],D:D,Table1_2[[#This Row],[Brand]],E:E,Table1_2[[#This Row],[Region]],F:F,Table1_2[[#This Row],[Measure]],G:G,Table1_2[[#This Row],[Year]],H:H,"&lt;="&amp;Table1_2[[#This Row],[Month]])</f>
        <v>16243.280000000002</v>
      </c>
      <c r="K6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17698.084000000003</v>
      </c>
      <c r="N6197">
        <f>Table1_2[[#This Row],[Value]]*2.5</f>
        <v>3443.1100000000006</v>
      </c>
    </row>
    <row r="6198" spans="1:14" x14ac:dyDescent="0.25">
      <c r="A6198" t="s">
        <v>11</v>
      </c>
      <c r="B6198" t="s">
        <v>37</v>
      </c>
      <c r="C6198" t="s">
        <v>35</v>
      </c>
      <c r="D6198" t="s">
        <v>36</v>
      </c>
      <c r="E6198" t="s">
        <v>24</v>
      </c>
      <c r="F6198" t="s">
        <v>23</v>
      </c>
      <c r="G6198" t="s">
        <v>20</v>
      </c>
      <c r="H6198">
        <v>12</v>
      </c>
      <c r="I6198">
        <v>1545.66</v>
      </c>
      <c r="J6198">
        <f>SUMIFS(I:I,B:B,Table1_2[[#This Row],[Category Level 2]],D:D,Table1_2[[#This Row],[Brand]],E:E,Table1_2[[#This Row],[Region]],F:F,Table1_2[[#This Row],[Measure]],G:G,Table1_2[[#This Row],[Year]],H:H,"&lt;="&amp;Table1_2[[#This Row],[Month]])</f>
        <v>17788.940000000002</v>
      </c>
      <c r="K6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17788.940000000002</v>
      </c>
      <c r="N6198">
        <f>Table1_2[[#This Row],[Value]]*2.5</f>
        <v>3864.15</v>
      </c>
    </row>
    <row r="6199" spans="1:14" x14ac:dyDescent="0.25">
      <c r="A6199" t="s">
        <v>11</v>
      </c>
      <c r="B6199" t="s">
        <v>37</v>
      </c>
      <c r="C6199" t="s">
        <v>35</v>
      </c>
      <c r="D6199" t="s">
        <v>36</v>
      </c>
      <c r="E6199" t="s">
        <v>24</v>
      </c>
      <c r="F6199" t="s">
        <v>23</v>
      </c>
      <c r="G6199" t="s">
        <v>21</v>
      </c>
      <c r="H6199">
        <v>1</v>
      </c>
      <c r="I6199">
        <v>1366.1640000000002</v>
      </c>
      <c r="J6199">
        <f>SUMIFS(I:I,B:B,Table1_2[[#This Row],[Category Level 2]],D:D,Table1_2[[#This Row],[Brand]],E:E,Table1_2[[#This Row],[Region]],F:F,Table1_2[[#This Row],[Measure]],G:G,Table1_2[[#This Row],[Year]],H:H,"&lt;="&amp;Table1_2[[#This Row],[Month]])</f>
        <v>1366.1640000000002</v>
      </c>
      <c r="K6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17689.22</v>
      </c>
      <c r="N6199">
        <f>Table1_2[[#This Row],[Value]]*2.5</f>
        <v>3415.4100000000008</v>
      </c>
    </row>
    <row r="6200" spans="1:14" x14ac:dyDescent="0.25">
      <c r="A6200" t="s">
        <v>11</v>
      </c>
      <c r="B6200" t="s">
        <v>37</v>
      </c>
      <c r="C6200" t="s">
        <v>35</v>
      </c>
      <c r="D6200" t="s">
        <v>36</v>
      </c>
      <c r="E6200" t="s">
        <v>24</v>
      </c>
      <c r="F6200" t="s">
        <v>23</v>
      </c>
      <c r="G6200" t="s">
        <v>21</v>
      </c>
      <c r="H6200">
        <v>2</v>
      </c>
      <c r="I6200">
        <v>1212.152</v>
      </c>
      <c r="J6200">
        <f>SUMIFS(I:I,B:B,Table1_2[[#This Row],[Category Level 2]],D:D,Table1_2[[#This Row],[Brand]],E:E,Table1_2[[#This Row],[Region]],F:F,Table1_2[[#This Row],[Measure]],G:G,Table1_2[[#This Row],[Year]],H:H,"&lt;="&amp;Table1_2[[#This Row],[Month]])</f>
        <v>2578.3160000000003</v>
      </c>
      <c r="K6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17720.244000000002</v>
      </c>
      <c r="N6200">
        <f>Table1_2[[#This Row],[Value]]*2.5</f>
        <v>3030.38</v>
      </c>
    </row>
    <row r="6201" spans="1:14" x14ac:dyDescent="0.25">
      <c r="A6201" t="s">
        <v>11</v>
      </c>
      <c r="B6201" t="s">
        <v>37</v>
      </c>
      <c r="C6201" t="s">
        <v>35</v>
      </c>
      <c r="D6201" t="s">
        <v>36</v>
      </c>
      <c r="E6201" t="s">
        <v>24</v>
      </c>
      <c r="F6201" t="s">
        <v>23</v>
      </c>
      <c r="G6201" t="s">
        <v>21</v>
      </c>
      <c r="H6201">
        <v>3</v>
      </c>
      <c r="I6201">
        <v>1939.0000000000002</v>
      </c>
      <c r="J6201">
        <f>SUMIFS(I:I,B:B,Table1_2[[#This Row],[Category Level 2]],D:D,Table1_2[[#This Row],[Brand]],E:E,Table1_2[[#This Row],[Region]],F:F,Table1_2[[#This Row],[Measure]],G:G,Table1_2[[#This Row],[Year]],H:H,"&lt;="&amp;Table1_2[[#This Row],[Month]])</f>
        <v>4517.3160000000007</v>
      </c>
      <c r="K6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18253.192000000003</v>
      </c>
      <c r="N6201">
        <f>Table1_2[[#This Row],[Value]]*2.5</f>
        <v>4847.5000000000009</v>
      </c>
    </row>
    <row r="6202" spans="1:14" x14ac:dyDescent="0.25">
      <c r="A6202" t="s">
        <v>11</v>
      </c>
      <c r="B6202" t="s">
        <v>37</v>
      </c>
      <c r="C6202" t="s">
        <v>35</v>
      </c>
      <c r="D6202" t="s">
        <v>36</v>
      </c>
      <c r="E6202" t="s">
        <v>24</v>
      </c>
      <c r="F6202" t="s">
        <v>23</v>
      </c>
      <c r="G6202" t="s">
        <v>21</v>
      </c>
      <c r="H6202">
        <v>4</v>
      </c>
      <c r="I6202">
        <v>1444.8320000000001</v>
      </c>
      <c r="J6202">
        <f>SUMIFS(I:I,B:B,Table1_2[[#This Row],[Category Level 2]],D:D,Table1_2[[#This Row],[Brand]],E:E,Table1_2[[#This Row],[Region]],F:F,Table1_2[[#This Row],[Measure]],G:G,Table1_2[[#This Row],[Year]],H:H,"&lt;="&amp;Table1_2[[#This Row],[Month]])</f>
        <v>5962.148000000001</v>
      </c>
      <c r="K6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18024.944000000003</v>
      </c>
      <c r="N6202">
        <f>Table1_2[[#This Row],[Value]]*2.5</f>
        <v>3612.0800000000004</v>
      </c>
    </row>
    <row r="6203" spans="1:14" x14ac:dyDescent="0.25">
      <c r="A6203" t="s">
        <v>11</v>
      </c>
      <c r="B6203" t="s">
        <v>37</v>
      </c>
      <c r="C6203" t="s">
        <v>35</v>
      </c>
      <c r="D6203" t="s">
        <v>36</v>
      </c>
      <c r="E6203" t="s">
        <v>24</v>
      </c>
      <c r="F6203" t="s">
        <v>23</v>
      </c>
      <c r="G6203" t="s">
        <v>21</v>
      </c>
      <c r="H6203">
        <v>5</v>
      </c>
      <c r="I6203">
        <v>1695.2400000000002</v>
      </c>
      <c r="J6203">
        <f>SUMIFS(I:I,B:B,Table1_2[[#This Row],[Category Level 2]],D:D,Table1_2[[#This Row],[Brand]],E:E,Table1_2[[#This Row],[Region]],F:F,Table1_2[[#This Row],[Measure]],G:G,Table1_2[[#This Row],[Year]],H:H,"&lt;="&amp;Table1_2[[#This Row],[Month]])</f>
        <v>7657.3880000000008</v>
      </c>
      <c r="K6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18030.484000000004</v>
      </c>
      <c r="N6203">
        <f>Table1_2[[#This Row],[Value]]*2.5</f>
        <v>4238.1000000000004</v>
      </c>
    </row>
    <row r="6204" spans="1:14" x14ac:dyDescent="0.25">
      <c r="A6204" t="s">
        <v>11</v>
      </c>
      <c r="B6204" t="s">
        <v>37</v>
      </c>
      <c r="C6204" t="s">
        <v>35</v>
      </c>
      <c r="D6204" t="s">
        <v>36</v>
      </c>
      <c r="E6204" t="s">
        <v>24</v>
      </c>
      <c r="F6204" t="s">
        <v>23</v>
      </c>
      <c r="G6204" t="s">
        <v>21</v>
      </c>
      <c r="H6204">
        <v>6</v>
      </c>
      <c r="I6204">
        <v>1708.5360000000001</v>
      </c>
      <c r="J6204">
        <f>SUMIFS(I:I,B:B,Table1_2[[#This Row],[Category Level 2]],D:D,Table1_2[[#This Row],[Brand]],E:E,Table1_2[[#This Row],[Region]],F:F,Table1_2[[#This Row],[Measure]],G:G,Table1_2[[#This Row],[Year]],H:H,"&lt;="&amp;Table1_2[[#This Row],[Month]])</f>
        <v>9365.9240000000009</v>
      </c>
      <c r="K6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18185.603999999999</v>
      </c>
      <c r="N6204">
        <f>Table1_2[[#This Row],[Value]]*2.5</f>
        <v>4271.34</v>
      </c>
    </row>
    <row r="6205" spans="1:14" x14ac:dyDescent="0.25">
      <c r="A6205" t="s">
        <v>11</v>
      </c>
      <c r="B6205" t="s">
        <v>37</v>
      </c>
      <c r="C6205" t="s">
        <v>35</v>
      </c>
      <c r="D6205" t="s">
        <v>36</v>
      </c>
      <c r="E6205" t="s">
        <v>24</v>
      </c>
      <c r="F6205" t="s">
        <v>23</v>
      </c>
      <c r="G6205" t="s">
        <v>21</v>
      </c>
      <c r="H6205">
        <v>7</v>
      </c>
      <c r="I6205">
        <v>1840.3880000000001</v>
      </c>
      <c r="J6205">
        <f>SUMIFS(I:I,B:B,Table1_2[[#This Row],[Category Level 2]],D:D,Table1_2[[#This Row],[Brand]],E:E,Table1_2[[#This Row],[Region]],F:F,Table1_2[[#This Row],[Measure]],G:G,Table1_2[[#This Row],[Year]],H:H,"&lt;="&amp;Table1_2[[#This Row],[Month]])</f>
        <v>11206.312000000002</v>
      </c>
      <c r="K6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18417.176000000003</v>
      </c>
      <c r="N6205">
        <f>Table1_2[[#This Row],[Value]]*2.5</f>
        <v>4600.97</v>
      </c>
    </row>
    <row r="6206" spans="1:14" x14ac:dyDescent="0.25">
      <c r="A6206" t="s">
        <v>11</v>
      </c>
      <c r="B6206" t="s">
        <v>37</v>
      </c>
      <c r="C6206" t="s">
        <v>35</v>
      </c>
      <c r="D6206" t="s">
        <v>36</v>
      </c>
      <c r="E6206" t="s">
        <v>24</v>
      </c>
      <c r="F6206" t="s">
        <v>23</v>
      </c>
      <c r="G6206" t="s">
        <v>21</v>
      </c>
      <c r="H6206">
        <v>8</v>
      </c>
      <c r="I6206">
        <v>1786.0960000000002</v>
      </c>
      <c r="J6206">
        <f>SUMIFS(I:I,B:B,Table1_2[[#This Row],[Category Level 2]],D:D,Table1_2[[#This Row],[Brand]],E:E,Table1_2[[#This Row],[Region]],F:F,Table1_2[[#This Row],[Measure]],G:G,Table1_2[[#This Row],[Year]],H:H,"&lt;="&amp;Table1_2[[#This Row],[Month]])</f>
        <v>12992.408000000001</v>
      </c>
      <c r="K6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18893.616000000002</v>
      </c>
      <c r="N6206">
        <f>Table1_2[[#This Row],[Value]]*2.5</f>
        <v>4465.2400000000007</v>
      </c>
    </row>
    <row r="6207" spans="1:14" x14ac:dyDescent="0.25">
      <c r="A6207" t="s">
        <v>11</v>
      </c>
      <c r="B6207" t="s">
        <v>37</v>
      </c>
      <c r="C6207" t="s">
        <v>35</v>
      </c>
      <c r="D6207" t="s">
        <v>36</v>
      </c>
      <c r="E6207" t="s">
        <v>24</v>
      </c>
      <c r="F6207" t="s">
        <v>23</v>
      </c>
      <c r="G6207" t="s">
        <v>21</v>
      </c>
      <c r="H6207">
        <v>9</v>
      </c>
      <c r="I6207">
        <v>1520.1760000000002</v>
      </c>
      <c r="J6207">
        <f>SUMIFS(I:I,B:B,Table1_2[[#This Row],[Category Level 2]],D:D,Table1_2[[#This Row],[Brand]],E:E,Table1_2[[#This Row],[Region]],F:F,Table1_2[[#This Row],[Measure]],G:G,Table1_2[[#This Row],[Year]],H:H,"&lt;="&amp;Table1_2[[#This Row],[Month]])</f>
        <v>14512.584000000001</v>
      </c>
      <c r="K6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18950.124</v>
      </c>
      <c r="N6207">
        <f>Table1_2[[#This Row],[Value]]*2.5</f>
        <v>3800.4400000000005</v>
      </c>
    </row>
    <row r="6208" spans="1:14" x14ac:dyDescent="0.25">
      <c r="A6208" t="s">
        <v>11</v>
      </c>
      <c r="B6208" t="s">
        <v>37</v>
      </c>
      <c r="C6208" t="s">
        <v>35</v>
      </c>
      <c r="D6208" t="s">
        <v>36</v>
      </c>
      <c r="E6208" t="s">
        <v>24</v>
      </c>
      <c r="F6208" t="s">
        <v>23</v>
      </c>
      <c r="G6208" t="s">
        <v>21</v>
      </c>
      <c r="H6208">
        <v>10</v>
      </c>
      <c r="I6208">
        <v>2070.8520000000003</v>
      </c>
      <c r="J6208">
        <f>SUMIFS(I:I,B:B,Table1_2[[#This Row],[Category Level 2]],D:D,Table1_2[[#This Row],[Brand]],E:E,Table1_2[[#This Row],[Region]],F:F,Table1_2[[#This Row],[Measure]],G:G,Table1_2[[#This Row],[Year]],H:H,"&lt;="&amp;Table1_2[[#This Row],[Month]])</f>
        <v>16583.436000000002</v>
      </c>
      <c r="K6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19506.340000000004</v>
      </c>
      <c r="N6208">
        <f>Table1_2[[#This Row],[Value]]*2.5</f>
        <v>5177.130000000001</v>
      </c>
    </row>
    <row r="6209" spans="1:14" x14ac:dyDescent="0.25">
      <c r="A6209" t="s">
        <v>11</v>
      </c>
      <c r="B6209" t="s">
        <v>37</v>
      </c>
      <c r="C6209" t="s">
        <v>35</v>
      </c>
      <c r="D6209" t="s">
        <v>36</v>
      </c>
      <c r="E6209" t="s">
        <v>24</v>
      </c>
      <c r="F6209" t="s">
        <v>23</v>
      </c>
      <c r="G6209" t="s">
        <v>21</v>
      </c>
      <c r="H6209">
        <v>11</v>
      </c>
      <c r="I6209">
        <v>1575.5760000000002</v>
      </c>
      <c r="J6209">
        <f>SUMIFS(I:I,B:B,Table1_2[[#This Row],[Category Level 2]],D:D,Table1_2[[#This Row],[Brand]],E:E,Table1_2[[#This Row],[Region]],F:F,Table1_2[[#This Row],[Measure]],G:G,Table1_2[[#This Row],[Year]],H:H,"&lt;="&amp;Table1_2[[#This Row],[Month]])</f>
        <v>18159.012000000002</v>
      </c>
      <c r="K6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19704.672000000002</v>
      </c>
      <c r="N6209">
        <f>Table1_2[[#This Row],[Value]]*2.5</f>
        <v>3938.9400000000005</v>
      </c>
    </row>
    <row r="6210" spans="1:14" x14ac:dyDescent="0.25">
      <c r="A6210" t="s">
        <v>11</v>
      </c>
      <c r="B6210" t="s">
        <v>37</v>
      </c>
      <c r="C6210" t="s">
        <v>35</v>
      </c>
      <c r="D6210" t="s">
        <v>36</v>
      </c>
      <c r="E6210" t="s">
        <v>24</v>
      </c>
      <c r="F6210" t="s">
        <v>23</v>
      </c>
      <c r="G6210" t="s">
        <v>21</v>
      </c>
      <c r="H6210">
        <v>12</v>
      </c>
      <c r="I6210">
        <v>1947.8640000000003</v>
      </c>
      <c r="J6210">
        <f>SUMIFS(I:I,B:B,Table1_2[[#This Row],[Category Level 2]],D:D,Table1_2[[#This Row],[Brand]],E:E,Table1_2[[#This Row],[Region]],F:F,Table1_2[[#This Row],[Measure]],G:G,Table1_2[[#This Row],[Year]],H:H,"&lt;="&amp;Table1_2[[#This Row],[Month]])</f>
        <v>20106.876000000004</v>
      </c>
      <c r="K6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20106.876000000004</v>
      </c>
      <c r="N6210">
        <f>Table1_2[[#This Row],[Value]]*2.5</f>
        <v>4869.6600000000008</v>
      </c>
    </row>
    <row r="6211" spans="1:14" x14ac:dyDescent="0.25">
      <c r="A6211" t="s">
        <v>11</v>
      </c>
      <c r="B6211" t="s">
        <v>37</v>
      </c>
      <c r="C6211" t="s">
        <v>35</v>
      </c>
      <c r="D6211" t="s">
        <v>36</v>
      </c>
      <c r="E6211" t="s">
        <v>24</v>
      </c>
      <c r="F6211" t="s">
        <v>23</v>
      </c>
      <c r="G6211" t="s">
        <v>22</v>
      </c>
      <c r="H6211">
        <v>1</v>
      </c>
      <c r="I6211">
        <v>2033.18</v>
      </c>
      <c r="J6211">
        <f>SUMIFS(I:I,B:B,Table1_2[[#This Row],[Category Level 2]],D:D,Table1_2[[#This Row],[Brand]],E:E,Table1_2[[#This Row],[Region]],F:F,Table1_2[[#This Row],[Measure]],G:G,Table1_2[[#This Row],[Year]],H:H,"&lt;="&amp;Table1_2[[#This Row],[Month]])</f>
        <v>2033.18</v>
      </c>
      <c r="K6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20773.892000000003</v>
      </c>
      <c r="N6211">
        <f>Table1_2[[#This Row],[Value]]*2.5</f>
        <v>5082.95</v>
      </c>
    </row>
    <row r="6212" spans="1:14" x14ac:dyDescent="0.25">
      <c r="A6212" t="s">
        <v>11</v>
      </c>
      <c r="B6212" t="s">
        <v>37</v>
      </c>
      <c r="C6212" t="s">
        <v>35</v>
      </c>
      <c r="D6212" t="s">
        <v>36</v>
      </c>
      <c r="E6212" t="s">
        <v>24</v>
      </c>
      <c r="F6212" t="s">
        <v>23</v>
      </c>
      <c r="G6212" t="s">
        <v>22</v>
      </c>
      <c r="H6212">
        <v>2</v>
      </c>
      <c r="I6212">
        <v>1983.3200000000002</v>
      </c>
      <c r="J6212">
        <f>SUMIFS(I:I,B:B,Table1_2[[#This Row],[Category Level 2]],D:D,Table1_2[[#This Row],[Brand]],E:E,Table1_2[[#This Row],[Region]],F:F,Table1_2[[#This Row],[Measure]],G:G,Table1_2[[#This Row],[Year]],H:H,"&lt;="&amp;Table1_2[[#This Row],[Month]])</f>
        <v>4016.5</v>
      </c>
      <c r="K6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21545.06</v>
      </c>
      <c r="N6212">
        <f>Table1_2[[#This Row],[Value]]*2.5</f>
        <v>4958.3</v>
      </c>
    </row>
    <row r="6213" spans="1:14" x14ac:dyDescent="0.25">
      <c r="A6213" t="s">
        <v>11</v>
      </c>
      <c r="B6213" t="s">
        <v>37</v>
      </c>
      <c r="C6213" t="s">
        <v>35</v>
      </c>
      <c r="D6213" t="s">
        <v>36</v>
      </c>
      <c r="E6213" t="s">
        <v>24</v>
      </c>
      <c r="F6213" t="s">
        <v>23</v>
      </c>
      <c r="G6213" t="s">
        <v>22</v>
      </c>
      <c r="H6213">
        <v>3</v>
      </c>
      <c r="I6213">
        <v>2129.576</v>
      </c>
      <c r="J6213">
        <f>SUMIFS(I:I,B:B,Table1_2[[#This Row],[Category Level 2]],D:D,Table1_2[[#This Row],[Brand]],E:E,Table1_2[[#This Row],[Region]],F:F,Table1_2[[#This Row],[Measure]],G:G,Table1_2[[#This Row],[Year]],H:H,"&lt;="&amp;Table1_2[[#This Row],[Month]])</f>
        <v>6146.076</v>
      </c>
      <c r="K6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21735.636000000002</v>
      </c>
      <c r="N6213">
        <f>Table1_2[[#This Row],[Value]]*2.5</f>
        <v>5323.9400000000005</v>
      </c>
    </row>
    <row r="6214" spans="1:14" x14ac:dyDescent="0.25">
      <c r="A6214" t="s">
        <v>11</v>
      </c>
      <c r="B6214" t="s">
        <v>37</v>
      </c>
      <c r="C6214" t="s">
        <v>35</v>
      </c>
      <c r="D6214" t="s">
        <v>36</v>
      </c>
      <c r="E6214" t="s">
        <v>25</v>
      </c>
      <c r="F6214" t="s">
        <v>16</v>
      </c>
      <c r="G6214" t="s">
        <v>17</v>
      </c>
      <c r="H6214">
        <v>1</v>
      </c>
      <c r="I6214">
        <v>261.488</v>
      </c>
      <c r="J6214">
        <f>SUMIFS(I:I,B:B,Table1_2[[#This Row],[Category Level 2]],D:D,Table1_2[[#This Row],[Brand]],E:E,Table1_2[[#This Row],[Region]],F:F,Table1_2[[#This Row],[Measure]],G:G,Table1_2[[#This Row],[Year]],H:H,"&lt;="&amp;Table1_2[[#This Row],[Month]])</f>
        <v>261.488</v>
      </c>
      <c r="K6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261.488</v>
      </c>
      <c r="N6214">
        <f>Table1_2[[#This Row],[Value]]*2.5</f>
        <v>653.72</v>
      </c>
    </row>
    <row r="6215" spans="1:14" x14ac:dyDescent="0.25">
      <c r="A6215" t="s">
        <v>11</v>
      </c>
      <c r="B6215" t="s">
        <v>37</v>
      </c>
      <c r="C6215" t="s">
        <v>35</v>
      </c>
      <c r="D6215" t="s">
        <v>36</v>
      </c>
      <c r="E6215" t="s">
        <v>25</v>
      </c>
      <c r="F6215" t="s">
        <v>16</v>
      </c>
      <c r="G6215" t="s">
        <v>17</v>
      </c>
      <c r="H6215">
        <v>2</v>
      </c>
      <c r="I6215">
        <v>259.27200000000005</v>
      </c>
      <c r="J6215">
        <f>SUMIFS(I:I,B:B,Table1_2[[#This Row],[Category Level 2]],D:D,Table1_2[[#This Row],[Brand]],E:E,Table1_2[[#This Row],[Region]],F:F,Table1_2[[#This Row],[Measure]],G:G,Table1_2[[#This Row],[Year]],H:H,"&lt;="&amp;Table1_2[[#This Row],[Month]])</f>
        <v>520.76</v>
      </c>
      <c r="K6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520.76</v>
      </c>
      <c r="N6215">
        <f>Table1_2[[#This Row],[Value]]*2.5</f>
        <v>648.18000000000006</v>
      </c>
    </row>
    <row r="6216" spans="1:14" x14ac:dyDescent="0.25">
      <c r="A6216" t="s">
        <v>11</v>
      </c>
      <c r="B6216" t="s">
        <v>37</v>
      </c>
      <c r="C6216" t="s">
        <v>35</v>
      </c>
      <c r="D6216" t="s">
        <v>36</v>
      </c>
      <c r="E6216" t="s">
        <v>25</v>
      </c>
      <c r="F6216" t="s">
        <v>16</v>
      </c>
      <c r="G6216" t="s">
        <v>17</v>
      </c>
      <c r="H6216">
        <v>3</v>
      </c>
      <c r="I6216">
        <v>333.50800000000004</v>
      </c>
      <c r="J6216">
        <f>SUMIFS(I:I,B:B,Table1_2[[#This Row],[Category Level 2]],D:D,Table1_2[[#This Row],[Brand]],E:E,Table1_2[[#This Row],[Region]],F:F,Table1_2[[#This Row],[Measure]],G:G,Table1_2[[#This Row],[Year]],H:H,"&lt;="&amp;Table1_2[[#This Row],[Month]])</f>
        <v>854.26800000000003</v>
      </c>
      <c r="K6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854.26800000000003</v>
      </c>
      <c r="N6216">
        <f>Table1_2[[#This Row],[Value]]*2.5</f>
        <v>833.7700000000001</v>
      </c>
    </row>
    <row r="6217" spans="1:14" x14ac:dyDescent="0.25">
      <c r="A6217" t="s">
        <v>11</v>
      </c>
      <c r="B6217" t="s">
        <v>37</v>
      </c>
      <c r="C6217" t="s">
        <v>35</v>
      </c>
      <c r="D6217" t="s">
        <v>36</v>
      </c>
      <c r="E6217" t="s">
        <v>25</v>
      </c>
      <c r="F6217" t="s">
        <v>16</v>
      </c>
      <c r="G6217" t="s">
        <v>17</v>
      </c>
      <c r="H6217">
        <v>4</v>
      </c>
      <c r="I6217">
        <v>230.46400000000003</v>
      </c>
      <c r="J6217">
        <f>SUMIFS(I:I,B:B,Table1_2[[#This Row],[Category Level 2]],D:D,Table1_2[[#This Row],[Brand]],E:E,Table1_2[[#This Row],[Region]],F:F,Table1_2[[#This Row],[Measure]],G:G,Table1_2[[#This Row],[Year]],H:H,"&lt;="&amp;Table1_2[[#This Row],[Month]])</f>
        <v>1084.732</v>
      </c>
      <c r="K6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1084.732</v>
      </c>
      <c r="N6217">
        <f>Table1_2[[#This Row],[Value]]*2.5</f>
        <v>576.16000000000008</v>
      </c>
    </row>
    <row r="6218" spans="1:14" x14ac:dyDescent="0.25">
      <c r="A6218" t="s">
        <v>11</v>
      </c>
      <c r="B6218" t="s">
        <v>37</v>
      </c>
      <c r="C6218" t="s">
        <v>35</v>
      </c>
      <c r="D6218" t="s">
        <v>36</v>
      </c>
      <c r="E6218" t="s">
        <v>25</v>
      </c>
      <c r="F6218" t="s">
        <v>16</v>
      </c>
      <c r="G6218" t="s">
        <v>17</v>
      </c>
      <c r="H6218">
        <v>5</v>
      </c>
      <c r="I6218">
        <v>186.14400000000001</v>
      </c>
      <c r="J6218">
        <f>SUMIFS(I:I,B:B,Table1_2[[#This Row],[Category Level 2]],D:D,Table1_2[[#This Row],[Brand]],E:E,Table1_2[[#This Row],[Region]],F:F,Table1_2[[#This Row],[Measure]],G:G,Table1_2[[#This Row],[Year]],H:H,"&lt;="&amp;Table1_2[[#This Row],[Month]])</f>
        <v>1270.876</v>
      </c>
      <c r="K6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1270.876</v>
      </c>
      <c r="N6218">
        <f>Table1_2[[#This Row],[Value]]*2.5</f>
        <v>465.36</v>
      </c>
    </row>
    <row r="6219" spans="1:14" x14ac:dyDescent="0.25">
      <c r="A6219" t="s">
        <v>11</v>
      </c>
      <c r="B6219" t="s">
        <v>37</v>
      </c>
      <c r="C6219" t="s">
        <v>35</v>
      </c>
      <c r="D6219" t="s">
        <v>36</v>
      </c>
      <c r="E6219" t="s">
        <v>25</v>
      </c>
      <c r="F6219" t="s">
        <v>16</v>
      </c>
      <c r="G6219" t="s">
        <v>17</v>
      </c>
      <c r="H6219">
        <v>6</v>
      </c>
      <c r="I6219">
        <v>129.63600000000002</v>
      </c>
      <c r="J6219">
        <f>SUMIFS(I:I,B:B,Table1_2[[#This Row],[Category Level 2]],D:D,Table1_2[[#This Row],[Brand]],E:E,Table1_2[[#This Row],[Region]],F:F,Table1_2[[#This Row],[Measure]],G:G,Table1_2[[#This Row],[Year]],H:H,"&lt;="&amp;Table1_2[[#This Row],[Month]])</f>
        <v>1400.5119999999999</v>
      </c>
      <c r="K6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1400.5119999999999</v>
      </c>
      <c r="N6219">
        <f>Table1_2[[#This Row],[Value]]*2.5</f>
        <v>324.09000000000003</v>
      </c>
    </row>
    <row r="6220" spans="1:14" x14ac:dyDescent="0.25">
      <c r="A6220" t="s">
        <v>11</v>
      </c>
      <c r="B6220" t="s">
        <v>37</v>
      </c>
      <c r="C6220" t="s">
        <v>35</v>
      </c>
      <c r="D6220" t="s">
        <v>36</v>
      </c>
      <c r="E6220" t="s">
        <v>25</v>
      </c>
      <c r="F6220" t="s">
        <v>16</v>
      </c>
      <c r="G6220" t="s">
        <v>17</v>
      </c>
      <c r="H6220">
        <v>7</v>
      </c>
      <c r="I6220">
        <v>104.15200000000002</v>
      </c>
      <c r="J6220">
        <f>SUMIFS(I:I,B:B,Table1_2[[#This Row],[Category Level 2]],D:D,Table1_2[[#This Row],[Brand]],E:E,Table1_2[[#This Row],[Region]],F:F,Table1_2[[#This Row],[Measure]],G:G,Table1_2[[#This Row],[Year]],H:H,"&lt;="&amp;Table1_2[[#This Row],[Month]])</f>
        <v>1504.664</v>
      </c>
      <c r="K6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1504.664</v>
      </c>
      <c r="N6220">
        <f>Table1_2[[#This Row],[Value]]*2.5</f>
        <v>260.38000000000005</v>
      </c>
    </row>
    <row r="6221" spans="1:14" x14ac:dyDescent="0.25">
      <c r="A6221" t="s">
        <v>11</v>
      </c>
      <c r="B6221" t="s">
        <v>37</v>
      </c>
      <c r="C6221" t="s">
        <v>35</v>
      </c>
      <c r="D6221" t="s">
        <v>36</v>
      </c>
      <c r="E6221" t="s">
        <v>25</v>
      </c>
      <c r="F6221" t="s">
        <v>16</v>
      </c>
      <c r="G6221" t="s">
        <v>17</v>
      </c>
      <c r="H6221">
        <v>8</v>
      </c>
      <c r="I6221">
        <v>127.42000000000002</v>
      </c>
      <c r="J6221">
        <f>SUMIFS(I:I,B:B,Table1_2[[#This Row],[Category Level 2]],D:D,Table1_2[[#This Row],[Brand]],E:E,Table1_2[[#This Row],[Region]],F:F,Table1_2[[#This Row],[Measure]],G:G,Table1_2[[#This Row],[Year]],H:H,"&lt;="&amp;Table1_2[[#This Row],[Month]])</f>
        <v>1632.0840000000001</v>
      </c>
      <c r="K6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1632.0840000000001</v>
      </c>
      <c r="N6221">
        <f>Table1_2[[#This Row],[Value]]*2.5</f>
        <v>318.55000000000007</v>
      </c>
    </row>
    <row r="6222" spans="1:14" x14ac:dyDescent="0.25">
      <c r="A6222" t="s">
        <v>11</v>
      </c>
      <c r="B6222" t="s">
        <v>37</v>
      </c>
      <c r="C6222" t="s">
        <v>35</v>
      </c>
      <c r="D6222" t="s">
        <v>36</v>
      </c>
      <c r="E6222" t="s">
        <v>25</v>
      </c>
      <c r="F6222" t="s">
        <v>16</v>
      </c>
      <c r="G6222" t="s">
        <v>17</v>
      </c>
      <c r="H6222">
        <v>9</v>
      </c>
      <c r="I6222">
        <v>303.59200000000004</v>
      </c>
      <c r="J6222">
        <f>SUMIFS(I:I,B:B,Table1_2[[#This Row],[Category Level 2]],D:D,Table1_2[[#This Row],[Brand]],E:E,Table1_2[[#This Row],[Region]],F:F,Table1_2[[#This Row],[Measure]],G:G,Table1_2[[#This Row],[Year]],H:H,"&lt;="&amp;Table1_2[[#This Row],[Month]])</f>
        <v>1935.6760000000002</v>
      </c>
      <c r="K6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1935.6760000000002</v>
      </c>
      <c r="N6222">
        <f>Table1_2[[#This Row],[Value]]*2.5</f>
        <v>758.98000000000013</v>
      </c>
    </row>
    <row r="6223" spans="1:14" x14ac:dyDescent="0.25">
      <c r="A6223" t="s">
        <v>11</v>
      </c>
      <c r="B6223" t="s">
        <v>37</v>
      </c>
      <c r="C6223" t="s">
        <v>35</v>
      </c>
      <c r="D6223" t="s">
        <v>36</v>
      </c>
      <c r="E6223" t="s">
        <v>25</v>
      </c>
      <c r="F6223" t="s">
        <v>16</v>
      </c>
      <c r="G6223" t="s">
        <v>17</v>
      </c>
      <c r="H6223">
        <v>10</v>
      </c>
      <c r="I6223">
        <v>217.16800000000001</v>
      </c>
      <c r="J6223">
        <f>SUMIFS(I:I,B:B,Table1_2[[#This Row],[Category Level 2]],D:D,Table1_2[[#This Row],[Brand]],E:E,Table1_2[[#This Row],[Region]],F:F,Table1_2[[#This Row],[Measure]],G:G,Table1_2[[#This Row],[Year]],H:H,"&lt;="&amp;Table1_2[[#This Row],[Month]])</f>
        <v>2152.8440000000001</v>
      </c>
      <c r="K6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2152.8440000000001</v>
      </c>
      <c r="N6223">
        <f>Table1_2[[#This Row],[Value]]*2.5</f>
        <v>542.92000000000007</v>
      </c>
    </row>
    <row r="6224" spans="1:14" x14ac:dyDescent="0.25">
      <c r="A6224" t="s">
        <v>11</v>
      </c>
      <c r="B6224" t="s">
        <v>37</v>
      </c>
      <c r="C6224" t="s">
        <v>35</v>
      </c>
      <c r="D6224" t="s">
        <v>36</v>
      </c>
      <c r="E6224" t="s">
        <v>25</v>
      </c>
      <c r="F6224" t="s">
        <v>16</v>
      </c>
      <c r="G6224" t="s">
        <v>17</v>
      </c>
      <c r="H6224">
        <v>11</v>
      </c>
      <c r="I6224">
        <v>240.43600000000001</v>
      </c>
      <c r="J6224">
        <f>SUMIFS(I:I,B:B,Table1_2[[#This Row],[Category Level 2]],D:D,Table1_2[[#This Row],[Brand]],E:E,Table1_2[[#This Row],[Region]],F:F,Table1_2[[#This Row],[Measure]],G:G,Table1_2[[#This Row],[Year]],H:H,"&lt;="&amp;Table1_2[[#This Row],[Month]])</f>
        <v>2393.2800000000002</v>
      </c>
      <c r="K6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2393.2800000000002</v>
      </c>
      <c r="N6224">
        <f>Table1_2[[#This Row],[Value]]*2.5</f>
        <v>601.09</v>
      </c>
    </row>
    <row r="6225" spans="1:14" x14ac:dyDescent="0.25">
      <c r="A6225" t="s">
        <v>11</v>
      </c>
      <c r="B6225" t="s">
        <v>37</v>
      </c>
      <c r="C6225" t="s">
        <v>35</v>
      </c>
      <c r="D6225" t="s">
        <v>36</v>
      </c>
      <c r="E6225" t="s">
        <v>25</v>
      </c>
      <c r="F6225" t="s">
        <v>16</v>
      </c>
      <c r="G6225" t="s">
        <v>17</v>
      </c>
      <c r="H6225">
        <v>12</v>
      </c>
      <c r="I6225">
        <v>207.19600000000003</v>
      </c>
      <c r="J6225">
        <f>SUMIFS(I:I,B:B,Table1_2[[#This Row],[Category Level 2]],D:D,Table1_2[[#This Row],[Brand]],E:E,Table1_2[[#This Row],[Region]],F:F,Table1_2[[#This Row],[Measure]],G:G,Table1_2[[#This Row],[Year]],H:H,"&lt;="&amp;Table1_2[[#This Row],[Month]])</f>
        <v>2600.4760000000001</v>
      </c>
      <c r="K6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2600.4760000000001</v>
      </c>
      <c r="N6225">
        <f>Table1_2[[#This Row],[Value]]*2.5</f>
        <v>517.99</v>
      </c>
    </row>
    <row r="6226" spans="1:14" x14ac:dyDescent="0.25">
      <c r="A6226" t="s">
        <v>11</v>
      </c>
      <c r="B6226" t="s">
        <v>37</v>
      </c>
      <c r="C6226" t="s">
        <v>35</v>
      </c>
      <c r="D6226" t="s">
        <v>36</v>
      </c>
      <c r="E6226" t="s">
        <v>25</v>
      </c>
      <c r="F6226" t="s">
        <v>16</v>
      </c>
      <c r="G6226" t="s">
        <v>18</v>
      </c>
      <c r="H6226">
        <v>1</v>
      </c>
      <c r="I6226">
        <v>255.94800000000004</v>
      </c>
      <c r="J6226">
        <f>SUMIFS(I:I,B:B,Table1_2[[#This Row],[Category Level 2]],D:D,Table1_2[[#This Row],[Brand]],E:E,Table1_2[[#This Row],[Region]],F:F,Table1_2[[#This Row],[Measure]],G:G,Table1_2[[#This Row],[Year]],H:H,"&lt;="&amp;Table1_2[[#This Row],[Month]])</f>
        <v>255.94800000000004</v>
      </c>
      <c r="K6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2594.9360000000001</v>
      </c>
      <c r="N6226">
        <f>Table1_2[[#This Row],[Value]]*2.5</f>
        <v>639.87000000000012</v>
      </c>
    </row>
    <row r="6227" spans="1:14" x14ac:dyDescent="0.25">
      <c r="A6227" t="s">
        <v>11</v>
      </c>
      <c r="B6227" t="s">
        <v>37</v>
      </c>
      <c r="C6227" t="s">
        <v>35</v>
      </c>
      <c r="D6227" t="s">
        <v>36</v>
      </c>
      <c r="E6227" t="s">
        <v>25</v>
      </c>
      <c r="F6227" t="s">
        <v>16</v>
      </c>
      <c r="G6227" t="s">
        <v>18</v>
      </c>
      <c r="H6227">
        <v>2</v>
      </c>
      <c r="I6227">
        <v>385.58400000000006</v>
      </c>
      <c r="J6227">
        <f>SUMIFS(I:I,B:B,Table1_2[[#This Row],[Category Level 2]],D:D,Table1_2[[#This Row],[Brand]],E:E,Table1_2[[#This Row],[Region]],F:F,Table1_2[[#This Row],[Measure]],G:G,Table1_2[[#This Row],[Year]],H:H,"&lt;="&amp;Table1_2[[#This Row],[Month]])</f>
        <v>641.53200000000015</v>
      </c>
      <c r="K6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2721.2480000000005</v>
      </c>
      <c r="N6227">
        <f>Table1_2[[#This Row],[Value]]*2.5</f>
        <v>963.96000000000015</v>
      </c>
    </row>
    <row r="6228" spans="1:14" x14ac:dyDescent="0.25">
      <c r="A6228" t="s">
        <v>11</v>
      </c>
      <c r="B6228" t="s">
        <v>37</v>
      </c>
      <c r="C6228" t="s">
        <v>35</v>
      </c>
      <c r="D6228" t="s">
        <v>36</v>
      </c>
      <c r="E6228" t="s">
        <v>25</v>
      </c>
      <c r="F6228" t="s">
        <v>16</v>
      </c>
      <c r="G6228" t="s">
        <v>18</v>
      </c>
      <c r="H6228">
        <v>3</v>
      </c>
      <c r="I6228">
        <v>269.24400000000003</v>
      </c>
      <c r="J6228">
        <f>SUMIFS(I:I,B:B,Table1_2[[#This Row],[Category Level 2]],D:D,Table1_2[[#This Row],[Brand]],E:E,Table1_2[[#This Row],[Region]],F:F,Table1_2[[#This Row],[Measure]],G:G,Table1_2[[#This Row],[Year]],H:H,"&lt;="&amp;Table1_2[[#This Row],[Month]])</f>
        <v>910.77600000000018</v>
      </c>
      <c r="K6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2656.9840000000008</v>
      </c>
      <c r="N6228">
        <f>Table1_2[[#This Row],[Value]]*2.5</f>
        <v>673.11000000000013</v>
      </c>
    </row>
    <row r="6229" spans="1:14" x14ac:dyDescent="0.25">
      <c r="A6229" t="s">
        <v>11</v>
      </c>
      <c r="B6229" t="s">
        <v>37</v>
      </c>
      <c r="C6229" t="s">
        <v>35</v>
      </c>
      <c r="D6229" t="s">
        <v>36</v>
      </c>
      <c r="E6229" t="s">
        <v>25</v>
      </c>
      <c r="F6229" t="s">
        <v>16</v>
      </c>
      <c r="G6229" t="s">
        <v>18</v>
      </c>
      <c r="H6229">
        <v>4</v>
      </c>
      <c r="I6229">
        <v>237.11200000000002</v>
      </c>
      <c r="J6229">
        <f>SUMIFS(I:I,B:B,Table1_2[[#This Row],[Category Level 2]],D:D,Table1_2[[#This Row],[Brand]],E:E,Table1_2[[#This Row],[Region]],F:F,Table1_2[[#This Row],[Measure]],G:G,Table1_2[[#This Row],[Year]],H:H,"&lt;="&amp;Table1_2[[#This Row],[Month]])</f>
        <v>1147.8880000000001</v>
      </c>
      <c r="K6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2663.6320000000005</v>
      </c>
      <c r="N6229">
        <f>Table1_2[[#This Row],[Value]]*2.5</f>
        <v>592.78000000000009</v>
      </c>
    </row>
    <row r="6230" spans="1:14" x14ac:dyDescent="0.25">
      <c r="A6230" t="s">
        <v>11</v>
      </c>
      <c r="B6230" t="s">
        <v>37</v>
      </c>
      <c r="C6230" t="s">
        <v>35</v>
      </c>
      <c r="D6230" t="s">
        <v>36</v>
      </c>
      <c r="E6230" t="s">
        <v>25</v>
      </c>
      <c r="F6230" t="s">
        <v>16</v>
      </c>
      <c r="G6230" t="s">
        <v>18</v>
      </c>
      <c r="H6230">
        <v>5</v>
      </c>
      <c r="I6230">
        <v>299.16000000000003</v>
      </c>
      <c r="J6230">
        <f>SUMIFS(I:I,B:B,Table1_2[[#This Row],[Category Level 2]],D:D,Table1_2[[#This Row],[Brand]],E:E,Table1_2[[#This Row],[Region]],F:F,Table1_2[[#This Row],[Measure]],G:G,Table1_2[[#This Row],[Year]],H:H,"&lt;="&amp;Table1_2[[#This Row],[Month]])</f>
        <v>1447.0480000000002</v>
      </c>
      <c r="K6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2776.6480000000006</v>
      </c>
      <c r="N6230">
        <f>Table1_2[[#This Row],[Value]]*2.5</f>
        <v>747.90000000000009</v>
      </c>
    </row>
    <row r="6231" spans="1:14" x14ac:dyDescent="0.25">
      <c r="A6231" t="s">
        <v>11</v>
      </c>
      <c r="B6231" t="s">
        <v>37</v>
      </c>
      <c r="C6231" t="s">
        <v>35</v>
      </c>
      <c r="D6231" t="s">
        <v>36</v>
      </c>
      <c r="E6231" t="s">
        <v>25</v>
      </c>
      <c r="F6231" t="s">
        <v>16</v>
      </c>
      <c r="G6231" t="s">
        <v>18</v>
      </c>
      <c r="H6231">
        <v>6</v>
      </c>
      <c r="I6231">
        <v>169.524</v>
      </c>
      <c r="J6231">
        <f>SUMIFS(I:I,B:B,Table1_2[[#This Row],[Category Level 2]],D:D,Table1_2[[#This Row],[Brand]],E:E,Table1_2[[#This Row],[Region]],F:F,Table1_2[[#This Row],[Measure]],G:G,Table1_2[[#This Row],[Year]],H:H,"&lt;="&amp;Table1_2[[#This Row],[Month]])</f>
        <v>1616.5720000000001</v>
      </c>
      <c r="K6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2816.5360000000001</v>
      </c>
      <c r="N6231">
        <f>Table1_2[[#This Row],[Value]]*2.5</f>
        <v>423.81</v>
      </c>
    </row>
    <row r="6232" spans="1:14" x14ac:dyDescent="0.25">
      <c r="A6232" t="s">
        <v>11</v>
      </c>
      <c r="B6232" t="s">
        <v>37</v>
      </c>
      <c r="C6232" t="s">
        <v>35</v>
      </c>
      <c r="D6232" t="s">
        <v>36</v>
      </c>
      <c r="E6232" t="s">
        <v>25</v>
      </c>
      <c r="F6232" t="s">
        <v>16</v>
      </c>
      <c r="G6232" t="s">
        <v>18</v>
      </c>
      <c r="H6232">
        <v>7</v>
      </c>
      <c r="I6232">
        <v>192.79200000000003</v>
      </c>
      <c r="J6232">
        <f>SUMIFS(I:I,B:B,Table1_2[[#This Row],[Category Level 2]],D:D,Table1_2[[#This Row],[Brand]],E:E,Table1_2[[#This Row],[Region]],F:F,Table1_2[[#This Row],[Measure]],G:G,Table1_2[[#This Row],[Year]],H:H,"&lt;="&amp;Table1_2[[#This Row],[Month]])</f>
        <v>1809.364</v>
      </c>
      <c r="K6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2905.1760000000004</v>
      </c>
      <c r="N6232">
        <f>Table1_2[[#This Row],[Value]]*2.5</f>
        <v>481.98000000000008</v>
      </c>
    </row>
    <row r="6233" spans="1:14" x14ac:dyDescent="0.25">
      <c r="A6233" t="s">
        <v>11</v>
      </c>
      <c r="B6233" t="s">
        <v>37</v>
      </c>
      <c r="C6233" t="s">
        <v>35</v>
      </c>
      <c r="D6233" t="s">
        <v>36</v>
      </c>
      <c r="E6233" t="s">
        <v>25</v>
      </c>
      <c r="F6233" t="s">
        <v>16</v>
      </c>
      <c r="G6233" t="s">
        <v>18</v>
      </c>
      <c r="H6233">
        <v>8</v>
      </c>
      <c r="I6233">
        <v>243.76000000000002</v>
      </c>
      <c r="J6233">
        <f>SUMIFS(I:I,B:B,Table1_2[[#This Row],[Category Level 2]],D:D,Table1_2[[#This Row],[Brand]],E:E,Table1_2[[#This Row],[Region]],F:F,Table1_2[[#This Row],[Measure]],G:G,Table1_2[[#This Row],[Year]],H:H,"&lt;="&amp;Table1_2[[#This Row],[Month]])</f>
        <v>2053.1240000000003</v>
      </c>
      <c r="K6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3021.5160000000005</v>
      </c>
      <c r="N6233">
        <f>Table1_2[[#This Row],[Value]]*2.5</f>
        <v>609.40000000000009</v>
      </c>
    </row>
    <row r="6234" spans="1:14" x14ac:dyDescent="0.25">
      <c r="A6234" t="s">
        <v>11</v>
      </c>
      <c r="B6234" t="s">
        <v>37</v>
      </c>
      <c r="C6234" t="s">
        <v>35</v>
      </c>
      <c r="D6234" t="s">
        <v>36</v>
      </c>
      <c r="E6234" t="s">
        <v>25</v>
      </c>
      <c r="F6234" t="s">
        <v>16</v>
      </c>
      <c r="G6234" t="s">
        <v>18</v>
      </c>
      <c r="H6234">
        <v>9</v>
      </c>
      <c r="I6234">
        <v>247.08400000000003</v>
      </c>
      <c r="J6234">
        <f>SUMIFS(I:I,B:B,Table1_2[[#This Row],[Category Level 2]],D:D,Table1_2[[#This Row],[Brand]],E:E,Table1_2[[#This Row],[Region]],F:F,Table1_2[[#This Row],[Measure]],G:G,Table1_2[[#This Row],[Year]],H:H,"&lt;="&amp;Table1_2[[#This Row],[Month]])</f>
        <v>2300.2080000000001</v>
      </c>
      <c r="K6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2965.0080000000003</v>
      </c>
      <c r="N6234">
        <f>Table1_2[[#This Row],[Value]]*2.5</f>
        <v>617.71</v>
      </c>
    </row>
    <row r="6235" spans="1:14" x14ac:dyDescent="0.25">
      <c r="A6235" t="s">
        <v>11</v>
      </c>
      <c r="B6235" t="s">
        <v>37</v>
      </c>
      <c r="C6235" t="s">
        <v>35</v>
      </c>
      <c r="D6235" t="s">
        <v>36</v>
      </c>
      <c r="E6235" t="s">
        <v>25</v>
      </c>
      <c r="F6235" t="s">
        <v>16</v>
      </c>
      <c r="G6235" t="s">
        <v>18</v>
      </c>
      <c r="H6235">
        <v>10</v>
      </c>
      <c r="I6235">
        <v>356.77600000000001</v>
      </c>
      <c r="J6235">
        <f>SUMIFS(I:I,B:B,Table1_2[[#This Row],[Category Level 2]],D:D,Table1_2[[#This Row],[Brand]],E:E,Table1_2[[#This Row],[Region]],F:F,Table1_2[[#This Row],[Measure]],G:G,Table1_2[[#This Row],[Year]],H:H,"&lt;="&amp;Table1_2[[#This Row],[Month]])</f>
        <v>2656.9839999999999</v>
      </c>
      <c r="K6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3104.616</v>
      </c>
      <c r="N6235">
        <f>Table1_2[[#This Row],[Value]]*2.5</f>
        <v>891.94</v>
      </c>
    </row>
    <row r="6236" spans="1:14" x14ac:dyDescent="0.25">
      <c r="A6236" t="s">
        <v>11</v>
      </c>
      <c r="B6236" t="s">
        <v>37</v>
      </c>
      <c r="C6236" t="s">
        <v>35</v>
      </c>
      <c r="D6236" t="s">
        <v>36</v>
      </c>
      <c r="E6236" t="s">
        <v>25</v>
      </c>
      <c r="F6236" t="s">
        <v>16</v>
      </c>
      <c r="G6236" t="s">
        <v>18</v>
      </c>
      <c r="H6236">
        <v>11</v>
      </c>
      <c r="I6236">
        <v>409.96000000000004</v>
      </c>
      <c r="J6236">
        <f>SUMIFS(I:I,B:B,Table1_2[[#This Row],[Category Level 2]],D:D,Table1_2[[#This Row],[Brand]],E:E,Table1_2[[#This Row],[Region]],F:F,Table1_2[[#This Row],[Measure]],G:G,Table1_2[[#This Row],[Year]],H:H,"&lt;="&amp;Table1_2[[#This Row],[Month]])</f>
        <v>3066.944</v>
      </c>
      <c r="K6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3274.14</v>
      </c>
      <c r="N6236">
        <f>Table1_2[[#This Row],[Value]]*2.5</f>
        <v>1024.9000000000001</v>
      </c>
    </row>
    <row r="6237" spans="1:14" x14ac:dyDescent="0.25">
      <c r="A6237" t="s">
        <v>11</v>
      </c>
      <c r="B6237" t="s">
        <v>37</v>
      </c>
      <c r="C6237" t="s">
        <v>35</v>
      </c>
      <c r="D6237" t="s">
        <v>36</v>
      </c>
      <c r="E6237" t="s">
        <v>25</v>
      </c>
      <c r="F6237" t="s">
        <v>16</v>
      </c>
      <c r="G6237" t="s">
        <v>18</v>
      </c>
      <c r="H6237">
        <v>12</v>
      </c>
      <c r="I6237">
        <v>283.64800000000002</v>
      </c>
      <c r="J6237">
        <f>SUMIFS(I:I,B:B,Table1_2[[#This Row],[Category Level 2]],D:D,Table1_2[[#This Row],[Brand]],E:E,Table1_2[[#This Row],[Region]],F:F,Table1_2[[#This Row],[Measure]],G:G,Table1_2[[#This Row],[Year]],H:H,"&lt;="&amp;Table1_2[[#This Row],[Month]])</f>
        <v>3350.5920000000001</v>
      </c>
      <c r="K6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3350.5920000000001</v>
      </c>
      <c r="N6237">
        <f>Table1_2[[#This Row],[Value]]*2.5</f>
        <v>709.12000000000012</v>
      </c>
    </row>
    <row r="6238" spans="1:14" x14ac:dyDescent="0.25">
      <c r="A6238" t="s">
        <v>11</v>
      </c>
      <c r="B6238" t="s">
        <v>37</v>
      </c>
      <c r="C6238" t="s">
        <v>35</v>
      </c>
      <c r="D6238" t="s">
        <v>36</v>
      </c>
      <c r="E6238" t="s">
        <v>25</v>
      </c>
      <c r="F6238" t="s">
        <v>16</v>
      </c>
      <c r="G6238" t="s">
        <v>19</v>
      </c>
      <c r="H6238">
        <v>1</v>
      </c>
      <c r="I6238">
        <v>270.35200000000003</v>
      </c>
      <c r="J6238">
        <f>SUMIFS(I:I,B:B,Table1_2[[#This Row],[Category Level 2]],D:D,Table1_2[[#This Row],[Brand]],E:E,Table1_2[[#This Row],[Region]],F:F,Table1_2[[#This Row],[Measure]],G:G,Table1_2[[#This Row],[Year]],H:H,"&lt;="&amp;Table1_2[[#This Row],[Month]])</f>
        <v>270.35200000000003</v>
      </c>
      <c r="K6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3364.9960000000001</v>
      </c>
      <c r="N6238">
        <f>Table1_2[[#This Row],[Value]]*2.5</f>
        <v>675.88000000000011</v>
      </c>
    </row>
    <row r="6239" spans="1:14" x14ac:dyDescent="0.25">
      <c r="A6239" t="s">
        <v>11</v>
      </c>
      <c r="B6239" t="s">
        <v>37</v>
      </c>
      <c r="C6239" t="s">
        <v>35</v>
      </c>
      <c r="D6239" t="s">
        <v>36</v>
      </c>
      <c r="E6239" t="s">
        <v>25</v>
      </c>
      <c r="F6239" t="s">
        <v>16</v>
      </c>
      <c r="G6239" t="s">
        <v>19</v>
      </c>
      <c r="H6239">
        <v>2</v>
      </c>
      <c r="I6239">
        <v>285.86400000000003</v>
      </c>
      <c r="J6239">
        <f>SUMIFS(I:I,B:B,Table1_2[[#This Row],[Category Level 2]],D:D,Table1_2[[#This Row],[Brand]],E:E,Table1_2[[#This Row],[Region]],F:F,Table1_2[[#This Row],[Measure]],G:G,Table1_2[[#This Row],[Year]],H:H,"&lt;="&amp;Table1_2[[#This Row],[Month]])</f>
        <v>556.21600000000012</v>
      </c>
      <c r="K6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3265.2760000000007</v>
      </c>
      <c r="N6239">
        <f>Table1_2[[#This Row],[Value]]*2.5</f>
        <v>714.66000000000008</v>
      </c>
    </row>
    <row r="6240" spans="1:14" x14ac:dyDescent="0.25">
      <c r="A6240" t="s">
        <v>11</v>
      </c>
      <c r="B6240" t="s">
        <v>37</v>
      </c>
      <c r="C6240" t="s">
        <v>35</v>
      </c>
      <c r="D6240" t="s">
        <v>36</v>
      </c>
      <c r="E6240" t="s">
        <v>25</v>
      </c>
      <c r="F6240" t="s">
        <v>16</v>
      </c>
      <c r="G6240" t="s">
        <v>19</v>
      </c>
      <c r="H6240">
        <v>3</v>
      </c>
      <c r="I6240">
        <v>262.596</v>
      </c>
      <c r="J6240">
        <f>SUMIFS(I:I,B:B,Table1_2[[#This Row],[Category Level 2]],D:D,Table1_2[[#This Row],[Brand]],E:E,Table1_2[[#This Row],[Region]],F:F,Table1_2[[#This Row],[Measure]],G:G,Table1_2[[#This Row],[Year]],H:H,"&lt;="&amp;Table1_2[[#This Row],[Month]])</f>
        <v>818.81200000000013</v>
      </c>
      <c r="K6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3258.6280000000006</v>
      </c>
      <c r="N6240">
        <f>Table1_2[[#This Row],[Value]]*2.5</f>
        <v>656.49</v>
      </c>
    </row>
    <row r="6241" spans="1:14" x14ac:dyDescent="0.25">
      <c r="A6241" t="s">
        <v>11</v>
      </c>
      <c r="B6241" t="s">
        <v>37</v>
      </c>
      <c r="C6241" t="s">
        <v>35</v>
      </c>
      <c r="D6241" t="s">
        <v>36</v>
      </c>
      <c r="E6241" t="s">
        <v>25</v>
      </c>
      <c r="F6241" t="s">
        <v>16</v>
      </c>
      <c r="G6241" t="s">
        <v>19</v>
      </c>
      <c r="H6241">
        <v>4</v>
      </c>
      <c r="I6241">
        <v>255.94800000000004</v>
      </c>
      <c r="J6241">
        <f>SUMIFS(I:I,B:B,Table1_2[[#This Row],[Category Level 2]],D:D,Table1_2[[#This Row],[Brand]],E:E,Table1_2[[#This Row],[Region]],F:F,Table1_2[[#This Row],[Measure]],G:G,Table1_2[[#This Row],[Year]],H:H,"&lt;="&amp;Table1_2[[#This Row],[Month]])</f>
        <v>1074.7600000000002</v>
      </c>
      <c r="K6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3277.4640000000004</v>
      </c>
      <c r="N6241">
        <f>Table1_2[[#This Row],[Value]]*2.5</f>
        <v>639.87000000000012</v>
      </c>
    </row>
    <row r="6242" spans="1:14" x14ac:dyDescent="0.25">
      <c r="A6242" t="s">
        <v>11</v>
      </c>
      <c r="B6242" t="s">
        <v>37</v>
      </c>
      <c r="C6242" t="s">
        <v>35</v>
      </c>
      <c r="D6242" t="s">
        <v>36</v>
      </c>
      <c r="E6242" t="s">
        <v>25</v>
      </c>
      <c r="F6242" t="s">
        <v>16</v>
      </c>
      <c r="G6242" t="s">
        <v>19</v>
      </c>
      <c r="H6242">
        <v>5</v>
      </c>
      <c r="I6242">
        <v>177.28000000000003</v>
      </c>
      <c r="J6242">
        <f>SUMIFS(I:I,B:B,Table1_2[[#This Row],[Category Level 2]],D:D,Table1_2[[#This Row],[Brand]],E:E,Table1_2[[#This Row],[Region]],F:F,Table1_2[[#This Row],[Measure]],G:G,Table1_2[[#This Row],[Year]],H:H,"&lt;="&amp;Table1_2[[#This Row],[Month]])</f>
        <v>1252.0400000000002</v>
      </c>
      <c r="K6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3155.5840000000007</v>
      </c>
      <c r="N6242">
        <f>Table1_2[[#This Row],[Value]]*2.5</f>
        <v>443.20000000000005</v>
      </c>
    </row>
    <row r="6243" spans="1:14" x14ac:dyDescent="0.25">
      <c r="A6243" t="s">
        <v>11</v>
      </c>
      <c r="B6243" t="s">
        <v>37</v>
      </c>
      <c r="C6243" t="s">
        <v>35</v>
      </c>
      <c r="D6243" t="s">
        <v>36</v>
      </c>
      <c r="E6243" t="s">
        <v>25</v>
      </c>
      <c r="F6243" t="s">
        <v>16</v>
      </c>
      <c r="G6243" t="s">
        <v>19</v>
      </c>
      <c r="H6243">
        <v>6</v>
      </c>
      <c r="I6243">
        <v>189.46800000000002</v>
      </c>
      <c r="J6243">
        <f>SUMIFS(I:I,B:B,Table1_2[[#This Row],[Category Level 2]],D:D,Table1_2[[#This Row],[Brand]],E:E,Table1_2[[#This Row],[Region]],F:F,Table1_2[[#This Row],[Measure]],G:G,Table1_2[[#This Row],[Year]],H:H,"&lt;="&amp;Table1_2[[#This Row],[Month]])</f>
        <v>1441.5080000000003</v>
      </c>
      <c r="K6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3175.5280000000002</v>
      </c>
      <c r="N6243">
        <f>Table1_2[[#This Row],[Value]]*2.5</f>
        <v>473.67000000000007</v>
      </c>
    </row>
    <row r="6244" spans="1:14" x14ac:dyDescent="0.25">
      <c r="A6244" t="s">
        <v>11</v>
      </c>
      <c r="B6244" t="s">
        <v>37</v>
      </c>
      <c r="C6244" t="s">
        <v>35</v>
      </c>
      <c r="D6244" t="s">
        <v>36</v>
      </c>
      <c r="E6244" t="s">
        <v>25</v>
      </c>
      <c r="F6244" t="s">
        <v>16</v>
      </c>
      <c r="G6244" t="s">
        <v>19</v>
      </c>
      <c r="H6244">
        <v>7</v>
      </c>
      <c r="I6244">
        <v>131.852</v>
      </c>
      <c r="J6244">
        <f>SUMIFS(I:I,B:B,Table1_2[[#This Row],[Category Level 2]],D:D,Table1_2[[#This Row],[Brand]],E:E,Table1_2[[#This Row],[Region]],F:F,Table1_2[[#This Row],[Measure]],G:G,Table1_2[[#This Row],[Year]],H:H,"&lt;="&amp;Table1_2[[#This Row],[Month]])</f>
        <v>1573.3600000000004</v>
      </c>
      <c r="K6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3114.5880000000006</v>
      </c>
      <c r="N6244">
        <f>Table1_2[[#This Row],[Value]]*2.5</f>
        <v>329.63</v>
      </c>
    </row>
    <row r="6245" spans="1:14" x14ac:dyDescent="0.25">
      <c r="A6245" t="s">
        <v>11</v>
      </c>
      <c r="B6245" t="s">
        <v>37</v>
      </c>
      <c r="C6245" t="s">
        <v>35</v>
      </c>
      <c r="D6245" t="s">
        <v>36</v>
      </c>
      <c r="E6245" t="s">
        <v>25</v>
      </c>
      <c r="F6245" t="s">
        <v>16</v>
      </c>
      <c r="G6245" t="s">
        <v>19</v>
      </c>
      <c r="H6245">
        <v>8</v>
      </c>
      <c r="I6245">
        <v>156.22800000000001</v>
      </c>
      <c r="J6245">
        <f>SUMIFS(I:I,B:B,Table1_2[[#This Row],[Category Level 2]],D:D,Table1_2[[#This Row],[Brand]],E:E,Table1_2[[#This Row],[Region]],F:F,Table1_2[[#This Row],[Measure]],G:G,Table1_2[[#This Row],[Year]],H:H,"&lt;="&amp;Table1_2[[#This Row],[Month]])</f>
        <v>1729.5880000000004</v>
      </c>
      <c r="K6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3027.0560000000005</v>
      </c>
      <c r="N6245">
        <f>Table1_2[[#This Row],[Value]]*2.5</f>
        <v>390.57000000000005</v>
      </c>
    </row>
    <row r="6246" spans="1:14" x14ac:dyDescent="0.25">
      <c r="A6246" t="s">
        <v>11</v>
      </c>
      <c r="B6246" t="s">
        <v>37</v>
      </c>
      <c r="C6246" t="s">
        <v>35</v>
      </c>
      <c r="D6246" t="s">
        <v>36</v>
      </c>
      <c r="E6246" t="s">
        <v>25</v>
      </c>
      <c r="F6246" t="s">
        <v>16</v>
      </c>
      <c r="G6246" t="s">
        <v>19</v>
      </c>
      <c r="H6246">
        <v>9</v>
      </c>
      <c r="I6246">
        <v>220.49200000000002</v>
      </c>
      <c r="J6246">
        <f>SUMIFS(I:I,B:B,Table1_2[[#This Row],[Category Level 2]],D:D,Table1_2[[#This Row],[Brand]],E:E,Table1_2[[#This Row],[Region]],F:F,Table1_2[[#This Row],[Measure]],G:G,Table1_2[[#This Row],[Year]],H:H,"&lt;="&amp;Table1_2[[#This Row],[Month]])</f>
        <v>1950.0800000000004</v>
      </c>
      <c r="K6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3000.4640000000004</v>
      </c>
      <c r="N6246">
        <f>Table1_2[[#This Row],[Value]]*2.5</f>
        <v>551.23</v>
      </c>
    </row>
    <row r="6247" spans="1:14" x14ac:dyDescent="0.25">
      <c r="A6247" t="s">
        <v>11</v>
      </c>
      <c r="B6247" t="s">
        <v>37</v>
      </c>
      <c r="C6247" t="s">
        <v>35</v>
      </c>
      <c r="D6247" t="s">
        <v>36</v>
      </c>
      <c r="E6247" t="s">
        <v>25</v>
      </c>
      <c r="F6247" t="s">
        <v>16</v>
      </c>
      <c r="G6247" t="s">
        <v>19</v>
      </c>
      <c r="H6247">
        <v>10</v>
      </c>
      <c r="I6247">
        <v>257.05600000000004</v>
      </c>
      <c r="J6247">
        <f>SUMIFS(I:I,B:B,Table1_2[[#This Row],[Category Level 2]],D:D,Table1_2[[#This Row],[Brand]],E:E,Table1_2[[#This Row],[Region]],F:F,Table1_2[[#This Row],[Measure]],G:G,Table1_2[[#This Row],[Year]],H:H,"&lt;="&amp;Table1_2[[#This Row],[Month]])</f>
        <v>2207.1360000000004</v>
      </c>
      <c r="K6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2900.7440000000006</v>
      </c>
      <c r="N6247">
        <f>Table1_2[[#This Row],[Value]]*2.5</f>
        <v>642.6400000000001</v>
      </c>
    </row>
    <row r="6248" spans="1:14" x14ac:dyDescent="0.25">
      <c r="A6248" t="s">
        <v>11</v>
      </c>
      <c r="B6248" t="s">
        <v>37</v>
      </c>
      <c r="C6248" t="s">
        <v>35</v>
      </c>
      <c r="D6248" t="s">
        <v>36</v>
      </c>
      <c r="E6248" t="s">
        <v>25</v>
      </c>
      <c r="F6248" t="s">
        <v>16</v>
      </c>
      <c r="G6248" t="s">
        <v>19</v>
      </c>
      <c r="H6248">
        <v>11</v>
      </c>
      <c r="I6248">
        <v>158.44400000000002</v>
      </c>
      <c r="J6248">
        <f>SUMIFS(I:I,B:B,Table1_2[[#This Row],[Category Level 2]],D:D,Table1_2[[#This Row],[Brand]],E:E,Table1_2[[#This Row],[Region]],F:F,Table1_2[[#This Row],[Measure]],G:G,Table1_2[[#This Row],[Year]],H:H,"&lt;="&amp;Table1_2[[#This Row],[Month]])</f>
        <v>2365.5800000000004</v>
      </c>
      <c r="K6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2649.2280000000005</v>
      </c>
      <c r="N6248">
        <f>Table1_2[[#This Row],[Value]]*2.5</f>
        <v>396.11</v>
      </c>
    </row>
    <row r="6249" spans="1:14" x14ac:dyDescent="0.25">
      <c r="A6249" t="s">
        <v>11</v>
      </c>
      <c r="B6249" t="s">
        <v>37</v>
      </c>
      <c r="C6249" t="s">
        <v>35</v>
      </c>
      <c r="D6249" t="s">
        <v>36</v>
      </c>
      <c r="E6249" t="s">
        <v>25</v>
      </c>
      <c r="F6249" t="s">
        <v>16</v>
      </c>
      <c r="G6249" t="s">
        <v>19</v>
      </c>
      <c r="H6249">
        <v>12</v>
      </c>
      <c r="I6249">
        <v>216.06000000000003</v>
      </c>
      <c r="J6249">
        <f>SUMIFS(I:I,B:B,Table1_2[[#This Row],[Category Level 2]],D:D,Table1_2[[#This Row],[Brand]],E:E,Table1_2[[#This Row],[Region]],F:F,Table1_2[[#This Row],[Measure]],G:G,Table1_2[[#This Row],[Year]],H:H,"&lt;="&amp;Table1_2[[#This Row],[Month]])</f>
        <v>2581.6400000000003</v>
      </c>
      <c r="K6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2581.6400000000003</v>
      </c>
      <c r="N6249">
        <f>Table1_2[[#This Row],[Value]]*2.5</f>
        <v>540.15000000000009</v>
      </c>
    </row>
    <row r="6250" spans="1:14" x14ac:dyDescent="0.25">
      <c r="A6250" t="s">
        <v>11</v>
      </c>
      <c r="B6250" t="s">
        <v>37</v>
      </c>
      <c r="C6250" t="s">
        <v>35</v>
      </c>
      <c r="D6250" t="s">
        <v>36</v>
      </c>
      <c r="E6250" t="s">
        <v>25</v>
      </c>
      <c r="F6250" t="s">
        <v>16</v>
      </c>
      <c r="G6250" t="s">
        <v>20</v>
      </c>
      <c r="H6250">
        <v>1</v>
      </c>
      <c r="I6250">
        <v>269.24400000000003</v>
      </c>
      <c r="J6250">
        <f>SUMIFS(I:I,B:B,Table1_2[[#This Row],[Category Level 2]],D:D,Table1_2[[#This Row],[Brand]],E:E,Table1_2[[#This Row],[Region]],F:F,Table1_2[[#This Row],[Measure]],G:G,Table1_2[[#This Row],[Year]],H:H,"&lt;="&amp;Table1_2[[#This Row],[Month]])</f>
        <v>269.24400000000003</v>
      </c>
      <c r="K6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2580.5320000000006</v>
      </c>
      <c r="N6250">
        <f>Table1_2[[#This Row],[Value]]*2.5</f>
        <v>673.11000000000013</v>
      </c>
    </row>
    <row r="6251" spans="1:14" x14ac:dyDescent="0.25">
      <c r="A6251" t="s">
        <v>11</v>
      </c>
      <c r="B6251" t="s">
        <v>37</v>
      </c>
      <c r="C6251" t="s">
        <v>35</v>
      </c>
      <c r="D6251" t="s">
        <v>36</v>
      </c>
      <c r="E6251" t="s">
        <v>25</v>
      </c>
      <c r="F6251" t="s">
        <v>16</v>
      </c>
      <c r="G6251" t="s">
        <v>20</v>
      </c>
      <c r="H6251">
        <v>2</v>
      </c>
      <c r="I6251">
        <v>159.55200000000002</v>
      </c>
      <c r="J6251">
        <f>SUMIFS(I:I,B:B,Table1_2[[#This Row],[Category Level 2]],D:D,Table1_2[[#This Row],[Brand]],E:E,Table1_2[[#This Row],[Region]],F:F,Table1_2[[#This Row],[Measure]],G:G,Table1_2[[#This Row],[Year]],H:H,"&lt;="&amp;Table1_2[[#This Row],[Month]])</f>
        <v>428.79600000000005</v>
      </c>
      <c r="K6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2454.2200000000003</v>
      </c>
      <c r="N6251">
        <f>Table1_2[[#This Row],[Value]]*2.5</f>
        <v>398.88000000000005</v>
      </c>
    </row>
    <row r="6252" spans="1:14" x14ac:dyDescent="0.25">
      <c r="A6252" t="s">
        <v>11</v>
      </c>
      <c r="B6252" t="s">
        <v>37</v>
      </c>
      <c r="C6252" t="s">
        <v>35</v>
      </c>
      <c r="D6252" t="s">
        <v>36</v>
      </c>
      <c r="E6252" t="s">
        <v>25</v>
      </c>
      <c r="F6252" t="s">
        <v>16</v>
      </c>
      <c r="G6252" t="s">
        <v>20</v>
      </c>
      <c r="H6252">
        <v>3</v>
      </c>
      <c r="I6252">
        <v>180.60400000000001</v>
      </c>
      <c r="J6252">
        <f>SUMIFS(I:I,B:B,Table1_2[[#This Row],[Category Level 2]],D:D,Table1_2[[#This Row],[Brand]],E:E,Table1_2[[#This Row],[Region]],F:F,Table1_2[[#This Row],[Measure]],G:G,Table1_2[[#This Row],[Year]],H:H,"&lt;="&amp;Table1_2[[#This Row],[Month]])</f>
        <v>609.40000000000009</v>
      </c>
      <c r="K6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2372.2280000000001</v>
      </c>
      <c r="N6252">
        <f>Table1_2[[#This Row],[Value]]*2.5</f>
        <v>451.51000000000005</v>
      </c>
    </row>
    <row r="6253" spans="1:14" x14ac:dyDescent="0.25">
      <c r="A6253" t="s">
        <v>11</v>
      </c>
      <c r="B6253" t="s">
        <v>37</v>
      </c>
      <c r="C6253" t="s">
        <v>35</v>
      </c>
      <c r="D6253" t="s">
        <v>36</v>
      </c>
      <c r="E6253" t="s">
        <v>25</v>
      </c>
      <c r="F6253" t="s">
        <v>16</v>
      </c>
      <c r="G6253" t="s">
        <v>20</v>
      </c>
      <c r="H6253">
        <v>4</v>
      </c>
      <c r="I6253">
        <v>190.57600000000002</v>
      </c>
      <c r="J6253">
        <f>SUMIFS(I:I,B:B,Table1_2[[#This Row],[Category Level 2]],D:D,Table1_2[[#This Row],[Brand]],E:E,Table1_2[[#This Row],[Region]],F:F,Table1_2[[#This Row],[Measure]],G:G,Table1_2[[#This Row],[Year]],H:H,"&lt;="&amp;Table1_2[[#This Row],[Month]])</f>
        <v>799.97600000000011</v>
      </c>
      <c r="K6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2306.8559999999998</v>
      </c>
      <c r="N6253">
        <f>Table1_2[[#This Row],[Value]]*2.5</f>
        <v>476.44000000000005</v>
      </c>
    </row>
    <row r="6254" spans="1:14" x14ac:dyDescent="0.25">
      <c r="A6254" t="s">
        <v>11</v>
      </c>
      <c r="B6254" t="s">
        <v>37</v>
      </c>
      <c r="C6254" t="s">
        <v>35</v>
      </c>
      <c r="D6254" t="s">
        <v>36</v>
      </c>
      <c r="E6254" t="s">
        <v>25</v>
      </c>
      <c r="F6254" t="s">
        <v>16</v>
      </c>
      <c r="G6254" t="s">
        <v>20</v>
      </c>
      <c r="H6254">
        <v>5</v>
      </c>
      <c r="I6254">
        <v>195.00800000000001</v>
      </c>
      <c r="J6254">
        <f>SUMIFS(I:I,B:B,Table1_2[[#This Row],[Category Level 2]],D:D,Table1_2[[#This Row],[Brand]],E:E,Table1_2[[#This Row],[Region]],F:F,Table1_2[[#This Row],[Measure]],G:G,Table1_2[[#This Row],[Year]],H:H,"&lt;="&amp;Table1_2[[#This Row],[Month]])</f>
        <v>994.98400000000015</v>
      </c>
      <c r="K6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2324.5840000000003</v>
      </c>
      <c r="N6254">
        <f>Table1_2[[#This Row],[Value]]*2.5</f>
        <v>487.52000000000004</v>
      </c>
    </row>
    <row r="6255" spans="1:14" x14ac:dyDescent="0.25">
      <c r="A6255" t="s">
        <v>11</v>
      </c>
      <c r="B6255" t="s">
        <v>37</v>
      </c>
      <c r="C6255" t="s">
        <v>35</v>
      </c>
      <c r="D6255" t="s">
        <v>36</v>
      </c>
      <c r="E6255" t="s">
        <v>25</v>
      </c>
      <c r="F6255" t="s">
        <v>16</v>
      </c>
      <c r="G6255" t="s">
        <v>20</v>
      </c>
      <c r="H6255">
        <v>6</v>
      </c>
      <c r="I6255">
        <v>265.92</v>
      </c>
      <c r="J6255">
        <f>SUMIFS(I:I,B:B,Table1_2[[#This Row],[Category Level 2]],D:D,Table1_2[[#This Row],[Brand]],E:E,Table1_2[[#This Row],[Region]],F:F,Table1_2[[#This Row],[Measure]],G:G,Table1_2[[#This Row],[Year]],H:H,"&lt;="&amp;Table1_2[[#This Row],[Month]])</f>
        <v>1260.9040000000002</v>
      </c>
      <c r="K6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2401.0360000000001</v>
      </c>
      <c r="N6255">
        <f>Table1_2[[#This Row],[Value]]*2.5</f>
        <v>664.80000000000007</v>
      </c>
    </row>
    <row r="6256" spans="1:14" x14ac:dyDescent="0.25">
      <c r="A6256" t="s">
        <v>11</v>
      </c>
      <c r="B6256" t="s">
        <v>37</v>
      </c>
      <c r="C6256" t="s">
        <v>35</v>
      </c>
      <c r="D6256" t="s">
        <v>36</v>
      </c>
      <c r="E6256" t="s">
        <v>25</v>
      </c>
      <c r="F6256" t="s">
        <v>16</v>
      </c>
      <c r="G6256" t="s">
        <v>20</v>
      </c>
      <c r="H6256">
        <v>7</v>
      </c>
      <c r="I6256">
        <v>188.36</v>
      </c>
      <c r="J6256">
        <f>SUMIFS(I:I,B:B,Table1_2[[#This Row],[Category Level 2]],D:D,Table1_2[[#This Row],[Brand]],E:E,Table1_2[[#This Row],[Region]],F:F,Table1_2[[#This Row],[Measure]],G:G,Table1_2[[#This Row],[Year]],H:H,"&lt;="&amp;Table1_2[[#This Row],[Month]])</f>
        <v>1449.2640000000001</v>
      </c>
      <c r="K6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2457.5440000000003</v>
      </c>
      <c r="N6256">
        <f>Table1_2[[#This Row],[Value]]*2.5</f>
        <v>470.90000000000003</v>
      </c>
    </row>
    <row r="6257" spans="1:14" x14ac:dyDescent="0.25">
      <c r="A6257" t="s">
        <v>11</v>
      </c>
      <c r="B6257" t="s">
        <v>37</v>
      </c>
      <c r="C6257" t="s">
        <v>35</v>
      </c>
      <c r="D6257" t="s">
        <v>36</v>
      </c>
      <c r="E6257" t="s">
        <v>25</v>
      </c>
      <c r="F6257" t="s">
        <v>16</v>
      </c>
      <c r="G6257" t="s">
        <v>20</v>
      </c>
      <c r="H6257">
        <v>8</v>
      </c>
      <c r="I6257">
        <v>165.09200000000001</v>
      </c>
      <c r="J6257">
        <f>SUMIFS(I:I,B:B,Table1_2[[#This Row],[Category Level 2]],D:D,Table1_2[[#This Row],[Brand]],E:E,Table1_2[[#This Row],[Region]],F:F,Table1_2[[#This Row],[Measure]],G:G,Table1_2[[#This Row],[Year]],H:H,"&lt;="&amp;Table1_2[[#This Row],[Month]])</f>
        <v>1614.3560000000002</v>
      </c>
      <c r="K6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2466.4080000000004</v>
      </c>
      <c r="N6257">
        <f>Table1_2[[#This Row],[Value]]*2.5</f>
        <v>412.73</v>
      </c>
    </row>
    <row r="6258" spans="1:14" x14ac:dyDescent="0.25">
      <c r="A6258" t="s">
        <v>11</v>
      </c>
      <c r="B6258" t="s">
        <v>37</v>
      </c>
      <c r="C6258" t="s">
        <v>35</v>
      </c>
      <c r="D6258" t="s">
        <v>36</v>
      </c>
      <c r="E6258" t="s">
        <v>25</v>
      </c>
      <c r="F6258" t="s">
        <v>16</v>
      </c>
      <c r="G6258" t="s">
        <v>20</v>
      </c>
      <c r="H6258">
        <v>9</v>
      </c>
      <c r="I6258">
        <v>165.09200000000001</v>
      </c>
      <c r="J6258">
        <f>SUMIFS(I:I,B:B,Table1_2[[#This Row],[Category Level 2]],D:D,Table1_2[[#This Row],[Brand]],E:E,Table1_2[[#This Row],[Region]],F:F,Table1_2[[#This Row],[Measure]],G:G,Table1_2[[#This Row],[Year]],H:H,"&lt;="&amp;Table1_2[[#This Row],[Month]])</f>
        <v>1779.4480000000003</v>
      </c>
      <c r="K6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2411.0080000000003</v>
      </c>
      <c r="N6258">
        <f>Table1_2[[#This Row],[Value]]*2.5</f>
        <v>412.73</v>
      </c>
    </row>
    <row r="6259" spans="1:14" x14ac:dyDescent="0.25">
      <c r="A6259" t="s">
        <v>11</v>
      </c>
      <c r="B6259" t="s">
        <v>37</v>
      </c>
      <c r="C6259" t="s">
        <v>35</v>
      </c>
      <c r="D6259" t="s">
        <v>36</v>
      </c>
      <c r="E6259" t="s">
        <v>25</v>
      </c>
      <c r="F6259" t="s">
        <v>16</v>
      </c>
      <c r="G6259" t="s">
        <v>20</v>
      </c>
      <c r="H6259">
        <v>10</v>
      </c>
      <c r="I6259">
        <v>278.108</v>
      </c>
      <c r="J6259">
        <f>SUMIFS(I:I,B:B,Table1_2[[#This Row],[Category Level 2]],D:D,Table1_2[[#This Row],[Brand]],E:E,Table1_2[[#This Row],[Region]],F:F,Table1_2[[#This Row],[Measure]],G:G,Table1_2[[#This Row],[Year]],H:H,"&lt;="&amp;Table1_2[[#This Row],[Month]])</f>
        <v>2057.5560000000005</v>
      </c>
      <c r="K6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2432.0600000000004</v>
      </c>
      <c r="N6259">
        <f>Table1_2[[#This Row],[Value]]*2.5</f>
        <v>695.27</v>
      </c>
    </row>
    <row r="6260" spans="1:14" x14ac:dyDescent="0.25">
      <c r="A6260" t="s">
        <v>11</v>
      </c>
      <c r="B6260" t="s">
        <v>37</v>
      </c>
      <c r="C6260" t="s">
        <v>35</v>
      </c>
      <c r="D6260" t="s">
        <v>36</v>
      </c>
      <c r="E6260" t="s">
        <v>25</v>
      </c>
      <c r="F6260" t="s">
        <v>16</v>
      </c>
      <c r="G6260" t="s">
        <v>20</v>
      </c>
      <c r="H6260">
        <v>11</v>
      </c>
      <c r="I6260">
        <v>196.11600000000001</v>
      </c>
      <c r="J6260">
        <f>SUMIFS(I:I,B:B,Table1_2[[#This Row],[Category Level 2]],D:D,Table1_2[[#This Row],[Brand]],E:E,Table1_2[[#This Row],[Region]],F:F,Table1_2[[#This Row],[Measure]],G:G,Table1_2[[#This Row],[Year]],H:H,"&lt;="&amp;Table1_2[[#This Row],[Month]])</f>
        <v>2253.6720000000005</v>
      </c>
      <c r="K6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2469.7320000000004</v>
      </c>
      <c r="N6260">
        <f>Table1_2[[#This Row],[Value]]*2.5</f>
        <v>490.29</v>
      </c>
    </row>
    <row r="6261" spans="1:14" x14ac:dyDescent="0.25">
      <c r="A6261" t="s">
        <v>11</v>
      </c>
      <c r="B6261" t="s">
        <v>37</v>
      </c>
      <c r="C6261" t="s">
        <v>35</v>
      </c>
      <c r="D6261" t="s">
        <v>36</v>
      </c>
      <c r="E6261" t="s">
        <v>25</v>
      </c>
      <c r="F6261" t="s">
        <v>16</v>
      </c>
      <c r="G6261" t="s">
        <v>20</v>
      </c>
      <c r="H6261">
        <v>12</v>
      </c>
      <c r="I6261">
        <v>213.84400000000002</v>
      </c>
      <c r="J6261">
        <f>SUMIFS(I:I,B:B,Table1_2[[#This Row],[Category Level 2]],D:D,Table1_2[[#This Row],[Brand]],E:E,Table1_2[[#This Row],[Region]],F:F,Table1_2[[#This Row],[Measure]],G:G,Table1_2[[#This Row],[Year]],H:H,"&lt;="&amp;Table1_2[[#This Row],[Month]])</f>
        <v>2467.5160000000005</v>
      </c>
      <c r="K6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2467.5160000000005</v>
      </c>
      <c r="N6261">
        <f>Table1_2[[#This Row],[Value]]*2.5</f>
        <v>534.61</v>
      </c>
    </row>
    <row r="6262" spans="1:14" x14ac:dyDescent="0.25">
      <c r="A6262" t="s">
        <v>11</v>
      </c>
      <c r="B6262" t="s">
        <v>37</v>
      </c>
      <c r="C6262" t="s">
        <v>35</v>
      </c>
      <c r="D6262" t="s">
        <v>36</v>
      </c>
      <c r="E6262" t="s">
        <v>25</v>
      </c>
      <c r="F6262" t="s">
        <v>16</v>
      </c>
      <c r="G6262" t="s">
        <v>21</v>
      </c>
      <c r="H6262">
        <v>1</v>
      </c>
      <c r="I6262">
        <v>232.68</v>
      </c>
      <c r="J6262">
        <f>SUMIFS(I:I,B:B,Table1_2[[#This Row],[Category Level 2]],D:D,Table1_2[[#This Row],[Brand]],E:E,Table1_2[[#This Row],[Region]],F:F,Table1_2[[#This Row],[Measure]],G:G,Table1_2[[#This Row],[Year]],H:H,"&lt;="&amp;Table1_2[[#This Row],[Month]])</f>
        <v>232.68</v>
      </c>
      <c r="K6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2430.9519999999998</v>
      </c>
      <c r="N6262">
        <f>Table1_2[[#This Row],[Value]]*2.5</f>
        <v>581.70000000000005</v>
      </c>
    </row>
    <row r="6263" spans="1:14" x14ac:dyDescent="0.25">
      <c r="A6263" t="s">
        <v>11</v>
      </c>
      <c r="B6263" t="s">
        <v>37</v>
      </c>
      <c r="C6263" t="s">
        <v>35</v>
      </c>
      <c r="D6263" t="s">
        <v>36</v>
      </c>
      <c r="E6263" t="s">
        <v>25</v>
      </c>
      <c r="F6263" t="s">
        <v>16</v>
      </c>
      <c r="G6263" t="s">
        <v>21</v>
      </c>
      <c r="H6263">
        <v>2</v>
      </c>
      <c r="I6263">
        <v>233.78800000000001</v>
      </c>
      <c r="J6263">
        <f>SUMIFS(I:I,B:B,Table1_2[[#This Row],[Category Level 2]],D:D,Table1_2[[#This Row],[Brand]],E:E,Table1_2[[#This Row],[Region]],F:F,Table1_2[[#This Row],[Measure]],G:G,Table1_2[[#This Row],[Year]],H:H,"&lt;="&amp;Table1_2[[#This Row],[Month]])</f>
        <v>466.46800000000002</v>
      </c>
      <c r="K6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2505.1880000000001</v>
      </c>
      <c r="N6263">
        <f>Table1_2[[#This Row],[Value]]*2.5</f>
        <v>584.47</v>
      </c>
    </row>
    <row r="6264" spans="1:14" x14ac:dyDescent="0.25">
      <c r="A6264" t="s">
        <v>11</v>
      </c>
      <c r="B6264" t="s">
        <v>37</v>
      </c>
      <c r="C6264" t="s">
        <v>35</v>
      </c>
      <c r="D6264" t="s">
        <v>36</v>
      </c>
      <c r="E6264" t="s">
        <v>25</v>
      </c>
      <c r="F6264" t="s">
        <v>16</v>
      </c>
      <c r="G6264" t="s">
        <v>21</v>
      </c>
      <c r="H6264">
        <v>3</v>
      </c>
      <c r="I6264">
        <v>251.51600000000002</v>
      </c>
      <c r="J6264">
        <f>SUMIFS(I:I,B:B,Table1_2[[#This Row],[Category Level 2]],D:D,Table1_2[[#This Row],[Brand]],E:E,Table1_2[[#This Row],[Region]],F:F,Table1_2[[#This Row],[Measure]],G:G,Table1_2[[#This Row],[Year]],H:H,"&lt;="&amp;Table1_2[[#This Row],[Month]])</f>
        <v>717.98400000000004</v>
      </c>
      <c r="K6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2576.1000000000004</v>
      </c>
      <c r="N6264">
        <f>Table1_2[[#This Row],[Value]]*2.5</f>
        <v>628.79000000000008</v>
      </c>
    </row>
    <row r="6265" spans="1:14" x14ac:dyDescent="0.25">
      <c r="A6265" t="s">
        <v>11</v>
      </c>
      <c r="B6265" t="s">
        <v>37</v>
      </c>
      <c r="C6265" t="s">
        <v>35</v>
      </c>
      <c r="D6265" t="s">
        <v>36</v>
      </c>
      <c r="E6265" t="s">
        <v>25</v>
      </c>
      <c r="F6265" t="s">
        <v>16</v>
      </c>
      <c r="G6265" t="s">
        <v>21</v>
      </c>
      <c r="H6265">
        <v>4</v>
      </c>
      <c r="I6265">
        <v>242.65200000000002</v>
      </c>
      <c r="J6265">
        <f>SUMIFS(I:I,B:B,Table1_2[[#This Row],[Category Level 2]],D:D,Table1_2[[#This Row],[Brand]],E:E,Table1_2[[#This Row],[Region]],F:F,Table1_2[[#This Row],[Measure]],G:G,Table1_2[[#This Row],[Year]],H:H,"&lt;="&amp;Table1_2[[#This Row],[Month]])</f>
        <v>960.63600000000008</v>
      </c>
      <c r="K6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2628.1759999999999</v>
      </c>
      <c r="N6265">
        <f>Table1_2[[#This Row],[Value]]*2.5</f>
        <v>606.63</v>
      </c>
    </row>
    <row r="6266" spans="1:14" x14ac:dyDescent="0.25">
      <c r="A6266" t="s">
        <v>11</v>
      </c>
      <c r="B6266" t="s">
        <v>37</v>
      </c>
      <c r="C6266" t="s">
        <v>35</v>
      </c>
      <c r="D6266" t="s">
        <v>36</v>
      </c>
      <c r="E6266" t="s">
        <v>25</v>
      </c>
      <c r="F6266" t="s">
        <v>16</v>
      </c>
      <c r="G6266" t="s">
        <v>21</v>
      </c>
      <c r="H6266">
        <v>5</v>
      </c>
      <c r="I6266">
        <v>284.75600000000003</v>
      </c>
      <c r="J6266">
        <f>SUMIFS(I:I,B:B,Table1_2[[#This Row],[Category Level 2]],D:D,Table1_2[[#This Row],[Brand]],E:E,Table1_2[[#This Row],[Region]],F:F,Table1_2[[#This Row],[Measure]],G:G,Table1_2[[#This Row],[Year]],H:H,"&lt;="&amp;Table1_2[[#This Row],[Month]])</f>
        <v>1245.3920000000001</v>
      </c>
      <c r="K6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2717.924</v>
      </c>
      <c r="N6266">
        <f>Table1_2[[#This Row],[Value]]*2.5</f>
        <v>711.8900000000001</v>
      </c>
    </row>
    <row r="6267" spans="1:14" x14ac:dyDescent="0.25">
      <c r="A6267" t="s">
        <v>11</v>
      </c>
      <c r="B6267" t="s">
        <v>37</v>
      </c>
      <c r="C6267" t="s">
        <v>35</v>
      </c>
      <c r="D6267" t="s">
        <v>36</v>
      </c>
      <c r="E6267" t="s">
        <v>25</v>
      </c>
      <c r="F6267" t="s">
        <v>16</v>
      </c>
      <c r="G6267" t="s">
        <v>21</v>
      </c>
      <c r="H6267">
        <v>6</v>
      </c>
      <c r="I6267">
        <v>267.02800000000002</v>
      </c>
      <c r="J6267">
        <f>SUMIFS(I:I,B:B,Table1_2[[#This Row],[Category Level 2]],D:D,Table1_2[[#This Row],[Brand]],E:E,Table1_2[[#This Row],[Region]],F:F,Table1_2[[#This Row],[Measure]],G:G,Table1_2[[#This Row],[Year]],H:H,"&lt;="&amp;Table1_2[[#This Row],[Month]])</f>
        <v>1512.42</v>
      </c>
      <c r="K6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2719.0320000000002</v>
      </c>
      <c r="N6267">
        <f>Table1_2[[#This Row],[Value]]*2.5</f>
        <v>667.57</v>
      </c>
    </row>
    <row r="6268" spans="1:14" x14ac:dyDescent="0.25">
      <c r="A6268" t="s">
        <v>11</v>
      </c>
      <c r="B6268" t="s">
        <v>37</v>
      </c>
      <c r="C6268" t="s">
        <v>35</v>
      </c>
      <c r="D6268" t="s">
        <v>36</v>
      </c>
      <c r="E6268" t="s">
        <v>25</v>
      </c>
      <c r="F6268" t="s">
        <v>16</v>
      </c>
      <c r="G6268" t="s">
        <v>21</v>
      </c>
      <c r="H6268">
        <v>7</v>
      </c>
      <c r="I6268">
        <v>327.96800000000002</v>
      </c>
      <c r="J6268">
        <f>SUMIFS(I:I,B:B,Table1_2[[#This Row],[Category Level 2]],D:D,Table1_2[[#This Row],[Brand]],E:E,Table1_2[[#This Row],[Region]],F:F,Table1_2[[#This Row],[Measure]],G:G,Table1_2[[#This Row],[Year]],H:H,"&lt;="&amp;Table1_2[[#This Row],[Month]])</f>
        <v>1840.3880000000001</v>
      </c>
      <c r="K6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2858.6400000000003</v>
      </c>
      <c r="N6268">
        <f>Table1_2[[#This Row],[Value]]*2.5</f>
        <v>819.92000000000007</v>
      </c>
    </row>
    <row r="6269" spans="1:14" x14ac:dyDescent="0.25">
      <c r="A6269" t="s">
        <v>11</v>
      </c>
      <c r="B6269" t="s">
        <v>37</v>
      </c>
      <c r="C6269" t="s">
        <v>35</v>
      </c>
      <c r="D6269" t="s">
        <v>36</v>
      </c>
      <c r="E6269" t="s">
        <v>25</v>
      </c>
      <c r="F6269" t="s">
        <v>16</v>
      </c>
      <c r="G6269" t="s">
        <v>21</v>
      </c>
      <c r="H6269">
        <v>8</v>
      </c>
      <c r="I6269">
        <v>206.08800000000002</v>
      </c>
      <c r="J6269">
        <f>SUMIFS(I:I,B:B,Table1_2[[#This Row],[Category Level 2]],D:D,Table1_2[[#This Row],[Brand]],E:E,Table1_2[[#This Row],[Region]],F:F,Table1_2[[#This Row],[Measure]],G:G,Table1_2[[#This Row],[Year]],H:H,"&lt;="&amp;Table1_2[[#This Row],[Month]])</f>
        <v>2046.4760000000001</v>
      </c>
      <c r="K6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2899.6360000000004</v>
      </c>
      <c r="N6269">
        <f>Table1_2[[#This Row],[Value]]*2.5</f>
        <v>515.22</v>
      </c>
    </row>
    <row r="6270" spans="1:14" x14ac:dyDescent="0.25">
      <c r="A6270" t="s">
        <v>11</v>
      </c>
      <c r="B6270" t="s">
        <v>37</v>
      </c>
      <c r="C6270" t="s">
        <v>35</v>
      </c>
      <c r="D6270" t="s">
        <v>36</v>
      </c>
      <c r="E6270" t="s">
        <v>25</v>
      </c>
      <c r="F6270" t="s">
        <v>16</v>
      </c>
      <c r="G6270" t="s">
        <v>21</v>
      </c>
      <c r="H6270">
        <v>9</v>
      </c>
      <c r="I6270">
        <v>334.61600000000004</v>
      </c>
      <c r="J6270">
        <f>SUMIFS(I:I,B:B,Table1_2[[#This Row],[Category Level 2]],D:D,Table1_2[[#This Row],[Brand]],E:E,Table1_2[[#This Row],[Region]],F:F,Table1_2[[#This Row],[Measure]],G:G,Table1_2[[#This Row],[Year]],H:H,"&lt;="&amp;Table1_2[[#This Row],[Month]])</f>
        <v>2381.0920000000001</v>
      </c>
      <c r="K6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3069.1600000000003</v>
      </c>
      <c r="N6270">
        <f>Table1_2[[#This Row],[Value]]*2.5</f>
        <v>836.54000000000008</v>
      </c>
    </row>
    <row r="6271" spans="1:14" x14ac:dyDescent="0.25">
      <c r="A6271" t="s">
        <v>11</v>
      </c>
      <c r="B6271" t="s">
        <v>37</v>
      </c>
      <c r="C6271" t="s">
        <v>35</v>
      </c>
      <c r="D6271" t="s">
        <v>36</v>
      </c>
      <c r="E6271" t="s">
        <v>25</v>
      </c>
      <c r="F6271" t="s">
        <v>16</v>
      </c>
      <c r="G6271" t="s">
        <v>21</v>
      </c>
      <c r="H6271">
        <v>10</v>
      </c>
      <c r="I6271">
        <v>284.75600000000003</v>
      </c>
      <c r="J6271">
        <f>SUMIFS(I:I,B:B,Table1_2[[#This Row],[Category Level 2]],D:D,Table1_2[[#This Row],[Brand]],E:E,Table1_2[[#This Row],[Region]],F:F,Table1_2[[#This Row],[Measure]],G:G,Table1_2[[#This Row],[Year]],H:H,"&lt;="&amp;Table1_2[[#This Row],[Month]])</f>
        <v>2665.848</v>
      </c>
      <c r="K6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3075.808</v>
      </c>
      <c r="N6271">
        <f>Table1_2[[#This Row],[Value]]*2.5</f>
        <v>711.8900000000001</v>
      </c>
    </row>
    <row r="6272" spans="1:14" x14ac:dyDescent="0.25">
      <c r="A6272" t="s">
        <v>11</v>
      </c>
      <c r="B6272" t="s">
        <v>37</v>
      </c>
      <c r="C6272" t="s">
        <v>35</v>
      </c>
      <c r="D6272" t="s">
        <v>36</v>
      </c>
      <c r="E6272" t="s">
        <v>25</v>
      </c>
      <c r="F6272" t="s">
        <v>16</v>
      </c>
      <c r="G6272" t="s">
        <v>21</v>
      </c>
      <c r="H6272">
        <v>11</v>
      </c>
      <c r="I6272">
        <v>365.64000000000004</v>
      </c>
      <c r="J6272">
        <f>SUMIFS(I:I,B:B,Table1_2[[#This Row],[Category Level 2]],D:D,Table1_2[[#This Row],[Brand]],E:E,Table1_2[[#This Row],[Region]],F:F,Table1_2[[#This Row],[Measure]],G:G,Table1_2[[#This Row],[Year]],H:H,"&lt;="&amp;Table1_2[[#This Row],[Month]])</f>
        <v>3031.4879999999998</v>
      </c>
      <c r="K6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3245.3319999999999</v>
      </c>
      <c r="N6272">
        <f>Table1_2[[#This Row],[Value]]*2.5</f>
        <v>914.10000000000014</v>
      </c>
    </row>
    <row r="6273" spans="1:14" x14ac:dyDescent="0.25">
      <c r="A6273" t="s">
        <v>11</v>
      </c>
      <c r="B6273" t="s">
        <v>37</v>
      </c>
      <c r="C6273" t="s">
        <v>35</v>
      </c>
      <c r="D6273" t="s">
        <v>36</v>
      </c>
      <c r="E6273" t="s">
        <v>25</v>
      </c>
      <c r="F6273" t="s">
        <v>16</v>
      </c>
      <c r="G6273" t="s">
        <v>21</v>
      </c>
      <c r="H6273">
        <v>12</v>
      </c>
      <c r="I6273">
        <v>355.66800000000001</v>
      </c>
      <c r="J6273">
        <f>SUMIFS(I:I,B:B,Table1_2[[#This Row],[Category Level 2]],D:D,Table1_2[[#This Row],[Brand]],E:E,Table1_2[[#This Row],[Region]],F:F,Table1_2[[#This Row],[Measure]],G:G,Table1_2[[#This Row],[Year]],H:H,"&lt;="&amp;Table1_2[[#This Row],[Month]])</f>
        <v>3387.1559999999999</v>
      </c>
      <c r="K6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3387.1559999999999</v>
      </c>
      <c r="N6273">
        <f>Table1_2[[#This Row],[Value]]*2.5</f>
        <v>889.17000000000007</v>
      </c>
    </row>
    <row r="6274" spans="1:14" x14ac:dyDescent="0.25">
      <c r="A6274" t="s">
        <v>11</v>
      </c>
      <c r="B6274" t="s">
        <v>37</v>
      </c>
      <c r="C6274" t="s">
        <v>35</v>
      </c>
      <c r="D6274" t="s">
        <v>36</v>
      </c>
      <c r="E6274" t="s">
        <v>25</v>
      </c>
      <c r="F6274" t="s">
        <v>16</v>
      </c>
      <c r="G6274" t="s">
        <v>22</v>
      </c>
      <c r="H6274">
        <v>1</v>
      </c>
      <c r="I6274">
        <v>308.024</v>
      </c>
      <c r="J6274">
        <f>SUMIFS(I:I,B:B,Table1_2[[#This Row],[Category Level 2]],D:D,Table1_2[[#This Row],[Brand]],E:E,Table1_2[[#This Row],[Region]],F:F,Table1_2[[#This Row],[Measure]],G:G,Table1_2[[#This Row],[Year]],H:H,"&lt;="&amp;Table1_2[[#This Row],[Month]])</f>
        <v>308.024</v>
      </c>
      <c r="K6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3462.5</v>
      </c>
      <c r="N6274">
        <f>Table1_2[[#This Row],[Value]]*2.5</f>
        <v>770.06</v>
      </c>
    </row>
    <row r="6275" spans="1:14" x14ac:dyDescent="0.25">
      <c r="A6275" t="s">
        <v>11</v>
      </c>
      <c r="B6275" t="s">
        <v>37</v>
      </c>
      <c r="C6275" t="s">
        <v>35</v>
      </c>
      <c r="D6275" t="s">
        <v>36</v>
      </c>
      <c r="E6275" t="s">
        <v>25</v>
      </c>
      <c r="F6275" t="s">
        <v>16</v>
      </c>
      <c r="G6275" t="s">
        <v>22</v>
      </c>
      <c r="H6275">
        <v>2</v>
      </c>
      <c r="I6275">
        <v>335.72400000000005</v>
      </c>
      <c r="J6275">
        <f>SUMIFS(I:I,B:B,Table1_2[[#This Row],[Category Level 2]],D:D,Table1_2[[#This Row],[Brand]],E:E,Table1_2[[#This Row],[Region]],F:F,Table1_2[[#This Row],[Measure]],G:G,Table1_2[[#This Row],[Year]],H:H,"&lt;="&amp;Table1_2[[#This Row],[Month]])</f>
        <v>643.74800000000005</v>
      </c>
      <c r="K6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3564.4360000000001</v>
      </c>
      <c r="N6275">
        <f>Table1_2[[#This Row],[Value]]*2.5</f>
        <v>839.31000000000017</v>
      </c>
    </row>
    <row r="6276" spans="1:14" x14ac:dyDescent="0.25">
      <c r="A6276" t="s">
        <v>11</v>
      </c>
      <c r="B6276" t="s">
        <v>37</v>
      </c>
      <c r="C6276" t="s">
        <v>35</v>
      </c>
      <c r="D6276" t="s">
        <v>36</v>
      </c>
      <c r="E6276" t="s">
        <v>25</v>
      </c>
      <c r="F6276" t="s">
        <v>16</v>
      </c>
      <c r="G6276" t="s">
        <v>22</v>
      </c>
      <c r="H6276">
        <v>3</v>
      </c>
      <c r="I6276">
        <v>383.36800000000005</v>
      </c>
      <c r="J6276">
        <f>SUMIFS(I:I,B:B,Table1_2[[#This Row],[Category Level 2]],D:D,Table1_2[[#This Row],[Brand]],E:E,Table1_2[[#This Row],[Region]],F:F,Table1_2[[#This Row],[Measure]],G:G,Table1_2[[#This Row],[Year]],H:H,"&lt;="&amp;Table1_2[[#This Row],[Month]])</f>
        <v>1027.116</v>
      </c>
      <c r="K6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3696.288</v>
      </c>
      <c r="N6276">
        <f>Table1_2[[#This Row],[Value]]*2.5</f>
        <v>958.42000000000007</v>
      </c>
    </row>
    <row r="6277" spans="1:14" x14ac:dyDescent="0.25">
      <c r="A6277" t="s">
        <v>11</v>
      </c>
      <c r="B6277" t="s">
        <v>37</v>
      </c>
      <c r="C6277" t="s">
        <v>35</v>
      </c>
      <c r="D6277" t="s">
        <v>36</v>
      </c>
      <c r="E6277" t="s">
        <v>25</v>
      </c>
      <c r="F6277" t="s">
        <v>23</v>
      </c>
      <c r="G6277" t="s">
        <v>17</v>
      </c>
      <c r="H6277">
        <v>1</v>
      </c>
      <c r="I6277">
        <v>1409.3760000000002</v>
      </c>
      <c r="J6277">
        <f>SUMIFS(I:I,B:B,Table1_2[[#This Row],[Category Level 2]],D:D,Table1_2[[#This Row],[Brand]],E:E,Table1_2[[#This Row],[Region]],F:F,Table1_2[[#This Row],[Measure]],G:G,Table1_2[[#This Row],[Year]],H:H,"&lt;="&amp;Table1_2[[#This Row],[Month]])</f>
        <v>1409.3760000000002</v>
      </c>
      <c r="K6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1409.3760000000002</v>
      </c>
      <c r="N6277">
        <f>Table1_2[[#This Row],[Value]]*2.5</f>
        <v>3523.4400000000005</v>
      </c>
    </row>
    <row r="6278" spans="1:14" x14ac:dyDescent="0.25">
      <c r="A6278" t="s">
        <v>11</v>
      </c>
      <c r="B6278" t="s">
        <v>37</v>
      </c>
      <c r="C6278" t="s">
        <v>35</v>
      </c>
      <c r="D6278" t="s">
        <v>36</v>
      </c>
      <c r="E6278" t="s">
        <v>25</v>
      </c>
      <c r="F6278" t="s">
        <v>23</v>
      </c>
      <c r="G6278" t="s">
        <v>17</v>
      </c>
      <c r="H6278">
        <v>2</v>
      </c>
      <c r="I6278">
        <v>1400.5120000000002</v>
      </c>
      <c r="J6278">
        <f>SUMIFS(I:I,B:B,Table1_2[[#This Row],[Category Level 2]],D:D,Table1_2[[#This Row],[Brand]],E:E,Table1_2[[#This Row],[Region]],F:F,Table1_2[[#This Row],[Measure]],G:G,Table1_2[[#This Row],[Year]],H:H,"&lt;="&amp;Table1_2[[#This Row],[Month]])</f>
        <v>2809.8880000000004</v>
      </c>
      <c r="K6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2809.8880000000004</v>
      </c>
      <c r="N6278">
        <f>Table1_2[[#This Row],[Value]]*2.5</f>
        <v>3501.2800000000007</v>
      </c>
    </row>
    <row r="6279" spans="1:14" x14ac:dyDescent="0.25">
      <c r="A6279" t="s">
        <v>11</v>
      </c>
      <c r="B6279" t="s">
        <v>37</v>
      </c>
      <c r="C6279" t="s">
        <v>35</v>
      </c>
      <c r="D6279" t="s">
        <v>36</v>
      </c>
      <c r="E6279" t="s">
        <v>25</v>
      </c>
      <c r="F6279" t="s">
        <v>23</v>
      </c>
      <c r="G6279" t="s">
        <v>17</v>
      </c>
      <c r="H6279">
        <v>3</v>
      </c>
      <c r="I6279">
        <v>1803.8240000000001</v>
      </c>
      <c r="J6279">
        <f>SUMIFS(I:I,B:B,Table1_2[[#This Row],[Category Level 2]],D:D,Table1_2[[#This Row],[Brand]],E:E,Table1_2[[#This Row],[Region]],F:F,Table1_2[[#This Row],[Measure]],G:G,Table1_2[[#This Row],[Year]],H:H,"&lt;="&amp;Table1_2[[#This Row],[Month]])</f>
        <v>4613.7120000000004</v>
      </c>
      <c r="K6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4613.7120000000004</v>
      </c>
      <c r="N6279">
        <f>Table1_2[[#This Row],[Value]]*2.5</f>
        <v>4509.5600000000004</v>
      </c>
    </row>
    <row r="6280" spans="1:14" x14ac:dyDescent="0.25">
      <c r="A6280" t="s">
        <v>11</v>
      </c>
      <c r="B6280" t="s">
        <v>37</v>
      </c>
      <c r="C6280" t="s">
        <v>35</v>
      </c>
      <c r="D6280" t="s">
        <v>36</v>
      </c>
      <c r="E6280" t="s">
        <v>25</v>
      </c>
      <c r="F6280" t="s">
        <v>23</v>
      </c>
      <c r="G6280" t="s">
        <v>17</v>
      </c>
      <c r="H6280">
        <v>4</v>
      </c>
      <c r="I6280">
        <v>1245.3920000000001</v>
      </c>
      <c r="J6280">
        <f>SUMIFS(I:I,B:B,Table1_2[[#This Row],[Category Level 2]],D:D,Table1_2[[#This Row],[Brand]],E:E,Table1_2[[#This Row],[Region]],F:F,Table1_2[[#This Row],[Measure]],G:G,Table1_2[[#This Row],[Year]],H:H,"&lt;="&amp;Table1_2[[#This Row],[Month]])</f>
        <v>5859.1040000000003</v>
      </c>
      <c r="K6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5859.1040000000003</v>
      </c>
      <c r="N6280">
        <f>Table1_2[[#This Row],[Value]]*2.5</f>
        <v>3113.48</v>
      </c>
    </row>
    <row r="6281" spans="1:14" x14ac:dyDescent="0.25">
      <c r="A6281" t="s">
        <v>11</v>
      </c>
      <c r="B6281" t="s">
        <v>37</v>
      </c>
      <c r="C6281" t="s">
        <v>35</v>
      </c>
      <c r="D6281" t="s">
        <v>36</v>
      </c>
      <c r="E6281" t="s">
        <v>25</v>
      </c>
      <c r="F6281" t="s">
        <v>23</v>
      </c>
      <c r="G6281" t="s">
        <v>17</v>
      </c>
      <c r="H6281">
        <v>5</v>
      </c>
      <c r="I6281">
        <v>1004.9560000000001</v>
      </c>
      <c r="J6281">
        <f>SUMIFS(I:I,B:B,Table1_2[[#This Row],[Category Level 2]],D:D,Table1_2[[#This Row],[Brand]],E:E,Table1_2[[#This Row],[Region]],F:F,Table1_2[[#This Row],[Measure]],G:G,Table1_2[[#This Row],[Year]],H:H,"&lt;="&amp;Table1_2[[#This Row],[Month]])</f>
        <v>6864.06</v>
      </c>
      <c r="K6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6864.06</v>
      </c>
      <c r="N6281">
        <f>Table1_2[[#This Row],[Value]]*2.5</f>
        <v>2512.3900000000003</v>
      </c>
    </row>
    <row r="6282" spans="1:14" x14ac:dyDescent="0.25">
      <c r="A6282" t="s">
        <v>11</v>
      </c>
      <c r="B6282" t="s">
        <v>37</v>
      </c>
      <c r="C6282" t="s">
        <v>35</v>
      </c>
      <c r="D6282" t="s">
        <v>36</v>
      </c>
      <c r="E6282" t="s">
        <v>25</v>
      </c>
      <c r="F6282" t="s">
        <v>23</v>
      </c>
      <c r="G6282" t="s">
        <v>17</v>
      </c>
      <c r="H6282">
        <v>6</v>
      </c>
      <c r="I6282">
        <v>701.36400000000003</v>
      </c>
      <c r="J6282">
        <f>SUMIFS(I:I,B:B,Table1_2[[#This Row],[Category Level 2]],D:D,Table1_2[[#This Row],[Brand]],E:E,Table1_2[[#This Row],[Region]],F:F,Table1_2[[#This Row],[Measure]],G:G,Table1_2[[#This Row],[Year]],H:H,"&lt;="&amp;Table1_2[[#This Row],[Month]])</f>
        <v>7565.4240000000009</v>
      </c>
      <c r="K6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7565.4240000000009</v>
      </c>
      <c r="N6282">
        <f>Table1_2[[#This Row],[Value]]*2.5</f>
        <v>1753.41</v>
      </c>
    </row>
    <row r="6283" spans="1:14" x14ac:dyDescent="0.25">
      <c r="A6283" t="s">
        <v>11</v>
      </c>
      <c r="B6283" t="s">
        <v>37</v>
      </c>
      <c r="C6283" t="s">
        <v>35</v>
      </c>
      <c r="D6283" t="s">
        <v>36</v>
      </c>
      <c r="E6283" t="s">
        <v>25</v>
      </c>
      <c r="F6283" t="s">
        <v>23</v>
      </c>
      <c r="G6283" t="s">
        <v>17</v>
      </c>
      <c r="H6283">
        <v>7</v>
      </c>
      <c r="I6283">
        <v>563.97200000000009</v>
      </c>
      <c r="J6283">
        <f>SUMIFS(I:I,B:B,Table1_2[[#This Row],[Category Level 2]],D:D,Table1_2[[#This Row],[Brand]],E:E,Table1_2[[#This Row],[Region]],F:F,Table1_2[[#This Row],[Measure]],G:G,Table1_2[[#This Row],[Year]],H:H,"&lt;="&amp;Table1_2[[#This Row],[Month]])</f>
        <v>8129.3960000000006</v>
      </c>
      <c r="K6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8129.3960000000006</v>
      </c>
      <c r="N6283">
        <f>Table1_2[[#This Row],[Value]]*2.5</f>
        <v>1409.9300000000003</v>
      </c>
    </row>
    <row r="6284" spans="1:14" x14ac:dyDescent="0.25">
      <c r="A6284" t="s">
        <v>11</v>
      </c>
      <c r="B6284" t="s">
        <v>37</v>
      </c>
      <c r="C6284" t="s">
        <v>35</v>
      </c>
      <c r="D6284" t="s">
        <v>36</v>
      </c>
      <c r="E6284" t="s">
        <v>25</v>
      </c>
      <c r="F6284" t="s">
        <v>23</v>
      </c>
      <c r="G6284" t="s">
        <v>17</v>
      </c>
      <c r="H6284">
        <v>8</v>
      </c>
      <c r="I6284">
        <v>690.28400000000011</v>
      </c>
      <c r="J6284">
        <f>SUMIFS(I:I,B:B,Table1_2[[#This Row],[Category Level 2]],D:D,Table1_2[[#This Row],[Brand]],E:E,Table1_2[[#This Row],[Region]],F:F,Table1_2[[#This Row],[Measure]],G:G,Table1_2[[#This Row],[Year]],H:H,"&lt;="&amp;Table1_2[[#This Row],[Month]])</f>
        <v>8819.68</v>
      </c>
      <c r="K6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8819.68</v>
      </c>
      <c r="N6284">
        <f>Table1_2[[#This Row],[Value]]*2.5</f>
        <v>1725.7100000000003</v>
      </c>
    </row>
    <row r="6285" spans="1:14" x14ac:dyDescent="0.25">
      <c r="A6285" t="s">
        <v>11</v>
      </c>
      <c r="B6285" t="s">
        <v>37</v>
      </c>
      <c r="C6285" t="s">
        <v>35</v>
      </c>
      <c r="D6285" t="s">
        <v>36</v>
      </c>
      <c r="E6285" t="s">
        <v>25</v>
      </c>
      <c r="F6285" t="s">
        <v>23</v>
      </c>
      <c r="G6285" t="s">
        <v>17</v>
      </c>
      <c r="H6285">
        <v>9</v>
      </c>
      <c r="I6285">
        <v>1636.5160000000001</v>
      </c>
      <c r="J6285">
        <f>SUMIFS(I:I,B:B,Table1_2[[#This Row],[Category Level 2]],D:D,Table1_2[[#This Row],[Brand]],E:E,Table1_2[[#This Row],[Region]],F:F,Table1_2[[#This Row],[Measure]],G:G,Table1_2[[#This Row],[Year]],H:H,"&lt;="&amp;Table1_2[[#This Row],[Month]])</f>
        <v>10456.196</v>
      </c>
      <c r="K6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10456.196</v>
      </c>
      <c r="N6285">
        <f>Table1_2[[#This Row],[Value]]*2.5</f>
        <v>4091.29</v>
      </c>
    </row>
    <row r="6286" spans="1:14" x14ac:dyDescent="0.25">
      <c r="A6286" t="s">
        <v>11</v>
      </c>
      <c r="B6286" t="s">
        <v>37</v>
      </c>
      <c r="C6286" t="s">
        <v>35</v>
      </c>
      <c r="D6286" t="s">
        <v>36</v>
      </c>
      <c r="E6286" t="s">
        <v>25</v>
      </c>
      <c r="F6286" t="s">
        <v>23</v>
      </c>
      <c r="G6286" t="s">
        <v>17</v>
      </c>
      <c r="H6286">
        <v>10</v>
      </c>
      <c r="I6286">
        <v>1170.048</v>
      </c>
      <c r="J6286">
        <f>SUMIFS(I:I,B:B,Table1_2[[#This Row],[Category Level 2]],D:D,Table1_2[[#This Row],[Brand]],E:E,Table1_2[[#This Row],[Region]],F:F,Table1_2[[#This Row],[Measure]],G:G,Table1_2[[#This Row],[Year]],H:H,"&lt;="&amp;Table1_2[[#This Row],[Month]])</f>
        <v>11626.244000000001</v>
      </c>
      <c r="K6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11626.244000000001</v>
      </c>
      <c r="N6286">
        <f>Table1_2[[#This Row],[Value]]*2.5</f>
        <v>2925.12</v>
      </c>
    </row>
    <row r="6287" spans="1:14" x14ac:dyDescent="0.25">
      <c r="A6287" t="s">
        <v>11</v>
      </c>
      <c r="B6287" t="s">
        <v>37</v>
      </c>
      <c r="C6287" t="s">
        <v>35</v>
      </c>
      <c r="D6287" t="s">
        <v>36</v>
      </c>
      <c r="E6287" t="s">
        <v>25</v>
      </c>
      <c r="F6287" t="s">
        <v>23</v>
      </c>
      <c r="G6287" t="s">
        <v>17</v>
      </c>
      <c r="H6287">
        <v>11</v>
      </c>
      <c r="I6287">
        <v>1297.4680000000001</v>
      </c>
      <c r="J6287">
        <f>SUMIFS(I:I,B:B,Table1_2[[#This Row],[Category Level 2]],D:D,Table1_2[[#This Row],[Brand]],E:E,Table1_2[[#This Row],[Region]],F:F,Table1_2[[#This Row],[Measure]],G:G,Table1_2[[#This Row],[Year]],H:H,"&lt;="&amp;Table1_2[[#This Row],[Month]])</f>
        <v>12923.712000000001</v>
      </c>
      <c r="K6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12923.712000000001</v>
      </c>
      <c r="N6287">
        <f>Table1_2[[#This Row],[Value]]*2.5</f>
        <v>3243.67</v>
      </c>
    </row>
    <row r="6288" spans="1:14" x14ac:dyDescent="0.25">
      <c r="A6288" t="s">
        <v>11</v>
      </c>
      <c r="B6288" t="s">
        <v>37</v>
      </c>
      <c r="C6288" t="s">
        <v>35</v>
      </c>
      <c r="D6288" t="s">
        <v>36</v>
      </c>
      <c r="E6288" t="s">
        <v>25</v>
      </c>
      <c r="F6288" t="s">
        <v>23</v>
      </c>
      <c r="G6288" t="s">
        <v>17</v>
      </c>
      <c r="H6288">
        <v>12</v>
      </c>
      <c r="I6288">
        <v>1121.296</v>
      </c>
      <c r="J6288">
        <f>SUMIFS(I:I,B:B,Table1_2[[#This Row],[Category Level 2]],D:D,Table1_2[[#This Row],[Brand]],E:E,Table1_2[[#This Row],[Region]],F:F,Table1_2[[#This Row],[Measure]],G:G,Table1_2[[#This Row],[Year]],H:H,"&lt;="&amp;Table1_2[[#This Row],[Month]])</f>
        <v>14045.008000000002</v>
      </c>
      <c r="K6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14045.008000000002</v>
      </c>
      <c r="N6288">
        <f>Table1_2[[#This Row],[Value]]*2.5</f>
        <v>2803.2400000000002</v>
      </c>
    </row>
    <row r="6289" spans="1:14" x14ac:dyDescent="0.25">
      <c r="A6289" t="s">
        <v>11</v>
      </c>
      <c r="B6289" t="s">
        <v>37</v>
      </c>
      <c r="C6289" t="s">
        <v>35</v>
      </c>
      <c r="D6289" t="s">
        <v>36</v>
      </c>
      <c r="E6289" t="s">
        <v>25</v>
      </c>
      <c r="F6289" t="s">
        <v>23</v>
      </c>
      <c r="G6289" t="s">
        <v>18</v>
      </c>
      <c r="H6289">
        <v>1</v>
      </c>
      <c r="I6289">
        <v>1383.8920000000001</v>
      </c>
      <c r="J6289">
        <f>SUMIFS(I:I,B:B,Table1_2[[#This Row],[Category Level 2]],D:D,Table1_2[[#This Row],[Brand]],E:E,Table1_2[[#This Row],[Region]],F:F,Table1_2[[#This Row],[Measure]],G:G,Table1_2[[#This Row],[Year]],H:H,"&lt;="&amp;Table1_2[[#This Row],[Month]])</f>
        <v>1383.8920000000001</v>
      </c>
      <c r="K6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14019.524000000001</v>
      </c>
      <c r="N6289">
        <f>Table1_2[[#This Row],[Value]]*2.5</f>
        <v>3459.73</v>
      </c>
    </row>
    <row r="6290" spans="1:14" x14ac:dyDescent="0.25">
      <c r="A6290" t="s">
        <v>11</v>
      </c>
      <c r="B6290" t="s">
        <v>37</v>
      </c>
      <c r="C6290" t="s">
        <v>35</v>
      </c>
      <c r="D6290" t="s">
        <v>36</v>
      </c>
      <c r="E6290" t="s">
        <v>25</v>
      </c>
      <c r="F6290" t="s">
        <v>23</v>
      </c>
      <c r="G6290" t="s">
        <v>18</v>
      </c>
      <c r="H6290">
        <v>2</v>
      </c>
      <c r="I6290">
        <v>2080.8240000000001</v>
      </c>
      <c r="J6290">
        <f>SUMIFS(I:I,B:B,Table1_2[[#This Row],[Category Level 2]],D:D,Table1_2[[#This Row],[Brand]],E:E,Table1_2[[#This Row],[Region]],F:F,Table1_2[[#This Row],[Measure]],G:G,Table1_2[[#This Row],[Year]],H:H,"&lt;="&amp;Table1_2[[#This Row],[Month]])</f>
        <v>3464.7160000000003</v>
      </c>
      <c r="K6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14699.836000000001</v>
      </c>
      <c r="N6290">
        <f>Table1_2[[#This Row],[Value]]*2.5</f>
        <v>5202.0600000000004</v>
      </c>
    </row>
    <row r="6291" spans="1:14" x14ac:dyDescent="0.25">
      <c r="A6291" t="s">
        <v>11</v>
      </c>
      <c r="B6291" t="s">
        <v>37</v>
      </c>
      <c r="C6291" t="s">
        <v>35</v>
      </c>
      <c r="D6291" t="s">
        <v>36</v>
      </c>
      <c r="E6291" t="s">
        <v>25</v>
      </c>
      <c r="F6291" t="s">
        <v>23</v>
      </c>
      <c r="G6291" t="s">
        <v>18</v>
      </c>
      <c r="H6291">
        <v>3</v>
      </c>
      <c r="I6291">
        <v>1452.5880000000002</v>
      </c>
      <c r="J6291">
        <f>SUMIFS(I:I,B:B,Table1_2[[#This Row],[Category Level 2]],D:D,Table1_2[[#This Row],[Brand]],E:E,Table1_2[[#This Row],[Region]],F:F,Table1_2[[#This Row],[Measure]],G:G,Table1_2[[#This Row],[Year]],H:H,"&lt;="&amp;Table1_2[[#This Row],[Month]])</f>
        <v>4917.3040000000001</v>
      </c>
      <c r="K6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14348.6</v>
      </c>
      <c r="N6291">
        <f>Table1_2[[#This Row],[Value]]*2.5</f>
        <v>3631.4700000000003</v>
      </c>
    </row>
    <row r="6292" spans="1:14" x14ac:dyDescent="0.25">
      <c r="A6292" t="s">
        <v>11</v>
      </c>
      <c r="B6292" t="s">
        <v>37</v>
      </c>
      <c r="C6292" t="s">
        <v>35</v>
      </c>
      <c r="D6292" t="s">
        <v>36</v>
      </c>
      <c r="E6292" t="s">
        <v>25</v>
      </c>
      <c r="F6292" t="s">
        <v>23</v>
      </c>
      <c r="G6292" t="s">
        <v>18</v>
      </c>
      <c r="H6292">
        <v>4</v>
      </c>
      <c r="I6292">
        <v>1278.6320000000001</v>
      </c>
      <c r="J6292">
        <f>SUMIFS(I:I,B:B,Table1_2[[#This Row],[Category Level 2]],D:D,Table1_2[[#This Row],[Brand]],E:E,Table1_2[[#This Row],[Region]],F:F,Table1_2[[#This Row],[Measure]],G:G,Table1_2[[#This Row],[Year]],H:H,"&lt;="&amp;Table1_2[[#This Row],[Month]])</f>
        <v>6195.9359999999997</v>
      </c>
      <c r="K6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14381.84</v>
      </c>
      <c r="N6292">
        <f>Table1_2[[#This Row],[Value]]*2.5</f>
        <v>3196.58</v>
      </c>
    </row>
    <row r="6293" spans="1:14" x14ac:dyDescent="0.25">
      <c r="A6293" t="s">
        <v>11</v>
      </c>
      <c r="B6293" t="s">
        <v>37</v>
      </c>
      <c r="C6293" t="s">
        <v>35</v>
      </c>
      <c r="D6293" t="s">
        <v>36</v>
      </c>
      <c r="E6293" t="s">
        <v>25</v>
      </c>
      <c r="F6293" t="s">
        <v>23</v>
      </c>
      <c r="G6293" t="s">
        <v>18</v>
      </c>
      <c r="H6293">
        <v>5</v>
      </c>
      <c r="I6293">
        <v>1615.4640000000002</v>
      </c>
      <c r="J6293">
        <f>SUMIFS(I:I,B:B,Table1_2[[#This Row],[Category Level 2]],D:D,Table1_2[[#This Row],[Brand]],E:E,Table1_2[[#This Row],[Region]],F:F,Table1_2[[#This Row],[Measure]],G:G,Table1_2[[#This Row],[Year]],H:H,"&lt;="&amp;Table1_2[[#This Row],[Month]])</f>
        <v>7811.4</v>
      </c>
      <c r="K6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14992.348</v>
      </c>
      <c r="N6293">
        <f>Table1_2[[#This Row],[Value]]*2.5</f>
        <v>4038.6600000000003</v>
      </c>
    </row>
    <row r="6294" spans="1:14" x14ac:dyDescent="0.25">
      <c r="A6294" t="s">
        <v>11</v>
      </c>
      <c r="B6294" t="s">
        <v>37</v>
      </c>
      <c r="C6294" t="s">
        <v>35</v>
      </c>
      <c r="D6294" t="s">
        <v>36</v>
      </c>
      <c r="E6294" t="s">
        <v>25</v>
      </c>
      <c r="F6294" t="s">
        <v>23</v>
      </c>
      <c r="G6294" t="s">
        <v>18</v>
      </c>
      <c r="H6294">
        <v>6</v>
      </c>
      <c r="I6294">
        <v>917.42400000000009</v>
      </c>
      <c r="J6294">
        <f>SUMIFS(I:I,B:B,Table1_2[[#This Row],[Category Level 2]],D:D,Table1_2[[#This Row],[Brand]],E:E,Table1_2[[#This Row],[Region]],F:F,Table1_2[[#This Row],[Measure]],G:G,Table1_2[[#This Row],[Year]],H:H,"&lt;="&amp;Table1_2[[#This Row],[Month]])</f>
        <v>8728.8240000000005</v>
      </c>
      <c r="K6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15208.408000000001</v>
      </c>
      <c r="N6294">
        <f>Table1_2[[#This Row],[Value]]*2.5</f>
        <v>2293.5600000000004</v>
      </c>
    </row>
    <row r="6295" spans="1:14" x14ac:dyDescent="0.25">
      <c r="A6295" t="s">
        <v>11</v>
      </c>
      <c r="B6295" t="s">
        <v>37</v>
      </c>
      <c r="C6295" t="s">
        <v>35</v>
      </c>
      <c r="D6295" t="s">
        <v>36</v>
      </c>
      <c r="E6295" t="s">
        <v>25</v>
      </c>
      <c r="F6295" t="s">
        <v>23</v>
      </c>
      <c r="G6295" t="s">
        <v>18</v>
      </c>
      <c r="H6295">
        <v>7</v>
      </c>
      <c r="I6295">
        <v>1041.52</v>
      </c>
      <c r="J6295">
        <f>SUMIFS(I:I,B:B,Table1_2[[#This Row],[Category Level 2]],D:D,Table1_2[[#This Row],[Brand]],E:E,Table1_2[[#This Row],[Region]],F:F,Table1_2[[#This Row],[Measure]],G:G,Table1_2[[#This Row],[Year]],H:H,"&lt;="&amp;Table1_2[[#This Row],[Month]])</f>
        <v>9770.344000000001</v>
      </c>
      <c r="K6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15685.956000000002</v>
      </c>
      <c r="N6295">
        <f>Table1_2[[#This Row],[Value]]*2.5</f>
        <v>2603.8000000000002</v>
      </c>
    </row>
    <row r="6296" spans="1:14" x14ac:dyDescent="0.25">
      <c r="A6296" t="s">
        <v>11</v>
      </c>
      <c r="B6296" t="s">
        <v>37</v>
      </c>
      <c r="C6296" t="s">
        <v>35</v>
      </c>
      <c r="D6296" t="s">
        <v>36</v>
      </c>
      <c r="E6296" t="s">
        <v>25</v>
      </c>
      <c r="F6296" t="s">
        <v>23</v>
      </c>
      <c r="G6296" t="s">
        <v>18</v>
      </c>
      <c r="H6296">
        <v>8</v>
      </c>
      <c r="I6296">
        <v>1312.98</v>
      </c>
      <c r="J6296">
        <f>SUMIFS(I:I,B:B,Table1_2[[#This Row],[Category Level 2]],D:D,Table1_2[[#This Row],[Brand]],E:E,Table1_2[[#This Row],[Region]],F:F,Table1_2[[#This Row],[Measure]],G:G,Table1_2[[#This Row],[Year]],H:H,"&lt;="&amp;Table1_2[[#This Row],[Month]])</f>
        <v>11083.324000000001</v>
      </c>
      <c r="K6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16308.652000000002</v>
      </c>
      <c r="N6296">
        <f>Table1_2[[#This Row],[Value]]*2.5</f>
        <v>3282.45</v>
      </c>
    </row>
    <row r="6297" spans="1:14" x14ac:dyDescent="0.25">
      <c r="A6297" t="s">
        <v>11</v>
      </c>
      <c r="B6297" t="s">
        <v>37</v>
      </c>
      <c r="C6297" t="s">
        <v>35</v>
      </c>
      <c r="D6297" t="s">
        <v>36</v>
      </c>
      <c r="E6297" t="s">
        <v>25</v>
      </c>
      <c r="F6297" t="s">
        <v>23</v>
      </c>
      <c r="G6297" t="s">
        <v>18</v>
      </c>
      <c r="H6297">
        <v>9</v>
      </c>
      <c r="I6297">
        <v>1335.14</v>
      </c>
      <c r="J6297">
        <f>SUMIFS(I:I,B:B,Table1_2[[#This Row],[Category Level 2]],D:D,Table1_2[[#This Row],[Brand]],E:E,Table1_2[[#This Row],[Region]],F:F,Table1_2[[#This Row],[Measure]],G:G,Table1_2[[#This Row],[Year]],H:H,"&lt;="&amp;Table1_2[[#This Row],[Month]])</f>
        <v>12418.464</v>
      </c>
      <c r="K6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16007.276</v>
      </c>
      <c r="N6297">
        <f>Table1_2[[#This Row],[Value]]*2.5</f>
        <v>3337.8500000000004</v>
      </c>
    </row>
    <row r="6298" spans="1:14" x14ac:dyDescent="0.25">
      <c r="A6298" t="s">
        <v>11</v>
      </c>
      <c r="B6298" t="s">
        <v>37</v>
      </c>
      <c r="C6298" t="s">
        <v>35</v>
      </c>
      <c r="D6298" t="s">
        <v>36</v>
      </c>
      <c r="E6298" t="s">
        <v>25</v>
      </c>
      <c r="F6298" t="s">
        <v>23</v>
      </c>
      <c r="G6298" t="s">
        <v>18</v>
      </c>
      <c r="H6298">
        <v>10</v>
      </c>
      <c r="I6298">
        <v>1929.0280000000002</v>
      </c>
      <c r="J6298">
        <f>SUMIFS(I:I,B:B,Table1_2[[#This Row],[Category Level 2]],D:D,Table1_2[[#This Row],[Brand]],E:E,Table1_2[[#This Row],[Region]],F:F,Table1_2[[#This Row],[Measure]],G:G,Table1_2[[#This Row],[Year]],H:H,"&lt;="&amp;Table1_2[[#This Row],[Month]])</f>
        <v>14347.492</v>
      </c>
      <c r="K6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16766.256000000001</v>
      </c>
      <c r="N6298">
        <f>Table1_2[[#This Row],[Value]]*2.5</f>
        <v>4822.5700000000006</v>
      </c>
    </row>
    <row r="6299" spans="1:14" x14ac:dyDescent="0.25">
      <c r="A6299" t="s">
        <v>11</v>
      </c>
      <c r="B6299" t="s">
        <v>37</v>
      </c>
      <c r="C6299" t="s">
        <v>35</v>
      </c>
      <c r="D6299" t="s">
        <v>36</v>
      </c>
      <c r="E6299" t="s">
        <v>25</v>
      </c>
      <c r="F6299" t="s">
        <v>23</v>
      </c>
      <c r="G6299" t="s">
        <v>18</v>
      </c>
      <c r="H6299">
        <v>11</v>
      </c>
      <c r="I6299">
        <v>2214.8920000000003</v>
      </c>
      <c r="J6299">
        <f>SUMIFS(I:I,B:B,Table1_2[[#This Row],[Category Level 2]],D:D,Table1_2[[#This Row],[Brand]],E:E,Table1_2[[#This Row],[Region]],F:F,Table1_2[[#This Row],[Measure]],G:G,Table1_2[[#This Row],[Year]],H:H,"&lt;="&amp;Table1_2[[#This Row],[Month]])</f>
        <v>16562.384000000002</v>
      </c>
      <c r="K6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17683.68</v>
      </c>
      <c r="N6299">
        <f>Table1_2[[#This Row],[Value]]*2.5</f>
        <v>5537.2300000000005</v>
      </c>
    </row>
    <row r="6300" spans="1:14" x14ac:dyDescent="0.25">
      <c r="A6300" t="s">
        <v>11</v>
      </c>
      <c r="B6300" t="s">
        <v>37</v>
      </c>
      <c r="C6300" t="s">
        <v>35</v>
      </c>
      <c r="D6300" t="s">
        <v>36</v>
      </c>
      <c r="E6300" t="s">
        <v>25</v>
      </c>
      <c r="F6300" t="s">
        <v>23</v>
      </c>
      <c r="G6300" t="s">
        <v>18</v>
      </c>
      <c r="H6300">
        <v>12</v>
      </c>
      <c r="I6300">
        <v>1532.364</v>
      </c>
      <c r="J6300">
        <f>SUMIFS(I:I,B:B,Table1_2[[#This Row],[Category Level 2]],D:D,Table1_2[[#This Row],[Brand]],E:E,Table1_2[[#This Row],[Region]],F:F,Table1_2[[#This Row],[Measure]],G:G,Table1_2[[#This Row],[Year]],H:H,"&lt;="&amp;Table1_2[[#This Row],[Month]])</f>
        <v>18094.748000000003</v>
      </c>
      <c r="K6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18094.748000000003</v>
      </c>
      <c r="N6300">
        <f>Table1_2[[#This Row],[Value]]*2.5</f>
        <v>3830.91</v>
      </c>
    </row>
    <row r="6301" spans="1:14" x14ac:dyDescent="0.25">
      <c r="A6301" t="s">
        <v>11</v>
      </c>
      <c r="B6301" t="s">
        <v>37</v>
      </c>
      <c r="C6301" t="s">
        <v>35</v>
      </c>
      <c r="D6301" t="s">
        <v>36</v>
      </c>
      <c r="E6301" t="s">
        <v>25</v>
      </c>
      <c r="F6301" t="s">
        <v>23</v>
      </c>
      <c r="G6301" t="s">
        <v>19</v>
      </c>
      <c r="H6301">
        <v>1</v>
      </c>
      <c r="I6301">
        <v>1462.5600000000002</v>
      </c>
      <c r="J6301">
        <f>SUMIFS(I:I,B:B,Table1_2[[#This Row],[Category Level 2]],D:D,Table1_2[[#This Row],[Brand]],E:E,Table1_2[[#This Row],[Region]],F:F,Table1_2[[#This Row],[Measure]],G:G,Table1_2[[#This Row],[Year]],H:H,"&lt;="&amp;Table1_2[[#This Row],[Month]])</f>
        <v>1462.5600000000002</v>
      </c>
      <c r="K6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18173.416000000001</v>
      </c>
      <c r="N6301">
        <f>Table1_2[[#This Row],[Value]]*2.5</f>
        <v>3656.4000000000005</v>
      </c>
    </row>
    <row r="6302" spans="1:14" x14ac:dyDescent="0.25">
      <c r="A6302" t="s">
        <v>11</v>
      </c>
      <c r="B6302" t="s">
        <v>37</v>
      </c>
      <c r="C6302" t="s">
        <v>35</v>
      </c>
      <c r="D6302" t="s">
        <v>36</v>
      </c>
      <c r="E6302" t="s">
        <v>25</v>
      </c>
      <c r="F6302" t="s">
        <v>23</v>
      </c>
      <c r="G6302" t="s">
        <v>19</v>
      </c>
      <c r="H6302">
        <v>2</v>
      </c>
      <c r="I6302">
        <v>1544.5520000000001</v>
      </c>
      <c r="J6302">
        <f>SUMIFS(I:I,B:B,Table1_2[[#This Row],[Category Level 2]],D:D,Table1_2[[#This Row],[Brand]],E:E,Table1_2[[#This Row],[Region]],F:F,Table1_2[[#This Row],[Measure]],G:G,Table1_2[[#This Row],[Year]],H:H,"&lt;="&amp;Table1_2[[#This Row],[Month]])</f>
        <v>3007.1120000000001</v>
      </c>
      <c r="K6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17637.144</v>
      </c>
      <c r="N6302">
        <f>Table1_2[[#This Row],[Value]]*2.5</f>
        <v>3861.38</v>
      </c>
    </row>
    <row r="6303" spans="1:14" x14ac:dyDescent="0.25">
      <c r="A6303" t="s">
        <v>11</v>
      </c>
      <c r="B6303" t="s">
        <v>37</v>
      </c>
      <c r="C6303" t="s">
        <v>35</v>
      </c>
      <c r="D6303" t="s">
        <v>36</v>
      </c>
      <c r="E6303" t="s">
        <v>25</v>
      </c>
      <c r="F6303" t="s">
        <v>23</v>
      </c>
      <c r="G6303" t="s">
        <v>19</v>
      </c>
      <c r="H6303">
        <v>3</v>
      </c>
      <c r="I6303">
        <v>1418.2400000000002</v>
      </c>
      <c r="J6303">
        <f>SUMIFS(I:I,B:B,Table1_2[[#This Row],[Category Level 2]],D:D,Table1_2[[#This Row],[Brand]],E:E,Table1_2[[#This Row],[Region]],F:F,Table1_2[[#This Row],[Measure]],G:G,Table1_2[[#This Row],[Year]],H:H,"&lt;="&amp;Table1_2[[#This Row],[Month]])</f>
        <v>4425.3520000000008</v>
      </c>
      <c r="K6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17602.796000000002</v>
      </c>
      <c r="N6303">
        <f>Table1_2[[#This Row],[Value]]*2.5</f>
        <v>3545.6000000000004</v>
      </c>
    </row>
    <row r="6304" spans="1:14" x14ac:dyDescent="0.25">
      <c r="A6304" t="s">
        <v>11</v>
      </c>
      <c r="B6304" t="s">
        <v>37</v>
      </c>
      <c r="C6304" t="s">
        <v>35</v>
      </c>
      <c r="D6304" t="s">
        <v>36</v>
      </c>
      <c r="E6304" t="s">
        <v>25</v>
      </c>
      <c r="F6304" t="s">
        <v>23</v>
      </c>
      <c r="G6304" t="s">
        <v>19</v>
      </c>
      <c r="H6304">
        <v>4</v>
      </c>
      <c r="I6304">
        <v>1383.8920000000001</v>
      </c>
      <c r="J6304">
        <f>SUMIFS(I:I,B:B,Table1_2[[#This Row],[Category Level 2]],D:D,Table1_2[[#This Row],[Brand]],E:E,Table1_2[[#This Row],[Region]],F:F,Table1_2[[#This Row],[Measure]],G:G,Table1_2[[#This Row],[Year]],H:H,"&lt;="&amp;Table1_2[[#This Row],[Month]])</f>
        <v>5809.2440000000006</v>
      </c>
      <c r="K6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17708.056000000004</v>
      </c>
      <c r="N6304">
        <f>Table1_2[[#This Row],[Value]]*2.5</f>
        <v>3459.73</v>
      </c>
    </row>
    <row r="6305" spans="1:14" x14ac:dyDescent="0.25">
      <c r="A6305" t="s">
        <v>11</v>
      </c>
      <c r="B6305" t="s">
        <v>37</v>
      </c>
      <c r="C6305" t="s">
        <v>35</v>
      </c>
      <c r="D6305" t="s">
        <v>36</v>
      </c>
      <c r="E6305" t="s">
        <v>25</v>
      </c>
      <c r="F6305" t="s">
        <v>23</v>
      </c>
      <c r="G6305" t="s">
        <v>19</v>
      </c>
      <c r="H6305">
        <v>5</v>
      </c>
      <c r="I6305">
        <v>958.42000000000007</v>
      </c>
      <c r="J6305">
        <f>SUMIFS(I:I,B:B,Table1_2[[#This Row],[Category Level 2]],D:D,Table1_2[[#This Row],[Brand]],E:E,Table1_2[[#This Row],[Region]],F:F,Table1_2[[#This Row],[Measure]],G:G,Table1_2[[#This Row],[Year]],H:H,"&lt;="&amp;Table1_2[[#This Row],[Month]])</f>
        <v>6767.6640000000007</v>
      </c>
      <c r="K6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17051.012000000002</v>
      </c>
      <c r="N6305">
        <f>Table1_2[[#This Row],[Value]]*2.5</f>
        <v>2396.0500000000002</v>
      </c>
    </row>
    <row r="6306" spans="1:14" x14ac:dyDescent="0.25">
      <c r="A6306" t="s">
        <v>11</v>
      </c>
      <c r="B6306" t="s">
        <v>37</v>
      </c>
      <c r="C6306" t="s">
        <v>35</v>
      </c>
      <c r="D6306" t="s">
        <v>36</v>
      </c>
      <c r="E6306" t="s">
        <v>25</v>
      </c>
      <c r="F6306" t="s">
        <v>23</v>
      </c>
      <c r="G6306" t="s">
        <v>19</v>
      </c>
      <c r="H6306">
        <v>6</v>
      </c>
      <c r="I6306">
        <v>1024.9000000000001</v>
      </c>
      <c r="J6306">
        <f>SUMIFS(I:I,B:B,Table1_2[[#This Row],[Category Level 2]],D:D,Table1_2[[#This Row],[Brand]],E:E,Table1_2[[#This Row],[Region]],F:F,Table1_2[[#This Row],[Measure]],G:G,Table1_2[[#This Row],[Year]],H:H,"&lt;="&amp;Table1_2[[#This Row],[Month]])</f>
        <v>7792.5640000000003</v>
      </c>
      <c r="K6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17158.488000000001</v>
      </c>
      <c r="N6306">
        <f>Table1_2[[#This Row],[Value]]*2.5</f>
        <v>2562.25</v>
      </c>
    </row>
    <row r="6307" spans="1:14" x14ac:dyDescent="0.25">
      <c r="A6307" t="s">
        <v>11</v>
      </c>
      <c r="B6307" t="s">
        <v>37</v>
      </c>
      <c r="C6307" t="s">
        <v>35</v>
      </c>
      <c r="D6307" t="s">
        <v>36</v>
      </c>
      <c r="E6307" t="s">
        <v>25</v>
      </c>
      <c r="F6307" t="s">
        <v>23</v>
      </c>
      <c r="G6307" t="s">
        <v>19</v>
      </c>
      <c r="H6307">
        <v>7</v>
      </c>
      <c r="I6307">
        <v>710.22800000000007</v>
      </c>
      <c r="J6307">
        <f>SUMIFS(I:I,B:B,Table1_2[[#This Row],[Category Level 2]],D:D,Table1_2[[#This Row],[Brand]],E:E,Table1_2[[#This Row],[Region]],F:F,Table1_2[[#This Row],[Measure]],G:G,Table1_2[[#This Row],[Year]],H:H,"&lt;="&amp;Table1_2[[#This Row],[Month]])</f>
        <v>8502.7920000000013</v>
      </c>
      <c r="K6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16827.196000000004</v>
      </c>
      <c r="N6307">
        <f>Table1_2[[#This Row],[Value]]*2.5</f>
        <v>1775.5700000000002</v>
      </c>
    </row>
    <row r="6308" spans="1:14" x14ac:dyDescent="0.25">
      <c r="A6308" t="s">
        <v>11</v>
      </c>
      <c r="B6308" t="s">
        <v>37</v>
      </c>
      <c r="C6308" t="s">
        <v>35</v>
      </c>
      <c r="D6308" t="s">
        <v>36</v>
      </c>
      <c r="E6308" t="s">
        <v>25</v>
      </c>
      <c r="F6308" t="s">
        <v>23</v>
      </c>
      <c r="G6308" t="s">
        <v>19</v>
      </c>
      <c r="H6308">
        <v>8</v>
      </c>
      <c r="I6308">
        <v>843.1880000000001</v>
      </c>
      <c r="J6308">
        <f>SUMIFS(I:I,B:B,Table1_2[[#This Row],[Category Level 2]],D:D,Table1_2[[#This Row],[Brand]],E:E,Table1_2[[#This Row],[Region]],F:F,Table1_2[[#This Row],[Measure]],G:G,Table1_2[[#This Row],[Year]],H:H,"&lt;="&amp;Table1_2[[#This Row],[Month]])</f>
        <v>9345.9800000000014</v>
      </c>
      <c r="K6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16357.404000000002</v>
      </c>
      <c r="N6308">
        <f>Table1_2[[#This Row],[Value]]*2.5</f>
        <v>2107.9700000000003</v>
      </c>
    </row>
    <row r="6309" spans="1:14" x14ac:dyDescent="0.25">
      <c r="A6309" t="s">
        <v>11</v>
      </c>
      <c r="B6309" t="s">
        <v>37</v>
      </c>
      <c r="C6309" t="s">
        <v>35</v>
      </c>
      <c r="D6309" t="s">
        <v>36</v>
      </c>
      <c r="E6309" t="s">
        <v>25</v>
      </c>
      <c r="F6309" t="s">
        <v>23</v>
      </c>
      <c r="G6309" t="s">
        <v>19</v>
      </c>
      <c r="H6309">
        <v>9</v>
      </c>
      <c r="I6309">
        <v>1187.7760000000001</v>
      </c>
      <c r="J6309">
        <f>SUMIFS(I:I,B:B,Table1_2[[#This Row],[Category Level 2]],D:D,Table1_2[[#This Row],[Brand]],E:E,Table1_2[[#This Row],[Region]],F:F,Table1_2[[#This Row],[Measure]],G:G,Table1_2[[#This Row],[Year]],H:H,"&lt;="&amp;Table1_2[[#This Row],[Month]])</f>
        <v>10533.756000000001</v>
      </c>
      <c r="K6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16210.04</v>
      </c>
      <c r="N6309">
        <f>Table1_2[[#This Row],[Value]]*2.5</f>
        <v>2969.44</v>
      </c>
    </row>
    <row r="6310" spans="1:14" x14ac:dyDescent="0.25">
      <c r="A6310" t="s">
        <v>11</v>
      </c>
      <c r="B6310" t="s">
        <v>37</v>
      </c>
      <c r="C6310" t="s">
        <v>35</v>
      </c>
      <c r="D6310" t="s">
        <v>36</v>
      </c>
      <c r="E6310" t="s">
        <v>25</v>
      </c>
      <c r="F6310" t="s">
        <v>23</v>
      </c>
      <c r="G6310" t="s">
        <v>19</v>
      </c>
      <c r="H6310">
        <v>10</v>
      </c>
      <c r="I6310">
        <v>1389.432</v>
      </c>
      <c r="J6310">
        <f>SUMIFS(I:I,B:B,Table1_2[[#This Row],[Category Level 2]],D:D,Table1_2[[#This Row],[Brand]],E:E,Table1_2[[#This Row],[Region]],F:F,Table1_2[[#This Row],[Measure]],G:G,Table1_2[[#This Row],[Year]],H:H,"&lt;="&amp;Table1_2[[#This Row],[Month]])</f>
        <v>11923.188000000002</v>
      </c>
      <c r="K6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15670.444000000003</v>
      </c>
      <c r="N6310">
        <f>Table1_2[[#This Row],[Value]]*2.5</f>
        <v>3473.58</v>
      </c>
    </row>
    <row r="6311" spans="1:14" x14ac:dyDescent="0.25">
      <c r="A6311" t="s">
        <v>11</v>
      </c>
      <c r="B6311" t="s">
        <v>37</v>
      </c>
      <c r="C6311" t="s">
        <v>35</v>
      </c>
      <c r="D6311" t="s">
        <v>36</v>
      </c>
      <c r="E6311" t="s">
        <v>25</v>
      </c>
      <c r="F6311" t="s">
        <v>23</v>
      </c>
      <c r="G6311" t="s">
        <v>19</v>
      </c>
      <c r="H6311">
        <v>11</v>
      </c>
      <c r="I6311">
        <v>854.26800000000003</v>
      </c>
      <c r="J6311">
        <f>SUMIFS(I:I,B:B,Table1_2[[#This Row],[Category Level 2]],D:D,Table1_2[[#This Row],[Brand]],E:E,Table1_2[[#This Row],[Region]],F:F,Table1_2[[#This Row],[Measure]],G:G,Table1_2[[#This Row],[Year]],H:H,"&lt;="&amp;Table1_2[[#This Row],[Month]])</f>
        <v>12777.456000000002</v>
      </c>
      <c r="K6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14309.820000000002</v>
      </c>
      <c r="N6311">
        <f>Table1_2[[#This Row],[Value]]*2.5</f>
        <v>2135.67</v>
      </c>
    </row>
    <row r="6312" spans="1:14" x14ac:dyDescent="0.25">
      <c r="A6312" t="s">
        <v>11</v>
      </c>
      <c r="B6312" t="s">
        <v>37</v>
      </c>
      <c r="C6312" t="s">
        <v>35</v>
      </c>
      <c r="D6312" t="s">
        <v>36</v>
      </c>
      <c r="E6312" t="s">
        <v>25</v>
      </c>
      <c r="F6312" t="s">
        <v>23</v>
      </c>
      <c r="G6312" t="s">
        <v>19</v>
      </c>
      <c r="H6312">
        <v>12</v>
      </c>
      <c r="I6312">
        <v>1167.8320000000001</v>
      </c>
      <c r="J6312">
        <f>SUMIFS(I:I,B:B,Table1_2[[#This Row],[Category Level 2]],D:D,Table1_2[[#This Row],[Brand]],E:E,Table1_2[[#This Row],[Region]],F:F,Table1_2[[#This Row],[Measure]],G:G,Table1_2[[#This Row],[Year]],H:H,"&lt;="&amp;Table1_2[[#This Row],[Month]])</f>
        <v>13945.288000000002</v>
      </c>
      <c r="K6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13945.288000000002</v>
      </c>
      <c r="N6312">
        <f>Table1_2[[#This Row],[Value]]*2.5</f>
        <v>2919.5800000000004</v>
      </c>
    </row>
    <row r="6313" spans="1:14" x14ac:dyDescent="0.25">
      <c r="A6313" t="s">
        <v>11</v>
      </c>
      <c r="B6313" t="s">
        <v>37</v>
      </c>
      <c r="C6313" t="s">
        <v>35</v>
      </c>
      <c r="D6313" t="s">
        <v>36</v>
      </c>
      <c r="E6313" t="s">
        <v>25</v>
      </c>
      <c r="F6313" t="s">
        <v>23</v>
      </c>
      <c r="G6313" t="s">
        <v>20</v>
      </c>
      <c r="H6313">
        <v>1</v>
      </c>
      <c r="I6313">
        <v>1453.6960000000001</v>
      </c>
      <c r="J6313">
        <f>SUMIFS(I:I,B:B,Table1_2[[#This Row],[Category Level 2]],D:D,Table1_2[[#This Row],[Brand]],E:E,Table1_2[[#This Row],[Region]],F:F,Table1_2[[#This Row],[Measure]],G:G,Table1_2[[#This Row],[Year]],H:H,"&lt;="&amp;Table1_2[[#This Row],[Month]])</f>
        <v>1453.6960000000001</v>
      </c>
      <c r="K6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13936.424000000003</v>
      </c>
      <c r="N6313">
        <f>Table1_2[[#This Row],[Value]]*2.5</f>
        <v>3634.2400000000002</v>
      </c>
    </row>
    <row r="6314" spans="1:14" x14ac:dyDescent="0.25">
      <c r="A6314" t="s">
        <v>11</v>
      </c>
      <c r="B6314" t="s">
        <v>37</v>
      </c>
      <c r="C6314" t="s">
        <v>35</v>
      </c>
      <c r="D6314" t="s">
        <v>36</v>
      </c>
      <c r="E6314" t="s">
        <v>25</v>
      </c>
      <c r="F6314" t="s">
        <v>23</v>
      </c>
      <c r="G6314" t="s">
        <v>20</v>
      </c>
      <c r="H6314">
        <v>2</v>
      </c>
      <c r="I6314">
        <v>860.91600000000005</v>
      </c>
      <c r="J6314">
        <f>SUMIFS(I:I,B:B,Table1_2[[#This Row],[Category Level 2]],D:D,Table1_2[[#This Row],[Brand]],E:E,Table1_2[[#This Row],[Region]],F:F,Table1_2[[#This Row],[Measure]],G:G,Table1_2[[#This Row],[Year]],H:H,"&lt;="&amp;Table1_2[[#This Row],[Month]])</f>
        <v>2314.6120000000001</v>
      </c>
      <c r="K6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13252.788</v>
      </c>
      <c r="N6314">
        <f>Table1_2[[#This Row],[Value]]*2.5</f>
        <v>2152.29</v>
      </c>
    </row>
    <row r="6315" spans="1:14" x14ac:dyDescent="0.25">
      <c r="A6315" t="s">
        <v>11</v>
      </c>
      <c r="B6315" t="s">
        <v>37</v>
      </c>
      <c r="C6315" t="s">
        <v>35</v>
      </c>
      <c r="D6315" t="s">
        <v>36</v>
      </c>
      <c r="E6315" t="s">
        <v>25</v>
      </c>
      <c r="F6315" t="s">
        <v>23</v>
      </c>
      <c r="G6315" t="s">
        <v>20</v>
      </c>
      <c r="H6315">
        <v>3</v>
      </c>
      <c r="I6315">
        <v>976.14800000000014</v>
      </c>
      <c r="J6315">
        <f>SUMIFS(I:I,B:B,Table1_2[[#This Row],[Category Level 2]],D:D,Table1_2[[#This Row],[Brand]],E:E,Table1_2[[#This Row],[Region]],F:F,Table1_2[[#This Row],[Measure]],G:G,Table1_2[[#This Row],[Year]],H:H,"&lt;="&amp;Table1_2[[#This Row],[Month]])</f>
        <v>3290.76</v>
      </c>
      <c r="K6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12810.696</v>
      </c>
      <c r="N6315">
        <f>Table1_2[[#This Row],[Value]]*2.5</f>
        <v>2440.3700000000003</v>
      </c>
    </row>
    <row r="6316" spans="1:14" x14ac:dyDescent="0.25">
      <c r="A6316" t="s">
        <v>11</v>
      </c>
      <c r="B6316" t="s">
        <v>37</v>
      </c>
      <c r="C6316" t="s">
        <v>35</v>
      </c>
      <c r="D6316" t="s">
        <v>36</v>
      </c>
      <c r="E6316" t="s">
        <v>25</v>
      </c>
      <c r="F6316" t="s">
        <v>23</v>
      </c>
      <c r="G6316" t="s">
        <v>20</v>
      </c>
      <c r="H6316">
        <v>4</v>
      </c>
      <c r="I6316">
        <v>1031.548</v>
      </c>
      <c r="J6316">
        <f>SUMIFS(I:I,B:B,Table1_2[[#This Row],[Category Level 2]],D:D,Table1_2[[#This Row],[Brand]],E:E,Table1_2[[#This Row],[Region]],F:F,Table1_2[[#This Row],[Measure]],G:G,Table1_2[[#This Row],[Year]],H:H,"&lt;="&amp;Table1_2[[#This Row],[Month]])</f>
        <v>4322.308</v>
      </c>
      <c r="K6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12458.352000000001</v>
      </c>
      <c r="N6316">
        <f>Table1_2[[#This Row],[Value]]*2.5</f>
        <v>2578.87</v>
      </c>
    </row>
    <row r="6317" spans="1:14" x14ac:dyDescent="0.25">
      <c r="A6317" t="s">
        <v>11</v>
      </c>
      <c r="B6317" t="s">
        <v>37</v>
      </c>
      <c r="C6317" t="s">
        <v>35</v>
      </c>
      <c r="D6317" t="s">
        <v>36</v>
      </c>
      <c r="E6317" t="s">
        <v>25</v>
      </c>
      <c r="F6317" t="s">
        <v>23</v>
      </c>
      <c r="G6317" t="s">
        <v>20</v>
      </c>
      <c r="H6317">
        <v>5</v>
      </c>
      <c r="I6317">
        <v>1051.4920000000002</v>
      </c>
      <c r="J6317">
        <f>SUMIFS(I:I,B:B,Table1_2[[#This Row],[Category Level 2]],D:D,Table1_2[[#This Row],[Brand]],E:E,Table1_2[[#This Row],[Region]],F:F,Table1_2[[#This Row],[Measure]],G:G,Table1_2[[#This Row],[Year]],H:H,"&lt;="&amp;Table1_2[[#This Row],[Month]])</f>
        <v>5373.8</v>
      </c>
      <c r="K6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12551.424000000001</v>
      </c>
      <c r="N6317">
        <f>Table1_2[[#This Row],[Value]]*2.5</f>
        <v>2628.7300000000005</v>
      </c>
    </row>
    <row r="6318" spans="1:14" x14ac:dyDescent="0.25">
      <c r="A6318" t="s">
        <v>11</v>
      </c>
      <c r="B6318" t="s">
        <v>37</v>
      </c>
      <c r="C6318" t="s">
        <v>35</v>
      </c>
      <c r="D6318" t="s">
        <v>36</v>
      </c>
      <c r="E6318" t="s">
        <v>25</v>
      </c>
      <c r="F6318" t="s">
        <v>23</v>
      </c>
      <c r="G6318" t="s">
        <v>20</v>
      </c>
      <c r="H6318">
        <v>6</v>
      </c>
      <c r="I6318">
        <v>1434.8600000000001</v>
      </c>
      <c r="J6318">
        <f>SUMIFS(I:I,B:B,Table1_2[[#This Row],[Category Level 2]],D:D,Table1_2[[#This Row],[Brand]],E:E,Table1_2[[#This Row],[Region]],F:F,Table1_2[[#This Row],[Measure]],G:G,Table1_2[[#This Row],[Year]],H:H,"&lt;="&amp;Table1_2[[#This Row],[Month]])</f>
        <v>6808.66</v>
      </c>
      <c r="K6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12961.384</v>
      </c>
      <c r="N6318">
        <f>Table1_2[[#This Row],[Value]]*2.5</f>
        <v>3587.1500000000005</v>
      </c>
    </row>
    <row r="6319" spans="1:14" x14ac:dyDescent="0.25">
      <c r="A6319" t="s">
        <v>11</v>
      </c>
      <c r="B6319" t="s">
        <v>37</v>
      </c>
      <c r="C6319" t="s">
        <v>35</v>
      </c>
      <c r="D6319" t="s">
        <v>36</v>
      </c>
      <c r="E6319" t="s">
        <v>25</v>
      </c>
      <c r="F6319" t="s">
        <v>23</v>
      </c>
      <c r="G6319" t="s">
        <v>20</v>
      </c>
      <c r="H6319">
        <v>7</v>
      </c>
      <c r="I6319">
        <v>1014.9280000000001</v>
      </c>
      <c r="J6319">
        <f>SUMIFS(I:I,B:B,Table1_2[[#This Row],[Category Level 2]],D:D,Table1_2[[#This Row],[Brand]],E:E,Table1_2[[#This Row],[Region]],F:F,Table1_2[[#This Row],[Measure]],G:G,Table1_2[[#This Row],[Year]],H:H,"&lt;="&amp;Table1_2[[#This Row],[Month]])</f>
        <v>7823.5879999999997</v>
      </c>
      <c r="K6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13266.084000000001</v>
      </c>
      <c r="N6319">
        <f>Table1_2[[#This Row],[Value]]*2.5</f>
        <v>2537.3200000000002</v>
      </c>
    </row>
    <row r="6320" spans="1:14" x14ac:dyDescent="0.25">
      <c r="A6320" t="s">
        <v>11</v>
      </c>
      <c r="B6320" t="s">
        <v>37</v>
      </c>
      <c r="C6320" t="s">
        <v>35</v>
      </c>
      <c r="D6320" t="s">
        <v>36</v>
      </c>
      <c r="E6320" t="s">
        <v>25</v>
      </c>
      <c r="F6320" t="s">
        <v>23</v>
      </c>
      <c r="G6320" t="s">
        <v>20</v>
      </c>
      <c r="H6320">
        <v>8</v>
      </c>
      <c r="I6320">
        <v>891.94</v>
      </c>
      <c r="J6320">
        <f>SUMIFS(I:I,B:B,Table1_2[[#This Row],[Category Level 2]],D:D,Table1_2[[#This Row],[Brand]],E:E,Table1_2[[#This Row],[Region]],F:F,Table1_2[[#This Row],[Measure]],G:G,Table1_2[[#This Row],[Year]],H:H,"&lt;="&amp;Table1_2[[#This Row],[Month]])</f>
        <v>8715.5280000000002</v>
      </c>
      <c r="K6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13314.835999999999</v>
      </c>
      <c r="N6320">
        <f>Table1_2[[#This Row],[Value]]*2.5</f>
        <v>2229.8500000000004</v>
      </c>
    </row>
    <row r="6321" spans="1:14" x14ac:dyDescent="0.25">
      <c r="A6321" t="s">
        <v>11</v>
      </c>
      <c r="B6321" t="s">
        <v>37</v>
      </c>
      <c r="C6321" t="s">
        <v>35</v>
      </c>
      <c r="D6321" t="s">
        <v>36</v>
      </c>
      <c r="E6321" t="s">
        <v>25</v>
      </c>
      <c r="F6321" t="s">
        <v>23</v>
      </c>
      <c r="G6321" t="s">
        <v>20</v>
      </c>
      <c r="H6321">
        <v>9</v>
      </c>
      <c r="I6321">
        <v>890.83200000000011</v>
      </c>
      <c r="J6321">
        <f>SUMIFS(I:I,B:B,Table1_2[[#This Row],[Category Level 2]],D:D,Table1_2[[#This Row],[Brand]],E:E,Table1_2[[#This Row],[Region]],F:F,Table1_2[[#This Row],[Measure]],G:G,Table1_2[[#This Row],[Year]],H:H,"&lt;="&amp;Table1_2[[#This Row],[Month]])</f>
        <v>9606.36</v>
      </c>
      <c r="K6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13017.892</v>
      </c>
      <c r="N6321">
        <f>Table1_2[[#This Row],[Value]]*2.5</f>
        <v>2227.0800000000004</v>
      </c>
    </row>
    <row r="6322" spans="1:14" x14ac:dyDescent="0.25">
      <c r="A6322" t="s">
        <v>11</v>
      </c>
      <c r="B6322" t="s">
        <v>37</v>
      </c>
      <c r="C6322" t="s">
        <v>35</v>
      </c>
      <c r="D6322" t="s">
        <v>36</v>
      </c>
      <c r="E6322" t="s">
        <v>25</v>
      </c>
      <c r="F6322" t="s">
        <v>23</v>
      </c>
      <c r="G6322" t="s">
        <v>20</v>
      </c>
      <c r="H6322">
        <v>10</v>
      </c>
      <c r="I6322">
        <v>1502.4480000000001</v>
      </c>
      <c r="J6322">
        <f>SUMIFS(I:I,B:B,Table1_2[[#This Row],[Category Level 2]],D:D,Table1_2[[#This Row],[Brand]],E:E,Table1_2[[#This Row],[Region]],F:F,Table1_2[[#This Row],[Measure]],G:G,Table1_2[[#This Row],[Year]],H:H,"&lt;="&amp;Table1_2[[#This Row],[Month]])</f>
        <v>11108.808000000001</v>
      </c>
      <c r="K6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13130.908000000001</v>
      </c>
      <c r="N6322">
        <f>Table1_2[[#This Row],[Value]]*2.5</f>
        <v>3756.1200000000003</v>
      </c>
    </row>
    <row r="6323" spans="1:14" x14ac:dyDescent="0.25">
      <c r="A6323" t="s">
        <v>11</v>
      </c>
      <c r="B6323" t="s">
        <v>37</v>
      </c>
      <c r="C6323" t="s">
        <v>35</v>
      </c>
      <c r="D6323" t="s">
        <v>36</v>
      </c>
      <c r="E6323" t="s">
        <v>25</v>
      </c>
      <c r="F6323" t="s">
        <v>23</v>
      </c>
      <c r="G6323" t="s">
        <v>20</v>
      </c>
      <c r="H6323">
        <v>11</v>
      </c>
      <c r="I6323">
        <v>1060.356</v>
      </c>
      <c r="J6323">
        <f>SUMIFS(I:I,B:B,Table1_2[[#This Row],[Category Level 2]],D:D,Table1_2[[#This Row],[Brand]],E:E,Table1_2[[#This Row],[Region]],F:F,Table1_2[[#This Row],[Measure]],G:G,Table1_2[[#This Row],[Year]],H:H,"&lt;="&amp;Table1_2[[#This Row],[Month]])</f>
        <v>12169.164000000001</v>
      </c>
      <c r="K6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13336.996000000001</v>
      </c>
      <c r="N6323">
        <f>Table1_2[[#This Row],[Value]]*2.5</f>
        <v>2650.89</v>
      </c>
    </row>
    <row r="6324" spans="1:14" x14ac:dyDescent="0.25">
      <c r="A6324" t="s">
        <v>11</v>
      </c>
      <c r="B6324" t="s">
        <v>37</v>
      </c>
      <c r="C6324" t="s">
        <v>35</v>
      </c>
      <c r="D6324" t="s">
        <v>36</v>
      </c>
      <c r="E6324" t="s">
        <v>25</v>
      </c>
      <c r="F6324" t="s">
        <v>23</v>
      </c>
      <c r="G6324" t="s">
        <v>20</v>
      </c>
      <c r="H6324">
        <v>12</v>
      </c>
      <c r="I6324">
        <v>1152.3200000000002</v>
      </c>
      <c r="J6324">
        <f>SUMIFS(I:I,B:B,Table1_2[[#This Row],[Category Level 2]],D:D,Table1_2[[#This Row],[Brand]],E:E,Table1_2[[#This Row],[Region]],F:F,Table1_2[[#This Row],[Measure]],G:G,Table1_2[[#This Row],[Year]],H:H,"&lt;="&amp;Table1_2[[#This Row],[Month]])</f>
        <v>13321.484</v>
      </c>
      <c r="K6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13321.484</v>
      </c>
      <c r="N6324">
        <f>Table1_2[[#This Row],[Value]]*2.5</f>
        <v>2880.8</v>
      </c>
    </row>
    <row r="6325" spans="1:14" x14ac:dyDescent="0.25">
      <c r="A6325" t="s">
        <v>11</v>
      </c>
      <c r="B6325" t="s">
        <v>37</v>
      </c>
      <c r="C6325" t="s">
        <v>35</v>
      </c>
      <c r="D6325" t="s">
        <v>36</v>
      </c>
      <c r="E6325" t="s">
        <v>25</v>
      </c>
      <c r="F6325" t="s">
        <v>23</v>
      </c>
      <c r="G6325" t="s">
        <v>21</v>
      </c>
      <c r="H6325">
        <v>1</v>
      </c>
      <c r="I6325">
        <v>1256.4720000000002</v>
      </c>
      <c r="J6325">
        <f>SUMIFS(I:I,B:B,Table1_2[[#This Row],[Category Level 2]],D:D,Table1_2[[#This Row],[Brand]],E:E,Table1_2[[#This Row],[Region]],F:F,Table1_2[[#This Row],[Measure]],G:G,Table1_2[[#This Row],[Year]],H:H,"&lt;="&amp;Table1_2[[#This Row],[Month]])</f>
        <v>1256.4720000000002</v>
      </c>
      <c r="K6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13124.26</v>
      </c>
      <c r="N6325">
        <f>Table1_2[[#This Row],[Value]]*2.5</f>
        <v>3141.1800000000003</v>
      </c>
    </row>
    <row r="6326" spans="1:14" x14ac:dyDescent="0.25">
      <c r="A6326" t="s">
        <v>11</v>
      </c>
      <c r="B6326" t="s">
        <v>37</v>
      </c>
      <c r="C6326" t="s">
        <v>35</v>
      </c>
      <c r="D6326" t="s">
        <v>36</v>
      </c>
      <c r="E6326" t="s">
        <v>25</v>
      </c>
      <c r="F6326" t="s">
        <v>23</v>
      </c>
      <c r="G6326" t="s">
        <v>21</v>
      </c>
      <c r="H6326">
        <v>2</v>
      </c>
      <c r="I6326">
        <v>1264.2280000000001</v>
      </c>
      <c r="J6326">
        <f>SUMIFS(I:I,B:B,Table1_2[[#This Row],[Category Level 2]],D:D,Table1_2[[#This Row],[Brand]],E:E,Table1_2[[#This Row],[Region]],F:F,Table1_2[[#This Row],[Measure]],G:G,Table1_2[[#This Row],[Year]],H:H,"&lt;="&amp;Table1_2[[#This Row],[Month]])</f>
        <v>2520.7000000000003</v>
      </c>
      <c r="K6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13527.572000000002</v>
      </c>
      <c r="N6326">
        <f>Table1_2[[#This Row],[Value]]*2.5</f>
        <v>3160.57</v>
      </c>
    </row>
    <row r="6327" spans="1:14" x14ac:dyDescent="0.25">
      <c r="A6327" t="s">
        <v>11</v>
      </c>
      <c r="B6327" t="s">
        <v>37</v>
      </c>
      <c r="C6327" t="s">
        <v>35</v>
      </c>
      <c r="D6327" t="s">
        <v>36</v>
      </c>
      <c r="E6327" t="s">
        <v>25</v>
      </c>
      <c r="F6327" t="s">
        <v>23</v>
      </c>
      <c r="G6327" t="s">
        <v>21</v>
      </c>
      <c r="H6327">
        <v>3</v>
      </c>
      <c r="I6327">
        <v>1356.192</v>
      </c>
      <c r="J6327">
        <f>SUMIFS(I:I,B:B,Table1_2[[#This Row],[Category Level 2]],D:D,Table1_2[[#This Row],[Brand]],E:E,Table1_2[[#This Row],[Region]],F:F,Table1_2[[#This Row],[Measure]],G:G,Table1_2[[#This Row],[Year]],H:H,"&lt;="&amp;Table1_2[[#This Row],[Month]])</f>
        <v>3876.8920000000003</v>
      </c>
      <c r="K6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13907.616</v>
      </c>
      <c r="N6327">
        <f>Table1_2[[#This Row],[Value]]*2.5</f>
        <v>3390.48</v>
      </c>
    </row>
    <row r="6328" spans="1:14" x14ac:dyDescent="0.25">
      <c r="A6328" t="s">
        <v>11</v>
      </c>
      <c r="B6328" t="s">
        <v>37</v>
      </c>
      <c r="C6328" t="s">
        <v>35</v>
      </c>
      <c r="D6328" t="s">
        <v>36</v>
      </c>
      <c r="E6328" t="s">
        <v>25</v>
      </c>
      <c r="F6328" t="s">
        <v>23</v>
      </c>
      <c r="G6328" t="s">
        <v>21</v>
      </c>
      <c r="H6328">
        <v>4</v>
      </c>
      <c r="I6328">
        <v>1311.8720000000001</v>
      </c>
      <c r="J6328">
        <f>SUMIFS(I:I,B:B,Table1_2[[#This Row],[Category Level 2]],D:D,Table1_2[[#This Row],[Brand]],E:E,Table1_2[[#This Row],[Region]],F:F,Table1_2[[#This Row],[Measure]],G:G,Table1_2[[#This Row],[Year]],H:H,"&lt;="&amp;Table1_2[[#This Row],[Month]])</f>
        <v>5188.7640000000001</v>
      </c>
      <c r="K6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14187.940000000002</v>
      </c>
      <c r="N6328">
        <f>Table1_2[[#This Row],[Value]]*2.5</f>
        <v>3279.6800000000003</v>
      </c>
    </row>
    <row r="6329" spans="1:14" x14ac:dyDescent="0.25">
      <c r="A6329" t="s">
        <v>11</v>
      </c>
      <c r="B6329" t="s">
        <v>37</v>
      </c>
      <c r="C6329" t="s">
        <v>35</v>
      </c>
      <c r="D6329" t="s">
        <v>36</v>
      </c>
      <c r="E6329" t="s">
        <v>25</v>
      </c>
      <c r="F6329" t="s">
        <v>23</v>
      </c>
      <c r="G6329" t="s">
        <v>21</v>
      </c>
      <c r="H6329">
        <v>5</v>
      </c>
      <c r="I6329">
        <v>1539.0120000000002</v>
      </c>
      <c r="J6329">
        <f>SUMIFS(I:I,B:B,Table1_2[[#This Row],[Category Level 2]],D:D,Table1_2[[#This Row],[Brand]],E:E,Table1_2[[#This Row],[Region]],F:F,Table1_2[[#This Row],[Measure]],G:G,Table1_2[[#This Row],[Year]],H:H,"&lt;="&amp;Table1_2[[#This Row],[Month]])</f>
        <v>6727.7759999999998</v>
      </c>
      <c r="K6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14675.460000000001</v>
      </c>
      <c r="N6329">
        <f>Table1_2[[#This Row],[Value]]*2.5</f>
        <v>3847.5300000000007</v>
      </c>
    </row>
    <row r="6330" spans="1:14" x14ac:dyDescent="0.25">
      <c r="A6330" t="s">
        <v>11</v>
      </c>
      <c r="B6330" t="s">
        <v>37</v>
      </c>
      <c r="C6330" t="s">
        <v>35</v>
      </c>
      <c r="D6330" t="s">
        <v>36</v>
      </c>
      <c r="E6330" t="s">
        <v>25</v>
      </c>
      <c r="F6330" t="s">
        <v>23</v>
      </c>
      <c r="G6330" t="s">
        <v>21</v>
      </c>
      <c r="H6330">
        <v>6</v>
      </c>
      <c r="I6330">
        <v>1439.2920000000001</v>
      </c>
      <c r="J6330">
        <f>SUMIFS(I:I,B:B,Table1_2[[#This Row],[Category Level 2]],D:D,Table1_2[[#This Row],[Brand]],E:E,Table1_2[[#This Row],[Region]],F:F,Table1_2[[#This Row],[Measure]],G:G,Table1_2[[#This Row],[Year]],H:H,"&lt;="&amp;Table1_2[[#This Row],[Month]])</f>
        <v>8167.0680000000002</v>
      </c>
      <c r="K6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14679.892</v>
      </c>
      <c r="N6330">
        <f>Table1_2[[#This Row],[Value]]*2.5</f>
        <v>3598.2300000000005</v>
      </c>
    </row>
    <row r="6331" spans="1:14" x14ac:dyDescent="0.25">
      <c r="A6331" t="s">
        <v>11</v>
      </c>
      <c r="B6331" t="s">
        <v>37</v>
      </c>
      <c r="C6331" t="s">
        <v>35</v>
      </c>
      <c r="D6331" t="s">
        <v>36</v>
      </c>
      <c r="E6331" t="s">
        <v>25</v>
      </c>
      <c r="F6331" t="s">
        <v>23</v>
      </c>
      <c r="G6331" t="s">
        <v>21</v>
      </c>
      <c r="H6331">
        <v>7</v>
      </c>
      <c r="I6331">
        <v>1770.5840000000001</v>
      </c>
      <c r="J6331">
        <f>SUMIFS(I:I,B:B,Table1_2[[#This Row],[Category Level 2]],D:D,Table1_2[[#This Row],[Brand]],E:E,Table1_2[[#This Row],[Region]],F:F,Table1_2[[#This Row],[Measure]],G:G,Table1_2[[#This Row],[Year]],H:H,"&lt;="&amp;Table1_2[[#This Row],[Month]])</f>
        <v>9937.652</v>
      </c>
      <c r="K6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15435.548000000001</v>
      </c>
      <c r="N6331">
        <f>Table1_2[[#This Row],[Value]]*2.5</f>
        <v>4426.46</v>
      </c>
    </row>
    <row r="6332" spans="1:14" x14ac:dyDescent="0.25">
      <c r="A6332" t="s">
        <v>11</v>
      </c>
      <c r="B6332" t="s">
        <v>37</v>
      </c>
      <c r="C6332" t="s">
        <v>35</v>
      </c>
      <c r="D6332" t="s">
        <v>36</v>
      </c>
      <c r="E6332" t="s">
        <v>25</v>
      </c>
      <c r="F6332" t="s">
        <v>23</v>
      </c>
      <c r="G6332" t="s">
        <v>21</v>
      </c>
      <c r="H6332">
        <v>8</v>
      </c>
      <c r="I6332">
        <v>1112.432</v>
      </c>
      <c r="J6332">
        <f>SUMIFS(I:I,B:B,Table1_2[[#This Row],[Category Level 2]],D:D,Table1_2[[#This Row],[Brand]],E:E,Table1_2[[#This Row],[Region]],F:F,Table1_2[[#This Row],[Measure]],G:G,Table1_2[[#This Row],[Year]],H:H,"&lt;="&amp;Table1_2[[#This Row],[Month]])</f>
        <v>11050.084000000001</v>
      </c>
      <c r="K6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15656.04</v>
      </c>
      <c r="N6332">
        <f>Table1_2[[#This Row],[Value]]*2.5</f>
        <v>2781.08</v>
      </c>
    </row>
    <row r="6333" spans="1:14" x14ac:dyDescent="0.25">
      <c r="A6333" t="s">
        <v>11</v>
      </c>
      <c r="B6333" t="s">
        <v>37</v>
      </c>
      <c r="C6333" t="s">
        <v>35</v>
      </c>
      <c r="D6333" t="s">
        <v>36</v>
      </c>
      <c r="E6333" t="s">
        <v>25</v>
      </c>
      <c r="F6333" t="s">
        <v>23</v>
      </c>
      <c r="G6333" t="s">
        <v>21</v>
      </c>
      <c r="H6333">
        <v>9</v>
      </c>
      <c r="I6333">
        <v>1803.8240000000001</v>
      </c>
      <c r="J6333">
        <f>SUMIFS(I:I,B:B,Table1_2[[#This Row],[Category Level 2]],D:D,Table1_2[[#This Row],[Brand]],E:E,Table1_2[[#This Row],[Region]],F:F,Table1_2[[#This Row],[Measure]],G:G,Table1_2[[#This Row],[Year]],H:H,"&lt;="&amp;Table1_2[[#This Row],[Month]])</f>
        <v>12853.908000000001</v>
      </c>
      <c r="K6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16569.032000000003</v>
      </c>
      <c r="N6333">
        <f>Table1_2[[#This Row],[Value]]*2.5</f>
        <v>4509.5600000000004</v>
      </c>
    </row>
    <row r="6334" spans="1:14" x14ac:dyDescent="0.25">
      <c r="A6334" t="s">
        <v>11</v>
      </c>
      <c r="B6334" t="s">
        <v>37</v>
      </c>
      <c r="C6334" t="s">
        <v>35</v>
      </c>
      <c r="D6334" t="s">
        <v>36</v>
      </c>
      <c r="E6334" t="s">
        <v>25</v>
      </c>
      <c r="F6334" t="s">
        <v>23</v>
      </c>
      <c r="G6334" t="s">
        <v>21</v>
      </c>
      <c r="H6334">
        <v>10</v>
      </c>
      <c r="I6334">
        <v>1535.6880000000001</v>
      </c>
      <c r="J6334">
        <f>SUMIFS(I:I,B:B,Table1_2[[#This Row],[Category Level 2]],D:D,Table1_2[[#This Row],[Brand]],E:E,Table1_2[[#This Row],[Region]],F:F,Table1_2[[#This Row],[Measure]],G:G,Table1_2[[#This Row],[Year]],H:H,"&lt;="&amp;Table1_2[[#This Row],[Month]])</f>
        <v>14389.596000000001</v>
      </c>
      <c r="K6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16602.272000000001</v>
      </c>
      <c r="N6334">
        <f>Table1_2[[#This Row],[Value]]*2.5</f>
        <v>3839.2200000000003</v>
      </c>
    </row>
    <row r="6335" spans="1:14" x14ac:dyDescent="0.25">
      <c r="A6335" t="s">
        <v>11</v>
      </c>
      <c r="B6335" t="s">
        <v>37</v>
      </c>
      <c r="C6335" t="s">
        <v>35</v>
      </c>
      <c r="D6335" t="s">
        <v>36</v>
      </c>
      <c r="E6335" t="s">
        <v>25</v>
      </c>
      <c r="F6335" t="s">
        <v>23</v>
      </c>
      <c r="G6335" t="s">
        <v>21</v>
      </c>
      <c r="H6335">
        <v>11</v>
      </c>
      <c r="I6335">
        <v>1976.6720000000003</v>
      </c>
      <c r="J6335">
        <f>SUMIFS(I:I,B:B,Table1_2[[#This Row],[Category Level 2]],D:D,Table1_2[[#This Row],[Brand]],E:E,Table1_2[[#This Row],[Region]],F:F,Table1_2[[#This Row],[Measure]],G:G,Table1_2[[#This Row],[Year]],H:H,"&lt;="&amp;Table1_2[[#This Row],[Month]])</f>
        <v>16366.268000000002</v>
      </c>
      <c r="K6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17518.588000000003</v>
      </c>
      <c r="N6335">
        <f>Table1_2[[#This Row],[Value]]*2.5</f>
        <v>4941.68</v>
      </c>
    </row>
    <row r="6336" spans="1:14" x14ac:dyDescent="0.25">
      <c r="A6336" t="s">
        <v>11</v>
      </c>
      <c r="B6336" t="s">
        <v>37</v>
      </c>
      <c r="C6336" t="s">
        <v>35</v>
      </c>
      <c r="D6336" t="s">
        <v>36</v>
      </c>
      <c r="E6336" t="s">
        <v>25</v>
      </c>
      <c r="F6336" t="s">
        <v>23</v>
      </c>
      <c r="G6336" t="s">
        <v>21</v>
      </c>
      <c r="H6336">
        <v>12</v>
      </c>
      <c r="I6336">
        <v>1991.0760000000002</v>
      </c>
      <c r="J6336">
        <f>SUMIFS(I:I,B:B,Table1_2[[#This Row],[Category Level 2]],D:D,Table1_2[[#This Row],[Brand]],E:E,Table1_2[[#This Row],[Region]],F:F,Table1_2[[#This Row],[Measure]],G:G,Table1_2[[#This Row],[Year]],H:H,"&lt;="&amp;Table1_2[[#This Row],[Month]])</f>
        <v>18357.344000000001</v>
      </c>
      <c r="K6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18357.344000000001</v>
      </c>
      <c r="N6336">
        <f>Table1_2[[#This Row],[Value]]*2.5</f>
        <v>4977.6900000000005</v>
      </c>
    </row>
    <row r="6337" spans="1:14" x14ac:dyDescent="0.25">
      <c r="A6337" t="s">
        <v>11</v>
      </c>
      <c r="B6337" t="s">
        <v>37</v>
      </c>
      <c r="C6337" t="s">
        <v>35</v>
      </c>
      <c r="D6337" t="s">
        <v>36</v>
      </c>
      <c r="E6337" t="s">
        <v>25</v>
      </c>
      <c r="F6337" t="s">
        <v>23</v>
      </c>
      <c r="G6337" t="s">
        <v>22</v>
      </c>
      <c r="H6337">
        <v>1</v>
      </c>
      <c r="I6337">
        <v>1845.9280000000001</v>
      </c>
      <c r="J6337">
        <f>SUMIFS(I:I,B:B,Table1_2[[#This Row],[Category Level 2]],D:D,Table1_2[[#This Row],[Brand]],E:E,Table1_2[[#This Row],[Region]],F:F,Table1_2[[#This Row],[Measure]],G:G,Table1_2[[#This Row],[Year]],H:H,"&lt;="&amp;Table1_2[[#This Row],[Month]])</f>
        <v>1845.9280000000001</v>
      </c>
      <c r="K6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18946.800000000003</v>
      </c>
      <c r="N6337">
        <f>Table1_2[[#This Row],[Value]]*2.5</f>
        <v>4614.8200000000006</v>
      </c>
    </row>
    <row r="6338" spans="1:14" x14ac:dyDescent="0.25">
      <c r="A6338" t="s">
        <v>11</v>
      </c>
      <c r="B6338" t="s">
        <v>37</v>
      </c>
      <c r="C6338" t="s">
        <v>35</v>
      </c>
      <c r="D6338" t="s">
        <v>36</v>
      </c>
      <c r="E6338" t="s">
        <v>25</v>
      </c>
      <c r="F6338" t="s">
        <v>23</v>
      </c>
      <c r="G6338" t="s">
        <v>22</v>
      </c>
      <c r="H6338">
        <v>2</v>
      </c>
      <c r="I6338">
        <v>2017.6680000000001</v>
      </c>
      <c r="J6338">
        <f>SUMIFS(I:I,B:B,Table1_2[[#This Row],[Category Level 2]],D:D,Table1_2[[#This Row],[Brand]],E:E,Table1_2[[#This Row],[Region]],F:F,Table1_2[[#This Row],[Measure]],G:G,Table1_2[[#This Row],[Year]],H:H,"&lt;="&amp;Table1_2[[#This Row],[Month]])</f>
        <v>3863.5960000000005</v>
      </c>
      <c r="K6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19700.240000000005</v>
      </c>
      <c r="N6338">
        <f>Table1_2[[#This Row],[Value]]*2.5</f>
        <v>5044.17</v>
      </c>
    </row>
    <row r="6339" spans="1:14" x14ac:dyDescent="0.25">
      <c r="A6339" t="s">
        <v>11</v>
      </c>
      <c r="B6339" t="s">
        <v>37</v>
      </c>
      <c r="C6339" t="s">
        <v>35</v>
      </c>
      <c r="D6339" t="s">
        <v>36</v>
      </c>
      <c r="E6339" t="s">
        <v>25</v>
      </c>
      <c r="F6339" t="s">
        <v>23</v>
      </c>
      <c r="G6339" t="s">
        <v>22</v>
      </c>
      <c r="H6339">
        <v>3</v>
      </c>
      <c r="I6339">
        <v>2302.424</v>
      </c>
      <c r="J6339">
        <f>SUMIFS(I:I,B:B,Table1_2[[#This Row],[Category Level 2]],D:D,Table1_2[[#This Row],[Brand]],E:E,Table1_2[[#This Row],[Region]],F:F,Table1_2[[#This Row],[Measure]],G:G,Table1_2[[#This Row],[Year]],H:H,"&lt;="&amp;Table1_2[[#This Row],[Month]])</f>
        <v>6166.02</v>
      </c>
      <c r="K6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20646.472000000002</v>
      </c>
      <c r="N6339">
        <f>Table1_2[[#This Row],[Value]]*2.5</f>
        <v>5756.0599999999995</v>
      </c>
    </row>
    <row r="6340" spans="1:14" x14ac:dyDescent="0.25">
      <c r="A6340" t="s">
        <v>11</v>
      </c>
      <c r="B6340" t="s">
        <v>50</v>
      </c>
      <c r="C6340" t="s">
        <v>28</v>
      </c>
      <c r="D6340" t="s">
        <v>44</v>
      </c>
      <c r="E6340" t="s">
        <v>15</v>
      </c>
      <c r="F6340" t="s">
        <v>16</v>
      </c>
      <c r="G6340" t="s">
        <v>17</v>
      </c>
      <c r="H6340">
        <v>1</v>
      </c>
      <c r="I6340">
        <v>9816.5342999999993</v>
      </c>
      <c r="J6340">
        <f>SUMIFS(I:I,B:B,Table1_2[[#This Row],[Category Level 2]],D:D,Table1_2[[#This Row],[Brand]],E:E,Table1_2[[#This Row],[Region]],F:F,Table1_2[[#This Row],[Measure]],G:G,Table1_2[[#This Row],[Year]],H:H,"&lt;="&amp;Table1_2[[#This Row],[Month]])</f>
        <v>9816.5342999999993</v>
      </c>
      <c r="K6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9816.5342999999993</v>
      </c>
      <c r="N6340">
        <f>Table1_2[[#This Row],[Value]]*2.5</f>
        <v>24541.335749999998</v>
      </c>
    </row>
    <row r="6341" spans="1:14" x14ac:dyDescent="0.25">
      <c r="A6341" t="s">
        <v>11</v>
      </c>
      <c r="B6341" t="s">
        <v>50</v>
      </c>
      <c r="C6341" t="s">
        <v>28</v>
      </c>
      <c r="D6341" t="s">
        <v>44</v>
      </c>
      <c r="E6341" t="s">
        <v>15</v>
      </c>
      <c r="F6341" t="s">
        <v>16</v>
      </c>
      <c r="G6341" t="s">
        <v>17</v>
      </c>
      <c r="H6341">
        <v>2</v>
      </c>
      <c r="I6341">
        <v>7389.0505000000003</v>
      </c>
      <c r="J6341">
        <f>SUMIFS(I:I,B:B,Table1_2[[#This Row],[Category Level 2]],D:D,Table1_2[[#This Row],[Brand]],E:E,Table1_2[[#This Row],[Region]],F:F,Table1_2[[#This Row],[Measure]],G:G,Table1_2[[#This Row],[Year]],H:H,"&lt;="&amp;Table1_2[[#This Row],[Month]])</f>
        <v>17205.584800000001</v>
      </c>
      <c r="K6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17205.584800000001</v>
      </c>
      <c r="N6341">
        <f>Table1_2[[#This Row],[Value]]*2.5</f>
        <v>18472.626250000001</v>
      </c>
    </row>
    <row r="6342" spans="1:14" x14ac:dyDescent="0.25">
      <c r="A6342" t="s">
        <v>11</v>
      </c>
      <c r="B6342" t="s">
        <v>50</v>
      </c>
      <c r="C6342" t="s">
        <v>28</v>
      </c>
      <c r="D6342" t="s">
        <v>44</v>
      </c>
      <c r="E6342" t="s">
        <v>15</v>
      </c>
      <c r="F6342" t="s">
        <v>16</v>
      </c>
      <c r="G6342" t="s">
        <v>17</v>
      </c>
      <c r="H6342">
        <v>3</v>
      </c>
      <c r="I6342">
        <v>10757.507899999999</v>
      </c>
      <c r="J6342">
        <f>SUMIFS(I:I,B:B,Table1_2[[#This Row],[Category Level 2]],D:D,Table1_2[[#This Row],[Brand]],E:E,Table1_2[[#This Row],[Region]],F:F,Table1_2[[#This Row],[Measure]],G:G,Table1_2[[#This Row],[Year]],H:H,"&lt;="&amp;Table1_2[[#This Row],[Month]])</f>
        <v>27963.092700000001</v>
      </c>
      <c r="K6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27963.092700000001</v>
      </c>
      <c r="N6342">
        <f>Table1_2[[#This Row],[Value]]*2.5</f>
        <v>26893.769749999996</v>
      </c>
    </row>
    <row r="6343" spans="1:14" x14ac:dyDescent="0.25">
      <c r="A6343" t="s">
        <v>11</v>
      </c>
      <c r="B6343" t="s">
        <v>50</v>
      </c>
      <c r="C6343" t="s">
        <v>28</v>
      </c>
      <c r="D6343" t="s">
        <v>44</v>
      </c>
      <c r="E6343" t="s">
        <v>15</v>
      </c>
      <c r="F6343" t="s">
        <v>16</v>
      </c>
      <c r="G6343" t="s">
        <v>17</v>
      </c>
      <c r="H6343">
        <v>4</v>
      </c>
      <c r="I6343">
        <v>8134.1064000000006</v>
      </c>
      <c r="J6343">
        <f>SUMIFS(I:I,B:B,Table1_2[[#This Row],[Category Level 2]],D:D,Table1_2[[#This Row],[Brand]],E:E,Table1_2[[#This Row],[Region]],F:F,Table1_2[[#This Row],[Measure]],G:G,Table1_2[[#This Row],[Year]],H:H,"&lt;="&amp;Table1_2[[#This Row],[Month]])</f>
        <v>36097.199099999998</v>
      </c>
      <c r="K6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36097.199099999998</v>
      </c>
      <c r="N6343">
        <f>Table1_2[[#This Row],[Value]]*2.5</f>
        <v>20335.266000000003</v>
      </c>
    </row>
    <row r="6344" spans="1:14" x14ac:dyDescent="0.25">
      <c r="A6344" t="s">
        <v>11</v>
      </c>
      <c r="B6344" t="s">
        <v>50</v>
      </c>
      <c r="C6344" t="s">
        <v>28</v>
      </c>
      <c r="D6344" t="s">
        <v>44</v>
      </c>
      <c r="E6344" t="s">
        <v>15</v>
      </c>
      <c r="F6344" t="s">
        <v>16</v>
      </c>
      <c r="G6344" t="s">
        <v>17</v>
      </c>
      <c r="H6344">
        <v>5</v>
      </c>
      <c r="I6344">
        <v>10059.6001</v>
      </c>
      <c r="J6344">
        <f>SUMIFS(I:I,B:B,Table1_2[[#This Row],[Category Level 2]],D:D,Table1_2[[#This Row],[Brand]],E:E,Table1_2[[#This Row],[Region]],F:F,Table1_2[[#This Row],[Measure]],G:G,Table1_2[[#This Row],[Year]],H:H,"&lt;="&amp;Table1_2[[#This Row],[Month]])</f>
        <v>46156.799199999994</v>
      </c>
      <c r="K6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46156.799199999994</v>
      </c>
      <c r="N6344">
        <f>Table1_2[[#This Row],[Value]]*2.5</f>
        <v>25149.000249999997</v>
      </c>
    </row>
    <row r="6345" spans="1:14" x14ac:dyDescent="0.25">
      <c r="A6345" t="s">
        <v>11</v>
      </c>
      <c r="B6345" t="s">
        <v>50</v>
      </c>
      <c r="C6345" t="s">
        <v>28</v>
      </c>
      <c r="D6345" t="s">
        <v>44</v>
      </c>
      <c r="E6345" t="s">
        <v>15</v>
      </c>
      <c r="F6345" t="s">
        <v>16</v>
      </c>
      <c r="G6345" t="s">
        <v>17</v>
      </c>
      <c r="H6345">
        <v>6</v>
      </c>
      <c r="I6345">
        <v>10548.485499999999</v>
      </c>
      <c r="J6345">
        <f>SUMIFS(I:I,B:B,Table1_2[[#This Row],[Category Level 2]],D:D,Table1_2[[#This Row],[Brand]],E:E,Table1_2[[#This Row],[Region]],F:F,Table1_2[[#This Row],[Measure]],G:G,Table1_2[[#This Row],[Year]],H:H,"&lt;="&amp;Table1_2[[#This Row],[Month]])</f>
        <v>56705.284699999989</v>
      </c>
      <c r="K6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56705.284699999989</v>
      </c>
      <c r="N6345">
        <f>Table1_2[[#This Row],[Value]]*2.5</f>
        <v>26371.213749999995</v>
      </c>
    </row>
    <row r="6346" spans="1:14" x14ac:dyDescent="0.25">
      <c r="A6346" t="s">
        <v>11</v>
      </c>
      <c r="B6346" t="s">
        <v>50</v>
      </c>
      <c r="C6346" t="s">
        <v>28</v>
      </c>
      <c r="D6346" t="s">
        <v>44</v>
      </c>
      <c r="E6346" t="s">
        <v>15</v>
      </c>
      <c r="F6346" t="s">
        <v>16</v>
      </c>
      <c r="G6346" t="s">
        <v>17</v>
      </c>
      <c r="H6346">
        <v>7</v>
      </c>
      <c r="I6346">
        <v>10441.455800000002</v>
      </c>
      <c r="J6346">
        <f>SUMIFS(I:I,B:B,Table1_2[[#This Row],[Category Level 2]],D:D,Table1_2[[#This Row],[Brand]],E:E,Table1_2[[#This Row],[Region]],F:F,Table1_2[[#This Row],[Measure]],G:G,Table1_2[[#This Row],[Year]],H:H,"&lt;="&amp;Table1_2[[#This Row],[Month]])</f>
        <v>67146.740499999985</v>
      </c>
      <c r="K6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67146.740499999985</v>
      </c>
      <c r="N6346">
        <f>Table1_2[[#This Row],[Value]]*2.5</f>
        <v>26103.639500000005</v>
      </c>
    </row>
    <row r="6347" spans="1:14" x14ac:dyDescent="0.25">
      <c r="A6347" t="s">
        <v>11</v>
      </c>
      <c r="B6347" t="s">
        <v>50</v>
      </c>
      <c r="C6347" t="s">
        <v>28</v>
      </c>
      <c r="D6347" t="s">
        <v>44</v>
      </c>
      <c r="E6347" t="s">
        <v>15</v>
      </c>
      <c r="F6347" t="s">
        <v>16</v>
      </c>
      <c r="G6347" t="s">
        <v>17</v>
      </c>
      <c r="H6347">
        <v>8</v>
      </c>
      <c r="I6347">
        <v>9475.6686000000009</v>
      </c>
      <c r="J6347">
        <f>SUMIFS(I:I,B:B,Table1_2[[#This Row],[Category Level 2]],D:D,Table1_2[[#This Row],[Brand]],E:E,Table1_2[[#This Row],[Region]],F:F,Table1_2[[#This Row],[Measure]],G:G,Table1_2[[#This Row],[Year]],H:H,"&lt;="&amp;Table1_2[[#This Row],[Month]])</f>
        <v>76622.40909999999</v>
      </c>
      <c r="K6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76622.40909999999</v>
      </c>
      <c r="N6347">
        <f>Table1_2[[#This Row],[Value]]*2.5</f>
        <v>23689.171500000004</v>
      </c>
    </row>
    <row r="6348" spans="1:14" x14ac:dyDescent="0.25">
      <c r="A6348" t="s">
        <v>11</v>
      </c>
      <c r="B6348" t="s">
        <v>50</v>
      </c>
      <c r="C6348" t="s">
        <v>28</v>
      </c>
      <c r="D6348" t="s">
        <v>44</v>
      </c>
      <c r="E6348" t="s">
        <v>15</v>
      </c>
      <c r="F6348" t="s">
        <v>16</v>
      </c>
      <c r="G6348" t="s">
        <v>17</v>
      </c>
      <c r="H6348">
        <v>9</v>
      </c>
      <c r="I6348">
        <v>8915.4716000000008</v>
      </c>
      <c r="J6348">
        <f>SUMIFS(I:I,B:B,Table1_2[[#This Row],[Category Level 2]],D:D,Table1_2[[#This Row],[Brand]],E:E,Table1_2[[#This Row],[Region]],F:F,Table1_2[[#This Row],[Measure]],G:G,Table1_2[[#This Row],[Year]],H:H,"&lt;="&amp;Table1_2[[#This Row],[Month]])</f>
        <v>85537.880699999994</v>
      </c>
      <c r="K6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85537.880699999994</v>
      </c>
      <c r="N6348">
        <f>Table1_2[[#This Row],[Value]]*2.5</f>
        <v>22288.679000000004</v>
      </c>
    </row>
    <row r="6349" spans="1:14" x14ac:dyDescent="0.25">
      <c r="A6349" t="s">
        <v>11</v>
      </c>
      <c r="B6349" t="s">
        <v>50</v>
      </c>
      <c r="C6349" t="s">
        <v>28</v>
      </c>
      <c r="D6349" t="s">
        <v>44</v>
      </c>
      <c r="E6349" t="s">
        <v>15</v>
      </c>
      <c r="F6349" t="s">
        <v>16</v>
      </c>
      <c r="G6349" t="s">
        <v>17</v>
      </c>
      <c r="H6349">
        <v>10</v>
      </c>
      <c r="I6349">
        <v>8978.3046000000013</v>
      </c>
      <c r="J6349">
        <f>SUMIFS(I:I,B:B,Table1_2[[#This Row],[Category Level 2]],D:D,Table1_2[[#This Row],[Brand]],E:E,Table1_2[[#This Row],[Region]],F:F,Table1_2[[#This Row],[Measure]],G:G,Table1_2[[#This Row],[Year]],H:H,"&lt;="&amp;Table1_2[[#This Row],[Month]])</f>
        <v>94516.185299999997</v>
      </c>
      <c r="K6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94516.185299999997</v>
      </c>
      <c r="N6349">
        <f>Table1_2[[#This Row],[Value]]*2.5</f>
        <v>22445.761500000004</v>
      </c>
    </row>
    <row r="6350" spans="1:14" x14ac:dyDescent="0.25">
      <c r="A6350" t="s">
        <v>11</v>
      </c>
      <c r="B6350" t="s">
        <v>50</v>
      </c>
      <c r="C6350" t="s">
        <v>28</v>
      </c>
      <c r="D6350" t="s">
        <v>44</v>
      </c>
      <c r="E6350" t="s">
        <v>15</v>
      </c>
      <c r="F6350" t="s">
        <v>16</v>
      </c>
      <c r="G6350" t="s">
        <v>17</v>
      </c>
      <c r="H6350">
        <v>11</v>
      </c>
      <c r="I6350">
        <v>8198.5244000000002</v>
      </c>
      <c r="J6350">
        <f>SUMIFS(I:I,B:B,Table1_2[[#This Row],[Category Level 2]],D:D,Table1_2[[#This Row],[Brand]],E:E,Table1_2[[#This Row],[Region]],F:F,Table1_2[[#This Row],[Measure]],G:G,Table1_2[[#This Row],[Year]],H:H,"&lt;="&amp;Table1_2[[#This Row],[Month]])</f>
        <v>102714.70969999999</v>
      </c>
      <c r="K6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102714.70969999999</v>
      </c>
      <c r="N6350">
        <f>Table1_2[[#This Row],[Value]]*2.5</f>
        <v>20496.311000000002</v>
      </c>
    </row>
    <row r="6351" spans="1:14" x14ac:dyDescent="0.25">
      <c r="A6351" t="s">
        <v>11</v>
      </c>
      <c r="B6351" t="s">
        <v>50</v>
      </c>
      <c r="C6351" t="s">
        <v>28</v>
      </c>
      <c r="D6351" t="s">
        <v>44</v>
      </c>
      <c r="E6351" t="s">
        <v>15</v>
      </c>
      <c r="F6351" t="s">
        <v>16</v>
      </c>
      <c r="G6351" t="s">
        <v>17</v>
      </c>
      <c r="H6351">
        <v>12</v>
      </c>
      <c r="I6351">
        <v>9318.7003000000004</v>
      </c>
      <c r="J6351">
        <f>SUMIFS(I:I,B:B,Table1_2[[#This Row],[Category Level 2]],D:D,Table1_2[[#This Row],[Brand]],E:E,Table1_2[[#This Row],[Region]],F:F,Table1_2[[#This Row],[Measure]],G:G,Table1_2[[#This Row],[Year]],H:H,"&lt;="&amp;Table1_2[[#This Row],[Month]])</f>
        <v>112033.40999999999</v>
      </c>
      <c r="K6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112033.40999999999</v>
      </c>
      <c r="N6351">
        <f>Table1_2[[#This Row],[Value]]*2.5</f>
        <v>23296.750749999999</v>
      </c>
    </row>
    <row r="6352" spans="1:14" x14ac:dyDescent="0.25">
      <c r="A6352" t="s">
        <v>11</v>
      </c>
      <c r="B6352" t="s">
        <v>50</v>
      </c>
      <c r="C6352" t="s">
        <v>28</v>
      </c>
      <c r="D6352" t="s">
        <v>44</v>
      </c>
      <c r="E6352" t="s">
        <v>15</v>
      </c>
      <c r="F6352" t="s">
        <v>16</v>
      </c>
      <c r="G6352" t="s">
        <v>18</v>
      </c>
      <c r="H6352">
        <v>1</v>
      </c>
      <c r="I6352">
        <v>9534.8660000000018</v>
      </c>
      <c r="J6352">
        <f>SUMIFS(I:I,B:B,Table1_2[[#This Row],[Category Level 2]],D:D,Table1_2[[#This Row],[Brand]],E:E,Table1_2[[#This Row],[Region]],F:F,Table1_2[[#This Row],[Measure]],G:G,Table1_2[[#This Row],[Year]],H:H,"&lt;="&amp;Table1_2[[#This Row],[Month]])</f>
        <v>9534.8660000000018</v>
      </c>
      <c r="K6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111751.74169999998</v>
      </c>
      <c r="N6352">
        <f>Table1_2[[#This Row],[Value]]*2.5</f>
        <v>23837.165000000005</v>
      </c>
    </row>
    <row r="6353" spans="1:14" x14ac:dyDescent="0.25">
      <c r="A6353" t="s">
        <v>11</v>
      </c>
      <c r="B6353" t="s">
        <v>50</v>
      </c>
      <c r="C6353" t="s">
        <v>28</v>
      </c>
      <c r="D6353" t="s">
        <v>44</v>
      </c>
      <c r="E6353" t="s">
        <v>15</v>
      </c>
      <c r="F6353" t="s">
        <v>16</v>
      </c>
      <c r="G6353" t="s">
        <v>18</v>
      </c>
      <c r="H6353">
        <v>2</v>
      </c>
      <c r="I6353">
        <v>8572.3719999999994</v>
      </c>
      <c r="J6353">
        <f>SUMIFS(I:I,B:B,Table1_2[[#This Row],[Category Level 2]],D:D,Table1_2[[#This Row],[Brand]],E:E,Table1_2[[#This Row],[Region]],F:F,Table1_2[[#This Row],[Measure]],G:G,Table1_2[[#This Row],[Year]],H:H,"&lt;="&amp;Table1_2[[#This Row],[Month]])</f>
        <v>18107.238000000001</v>
      </c>
      <c r="K6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112935.0632</v>
      </c>
      <c r="N6353">
        <f>Table1_2[[#This Row],[Value]]*2.5</f>
        <v>21430.93</v>
      </c>
    </row>
    <row r="6354" spans="1:14" x14ac:dyDescent="0.25">
      <c r="A6354" t="s">
        <v>11</v>
      </c>
      <c r="B6354" t="s">
        <v>50</v>
      </c>
      <c r="C6354" t="s">
        <v>28</v>
      </c>
      <c r="D6354" t="s">
        <v>44</v>
      </c>
      <c r="E6354" t="s">
        <v>15</v>
      </c>
      <c r="F6354" t="s">
        <v>16</v>
      </c>
      <c r="G6354" t="s">
        <v>18</v>
      </c>
      <c r="H6354">
        <v>3</v>
      </c>
      <c r="I6354">
        <v>8497.1242999999995</v>
      </c>
      <c r="J6354">
        <f>SUMIFS(I:I,B:B,Table1_2[[#This Row],[Category Level 2]],D:D,Table1_2[[#This Row],[Brand]],E:E,Table1_2[[#This Row],[Region]],F:F,Table1_2[[#This Row],[Measure]],G:G,Table1_2[[#This Row],[Year]],H:H,"&lt;="&amp;Table1_2[[#This Row],[Month]])</f>
        <v>26604.362300000001</v>
      </c>
      <c r="K6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110674.6796</v>
      </c>
      <c r="N6354">
        <f>Table1_2[[#This Row],[Value]]*2.5</f>
        <v>21242.810749999997</v>
      </c>
    </row>
    <row r="6355" spans="1:14" x14ac:dyDescent="0.25">
      <c r="A6355" t="s">
        <v>11</v>
      </c>
      <c r="B6355" t="s">
        <v>50</v>
      </c>
      <c r="C6355" t="s">
        <v>28</v>
      </c>
      <c r="D6355" t="s">
        <v>44</v>
      </c>
      <c r="E6355" t="s">
        <v>15</v>
      </c>
      <c r="F6355" t="s">
        <v>16</v>
      </c>
      <c r="G6355" t="s">
        <v>18</v>
      </c>
      <c r="H6355">
        <v>4</v>
      </c>
      <c r="I6355">
        <v>7996.7775999999994</v>
      </c>
      <c r="J6355">
        <f>SUMIFS(I:I,B:B,Table1_2[[#This Row],[Category Level 2]],D:D,Table1_2[[#This Row],[Brand]],E:E,Table1_2[[#This Row],[Region]],F:F,Table1_2[[#This Row],[Measure]],G:G,Table1_2[[#This Row],[Year]],H:H,"&lt;="&amp;Table1_2[[#This Row],[Month]])</f>
        <v>34601.139900000002</v>
      </c>
      <c r="K6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110537.35080000001</v>
      </c>
      <c r="N6355">
        <f>Table1_2[[#This Row],[Value]]*2.5</f>
        <v>19991.944</v>
      </c>
    </row>
    <row r="6356" spans="1:14" x14ac:dyDescent="0.25">
      <c r="A6356" t="s">
        <v>11</v>
      </c>
      <c r="B6356" t="s">
        <v>50</v>
      </c>
      <c r="C6356" t="s">
        <v>28</v>
      </c>
      <c r="D6356" t="s">
        <v>44</v>
      </c>
      <c r="E6356" t="s">
        <v>15</v>
      </c>
      <c r="F6356" t="s">
        <v>16</v>
      </c>
      <c r="G6356" t="s">
        <v>18</v>
      </c>
      <c r="H6356">
        <v>5</v>
      </c>
      <c r="I6356">
        <v>8540.7713999999996</v>
      </c>
      <c r="J6356">
        <f>SUMIFS(I:I,B:B,Table1_2[[#This Row],[Category Level 2]],D:D,Table1_2[[#This Row],[Brand]],E:E,Table1_2[[#This Row],[Region]],F:F,Table1_2[[#This Row],[Measure]],G:G,Table1_2[[#This Row],[Year]],H:H,"&lt;="&amp;Table1_2[[#This Row],[Month]])</f>
        <v>43141.9113</v>
      </c>
      <c r="K6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109018.5221</v>
      </c>
      <c r="N6356">
        <f>Table1_2[[#This Row],[Value]]*2.5</f>
        <v>21351.928499999998</v>
      </c>
    </row>
    <row r="6357" spans="1:14" x14ac:dyDescent="0.25">
      <c r="A6357" t="s">
        <v>11</v>
      </c>
      <c r="B6357" t="s">
        <v>50</v>
      </c>
      <c r="C6357" t="s">
        <v>28</v>
      </c>
      <c r="D6357" t="s">
        <v>44</v>
      </c>
      <c r="E6357" t="s">
        <v>15</v>
      </c>
      <c r="F6357" t="s">
        <v>16</v>
      </c>
      <c r="G6357" t="s">
        <v>18</v>
      </c>
      <c r="H6357">
        <v>6</v>
      </c>
      <c r="I6357">
        <v>8671.4880000000012</v>
      </c>
      <c r="J6357">
        <f>SUMIFS(I:I,B:B,Table1_2[[#This Row],[Category Level 2]],D:D,Table1_2[[#This Row],[Brand]],E:E,Table1_2[[#This Row],[Region]],F:F,Table1_2[[#This Row],[Measure]],G:G,Table1_2[[#This Row],[Year]],H:H,"&lt;="&amp;Table1_2[[#This Row],[Month]])</f>
        <v>51813.399300000005</v>
      </c>
      <c r="K6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107141.5246</v>
      </c>
      <c r="N6357">
        <f>Table1_2[[#This Row],[Value]]*2.5</f>
        <v>21678.720000000001</v>
      </c>
    </row>
    <row r="6358" spans="1:14" x14ac:dyDescent="0.25">
      <c r="A6358" t="s">
        <v>11</v>
      </c>
      <c r="B6358" t="s">
        <v>50</v>
      </c>
      <c r="C6358" t="s">
        <v>28</v>
      </c>
      <c r="D6358" t="s">
        <v>44</v>
      </c>
      <c r="E6358" t="s">
        <v>15</v>
      </c>
      <c r="F6358" t="s">
        <v>16</v>
      </c>
      <c r="G6358" t="s">
        <v>18</v>
      </c>
      <c r="H6358">
        <v>7</v>
      </c>
      <c r="I6358">
        <v>8453.3703000000005</v>
      </c>
      <c r="J6358">
        <f>SUMIFS(I:I,B:B,Table1_2[[#This Row],[Category Level 2]],D:D,Table1_2[[#This Row],[Brand]],E:E,Table1_2[[#This Row],[Region]],F:F,Table1_2[[#This Row],[Measure]],G:G,Table1_2[[#This Row],[Year]],H:H,"&lt;="&amp;Table1_2[[#This Row],[Month]])</f>
        <v>60266.769600000007</v>
      </c>
      <c r="K6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105153.43910000002</v>
      </c>
      <c r="N6358">
        <f>Table1_2[[#This Row],[Value]]*2.5</f>
        <v>21133.425750000002</v>
      </c>
    </row>
    <row r="6359" spans="1:14" x14ac:dyDescent="0.25">
      <c r="A6359" t="s">
        <v>11</v>
      </c>
      <c r="B6359" t="s">
        <v>50</v>
      </c>
      <c r="C6359" t="s">
        <v>28</v>
      </c>
      <c r="D6359" t="s">
        <v>44</v>
      </c>
      <c r="E6359" t="s">
        <v>15</v>
      </c>
      <c r="F6359" t="s">
        <v>16</v>
      </c>
      <c r="G6359" t="s">
        <v>18</v>
      </c>
      <c r="H6359">
        <v>8</v>
      </c>
      <c r="I6359">
        <v>7949.5884999999998</v>
      </c>
      <c r="J6359">
        <f>SUMIFS(I:I,B:B,Table1_2[[#This Row],[Category Level 2]],D:D,Table1_2[[#This Row],[Brand]],E:E,Table1_2[[#This Row],[Region]],F:F,Table1_2[[#This Row],[Measure]],G:G,Table1_2[[#This Row],[Year]],H:H,"&lt;="&amp;Table1_2[[#This Row],[Month]])</f>
        <v>68216.358100000012</v>
      </c>
      <c r="K6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103627.35900000001</v>
      </c>
      <c r="N6359">
        <f>Table1_2[[#This Row],[Value]]*2.5</f>
        <v>19873.971249999999</v>
      </c>
    </row>
    <row r="6360" spans="1:14" x14ac:dyDescent="0.25">
      <c r="A6360" t="s">
        <v>11</v>
      </c>
      <c r="B6360" t="s">
        <v>50</v>
      </c>
      <c r="C6360" t="s">
        <v>28</v>
      </c>
      <c r="D6360" t="s">
        <v>44</v>
      </c>
      <c r="E6360" t="s">
        <v>15</v>
      </c>
      <c r="F6360" t="s">
        <v>16</v>
      </c>
      <c r="G6360" t="s">
        <v>18</v>
      </c>
      <c r="H6360">
        <v>9</v>
      </c>
      <c r="I6360">
        <v>7707.7348000000002</v>
      </c>
      <c r="J6360">
        <f>SUMIFS(I:I,B:B,Table1_2[[#This Row],[Category Level 2]],D:D,Table1_2[[#This Row],[Brand]],E:E,Table1_2[[#This Row],[Region]],F:F,Table1_2[[#This Row],[Measure]],G:G,Table1_2[[#This Row],[Year]],H:H,"&lt;="&amp;Table1_2[[#This Row],[Month]])</f>
        <v>75924.092900000018</v>
      </c>
      <c r="K6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102419.62220000001</v>
      </c>
      <c r="N6360">
        <f>Table1_2[[#This Row],[Value]]*2.5</f>
        <v>19269.337</v>
      </c>
    </row>
    <row r="6361" spans="1:14" x14ac:dyDescent="0.25">
      <c r="A6361" t="s">
        <v>11</v>
      </c>
      <c r="B6361" t="s">
        <v>50</v>
      </c>
      <c r="C6361" t="s">
        <v>28</v>
      </c>
      <c r="D6361" t="s">
        <v>44</v>
      </c>
      <c r="E6361" t="s">
        <v>15</v>
      </c>
      <c r="F6361" t="s">
        <v>16</v>
      </c>
      <c r="G6361" t="s">
        <v>18</v>
      </c>
      <c r="H6361">
        <v>10</v>
      </c>
      <c r="I6361">
        <v>7609.0459000000001</v>
      </c>
      <c r="J6361">
        <f>SUMIFS(I:I,B:B,Table1_2[[#This Row],[Category Level 2]],D:D,Table1_2[[#This Row],[Brand]],E:E,Table1_2[[#This Row],[Region]],F:F,Table1_2[[#This Row],[Measure]],G:G,Table1_2[[#This Row],[Year]],H:H,"&lt;="&amp;Table1_2[[#This Row],[Month]])</f>
        <v>83533.138800000015</v>
      </c>
      <c r="K6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101050.36350000001</v>
      </c>
      <c r="N6361">
        <f>Table1_2[[#This Row],[Value]]*2.5</f>
        <v>19022.614750000001</v>
      </c>
    </row>
    <row r="6362" spans="1:14" x14ac:dyDescent="0.25">
      <c r="A6362" t="s">
        <v>11</v>
      </c>
      <c r="B6362" t="s">
        <v>50</v>
      </c>
      <c r="C6362" t="s">
        <v>28</v>
      </c>
      <c r="D6362" t="s">
        <v>44</v>
      </c>
      <c r="E6362" t="s">
        <v>15</v>
      </c>
      <c r="F6362" t="s">
        <v>16</v>
      </c>
      <c r="G6362" t="s">
        <v>18</v>
      </c>
      <c r="H6362">
        <v>11</v>
      </c>
      <c r="I6362">
        <v>6413.0748000000003</v>
      </c>
      <c r="J6362">
        <f>SUMIFS(I:I,B:B,Table1_2[[#This Row],[Category Level 2]],D:D,Table1_2[[#This Row],[Brand]],E:E,Table1_2[[#This Row],[Region]],F:F,Table1_2[[#This Row],[Measure]],G:G,Table1_2[[#This Row],[Year]],H:H,"&lt;="&amp;Table1_2[[#This Row],[Month]])</f>
        <v>89946.213600000017</v>
      </c>
      <c r="K6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99264.913900000014</v>
      </c>
      <c r="N6362">
        <f>Table1_2[[#This Row],[Value]]*2.5</f>
        <v>16032.687000000002</v>
      </c>
    </row>
    <row r="6363" spans="1:14" x14ac:dyDescent="0.25">
      <c r="A6363" t="s">
        <v>11</v>
      </c>
      <c r="B6363" t="s">
        <v>50</v>
      </c>
      <c r="C6363" t="s">
        <v>28</v>
      </c>
      <c r="D6363" t="s">
        <v>44</v>
      </c>
      <c r="E6363" t="s">
        <v>15</v>
      </c>
      <c r="F6363" t="s">
        <v>16</v>
      </c>
      <c r="G6363" t="s">
        <v>18</v>
      </c>
      <c r="H6363">
        <v>12</v>
      </c>
      <c r="I6363">
        <v>7583.4454000000005</v>
      </c>
      <c r="J6363">
        <f>SUMIFS(I:I,B:B,Table1_2[[#This Row],[Category Level 2]],D:D,Table1_2[[#This Row],[Brand]],E:E,Table1_2[[#This Row],[Region]],F:F,Table1_2[[#This Row],[Measure]],G:G,Table1_2[[#This Row],[Year]],H:H,"&lt;="&amp;Table1_2[[#This Row],[Month]])</f>
        <v>97529.659000000014</v>
      </c>
      <c r="K6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97529.659000000014</v>
      </c>
      <c r="N6363">
        <f>Table1_2[[#This Row],[Value]]*2.5</f>
        <v>18958.613499999999</v>
      </c>
    </row>
    <row r="6364" spans="1:14" x14ac:dyDescent="0.25">
      <c r="A6364" t="s">
        <v>11</v>
      </c>
      <c r="B6364" t="s">
        <v>50</v>
      </c>
      <c r="C6364" t="s">
        <v>28</v>
      </c>
      <c r="D6364" t="s">
        <v>44</v>
      </c>
      <c r="E6364" t="s">
        <v>15</v>
      </c>
      <c r="F6364" t="s">
        <v>16</v>
      </c>
      <c r="G6364" t="s">
        <v>19</v>
      </c>
      <c r="H6364">
        <v>1</v>
      </c>
      <c r="I6364">
        <v>6912.6462999999994</v>
      </c>
      <c r="J6364">
        <f>SUMIFS(I:I,B:B,Table1_2[[#This Row],[Category Level 2]],D:D,Table1_2[[#This Row],[Brand]],E:E,Table1_2[[#This Row],[Region]],F:F,Table1_2[[#This Row],[Measure]],G:G,Table1_2[[#This Row],[Year]],H:H,"&lt;="&amp;Table1_2[[#This Row],[Month]])</f>
        <v>6912.6462999999994</v>
      </c>
      <c r="K6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94907.439299999984</v>
      </c>
      <c r="N6364">
        <f>Table1_2[[#This Row],[Value]]*2.5</f>
        <v>17281.615749999997</v>
      </c>
    </row>
    <row r="6365" spans="1:14" x14ac:dyDescent="0.25">
      <c r="A6365" t="s">
        <v>11</v>
      </c>
      <c r="B6365" t="s">
        <v>50</v>
      </c>
      <c r="C6365" t="s">
        <v>28</v>
      </c>
      <c r="D6365" t="s">
        <v>44</v>
      </c>
      <c r="E6365" t="s">
        <v>15</v>
      </c>
      <c r="F6365" t="s">
        <v>16</v>
      </c>
      <c r="G6365" t="s">
        <v>19</v>
      </c>
      <c r="H6365">
        <v>2</v>
      </c>
      <c r="I6365">
        <v>6526.0468000000001</v>
      </c>
      <c r="J6365">
        <f>SUMIFS(I:I,B:B,Table1_2[[#This Row],[Category Level 2]],D:D,Table1_2[[#This Row],[Brand]],E:E,Table1_2[[#This Row],[Region]],F:F,Table1_2[[#This Row],[Measure]],G:G,Table1_2[[#This Row],[Year]],H:H,"&lt;="&amp;Table1_2[[#This Row],[Month]])</f>
        <v>13438.6931</v>
      </c>
      <c r="K6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92861.114099999992</v>
      </c>
      <c r="N6365">
        <f>Table1_2[[#This Row],[Value]]*2.5</f>
        <v>16315.117</v>
      </c>
    </row>
    <row r="6366" spans="1:14" x14ac:dyDescent="0.25">
      <c r="A6366" t="s">
        <v>11</v>
      </c>
      <c r="B6366" t="s">
        <v>50</v>
      </c>
      <c r="C6366" t="s">
        <v>28</v>
      </c>
      <c r="D6366" t="s">
        <v>44</v>
      </c>
      <c r="E6366" t="s">
        <v>15</v>
      </c>
      <c r="F6366" t="s">
        <v>16</v>
      </c>
      <c r="G6366" t="s">
        <v>19</v>
      </c>
      <c r="H6366">
        <v>3</v>
      </c>
      <c r="I6366">
        <v>9001.1969000000008</v>
      </c>
      <c r="J6366">
        <f>SUMIFS(I:I,B:B,Table1_2[[#This Row],[Category Level 2]],D:D,Table1_2[[#This Row],[Brand]],E:E,Table1_2[[#This Row],[Region]],F:F,Table1_2[[#This Row],[Measure]],G:G,Table1_2[[#This Row],[Year]],H:H,"&lt;="&amp;Table1_2[[#This Row],[Month]])</f>
        <v>22439.89</v>
      </c>
      <c r="K6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93365.186699999991</v>
      </c>
      <c r="N6366">
        <f>Table1_2[[#This Row],[Value]]*2.5</f>
        <v>22502.992250000003</v>
      </c>
    </row>
    <row r="6367" spans="1:14" x14ac:dyDescent="0.25">
      <c r="A6367" t="s">
        <v>11</v>
      </c>
      <c r="B6367" t="s">
        <v>50</v>
      </c>
      <c r="C6367" t="s">
        <v>28</v>
      </c>
      <c r="D6367" t="s">
        <v>44</v>
      </c>
      <c r="E6367" t="s">
        <v>15</v>
      </c>
      <c r="F6367" t="s">
        <v>16</v>
      </c>
      <c r="G6367" t="s">
        <v>19</v>
      </c>
      <c r="H6367">
        <v>4</v>
      </c>
      <c r="I6367">
        <v>7930.6582000000008</v>
      </c>
      <c r="J6367">
        <f>SUMIFS(I:I,B:B,Table1_2[[#This Row],[Category Level 2]],D:D,Table1_2[[#This Row],[Brand]],E:E,Table1_2[[#This Row],[Region]],F:F,Table1_2[[#This Row],[Measure]],G:G,Table1_2[[#This Row],[Year]],H:H,"&lt;="&amp;Table1_2[[#This Row],[Month]])</f>
        <v>30370.548200000001</v>
      </c>
      <c r="K6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93299.06730000001</v>
      </c>
      <c r="N6367">
        <f>Table1_2[[#This Row],[Value]]*2.5</f>
        <v>19826.645500000002</v>
      </c>
    </row>
    <row r="6368" spans="1:14" x14ac:dyDescent="0.25">
      <c r="A6368" t="s">
        <v>11</v>
      </c>
      <c r="B6368" t="s">
        <v>50</v>
      </c>
      <c r="C6368" t="s">
        <v>28</v>
      </c>
      <c r="D6368" t="s">
        <v>44</v>
      </c>
      <c r="E6368" t="s">
        <v>15</v>
      </c>
      <c r="F6368" t="s">
        <v>16</v>
      </c>
      <c r="G6368" t="s">
        <v>19</v>
      </c>
      <c r="H6368">
        <v>5</v>
      </c>
      <c r="I6368">
        <v>6141.2377999999999</v>
      </c>
      <c r="J6368">
        <f>SUMIFS(I:I,B:B,Table1_2[[#This Row],[Category Level 2]],D:D,Table1_2[[#This Row],[Brand]],E:E,Table1_2[[#This Row],[Region]],F:F,Table1_2[[#This Row],[Measure]],G:G,Table1_2[[#This Row],[Year]],H:H,"&lt;="&amp;Table1_2[[#This Row],[Month]])</f>
        <v>36511.786</v>
      </c>
      <c r="K6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90899.5337</v>
      </c>
      <c r="N6368">
        <f>Table1_2[[#This Row],[Value]]*2.5</f>
        <v>15353.094499999999</v>
      </c>
    </row>
    <row r="6369" spans="1:14" x14ac:dyDescent="0.25">
      <c r="A6369" t="s">
        <v>11</v>
      </c>
      <c r="B6369" t="s">
        <v>50</v>
      </c>
      <c r="C6369" t="s">
        <v>28</v>
      </c>
      <c r="D6369" t="s">
        <v>44</v>
      </c>
      <c r="E6369" t="s">
        <v>15</v>
      </c>
      <c r="F6369" t="s">
        <v>16</v>
      </c>
      <c r="G6369" t="s">
        <v>19</v>
      </c>
      <c r="H6369">
        <v>6</v>
      </c>
      <c r="I6369">
        <v>6926.5774000000001</v>
      </c>
      <c r="J6369">
        <f>SUMIFS(I:I,B:B,Table1_2[[#This Row],[Category Level 2]],D:D,Table1_2[[#This Row],[Brand]],E:E,Table1_2[[#This Row],[Region]],F:F,Table1_2[[#This Row],[Measure]],G:G,Table1_2[[#This Row],[Year]],H:H,"&lt;="&amp;Table1_2[[#This Row],[Month]])</f>
        <v>43438.363400000002</v>
      </c>
      <c r="K6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89154.623099999997</v>
      </c>
      <c r="N6369">
        <f>Table1_2[[#This Row],[Value]]*2.5</f>
        <v>17316.443500000001</v>
      </c>
    </row>
    <row r="6370" spans="1:14" x14ac:dyDescent="0.25">
      <c r="A6370" t="s">
        <v>11</v>
      </c>
      <c r="B6370" t="s">
        <v>50</v>
      </c>
      <c r="C6370" t="s">
        <v>28</v>
      </c>
      <c r="D6370" t="s">
        <v>44</v>
      </c>
      <c r="E6370" t="s">
        <v>15</v>
      </c>
      <c r="F6370" t="s">
        <v>16</v>
      </c>
      <c r="G6370" t="s">
        <v>19</v>
      </c>
      <c r="H6370">
        <v>7</v>
      </c>
      <c r="I6370">
        <v>7542.5176000000001</v>
      </c>
      <c r="J6370">
        <f>SUMIFS(I:I,B:B,Table1_2[[#This Row],[Category Level 2]],D:D,Table1_2[[#This Row],[Brand]],E:E,Table1_2[[#This Row],[Region]],F:F,Table1_2[[#This Row],[Measure]],G:G,Table1_2[[#This Row],[Year]],H:H,"&lt;="&amp;Table1_2[[#This Row],[Month]])</f>
        <v>50980.881000000001</v>
      </c>
      <c r="K6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88243.770400000009</v>
      </c>
      <c r="N6370">
        <f>Table1_2[[#This Row],[Value]]*2.5</f>
        <v>18856.294000000002</v>
      </c>
    </row>
    <row r="6371" spans="1:14" x14ac:dyDescent="0.25">
      <c r="A6371" t="s">
        <v>11</v>
      </c>
      <c r="B6371" t="s">
        <v>50</v>
      </c>
      <c r="C6371" t="s">
        <v>28</v>
      </c>
      <c r="D6371" t="s">
        <v>44</v>
      </c>
      <c r="E6371" t="s">
        <v>15</v>
      </c>
      <c r="F6371" t="s">
        <v>16</v>
      </c>
      <c r="G6371" t="s">
        <v>19</v>
      </c>
      <c r="H6371">
        <v>8</v>
      </c>
      <c r="I6371">
        <v>6247.2631000000001</v>
      </c>
      <c r="J6371">
        <f>SUMIFS(I:I,B:B,Table1_2[[#This Row],[Category Level 2]],D:D,Table1_2[[#This Row],[Brand]],E:E,Table1_2[[#This Row],[Region]],F:F,Table1_2[[#This Row],[Measure]],G:G,Table1_2[[#This Row],[Year]],H:H,"&lt;="&amp;Table1_2[[#This Row],[Month]])</f>
        <v>57228.144100000005</v>
      </c>
      <c r="K6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86541.445000000007</v>
      </c>
      <c r="N6371">
        <f>Table1_2[[#This Row],[Value]]*2.5</f>
        <v>15618.15775</v>
      </c>
    </row>
    <row r="6372" spans="1:14" x14ac:dyDescent="0.25">
      <c r="A6372" t="s">
        <v>11</v>
      </c>
      <c r="B6372" t="s">
        <v>50</v>
      </c>
      <c r="C6372" t="s">
        <v>28</v>
      </c>
      <c r="D6372" t="s">
        <v>44</v>
      </c>
      <c r="E6372" t="s">
        <v>15</v>
      </c>
      <c r="F6372" t="s">
        <v>16</v>
      </c>
      <c r="G6372" t="s">
        <v>19</v>
      </c>
      <c r="H6372">
        <v>9</v>
      </c>
      <c r="I6372">
        <v>6335.0300999999999</v>
      </c>
      <c r="J6372">
        <f>SUMIFS(I:I,B:B,Table1_2[[#This Row],[Category Level 2]],D:D,Table1_2[[#This Row],[Brand]],E:E,Table1_2[[#This Row],[Region]],F:F,Table1_2[[#This Row],[Measure]],G:G,Table1_2[[#This Row],[Year]],H:H,"&lt;="&amp;Table1_2[[#This Row],[Month]])</f>
        <v>63563.174200000009</v>
      </c>
      <c r="K6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85168.740300000005</v>
      </c>
      <c r="N6372">
        <f>Table1_2[[#This Row],[Value]]*2.5</f>
        <v>15837.57525</v>
      </c>
    </row>
    <row r="6373" spans="1:14" x14ac:dyDescent="0.25">
      <c r="A6373" t="s">
        <v>11</v>
      </c>
      <c r="B6373" t="s">
        <v>50</v>
      </c>
      <c r="C6373" t="s">
        <v>28</v>
      </c>
      <c r="D6373" t="s">
        <v>44</v>
      </c>
      <c r="E6373" t="s">
        <v>15</v>
      </c>
      <c r="F6373" t="s">
        <v>16</v>
      </c>
      <c r="G6373" t="s">
        <v>19</v>
      </c>
      <c r="H6373">
        <v>10</v>
      </c>
      <c r="I6373">
        <v>6844.5083999999997</v>
      </c>
      <c r="J6373">
        <f>SUMIFS(I:I,B:B,Table1_2[[#This Row],[Category Level 2]],D:D,Table1_2[[#This Row],[Brand]],E:E,Table1_2[[#This Row],[Region]],F:F,Table1_2[[#This Row],[Measure]],G:G,Table1_2[[#This Row],[Year]],H:H,"&lt;="&amp;Table1_2[[#This Row],[Month]])</f>
        <v>70407.682600000015</v>
      </c>
      <c r="K6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84404.202800000014</v>
      </c>
      <c r="N6373">
        <f>Table1_2[[#This Row],[Value]]*2.5</f>
        <v>17111.271000000001</v>
      </c>
    </row>
    <row r="6374" spans="1:14" x14ac:dyDescent="0.25">
      <c r="A6374" t="s">
        <v>11</v>
      </c>
      <c r="B6374" t="s">
        <v>50</v>
      </c>
      <c r="C6374" t="s">
        <v>28</v>
      </c>
      <c r="D6374" t="s">
        <v>44</v>
      </c>
      <c r="E6374" t="s">
        <v>15</v>
      </c>
      <c r="F6374" t="s">
        <v>16</v>
      </c>
      <c r="G6374" t="s">
        <v>19</v>
      </c>
      <c r="H6374">
        <v>11</v>
      </c>
      <c r="I6374">
        <v>6676.9998999999998</v>
      </c>
      <c r="J6374">
        <f>SUMIFS(I:I,B:B,Table1_2[[#This Row],[Category Level 2]],D:D,Table1_2[[#This Row],[Brand]],E:E,Table1_2[[#This Row],[Region]],F:F,Table1_2[[#This Row],[Measure]],G:G,Table1_2[[#This Row],[Year]],H:H,"&lt;="&amp;Table1_2[[#This Row],[Month]])</f>
        <v>77084.68250000001</v>
      </c>
      <c r="K6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84668.127900000007</v>
      </c>
      <c r="N6374">
        <f>Table1_2[[#This Row],[Value]]*2.5</f>
        <v>16692.499749999999</v>
      </c>
    </row>
    <row r="6375" spans="1:14" x14ac:dyDescent="0.25">
      <c r="A6375" t="s">
        <v>11</v>
      </c>
      <c r="B6375" t="s">
        <v>50</v>
      </c>
      <c r="C6375" t="s">
        <v>28</v>
      </c>
      <c r="D6375" t="s">
        <v>44</v>
      </c>
      <c r="E6375" t="s">
        <v>15</v>
      </c>
      <c r="F6375" t="s">
        <v>16</v>
      </c>
      <c r="G6375" t="s">
        <v>19</v>
      </c>
      <c r="H6375">
        <v>12</v>
      </c>
      <c r="I6375">
        <v>6503.5560000000005</v>
      </c>
      <c r="J6375">
        <f>SUMIFS(I:I,B:B,Table1_2[[#This Row],[Category Level 2]],D:D,Table1_2[[#This Row],[Brand]],E:E,Table1_2[[#This Row],[Region]],F:F,Table1_2[[#This Row],[Measure]],G:G,Table1_2[[#This Row],[Year]],H:H,"&lt;="&amp;Table1_2[[#This Row],[Month]])</f>
        <v>83588.238500000007</v>
      </c>
      <c r="K6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83588.238500000007</v>
      </c>
      <c r="N6375">
        <f>Table1_2[[#This Row],[Value]]*2.5</f>
        <v>16258.890000000001</v>
      </c>
    </row>
    <row r="6376" spans="1:14" x14ac:dyDescent="0.25">
      <c r="A6376" t="s">
        <v>11</v>
      </c>
      <c r="B6376" t="s">
        <v>50</v>
      </c>
      <c r="C6376" t="s">
        <v>28</v>
      </c>
      <c r="D6376" t="s">
        <v>44</v>
      </c>
      <c r="E6376" t="s">
        <v>15</v>
      </c>
      <c r="F6376" t="s">
        <v>16</v>
      </c>
      <c r="G6376" t="s">
        <v>20</v>
      </c>
      <c r="H6376">
        <v>1</v>
      </c>
      <c r="I6376">
        <v>6209.6178</v>
      </c>
      <c r="J6376">
        <f>SUMIFS(I:I,B:B,Table1_2[[#This Row],[Category Level 2]],D:D,Table1_2[[#This Row],[Brand]],E:E,Table1_2[[#This Row],[Region]],F:F,Table1_2[[#This Row],[Measure]],G:G,Table1_2[[#This Row],[Year]],H:H,"&lt;="&amp;Table1_2[[#This Row],[Month]])</f>
        <v>6209.6178</v>
      </c>
      <c r="K6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82885.209999999992</v>
      </c>
      <c r="N6376">
        <f>Table1_2[[#This Row],[Value]]*2.5</f>
        <v>15524.0445</v>
      </c>
    </row>
    <row r="6377" spans="1:14" x14ac:dyDescent="0.25">
      <c r="A6377" t="s">
        <v>11</v>
      </c>
      <c r="B6377" t="s">
        <v>50</v>
      </c>
      <c r="C6377" t="s">
        <v>28</v>
      </c>
      <c r="D6377" t="s">
        <v>44</v>
      </c>
      <c r="E6377" t="s">
        <v>15</v>
      </c>
      <c r="F6377" t="s">
        <v>16</v>
      </c>
      <c r="G6377" t="s">
        <v>20</v>
      </c>
      <c r="H6377">
        <v>2</v>
      </c>
      <c r="I6377">
        <v>6159.2277999999997</v>
      </c>
      <c r="J6377">
        <f>SUMIFS(I:I,B:B,Table1_2[[#This Row],[Category Level 2]],D:D,Table1_2[[#This Row],[Brand]],E:E,Table1_2[[#This Row],[Region]],F:F,Table1_2[[#This Row],[Measure]],G:G,Table1_2[[#This Row],[Year]],H:H,"&lt;="&amp;Table1_2[[#This Row],[Month]])</f>
        <v>12368.845600000001</v>
      </c>
      <c r="K6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82518.391000000003</v>
      </c>
      <c r="N6377">
        <f>Table1_2[[#This Row],[Value]]*2.5</f>
        <v>15398.0695</v>
      </c>
    </row>
    <row r="6378" spans="1:14" x14ac:dyDescent="0.25">
      <c r="A6378" t="s">
        <v>11</v>
      </c>
      <c r="B6378" t="s">
        <v>50</v>
      </c>
      <c r="C6378" t="s">
        <v>28</v>
      </c>
      <c r="D6378" t="s">
        <v>44</v>
      </c>
      <c r="E6378" t="s">
        <v>15</v>
      </c>
      <c r="F6378" t="s">
        <v>16</v>
      </c>
      <c r="G6378" t="s">
        <v>20</v>
      </c>
      <c r="H6378">
        <v>3</v>
      </c>
      <c r="I6378">
        <v>7102.3580000000002</v>
      </c>
      <c r="J6378">
        <f>SUMIFS(I:I,B:B,Table1_2[[#This Row],[Category Level 2]],D:D,Table1_2[[#This Row],[Brand]],E:E,Table1_2[[#This Row],[Region]],F:F,Table1_2[[#This Row],[Measure]],G:G,Table1_2[[#This Row],[Year]],H:H,"&lt;="&amp;Table1_2[[#This Row],[Month]])</f>
        <v>19471.203600000001</v>
      </c>
      <c r="K6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80619.552100000001</v>
      </c>
      <c r="N6378">
        <f>Table1_2[[#This Row],[Value]]*2.5</f>
        <v>17755.895</v>
      </c>
    </row>
    <row r="6379" spans="1:14" x14ac:dyDescent="0.25">
      <c r="A6379" t="s">
        <v>11</v>
      </c>
      <c r="B6379" t="s">
        <v>50</v>
      </c>
      <c r="C6379" t="s">
        <v>28</v>
      </c>
      <c r="D6379" t="s">
        <v>44</v>
      </c>
      <c r="E6379" t="s">
        <v>15</v>
      </c>
      <c r="F6379" t="s">
        <v>16</v>
      </c>
      <c r="G6379" t="s">
        <v>20</v>
      </c>
      <c r="H6379">
        <v>4</v>
      </c>
      <c r="I6379">
        <v>6890.8190000000004</v>
      </c>
      <c r="J6379">
        <f>SUMIFS(I:I,B:B,Table1_2[[#This Row],[Category Level 2]],D:D,Table1_2[[#This Row],[Brand]],E:E,Table1_2[[#This Row],[Region]],F:F,Table1_2[[#This Row],[Measure]],G:G,Table1_2[[#This Row],[Year]],H:H,"&lt;="&amp;Table1_2[[#This Row],[Month]])</f>
        <v>26362.0226</v>
      </c>
      <c r="K6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79579.712899999999</v>
      </c>
      <c r="N6379">
        <f>Table1_2[[#This Row],[Value]]*2.5</f>
        <v>17227.047500000001</v>
      </c>
    </row>
    <row r="6380" spans="1:14" x14ac:dyDescent="0.25">
      <c r="A6380" t="s">
        <v>11</v>
      </c>
      <c r="B6380" t="s">
        <v>50</v>
      </c>
      <c r="C6380" t="s">
        <v>28</v>
      </c>
      <c r="D6380" t="s">
        <v>44</v>
      </c>
      <c r="E6380" t="s">
        <v>15</v>
      </c>
      <c r="F6380" t="s">
        <v>16</v>
      </c>
      <c r="G6380" t="s">
        <v>20</v>
      </c>
      <c r="H6380">
        <v>5</v>
      </c>
      <c r="I6380">
        <v>6535.9608000000007</v>
      </c>
      <c r="J6380">
        <f>SUMIFS(I:I,B:B,Table1_2[[#This Row],[Category Level 2]],D:D,Table1_2[[#This Row],[Brand]],E:E,Table1_2[[#This Row],[Region]],F:F,Table1_2[[#This Row],[Measure]],G:G,Table1_2[[#This Row],[Year]],H:H,"&lt;="&amp;Table1_2[[#This Row],[Month]])</f>
        <v>32897.983399999997</v>
      </c>
      <c r="K6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79974.435899999997</v>
      </c>
      <c r="N6380">
        <f>Table1_2[[#This Row],[Value]]*2.5</f>
        <v>16339.902000000002</v>
      </c>
    </row>
    <row r="6381" spans="1:14" x14ac:dyDescent="0.25">
      <c r="A6381" t="s">
        <v>11</v>
      </c>
      <c r="B6381" t="s">
        <v>50</v>
      </c>
      <c r="C6381" t="s">
        <v>28</v>
      </c>
      <c r="D6381" t="s">
        <v>44</v>
      </c>
      <c r="E6381" t="s">
        <v>15</v>
      </c>
      <c r="F6381" t="s">
        <v>16</v>
      </c>
      <c r="G6381" t="s">
        <v>20</v>
      </c>
      <c r="H6381">
        <v>6</v>
      </c>
      <c r="I6381">
        <v>6973.7809999999999</v>
      </c>
      <c r="J6381">
        <f>SUMIFS(I:I,B:B,Table1_2[[#This Row],[Category Level 2]],D:D,Table1_2[[#This Row],[Brand]],E:E,Table1_2[[#This Row],[Region]],F:F,Table1_2[[#This Row],[Measure]],G:G,Table1_2[[#This Row],[Year]],H:H,"&lt;="&amp;Table1_2[[#This Row],[Month]])</f>
        <v>39871.7644</v>
      </c>
      <c r="K6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80021.639500000005</v>
      </c>
      <c r="N6381">
        <f>Table1_2[[#This Row],[Value]]*2.5</f>
        <v>17434.452499999999</v>
      </c>
    </row>
    <row r="6382" spans="1:14" x14ac:dyDescent="0.25">
      <c r="A6382" t="s">
        <v>11</v>
      </c>
      <c r="B6382" t="s">
        <v>50</v>
      </c>
      <c r="C6382" t="s">
        <v>28</v>
      </c>
      <c r="D6382" t="s">
        <v>44</v>
      </c>
      <c r="E6382" t="s">
        <v>15</v>
      </c>
      <c r="F6382" t="s">
        <v>16</v>
      </c>
      <c r="G6382" t="s">
        <v>20</v>
      </c>
      <c r="H6382">
        <v>7</v>
      </c>
      <c r="I6382">
        <v>7089.9992999999995</v>
      </c>
      <c r="J6382">
        <f>SUMIFS(I:I,B:B,Table1_2[[#This Row],[Category Level 2]],D:D,Table1_2[[#This Row],[Brand]],E:E,Table1_2[[#This Row],[Region]],F:F,Table1_2[[#This Row],[Measure]],G:G,Table1_2[[#This Row],[Year]],H:H,"&lt;="&amp;Table1_2[[#This Row],[Month]])</f>
        <v>46961.763699999996</v>
      </c>
      <c r="K6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79569.121199999994</v>
      </c>
      <c r="N6382">
        <f>Table1_2[[#This Row],[Value]]*2.5</f>
        <v>17724.998249999997</v>
      </c>
    </row>
    <row r="6383" spans="1:14" x14ac:dyDescent="0.25">
      <c r="A6383" t="s">
        <v>11</v>
      </c>
      <c r="B6383" t="s">
        <v>50</v>
      </c>
      <c r="C6383" t="s">
        <v>28</v>
      </c>
      <c r="D6383" t="s">
        <v>44</v>
      </c>
      <c r="E6383" t="s">
        <v>15</v>
      </c>
      <c r="F6383" t="s">
        <v>16</v>
      </c>
      <c r="G6383" t="s">
        <v>20</v>
      </c>
      <c r="H6383">
        <v>8</v>
      </c>
      <c r="I6383">
        <v>6529.2683000000006</v>
      </c>
      <c r="J6383">
        <f>SUMIFS(I:I,B:B,Table1_2[[#This Row],[Category Level 2]],D:D,Table1_2[[#This Row],[Brand]],E:E,Table1_2[[#This Row],[Region]],F:F,Table1_2[[#This Row],[Measure]],G:G,Table1_2[[#This Row],[Year]],H:H,"&lt;="&amp;Table1_2[[#This Row],[Month]])</f>
        <v>53491.031999999999</v>
      </c>
      <c r="K6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79851.126399999994</v>
      </c>
      <c r="N6383">
        <f>Table1_2[[#This Row],[Value]]*2.5</f>
        <v>16323.170750000001</v>
      </c>
    </row>
    <row r="6384" spans="1:14" x14ac:dyDescent="0.25">
      <c r="A6384" t="s">
        <v>11</v>
      </c>
      <c r="B6384" t="s">
        <v>50</v>
      </c>
      <c r="C6384" t="s">
        <v>28</v>
      </c>
      <c r="D6384" t="s">
        <v>44</v>
      </c>
      <c r="E6384" t="s">
        <v>15</v>
      </c>
      <c r="F6384" t="s">
        <v>16</v>
      </c>
      <c r="G6384" t="s">
        <v>20</v>
      </c>
      <c r="H6384">
        <v>9</v>
      </c>
      <c r="I6384">
        <v>6620.0369000000001</v>
      </c>
      <c r="J6384">
        <f>SUMIFS(I:I,B:B,Table1_2[[#This Row],[Category Level 2]],D:D,Table1_2[[#This Row],[Brand]],E:E,Table1_2[[#This Row],[Region]],F:F,Table1_2[[#This Row],[Measure]],G:G,Table1_2[[#This Row],[Year]],H:H,"&lt;="&amp;Table1_2[[#This Row],[Month]])</f>
        <v>60111.068899999998</v>
      </c>
      <c r="K6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80136.133199999997</v>
      </c>
      <c r="N6384">
        <f>Table1_2[[#This Row],[Value]]*2.5</f>
        <v>16550.092250000002</v>
      </c>
    </row>
    <row r="6385" spans="1:14" x14ac:dyDescent="0.25">
      <c r="A6385" t="s">
        <v>11</v>
      </c>
      <c r="B6385" t="s">
        <v>50</v>
      </c>
      <c r="C6385" t="s">
        <v>28</v>
      </c>
      <c r="D6385" t="s">
        <v>44</v>
      </c>
      <c r="E6385" t="s">
        <v>15</v>
      </c>
      <c r="F6385" t="s">
        <v>16</v>
      </c>
      <c r="G6385" t="s">
        <v>20</v>
      </c>
      <c r="H6385">
        <v>10</v>
      </c>
      <c r="I6385">
        <v>7374.8743999999997</v>
      </c>
      <c r="J6385">
        <f>SUMIFS(I:I,B:B,Table1_2[[#This Row],[Category Level 2]],D:D,Table1_2[[#This Row],[Brand]],E:E,Table1_2[[#This Row],[Region]],F:F,Table1_2[[#This Row],[Measure]],G:G,Table1_2[[#This Row],[Year]],H:H,"&lt;="&amp;Table1_2[[#This Row],[Month]])</f>
        <v>67485.943299999999</v>
      </c>
      <c r="K6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80666.499199999991</v>
      </c>
      <c r="N6385">
        <f>Table1_2[[#This Row],[Value]]*2.5</f>
        <v>18437.185999999998</v>
      </c>
    </row>
    <row r="6386" spans="1:14" x14ac:dyDescent="0.25">
      <c r="A6386" t="s">
        <v>11</v>
      </c>
      <c r="B6386" t="s">
        <v>50</v>
      </c>
      <c r="C6386" t="s">
        <v>28</v>
      </c>
      <c r="D6386" t="s">
        <v>44</v>
      </c>
      <c r="E6386" t="s">
        <v>15</v>
      </c>
      <c r="F6386" t="s">
        <v>16</v>
      </c>
      <c r="G6386" t="s">
        <v>20</v>
      </c>
      <c r="H6386">
        <v>11</v>
      </c>
      <c r="I6386">
        <v>6968.7362000000003</v>
      </c>
      <c r="J6386">
        <f>SUMIFS(I:I,B:B,Table1_2[[#This Row],[Category Level 2]],D:D,Table1_2[[#This Row],[Brand]],E:E,Table1_2[[#This Row],[Region]],F:F,Table1_2[[#This Row],[Measure]],G:G,Table1_2[[#This Row],[Year]],H:H,"&lt;="&amp;Table1_2[[#This Row],[Month]])</f>
        <v>74454.679499999998</v>
      </c>
      <c r="K6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80958.235499999995</v>
      </c>
      <c r="N6386">
        <f>Table1_2[[#This Row],[Value]]*2.5</f>
        <v>17421.840500000002</v>
      </c>
    </row>
    <row r="6387" spans="1:14" x14ac:dyDescent="0.25">
      <c r="A6387" t="s">
        <v>11</v>
      </c>
      <c r="B6387" t="s">
        <v>50</v>
      </c>
      <c r="C6387" t="s">
        <v>28</v>
      </c>
      <c r="D6387" t="s">
        <v>44</v>
      </c>
      <c r="E6387" t="s">
        <v>15</v>
      </c>
      <c r="F6387" t="s">
        <v>16</v>
      </c>
      <c r="G6387" t="s">
        <v>20</v>
      </c>
      <c r="H6387">
        <v>12</v>
      </c>
      <c r="I6387">
        <v>7053.3663999999999</v>
      </c>
      <c r="J6387">
        <f>SUMIFS(I:I,B:B,Table1_2[[#This Row],[Category Level 2]],D:D,Table1_2[[#This Row],[Brand]],E:E,Table1_2[[#This Row],[Region]],F:F,Table1_2[[#This Row],[Measure]],G:G,Table1_2[[#This Row],[Year]],H:H,"&lt;="&amp;Table1_2[[#This Row],[Month]])</f>
        <v>81508.045899999997</v>
      </c>
      <c r="K6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81508.045899999997</v>
      </c>
      <c r="N6387">
        <f>Table1_2[[#This Row],[Value]]*2.5</f>
        <v>17633.416000000001</v>
      </c>
    </row>
    <row r="6388" spans="1:14" x14ac:dyDescent="0.25">
      <c r="A6388" t="s">
        <v>11</v>
      </c>
      <c r="B6388" t="s">
        <v>50</v>
      </c>
      <c r="C6388" t="s">
        <v>28</v>
      </c>
      <c r="D6388" t="s">
        <v>44</v>
      </c>
      <c r="E6388" t="s">
        <v>15</v>
      </c>
      <c r="F6388" t="s">
        <v>16</v>
      </c>
      <c r="G6388" t="s">
        <v>21</v>
      </c>
      <c r="H6388">
        <v>1</v>
      </c>
      <c r="I6388">
        <v>6653.8572000000004</v>
      </c>
      <c r="J6388">
        <f>SUMIFS(I:I,B:B,Table1_2[[#This Row],[Category Level 2]],D:D,Table1_2[[#This Row],[Brand]],E:E,Table1_2[[#This Row],[Region]],F:F,Table1_2[[#This Row],[Measure]],G:G,Table1_2[[#This Row],[Year]],H:H,"&lt;="&amp;Table1_2[[#This Row],[Month]])</f>
        <v>6653.8572000000004</v>
      </c>
      <c r="K6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81952.285300000003</v>
      </c>
      <c r="N6388">
        <f>Table1_2[[#This Row],[Value]]*2.5</f>
        <v>16634.643</v>
      </c>
    </row>
    <row r="6389" spans="1:14" x14ac:dyDescent="0.25">
      <c r="A6389" t="s">
        <v>11</v>
      </c>
      <c r="B6389" t="s">
        <v>50</v>
      </c>
      <c r="C6389" t="s">
        <v>28</v>
      </c>
      <c r="D6389" t="s">
        <v>44</v>
      </c>
      <c r="E6389" t="s">
        <v>15</v>
      </c>
      <c r="F6389" t="s">
        <v>16</v>
      </c>
      <c r="G6389" t="s">
        <v>21</v>
      </c>
      <c r="H6389">
        <v>2</v>
      </c>
      <c r="I6389">
        <v>6455.1816000000008</v>
      </c>
      <c r="J6389">
        <f>SUMIFS(I:I,B:B,Table1_2[[#This Row],[Category Level 2]],D:D,Table1_2[[#This Row],[Brand]],E:E,Table1_2[[#This Row],[Region]],F:F,Table1_2[[#This Row],[Measure]],G:G,Table1_2[[#This Row],[Year]],H:H,"&lt;="&amp;Table1_2[[#This Row],[Month]])</f>
        <v>13109.038800000002</v>
      </c>
      <c r="K6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82248.239100000006</v>
      </c>
      <c r="N6389">
        <f>Table1_2[[#This Row],[Value]]*2.5</f>
        <v>16137.954000000002</v>
      </c>
    </row>
    <row r="6390" spans="1:14" x14ac:dyDescent="0.25">
      <c r="A6390" t="s">
        <v>11</v>
      </c>
      <c r="B6390" t="s">
        <v>50</v>
      </c>
      <c r="C6390" t="s">
        <v>28</v>
      </c>
      <c r="D6390" t="s">
        <v>44</v>
      </c>
      <c r="E6390" t="s">
        <v>15</v>
      </c>
      <c r="F6390" t="s">
        <v>16</v>
      </c>
      <c r="G6390" t="s">
        <v>21</v>
      </c>
      <c r="H6390">
        <v>3</v>
      </c>
      <c r="I6390">
        <v>7124.6658000000007</v>
      </c>
      <c r="J6390">
        <f>SUMIFS(I:I,B:B,Table1_2[[#This Row],[Category Level 2]],D:D,Table1_2[[#This Row],[Brand]],E:E,Table1_2[[#This Row],[Region]],F:F,Table1_2[[#This Row],[Measure]],G:G,Table1_2[[#This Row],[Year]],H:H,"&lt;="&amp;Table1_2[[#This Row],[Month]])</f>
        <v>20233.704600000005</v>
      </c>
      <c r="K6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82270.546900000001</v>
      </c>
      <c r="N6390">
        <f>Table1_2[[#This Row],[Value]]*2.5</f>
        <v>17811.664500000003</v>
      </c>
    </row>
    <row r="6391" spans="1:14" x14ac:dyDescent="0.25">
      <c r="A6391" t="s">
        <v>11</v>
      </c>
      <c r="B6391" t="s">
        <v>50</v>
      </c>
      <c r="C6391" t="s">
        <v>28</v>
      </c>
      <c r="D6391" t="s">
        <v>44</v>
      </c>
      <c r="E6391" t="s">
        <v>15</v>
      </c>
      <c r="F6391" t="s">
        <v>16</v>
      </c>
      <c r="G6391" t="s">
        <v>21</v>
      </c>
      <c r="H6391">
        <v>4</v>
      </c>
      <c r="I6391">
        <v>6813.0496000000003</v>
      </c>
      <c r="J6391">
        <f>SUMIFS(I:I,B:B,Table1_2[[#This Row],[Category Level 2]],D:D,Table1_2[[#This Row],[Brand]],E:E,Table1_2[[#This Row],[Region]],F:F,Table1_2[[#This Row],[Measure]],G:G,Table1_2[[#This Row],[Year]],H:H,"&lt;="&amp;Table1_2[[#This Row],[Month]])</f>
        <v>27046.754200000003</v>
      </c>
      <c r="K6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82192.777499999997</v>
      </c>
      <c r="N6391">
        <f>Table1_2[[#This Row],[Value]]*2.5</f>
        <v>17032.624</v>
      </c>
    </row>
    <row r="6392" spans="1:14" x14ac:dyDescent="0.25">
      <c r="A6392" t="s">
        <v>11</v>
      </c>
      <c r="B6392" t="s">
        <v>50</v>
      </c>
      <c r="C6392" t="s">
        <v>28</v>
      </c>
      <c r="D6392" t="s">
        <v>44</v>
      </c>
      <c r="E6392" t="s">
        <v>15</v>
      </c>
      <c r="F6392" t="s">
        <v>16</v>
      </c>
      <c r="G6392" t="s">
        <v>21</v>
      </c>
      <c r="H6392">
        <v>5</v>
      </c>
      <c r="I6392">
        <v>7174.9732000000004</v>
      </c>
      <c r="J6392">
        <f>SUMIFS(I:I,B:B,Table1_2[[#This Row],[Category Level 2]],D:D,Table1_2[[#This Row],[Brand]],E:E,Table1_2[[#This Row],[Region]],F:F,Table1_2[[#This Row],[Measure]],G:G,Table1_2[[#This Row],[Year]],H:H,"&lt;="&amp;Table1_2[[#This Row],[Month]])</f>
        <v>34221.727400000003</v>
      </c>
      <c r="K6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82831.789900000003</v>
      </c>
      <c r="N6392">
        <f>Table1_2[[#This Row],[Value]]*2.5</f>
        <v>17937.433000000001</v>
      </c>
    </row>
    <row r="6393" spans="1:14" x14ac:dyDescent="0.25">
      <c r="A6393" t="s">
        <v>11</v>
      </c>
      <c r="B6393" t="s">
        <v>50</v>
      </c>
      <c r="C6393" t="s">
        <v>28</v>
      </c>
      <c r="D6393" t="s">
        <v>44</v>
      </c>
      <c r="E6393" t="s">
        <v>15</v>
      </c>
      <c r="F6393" t="s">
        <v>16</v>
      </c>
      <c r="G6393" t="s">
        <v>21</v>
      </c>
      <c r="H6393">
        <v>6</v>
      </c>
      <c r="I6393">
        <v>7427.4305000000004</v>
      </c>
      <c r="J6393">
        <f>SUMIFS(I:I,B:B,Table1_2[[#This Row],[Category Level 2]],D:D,Table1_2[[#This Row],[Brand]],E:E,Table1_2[[#This Row],[Region]],F:F,Table1_2[[#This Row],[Measure]],G:G,Table1_2[[#This Row],[Year]],H:H,"&lt;="&amp;Table1_2[[#This Row],[Month]])</f>
        <v>41649.157900000006</v>
      </c>
      <c r="K6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83285.439400000003</v>
      </c>
      <c r="N6393">
        <f>Table1_2[[#This Row],[Value]]*2.5</f>
        <v>18568.576250000002</v>
      </c>
    </row>
    <row r="6394" spans="1:14" x14ac:dyDescent="0.25">
      <c r="A6394" t="s">
        <v>11</v>
      </c>
      <c r="B6394" t="s">
        <v>50</v>
      </c>
      <c r="C6394" t="s">
        <v>28</v>
      </c>
      <c r="D6394" t="s">
        <v>44</v>
      </c>
      <c r="E6394" t="s">
        <v>15</v>
      </c>
      <c r="F6394" t="s">
        <v>16</v>
      </c>
      <c r="G6394" t="s">
        <v>21</v>
      </c>
      <c r="H6394">
        <v>7</v>
      </c>
      <c r="I6394">
        <v>7735.5713999999989</v>
      </c>
      <c r="J6394">
        <f>SUMIFS(I:I,B:B,Table1_2[[#This Row],[Category Level 2]],D:D,Table1_2[[#This Row],[Brand]],E:E,Table1_2[[#This Row],[Region]],F:F,Table1_2[[#This Row],[Measure]],G:G,Table1_2[[#This Row],[Year]],H:H,"&lt;="&amp;Table1_2[[#This Row],[Month]])</f>
        <v>49384.729300000006</v>
      </c>
      <c r="K6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83931.011500000008</v>
      </c>
      <c r="N6394">
        <f>Table1_2[[#This Row],[Value]]*2.5</f>
        <v>19338.928499999998</v>
      </c>
    </row>
    <row r="6395" spans="1:14" x14ac:dyDescent="0.25">
      <c r="A6395" t="s">
        <v>11</v>
      </c>
      <c r="B6395" t="s">
        <v>50</v>
      </c>
      <c r="C6395" t="s">
        <v>28</v>
      </c>
      <c r="D6395" t="s">
        <v>44</v>
      </c>
      <c r="E6395" t="s">
        <v>15</v>
      </c>
      <c r="F6395" t="s">
        <v>16</v>
      </c>
      <c r="G6395" t="s">
        <v>21</v>
      </c>
      <c r="H6395">
        <v>8</v>
      </c>
      <c r="I6395">
        <v>7039.0018</v>
      </c>
      <c r="J6395">
        <f>SUMIFS(I:I,B:B,Table1_2[[#This Row],[Category Level 2]],D:D,Table1_2[[#This Row],[Brand]],E:E,Table1_2[[#This Row],[Region]],F:F,Table1_2[[#This Row],[Measure]],G:G,Table1_2[[#This Row],[Year]],H:H,"&lt;="&amp;Table1_2[[#This Row],[Month]])</f>
        <v>56423.731100000005</v>
      </c>
      <c r="K6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84440.744999999995</v>
      </c>
      <c r="N6395">
        <f>Table1_2[[#This Row],[Value]]*2.5</f>
        <v>17597.504499999999</v>
      </c>
    </row>
    <row r="6396" spans="1:14" x14ac:dyDescent="0.25">
      <c r="A6396" t="s">
        <v>11</v>
      </c>
      <c r="B6396" t="s">
        <v>50</v>
      </c>
      <c r="C6396" t="s">
        <v>28</v>
      </c>
      <c r="D6396" t="s">
        <v>44</v>
      </c>
      <c r="E6396" t="s">
        <v>15</v>
      </c>
      <c r="F6396" t="s">
        <v>16</v>
      </c>
      <c r="G6396" t="s">
        <v>21</v>
      </c>
      <c r="H6396">
        <v>9</v>
      </c>
      <c r="I6396">
        <v>7239.2205000000004</v>
      </c>
      <c r="J6396">
        <f>SUMIFS(I:I,B:B,Table1_2[[#This Row],[Category Level 2]],D:D,Table1_2[[#This Row],[Brand]],E:E,Table1_2[[#This Row],[Region]],F:F,Table1_2[[#This Row],[Measure]],G:G,Table1_2[[#This Row],[Year]],H:H,"&lt;="&amp;Table1_2[[#This Row],[Month]])</f>
        <v>63662.951600000008</v>
      </c>
      <c r="K6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85059.928600000014</v>
      </c>
      <c r="N6396">
        <f>Table1_2[[#This Row],[Value]]*2.5</f>
        <v>18098.05125</v>
      </c>
    </row>
    <row r="6397" spans="1:14" x14ac:dyDescent="0.25">
      <c r="A6397" t="s">
        <v>11</v>
      </c>
      <c r="B6397" t="s">
        <v>50</v>
      </c>
      <c r="C6397" t="s">
        <v>28</v>
      </c>
      <c r="D6397" t="s">
        <v>44</v>
      </c>
      <c r="E6397" t="s">
        <v>15</v>
      </c>
      <c r="F6397" t="s">
        <v>16</v>
      </c>
      <c r="G6397" t="s">
        <v>21</v>
      </c>
      <c r="H6397">
        <v>10</v>
      </c>
      <c r="I6397">
        <v>7709.5011999999997</v>
      </c>
      <c r="J6397">
        <f>SUMIFS(I:I,B:B,Table1_2[[#This Row],[Category Level 2]],D:D,Table1_2[[#This Row],[Brand]],E:E,Table1_2[[#This Row],[Region]],F:F,Table1_2[[#This Row],[Measure]],G:G,Table1_2[[#This Row],[Year]],H:H,"&lt;="&amp;Table1_2[[#This Row],[Month]])</f>
        <v>71372.452800000014</v>
      </c>
      <c r="K6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85394.555400000012</v>
      </c>
      <c r="N6397">
        <f>Table1_2[[#This Row],[Value]]*2.5</f>
        <v>19273.753000000001</v>
      </c>
    </row>
    <row r="6398" spans="1:14" x14ac:dyDescent="0.25">
      <c r="A6398" t="s">
        <v>11</v>
      </c>
      <c r="B6398" t="s">
        <v>50</v>
      </c>
      <c r="C6398" t="s">
        <v>28</v>
      </c>
      <c r="D6398" t="s">
        <v>44</v>
      </c>
      <c r="E6398" t="s">
        <v>15</v>
      </c>
      <c r="F6398" t="s">
        <v>16</v>
      </c>
      <c r="G6398" t="s">
        <v>21</v>
      </c>
      <c r="H6398">
        <v>11</v>
      </c>
      <c r="I6398">
        <v>7510.6634000000004</v>
      </c>
      <c r="J6398">
        <f>SUMIFS(I:I,B:B,Table1_2[[#This Row],[Category Level 2]],D:D,Table1_2[[#This Row],[Brand]],E:E,Table1_2[[#This Row],[Region]],F:F,Table1_2[[#This Row],[Measure]],G:G,Table1_2[[#This Row],[Year]],H:H,"&lt;="&amp;Table1_2[[#This Row],[Month]])</f>
        <v>78883.116200000019</v>
      </c>
      <c r="K6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85936.482600000018</v>
      </c>
      <c r="N6398">
        <f>Table1_2[[#This Row],[Value]]*2.5</f>
        <v>18776.658500000001</v>
      </c>
    </row>
    <row r="6399" spans="1:14" x14ac:dyDescent="0.25">
      <c r="A6399" t="s">
        <v>11</v>
      </c>
      <c r="B6399" t="s">
        <v>50</v>
      </c>
      <c r="C6399" t="s">
        <v>28</v>
      </c>
      <c r="D6399" t="s">
        <v>44</v>
      </c>
      <c r="E6399" t="s">
        <v>15</v>
      </c>
      <c r="F6399" t="s">
        <v>16</v>
      </c>
      <c r="G6399" t="s">
        <v>21</v>
      </c>
      <c r="H6399">
        <v>12</v>
      </c>
      <c r="I6399">
        <v>8945.3469000000005</v>
      </c>
      <c r="J6399">
        <f>SUMIFS(I:I,B:B,Table1_2[[#This Row],[Category Level 2]],D:D,Table1_2[[#This Row],[Brand]],E:E,Table1_2[[#This Row],[Region]],F:F,Table1_2[[#This Row],[Measure]],G:G,Table1_2[[#This Row],[Year]],H:H,"&lt;="&amp;Table1_2[[#This Row],[Month]])</f>
        <v>87828.463100000023</v>
      </c>
      <c r="K6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87828.463100000023</v>
      </c>
      <c r="N6399">
        <f>Table1_2[[#This Row],[Value]]*2.5</f>
        <v>22363.367250000003</v>
      </c>
    </row>
    <row r="6400" spans="1:14" x14ac:dyDescent="0.25">
      <c r="A6400" t="s">
        <v>11</v>
      </c>
      <c r="B6400" t="s">
        <v>50</v>
      </c>
      <c r="C6400" t="s">
        <v>28</v>
      </c>
      <c r="D6400" t="s">
        <v>44</v>
      </c>
      <c r="E6400" t="s">
        <v>15</v>
      </c>
      <c r="F6400" t="s">
        <v>16</v>
      </c>
      <c r="G6400" t="s">
        <v>22</v>
      </c>
      <c r="H6400">
        <v>1</v>
      </c>
      <c r="I6400">
        <v>7926.5916000000007</v>
      </c>
      <c r="J6400">
        <f>SUMIFS(I:I,B:B,Table1_2[[#This Row],[Category Level 2]],D:D,Table1_2[[#This Row],[Brand]],E:E,Table1_2[[#This Row],[Region]],F:F,Table1_2[[#This Row],[Measure]],G:G,Table1_2[[#This Row],[Year]],H:H,"&lt;="&amp;Table1_2[[#This Row],[Month]])</f>
        <v>7926.5916000000007</v>
      </c>
      <c r="K6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89101.197500000009</v>
      </c>
      <c r="N6400">
        <f>Table1_2[[#This Row],[Value]]*2.5</f>
        <v>19816.479000000003</v>
      </c>
    </row>
    <row r="6401" spans="1:14" x14ac:dyDescent="0.25">
      <c r="A6401" t="s">
        <v>11</v>
      </c>
      <c r="B6401" t="s">
        <v>50</v>
      </c>
      <c r="C6401" t="s">
        <v>28</v>
      </c>
      <c r="D6401" t="s">
        <v>44</v>
      </c>
      <c r="E6401" t="s">
        <v>15</v>
      </c>
      <c r="F6401" t="s">
        <v>16</v>
      </c>
      <c r="G6401" t="s">
        <v>22</v>
      </c>
      <c r="H6401">
        <v>2</v>
      </c>
      <c r="I6401">
        <v>7940.6723999999995</v>
      </c>
      <c r="J6401">
        <f>SUMIFS(I:I,B:B,Table1_2[[#This Row],[Category Level 2]],D:D,Table1_2[[#This Row],[Brand]],E:E,Table1_2[[#This Row],[Region]],F:F,Table1_2[[#This Row],[Measure]],G:G,Table1_2[[#This Row],[Year]],H:H,"&lt;="&amp;Table1_2[[#This Row],[Month]])</f>
        <v>15867.263999999999</v>
      </c>
      <c r="K6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90586.688300000009</v>
      </c>
      <c r="N6401">
        <f>Table1_2[[#This Row],[Value]]*2.5</f>
        <v>19851.680999999997</v>
      </c>
    </row>
    <row r="6402" spans="1:14" x14ac:dyDescent="0.25">
      <c r="A6402" t="s">
        <v>11</v>
      </c>
      <c r="B6402" t="s">
        <v>50</v>
      </c>
      <c r="C6402" t="s">
        <v>28</v>
      </c>
      <c r="D6402" t="s">
        <v>44</v>
      </c>
      <c r="E6402" t="s">
        <v>15</v>
      </c>
      <c r="F6402" t="s">
        <v>16</v>
      </c>
      <c r="G6402" t="s">
        <v>22</v>
      </c>
      <c r="H6402">
        <v>3</v>
      </c>
      <c r="I6402">
        <v>9509.7163</v>
      </c>
      <c r="J6402">
        <f>SUMIFS(I:I,B:B,Table1_2[[#This Row],[Category Level 2]],D:D,Table1_2[[#This Row],[Brand]],E:E,Table1_2[[#This Row],[Region]],F:F,Table1_2[[#This Row],[Measure]],G:G,Table1_2[[#This Row],[Year]],H:H,"&lt;="&amp;Table1_2[[#This Row],[Month]])</f>
        <v>25376.980299999999</v>
      </c>
      <c r="K6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92971.738799999992</v>
      </c>
      <c r="N6402">
        <f>Table1_2[[#This Row],[Value]]*2.5</f>
        <v>23774.29075</v>
      </c>
    </row>
    <row r="6403" spans="1:14" x14ac:dyDescent="0.25">
      <c r="A6403" t="s">
        <v>11</v>
      </c>
      <c r="B6403" t="s">
        <v>50</v>
      </c>
      <c r="C6403" t="s">
        <v>28</v>
      </c>
      <c r="D6403" t="s">
        <v>44</v>
      </c>
      <c r="E6403" t="s">
        <v>15</v>
      </c>
      <c r="F6403" t="s">
        <v>23</v>
      </c>
      <c r="G6403" t="s">
        <v>17</v>
      </c>
      <c r="H6403">
        <v>1</v>
      </c>
      <c r="I6403">
        <v>52515.1783</v>
      </c>
      <c r="J6403">
        <f>SUMIFS(I:I,B:B,Table1_2[[#This Row],[Category Level 2]],D:D,Table1_2[[#This Row],[Brand]],E:E,Table1_2[[#This Row],[Region]],F:F,Table1_2[[#This Row],[Measure]],G:G,Table1_2[[#This Row],[Year]],H:H,"&lt;="&amp;Table1_2[[#This Row],[Month]])</f>
        <v>52515.1783</v>
      </c>
      <c r="K6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52515.1783</v>
      </c>
      <c r="N6403">
        <f>Table1_2[[#This Row],[Value]]*2.5</f>
        <v>131287.94575000001</v>
      </c>
    </row>
    <row r="6404" spans="1:14" x14ac:dyDescent="0.25">
      <c r="A6404" t="s">
        <v>11</v>
      </c>
      <c r="B6404" t="s">
        <v>50</v>
      </c>
      <c r="C6404" t="s">
        <v>28</v>
      </c>
      <c r="D6404" t="s">
        <v>44</v>
      </c>
      <c r="E6404" t="s">
        <v>15</v>
      </c>
      <c r="F6404" t="s">
        <v>23</v>
      </c>
      <c r="G6404" t="s">
        <v>17</v>
      </c>
      <c r="H6404">
        <v>2</v>
      </c>
      <c r="I6404">
        <v>39623.950100000002</v>
      </c>
      <c r="J6404">
        <f>SUMIFS(I:I,B:B,Table1_2[[#This Row],[Category Level 2]],D:D,Table1_2[[#This Row],[Brand]],E:E,Table1_2[[#This Row],[Region]],F:F,Table1_2[[#This Row],[Measure]],G:G,Table1_2[[#This Row],[Year]],H:H,"&lt;="&amp;Table1_2[[#This Row],[Month]])</f>
        <v>92139.128400000001</v>
      </c>
      <c r="K6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92139.128400000001</v>
      </c>
      <c r="N6404">
        <f>Table1_2[[#This Row],[Value]]*2.5</f>
        <v>99059.875250000012</v>
      </c>
    </row>
    <row r="6405" spans="1:14" x14ac:dyDescent="0.25">
      <c r="A6405" t="s">
        <v>11</v>
      </c>
      <c r="B6405" t="s">
        <v>50</v>
      </c>
      <c r="C6405" t="s">
        <v>28</v>
      </c>
      <c r="D6405" t="s">
        <v>44</v>
      </c>
      <c r="E6405" t="s">
        <v>15</v>
      </c>
      <c r="F6405" t="s">
        <v>23</v>
      </c>
      <c r="G6405" t="s">
        <v>17</v>
      </c>
      <c r="H6405">
        <v>3</v>
      </c>
      <c r="I6405">
        <v>56851.454299999998</v>
      </c>
      <c r="J6405">
        <f>SUMIFS(I:I,B:B,Table1_2[[#This Row],[Category Level 2]],D:D,Table1_2[[#This Row],[Brand]],E:E,Table1_2[[#This Row],[Region]],F:F,Table1_2[[#This Row],[Measure]],G:G,Table1_2[[#This Row],[Year]],H:H,"&lt;="&amp;Table1_2[[#This Row],[Month]])</f>
        <v>148990.5827</v>
      </c>
      <c r="K6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148990.5827</v>
      </c>
      <c r="N6405">
        <f>Table1_2[[#This Row],[Value]]*2.5</f>
        <v>142128.63574999999</v>
      </c>
    </row>
    <row r="6406" spans="1:14" x14ac:dyDescent="0.25">
      <c r="A6406" t="s">
        <v>11</v>
      </c>
      <c r="B6406" t="s">
        <v>50</v>
      </c>
      <c r="C6406" t="s">
        <v>28</v>
      </c>
      <c r="D6406" t="s">
        <v>44</v>
      </c>
      <c r="E6406" t="s">
        <v>15</v>
      </c>
      <c r="F6406" t="s">
        <v>23</v>
      </c>
      <c r="G6406" t="s">
        <v>17</v>
      </c>
      <c r="H6406">
        <v>4</v>
      </c>
      <c r="I6406">
        <v>42401.454300000005</v>
      </c>
      <c r="J6406">
        <f>SUMIFS(I:I,B:B,Table1_2[[#This Row],[Category Level 2]],D:D,Table1_2[[#This Row],[Brand]],E:E,Table1_2[[#This Row],[Region]],F:F,Table1_2[[#This Row],[Measure]],G:G,Table1_2[[#This Row],[Year]],H:H,"&lt;="&amp;Table1_2[[#This Row],[Month]])</f>
        <v>191392.03700000001</v>
      </c>
      <c r="K6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191392.03700000001</v>
      </c>
      <c r="N6406">
        <f>Table1_2[[#This Row],[Value]]*2.5</f>
        <v>106003.63575000002</v>
      </c>
    </row>
    <row r="6407" spans="1:14" x14ac:dyDescent="0.25">
      <c r="A6407" t="s">
        <v>11</v>
      </c>
      <c r="B6407" t="s">
        <v>50</v>
      </c>
      <c r="C6407" t="s">
        <v>28</v>
      </c>
      <c r="D6407" t="s">
        <v>44</v>
      </c>
      <c r="E6407" t="s">
        <v>15</v>
      </c>
      <c r="F6407" t="s">
        <v>23</v>
      </c>
      <c r="G6407" t="s">
        <v>17</v>
      </c>
      <c r="H6407">
        <v>5</v>
      </c>
      <c r="I6407">
        <v>52717.304999999993</v>
      </c>
      <c r="J6407">
        <f>SUMIFS(I:I,B:B,Table1_2[[#This Row],[Category Level 2]],D:D,Table1_2[[#This Row],[Brand]],E:E,Table1_2[[#This Row],[Region]],F:F,Table1_2[[#This Row],[Measure]],G:G,Table1_2[[#This Row],[Year]],H:H,"&lt;="&amp;Table1_2[[#This Row],[Month]])</f>
        <v>244109.342</v>
      </c>
      <c r="K6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244109.342</v>
      </c>
      <c r="N6407">
        <f>Table1_2[[#This Row],[Value]]*2.5</f>
        <v>131793.26249999998</v>
      </c>
    </row>
    <row r="6408" spans="1:14" x14ac:dyDescent="0.25">
      <c r="A6408" t="s">
        <v>11</v>
      </c>
      <c r="B6408" t="s">
        <v>50</v>
      </c>
      <c r="C6408" t="s">
        <v>28</v>
      </c>
      <c r="D6408" t="s">
        <v>44</v>
      </c>
      <c r="E6408" t="s">
        <v>15</v>
      </c>
      <c r="F6408" t="s">
        <v>23</v>
      </c>
      <c r="G6408" t="s">
        <v>17</v>
      </c>
      <c r="H6408">
        <v>6</v>
      </c>
      <c r="I6408">
        <v>56506.664700000008</v>
      </c>
      <c r="J6408">
        <f>SUMIFS(I:I,B:B,Table1_2[[#This Row],[Category Level 2]],D:D,Table1_2[[#This Row],[Brand]],E:E,Table1_2[[#This Row],[Region]],F:F,Table1_2[[#This Row],[Measure]],G:G,Table1_2[[#This Row],[Year]],H:H,"&lt;="&amp;Table1_2[[#This Row],[Month]])</f>
        <v>300616.00670000003</v>
      </c>
      <c r="K6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300616.00670000003</v>
      </c>
      <c r="N6408">
        <f>Table1_2[[#This Row],[Value]]*2.5</f>
        <v>141266.66175000003</v>
      </c>
    </row>
    <row r="6409" spans="1:14" x14ac:dyDescent="0.25">
      <c r="A6409" t="s">
        <v>11</v>
      </c>
      <c r="B6409" t="s">
        <v>50</v>
      </c>
      <c r="C6409" t="s">
        <v>28</v>
      </c>
      <c r="D6409" t="s">
        <v>44</v>
      </c>
      <c r="E6409" t="s">
        <v>15</v>
      </c>
      <c r="F6409" t="s">
        <v>23</v>
      </c>
      <c r="G6409" t="s">
        <v>17</v>
      </c>
      <c r="H6409">
        <v>7</v>
      </c>
      <c r="I6409">
        <v>55207.1855</v>
      </c>
      <c r="J6409">
        <f>SUMIFS(I:I,B:B,Table1_2[[#This Row],[Category Level 2]],D:D,Table1_2[[#This Row],[Brand]],E:E,Table1_2[[#This Row],[Region]],F:F,Table1_2[[#This Row],[Measure]],G:G,Table1_2[[#This Row],[Year]],H:H,"&lt;="&amp;Table1_2[[#This Row],[Month]])</f>
        <v>355823.19220000005</v>
      </c>
      <c r="K6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355823.19220000005</v>
      </c>
      <c r="N6409">
        <f>Table1_2[[#This Row],[Value]]*2.5</f>
        <v>138017.96375</v>
      </c>
    </row>
    <row r="6410" spans="1:14" x14ac:dyDescent="0.25">
      <c r="A6410" t="s">
        <v>11</v>
      </c>
      <c r="B6410" t="s">
        <v>50</v>
      </c>
      <c r="C6410" t="s">
        <v>28</v>
      </c>
      <c r="D6410" t="s">
        <v>44</v>
      </c>
      <c r="E6410" t="s">
        <v>15</v>
      </c>
      <c r="F6410" t="s">
        <v>23</v>
      </c>
      <c r="G6410" t="s">
        <v>17</v>
      </c>
      <c r="H6410">
        <v>8</v>
      </c>
      <c r="I6410">
        <v>49843.161700000004</v>
      </c>
      <c r="J6410">
        <f>SUMIFS(I:I,B:B,Table1_2[[#This Row],[Category Level 2]],D:D,Table1_2[[#This Row],[Brand]],E:E,Table1_2[[#This Row],[Region]],F:F,Table1_2[[#This Row],[Measure]],G:G,Table1_2[[#This Row],[Year]],H:H,"&lt;="&amp;Table1_2[[#This Row],[Month]])</f>
        <v>405666.35390000005</v>
      </c>
      <c r="K6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405666.35390000005</v>
      </c>
      <c r="N6410">
        <f>Table1_2[[#This Row],[Value]]*2.5</f>
        <v>124607.90425000001</v>
      </c>
    </row>
    <row r="6411" spans="1:14" x14ac:dyDescent="0.25">
      <c r="A6411" t="s">
        <v>11</v>
      </c>
      <c r="B6411" t="s">
        <v>50</v>
      </c>
      <c r="C6411" t="s">
        <v>28</v>
      </c>
      <c r="D6411" t="s">
        <v>44</v>
      </c>
      <c r="E6411" t="s">
        <v>15</v>
      </c>
      <c r="F6411" t="s">
        <v>23</v>
      </c>
      <c r="G6411" t="s">
        <v>17</v>
      </c>
      <c r="H6411">
        <v>9</v>
      </c>
      <c r="I6411">
        <v>47390.394</v>
      </c>
      <c r="J6411">
        <f>SUMIFS(I:I,B:B,Table1_2[[#This Row],[Category Level 2]],D:D,Table1_2[[#This Row],[Brand]],E:E,Table1_2[[#This Row],[Region]],F:F,Table1_2[[#This Row],[Measure]],G:G,Table1_2[[#This Row],[Year]],H:H,"&lt;="&amp;Table1_2[[#This Row],[Month]])</f>
        <v>453056.74790000007</v>
      </c>
      <c r="K6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453056.74790000007</v>
      </c>
      <c r="N6411">
        <f>Table1_2[[#This Row],[Value]]*2.5</f>
        <v>118475.985</v>
      </c>
    </row>
    <row r="6412" spans="1:14" x14ac:dyDescent="0.25">
      <c r="A6412" t="s">
        <v>11</v>
      </c>
      <c r="B6412" t="s">
        <v>50</v>
      </c>
      <c r="C6412" t="s">
        <v>28</v>
      </c>
      <c r="D6412" t="s">
        <v>44</v>
      </c>
      <c r="E6412" t="s">
        <v>15</v>
      </c>
      <c r="F6412" t="s">
        <v>23</v>
      </c>
      <c r="G6412" t="s">
        <v>17</v>
      </c>
      <c r="H6412">
        <v>10</v>
      </c>
      <c r="I6412">
        <v>48174.437099999996</v>
      </c>
      <c r="J6412">
        <f>SUMIFS(I:I,B:B,Table1_2[[#This Row],[Category Level 2]],D:D,Table1_2[[#This Row],[Brand]],E:E,Table1_2[[#This Row],[Region]],F:F,Table1_2[[#This Row],[Measure]],G:G,Table1_2[[#This Row],[Year]],H:H,"&lt;="&amp;Table1_2[[#This Row],[Month]])</f>
        <v>501231.18500000006</v>
      </c>
      <c r="K6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501231.18500000006</v>
      </c>
      <c r="N6412">
        <f>Table1_2[[#This Row],[Value]]*2.5</f>
        <v>120436.09274999998</v>
      </c>
    </row>
    <row r="6413" spans="1:14" x14ac:dyDescent="0.25">
      <c r="A6413" t="s">
        <v>11</v>
      </c>
      <c r="B6413" t="s">
        <v>50</v>
      </c>
      <c r="C6413" t="s">
        <v>28</v>
      </c>
      <c r="D6413" t="s">
        <v>44</v>
      </c>
      <c r="E6413" t="s">
        <v>15</v>
      </c>
      <c r="F6413" t="s">
        <v>23</v>
      </c>
      <c r="G6413" t="s">
        <v>17</v>
      </c>
      <c r="H6413">
        <v>11</v>
      </c>
      <c r="I6413">
        <v>44169.982400000008</v>
      </c>
      <c r="J6413">
        <f>SUMIFS(I:I,B:B,Table1_2[[#This Row],[Category Level 2]],D:D,Table1_2[[#This Row],[Brand]],E:E,Table1_2[[#This Row],[Region]],F:F,Table1_2[[#This Row],[Measure]],G:G,Table1_2[[#This Row],[Year]],H:H,"&lt;="&amp;Table1_2[[#This Row],[Month]])</f>
        <v>545401.16740000003</v>
      </c>
      <c r="K6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545401.16740000003</v>
      </c>
      <c r="N6413">
        <f>Table1_2[[#This Row],[Value]]*2.5</f>
        <v>110424.95600000002</v>
      </c>
    </row>
    <row r="6414" spans="1:14" x14ac:dyDescent="0.25">
      <c r="A6414" t="s">
        <v>11</v>
      </c>
      <c r="B6414" t="s">
        <v>50</v>
      </c>
      <c r="C6414" t="s">
        <v>28</v>
      </c>
      <c r="D6414" t="s">
        <v>44</v>
      </c>
      <c r="E6414" t="s">
        <v>15</v>
      </c>
      <c r="F6414" t="s">
        <v>23</v>
      </c>
      <c r="G6414" t="s">
        <v>17</v>
      </c>
      <c r="H6414">
        <v>12</v>
      </c>
      <c r="I6414">
        <v>49921.752599999993</v>
      </c>
      <c r="J6414">
        <f>SUMIFS(I:I,B:B,Table1_2[[#This Row],[Category Level 2]],D:D,Table1_2[[#This Row],[Brand]],E:E,Table1_2[[#This Row],[Region]],F:F,Table1_2[[#This Row],[Measure]],G:G,Table1_2[[#This Row],[Year]],H:H,"&lt;="&amp;Table1_2[[#This Row],[Month]])</f>
        <v>595322.92000000004</v>
      </c>
      <c r="K6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595322.92000000004</v>
      </c>
      <c r="N6414">
        <f>Table1_2[[#This Row],[Value]]*2.5</f>
        <v>124804.38149999999</v>
      </c>
    </row>
    <row r="6415" spans="1:14" x14ac:dyDescent="0.25">
      <c r="A6415" t="s">
        <v>11</v>
      </c>
      <c r="B6415" t="s">
        <v>50</v>
      </c>
      <c r="C6415" t="s">
        <v>28</v>
      </c>
      <c r="D6415" t="s">
        <v>44</v>
      </c>
      <c r="E6415" t="s">
        <v>15</v>
      </c>
      <c r="F6415" t="s">
        <v>23</v>
      </c>
      <c r="G6415" t="s">
        <v>18</v>
      </c>
      <c r="H6415">
        <v>1</v>
      </c>
      <c r="I6415">
        <v>52287.1374</v>
      </c>
      <c r="J6415">
        <f>SUMIFS(I:I,B:B,Table1_2[[#This Row],[Category Level 2]],D:D,Table1_2[[#This Row],[Brand]],E:E,Table1_2[[#This Row],[Region]],F:F,Table1_2[[#This Row],[Measure]],G:G,Table1_2[[#This Row],[Year]],H:H,"&lt;="&amp;Table1_2[[#This Row],[Month]])</f>
        <v>52287.1374</v>
      </c>
      <c r="K6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595094.87910000002</v>
      </c>
      <c r="N6415">
        <f>Table1_2[[#This Row],[Value]]*2.5</f>
        <v>130717.8435</v>
      </c>
    </row>
    <row r="6416" spans="1:14" x14ac:dyDescent="0.25">
      <c r="A6416" t="s">
        <v>11</v>
      </c>
      <c r="B6416" t="s">
        <v>50</v>
      </c>
      <c r="C6416" t="s">
        <v>28</v>
      </c>
      <c r="D6416" t="s">
        <v>44</v>
      </c>
      <c r="E6416" t="s">
        <v>15</v>
      </c>
      <c r="F6416" t="s">
        <v>23</v>
      </c>
      <c r="G6416" t="s">
        <v>18</v>
      </c>
      <c r="H6416">
        <v>2</v>
      </c>
      <c r="I6416">
        <v>47317.166599999997</v>
      </c>
      <c r="J6416">
        <f>SUMIFS(I:I,B:B,Table1_2[[#This Row],[Category Level 2]],D:D,Table1_2[[#This Row],[Brand]],E:E,Table1_2[[#This Row],[Region]],F:F,Table1_2[[#This Row],[Measure]],G:G,Table1_2[[#This Row],[Year]],H:H,"&lt;="&amp;Table1_2[[#This Row],[Month]])</f>
        <v>99604.304000000004</v>
      </c>
      <c r="K6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602788.0956</v>
      </c>
      <c r="N6416">
        <f>Table1_2[[#This Row],[Value]]*2.5</f>
        <v>118292.91649999999</v>
      </c>
    </row>
    <row r="6417" spans="1:14" x14ac:dyDescent="0.25">
      <c r="A6417" t="s">
        <v>11</v>
      </c>
      <c r="B6417" t="s">
        <v>50</v>
      </c>
      <c r="C6417" t="s">
        <v>28</v>
      </c>
      <c r="D6417" t="s">
        <v>44</v>
      </c>
      <c r="E6417" t="s">
        <v>15</v>
      </c>
      <c r="F6417" t="s">
        <v>23</v>
      </c>
      <c r="G6417" t="s">
        <v>18</v>
      </c>
      <c r="H6417">
        <v>3</v>
      </c>
      <c r="I6417">
        <v>45676.136700000003</v>
      </c>
      <c r="J6417">
        <f>SUMIFS(I:I,B:B,Table1_2[[#This Row],[Category Level 2]],D:D,Table1_2[[#This Row],[Brand]],E:E,Table1_2[[#This Row],[Region]],F:F,Table1_2[[#This Row],[Measure]],G:G,Table1_2[[#This Row],[Year]],H:H,"&lt;="&amp;Table1_2[[#This Row],[Month]])</f>
        <v>145280.44070000001</v>
      </c>
      <c r="K6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591612.77800000005</v>
      </c>
      <c r="N6417">
        <f>Table1_2[[#This Row],[Value]]*2.5</f>
        <v>114190.34175000001</v>
      </c>
    </row>
    <row r="6418" spans="1:14" x14ac:dyDescent="0.25">
      <c r="A6418" t="s">
        <v>11</v>
      </c>
      <c r="B6418" t="s">
        <v>50</v>
      </c>
      <c r="C6418" t="s">
        <v>28</v>
      </c>
      <c r="D6418" t="s">
        <v>44</v>
      </c>
      <c r="E6418" t="s">
        <v>15</v>
      </c>
      <c r="F6418" t="s">
        <v>23</v>
      </c>
      <c r="G6418" t="s">
        <v>18</v>
      </c>
      <c r="H6418">
        <v>4</v>
      </c>
      <c r="I6418">
        <v>42981.007300000005</v>
      </c>
      <c r="J6418">
        <f>SUMIFS(I:I,B:B,Table1_2[[#This Row],[Category Level 2]],D:D,Table1_2[[#This Row],[Brand]],E:E,Table1_2[[#This Row],[Region]],F:F,Table1_2[[#This Row],[Measure]],G:G,Table1_2[[#This Row],[Year]],H:H,"&lt;="&amp;Table1_2[[#This Row],[Month]])</f>
        <v>188261.448</v>
      </c>
      <c r="K6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592192.33100000001</v>
      </c>
      <c r="N6418">
        <f>Table1_2[[#This Row],[Value]]*2.5</f>
        <v>107452.51825000001</v>
      </c>
    </row>
    <row r="6419" spans="1:14" x14ac:dyDescent="0.25">
      <c r="A6419" t="s">
        <v>11</v>
      </c>
      <c r="B6419" t="s">
        <v>50</v>
      </c>
      <c r="C6419" t="s">
        <v>28</v>
      </c>
      <c r="D6419" t="s">
        <v>44</v>
      </c>
      <c r="E6419" t="s">
        <v>15</v>
      </c>
      <c r="F6419" t="s">
        <v>23</v>
      </c>
      <c r="G6419" t="s">
        <v>18</v>
      </c>
      <c r="H6419">
        <v>5</v>
      </c>
      <c r="I6419">
        <v>45204.931600000004</v>
      </c>
      <c r="J6419">
        <f>SUMIFS(I:I,B:B,Table1_2[[#This Row],[Category Level 2]],D:D,Table1_2[[#This Row],[Brand]],E:E,Table1_2[[#This Row],[Region]],F:F,Table1_2[[#This Row],[Measure]],G:G,Table1_2[[#This Row],[Year]],H:H,"&lt;="&amp;Table1_2[[#This Row],[Month]])</f>
        <v>233466.37960000001</v>
      </c>
      <c r="K6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584679.95759999997</v>
      </c>
      <c r="N6419">
        <f>Table1_2[[#This Row],[Value]]*2.5</f>
        <v>113012.32900000001</v>
      </c>
    </row>
    <row r="6420" spans="1:14" x14ac:dyDescent="0.25">
      <c r="A6420" t="s">
        <v>11</v>
      </c>
      <c r="B6420" t="s">
        <v>50</v>
      </c>
      <c r="C6420" t="s">
        <v>28</v>
      </c>
      <c r="D6420" t="s">
        <v>44</v>
      </c>
      <c r="E6420" t="s">
        <v>15</v>
      </c>
      <c r="F6420" t="s">
        <v>23</v>
      </c>
      <c r="G6420" t="s">
        <v>18</v>
      </c>
      <c r="H6420">
        <v>6</v>
      </c>
      <c r="I6420">
        <v>46024.754099999998</v>
      </c>
      <c r="J6420">
        <f>SUMIFS(I:I,B:B,Table1_2[[#This Row],[Category Level 2]],D:D,Table1_2[[#This Row],[Brand]],E:E,Table1_2[[#This Row],[Region]],F:F,Table1_2[[#This Row],[Measure]],G:G,Table1_2[[#This Row],[Year]],H:H,"&lt;="&amp;Table1_2[[#This Row],[Month]])</f>
        <v>279491.13370000001</v>
      </c>
      <c r="K6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574198.04700000002</v>
      </c>
      <c r="N6420">
        <f>Table1_2[[#This Row],[Value]]*2.5</f>
        <v>115061.88524999999</v>
      </c>
    </row>
    <row r="6421" spans="1:14" x14ac:dyDescent="0.25">
      <c r="A6421" t="s">
        <v>11</v>
      </c>
      <c r="B6421" t="s">
        <v>50</v>
      </c>
      <c r="C6421" t="s">
        <v>28</v>
      </c>
      <c r="D6421" t="s">
        <v>44</v>
      </c>
      <c r="E6421" t="s">
        <v>15</v>
      </c>
      <c r="F6421" t="s">
        <v>23</v>
      </c>
      <c r="G6421" t="s">
        <v>18</v>
      </c>
      <c r="H6421">
        <v>7</v>
      </c>
      <c r="I6421">
        <v>44018.613400000002</v>
      </c>
      <c r="J6421">
        <f>SUMIFS(I:I,B:B,Table1_2[[#This Row],[Category Level 2]],D:D,Table1_2[[#This Row],[Brand]],E:E,Table1_2[[#This Row],[Region]],F:F,Table1_2[[#This Row],[Measure]],G:G,Table1_2[[#This Row],[Year]],H:H,"&lt;="&amp;Table1_2[[#This Row],[Month]])</f>
        <v>323509.74710000004</v>
      </c>
      <c r="K6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563009.47490000003</v>
      </c>
      <c r="N6421">
        <f>Table1_2[[#This Row],[Value]]*2.5</f>
        <v>110046.53350000001</v>
      </c>
    </row>
    <row r="6422" spans="1:14" x14ac:dyDescent="0.25">
      <c r="A6422" t="s">
        <v>11</v>
      </c>
      <c r="B6422" t="s">
        <v>50</v>
      </c>
      <c r="C6422" t="s">
        <v>28</v>
      </c>
      <c r="D6422" t="s">
        <v>44</v>
      </c>
      <c r="E6422" t="s">
        <v>15</v>
      </c>
      <c r="F6422" t="s">
        <v>23</v>
      </c>
      <c r="G6422" t="s">
        <v>18</v>
      </c>
      <c r="H6422">
        <v>8</v>
      </c>
      <c r="I6422">
        <v>42143.199400000005</v>
      </c>
      <c r="J6422">
        <f>SUMIFS(I:I,B:B,Table1_2[[#This Row],[Category Level 2]],D:D,Table1_2[[#This Row],[Brand]],E:E,Table1_2[[#This Row],[Region]],F:F,Table1_2[[#This Row],[Measure]],G:G,Table1_2[[#This Row],[Year]],H:H,"&lt;="&amp;Table1_2[[#This Row],[Month]])</f>
        <v>365652.94650000002</v>
      </c>
      <c r="K6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555309.51260000002</v>
      </c>
      <c r="N6422">
        <f>Table1_2[[#This Row],[Value]]*2.5</f>
        <v>105357.99850000002</v>
      </c>
    </row>
    <row r="6423" spans="1:14" x14ac:dyDescent="0.25">
      <c r="A6423" t="s">
        <v>11</v>
      </c>
      <c r="B6423" t="s">
        <v>50</v>
      </c>
      <c r="C6423" t="s">
        <v>28</v>
      </c>
      <c r="D6423" t="s">
        <v>44</v>
      </c>
      <c r="E6423" t="s">
        <v>15</v>
      </c>
      <c r="F6423" t="s">
        <v>23</v>
      </c>
      <c r="G6423" t="s">
        <v>18</v>
      </c>
      <c r="H6423">
        <v>9</v>
      </c>
      <c r="I6423">
        <v>40763.554399999994</v>
      </c>
      <c r="J6423">
        <f>SUMIFS(I:I,B:B,Table1_2[[#This Row],[Category Level 2]],D:D,Table1_2[[#This Row],[Brand]],E:E,Table1_2[[#This Row],[Region]],F:F,Table1_2[[#This Row],[Measure]],G:G,Table1_2[[#This Row],[Year]],H:H,"&lt;="&amp;Table1_2[[#This Row],[Month]])</f>
        <v>406416.50089999998</v>
      </c>
      <c r="K6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548682.67299999995</v>
      </c>
      <c r="N6423">
        <f>Table1_2[[#This Row],[Value]]*2.5</f>
        <v>101908.88599999998</v>
      </c>
    </row>
    <row r="6424" spans="1:14" x14ac:dyDescent="0.25">
      <c r="A6424" t="s">
        <v>11</v>
      </c>
      <c r="B6424" t="s">
        <v>50</v>
      </c>
      <c r="C6424" t="s">
        <v>28</v>
      </c>
      <c r="D6424" t="s">
        <v>44</v>
      </c>
      <c r="E6424" t="s">
        <v>15</v>
      </c>
      <c r="F6424" t="s">
        <v>23</v>
      </c>
      <c r="G6424" t="s">
        <v>18</v>
      </c>
      <c r="H6424">
        <v>10</v>
      </c>
      <c r="I6424">
        <v>41344.679000000004</v>
      </c>
      <c r="J6424">
        <f>SUMIFS(I:I,B:B,Table1_2[[#This Row],[Category Level 2]],D:D,Table1_2[[#This Row],[Brand]],E:E,Table1_2[[#This Row],[Region]],F:F,Table1_2[[#This Row],[Measure]],G:G,Table1_2[[#This Row],[Year]],H:H,"&lt;="&amp;Table1_2[[#This Row],[Month]])</f>
        <v>447761.17989999999</v>
      </c>
      <c r="K6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541852.91489999997</v>
      </c>
      <c r="N6424">
        <f>Table1_2[[#This Row],[Value]]*2.5</f>
        <v>103361.69750000001</v>
      </c>
    </row>
    <row r="6425" spans="1:14" x14ac:dyDescent="0.25">
      <c r="A6425" t="s">
        <v>11</v>
      </c>
      <c r="B6425" t="s">
        <v>50</v>
      </c>
      <c r="C6425" t="s">
        <v>28</v>
      </c>
      <c r="D6425" t="s">
        <v>44</v>
      </c>
      <c r="E6425" t="s">
        <v>15</v>
      </c>
      <c r="F6425" t="s">
        <v>23</v>
      </c>
      <c r="G6425" t="s">
        <v>18</v>
      </c>
      <c r="H6425">
        <v>11</v>
      </c>
      <c r="I6425">
        <v>35356.368600000002</v>
      </c>
      <c r="J6425">
        <f>SUMIFS(I:I,B:B,Table1_2[[#This Row],[Category Level 2]],D:D,Table1_2[[#This Row],[Brand]],E:E,Table1_2[[#This Row],[Region]],F:F,Table1_2[[#This Row],[Measure]],G:G,Table1_2[[#This Row],[Year]],H:H,"&lt;="&amp;Table1_2[[#This Row],[Month]])</f>
        <v>483117.54849999998</v>
      </c>
      <c r="K6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533039.30109999992</v>
      </c>
      <c r="N6425">
        <f>Table1_2[[#This Row],[Value]]*2.5</f>
        <v>88390.921499999997</v>
      </c>
    </row>
    <row r="6426" spans="1:14" x14ac:dyDescent="0.25">
      <c r="A6426" t="s">
        <v>11</v>
      </c>
      <c r="B6426" t="s">
        <v>50</v>
      </c>
      <c r="C6426" t="s">
        <v>28</v>
      </c>
      <c r="D6426" t="s">
        <v>44</v>
      </c>
      <c r="E6426" t="s">
        <v>15</v>
      </c>
      <c r="F6426" t="s">
        <v>23</v>
      </c>
      <c r="G6426" t="s">
        <v>18</v>
      </c>
      <c r="H6426">
        <v>12</v>
      </c>
      <c r="I6426">
        <v>41684.397500000006</v>
      </c>
      <c r="J6426">
        <f>SUMIFS(I:I,B:B,Table1_2[[#This Row],[Category Level 2]],D:D,Table1_2[[#This Row],[Brand]],E:E,Table1_2[[#This Row],[Region]],F:F,Table1_2[[#This Row],[Measure]],G:G,Table1_2[[#This Row],[Year]],H:H,"&lt;="&amp;Table1_2[[#This Row],[Month]])</f>
        <v>524801.946</v>
      </c>
      <c r="K6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524801.946</v>
      </c>
      <c r="N6426">
        <f>Table1_2[[#This Row],[Value]]*2.5</f>
        <v>104210.99375000002</v>
      </c>
    </row>
    <row r="6427" spans="1:14" x14ac:dyDescent="0.25">
      <c r="A6427" t="s">
        <v>11</v>
      </c>
      <c r="B6427" t="s">
        <v>50</v>
      </c>
      <c r="C6427" t="s">
        <v>28</v>
      </c>
      <c r="D6427" t="s">
        <v>44</v>
      </c>
      <c r="E6427" t="s">
        <v>15</v>
      </c>
      <c r="F6427" t="s">
        <v>23</v>
      </c>
      <c r="G6427" t="s">
        <v>19</v>
      </c>
      <c r="H6427">
        <v>1</v>
      </c>
      <c r="I6427">
        <v>40343.224800000004</v>
      </c>
      <c r="J6427">
        <f>SUMIFS(I:I,B:B,Table1_2[[#This Row],[Category Level 2]],D:D,Table1_2[[#This Row],[Brand]],E:E,Table1_2[[#This Row],[Region]],F:F,Table1_2[[#This Row],[Measure]],G:G,Table1_2[[#This Row],[Year]],H:H,"&lt;="&amp;Table1_2[[#This Row],[Month]])</f>
        <v>40343.224800000004</v>
      </c>
      <c r="K6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512858.03340000001</v>
      </c>
      <c r="N6427">
        <f>Table1_2[[#This Row],[Value]]*2.5</f>
        <v>100858.06200000001</v>
      </c>
    </row>
    <row r="6428" spans="1:14" x14ac:dyDescent="0.25">
      <c r="A6428" t="s">
        <v>11</v>
      </c>
      <c r="B6428" t="s">
        <v>50</v>
      </c>
      <c r="C6428" t="s">
        <v>28</v>
      </c>
      <c r="D6428" t="s">
        <v>44</v>
      </c>
      <c r="E6428" t="s">
        <v>15</v>
      </c>
      <c r="F6428" t="s">
        <v>23</v>
      </c>
      <c r="G6428" t="s">
        <v>19</v>
      </c>
      <c r="H6428">
        <v>2</v>
      </c>
      <c r="I6428">
        <v>38698.511200000001</v>
      </c>
      <c r="J6428">
        <f>SUMIFS(I:I,B:B,Table1_2[[#This Row],[Category Level 2]],D:D,Table1_2[[#This Row],[Brand]],E:E,Table1_2[[#This Row],[Region]],F:F,Table1_2[[#This Row],[Measure]],G:G,Table1_2[[#This Row],[Year]],H:H,"&lt;="&amp;Table1_2[[#This Row],[Month]])</f>
        <v>79041.736000000004</v>
      </c>
      <c r="K6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504239.37800000003</v>
      </c>
      <c r="N6428">
        <f>Table1_2[[#This Row],[Value]]*2.5</f>
        <v>96746.278000000006</v>
      </c>
    </row>
    <row r="6429" spans="1:14" x14ac:dyDescent="0.25">
      <c r="A6429" t="s">
        <v>11</v>
      </c>
      <c r="B6429" t="s">
        <v>50</v>
      </c>
      <c r="C6429" t="s">
        <v>28</v>
      </c>
      <c r="D6429" t="s">
        <v>44</v>
      </c>
      <c r="E6429" t="s">
        <v>15</v>
      </c>
      <c r="F6429" t="s">
        <v>23</v>
      </c>
      <c r="G6429" t="s">
        <v>19</v>
      </c>
      <c r="H6429">
        <v>3</v>
      </c>
      <c r="I6429">
        <v>54119.794099999999</v>
      </c>
      <c r="J6429">
        <f>SUMIFS(I:I,B:B,Table1_2[[#This Row],[Category Level 2]],D:D,Table1_2[[#This Row],[Brand]],E:E,Table1_2[[#This Row],[Region]],F:F,Table1_2[[#This Row],[Measure]],G:G,Table1_2[[#This Row],[Year]],H:H,"&lt;="&amp;Table1_2[[#This Row],[Month]])</f>
        <v>133161.5301</v>
      </c>
      <c r="K6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512683.03540000005</v>
      </c>
      <c r="N6429">
        <f>Table1_2[[#This Row],[Value]]*2.5</f>
        <v>135299.48525</v>
      </c>
    </row>
    <row r="6430" spans="1:14" x14ac:dyDescent="0.25">
      <c r="A6430" t="s">
        <v>11</v>
      </c>
      <c r="B6430" t="s">
        <v>50</v>
      </c>
      <c r="C6430" t="s">
        <v>28</v>
      </c>
      <c r="D6430" t="s">
        <v>44</v>
      </c>
      <c r="E6430" t="s">
        <v>15</v>
      </c>
      <c r="F6430" t="s">
        <v>23</v>
      </c>
      <c r="G6430" t="s">
        <v>19</v>
      </c>
      <c r="H6430">
        <v>4</v>
      </c>
      <c r="I6430">
        <v>47498.453300000001</v>
      </c>
      <c r="J6430">
        <f>SUMIFS(I:I,B:B,Table1_2[[#This Row],[Category Level 2]],D:D,Table1_2[[#This Row],[Brand]],E:E,Table1_2[[#This Row],[Region]],F:F,Table1_2[[#This Row],[Measure]],G:G,Table1_2[[#This Row],[Year]],H:H,"&lt;="&amp;Table1_2[[#This Row],[Month]])</f>
        <v>180659.9834</v>
      </c>
      <c r="K6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517200.48140000005</v>
      </c>
      <c r="N6430">
        <f>Table1_2[[#This Row],[Value]]*2.5</f>
        <v>118746.13325</v>
      </c>
    </row>
    <row r="6431" spans="1:14" x14ac:dyDescent="0.25">
      <c r="A6431" t="s">
        <v>11</v>
      </c>
      <c r="B6431" t="s">
        <v>50</v>
      </c>
      <c r="C6431" t="s">
        <v>28</v>
      </c>
      <c r="D6431" t="s">
        <v>44</v>
      </c>
      <c r="E6431" t="s">
        <v>15</v>
      </c>
      <c r="F6431" t="s">
        <v>23</v>
      </c>
      <c r="G6431" t="s">
        <v>19</v>
      </c>
      <c r="H6431">
        <v>5</v>
      </c>
      <c r="I6431">
        <v>36657.823400000001</v>
      </c>
      <c r="J6431">
        <f>SUMIFS(I:I,B:B,Table1_2[[#This Row],[Category Level 2]],D:D,Table1_2[[#This Row],[Brand]],E:E,Table1_2[[#This Row],[Region]],F:F,Table1_2[[#This Row],[Measure]],G:G,Table1_2[[#This Row],[Year]],H:H,"&lt;="&amp;Table1_2[[#This Row],[Month]])</f>
        <v>217317.80679999999</v>
      </c>
      <c r="K6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508653.37320000003</v>
      </c>
      <c r="N6431">
        <f>Table1_2[[#This Row],[Value]]*2.5</f>
        <v>91644.558499999999</v>
      </c>
    </row>
    <row r="6432" spans="1:14" x14ac:dyDescent="0.25">
      <c r="A6432" t="s">
        <v>11</v>
      </c>
      <c r="B6432" t="s">
        <v>50</v>
      </c>
      <c r="C6432" t="s">
        <v>28</v>
      </c>
      <c r="D6432" t="s">
        <v>44</v>
      </c>
      <c r="E6432" t="s">
        <v>15</v>
      </c>
      <c r="F6432" t="s">
        <v>23</v>
      </c>
      <c r="G6432" t="s">
        <v>19</v>
      </c>
      <c r="H6432">
        <v>6</v>
      </c>
      <c r="I6432">
        <v>41012.639300000003</v>
      </c>
      <c r="J6432">
        <f>SUMIFS(I:I,B:B,Table1_2[[#This Row],[Category Level 2]],D:D,Table1_2[[#This Row],[Brand]],E:E,Table1_2[[#This Row],[Region]],F:F,Table1_2[[#This Row],[Measure]],G:G,Table1_2[[#This Row],[Year]],H:H,"&lt;="&amp;Table1_2[[#This Row],[Month]])</f>
        <v>258330.4461</v>
      </c>
      <c r="K6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503641.25840000005</v>
      </c>
      <c r="N6432">
        <f>Table1_2[[#This Row],[Value]]*2.5</f>
        <v>102531.59825000001</v>
      </c>
    </row>
    <row r="6433" spans="1:14" x14ac:dyDescent="0.25">
      <c r="A6433" t="s">
        <v>11</v>
      </c>
      <c r="B6433" t="s">
        <v>50</v>
      </c>
      <c r="C6433" t="s">
        <v>28</v>
      </c>
      <c r="D6433" t="s">
        <v>44</v>
      </c>
      <c r="E6433" t="s">
        <v>15</v>
      </c>
      <c r="F6433" t="s">
        <v>23</v>
      </c>
      <c r="G6433" t="s">
        <v>19</v>
      </c>
      <c r="H6433">
        <v>7</v>
      </c>
      <c r="I6433">
        <v>44993.714099999997</v>
      </c>
      <c r="J6433">
        <f>SUMIFS(I:I,B:B,Table1_2[[#This Row],[Category Level 2]],D:D,Table1_2[[#This Row],[Brand]],E:E,Table1_2[[#This Row],[Region]],F:F,Table1_2[[#This Row],[Measure]],G:G,Table1_2[[#This Row],[Year]],H:H,"&lt;="&amp;Table1_2[[#This Row],[Month]])</f>
        <v>303324.16019999998</v>
      </c>
      <c r="K6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504616.3591</v>
      </c>
      <c r="N6433">
        <f>Table1_2[[#This Row],[Value]]*2.5</f>
        <v>112484.28524999999</v>
      </c>
    </row>
    <row r="6434" spans="1:14" x14ac:dyDescent="0.25">
      <c r="A6434" t="s">
        <v>11</v>
      </c>
      <c r="B6434" t="s">
        <v>50</v>
      </c>
      <c r="C6434" t="s">
        <v>28</v>
      </c>
      <c r="D6434" t="s">
        <v>44</v>
      </c>
      <c r="E6434" t="s">
        <v>15</v>
      </c>
      <c r="F6434" t="s">
        <v>23</v>
      </c>
      <c r="G6434" t="s">
        <v>19</v>
      </c>
      <c r="H6434">
        <v>8</v>
      </c>
      <c r="I6434">
        <v>37381.961800000005</v>
      </c>
      <c r="J6434">
        <f>SUMIFS(I:I,B:B,Table1_2[[#This Row],[Category Level 2]],D:D,Table1_2[[#This Row],[Brand]],E:E,Table1_2[[#This Row],[Region]],F:F,Table1_2[[#This Row],[Measure]],G:G,Table1_2[[#This Row],[Year]],H:H,"&lt;="&amp;Table1_2[[#This Row],[Month]])</f>
        <v>340706.12199999997</v>
      </c>
      <c r="K6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499855.12150000001</v>
      </c>
      <c r="N6434">
        <f>Table1_2[[#This Row],[Value]]*2.5</f>
        <v>93454.904500000004</v>
      </c>
    </row>
    <row r="6435" spans="1:14" x14ac:dyDescent="0.25">
      <c r="A6435" t="s">
        <v>11</v>
      </c>
      <c r="B6435" t="s">
        <v>50</v>
      </c>
      <c r="C6435" t="s">
        <v>28</v>
      </c>
      <c r="D6435" t="s">
        <v>44</v>
      </c>
      <c r="E6435" t="s">
        <v>15</v>
      </c>
      <c r="F6435" t="s">
        <v>23</v>
      </c>
      <c r="G6435" t="s">
        <v>19</v>
      </c>
      <c r="H6435">
        <v>9</v>
      </c>
      <c r="I6435">
        <v>38353.787800000006</v>
      </c>
      <c r="J6435">
        <f>SUMIFS(I:I,B:B,Table1_2[[#This Row],[Category Level 2]],D:D,Table1_2[[#This Row],[Brand]],E:E,Table1_2[[#This Row],[Region]],F:F,Table1_2[[#This Row],[Measure]],G:G,Table1_2[[#This Row],[Year]],H:H,"&lt;="&amp;Table1_2[[#This Row],[Month]])</f>
        <v>379059.90979999996</v>
      </c>
      <c r="K6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497445.35489999998</v>
      </c>
      <c r="N6435">
        <f>Table1_2[[#This Row],[Value]]*2.5</f>
        <v>95884.469500000007</v>
      </c>
    </row>
    <row r="6436" spans="1:14" x14ac:dyDescent="0.25">
      <c r="A6436" t="s">
        <v>11</v>
      </c>
      <c r="B6436" t="s">
        <v>50</v>
      </c>
      <c r="C6436" t="s">
        <v>28</v>
      </c>
      <c r="D6436" t="s">
        <v>44</v>
      </c>
      <c r="E6436" t="s">
        <v>15</v>
      </c>
      <c r="F6436" t="s">
        <v>23</v>
      </c>
      <c r="G6436" t="s">
        <v>19</v>
      </c>
      <c r="H6436">
        <v>10</v>
      </c>
      <c r="I6436">
        <v>42458.541900000004</v>
      </c>
      <c r="J6436">
        <f>SUMIFS(I:I,B:B,Table1_2[[#This Row],[Category Level 2]],D:D,Table1_2[[#This Row],[Brand]],E:E,Table1_2[[#This Row],[Region]],F:F,Table1_2[[#This Row],[Measure]],G:G,Table1_2[[#This Row],[Year]],H:H,"&lt;="&amp;Table1_2[[#This Row],[Month]])</f>
        <v>421518.45169999998</v>
      </c>
      <c r="K6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498559.21779999998</v>
      </c>
      <c r="N6436">
        <f>Table1_2[[#This Row],[Value]]*2.5</f>
        <v>106146.35475000001</v>
      </c>
    </row>
    <row r="6437" spans="1:14" x14ac:dyDescent="0.25">
      <c r="A6437" t="s">
        <v>11</v>
      </c>
      <c r="B6437" t="s">
        <v>50</v>
      </c>
      <c r="C6437" t="s">
        <v>28</v>
      </c>
      <c r="D6437" t="s">
        <v>44</v>
      </c>
      <c r="E6437" t="s">
        <v>15</v>
      </c>
      <c r="F6437" t="s">
        <v>23</v>
      </c>
      <c r="G6437" t="s">
        <v>19</v>
      </c>
      <c r="H6437">
        <v>11</v>
      </c>
      <c r="I6437">
        <v>41738.984600000003</v>
      </c>
      <c r="J6437">
        <f>SUMIFS(I:I,B:B,Table1_2[[#This Row],[Category Level 2]],D:D,Table1_2[[#This Row],[Brand]],E:E,Table1_2[[#This Row],[Region]],F:F,Table1_2[[#This Row],[Measure]],G:G,Table1_2[[#This Row],[Year]],H:H,"&lt;="&amp;Table1_2[[#This Row],[Month]])</f>
        <v>463257.4363</v>
      </c>
      <c r="K6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504941.83380000002</v>
      </c>
      <c r="N6437">
        <f>Table1_2[[#This Row],[Value]]*2.5</f>
        <v>104347.4615</v>
      </c>
    </row>
    <row r="6438" spans="1:14" x14ac:dyDescent="0.25">
      <c r="A6438" t="s">
        <v>11</v>
      </c>
      <c r="B6438" t="s">
        <v>50</v>
      </c>
      <c r="C6438" t="s">
        <v>28</v>
      </c>
      <c r="D6438" t="s">
        <v>44</v>
      </c>
      <c r="E6438" t="s">
        <v>15</v>
      </c>
      <c r="F6438" t="s">
        <v>23</v>
      </c>
      <c r="G6438" t="s">
        <v>19</v>
      </c>
      <c r="H6438">
        <v>12</v>
      </c>
      <c r="I6438">
        <v>40927.954700000002</v>
      </c>
      <c r="J6438">
        <f>SUMIFS(I:I,B:B,Table1_2[[#This Row],[Category Level 2]],D:D,Table1_2[[#This Row],[Brand]],E:E,Table1_2[[#This Row],[Region]],F:F,Table1_2[[#This Row],[Measure]],G:G,Table1_2[[#This Row],[Year]],H:H,"&lt;="&amp;Table1_2[[#This Row],[Month]])</f>
        <v>504185.391</v>
      </c>
      <c r="K6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504185.391</v>
      </c>
      <c r="N6438">
        <f>Table1_2[[#This Row],[Value]]*2.5</f>
        <v>102319.88675000001</v>
      </c>
    </row>
    <row r="6439" spans="1:14" x14ac:dyDescent="0.25">
      <c r="A6439" t="s">
        <v>11</v>
      </c>
      <c r="B6439" t="s">
        <v>50</v>
      </c>
      <c r="C6439" t="s">
        <v>28</v>
      </c>
      <c r="D6439" t="s">
        <v>44</v>
      </c>
      <c r="E6439" t="s">
        <v>15</v>
      </c>
      <c r="F6439" t="s">
        <v>23</v>
      </c>
      <c r="G6439" t="s">
        <v>20</v>
      </c>
      <c r="H6439">
        <v>1</v>
      </c>
      <c r="I6439">
        <v>39252.720400000006</v>
      </c>
      <c r="J6439">
        <f>SUMIFS(I:I,B:B,Table1_2[[#This Row],[Category Level 2]],D:D,Table1_2[[#This Row],[Brand]],E:E,Table1_2[[#This Row],[Region]],F:F,Table1_2[[#This Row],[Measure]],G:G,Table1_2[[#This Row],[Year]],H:H,"&lt;="&amp;Table1_2[[#This Row],[Month]])</f>
        <v>39252.720400000006</v>
      </c>
      <c r="K6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503094.88660000003</v>
      </c>
      <c r="N6439">
        <f>Table1_2[[#This Row],[Value]]*2.5</f>
        <v>98131.801000000007</v>
      </c>
    </row>
    <row r="6440" spans="1:14" x14ac:dyDescent="0.25">
      <c r="A6440" t="s">
        <v>11</v>
      </c>
      <c r="B6440" t="s">
        <v>50</v>
      </c>
      <c r="C6440" t="s">
        <v>28</v>
      </c>
      <c r="D6440" t="s">
        <v>44</v>
      </c>
      <c r="E6440" t="s">
        <v>15</v>
      </c>
      <c r="F6440" t="s">
        <v>23</v>
      </c>
      <c r="G6440" t="s">
        <v>20</v>
      </c>
      <c r="H6440">
        <v>2</v>
      </c>
      <c r="I6440">
        <v>38774.798800000004</v>
      </c>
      <c r="J6440">
        <f>SUMIFS(I:I,B:B,Table1_2[[#This Row],[Category Level 2]],D:D,Table1_2[[#This Row],[Brand]],E:E,Table1_2[[#This Row],[Region]],F:F,Table1_2[[#This Row],[Measure]],G:G,Table1_2[[#This Row],[Year]],H:H,"&lt;="&amp;Table1_2[[#This Row],[Month]])</f>
        <v>78027.51920000001</v>
      </c>
      <c r="K6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503171.17420000001</v>
      </c>
      <c r="N6440">
        <f>Table1_2[[#This Row],[Value]]*2.5</f>
        <v>96936.997000000003</v>
      </c>
    </row>
    <row r="6441" spans="1:14" x14ac:dyDescent="0.25">
      <c r="A6441" t="s">
        <v>11</v>
      </c>
      <c r="B6441" t="s">
        <v>50</v>
      </c>
      <c r="C6441" t="s">
        <v>28</v>
      </c>
      <c r="D6441" t="s">
        <v>44</v>
      </c>
      <c r="E6441" t="s">
        <v>15</v>
      </c>
      <c r="F6441" t="s">
        <v>23</v>
      </c>
      <c r="G6441" t="s">
        <v>20</v>
      </c>
      <c r="H6441">
        <v>3</v>
      </c>
      <c r="I6441">
        <v>44397.693400000004</v>
      </c>
      <c r="J6441">
        <f>SUMIFS(I:I,B:B,Table1_2[[#This Row],[Category Level 2]],D:D,Table1_2[[#This Row],[Brand]],E:E,Table1_2[[#This Row],[Region]],F:F,Table1_2[[#This Row],[Measure]],G:G,Table1_2[[#This Row],[Year]],H:H,"&lt;="&amp;Table1_2[[#This Row],[Month]])</f>
        <v>122425.21260000001</v>
      </c>
      <c r="K6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493449.07350000006</v>
      </c>
      <c r="N6441">
        <f>Table1_2[[#This Row],[Value]]*2.5</f>
        <v>110994.2335</v>
      </c>
    </row>
    <row r="6442" spans="1:14" x14ac:dyDescent="0.25">
      <c r="A6442" t="s">
        <v>11</v>
      </c>
      <c r="B6442" t="s">
        <v>50</v>
      </c>
      <c r="C6442" t="s">
        <v>28</v>
      </c>
      <c r="D6442" t="s">
        <v>44</v>
      </c>
      <c r="E6442" t="s">
        <v>15</v>
      </c>
      <c r="F6442" t="s">
        <v>23</v>
      </c>
      <c r="G6442" t="s">
        <v>20</v>
      </c>
      <c r="H6442">
        <v>4</v>
      </c>
      <c r="I6442">
        <v>43544.863400000002</v>
      </c>
      <c r="J6442">
        <f>SUMIFS(I:I,B:B,Table1_2[[#This Row],[Category Level 2]],D:D,Table1_2[[#This Row],[Brand]],E:E,Table1_2[[#This Row],[Region]],F:F,Table1_2[[#This Row],[Measure]],G:G,Table1_2[[#This Row],[Year]],H:H,"&lt;="&amp;Table1_2[[#This Row],[Month]])</f>
        <v>165970.076</v>
      </c>
      <c r="K6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489495.48360000004</v>
      </c>
      <c r="N6442">
        <f>Table1_2[[#This Row],[Value]]*2.5</f>
        <v>108862.15850000001</v>
      </c>
    </row>
    <row r="6443" spans="1:14" x14ac:dyDescent="0.25">
      <c r="A6443" t="s">
        <v>11</v>
      </c>
      <c r="B6443" t="s">
        <v>50</v>
      </c>
      <c r="C6443" t="s">
        <v>28</v>
      </c>
      <c r="D6443" t="s">
        <v>44</v>
      </c>
      <c r="E6443" t="s">
        <v>15</v>
      </c>
      <c r="F6443" t="s">
        <v>23</v>
      </c>
      <c r="G6443" t="s">
        <v>20</v>
      </c>
      <c r="H6443">
        <v>5</v>
      </c>
      <c r="I6443">
        <v>41212.517400000004</v>
      </c>
      <c r="J6443">
        <f>SUMIFS(I:I,B:B,Table1_2[[#This Row],[Category Level 2]],D:D,Table1_2[[#This Row],[Brand]],E:E,Table1_2[[#This Row],[Region]],F:F,Table1_2[[#This Row],[Measure]],G:G,Table1_2[[#This Row],[Year]],H:H,"&lt;="&amp;Table1_2[[#This Row],[Month]])</f>
        <v>207182.59340000001</v>
      </c>
      <c r="K6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494050.17760000005</v>
      </c>
      <c r="N6443">
        <f>Table1_2[[#This Row],[Value]]*2.5</f>
        <v>103031.29350000001</v>
      </c>
    </row>
    <row r="6444" spans="1:14" x14ac:dyDescent="0.25">
      <c r="A6444" t="s">
        <v>11</v>
      </c>
      <c r="B6444" t="s">
        <v>50</v>
      </c>
      <c r="C6444" t="s">
        <v>28</v>
      </c>
      <c r="D6444" t="s">
        <v>44</v>
      </c>
      <c r="E6444" t="s">
        <v>15</v>
      </c>
      <c r="F6444" t="s">
        <v>23</v>
      </c>
      <c r="G6444" t="s">
        <v>20</v>
      </c>
      <c r="H6444">
        <v>6</v>
      </c>
      <c r="I6444">
        <v>44381.794999999998</v>
      </c>
      <c r="J6444">
        <f>SUMIFS(I:I,B:B,Table1_2[[#This Row],[Category Level 2]],D:D,Table1_2[[#This Row],[Brand]],E:E,Table1_2[[#This Row],[Region]],F:F,Table1_2[[#This Row],[Measure]],G:G,Table1_2[[#This Row],[Year]],H:H,"&lt;="&amp;Table1_2[[#This Row],[Month]])</f>
        <v>251564.3884</v>
      </c>
      <c r="K6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497419.3333</v>
      </c>
      <c r="N6444">
        <f>Table1_2[[#This Row],[Value]]*2.5</f>
        <v>110954.48749999999</v>
      </c>
    </row>
    <row r="6445" spans="1:14" x14ac:dyDescent="0.25">
      <c r="A6445" t="s">
        <v>11</v>
      </c>
      <c r="B6445" t="s">
        <v>50</v>
      </c>
      <c r="C6445" t="s">
        <v>28</v>
      </c>
      <c r="D6445" t="s">
        <v>44</v>
      </c>
      <c r="E6445" t="s">
        <v>15</v>
      </c>
      <c r="F6445" t="s">
        <v>23</v>
      </c>
      <c r="G6445" t="s">
        <v>20</v>
      </c>
      <c r="H6445">
        <v>7</v>
      </c>
      <c r="I6445">
        <v>44783.598099999996</v>
      </c>
      <c r="J6445">
        <f>SUMIFS(I:I,B:B,Table1_2[[#This Row],[Category Level 2]],D:D,Table1_2[[#This Row],[Brand]],E:E,Table1_2[[#This Row],[Region]],F:F,Table1_2[[#This Row],[Measure]],G:G,Table1_2[[#This Row],[Year]],H:H,"&lt;="&amp;Table1_2[[#This Row],[Month]])</f>
        <v>296347.9865</v>
      </c>
      <c r="K6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497209.21730000002</v>
      </c>
      <c r="N6445">
        <f>Table1_2[[#This Row],[Value]]*2.5</f>
        <v>111958.99524999999</v>
      </c>
    </row>
    <row r="6446" spans="1:14" x14ac:dyDescent="0.25">
      <c r="A6446" t="s">
        <v>11</v>
      </c>
      <c r="B6446" t="s">
        <v>50</v>
      </c>
      <c r="C6446" t="s">
        <v>28</v>
      </c>
      <c r="D6446" t="s">
        <v>44</v>
      </c>
      <c r="E6446" t="s">
        <v>15</v>
      </c>
      <c r="F6446" t="s">
        <v>23</v>
      </c>
      <c r="G6446" t="s">
        <v>20</v>
      </c>
      <c r="H6446">
        <v>8</v>
      </c>
      <c r="I6446">
        <v>41299.965100000001</v>
      </c>
      <c r="J6446">
        <f>SUMIFS(I:I,B:B,Table1_2[[#This Row],[Category Level 2]],D:D,Table1_2[[#This Row],[Brand]],E:E,Table1_2[[#This Row],[Region]],F:F,Table1_2[[#This Row],[Measure]],G:G,Table1_2[[#This Row],[Year]],H:H,"&lt;="&amp;Table1_2[[#This Row],[Month]])</f>
        <v>337647.95160000003</v>
      </c>
      <c r="K6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501127.2206</v>
      </c>
      <c r="N6446">
        <f>Table1_2[[#This Row],[Value]]*2.5</f>
        <v>103249.91275</v>
      </c>
    </row>
    <row r="6447" spans="1:14" x14ac:dyDescent="0.25">
      <c r="A6447" t="s">
        <v>11</v>
      </c>
      <c r="B6447" t="s">
        <v>50</v>
      </c>
      <c r="C6447" t="s">
        <v>28</v>
      </c>
      <c r="D6447" t="s">
        <v>44</v>
      </c>
      <c r="E6447" t="s">
        <v>15</v>
      </c>
      <c r="F6447" t="s">
        <v>23</v>
      </c>
      <c r="G6447" t="s">
        <v>20</v>
      </c>
      <c r="H6447">
        <v>9</v>
      </c>
      <c r="I6447">
        <v>42450.780700000003</v>
      </c>
      <c r="J6447">
        <f>SUMIFS(I:I,B:B,Table1_2[[#This Row],[Category Level 2]],D:D,Table1_2[[#This Row],[Brand]],E:E,Table1_2[[#This Row],[Region]],F:F,Table1_2[[#This Row],[Measure]],G:G,Table1_2[[#This Row],[Year]],H:H,"&lt;="&amp;Table1_2[[#This Row],[Month]])</f>
        <v>380098.73230000003</v>
      </c>
      <c r="K6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505224.21350000007</v>
      </c>
      <c r="N6447">
        <f>Table1_2[[#This Row],[Value]]*2.5</f>
        <v>106126.95175000001</v>
      </c>
    </row>
    <row r="6448" spans="1:14" x14ac:dyDescent="0.25">
      <c r="A6448" t="s">
        <v>11</v>
      </c>
      <c r="B6448" t="s">
        <v>50</v>
      </c>
      <c r="C6448" t="s">
        <v>28</v>
      </c>
      <c r="D6448" t="s">
        <v>44</v>
      </c>
      <c r="E6448" t="s">
        <v>15</v>
      </c>
      <c r="F6448" t="s">
        <v>23</v>
      </c>
      <c r="G6448" t="s">
        <v>20</v>
      </c>
      <c r="H6448">
        <v>10</v>
      </c>
      <c r="I6448">
        <v>47166.1224</v>
      </c>
      <c r="J6448">
        <f>SUMIFS(I:I,B:B,Table1_2[[#This Row],[Category Level 2]],D:D,Table1_2[[#This Row],[Brand]],E:E,Table1_2[[#This Row],[Region]],F:F,Table1_2[[#This Row],[Measure]],G:G,Table1_2[[#This Row],[Year]],H:H,"&lt;="&amp;Table1_2[[#This Row],[Month]])</f>
        <v>427264.85470000003</v>
      </c>
      <c r="K6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509931.79399999999</v>
      </c>
      <c r="N6448">
        <f>Table1_2[[#This Row],[Value]]*2.5</f>
        <v>117915.306</v>
      </c>
    </row>
    <row r="6449" spans="1:14" x14ac:dyDescent="0.25">
      <c r="A6449" t="s">
        <v>11</v>
      </c>
      <c r="B6449" t="s">
        <v>50</v>
      </c>
      <c r="C6449" t="s">
        <v>28</v>
      </c>
      <c r="D6449" t="s">
        <v>44</v>
      </c>
      <c r="E6449" t="s">
        <v>15</v>
      </c>
      <c r="F6449" t="s">
        <v>23</v>
      </c>
      <c r="G6449" t="s">
        <v>20</v>
      </c>
      <c r="H6449">
        <v>11</v>
      </c>
      <c r="I6449">
        <v>44273.471800000007</v>
      </c>
      <c r="J6449">
        <f>SUMIFS(I:I,B:B,Table1_2[[#This Row],[Category Level 2]],D:D,Table1_2[[#This Row],[Brand]],E:E,Table1_2[[#This Row],[Region]],F:F,Table1_2[[#This Row],[Measure]],G:G,Table1_2[[#This Row],[Year]],H:H,"&lt;="&amp;Table1_2[[#This Row],[Month]])</f>
        <v>471538.32650000002</v>
      </c>
      <c r="K6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512466.28120000003</v>
      </c>
      <c r="N6449">
        <f>Table1_2[[#This Row],[Value]]*2.5</f>
        <v>110683.67950000001</v>
      </c>
    </row>
    <row r="6450" spans="1:14" x14ac:dyDescent="0.25">
      <c r="A6450" t="s">
        <v>11</v>
      </c>
      <c r="B6450" t="s">
        <v>50</v>
      </c>
      <c r="C6450" t="s">
        <v>28</v>
      </c>
      <c r="D6450" t="s">
        <v>44</v>
      </c>
      <c r="E6450" t="s">
        <v>15</v>
      </c>
      <c r="F6450" t="s">
        <v>23</v>
      </c>
      <c r="G6450" t="s">
        <v>20</v>
      </c>
      <c r="H6450">
        <v>12</v>
      </c>
      <c r="I6450">
        <v>46152.359799999998</v>
      </c>
      <c r="J6450">
        <f>SUMIFS(I:I,B:B,Table1_2[[#This Row],[Category Level 2]],D:D,Table1_2[[#This Row],[Brand]],E:E,Table1_2[[#This Row],[Region]],F:F,Table1_2[[#This Row],[Measure]],G:G,Table1_2[[#This Row],[Year]],H:H,"&lt;="&amp;Table1_2[[#This Row],[Month]])</f>
        <v>517690.6863</v>
      </c>
      <c r="K6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517690.6863</v>
      </c>
      <c r="N6450">
        <f>Table1_2[[#This Row],[Value]]*2.5</f>
        <v>115380.8995</v>
      </c>
    </row>
    <row r="6451" spans="1:14" x14ac:dyDescent="0.25">
      <c r="A6451" t="s">
        <v>11</v>
      </c>
      <c r="B6451" t="s">
        <v>50</v>
      </c>
      <c r="C6451" t="s">
        <v>28</v>
      </c>
      <c r="D6451" t="s">
        <v>44</v>
      </c>
      <c r="E6451" t="s">
        <v>15</v>
      </c>
      <c r="F6451" t="s">
        <v>23</v>
      </c>
      <c r="G6451" t="s">
        <v>21</v>
      </c>
      <c r="H6451">
        <v>1</v>
      </c>
      <c r="I6451">
        <v>44608.110200000003</v>
      </c>
      <c r="J6451">
        <f>SUMIFS(I:I,B:B,Table1_2[[#This Row],[Category Level 2]],D:D,Table1_2[[#This Row],[Brand]],E:E,Table1_2[[#This Row],[Region]],F:F,Table1_2[[#This Row],[Measure]],G:G,Table1_2[[#This Row],[Year]],H:H,"&lt;="&amp;Table1_2[[#This Row],[Month]])</f>
        <v>44608.110200000003</v>
      </c>
      <c r="K6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523046.07610000001</v>
      </c>
      <c r="N6451">
        <f>Table1_2[[#This Row],[Value]]*2.5</f>
        <v>111520.2755</v>
      </c>
    </row>
    <row r="6452" spans="1:14" x14ac:dyDescent="0.25">
      <c r="A6452" t="s">
        <v>11</v>
      </c>
      <c r="B6452" t="s">
        <v>50</v>
      </c>
      <c r="C6452" t="s">
        <v>28</v>
      </c>
      <c r="D6452" t="s">
        <v>44</v>
      </c>
      <c r="E6452" t="s">
        <v>15</v>
      </c>
      <c r="F6452" t="s">
        <v>23</v>
      </c>
      <c r="G6452" t="s">
        <v>21</v>
      </c>
      <c r="H6452">
        <v>2</v>
      </c>
      <c r="I6452">
        <v>42826.9398</v>
      </c>
      <c r="J6452">
        <f>SUMIFS(I:I,B:B,Table1_2[[#This Row],[Category Level 2]],D:D,Table1_2[[#This Row],[Brand]],E:E,Table1_2[[#This Row],[Region]],F:F,Table1_2[[#This Row],[Measure]],G:G,Table1_2[[#This Row],[Year]],H:H,"&lt;="&amp;Table1_2[[#This Row],[Month]])</f>
        <v>87435.05</v>
      </c>
      <c r="K6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527098.21710000001</v>
      </c>
      <c r="N6452">
        <f>Table1_2[[#This Row],[Value]]*2.5</f>
        <v>107067.3495</v>
      </c>
    </row>
    <row r="6453" spans="1:14" x14ac:dyDescent="0.25">
      <c r="A6453" t="s">
        <v>11</v>
      </c>
      <c r="B6453" t="s">
        <v>50</v>
      </c>
      <c r="C6453" t="s">
        <v>28</v>
      </c>
      <c r="D6453" t="s">
        <v>44</v>
      </c>
      <c r="E6453" t="s">
        <v>15</v>
      </c>
      <c r="F6453" t="s">
        <v>23</v>
      </c>
      <c r="G6453" t="s">
        <v>21</v>
      </c>
      <c r="H6453">
        <v>3</v>
      </c>
      <c r="I6453">
        <v>48046.0098</v>
      </c>
      <c r="J6453">
        <f>SUMIFS(I:I,B:B,Table1_2[[#This Row],[Category Level 2]],D:D,Table1_2[[#This Row],[Brand]],E:E,Table1_2[[#This Row],[Region]],F:F,Table1_2[[#This Row],[Measure]],G:G,Table1_2[[#This Row],[Year]],H:H,"&lt;="&amp;Table1_2[[#This Row],[Month]])</f>
        <v>135481.05979999999</v>
      </c>
      <c r="K6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530746.5334999999</v>
      </c>
      <c r="N6453">
        <f>Table1_2[[#This Row],[Value]]*2.5</f>
        <v>120115.0245</v>
      </c>
    </row>
    <row r="6454" spans="1:14" x14ac:dyDescent="0.25">
      <c r="A6454" t="s">
        <v>11</v>
      </c>
      <c r="B6454" t="s">
        <v>50</v>
      </c>
      <c r="C6454" t="s">
        <v>28</v>
      </c>
      <c r="D6454" t="s">
        <v>44</v>
      </c>
      <c r="E6454" t="s">
        <v>15</v>
      </c>
      <c r="F6454" t="s">
        <v>23</v>
      </c>
      <c r="G6454" t="s">
        <v>21</v>
      </c>
      <c r="H6454">
        <v>4</v>
      </c>
      <c r="I6454">
        <v>46045.947399999997</v>
      </c>
      <c r="J6454">
        <f>SUMIFS(I:I,B:B,Table1_2[[#This Row],[Category Level 2]],D:D,Table1_2[[#This Row],[Brand]],E:E,Table1_2[[#This Row],[Region]],F:F,Table1_2[[#This Row],[Measure]],G:G,Table1_2[[#This Row],[Year]],H:H,"&lt;="&amp;Table1_2[[#This Row],[Month]])</f>
        <v>181527.00719999999</v>
      </c>
      <c r="K6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533247.61749999993</v>
      </c>
      <c r="N6454">
        <f>Table1_2[[#This Row],[Value]]*2.5</f>
        <v>115114.8685</v>
      </c>
    </row>
    <row r="6455" spans="1:14" x14ac:dyDescent="0.25">
      <c r="A6455" t="s">
        <v>11</v>
      </c>
      <c r="B6455" t="s">
        <v>50</v>
      </c>
      <c r="C6455" t="s">
        <v>28</v>
      </c>
      <c r="D6455" t="s">
        <v>44</v>
      </c>
      <c r="E6455" t="s">
        <v>15</v>
      </c>
      <c r="F6455" t="s">
        <v>23</v>
      </c>
      <c r="G6455" t="s">
        <v>21</v>
      </c>
      <c r="H6455">
        <v>5</v>
      </c>
      <c r="I6455">
        <v>48444.431500000006</v>
      </c>
      <c r="J6455">
        <f>SUMIFS(I:I,B:B,Table1_2[[#This Row],[Category Level 2]],D:D,Table1_2[[#This Row],[Brand]],E:E,Table1_2[[#This Row],[Region]],F:F,Table1_2[[#This Row],[Measure]],G:G,Table1_2[[#This Row],[Year]],H:H,"&lt;="&amp;Table1_2[[#This Row],[Month]])</f>
        <v>229971.4387</v>
      </c>
      <c r="K6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540479.53159999999</v>
      </c>
      <c r="N6455">
        <f>Table1_2[[#This Row],[Value]]*2.5</f>
        <v>121111.07875000002</v>
      </c>
    </row>
    <row r="6456" spans="1:14" x14ac:dyDescent="0.25">
      <c r="A6456" t="s">
        <v>11</v>
      </c>
      <c r="B6456" t="s">
        <v>50</v>
      </c>
      <c r="C6456" t="s">
        <v>28</v>
      </c>
      <c r="D6456" t="s">
        <v>44</v>
      </c>
      <c r="E6456" t="s">
        <v>15</v>
      </c>
      <c r="F6456" t="s">
        <v>23</v>
      </c>
      <c r="G6456" t="s">
        <v>21</v>
      </c>
      <c r="H6456">
        <v>6</v>
      </c>
      <c r="I6456">
        <v>50011.081599999998</v>
      </c>
      <c r="J6456">
        <f>SUMIFS(I:I,B:B,Table1_2[[#This Row],[Category Level 2]],D:D,Table1_2[[#This Row],[Brand]],E:E,Table1_2[[#This Row],[Region]],F:F,Table1_2[[#This Row],[Measure]],G:G,Table1_2[[#This Row],[Year]],H:H,"&lt;="&amp;Table1_2[[#This Row],[Month]])</f>
        <v>279982.52029999997</v>
      </c>
      <c r="K6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546108.81819999998</v>
      </c>
      <c r="N6456">
        <f>Table1_2[[#This Row],[Value]]*2.5</f>
        <v>125027.704</v>
      </c>
    </row>
    <row r="6457" spans="1:14" x14ac:dyDescent="0.25">
      <c r="A6457" t="s">
        <v>11</v>
      </c>
      <c r="B6457" t="s">
        <v>50</v>
      </c>
      <c r="C6457" t="s">
        <v>28</v>
      </c>
      <c r="D6457" t="s">
        <v>44</v>
      </c>
      <c r="E6457" t="s">
        <v>15</v>
      </c>
      <c r="F6457" t="s">
        <v>23</v>
      </c>
      <c r="G6457" t="s">
        <v>21</v>
      </c>
      <c r="H6457">
        <v>7</v>
      </c>
      <c r="I6457">
        <v>51815.385199999997</v>
      </c>
      <c r="J6457">
        <f>SUMIFS(I:I,B:B,Table1_2[[#This Row],[Category Level 2]],D:D,Table1_2[[#This Row],[Brand]],E:E,Table1_2[[#This Row],[Region]],F:F,Table1_2[[#This Row],[Measure]],G:G,Table1_2[[#This Row],[Year]],H:H,"&lt;="&amp;Table1_2[[#This Row],[Month]])</f>
        <v>331797.90549999999</v>
      </c>
      <c r="K6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553140.60529999994</v>
      </c>
      <c r="N6457">
        <f>Table1_2[[#This Row],[Value]]*2.5</f>
        <v>129538.46299999999</v>
      </c>
    </row>
    <row r="6458" spans="1:14" x14ac:dyDescent="0.25">
      <c r="A6458" t="s">
        <v>11</v>
      </c>
      <c r="B6458" t="s">
        <v>50</v>
      </c>
      <c r="C6458" t="s">
        <v>28</v>
      </c>
      <c r="D6458" t="s">
        <v>44</v>
      </c>
      <c r="E6458" t="s">
        <v>15</v>
      </c>
      <c r="F6458" t="s">
        <v>23</v>
      </c>
      <c r="G6458" t="s">
        <v>21</v>
      </c>
      <c r="H6458">
        <v>8</v>
      </c>
      <c r="I6458">
        <v>46665.771000000001</v>
      </c>
      <c r="J6458">
        <f>SUMIFS(I:I,B:B,Table1_2[[#This Row],[Category Level 2]],D:D,Table1_2[[#This Row],[Brand]],E:E,Table1_2[[#This Row],[Region]],F:F,Table1_2[[#This Row],[Measure]],G:G,Table1_2[[#This Row],[Year]],H:H,"&lt;="&amp;Table1_2[[#This Row],[Month]])</f>
        <v>378463.6765</v>
      </c>
      <c r="K6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558506.41119999997</v>
      </c>
      <c r="N6458">
        <f>Table1_2[[#This Row],[Value]]*2.5</f>
        <v>116664.42750000001</v>
      </c>
    </row>
    <row r="6459" spans="1:14" x14ac:dyDescent="0.25">
      <c r="A6459" t="s">
        <v>11</v>
      </c>
      <c r="B6459" t="s">
        <v>50</v>
      </c>
      <c r="C6459" t="s">
        <v>28</v>
      </c>
      <c r="D6459" t="s">
        <v>44</v>
      </c>
      <c r="E6459" t="s">
        <v>15</v>
      </c>
      <c r="F6459" t="s">
        <v>23</v>
      </c>
      <c r="G6459" t="s">
        <v>21</v>
      </c>
      <c r="H6459">
        <v>9</v>
      </c>
      <c r="I6459">
        <v>48869.260299999994</v>
      </c>
      <c r="J6459">
        <f>SUMIFS(I:I,B:B,Table1_2[[#This Row],[Category Level 2]],D:D,Table1_2[[#This Row],[Brand]],E:E,Table1_2[[#This Row],[Region]],F:F,Table1_2[[#This Row],[Measure]],G:G,Table1_2[[#This Row],[Year]],H:H,"&lt;="&amp;Table1_2[[#This Row],[Month]])</f>
        <v>427332.93680000002</v>
      </c>
      <c r="K6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564924.89080000005</v>
      </c>
      <c r="N6459">
        <f>Table1_2[[#This Row],[Value]]*2.5</f>
        <v>122173.15074999999</v>
      </c>
    </row>
    <row r="6460" spans="1:14" x14ac:dyDescent="0.25">
      <c r="A6460" t="s">
        <v>11</v>
      </c>
      <c r="B6460" t="s">
        <v>50</v>
      </c>
      <c r="C6460" t="s">
        <v>28</v>
      </c>
      <c r="D6460" t="s">
        <v>44</v>
      </c>
      <c r="E6460" t="s">
        <v>15</v>
      </c>
      <c r="F6460" t="s">
        <v>23</v>
      </c>
      <c r="G6460" t="s">
        <v>21</v>
      </c>
      <c r="H6460">
        <v>10</v>
      </c>
      <c r="I6460">
        <v>52325.550599999995</v>
      </c>
      <c r="J6460">
        <f>SUMIFS(I:I,B:B,Table1_2[[#This Row],[Category Level 2]],D:D,Table1_2[[#This Row],[Brand]],E:E,Table1_2[[#This Row],[Region]],F:F,Table1_2[[#This Row],[Measure]],G:G,Table1_2[[#This Row],[Year]],H:H,"&lt;="&amp;Table1_2[[#This Row],[Month]])</f>
        <v>479658.48740000004</v>
      </c>
      <c r="K6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570084.31900000002</v>
      </c>
      <c r="N6460">
        <f>Table1_2[[#This Row],[Value]]*2.5</f>
        <v>130813.87649999998</v>
      </c>
    </row>
    <row r="6461" spans="1:14" x14ac:dyDescent="0.25">
      <c r="A6461" t="s">
        <v>11</v>
      </c>
      <c r="B6461" t="s">
        <v>50</v>
      </c>
      <c r="C6461" t="s">
        <v>28</v>
      </c>
      <c r="D6461" t="s">
        <v>44</v>
      </c>
      <c r="E6461" t="s">
        <v>15</v>
      </c>
      <c r="F6461" t="s">
        <v>23</v>
      </c>
      <c r="G6461" t="s">
        <v>21</v>
      </c>
      <c r="H6461">
        <v>11</v>
      </c>
      <c r="I6461">
        <v>51584.8704</v>
      </c>
      <c r="J6461">
        <f>SUMIFS(I:I,B:B,Table1_2[[#This Row],[Category Level 2]],D:D,Table1_2[[#This Row],[Brand]],E:E,Table1_2[[#This Row],[Region]],F:F,Table1_2[[#This Row],[Measure]],G:G,Table1_2[[#This Row],[Year]],H:H,"&lt;="&amp;Table1_2[[#This Row],[Month]])</f>
        <v>531243.3578</v>
      </c>
      <c r="K6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577395.71759999997</v>
      </c>
      <c r="N6461">
        <f>Table1_2[[#This Row],[Value]]*2.5</f>
        <v>128962.17600000001</v>
      </c>
    </row>
    <row r="6462" spans="1:14" x14ac:dyDescent="0.25">
      <c r="A6462" t="s">
        <v>11</v>
      </c>
      <c r="B6462" t="s">
        <v>50</v>
      </c>
      <c r="C6462" t="s">
        <v>28</v>
      </c>
      <c r="D6462" t="s">
        <v>44</v>
      </c>
      <c r="E6462" t="s">
        <v>15</v>
      </c>
      <c r="F6462" t="s">
        <v>23</v>
      </c>
      <c r="G6462" t="s">
        <v>21</v>
      </c>
      <c r="H6462">
        <v>12</v>
      </c>
      <c r="I6462">
        <v>60557.693700000003</v>
      </c>
      <c r="J6462">
        <f>SUMIFS(I:I,B:B,Table1_2[[#This Row],[Category Level 2]],D:D,Table1_2[[#This Row],[Brand]],E:E,Table1_2[[#This Row],[Region]],F:F,Table1_2[[#This Row],[Measure]],G:G,Table1_2[[#This Row],[Year]],H:H,"&lt;="&amp;Table1_2[[#This Row],[Month]])</f>
        <v>591801.05150000006</v>
      </c>
      <c r="K6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591801.05150000006</v>
      </c>
      <c r="N6462">
        <f>Table1_2[[#This Row],[Value]]*2.5</f>
        <v>151394.23425000001</v>
      </c>
    </row>
    <row r="6463" spans="1:14" x14ac:dyDescent="0.25">
      <c r="A6463" t="s">
        <v>11</v>
      </c>
      <c r="B6463" t="s">
        <v>50</v>
      </c>
      <c r="C6463" t="s">
        <v>28</v>
      </c>
      <c r="D6463" t="s">
        <v>44</v>
      </c>
      <c r="E6463" t="s">
        <v>15</v>
      </c>
      <c r="F6463" t="s">
        <v>23</v>
      </c>
      <c r="G6463" t="s">
        <v>22</v>
      </c>
      <c r="H6463">
        <v>1</v>
      </c>
      <c r="I6463">
        <v>53449.858200000002</v>
      </c>
      <c r="J6463">
        <f>SUMIFS(I:I,B:B,Table1_2[[#This Row],[Category Level 2]],D:D,Table1_2[[#This Row],[Brand]],E:E,Table1_2[[#This Row],[Region]],F:F,Table1_2[[#This Row],[Measure]],G:G,Table1_2[[#This Row],[Year]],H:H,"&lt;="&amp;Table1_2[[#This Row],[Month]])</f>
        <v>53449.858200000002</v>
      </c>
      <c r="K6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600642.79950000008</v>
      </c>
      <c r="N6463">
        <f>Table1_2[[#This Row],[Value]]*2.5</f>
        <v>133624.64550000001</v>
      </c>
    </row>
    <row r="6464" spans="1:14" x14ac:dyDescent="0.25">
      <c r="A6464" t="s">
        <v>11</v>
      </c>
      <c r="B6464" t="s">
        <v>50</v>
      </c>
      <c r="C6464" t="s">
        <v>28</v>
      </c>
      <c r="D6464" t="s">
        <v>44</v>
      </c>
      <c r="E6464" t="s">
        <v>15</v>
      </c>
      <c r="F6464" t="s">
        <v>23</v>
      </c>
      <c r="G6464" t="s">
        <v>22</v>
      </c>
      <c r="H6464">
        <v>2</v>
      </c>
      <c r="I6464">
        <v>53122.726999999999</v>
      </c>
      <c r="J6464">
        <f>SUMIFS(I:I,B:B,Table1_2[[#This Row],[Category Level 2]],D:D,Table1_2[[#This Row],[Brand]],E:E,Table1_2[[#This Row],[Region]],F:F,Table1_2[[#This Row],[Measure]],G:G,Table1_2[[#This Row],[Year]],H:H,"&lt;="&amp;Table1_2[[#This Row],[Month]])</f>
        <v>106572.5852</v>
      </c>
      <c r="K6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610938.58669999999</v>
      </c>
      <c r="N6464">
        <f>Table1_2[[#This Row],[Value]]*2.5</f>
        <v>132806.8175</v>
      </c>
    </row>
    <row r="6465" spans="1:14" x14ac:dyDescent="0.25">
      <c r="A6465" t="s">
        <v>11</v>
      </c>
      <c r="B6465" t="s">
        <v>50</v>
      </c>
      <c r="C6465" t="s">
        <v>28</v>
      </c>
      <c r="D6465" t="s">
        <v>44</v>
      </c>
      <c r="E6465" t="s">
        <v>15</v>
      </c>
      <c r="F6465" t="s">
        <v>23</v>
      </c>
      <c r="G6465" t="s">
        <v>22</v>
      </c>
      <c r="H6465">
        <v>3</v>
      </c>
      <c r="I6465">
        <v>68227.816099999996</v>
      </c>
      <c r="J6465">
        <f>SUMIFS(I:I,B:B,Table1_2[[#This Row],[Category Level 2]],D:D,Table1_2[[#This Row],[Brand]],E:E,Table1_2[[#This Row],[Region]],F:F,Table1_2[[#This Row],[Measure]],G:G,Table1_2[[#This Row],[Year]],H:H,"&lt;="&amp;Table1_2[[#This Row],[Month]])</f>
        <v>174800.4013</v>
      </c>
      <c r="K6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631120.39300000004</v>
      </c>
      <c r="N6465">
        <f>Table1_2[[#This Row],[Value]]*2.5</f>
        <v>170569.54024999999</v>
      </c>
    </row>
    <row r="6466" spans="1:14" x14ac:dyDescent="0.25">
      <c r="A6466" t="s">
        <v>11</v>
      </c>
      <c r="B6466" t="s">
        <v>50</v>
      </c>
      <c r="C6466" t="s">
        <v>28</v>
      </c>
      <c r="D6466" t="s">
        <v>44</v>
      </c>
      <c r="E6466" t="s">
        <v>24</v>
      </c>
      <c r="F6466" t="s">
        <v>16</v>
      </c>
      <c r="G6466" t="s">
        <v>17</v>
      </c>
      <c r="H6466">
        <v>1</v>
      </c>
      <c r="I6466">
        <v>11416.165500000001</v>
      </c>
      <c r="J6466">
        <f>SUMIFS(I:I,B:B,Table1_2[[#This Row],[Category Level 2]],D:D,Table1_2[[#This Row],[Brand]],E:E,Table1_2[[#This Row],[Region]],F:F,Table1_2[[#This Row],[Measure]],G:G,Table1_2[[#This Row],[Year]],H:H,"&lt;="&amp;Table1_2[[#This Row],[Month]])</f>
        <v>11416.165500000001</v>
      </c>
      <c r="K6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11416.165500000001</v>
      </c>
      <c r="N6466">
        <f>Table1_2[[#This Row],[Value]]*2.5</f>
        <v>28540.413750000003</v>
      </c>
    </row>
    <row r="6467" spans="1:14" x14ac:dyDescent="0.25">
      <c r="A6467" t="s">
        <v>11</v>
      </c>
      <c r="B6467" t="s">
        <v>50</v>
      </c>
      <c r="C6467" t="s">
        <v>28</v>
      </c>
      <c r="D6467" t="s">
        <v>44</v>
      </c>
      <c r="E6467" t="s">
        <v>24</v>
      </c>
      <c r="F6467" t="s">
        <v>16</v>
      </c>
      <c r="G6467" t="s">
        <v>17</v>
      </c>
      <c r="H6467">
        <v>2</v>
      </c>
      <c r="I6467">
        <v>9442.0869999999995</v>
      </c>
      <c r="J6467">
        <f>SUMIFS(I:I,B:B,Table1_2[[#This Row],[Category Level 2]],D:D,Table1_2[[#This Row],[Brand]],E:E,Table1_2[[#This Row],[Region]],F:F,Table1_2[[#This Row],[Measure]],G:G,Table1_2[[#This Row],[Year]],H:H,"&lt;="&amp;Table1_2[[#This Row],[Month]])</f>
        <v>20858.252500000002</v>
      </c>
      <c r="K6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20858.252500000002</v>
      </c>
      <c r="N6467">
        <f>Table1_2[[#This Row],[Value]]*2.5</f>
        <v>23605.217499999999</v>
      </c>
    </row>
    <row r="6468" spans="1:14" x14ac:dyDescent="0.25">
      <c r="A6468" t="s">
        <v>11</v>
      </c>
      <c r="B6468" t="s">
        <v>50</v>
      </c>
      <c r="C6468" t="s">
        <v>28</v>
      </c>
      <c r="D6468" t="s">
        <v>44</v>
      </c>
      <c r="E6468" t="s">
        <v>24</v>
      </c>
      <c r="F6468" t="s">
        <v>16</v>
      </c>
      <c r="G6468" t="s">
        <v>17</v>
      </c>
      <c r="H6468">
        <v>3</v>
      </c>
      <c r="I6468">
        <v>12509.749099999999</v>
      </c>
      <c r="J6468">
        <f>SUMIFS(I:I,B:B,Table1_2[[#This Row],[Category Level 2]],D:D,Table1_2[[#This Row],[Brand]],E:E,Table1_2[[#This Row],[Region]],F:F,Table1_2[[#This Row],[Measure]],G:G,Table1_2[[#This Row],[Year]],H:H,"&lt;="&amp;Table1_2[[#This Row],[Month]])</f>
        <v>33368.001600000003</v>
      </c>
      <c r="K6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33368.001600000003</v>
      </c>
      <c r="N6468">
        <f>Table1_2[[#This Row],[Value]]*2.5</f>
        <v>31274.372749999999</v>
      </c>
    </row>
    <row r="6469" spans="1:14" x14ac:dyDescent="0.25">
      <c r="A6469" t="s">
        <v>11</v>
      </c>
      <c r="B6469" t="s">
        <v>50</v>
      </c>
      <c r="C6469" t="s">
        <v>28</v>
      </c>
      <c r="D6469" t="s">
        <v>44</v>
      </c>
      <c r="E6469" t="s">
        <v>24</v>
      </c>
      <c r="F6469" t="s">
        <v>16</v>
      </c>
      <c r="G6469" t="s">
        <v>17</v>
      </c>
      <c r="H6469">
        <v>4</v>
      </c>
      <c r="I6469">
        <v>9123.7183999999997</v>
      </c>
      <c r="J6469">
        <f>SUMIFS(I:I,B:B,Table1_2[[#This Row],[Category Level 2]],D:D,Table1_2[[#This Row],[Brand]],E:E,Table1_2[[#This Row],[Region]],F:F,Table1_2[[#This Row],[Measure]],G:G,Table1_2[[#This Row],[Year]],H:H,"&lt;="&amp;Table1_2[[#This Row],[Month]])</f>
        <v>42491.72</v>
      </c>
      <c r="K6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42491.72</v>
      </c>
      <c r="N6469">
        <f>Table1_2[[#This Row],[Value]]*2.5</f>
        <v>22809.295999999998</v>
      </c>
    </row>
    <row r="6470" spans="1:14" x14ac:dyDescent="0.25">
      <c r="A6470" t="s">
        <v>11</v>
      </c>
      <c r="B6470" t="s">
        <v>50</v>
      </c>
      <c r="C6470" t="s">
        <v>28</v>
      </c>
      <c r="D6470" t="s">
        <v>44</v>
      </c>
      <c r="E6470" t="s">
        <v>24</v>
      </c>
      <c r="F6470" t="s">
        <v>16</v>
      </c>
      <c r="G6470" t="s">
        <v>17</v>
      </c>
      <c r="H6470">
        <v>5</v>
      </c>
      <c r="I6470">
        <v>9990.8766999999971</v>
      </c>
      <c r="J6470">
        <f>SUMIFS(I:I,B:B,Table1_2[[#This Row],[Category Level 2]],D:D,Table1_2[[#This Row],[Brand]],E:E,Table1_2[[#This Row],[Region]],F:F,Table1_2[[#This Row],[Measure]],G:G,Table1_2[[#This Row],[Year]],H:H,"&lt;="&amp;Table1_2[[#This Row],[Month]])</f>
        <v>52482.596699999995</v>
      </c>
      <c r="K6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52482.596699999995</v>
      </c>
      <c r="N6470">
        <f>Table1_2[[#This Row],[Value]]*2.5</f>
        <v>24977.191749999991</v>
      </c>
    </row>
    <row r="6471" spans="1:14" x14ac:dyDescent="0.25">
      <c r="A6471" t="s">
        <v>11</v>
      </c>
      <c r="B6471" t="s">
        <v>50</v>
      </c>
      <c r="C6471" t="s">
        <v>28</v>
      </c>
      <c r="D6471" t="s">
        <v>44</v>
      </c>
      <c r="E6471" t="s">
        <v>24</v>
      </c>
      <c r="F6471" t="s">
        <v>16</v>
      </c>
      <c r="G6471" t="s">
        <v>17</v>
      </c>
      <c r="H6471">
        <v>6</v>
      </c>
      <c r="I6471">
        <v>11701.196099999999</v>
      </c>
      <c r="J6471">
        <f>SUMIFS(I:I,B:B,Table1_2[[#This Row],[Category Level 2]],D:D,Table1_2[[#This Row],[Brand]],E:E,Table1_2[[#This Row],[Region]],F:F,Table1_2[[#This Row],[Measure]],G:G,Table1_2[[#This Row],[Year]],H:H,"&lt;="&amp;Table1_2[[#This Row],[Month]])</f>
        <v>64183.792799999996</v>
      </c>
      <c r="K6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64183.792799999996</v>
      </c>
      <c r="N6471">
        <f>Table1_2[[#This Row],[Value]]*2.5</f>
        <v>29252.990249999999</v>
      </c>
    </row>
    <row r="6472" spans="1:14" x14ac:dyDescent="0.25">
      <c r="A6472" t="s">
        <v>11</v>
      </c>
      <c r="B6472" t="s">
        <v>50</v>
      </c>
      <c r="C6472" t="s">
        <v>28</v>
      </c>
      <c r="D6472" t="s">
        <v>44</v>
      </c>
      <c r="E6472" t="s">
        <v>24</v>
      </c>
      <c r="F6472" t="s">
        <v>16</v>
      </c>
      <c r="G6472" t="s">
        <v>17</v>
      </c>
      <c r="H6472">
        <v>7</v>
      </c>
      <c r="I6472">
        <v>9811.8415999999997</v>
      </c>
      <c r="J6472">
        <f>SUMIFS(I:I,B:B,Table1_2[[#This Row],[Category Level 2]],D:D,Table1_2[[#This Row],[Brand]],E:E,Table1_2[[#This Row],[Region]],F:F,Table1_2[[#This Row],[Measure]],G:G,Table1_2[[#This Row],[Year]],H:H,"&lt;="&amp;Table1_2[[#This Row],[Month]])</f>
        <v>73995.634399999995</v>
      </c>
      <c r="K6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73995.634399999995</v>
      </c>
      <c r="N6472">
        <f>Table1_2[[#This Row],[Value]]*2.5</f>
        <v>24529.603999999999</v>
      </c>
    </row>
    <row r="6473" spans="1:14" x14ac:dyDescent="0.25">
      <c r="A6473" t="s">
        <v>11</v>
      </c>
      <c r="B6473" t="s">
        <v>50</v>
      </c>
      <c r="C6473" t="s">
        <v>28</v>
      </c>
      <c r="D6473" t="s">
        <v>44</v>
      </c>
      <c r="E6473" t="s">
        <v>24</v>
      </c>
      <c r="F6473" t="s">
        <v>16</v>
      </c>
      <c r="G6473" t="s">
        <v>17</v>
      </c>
      <c r="H6473">
        <v>8</v>
      </c>
      <c r="I6473">
        <v>9929.5960999999988</v>
      </c>
      <c r="J6473">
        <f>SUMIFS(I:I,B:B,Table1_2[[#This Row],[Category Level 2]],D:D,Table1_2[[#This Row],[Brand]],E:E,Table1_2[[#This Row],[Region]],F:F,Table1_2[[#This Row],[Measure]],G:G,Table1_2[[#This Row],[Year]],H:H,"&lt;="&amp;Table1_2[[#This Row],[Month]])</f>
        <v>83925.230499999991</v>
      </c>
      <c r="K6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83925.230499999991</v>
      </c>
      <c r="N6473">
        <f>Table1_2[[#This Row],[Value]]*2.5</f>
        <v>24823.990249999995</v>
      </c>
    </row>
    <row r="6474" spans="1:14" x14ac:dyDescent="0.25">
      <c r="A6474" t="s">
        <v>11</v>
      </c>
      <c r="B6474" t="s">
        <v>50</v>
      </c>
      <c r="C6474" t="s">
        <v>28</v>
      </c>
      <c r="D6474" t="s">
        <v>44</v>
      </c>
      <c r="E6474" t="s">
        <v>24</v>
      </c>
      <c r="F6474" t="s">
        <v>16</v>
      </c>
      <c r="G6474" t="s">
        <v>17</v>
      </c>
      <c r="H6474">
        <v>9</v>
      </c>
      <c r="I6474">
        <v>8377.7476999999999</v>
      </c>
      <c r="J6474">
        <f>SUMIFS(I:I,B:B,Table1_2[[#This Row],[Category Level 2]],D:D,Table1_2[[#This Row],[Brand]],E:E,Table1_2[[#This Row],[Region]],F:F,Table1_2[[#This Row],[Measure]],G:G,Table1_2[[#This Row],[Year]],H:H,"&lt;="&amp;Table1_2[[#This Row],[Month]])</f>
        <v>92302.978199999983</v>
      </c>
      <c r="K6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92302.978199999983</v>
      </c>
      <c r="N6474">
        <f>Table1_2[[#This Row],[Value]]*2.5</f>
        <v>20944.36925</v>
      </c>
    </row>
    <row r="6475" spans="1:14" x14ac:dyDescent="0.25">
      <c r="A6475" t="s">
        <v>11</v>
      </c>
      <c r="B6475" t="s">
        <v>50</v>
      </c>
      <c r="C6475" t="s">
        <v>28</v>
      </c>
      <c r="D6475" t="s">
        <v>44</v>
      </c>
      <c r="E6475" t="s">
        <v>24</v>
      </c>
      <c r="F6475" t="s">
        <v>16</v>
      </c>
      <c r="G6475" t="s">
        <v>17</v>
      </c>
      <c r="H6475">
        <v>10</v>
      </c>
      <c r="I6475">
        <v>9643.6296999999995</v>
      </c>
      <c r="J6475">
        <f>SUMIFS(I:I,B:B,Table1_2[[#This Row],[Category Level 2]],D:D,Table1_2[[#This Row],[Brand]],E:E,Table1_2[[#This Row],[Region]],F:F,Table1_2[[#This Row],[Measure]],G:G,Table1_2[[#This Row],[Year]],H:H,"&lt;="&amp;Table1_2[[#This Row],[Month]])</f>
        <v>101946.60789999999</v>
      </c>
      <c r="K6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101946.60789999999</v>
      </c>
      <c r="N6475">
        <f>Table1_2[[#This Row],[Value]]*2.5</f>
        <v>24109.074249999998</v>
      </c>
    </row>
    <row r="6476" spans="1:14" x14ac:dyDescent="0.25">
      <c r="A6476" t="s">
        <v>11</v>
      </c>
      <c r="B6476" t="s">
        <v>50</v>
      </c>
      <c r="C6476" t="s">
        <v>28</v>
      </c>
      <c r="D6476" t="s">
        <v>44</v>
      </c>
      <c r="E6476" t="s">
        <v>24</v>
      </c>
      <c r="F6476" t="s">
        <v>16</v>
      </c>
      <c r="G6476" t="s">
        <v>17</v>
      </c>
      <c r="H6476">
        <v>11</v>
      </c>
      <c r="I6476">
        <v>9765.6636999999992</v>
      </c>
      <c r="J6476">
        <f>SUMIFS(I:I,B:B,Table1_2[[#This Row],[Category Level 2]],D:D,Table1_2[[#This Row],[Brand]],E:E,Table1_2[[#This Row],[Region]],F:F,Table1_2[[#This Row],[Measure]],G:G,Table1_2[[#This Row],[Year]],H:H,"&lt;="&amp;Table1_2[[#This Row],[Month]])</f>
        <v>111712.27159999999</v>
      </c>
      <c r="K6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111712.27159999999</v>
      </c>
      <c r="N6476">
        <f>Table1_2[[#This Row],[Value]]*2.5</f>
        <v>24414.159249999997</v>
      </c>
    </row>
    <row r="6477" spans="1:14" x14ac:dyDescent="0.25">
      <c r="A6477" t="s">
        <v>11</v>
      </c>
      <c r="B6477" t="s">
        <v>50</v>
      </c>
      <c r="C6477" t="s">
        <v>28</v>
      </c>
      <c r="D6477" t="s">
        <v>44</v>
      </c>
      <c r="E6477" t="s">
        <v>24</v>
      </c>
      <c r="F6477" t="s">
        <v>16</v>
      </c>
      <c r="G6477" t="s">
        <v>17</v>
      </c>
      <c r="H6477">
        <v>12</v>
      </c>
      <c r="I6477">
        <v>9840.0156000000006</v>
      </c>
      <c r="J6477">
        <f>SUMIFS(I:I,B:B,Table1_2[[#This Row],[Category Level 2]],D:D,Table1_2[[#This Row],[Brand]],E:E,Table1_2[[#This Row],[Region]],F:F,Table1_2[[#This Row],[Measure]],G:G,Table1_2[[#This Row],[Year]],H:H,"&lt;="&amp;Table1_2[[#This Row],[Month]])</f>
        <v>121552.28719999999</v>
      </c>
      <c r="K6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121552.28719999999</v>
      </c>
      <c r="N6477">
        <f>Table1_2[[#This Row],[Value]]*2.5</f>
        <v>24600.039000000001</v>
      </c>
    </row>
    <row r="6478" spans="1:14" x14ac:dyDescent="0.25">
      <c r="A6478" t="s">
        <v>11</v>
      </c>
      <c r="B6478" t="s">
        <v>50</v>
      </c>
      <c r="C6478" t="s">
        <v>28</v>
      </c>
      <c r="D6478" t="s">
        <v>44</v>
      </c>
      <c r="E6478" t="s">
        <v>24</v>
      </c>
      <c r="F6478" t="s">
        <v>16</v>
      </c>
      <c r="G6478" t="s">
        <v>18</v>
      </c>
      <c r="H6478">
        <v>1</v>
      </c>
      <c r="I6478">
        <v>8899.8914999999997</v>
      </c>
      <c r="J6478">
        <f>SUMIFS(I:I,B:B,Table1_2[[#This Row],[Category Level 2]],D:D,Table1_2[[#This Row],[Brand]],E:E,Table1_2[[#This Row],[Region]],F:F,Table1_2[[#This Row],[Measure]],G:G,Table1_2[[#This Row],[Year]],H:H,"&lt;="&amp;Table1_2[[#This Row],[Month]])</f>
        <v>8899.8914999999997</v>
      </c>
      <c r="K6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119036.01319999999</v>
      </c>
      <c r="N6478">
        <f>Table1_2[[#This Row],[Value]]*2.5</f>
        <v>22249.728749999998</v>
      </c>
    </row>
    <row r="6479" spans="1:14" x14ac:dyDescent="0.25">
      <c r="A6479" t="s">
        <v>11</v>
      </c>
      <c r="B6479" t="s">
        <v>50</v>
      </c>
      <c r="C6479" t="s">
        <v>28</v>
      </c>
      <c r="D6479" t="s">
        <v>44</v>
      </c>
      <c r="E6479" t="s">
        <v>24</v>
      </c>
      <c r="F6479" t="s">
        <v>16</v>
      </c>
      <c r="G6479" t="s">
        <v>18</v>
      </c>
      <c r="H6479">
        <v>2</v>
      </c>
      <c r="I6479">
        <v>9787.5258000000013</v>
      </c>
      <c r="J6479">
        <f>SUMIFS(I:I,B:B,Table1_2[[#This Row],[Category Level 2]],D:D,Table1_2[[#This Row],[Brand]],E:E,Table1_2[[#This Row],[Region]],F:F,Table1_2[[#This Row],[Measure]],G:G,Table1_2[[#This Row],[Year]],H:H,"&lt;="&amp;Table1_2[[#This Row],[Month]])</f>
        <v>18687.417300000001</v>
      </c>
      <c r="K6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119381.45199999999</v>
      </c>
      <c r="N6479">
        <f>Table1_2[[#This Row],[Value]]*2.5</f>
        <v>24468.814500000004</v>
      </c>
    </row>
    <row r="6480" spans="1:14" x14ac:dyDescent="0.25">
      <c r="A6480" t="s">
        <v>11</v>
      </c>
      <c r="B6480" t="s">
        <v>50</v>
      </c>
      <c r="C6480" t="s">
        <v>28</v>
      </c>
      <c r="D6480" t="s">
        <v>44</v>
      </c>
      <c r="E6480" t="s">
        <v>24</v>
      </c>
      <c r="F6480" t="s">
        <v>16</v>
      </c>
      <c r="G6480" t="s">
        <v>18</v>
      </c>
      <c r="H6480">
        <v>3</v>
      </c>
      <c r="I6480">
        <v>8463.6817999999985</v>
      </c>
      <c r="J6480">
        <f>SUMIFS(I:I,B:B,Table1_2[[#This Row],[Category Level 2]],D:D,Table1_2[[#This Row],[Brand]],E:E,Table1_2[[#This Row],[Region]],F:F,Table1_2[[#This Row],[Measure]],G:G,Table1_2[[#This Row],[Year]],H:H,"&lt;="&amp;Table1_2[[#This Row],[Month]])</f>
        <v>27151.099099999999</v>
      </c>
      <c r="K6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115335.3847</v>
      </c>
      <c r="N6480">
        <f>Table1_2[[#This Row],[Value]]*2.5</f>
        <v>21159.204499999996</v>
      </c>
    </row>
    <row r="6481" spans="1:14" x14ac:dyDescent="0.25">
      <c r="A6481" t="s">
        <v>11</v>
      </c>
      <c r="B6481" t="s">
        <v>50</v>
      </c>
      <c r="C6481" t="s">
        <v>28</v>
      </c>
      <c r="D6481" t="s">
        <v>44</v>
      </c>
      <c r="E6481" t="s">
        <v>24</v>
      </c>
      <c r="F6481" t="s">
        <v>16</v>
      </c>
      <c r="G6481" t="s">
        <v>18</v>
      </c>
      <c r="H6481">
        <v>4</v>
      </c>
      <c r="I6481">
        <v>8155.5891999999994</v>
      </c>
      <c r="J6481">
        <f>SUMIFS(I:I,B:B,Table1_2[[#This Row],[Category Level 2]],D:D,Table1_2[[#This Row],[Brand]],E:E,Table1_2[[#This Row],[Region]],F:F,Table1_2[[#This Row],[Measure]],G:G,Table1_2[[#This Row],[Year]],H:H,"&lt;="&amp;Table1_2[[#This Row],[Month]])</f>
        <v>35306.688300000002</v>
      </c>
      <c r="K6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114367.2555</v>
      </c>
      <c r="N6481">
        <f>Table1_2[[#This Row],[Value]]*2.5</f>
        <v>20388.972999999998</v>
      </c>
    </row>
    <row r="6482" spans="1:14" x14ac:dyDescent="0.25">
      <c r="A6482" t="s">
        <v>11</v>
      </c>
      <c r="B6482" t="s">
        <v>50</v>
      </c>
      <c r="C6482" t="s">
        <v>28</v>
      </c>
      <c r="D6482" t="s">
        <v>44</v>
      </c>
      <c r="E6482" t="s">
        <v>24</v>
      </c>
      <c r="F6482" t="s">
        <v>16</v>
      </c>
      <c r="G6482" t="s">
        <v>18</v>
      </c>
      <c r="H6482">
        <v>5</v>
      </c>
      <c r="I6482">
        <v>10017.6358</v>
      </c>
      <c r="J6482">
        <f>SUMIFS(I:I,B:B,Table1_2[[#This Row],[Category Level 2]],D:D,Table1_2[[#This Row],[Brand]],E:E,Table1_2[[#This Row],[Region]],F:F,Table1_2[[#This Row],[Measure]],G:G,Table1_2[[#This Row],[Year]],H:H,"&lt;="&amp;Table1_2[[#This Row],[Month]])</f>
        <v>45324.324099999998</v>
      </c>
      <c r="K6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114394.01459999999</v>
      </c>
      <c r="N6482">
        <f>Table1_2[[#This Row],[Value]]*2.5</f>
        <v>25044.089500000002</v>
      </c>
    </row>
    <row r="6483" spans="1:14" x14ac:dyDescent="0.25">
      <c r="A6483" t="s">
        <v>11</v>
      </c>
      <c r="B6483" t="s">
        <v>50</v>
      </c>
      <c r="C6483" t="s">
        <v>28</v>
      </c>
      <c r="D6483" t="s">
        <v>44</v>
      </c>
      <c r="E6483" t="s">
        <v>24</v>
      </c>
      <c r="F6483" t="s">
        <v>16</v>
      </c>
      <c r="G6483" t="s">
        <v>18</v>
      </c>
      <c r="H6483">
        <v>6</v>
      </c>
      <c r="I6483">
        <v>9245.9709999999995</v>
      </c>
      <c r="J6483">
        <f>SUMIFS(I:I,B:B,Table1_2[[#This Row],[Category Level 2]],D:D,Table1_2[[#This Row],[Brand]],E:E,Table1_2[[#This Row],[Region]],F:F,Table1_2[[#This Row],[Measure]],G:G,Table1_2[[#This Row],[Year]],H:H,"&lt;="&amp;Table1_2[[#This Row],[Month]])</f>
        <v>54570.295099999996</v>
      </c>
      <c r="K6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111938.78949999998</v>
      </c>
      <c r="N6483">
        <f>Table1_2[[#This Row],[Value]]*2.5</f>
        <v>23114.927499999998</v>
      </c>
    </row>
    <row r="6484" spans="1:14" x14ac:dyDescent="0.25">
      <c r="A6484" t="s">
        <v>11</v>
      </c>
      <c r="B6484" t="s">
        <v>50</v>
      </c>
      <c r="C6484" t="s">
        <v>28</v>
      </c>
      <c r="D6484" t="s">
        <v>44</v>
      </c>
      <c r="E6484" t="s">
        <v>24</v>
      </c>
      <c r="F6484" t="s">
        <v>16</v>
      </c>
      <c r="G6484" t="s">
        <v>18</v>
      </c>
      <c r="H6484">
        <v>7</v>
      </c>
      <c r="I6484">
        <v>9527.1324000000004</v>
      </c>
      <c r="J6484">
        <f>SUMIFS(I:I,B:B,Table1_2[[#This Row],[Category Level 2]],D:D,Table1_2[[#This Row],[Brand]],E:E,Table1_2[[#This Row],[Region]],F:F,Table1_2[[#This Row],[Measure]],G:G,Table1_2[[#This Row],[Year]],H:H,"&lt;="&amp;Table1_2[[#This Row],[Month]])</f>
        <v>64097.427499999998</v>
      </c>
      <c r="K6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111654.0803</v>
      </c>
      <c r="N6484">
        <f>Table1_2[[#This Row],[Value]]*2.5</f>
        <v>23817.831000000002</v>
      </c>
    </row>
    <row r="6485" spans="1:14" x14ac:dyDescent="0.25">
      <c r="A6485" t="s">
        <v>11</v>
      </c>
      <c r="B6485" t="s">
        <v>50</v>
      </c>
      <c r="C6485" t="s">
        <v>28</v>
      </c>
      <c r="D6485" t="s">
        <v>44</v>
      </c>
      <c r="E6485" t="s">
        <v>24</v>
      </c>
      <c r="F6485" t="s">
        <v>16</v>
      </c>
      <c r="G6485" t="s">
        <v>18</v>
      </c>
      <c r="H6485">
        <v>8</v>
      </c>
      <c r="I6485">
        <v>9133.7045000000016</v>
      </c>
      <c r="J6485">
        <f>SUMIFS(I:I,B:B,Table1_2[[#This Row],[Category Level 2]],D:D,Table1_2[[#This Row],[Brand]],E:E,Table1_2[[#This Row],[Region]],F:F,Table1_2[[#This Row],[Measure]],G:G,Table1_2[[#This Row],[Year]],H:H,"&lt;="&amp;Table1_2[[#This Row],[Month]])</f>
        <v>73231.131999999998</v>
      </c>
      <c r="K6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110858.1887</v>
      </c>
      <c r="N6485">
        <f>Table1_2[[#This Row],[Value]]*2.5</f>
        <v>22834.261250000003</v>
      </c>
    </row>
    <row r="6486" spans="1:14" x14ac:dyDescent="0.25">
      <c r="A6486" t="s">
        <v>11</v>
      </c>
      <c r="B6486" t="s">
        <v>50</v>
      </c>
      <c r="C6486" t="s">
        <v>28</v>
      </c>
      <c r="D6486" t="s">
        <v>44</v>
      </c>
      <c r="E6486" t="s">
        <v>24</v>
      </c>
      <c r="F6486" t="s">
        <v>16</v>
      </c>
      <c r="G6486" t="s">
        <v>18</v>
      </c>
      <c r="H6486">
        <v>9</v>
      </c>
      <c r="I6486">
        <v>9443.1223999999984</v>
      </c>
      <c r="J6486">
        <f>SUMIFS(I:I,B:B,Table1_2[[#This Row],[Category Level 2]],D:D,Table1_2[[#This Row],[Brand]],E:E,Table1_2[[#This Row],[Region]],F:F,Table1_2[[#This Row],[Measure]],G:G,Table1_2[[#This Row],[Year]],H:H,"&lt;="&amp;Table1_2[[#This Row],[Month]])</f>
        <v>82674.254399999991</v>
      </c>
      <c r="K6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111923.56339999998</v>
      </c>
      <c r="N6486">
        <f>Table1_2[[#This Row],[Value]]*2.5</f>
        <v>23607.805999999997</v>
      </c>
    </row>
    <row r="6487" spans="1:14" x14ac:dyDescent="0.25">
      <c r="A6487" t="s">
        <v>11</v>
      </c>
      <c r="B6487" t="s">
        <v>50</v>
      </c>
      <c r="C6487" t="s">
        <v>28</v>
      </c>
      <c r="D6487" t="s">
        <v>44</v>
      </c>
      <c r="E6487" t="s">
        <v>24</v>
      </c>
      <c r="F6487" t="s">
        <v>16</v>
      </c>
      <c r="G6487" t="s">
        <v>18</v>
      </c>
      <c r="H6487">
        <v>10</v>
      </c>
      <c r="I6487">
        <v>8304.4511999999995</v>
      </c>
      <c r="J6487">
        <f>SUMIFS(I:I,B:B,Table1_2[[#This Row],[Category Level 2]],D:D,Table1_2[[#This Row],[Brand]],E:E,Table1_2[[#This Row],[Region]],F:F,Table1_2[[#This Row],[Measure]],G:G,Table1_2[[#This Row],[Year]],H:H,"&lt;="&amp;Table1_2[[#This Row],[Month]])</f>
        <v>90978.705599999987</v>
      </c>
      <c r="K6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110584.38489999999</v>
      </c>
      <c r="N6487">
        <f>Table1_2[[#This Row],[Value]]*2.5</f>
        <v>20761.127999999997</v>
      </c>
    </row>
    <row r="6488" spans="1:14" x14ac:dyDescent="0.25">
      <c r="A6488" t="s">
        <v>11</v>
      </c>
      <c r="B6488" t="s">
        <v>50</v>
      </c>
      <c r="C6488" t="s">
        <v>28</v>
      </c>
      <c r="D6488" t="s">
        <v>44</v>
      </c>
      <c r="E6488" t="s">
        <v>24</v>
      </c>
      <c r="F6488" t="s">
        <v>16</v>
      </c>
      <c r="G6488" t="s">
        <v>18</v>
      </c>
      <c r="H6488">
        <v>11</v>
      </c>
      <c r="I6488">
        <v>7212.7371000000003</v>
      </c>
      <c r="J6488">
        <f>SUMIFS(I:I,B:B,Table1_2[[#This Row],[Category Level 2]],D:D,Table1_2[[#This Row],[Brand]],E:E,Table1_2[[#This Row],[Region]],F:F,Table1_2[[#This Row],[Measure]],G:G,Table1_2[[#This Row],[Year]],H:H,"&lt;="&amp;Table1_2[[#This Row],[Month]])</f>
        <v>98191.442699999985</v>
      </c>
      <c r="K6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108031.45829999998</v>
      </c>
      <c r="N6488">
        <f>Table1_2[[#This Row],[Value]]*2.5</f>
        <v>18031.84275</v>
      </c>
    </row>
    <row r="6489" spans="1:14" x14ac:dyDescent="0.25">
      <c r="A6489" t="s">
        <v>11</v>
      </c>
      <c r="B6489" t="s">
        <v>50</v>
      </c>
      <c r="C6489" t="s">
        <v>28</v>
      </c>
      <c r="D6489" t="s">
        <v>44</v>
      </c>
      <c r="E6489" t="s">
        <v>24</v>
      </c>
      <c r="F6489" t="s">
        <v>16</v>
      </c>
      <c r="G6489" t="s">
        <v>18</v>
      </c>
      <c r="H6489">
        <v>12</v>
      </c>
      <c r="I6489">
        <v>7159.6635999999999</v>
      </c>
      <c r="J6489">
        <f>SUMIFS(I:I,B:B,Table1_2[[#This Row],[Category Level 2]],D:D,Table1_2[[#This Row],[Brand]],E:E,Table1_2[[#This Row],[Region]],F:F,Table1_2[[#This Row],[Measure]],G:G,Table1_2[[#This Row],[Year]],H:H,"&lt;="&amp;Table1_2[[#This Row],[Month]])</f>
        <v>105351.10629999998</v>
      </c>
      <c r="K6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105351.10629999998</v>
      </c>
      <c r="N6489">
        <f>Table1_2[[#This Row],[Value]]*2.5</f>
        <v>17899.159</v>
      </c>
    </row>
    <row r="6490" spans="1:14" x14ac:dyDescent="0.25">
      <c r="A6490" t="s">
        <v>11</v>
      </c>
      <c r="B6490" t="s">
        <v>50</v>
      </c>
      <c r="C6490" t="s">
        <v>28</v>
      </c>
      <c r="D6490" t="s">
        <v>44</v>
      </c>
      <c r="E6490" t="s">
        <v>24</v>
      </c>
      <c r="F6490" t="s">
        <v>16</v>
      </c>
      <c r="G6490" t="s">
        <v>19</v>
      </c>
      <c r="H6490">
        <v>1</v>
      </c>
      <c r="I6490">
        <v>6791.8478000000005</v>
      </c>
      <c r="J6490">
        <f>SUMIFS(I:I,B:B,Table1_2[[#This Row],[Category Level 2]],D:D,Table1_2[[#This Row],[Brand]],E:E,Table1_2[[#This Row],[Region]],F:F,Table1_2[[#This Row],[Measure]],G:G,Table1_2[[#This Row],[Year]],H:H,"&lt;="&amp;Table1_2[[#This Row],[Month]])</f>
        <v>6791.8478000000005</v>
      </c>
      <c r="K6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103243.06259999999</v>
      </c>
      <c r="N6490">
        <f>Table1_2[[#This Row],[Value]]*2.5</f>
        <v>16979.619500000001</v>
      </c>
    </row>
    <row r="6491" spans="1:14" x14ac:dyDescent="0.25">
      <c r="A6491" t="s">
        <v>11</v>
      </c>
      <c r="B6491" t="s">
        <v>50</v>
      </c>
      <c r="C6491" t="s">
        <v>28</v>
      </c>
      <c r="D6491" t="s">
        <v>44</v>
      </c>
      <c r="E6491" t="s">
        <v>24</v>
      </c>
      <c r="F6491" t="s">
        <v>16</v>
      </c>
      <c r="G6491" t="s">
        <v>19</v>
      </c>
      <c r="H6491">
        <v>2</v>
      </c>
      <c r="I6491">
        <v>7349.6516000000001</v>
      </c>
      <c r="J6491">
        <f>SUMIFS(I:I,B:B,Table1_2[[#This Row],[Category Level 2]],D:D,Table1_2[[#This Row],[Brand]],E:E,Table1_2[[#This Row],[Region]],F:F,Table1_2[[#This Row],[Measure]],G:G,Table1_2[[#This Row],[Year]],H:H,"&lt;="&amp;Table1_2[[#This Row],[Month]])</f>
        <v>14141.499400000001</v>
      </c>
      <c r="K6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100805.1884</v>
      </c>
      <c r="N6491">
        <f>Table1_2[[#This Row],[Value]]*2.5</f>
        <v>18374.129000000001</v>
      </c>
    </row>
    <row r="6492" spans="1:14" x14ac:dyDescent="0.25">
      <c r="A6492" t="s">
        <v>11</v>
      </c>
      <c r="B6492" t="s">
        <v>50</v>
      </c>
      <c r="C6492" t="s">
        <v>28</v>
      </c>
      <c r="D6492" t="s">
        <v>44</v>
      </c>
      <c r="E6492" t="s">
        <v>24</v>
      </c>
      <c r="F6492" t="s">
        <v>16</v>
      </c>
      <c r="G6492" t="s">
        <v>19</v>
      </c>
      <c r="H6492">
        <v>3</v>
      </c>
      <c r="I6492">
        <v>8870.0781999999999</v>
      </c>
      <c r="J6492">
        <f>SUMIFS(I:I,B:B,Table1_2[[#This Row],[Category Level 2]],D:D,Table1_2[[#This Row],[Brand]],E:E,Table1_2[[#This Row],[Region]],F:F,Table1_2[[#This Row],[Measure]],G:G,Table1_2[[#This Row],[Year]],H:H,"&lt;="&amp;Table1_2[[#This Row],[Month]])</f>
        <v>23011.577600000001</v>
      </c>
      <c r="K6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101211.5848</v>
      </c>
      <c r="N6492">
        <f>Table1_2[[#This Row],[Value]]*2.5</f>
        <v>22175.195500000002</v>
      </c>
    </row>
    <row r="6493" spans="1:14" x14ac:dyDescent="0.25">
      <c r="A6493" t="s">
        <v>11</v>
      </c>
      <c r="B6493" t="s">
        <v>50</v>
      </c>
      <c r="C6493" t="s">
        <v>28</v>
      </c>
      <c r="D6493" t="s">
        <v>44</v>
      </c>
      <c r="E6493" t="s">
        <v>24</v>
      </c>
      <c r="F6493" t="s">
        <v>16</v>
      </c>
      <c r="G6493" t="s">
        <v>19</v>
      </c>
      <c r="H6493">
        <v>4</v>
      </c>
      <c r="I6493">
        <v>7531.2248</v>
      </c>
      <c r="J6493">
        <f>SUMIFS(I:I,B:B,Table1_2[[#This Row],[Category Level 2]],D:D,Table1_2[[#This Row],[Brand]],E:E,Table1_2[[#This Row],[Region]],F:F,Table1_2[[#This Row],[Measure]],G:G,Table1_2[[#This Row],[Year]],H:H,"&lt;="&amp;Table1_2[[#This Row],[Month]])</f>
        <v>30542.8024</v>
      </c>
      <c r="K6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100587.22040000001</v>
      </c>
      <c r="N6493">
        <f>Table1_2[[#This Row],[Value]]*2.5</f>
        <v>18828.061999999998</v>
      </c>
    </row>
    <row r="6494" spans="1:14" x14ac:dyDescent="0.25">
      <c r="A6494" t="s">
        <v>11</v>
      </c>
      <c r="B6494" t="s">
        <v>50</v>
      </c>
      <c r="C6494" t="s">
        <v>28</v>
      </c>
      <c r="D6494" t="s">
        <v>44</v>
      </c>
      <c r="E6494" t="s">
        <v>24</v>
      </c>
      <c r="F6494" t="s">
        <v>16</v>
      </c>
      <c r="G6494" t="s">
        <v>19</v>
      </c>
      <c r="H6494">
        <v>5</v>
      </c>
      <c r="I6494">
        <v>6427.0263000000004</v>
      </c>
      <c r="J6494">
        <f>SUMIFS(I:I,B:B,Table1_2[[#This Row],[Category Level 2]],D:D,Table1_2[[#This Row],[Brand]],E:E,Table1_2[[#This Row],[Region]],F:F,Table1_2[[#This Row],[Measure]],G:G,Table1_2[[#This Row],[Year]],H:H,"&lt;="&amp;Table1_2[[#This Row],[Month]])</f>
        <v>36969.828699999998</v>
      </c>
      <c r="K6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96996.6109</v>
      </c>
      <c r="N6494">
        <f>Table1_2[[#This Row],[Value]]*2.5</f>
        <v>16067.565750000002</v>
      </c>
    </row>
    <row r="6495" spans="1:14" x14ac:dyDescent="0.25">
      <c r="A6495" t="s">
        <v>11</v>
      </c>
      <c r="B6495" t="s">
        <v>50</v>
      </c>
      <c r="C6495" t="s">
        <v>28</v>
      </c>
      <c r="D6495" t="s">
        <v>44</v>
      </c>
      <c r="E6495" t="s">
        <v>24</v>
      </c>
      <c r="F6495" t="s">
        <v>16</v>
      </c>
      <c r="G6495" t="s">
        <v>19</v>
      </c>
      <c r="H6495">
        <v>6</v>
      </c>
      <c r="I6495">
        <v>7550.5730000000003</v>
      </c>
      <c r="J6495">
        <f>SUMIFS(I:I,B:B,Table1_2[[#This Row],[Category Level 2]],D:D,Table1_2[[#This Row],[Brand]],E:E,Table1_2[[#This Row],[Region]],F:F,Table1_2[[#This Row],[Measure]],G:G,Table1_2[[#This Row],[Year]],H:H,"&lt;="&amp;Table1_2[[#This Row],[Month]])</f>
        <v>44520.401700000002</v>
      </c>
      <c r="K6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95301.212899999999</v>
      </c>
      <c r="N6495">
        <f>Table1_2[[#This Row],[Value]]*2.5</f>
        <v>18876.432500000003</v>
      </c>
    </row>
    <row r="6496" spans="1:14" x14ac:dyDescent="0.25">
      <c r="A6496" t="s">
        <v>11</v>
      </c>
      <c r="B6496" t="s">
        <v>50</v>
      </c>
      <c r="C6496" t="s">
        <v>28</v>
      </c>
      <c r="D6496" t="s">
        <v>44</v>
      </c>
      <c r="E6496" t="s">
        <v>24</v>
      </c>
      <c r="F6496" t="s">
        <v>16</v>
      </c>
      <c r="G6496" t="s">
        <v>19</v>
      </c>
      <c r="H6496">
        <v>7</v>
      </c>
      <c r="I6496">
        <v>8115.6373000000003</v>
      </c>
      <c r="J6496">
        <f>SUMIFS(I:I,B:B,Table1_2[[#This Row],[Category Level 2]],D:D,Table1_2[[#This Row],[Brand]],E:E,Table1_2[[#This Row],[Region]],F:F,Table1_2[[#This Row],[Measure]],G:G,Table1_2[[#This Row],[Year]],H:H,"&lt;="&amp;Table1_2[[#This Row],[Month]])</f>
        <v>52636.039000000004</v>
      </c>
      <c r="K6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93889.717800000013</v>
      </c>
      <c r="N6496">
        <f>Table1_2[[#This Row],[Value]]*2.5</f>
        <v>20289.093250000002</v>
      </c>
    </row>
    <row r="6497" spans="1:14" x14ac:dyDescent="0.25">
      <c r="A6497" t="s">
        <v>11</v>
      </c>
      <c r="B6497" t="s">
        <v>50</v>
      </c>
      <c r="C6497" t="s">
        <v>28</v>
      </c>
      <c r="D6497" t="s">
        <v>44</v>
      </c>
      <c r="E6497" t="s">
        <v>24</v>
      </c>
      <c r="F6497" t="s">
        <v>16</v>
      </c>
      <c r="G6497" t="s">
        <v>19</v>
      </c>
      <c r="H6497">
        <v>8</v>
      </c>
      <c r="I6497">
        <v>6446.505000000001</v>
      </c>
      <c r="J6497">
        <f>SUMIFS(I:I,B:B,Table1_2[[#This Row],[Category Level 2]],D:D,Table1_2[[#This Row],[Brand]],E:E,Table1_2[[#This Row],[Region]],F:F,Table1_2[[#This Row],[Measure]],G:G,Table1_2[[#This Row],[Year]],H:H,"&lt;="&amp;Table1_2[[#This Row],[Month]])</f>
        <v>59082.544000000009</v>
      </c>
      <c r="K6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91202.518299999996</v>
      </c>
      <c r="N6497">
        <f>Table1_2[[#This Row],[Value]]*2.5</f>
        <v>16116.262500000003</v>
      </c>
    </row>
    <row r="6498" spans="1:14" x14ac:dyDescent="0.25">
      <c r="A6498" t="s">
        <v>11</v>
      </c>
      <c r="B6498" t="s">
        <v>50</v>
      </c>
      <c r="C6498" t="s">
        <v>28</v>
      </c>
      <c r="D6498" t="s">
        <v>44</v>
      </c>
      <c r="E6498" t="s">
        <v>24</v>
      </c>
      <c r="F6498" t="s">
        <v>16</v>
      </c>
      <c r="G6498" t="s">
        <v>19</v>
      </c>
      <c r="H6498">
        <v>9</v>
      </c>
      <c r="I6498">
        <v>6800.863800000001</v>
      </c>
      <c r="J6498">
        <f>SUMIFS(I:I,B:B,Table1_2[[#This Row],[Category Level 2]],D:D,Table1_2[[#This Row],[Brand]],E:E,Table1_2[[#This Row],[Region]],F:F,Table1_2[[#This Row],[Measure]],G:G,Table1_2[[#This Row],[Year]],H:H,"&lt;="&amp;Table1_2[[#This Row],[Month]])</f>
        <v>65883.407800000015</v>
      </c>
      <c r="K6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88560.259700000024</v>
      </c>
      <c r="N6498">
        <f>Table1_2[[#This Row],[Value]]*2.5</f>
        <v>17002.159500000002</v>
      </c>
    </row>
    <row r="6499" spans="1:14" x14ac:dyDescent="0.25">
      <c r="A6499" t="s">
        <v>11</v>
      </c>
      <c r="B6499" t="s">
        <v>50</v>
      </c>
      <c r="C6499" t="s">
        <v>28</v>
      </c>
      <c r="D6499" t="s">
        <v>44</v>
      </c>
      <c r="E6499" t="s">
        <v>24</v>
      </c>
      <c r="F6499" t="s">
        <v>16</v>
      </c>
      <c r="G6499" t="s">
        <v>19</v>
      </c>
      <c r="H6499">
        <v>10</v>
      </c>
      <c r="I6499">
        <v>7626.8249000000005</v>
      </c>
      <c r="J6499">
        <f>SUMIFS(I:I,B:B,Table1_2[[#This Row],[Category Level 2]],D:D,Table1_2[[#This Row],[Brand]],E:E,Table1_2[[#This Row],[Region]],F:F,Table1_2[[#This Row],[Measure]],G:G,Table1_2[[#This Row],[Year]],H:H,"&lt;="&amp;Table1_2[[#This Row],[Month]])</f>
        <v>73510.232700000022</v>
      </c>
      <c r="K6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87882.633400000021</v>
      </c>
      <c r="N6499">
        <f>Table1_2[[#This Row],[Value]]*2.5</f>
        <v>19067.062250000003</v>
      </c>
    </row>
    <row r="6500" spans="1:14" x14ac:dyDescent="0.25">
      <c r="A6500" t="s">
        <v>11</v>
      </c>
      <c r="B6500" t="s">
        <v>50</v>
      </c>
      <c r="C6500" t="s">
        <v>28</v>
      </c>
      <c r="D6500" t="s">
        <v>44</v>
      </c>
      <c r="E6500" t="s">
        <v>24</v>
      </c>
      <c r="F6500" t="s">
        <v>16</v>
      </c>
      <c r="G6500" t="s">
        <v>19</v>
      </c>
      <c r="H6500">
        <v>11</v>
      </c>
      <c r="I6500">
        <v>6095.9327999999996</v>
      </c>
      <c r="J6500">
        <f>SUMIFS(I:I,B:B,Table1_2[[#This Row],[Category Level 2]],D:D,Table1_2[[#This Row],[Brand]],E:E,Table1_2[[#This Row],[Region]],F:F,Table1_2[[#This Row],[Measure]],G:G,Table1_2[[#This Row],[Year]],H:H,"&lt;="&amp;Table1_2[[#This Row],[Month]])</f>
        <v>79606.165500000017</v>
      </c>
      <c r="K6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86765.829100000017</v>
      </c>
      <c r="N6500">
        <f>Table1_2[[#This Row],[Value]]*2.5</f>
        <v>15239.831999999999</v>
      </c>
    </row>
    <row r="6501" spans="1:14" x14ac:dyDescent="0.25">
      <c r="A6501" t="s">
        <v>11</v>
      </c>
      <c r="B6501" t="s">
        <v>50</v>
      </c>
      <c r="C6501" t="s">
        <v>28</v>
      </c>
      <c r="D6501" t="s">
        <v>44</v>
      </c>
      <c r="E6501" t="s">
        <v>24</v>
      </c>
      <c r="F6501" t="s">
        <v>16</v>
      </c>
      <c r="G6501" t="s">
        <v>19</v>
      </c>
      <c r="H6501">
        <v>12</v>
      </c>
      <c r="I6501">
        <v>6759.75</v>
      </c>
      <c r="J6501">
        <f>SUMIFS(I:I,B:B,Table1_2[[#This Row],[Category Level 2]],D:D,Table1_2[[#This Row],[Brand]],E:E,Table1_2[[#This Row],[Region]],F:F,Table1_2[[#This Row],[Measure]],G:G,Table1_2[[#This Row],[Year]],H:H,"&lt;="&amp;Table1_2[[#This Row],[Month]])</f>
        <v>86365.915500000017</v>
      </c>
      <c r="K6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86365.915500000017</v>
      </c>
      <c r="N6501">
        <f>Table1_2[[#This Row],[Value]]*2.5</f>
        <v>16899.375</v>
      </c>
    </row>
    <row r="6502" spans="1:14" x14ac:dyDescent="0.25">
      <c r="A6502" t="s">
        <v>11</v>
      </c>
      <c r="B6502" t="s">
        <v>50</v>
      </c>
      <c r="C6502" t="s">
        <v>28</v>
      </c>
      <c r="D6502" t="s">
        <v>44</v>
      </c>
      <c r="E6502" t="s">
        <v>24</v>
      </c>
      <c r="F6502" t="s">
        <v>16</v>
      </c>
      <c r="G6502" t="s">
        <v>20</v>
      </c>
      <c r="H6502">
        <v>1</v>
      </c>
      <c r="I6502">
        <v>6477.0101999999997</v>
      </c>
      <c r="J6502">
        <f>SUMIFS(I:I,B:B,Table1_2[[#This Row],[Category Level 2]],D:D,Table1_2[[#This Row],[Brand]],E:E,Table1_2[[#This Row],[Region]],F:F,Table1_2[[#This Row],[Measure]],G:G,Table1_2[[#This Row],[Year]],H:H,"&lt;="&amp;Table1_2[[#This Row],[Month]])</f>
        <v>6477.0101999999997</v>
      </c>
      <c r="K6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86051.077900000004</v>
      </c>
      <c r="N6502">
        <f>Table1_2[[#This Row],[Value]]*2.5</f>
        <v>16192.5255</v>
      </c>
    </row>
    <row r="6503" spans="1:14" x14ac:dyDescent="0.25">
      <c r="A6503" t="s">
        <v>11</v>
      </c>
      <c r="B6503" t="s">
        <v>50</v>
      </c>
      <c r="C6503" t="s">
        <v>28</v>
      </c>
      <c r="D6503" t="s">
        <v>44</v>
      </c>
      <c r="E6503" t="s">
        <v>24</v>
      </c>
      <c r="F6503" t="s">
        <v>16</v>
      </c>
      <c r="G6503" t="s">
        <v>20</v>
      </c>
      <c r="H6503">
        <v>2</v>
      </c>
      <c r="I6503">
        <v>6164.3307999999997</v>
      </c>
      <c r="J6503">
        <f>SUMIFS(I:I,B:B,Table1_2[[#This Row],[Category Level 2]],D:D,Table1_2[[#This Row],[Brand]],E:E,Table1_2[[#This Row],[Region]],F:F,Table1_2[[#This Row],[Measure]],G:G,Table1_2[[#This Row],[Year]],H:H,"&lt;="&amp;Table1_2[[#This Row],[Month]])</f>
        <v>12641.341</v>
      </c>
      <c r="K6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84865.757100000003</v>
      </c>
      <c r="N6503">
        <f>Table1_2[[#This Row],[Value]]*2.5</f>
        <v>15410.826999999999</v>
      </c>
    </row>
    <row r="6504" spans="1:14" x14ac:dyDescent="0.25">
      <c r="A6504" t="s">
        <v>11</v>
      </c>
      <c r="B6504" t="s">
        <v>50</v>
      </c>
      <c r="C6504" t="s">
        <v>28</v>
      </c>
      <c r="D6504" t="s">
        <v>44</v>
      </c>
      <c r="E6504" t="s">
        <v>24</v>
      </c>
      <c r="F6504" t="s">
        <v>16</v>
      </c>
      <c r="G6504" t="s">
        <v>20</v>
      </c>
      <c r="H6504">
        <v>3</v>
      </c>
      <c r="I6504">
        <v>7114.5588000000007</v>
      </c>
      <c r="J6504">
        <f>SUMIFS(I:I,B:B,Table1_2[[#This Row],[Category Level 2]],D:D,Table1_2[[#This Row],[Brand]],E:E,Table1_2[[#This Row],[Region]],F:F,Table1_2[[#This Row],[Measure]],G:G,Table1_2[[#This Row],[Year]],H:H,"&lt;="&amp;Table1_2[[#This Row],[Month]])</f>
        <v>19755.899799999999</v>
      </c>
      <c r="K6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83110.237699999998</v>
      </c>
      <c r="N6504">
        <f>Table1_2[[#This Row],[Value]]*2.5</f>
        <v>17786.397000000001</v>
      </c>
    </row>
    <row r="6505" spans="1:14" x14ac:dyDescent="0.25">
      <c r="A6505" t="s">
        <v>11</v>
      </c>
      <c r="B6505" t="s">
        <v>50</v>
      </c>
      <c r="C6505" t="s">
        <v>28</v>
      </c>
      <c r="D6505" t="s">
        <v>44</v>
      </c>
      <c r="E6505" t="s">
        <v>24</v>
      </c>
      <c r="F6505" t="s">
        <v>16</v>
      </c>
      <c r="G6505" t="s">
        <v>20</v>
      </c>
      <c r="H6505">
        <v>4</v>
      </c>
      <c r="I6505">
        <v>6593.8528999999999</v>
      </c>
      <c r="J6505">
        <f>SUMIFS(I:I,B:B,Table1_2[[#This Row],[Category Level 2]],D:D,Table1_2[[#This Row],[Brand]],E:E,Table1_2[[#This Row],[Region]],F:F,Table1_2[[#This Row],[Measure]],G:G,Table1_2[[#This Row],[Year]],H:H,"&lt;="&amp;Table1_2[[#This Row],[Month]])</f>
        <v>26349.752699999997</v>
      </c>
      <c r="K6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82172.8658</v>
      </c>
      <c r="N6505">
        <f>Table1_2[[#This Row],[Value]]*2.5</f>
        <v>16484.632249999999</v>
      </c>
    </row>
    <row r="6506" spans="1:14" x14ac:dyDescent="0.25">
      <c r="A6506" t="s">
        <v>11</v>
      </c>
      <c r="B6506" t="s">
        <v>50</v>
      </c>
      <c r="C6506" t="s">
        <v>28</v>
      </c>
      <c r="D6506" t="s">
        <v>44</v>
      </c>
      <c r="E6506" t="s">
        <v>24</v>
      </c>
      <c r="F6506" t="s">
        <v>16</v>
      </c>
      <c r="G6506" t="s">
        <v>20</v>
      </c>
      <c r="H6506">
        <v>5</v>
      </c>
      <c r="I6506">
        <v>6549.9574000000002</v>
      </c>
      <c r="J6506">
        <f>SUMIFS(I:I,B:B,Table1_2[[#This Row],[Category Level 2]],D:D,Table1_2[[#This Row],[Brand]],E:E,Table1_2[[#This Row],[Region]],F:F,Table1_2[[#This Row],[Measure]],G:G,Table1_2[[#This Row],[Year]],H:H,"&lt;="&amp;Table1_2[[#This Row],[Month]])</f>
        <v>32899.710099999997</v>
      </c>
      <c r="K6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82295.796900000001</v>
      </c>
      <c r="N6506">
        <f>Table1_2[[#This Row],[Value]]*2.5</f>
        <v>16374.8935</v>
      </c>
    </row>
    <row r="6507" spans="1:14" x14ac:dyDescent="0.25">
      <c r="A6507" t="s">
        <v>11</v>
      </c>
      <c r="B6507" t="s">
        <v>50</v>
      </c>
      <c r="C6507" t="s">
        <v>28</v>
      </c>
      <c r="D6507" t="s">
        <v>44</v>
      </c>
      <c r="E6507" t="s">
        <v>24</v>
      </c>
      <c r="F6507" t="s">
        <v>16</v>
      </c>
      <c r="G6507" t="s">
        <v>20</v>
      </c>
      <c r="H6507">
        <v>6</v>
      </c>
      <c r="I6507">
        <v>6704.3528000000006</v>
      </c>
      <c r="J6507">
        <f>SUMIFS(I:I,B:B,Table1_2[[#This Row],[Category Level 2]],D:D,Table1_2[[#This Row],[Brand]],E:E,Table1_2[[#This Row],[Region]],F:F,Table1_2[[#This Row],[Measure]],G:G,Table1_2[[#This Row],[Year]],H:H,"&lt;="&amp;Table1_2[[#This Row],[Month]])</f>
        <v>39604.062899999997</v>
      </c>
      <c r="K6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81449.576700000005</v>
      </c>
      <c r="N6507">
        <f>Table1_2[[#This Row],[Value]]*2.5</f>
        <v>16760.882000000001</v>
      </c>
    </row>
    <row r="6508" spans="1:14" x14ac:dyDescent="0.25">
      <c r="A6508" t="s">
        <v>11</v>
      </c>
      <c r="B6508" t="s">
        <v>50</v>
      </c>
      <c r="C6508" t="s">
        <v>28</v>
      </c>
      <c r="D6508" t="s">
        <v>44</v>
      </c>
      <c r="E6508" t="s">
        <v>24</v>
      </c>
      <c r="F6508" t="s">
        <v>16</v>
      </c>
      <c r="G6508" t="s">
        <v>20</v>
      </c>
      <c r="H6508">
        <v>7</v>
      </c>
      <c r="I6508">
        <v>6706.1689999999999</v>
      </c>
      <c r="J6508">
        <f>SUMIFS(I:I,B:B,Table1_2[[#This Row],[Category Level 2]],D:D,Table1_2[[#This Row],[Brand]],E:E,Table1_2[[#This Row],[Region]],F:F,Table1_2[[#This Row],[Measure]],G:G,Table1_2[[#This Row],[Year]],H:H,"&lt;="&amp;Table1_2[[#This Row],[Month]])</f>
        <v>46310.231899999999</v>
      </c>
      <c r="K6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80040.108399999997</v>
      </c>
      <c r="N6508">
        <f>Table1_2[[#This Row],[Value]]*2.5</f>
        <v>16765.422500000001</v>
      </c>
    </row>
    <row r="6509" spans="1:14" x14ac:dyDescent="0.25">
      <c r="A6509" t="s">
        <v>11</v>
      </c>
      <c r="B6509" t="s">
        <v>50</v>
      </c>
      <c r="C6509" t="s">
        <v>28</v>
      </c>
      <c r="D6509" t="s">
        <v>44</v>
      </c>
      <c r="E6509" t="s">
        <v>24</v>
      </c>
      <c r="F6509" t="s">
        <v>16</v>
      </c>
      <c r="G6509" t="s">
        <v>20</v>
      </c>
      <c r="H6509">
        <v>8</v>
      </c>
      <c r="I6509">
        <v>6573.5763999999999</v>
      </c>
      <c r="J6509">
        <f>SUMIFS(I:I,B:B,Table1_2[[#This Row],[Category Level 2]],D:D,Table1_2[[#This Row],[Brand]],E:E,Table1_2[[#This Row],[Region]],F:F,Table1_2[[#This Row],[Measure]],G:G,Table1_2[[#This Row],[Year]],H:H,"&lt;="&amp;Table1_2[[#This Row],[Month]])</f>
        <v>52883.808299999997</v>
      </c>
      <c r="K6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80167.179799999998</v>
      </c>
      <c r="N6509">
        <f>Table1_2[[#This Row],[Value]]*2.5</f>
        <v>16433.940999999999</v>
      </c>
    </row>
    <row r="6510" spans="1:14" x14ac:dyDescent="0.25">
      <c r="A6510" t="s">
        <v>11</v>
      </c>
      <c r="B6510" t="s">
        <v>50</v>
      </c>
      <c r="C6510" t="s">
        <v>28</v>
      </c>
      <c r="D6510" t="s">
        <v>44</v>
      </c>
      <c r="E6510" t="s">
        <v>24</v>
      </c>
      <c r="F6510" t="s">
        <v>16</v>
      </c>
      <c r="G6510" t="s">
        <v>20</v>
      </c>
      <c r="H6510">
        <v>9</v>
      </c>
      <c r="I6510">
        <v>6495.2079999999996</v>
      </c>
      <c r="J6510">
        <f>SUMIFS(I:I,B:B,Table1_2[[#This Row],[Category Level 2]],D:D,Table1_2[[#This Row],[Brand]],E:E,Table1_2[[#This Row],[Region]],F:F,Table1_2[[#This Row],[Measure]],G:G,Table1_2[[#This Row],[Year]],H:H,"&lt;="&amp;Table1_2[[#This Row],[Month]])</f>
        <v>59379.016299999996</v>
      </c>
      <c r="K6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79861.524000000005</v>
      </c>
      <c r="N6510">
        <f>Table1_2[[#This Row],[Value]]*2.5</f>
        <v>16238.019999999999</v>
      </c>
    </row>
    <row r="6511" spans="1:14" x14ac:dyDescent="0.25">
      <c r="A6511" t="s">
        <v>11</v>
      </c>
      <c r="B6511" t="s">
        <v>50</v>
      </c>
      <c r="C6511" t="s">
        <v>28</v>
      </c>
      <c r="D6511" t="s">
        <v>44</v>
      </c>
      <c r="E6511" t="s">
        <v>24</v>
      </c>
      <c r="F6511" t="s">
        <v>16</v>
      </c>
      <c r="G6511" t="s">
        <v>20</v>
      </c>
      <c r="H6511">
        <v>10</v>
      </c>
      <c r="I6511">
        <v>6973.2083999999995</v>
      </c>
      <c r="J6511">
        <f>SUMIFS(I:I,B:B,Table1_2[[#This Row],[Category Level 2]],D:D,Table1_2[[#This Row],[Brand]],E:E,Table1_2[[#This Row],[Region]],F:F,Table1_2[[#This Row],[Measure]],G:G,Table1_2[[#This Row],[Year]],H:H,"&lt;="&amp;Table1_2[[#This Row],[Month]])</f>
        <v>66352.224699999992</v>
      </c>
      <c r="K6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79207.907499999987</v>
      </c>
      <c r="N6511">
        <f>Table1_2[[#This Row],[Value]]*2.5</f>
        <v>17433.021000000001</v>
      </c>
    </row>
    <row r="6512" spans="1:14" x14ac:dyDescent="0.25">
      <c r="A6512" t="s">
        <v>11</v>
      </c>
      <c r="B6512" t="s">
        <v>50</v>
      </c>
      <c r="C6512" t="s">
        <v>28</v>
      </c>
      <c r="D6512" t="s">
        <v>44</v>
      </c>
      <c r="E6512" t="s">
        <v>24</v>
      </c>
      <c r="F6512" t="s">
        <v>16</v>
      </c>
      <c r="G6512" t="s">
        <v>20</v>
      </c>
      <c r="H6512">
        <v>11</v>
      </c>
      <c r="I6512">
        <v>6624.0105999999996</v>
      </c>
      <c r="J6512">
        <f>SUMIFS(I:I,B:B,Table1_2[[#This Row],[Category Level 2]],D:D,Table1_2[[#This Row],[Brand]],E:E,Table1_2[[#This Row],[Region]],F:F,Table1_2[[#This Row],[Measure]],G:G,Table1_2[[#This Row],[Year]],H:H,"&lt;="&amp;Table1_2[[#This Row],[Month]])</f>
        <v>72976.235299999986</v>
      </c>
      <c r="K6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79735.985299999986</v>
      </c>
      <c r="N6512">
        <f>Table1_2[[#This Row],[Value]]*2.5</f>
        <v>16560.0265</v>
      </c>
    </row>
    <row r="6513" spans="1:14" x14ac:dyDescent="0.25">
      <c r="A6513" t="s">
        <v>11</v>
      </c>
      <c r="B6513" t="s">
        <v>50</v>
      </c>
      <c r="C6513" t="s">
        <v>28</v>
      </c>
      <c r="D6513" t="s">
        <v>44</v>
      </c>
      <c r="E6513" t="s">
        <v>24</v>
      </c>
      <c r="F6513" t="s">
        <v>16</v>
      </c>
      <c r="G6513" t="s">
        <v>20</v>
      </c>
      <c r="H6513">
        <v>12</v>
      </c>
      <c r="I6513">
        <v>7083.9291999999996</v>
      </c>
      <c r="J6513">
        <f>SUMIFS(I:I,B:B,Table1_2[[#This Row],[Category Level 2]],D:D,Table1_2[[#This Row],[Brand]],E:E,Table1_2[[#This Row],[Region]],F:F,Table1_2[[#This Row],[Measure]],G:G,Table1_2[[#This Row],[Year]],H:H,"&lt;="&amp;Table1_2[[#This Row],[Month]])</f>
        <v>80060.164499999984</v>
      </c>
      <c r="K6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80060.164499999984</v>
      </c>
      <c r="N6513">
        <f>Table1_2[[#This Row],[Value]]*2.5</f>
        <v>17709.823</v>
      </c>
    </row>
    <row r="6514" spans="1:14" x14ac:dyDescent="0.25">
      <c r="A6514" t="s">
        <v>11</v>
      </c>
      <c r="B6514" t="s">
        <v>50</v>
      </c>
      <c r="C6514" t="s">
        <v>28</v>
      </c>
      <c r="D6514" t="s">
        <v>44</v>
      </c>
      <c r="E6514" t="s">
        <v>24</v>
      </c>
      <c r="F6514" t="s">
        <v>16</v>
      </c>
      <c r="G6514" t="s">
        <v>21</v>
      </c>
      <c r="H6514">
        <v>1</v>
      </c>
      <c r="I6514">
        <v>6285.4564000000009</v>
      </c>
      <c r="J6514">
        <f>SUMIFS(I:I,B:B,Table1_2[[#This Row],[Category Level 2]],D:D,Table1_2[[#This Row],[Brand]],E:E,Table1_2[[#This Row],[Region]],F:F,Table1_2[[#This Row],[Measure]],G:G,Table1_2[[#This Row],[Year]],H:H,"&lt;="&amp;Table1_2[[#This Row],[Month]])</f>
        <v>6285.4564000000009</v>
      </c>
      <c r="K6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79868.61069999999</v>
      </c>
      <c r="N6514">
        <f>Table1_2[[#This Row],[Value]]*2.5</f>
        <v>15713.641000000003</v>
      </c>
    </row>
    <row r="6515" spans="1:14" x14ac:dyDescent="0.25">
      <c r="A6515" t="s">
        <v>11</v>
      </c>
      <c r="B6515" t="s">
        <v>50</v>
      </c>
      <c r="C6515" t="s">
        <v>28</v>
      </c>
      <c r="D6515" t="s">
        <v>44</v>
      </c>
      <c r="E6515" t="s">
        <v>24</v>
      </c>
      <c r="F6515" t="s">
        <v>16</v>
      </c>
      <c r="G6515" t="s">
        <v>21</v>
      </c>
      <c r="H6515">
        <v>2</v>
      </c>
      <c r="I6515">
        <v>6245.0226000000002</v>
      </c>
      <c r="J6515">
        <f>SUMIFS(I:I,B:B,Table1_2[[#This Row],[Category Level 2]],D:D,Table1_2[[#This Row],[Brand]],E:E,Table1_2[[#This Row],[Region]],F:F,Table1_2[[#This Row],[Measure]],G:G,Table1_2[[#This Row],[Year]],H:H,"&lt;="&amp;Table1_2[[#This Row],[Month]])</f>
        <v>12530.479000000001</v>
      </c>
      <c r="K6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79949.302500000005</v>
      </c>
      <c r="N6515">
        <f>Table1_2[[#This Row],[Value]]*2.5</f>
        <v>15612.556500000001</v>
      </c>
    </row>
    <row r="6516" spans="1:14" x14ac:dyDescent="0.25">
      <c r="A6516" t="s">
        <v>11</v>
      </c>
      <c r="B6516" t="s">
        <v>50</v>
      </c>
      <c r="C6516" t="s">
        <v>28</v>
      </c>
      <c r="D6516" t="s">
        <v>44</v>
      </c>
      <c r="E6516" t="s">
        <v>24</v>
      </c>
      <c r="F6516" t="s">
        <v>16</v>
      </c>
      <c r="G6516" t="s">
        <v>21</v>
      </c>
      <c r="H6516">
        <v>3</v>
      </c>
      <c r="I6516">
        <v>7210.9722000000002</v>
      </c>
      <c r="J6516">
        <f>SUMIFS(I:I,B:B,Table1_2[[#This Row],[Category Level 2]],D:D,Table1_2[[#This Row],[Brand]],E:E,Table1_2[[#This Row],[Region]],F:F,Table1_2[[#This Row],[Measure]],G:G,Table1_2[[#This Row],[Year]],H:H,"&lt;="&amp;Table1_2[[#This Row],[Month]])</f>
        <v>19741.451200000003</v>
      </c>
      <c r="K6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80045.715899999996</v>
      </c>
      <c r="N6516">
        <f>Table1_2[[#This Row],[Value]]*2.5</f>
        <v>18027.430500000002</v>
      </c>
    </row>
    <row r="6517" spans="1:14" x14ac:dyDescent="0.25">
      <c r="A6517" t="s">
        <v>11</v>
      </c>
      <c r="B6517" t="s">
        <v>50</v>
      </c>
      <c r="C6517" t="s">
        <v>28</v>
      </c>
      <c r="D6517" t="s">
        <v>44</v>
      </c>
      <c r="E6517" t="s">
        <v>24</v>
      </c>
      <c r="F6517" t="s">
        <v>16</v>
      </c>
      <c r="G6517" t="s">
        <v>21</v>
      </c>
      <c r="H6517">
        <v>4</v>
      </c>
      <c r="I6517">
        <v>6440.2020000000002</v>
      </c>
      <c r="J6517">
        <f>SUMIFS(I:I,B:B,Table1_2[[#This Row],[Category Level 2]],D:D,Table1_2[[#This Row],[Brand]],E:E,Table1_2[[#This Row],[Region]],F:F,Table1_2[[#This Row],[Measure]],G:G,Table1_2[[#This Row],[Year]],H:H,"&lt;="&amp;Table1_2[[#This Row],[Month]])</f>
        <v>26181.653200000004</v>
      </c>
      <c r="K6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79892.065000000002</v>
      </c>
      <c r="N6517">
        <f>Table1_2[[#This Row],[Value]]*2.5</f>
        <v>16100.505000000001</v>
      </c>
    </row>
    <row r="6518" spans="1:14" x14ac:dyDescent="0.25">
      <c r="A6518" t="s">
        <v>11</v>
      </c>
      <c r="B6518" t="s">
        <v>50</v>
      </c>
      <c r="C6518" t="s">
        <v>28</v>
      </c>
      <c r="D6518" t="s">
        <v>44</v>
      </c>
      <c r="E6518" t="s">
        <v>24</v>
      </c>
      <c r="F6518" t="s">
        <v>16</v>
      </c>
      <c r="G6518" t="s">
        <v>21</v>
      </c>
      <c r="H6518">
        <v>5</v>
      </c>
      <c r="I6518">
        <v>7099.6945999999998</v>
      </c>
      <c r="J6518">
        <f>SUMIFS(I:I,B:B,Table1_2[[#This Row],[Category Level 2]],D:D,Table1_2[[#This Row],[Brand]],E:E,Table1_2[[#This Row],[Region]],F:F,Table1_2[[#This Row],[Measure]],G:G,Table1_2[[#This Row],[Year]],H:H,"&lt;="&amp;Table1_2[[#This Row],[Month]])</f>
        <v>33281.347800000003</v>
      </c>
      <c r="K6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80441.802200000006</v>
      </c>
      <c r="N6518">
        <f>Table1_2[[#This Row],[Value]]*2.5</f>
        <v>17749.236499999999</v>
      </c>
    </row>
    <row r="6519" spans="1:14" x14ac:dyDescent="0.25">
      <c r="A6519" t="s">
        <v>11</v>
      </c>
      <c r="B6519" t="s">
        <v>50</v>
      </c>
      <c r="C6519" t="s">
        <v>28</v>
      </c>
      <c r="D6519" t="s">
        <v>44</v>
      </c>
      <c r="E6519" t="s">
        <v>24</v>
      </c>
      <c r="F6519" t="s">
        <v>16</v>
      </c>
      <c r="G6519" t="s">
        <v>21</v>
      </c>
      <c r="H6519">
        <v>6</v>
      </c>
      <c r="I6519">
        <v>7852.7983999999988</v>
      </c>
      <c r="J6519">
        <f>SUMIFS(I:I,B:B,Table1_2[[#This Row],[Category Level 2]],D:D,Table1_2[[#This Row],[Brand]],E:E,Table1_2[[#This Row],[Region]],F:F,Table1_2[[#This Row],[Measure]],G:G,Table1_2[[#This Row],[Year]],H:H,"&lt;="&amp;Table1_2[[#This Row],[Month]])</f>
        <v>41134.146200000003</v>
      </c>
      <c r="K6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81590.247799999997</v>
      </c>
      <c r="N6519">
        <f>Table1_2[[#This Row],[Value]]*2.5</f>
        <v>19631.995999999996</v>
      </c>
    </row>
    <row r="6520" spans="1:14" x14ac:dyDescent="0.25">
      <c r="A6520" t="s">
        <v>11</v>
      </c>
      <c r="B6520" t="s">
        <v>50</v>
      </c>
      <c r="C6520" t="s">
        <v>28</v>
      </c>
      <c r="D6520" t="s">
        <v>44</v>
      </c>
      <c r="E6520" t="s">
        <v>24</v>
      </c>
      <c r="F6520" t="s">
        <v>16</v>
      </c>
      <c r="G6520" t="s">
        <v>21</v>
      </c>
      <c r="H6520">
        <v>7</v>
      </c>
      <c r="I6520">
        <v>7905.650200000001</v>
      </c>
      <c r="J6520">
        <f>SUMIFS(I:I,B:B,Table1_2[[#This Row],[Category Level 2]],D:D,Table1_2[[#This Row],[Brand]],E:E,Table1_2[[#This Row],[Region]],F:F,Table1_2[[#This Row],[Measure]],G:G,Table1_2[[#This Row],[Year]],H:H,"&lt;="&amp;Table1_2[[#This Row],[Month]])</f>
        <v>49039.796400000007</v>
      </c>
      <c r="K6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82789.729000000007</v>
      </c>
      <c r="N6520">
        <f>Table1_2[[#This Row],[Value]]*2.5</f>
        <v>19764.125500000002</v>
      </c>
    </row>
    <row r="6521" spans="1:14" x14ac:dyDescent="0.25">
      <c r="A6521" t="s">
        <v>11</v>
      </c>
      <c r="B6521" t="s">
        <v>50</v>
      </c>
      <c r="C6521" t="s">
        <v>28</v>
      </c>
      <c r="D6521" t="s">
        <v>44</v>
      </c>
      <c r="E6521" t="s">
        <v>24</v>
      </c>
      <c r="F6521" t="s">
        <v>16</v>
      </c>
      <c r="G6521" t="s">
        <v>21</v>
      </c>
      <c r="H6521">
        <v>8</v>
      </c>
      <c r="I6521">
        <v>7225.7132000000011</v>
      </c>
      <c r="J6521">
        <f>SUMIFS(I:I,B:B,Table1_2[[#This Row],[Category Level 2]],D:D,Table1_2[[#This Row],[Brand]],E:E,Table1_2[[#This Row],[Region]],F:F,Table1_2[[#This Row],[Measure]],G:G,Table1_2[[#This Row],[Year]],H:H,"&lt;="&amp;Table1_2[[#This Row],[Month]])</f>
        <v>56265.509600000005</v>
      </c>
      <c r="K6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83441.8658</v>
      </c>
      <c r="N6521">
        <f>Table1_2[[#This Row],[Value]]*2.5</f>
        <v>18064.283000000003</v>
      </c>
    </row>
    <row r="6522" spans="1:14" x14ac:dyDescent="0.25">
      <c r="A6522" t="s">
        <v>11</v>
      </c>
      <c r="B6522" t="s">
        <v>50</v>
      </c>
      <c r="C6522" t="s">
        <v>28</v>
      </c>
      <c r="D6522" t="s">
        <v>44</v>
      </c>
      <c r="E6522" t="s">
        <v>24</v>
      </c>
      <c r="F6522" t="s">
        <v>16</v>
      </c>
      <c r="G6522" t="s">
        <v>21</v>
      </c>
      <c r="H6522">
        <v>9</v>
      </c>
      <c r="I6522">
        <v>7773.2551999999996</v>
      </c>
      <c r="J6522">
        <f>SUMIFS(I:I,B:B,Table1_2[[#This Row],[Category Level 2]],D:D,Table1_2[[#This Row],[Brand]],E:E,Table1_2[[#This Row],[Region]],F:F,Table1_2[[#This Row],[Measure]],G:G,Table1_2[[#This Row],[Year]],H:H,"&lt;="&amp;Table1_2[[#This Row],[Month]])</f>
        <v>64038.764800000004</v>
      </c>
      <c r="K6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84719.913</v>
      </c>
      <c r="N6522">
        <f>Table1_2[[#This Row],[Value]]*2.5</f>
        <v>19433.137999999999</v>
      </c>
    </row>
    <row r="6523" spans="1:14" x14ac:dyDescent="0.25">
      <c r="A6523" t="s">
        <v>11</v>
      </c>
      <c r="B6523" t="s">
        <v>50</v>
      </c>
      <c r="C6523" t="s">
        <v>28</v>
      </c>
      <c r="D6523" t="s">
        <v>44</v>
      </c>
      <c r="E6523" t="s">
        <v>24</v>
      </c>
      <c r="F6523" t="s">
        <v>16</v>
      </c>
      <c r="G6523" t="s">
        <v>21</v>
      </c>
      <c r="H6523">
        <v>10</v>
      </c>
      <c r="I6523">
        <v>8107.4111999999996</v>
      </c>
      <c r="J6523">
        <f>SUMIFS(I:I,B:B,Table1_2[[#This Row],[Category Level 2]],D:D,Table1_2[[#This Row],[Brand]],E:E,Table1_2[[#This Row],[Region]],F:F,Table1_2[[#This Row],[Measure]],G:G,Table1_2[[#This Row],[Year]],H:H,"&lt;="&amp;Table1_2[[#This Row],[Month]])</f>
        <v>72146.176000000007</v>
      </c>
      <c r="K6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85854.1158</v>
      </c>
      <c r="N6523">
        <f>Table1_2[[#This Row],[Value]]*2.5</f>
        <v>20268.527999999998</v>
      </c>
    </row>
    <row r="6524" spans="1:14" x14ac:dyDescent="0.25">
      <c r="A6524" t="s">
        <v>11</v>
      </c>
      <c r="B6524" t="s">
        <v>50</v>
      </c>
      <c r="C6524" t="s">
        <v>28</v>
      </c>
      <c r="D6524" t="s">
        <v>44</v>
      </c>
      <c r="E6524" t="s">
        <v>24</v>
      </c>
      <c r="F6524" t="s">
        <v>16</v>
      </c>
      <c r="G6524" t="s">
        <v>21</v>
      </c>
      <c r="H6524">
        <v>11</v>
      </c>
      <c r="I6524">
        <v>8607.1780000000017</v>
      </c>
      <c r="J6524">
        <f>SUMIFS(I:I,B:B,Table1_2[[#This Row],[Category Level 2]],D:D,Table1_2[[#This Row],[Brand]],E:E,Table1_2[[#This Row],[Region]],F:F,Table1_2[[#This Row],[Measure]],G:G,Table1_2[[#This Row],[Year]],H:H,"&lt;="&amp;Table1_2[[#This Row],[Month]])</f>
        <v>80753.354000000007</v>
      </c>
      <c r="K6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87837.283200000005</v>
      </c>
      <c r="N6524">
        <f>Table1_2[[#This Row],[Value]]*2.5</f>
        <v>21517.945000000003</v>
      </c>
    </row>
    <row r="6525" spans="1:14" x14ac:dyDescent="0.25">
      <c r="A6525" t="s">
        <v>11</v>
      </c>
      <c r="B6525" t="s">
        <v>50</v>
      </c>
      <c r="C6525" t="s">
        <v>28</v>
      </c>
      <c r="D6525" t="s">
        <v>44</v>
      </c>
      <c r="E6525" t="s">
        <v>24</v>
      </c>
      <c r="F6525" t="s">
        <v>16</v>
      </c>
      <c r="G6525" t="s">
        <v>21</v>
      </c>
      <c r="H6525">
        <v>12</v>
      </c>
      <c r="I6525">
        <v>9172.7047999999995</v>
      </c>
      <c r="J6525">
        <f>SUMIFS(I:I,B:B,Table1_2[[#This Row],[Category Level 2]],D:D,Table1_2[[#This Row],[Brand]],E:E,Table1_2[[#This Row],[Region]],F:F,Table1_2[[#This Row],[Measure]],G:G,Table1_2[[#This Row],[Year]],H:H,"&lt;="&amp;Table1_2[[#This Row],[Month]])</f>
        <v>89926.058799999999</v>
      </c>
      <c r="K6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89926.058799999999</v>
      </c>
      <c r="N6525">
        <f>Table1_2[[#This Row],[Value]]*2.5</f>
        <v>22931.761999999999</v>
      </c>
    </row>
    <row r="6526" spans="1:14" x14ac:dyDescent="0.25">
      <c r="A6526" t="s">
        <v>11</v>
      </c>
      <c r="B6526" t="s">
        <v>50</v>
      </c>
      <c r="C6526" t="s">
        <v>28</v>
      </c>
      <c r="D6526" t="s">
        <v>44</v>
      </c>
      <c r="E6526" t="s">
        <v>24</v>
      </c>
      <c r="F6526" t="s">
        <v>16</v>
      </c>
      <c r="G6526" t="s">
        <v>22</v>
      </c>
      <c r="H6526">
        <v>1</v>
      </c>
      <c r="I6526">
        <v>9287.9338000000007</v>
      </c>
      <c r="J6526">
        <f>SUMIFS(I:I,B:B,Table1_2[[#This Row],[Category Level 2]],D:D,Table1_2[[#This Row],[Brand]],E:E,Table1_2[[#This Row],[Region]],F:F,Table1_2[[#This Row],[Measure]],G:G,Table1_2[[#This Row],[Year]],H:H,"&lt;="&amp;Table1_2[[#This Row],[Month]])</f>
        <v>9287.9338000000007</v>
      </c>
      <c r="K6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92928.536200000002</v>
      </c>
      <c r="N6526">
        <f>Table1_2[[#This Row],[Value]]*2.5</f>
        <v>23219.834500000001</v>
      </c>
    </row>
    <row r="6527" spans="1:14" x14ac:dyDescent="0.25">
      <c r="A6527" t="s">
        <v>11</v>
      </c>
      <c r="B6527" t="s">
        <v>50</v>
      </c>
      <c r="C6527" t="s">
        <v>28</v>
      </c>
      <c r="D6527" t="s">
        <v>44</v>
      </c>
      <c r="E6527" t="s">
        <v>24</v>
      </c>
      <c r="F6527" t="s">
        <v>16</v>
      </c>
      <c r="G6527" t="s">
        <v>22</v>
      </c>
      <c r="H6527">
        <v>2</v>
      </c>
      <c r="I6527">
        <v>9170.6538</v>
      </c>
      <c r="J6527">
        <f>SUMIFS(I:I,B:B,Table1_2[[#This Row],[Category Level 2]],D:D,Table1_2[[#This Row],[Brand]],E:E,Table1_2[[#This Row],[Region]],F:F,Table1_2[[#This Row],[Measure]],G:G,Table1_2[[#This Row],[Year]],H:H,"&lt;="&amp;Table1_2[[#This Row],[Month]])</f>
        <v>18458.587599999999</v>
      </c>
      <c r="K6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95854.167400000006</v>
      </c>
      <c r="N6527">
        <f>Table1_2[[#This Row],[Value]]*2.5</f>
        <v>22926.6345</v>
      </c>
    </row>
    <row r="6528" spans="1:14" x14ac:dyDescent="0.25">
      <c r="A6528" t="s">
        <v>11</v>
      </c>
      <c r="B6528" t="s">
        <v>50</v>
      </c>
      <c r="C6528" t="s">
        <v>28</v>
      </c>
      <c r="D6528" t="s">
        <v>44</v>
      </c>
      <c r="E6528" t="s">
        <v>24</v>
      </c>
      <c r="F6528" t="s">
        <v>16</v>
      </c>
      <c r="G6528" t="s">
        <v>22</v>
      </c>
      <c r="H6528">
        <v>3</v>
      </c>
      <c r="I6528">
        <v>11432.770200000001</v>
      </c>
      <c r="J6528">
        <f>SUMIFS(I:I,B:B,Table1_2[[#This Row],[Category Level 2]],D:D,Table1_2[[#This Row],[Brand]],E:E,Table1_2[[#This Row],[Region]],F:F,Table1_2[[#This Row],[Measure]],G:G,Table1_2[[#This Row],[Year]],H:H,"&lt;="&amp;Table1_2[[#This Row],[Month]])</f>
        <v>29891.357799999998</v>
      </c>
      <c r="K6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100075.9654</v>
      </c>
      <c r="N6528">
        <f>Table1_2[[#This Row],[Value]]*2.5</f>
        <v>28581.925500000001</v>
      </c>
    </row>
    <row r="6529" spans="1:14" x14ac:dyDescent="0.25">
      <c r="A6529" t="s">
        <v>11</v>
      </c>
      <c r="B6529" t="s">
        <v>50</v>
      </c>
      <c r="C6529" t="s">
        <v>28</v>
      </c>
      <c r="D6529" t="s">
        <v>44</v>
      </c>
      <c r="E6529" t="s">
        <v>24</v>
      </c>
      <c r="F6529" t="s">
        <v>23</v>
      </c>
      <c r="G6529" t="s">
        <v>17</v>
      </c>
      <c r="H6529">
        <v>1</v>
      </c>
      <c r="I6529">
        <v>59224.264000000003</v>
      </c>
      <c r="J6529">
        <f>SUMIFS(I:I,B:B,Table1_2[[#This Row],[Category Level 2]],D:D,Table1_2[[#This Row],[Brand]],E:E,Table1_2[[#This Row],[Region]],F:F,Table1_2[[#This Row],[Measure]],G:G,Table1_2[[#This Row],[Year]],H:H,"&lt;="&amp;Table1_2[[#This Row],[Month]])</f>
        <v>59224.264000000003</v>
      </c>
      <c r="K6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59224.264000000003</v>
      </c>
      <c r="N6529">
        <f>Table1_2[[#This Row],[Value]]*2.5</f>
        <v>148060.66</v>
      </c>
    </row>
    <row r="6530" spans="1:14" x14ac:dyDescent="0.25">
      <c r="A6530" t="s">
        <v>11</v>
      </c>
      <c r="B6530" t="s">
        <v>50</v>
      </c>
      <c r="C6530" t="s">
        <v>28</v>
      </c>
      <c r="D6530" t="s">
        <v>44</v>
      </c>
      <c r="E6530" t="s">
        <v>24</v>
      </c>
      <c r="F6530" t="s">
        <v>23</v>
      </c>
      <c r="G6530" t="s">
        <v>17</v>
      </c>
      <c r="H6530">
        <v>2</v>
      </c>
      <c r="I6530">
        <v>48972.106499999994</v>
      </c>
      <c r="J6530">
        <f>SUMIFS(I:I,B:B,Table1_2[[#This Row],[Category Level 2]],D:D,Table1_2[[#This Row],[Brand]],E:E,Table1_2[[#This Row],[Region]],F:F,Table1_2[[#This Row],[Measure]],G:G,Table1_2[[#This Row],[Year]],H:H,"&lt;="&amp;Table1_2[[#This Row],[Month]])</f>
        <v>108196.37049999999</v>
      </c>
      <c r="K6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108196.37049999999</v>
      </c>
      <c r="N6530">
        <f>Table1_2[[#This Row],[Value]]*2.5</f>
        <v>122430.26624999999</v>
      </c>
    </row>
    <row r="6531" spans="1:14" x14ac:dyDescent="0.25">
      <c r="A6531" t="s">
        <v>11</v>
      </c>
      <c r="B6531" t="s">
        <v>50</v>
      </c>
      <c r="C6531" t="s">
        <v>28</v>
      </c>
      <c r="D6531" t="s">
        <v>44</v>
      </c>
      <c r="E6531" t="s">
        <v>24</v>
      </c>
      <c r="F6531" t="s">
        <v>23</v>
      </c>
      <c r="G6531" t="s">
        <v>17</v>
      </c>
      <c r="H6531">
        <v>3</v>
      </c>
      <c r="I6531">
        <v>65174.112300000001</v>
      </c>
      <c r="J6531">
        <f>SUMIFS(I:I,B:B,Table1_2[[#This Row],[Category Level 2]],D:D,Table1_2[[#This Row],[Brand]],E:E,Table1_2[[#This Row],[Region]],F:F,Table1_2[[#This Row],[Measure]],G:G,Table1_2[[#This Row],[Year]],H:H,"&lt;="&amp;Table1_2[[#This Row],[Month]])</f>
        <v>173370.4828</v>
      </c>
      <c r="K6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173370.4828</v>
      </c>
      <c r="N6531">
        <f>Table1_2[[#This Row],[Value]]*2.5</f>
        <v>162935.28075000001</v>
      </c>
    </row>
    <row r="6532" spans="1:14" x14ac:dyDescent="0.25">
      <c r="A6532" t="s">
        <v>11</v>
      </c>
      <c r="B6532" t="s">
        <v>50</v>
      </c>
      <c r="C6532" t="s">
        <v>28</v>
      </c>
      <c r="D6532" t="s">
        <v>44</v>
      </c>
      <c r="E6532" t="s">
        <v>24</v>
      </c>
      <c r="F6532" t="s">
        <v>23</v>
      </c>
      <c r="G6532" t="s">
        <v>17</v>
      </c>
      <c r="H6532">
        <v>4</v>
      </c>
      <c r="I6532">
        <v>46931.052199999998</v>
      </c>
      <c r="J6532">
        <f>SUMIFS(I:I,B:B,Table1_2[[#This Row],[Category Level 2]],D:D,Table1_2[[#This Row],[Brand]],E:E,Table1_2[[#This Row],[Region]],F:F,Table1_2[[#This Row],[Measure]],G:G,Table1_2[[#This Row],[Year]],H:H,"&lt;="&amp;Table1_2[[#This Row],[Month]])</f>
        <v>220301.535</v>
      </c>
      <c r="K6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220301.535</v>
      </c>
      <c r="N6532">
        <f>Table1_2[[#This Row],[Value]]*2.5</f>
        <v>117327.6305</v>
      </c>
    </row>
    <row r="6533" spans="1:14" x14ac:dyDescent="0.25">
      <c r="A6533" t="s">
        <v>11</v>
      </c>
      <c r="B6533" t="s">
        <v>50</v>
      </c>
      <c r="C6533" t="s">
        <v>28</v>
      </c>
      <c r="D6533" t="s">
        <v>44</v>
      </c>
      <c r="E6533" t="s">
        <v>24</v>
      </c>
      <c r="F6533" t="s">
        <v>23</v>
      </c>
      <c r="G6533" t="s">
        <v>17</v>
      </c>
      <c r="H6533">
        <v>5</v>
      </c>
      <c r="I6533">
        <v>50965.547200000008</v>
      </c>
      <c r="J6533">
        <f>SUMIFS(I:I,B:B,Table1_2[[#This Row],[Category Level 2]],D:D,Table1_2[[#This Row],[Brand]],E:E,Table1_2[[#This Row],[Region]],F:F,Table1_2[[#This Row],[Measure]],G:G,Table1_2[[#This Row],[Year]],H:H,"&lt;="&amp;Table1_2[[#This Row],[Month]])</f>
        <v>271267.0822</v>
      </c>
      <c r="K6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271267.0822</v>
      </c>
      <c r="N6533">
        <f>Table1_2[[#This Row],[Value]]*2.5</f>
        <v>127413.86800000002</v>
      </c>
    </row>
    <row r="6534" spans="1:14" x14ac:dyDescent="0.25">
      <c r="A6534" t="s">
        <v>11</v>
      </c>
      <c r="B6534" t="s">
        <v>50</v>
      </c>
      <c r="C6534" t="s">
        <v>28</v>
      </c>
      <c r="D6534" t="s">
        <v>44</v>
      </c>
      <c r="E6534" t="s">
        <v>24</v>
      </c>
      <c r="F6534" t="s">
        <v>23</v>
      </c>
      <c r="G6534" t="s">
        <v>17</v>
      </c>
      <c r="H6534">
        <v>6</v>
      </c>
      <c r="I6534">
        <v>67847.79340000001</v>
      </c>
      <c r="J6534">
        <f>SUMIFS(I:I,B:B,Table1_2[[#This Row],[Category Level 2]],D:D,Table1_2[[#This Row],[Brand]],E:E,Table1_2[[#This Row],[Region]],F:F,Table1_2[[#This Row],[Measure]],G:G,Table1_2[[#This Row],[Year]],H:H,"&lt;="&amp;Table1_2[[#This Row],[Month]])</f>
        <v>339114.87560000003</v>
      </c>
      <c r="K6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339114.87560000003</v>
      </c>
      <c r="N6534">
        <f>Table1_2[[#This Row],[Value]]*2.5</f>
        <v>169619.48350000003</v>
      </c>
    </row>
    <row r="6535" spans="1:14" x14ac:dyDescent="0.25">
      <c r="A6535" t="s">
        <v>11</v>
      </c>
      <c r="B6535" t="s">
        <v>50</v>
      </c>
      <c r="C6535" t="s">
        <v>28</v>
      </c>
      <c r="D6535" t="s">
        <v>44</v>
      </c>
      <c r="E6535" t="s">
        <v>24</v>
      </c>
      <c r="F6535" t="s">
        <v>23</v>
      </c>
      <c r="G6535" t="s">
        <v>17</v>
      </c>
      <c r="H6535">
        <v>7</v>
      </c>
      <c r="I6535">
        <v>52727.432099999998</v>
      </c>
      <c r="J6535">
        <f>SUMIFS(I:I,B:B,Table1_2[[#This Row],[Category Level 2]],D:D,Table1_2[[#This Row],[Brand]],E:E,Table1_2[[#This Row],[Region]],F:F,Table1_2[[#This Row],[Measure]],G:G,Table1_2[[#This Row],[Year]],H:H,"&lt;="&amp;Table1_2[[#This Row],[Month]])</f>
        <v>391842.3077</v>
      </c>
      <c r="K6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391842.3077</v>
      </c>
      <c r="N6535">
        <f>Table1_2[[#This Row],[Value]]*2.5</f>
        <v>131818.58025</v>
      </c>
    </row>
    <row r="6536" spans="1:14" x14ac:dyDescent="0.25">
      <c r="A6536" t="s">
        <v>11</v>
      </c>
      <c r="B6536" t="s">
        <v>50</v>
      </c>
      <c r="C6536" t="s">
        <v>28</v>
      </c>
      <c r="D6536" t="s">
        <v>44</v>
      </c>
      <c r="E6536" t="s">
        <v>24</v>
      </c>
      <c r="F6536" t="s">
        <v>23</v>
      </c>
      <c r="G6536" t="s">
        <v>17</v>
      </c>
      <c r="H6536">
        <v>8</v>
      </c>
      <c r="I6536">
        <v>53270.059600000001</v>
      </c>
      <c r="J6536">
        <f>SUMIFS(I:I,B:B,Table1_2[[#This Row],[Category Level 2]],D:D,Table1_2[[#This Row],[Brand]],E:E,Table1_2[[#This Row],[Region]],F:F,Table1_2[[#This Row],[Measure]],G:G,Table1_2[[#This Row],[Year]],H:H,"&lt;="&amp;Table1_2[[#This Row],[Month]])</f>
        <v>445112.36729999998</v>
      </c>
      <c r="K6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445112.36729999998</v>
      </c>
      <c r="N6536">
        <f>Table1_2[[#This Row],[Value]]*2.5</f>
        <v>133175.149</v>
      </c>
    </row>
    <row r="6537" spans="1:14" x14ac:dyDescent="0.25">
      <c r="A6537" t="s">
        <v>11</v>
      </c>
      <c r="B6537" t="s">
        <v>50</v>
      </c>
      <c r="C6537" t="s">
        <v>28</v>
      </c>
      <c r="D6537" t="s">
        <v>44</v>
      </c>
      <c r="E6537" t="s">
        <v>24</v>
      </c>
      <c r="F6537" t="s">
        <v>23</v>
      </c>
      <c r="G6537" t="s">
        <v>17</v>
      </c>
      <c r="H6537">
        <v>9</v>
      </c>
      <c r="I6537">
        <v>45448.874399999993</v>
      </c>
      <c r="J6537">
        <f>SUMIFS(I:I,B:B,Table1_2[[#This Row],[Category Level 2]],D:D,Table1_2[[#This Row],[Brand]],E:E,Table1_2[[#This Row],[Region]],F:F,Table1_2[[#This Row],[Measure]],G:G,Table1_2[[#This Row],[Year]],H:H,"&lt;="&amp;Table1_2[[#This Row],[Month]])</f>
        <v>490561.24169999996</v>
      </c>
      <c r="K6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490561.24169999996</v>
      </c>
      <c r="N6537">
        <f>Table1_2[[#This Row],[Value]]*2.5</f>
        <v>113622.18599999999</v>
      </c>
    </row>
    <row r="6538" spans="1:14" x14ac:dyDescent="0.25">
      <c r="A6538" t="s">
        <v>11</v>
      </c>
      <c r="B6538" t="s">
        <v>50</v>
      </c>
      <c r="C6538" t="s">
        <v>28</v>
      </c>
      <c r="D6538" t="s">
        <v>44</v>
      </c>
      <c r="E6538" t="s">
        <v>24</v>
      </c>
      <c r="F6538" t="s">
        <v>23</v>
      </c>
      <c r="G6538" t="s">
        <v>17</v>
      </c>
      <c r="H6538">
        <v>10</v>
      </c>
      <c r="I6538">
        <v>52027.108000000007</v>
      </c>
      <c r="J6538">
        <f>SUMIFS(I:I,B:B,Table1_2[[#This Row],[Category Level 2]],D:D,Table1_2[[#This Row],[Brand]],E:E,Table1_2[[#This Row],[Region]],F:F,Table1_2[[#This Row],[Measure]],G:G,Table1_2[[#This Row],[Year]],H:H,"&lt;="&amp;Table1_2[[#This Row],[Month]])</f>
        <v>542588.3496999999</v>
      </c>
      <c r="K6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542588.3496999999</v>
      </c>
      <c r="N6538">
        <f>Table1_2[[#This Row],[Value]]*2.5</f>
        <v>130067.77000000002</v>
      </c>
    </row>
    <row r="6539" spans="1:14" x14ac:dyDescent="0.25">
      <c r="A6539" t="s">
        <v>11</v>
      </c>
      <c r="B6539" t="s">
        <v>50</v>
      </c>
      <c r="C6539" t="s">
        <v>28</v>
      </c>
      <c r="D6539" t="s">
        <v>44</v>
      </c>
      <c r="E6539" t="s">
        <v>24</v>
      </c>
      <c r="F6539" t="s">
        <v>23</v>
      </c>
      <c r="G6539" t="s">
        <v>17</v>
      </c>
      <c r="H6539">
        <v>11</v>
      </c>
      <c r="I6539">
        <v>52226.979499999994</v>
      </c>
      <c r="J6539">
        <f>SUMIFS(I:I,B:B,Table1_2[[#This Row],[Category Level 2]],D:D,Table1_2[[#This Row],[Brand]],E:E,Table1_2[[#This Row],[Region]],F:F,Table1_2[[#This Row],[Measure]],G:G,Table1_2[[#This Row],[Year]],H:H,"&lt;="&amp;Table1_2[[#This Row],[Month]])</f>
        <v>594815.32919999992</v>
      </c>
      <c r="K6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594815.32919999992</v>
      </c>
      <c r="N6539">
        <f>Table1_2[[#This Row],[Value]]*2.5</f>
        <v>130567.44874999998</v>
      </c>
    </row>
    <row r="6540" spans="1:14" x14ac:dyDescent="0.25">
      <c r="A6540" t="s">
        <v>11</v>
      </c>
      <c r="B6540" t="s">
        <v>50</v>
      </c>
      <c r="C6540" t="s">
        <v>28</v>
      </c>
      <c r="D6540" t="s">
        <v>44</v>
      </c>
      <c r="E6540" t="s">
        <v>24</v>
      </c>
      <c r="F6540" t="s">
        <v>23</v>
      </c>
      <c r="G6540" t="s">
        <v>17</v>
      </c>
      <c r="H6540">
        <v>12</v>
      </c>
      <c r="I6540">
        <v>53775.003999999994</v>
      </c>
      <c r="J6540">
        <f>SUMIFS(I:I,B:B,Table1_2[[#This Row],[Category Level 2]],D:D,Table1_2[[#This Row],[Brand]],E:E,Table1_2[[#This Row],[Region]],F:F,Table1_2[[#This Row],[Measure]],G:G,Table1_2[[#This Row],[Year]],H:H,"&lt;="&amp;Table1_2[[#This Row],[Month]])</f>
        <v>648590.33319999988</v>
      </c>
      <c r="K6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648590.33319999988</v>
      </c>
      <c r="N6540">
        <f>Table1_2[[#This Row],[Value]]*2.5</f>
        <v>134437.50999999998</v>
      </c>
    </row>
    <row r="6541" spans="1:14" x14ac:dyDescent="0.25">
      <c r="A6541" t="s">
        <v>11</v>
      </c>
      <c r="B6541" t="s">
        <v>50</v>
      </c>
      <c r="C6541" t="s">
        <v>28</v>
      </c>
      <c r="D6541" t="s">
        <v>44</v>
      </c>
      <c r="E6541" t="s">
        <v>24</v>
      </c>
      <c r="F6541" t="s">
        <v>23</v>
      </c>
      <c r="G6541" t="s">
        <v>18</v>
      </c>
      <c r="H6541">
        <v>1</v>
      </c>
      <c r="I6541">
        <v>49081.48980000001</v>
      </c>
      <c r="J6541">
        <f>SUMIFS(I:I,B:B,Table1_2[[#This Row],[Category Level 2]],D:D,Table1_2[[#This Row],[Brand]],E:E,Table1_2[[#This Row],[Region]],F:F,Table1_2[[#This Row],[Measure]],G:G,Table1_2[[#This Row],[Year]],H:H,"&lt;="&amp;Table1_2[[#This Row],[Month]])</f>
        <v>49081.48980000001</v>
      </c>
      <c r="K6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638447.55899999989</v>
      </c>
      <c r="N6541">
        <f>Table1_2[[#This Row],[Value]]*2.5</f>
        <v>122703.72450000003</v>
      </c>
    </row>
    <row r="6542" spans="1:14" x14ac:dyDescent="0.25">
      <c r="A6542" t="s">
        <v>11</v>
      </c>
      <c r="B6542" t="s">
        <v>50</v>
      </c>
      <c r="C6542" t="s">
        <v>28</v>
      </c>
      <c r="D6542" t="s">
        <v>44</v>
      </c>
      <c r="E6542" t="s">
        <v>24</v>
      </c>
      <c r="F6542" t="s">
        <v>23</v>
      </c>
      <c r="G6542" t="s">
        <v>18</v>
      </c>
      <c r="H6542">
        <v>2</v>
      </c>
      <c r="I6542">
        <v>52874.841899999999</v>
      </c>
      <c r="J6542">
        <f>SUMIFS(I:I,B:B,Table1_2[[#This Row],[Category Level 2]],D:D,Table1_2[[#This Row],[Brand]],E:E,Table1_2[[#This Row],[Region]],F:F,Table1_2[[#This Row],[Measure]],G:G,Table1_2[[#This Row],[Year]],H:H,"&lt;="&amp;Table1_2[[#This Row],[Month]])</f>
        <v>101956.33170000001</v>
      </c>
      <c r="K6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642350.2943999999</v>
      </c>
      <c r="N6542">
        <f>Table1_2[[#This Row],[Value]]*2.5</f>
        <v>132187.10475</v>
      </c>
    </row>
    <row r="6543" spans="1:14" x14ac:dyDescent="0.25">
      <c r="A6543" t="s">
        <v>11</v>
      </c>
      <c r="B6543" t="s">
        <v>50</v>
      </c>
      <c r="C6543" t="s">
        <v>28</v>
      </c>
      <c r="D6543" t="s">
        <v>44</v>
      </c>
      <c r="E6543" t="s">
        <v>24</v>
      </c>
      <c r="F6543" t="s">
        <v>23</v>
      </c>
      <c r="G6543" t="s">
        <v>18</v>
      </c>
      <c r="H6543">
        <v>3</v>
      </c>
      <c r="I6543">
        <v>46124.281499999997</v>
      </c>
      <c r="J6543">
        <f>SUMIFS(I:I,B:B,Table1_2[[#This Row],[Category Level 2]],D:D,Table1_2[[#This Row],[Brand]],E:E,Table1_2[[#This Row],[Region]],F:F,Table1_2[[#This Row],[Measure]],G:G,Table1_2[[#This Row],[Year]],H:H,"&lt;="&amp;Table1_2[[#This Row],[Month]])</f>
        <v>148080.61320000002</v>
      </c>
      <c r="K6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623300.46360000013</v>
      </c>
      <c r="N6543">
        <f>Table1_2[[#This Row],[Value]]*2.5</f>
        <v>115310.70374999999</v>
      </c>
    </row>
    <row r="6544" spans="1:14" x14ac:dyDescent="0.25">
      <c r="A6544" t="s">
        <v>11</v>
      </c>
      <c r="B6544" t="s">
        <v>50</v>
      </c>
      <c r="C6544" t="s">
        <v>28</v>
      </c>
      <c r="D6544" t="s">
        <v>44</v>
      </c>
      <c r="E6544" t="s">
        <v>24</v>
      </c>
      <c r="F6544" t="s">
        <v>23</v>
      </c>
      <c r="G6544" t="s">
        <v>18</v>
      </c>
      <c r="H6544">
        <v>4</v>
      </c>
      <c r="I6544">
        <v>44162.587699999996</v>
      </c>
      <c r="J6544">
        <f>SUMIFS(I:I,B:B,Table1_2[[#This Row],[Category Level 2]],D:D,Table1_2[[#This Row],[Brand]],E:E,Table1_2[[#This Row],[Region]],F:F,Table1_2[[#This Row],[Measure]],G:G,Table1_2[[#This Row],[Year]],H:H,"&lt;="&amp;Table1_2[[#This Row],[Month]])</f>
        <v>192243.20090000003</v>
      </c>
      <c r="K6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620531.99910000013</v>
      </c>
      <c r="N6544">
        <f>Table1_2[[#This Row],[Value]]*2.5</f>
        <v>110406.46924999999</v>
      </c>
    </row>
    <row r="6545" spans="1:14" x14ac:dyDescent="0.25">
      <c r="A6545" t="s">
        <v>11</v>
      </c>
      <c r="B6545" t="s">
        <v>50</v>
      </c>
      <c r="C6545" t="s">
        <v>28</v>
      </c>
      <c r="D6545" t="s">
        <v>44</v>
      </c>
      <c r="E6545" t="s">
        <v>24</v>
      </c>
      <c r="F6545" t="s">
        <v>23</v>
      </c>
      <c r="G6545" t="s">
        <v>18</v>
      </c>
      <c r="H6545">
        <v>5</v>
      </c>
      <c r="I6545">
        <v>53373.645200000006</v>
      </c>
      <c r="J6545">
        <f>SUMIFS(I:I,B:B,Table1_2[[#This Row],[Category Level 2]],D:D,Table1_2[[#This Row],[Brand]],E:E,Table1_2[[#This Row],[Region]],F:F,Table1_2[[#This Row],[Measure]],G:G,Table1_2[[#This Row],[Year]],H:H,"&lt;="&amp;Table1_2[[#This Row],[Month]])</f>
        <v>245616.84610000002</v>
      </c>
      <c r="K6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622940.09710000013</v>
      </c>
      <c r="N6545">
        <f>Table1_2[[#This Row],[Value]]*2.5</f>
        <v>133434.11300000001</v>
      </c>
    </row>
    <row r="6546" spans="1:14" x14ac:dyDescent="0.25">
      <c r="A6546" t="s">
        <v>11</v>
      </c>
      <c r="B6546" t="s">
        <v>50</v>
      </c>
      <c r="C6546" t="s">
        <v>28</v>
      </c>
      <c r="D6546" t="s">
        <v>44</v>
      </c>
      <c r="E6546" t="s">
        <v>24</v>
      </c>
      <c r="F6546" t="s">
        <v>23</v>
      </c>
      <c r="G6546" t="s">
        <v>18</v>
      </c>
      <c r="H6546">
        <v>6</v>
      </c>
      <c r="I6546">
        <v>49257.2212</v>
      </c>
      <c r="J6546">
        <f>SUMIFS(I:I,B:B,Table1_2[[#This Row],[Category Level 2]],D:D,Table1_2[[#This Row],[Brand]],E:E,Table1_2[[#This Row],[Region]],F:F,Table1_2[[#This Row],[Measure]],G:G,Table1_2[[#This Row],[Year]],H:H,"&lt;="&amp;Table1_2[[#This Row],[Month]])</f>
        <v>294874.0673</v>
      </c>
      <c r="K6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604349.52489999996</v>
      </c>
      <c r="N6546">
        <f>Table1_2[[#This Row],[Value]]*2.5</f>
        <v>123143.053</v>
      </c>
    </row>
    <row r="6547" spans="1:14" x14ac:dyDescent="0.25">
      <c r="A6547" t="s">
        <v>11</v>
      </c>
      <c r="B6547" t="s">
        <v>50</v>
      </c>
      <c r="C6547" t="s">
        <v>28</v>
      </c>
      <c r="D6547" t="s">
        <v>44</v>
      </c>
      <c r="E6547" t="s">
        <v>24</v>
      </c>
      <c r="F6547" t="s">
        <v>23</v>
      </c>
      <c r="G6547" t="s">
        <v>18</v>
      </c>
      <c r="H6547">
        <v>7</v>
      </c>
      <c r="I6547">
        <v>49120.904200000004</v>
      </c>
      <c r="J6547">
        <f>SUMIFS(I:I,B:B,Table1_2[[#This Row],[Category Level 2]],D:D,Table1_2[[#This Row],[Brand]],E:E,Table1_2[[#This Row],[Region]],F:F,Table1_2[[#This Row],[Measure]],G:G,Table1_2[[#This Row],[Year]],H:H,"&lt;="&amp;Table1_2[[#This Row],[Month]])</f>
        <v>343994.97149999999</v>
      </c>
      <c r="K6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600742.99699999997</v>
      </c>
      <c r="N6547">
        <f>Table1_2[[#This Row],[Value]]*2.5</f>
        <v>122802.2605</v>
      </c>
    </row>
    <row r="6548" spans="1:14" x14ac:dyDescent="0.25">
      <c r="A6548" t="s">
        <v>11</v>
      </c>
      <c r="B6548" t="s">
        <v>50</v>
      </c>
      <c r="C6548" t="s">
        <v>28</v>
      </c>
      <c r="D6548" t="s">
        <v>44</v>
      </c>
      <c r="E6548" t="s">
        <v>24</v>
      </c>
      <c r="F6548" t="s">
        <v>23</v>
      </c>
      <c r="G6548" t="s">
        <v>18</v>
      </c>
      <c r="H6548">
        <v>8</v>
      </c>
      <c r="I6548">
        <v>47252.959500000004</v>
      </c>
      <c r="J6548">
        <f>SUMIFS(I:I,B:B,Table1_2[[#This Row],[Category Level 2]],D:D,Table1_2[[#This Row],[Brand]],E:E,Table1_2[[#This Row],[Region]],F:F,Table1_2[[#This Row],[Measure]],G:G,Table1_2[[#This Row],[Year]],H:H,"&lt;="&amp;Table1_2[[#This Row],[Month]])</f>
        <v>391247.93099999998</v>
      </c>
      <c r="K6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594725.89689999993</v>
      </c>
      <c r="N6548">
        <f>Table1_2[[#This Row],[Value]]*2.5</f>
        <v>118132.39875000001</v>
      </c>
    </row>
    <row r="6549" spans="1:14" x14ac:dyDescent="0.25">
      <c r="A6549" t="s">
        <v>11</v>
      </c>
      <c r="B6549" t="s">
        <v>50</v>
      </c>
      <c r="C6549" t="s">
        <v>28</v>
      </c>
      <c r="D6549" t="s">
        <v>44</v>
      </c>
      <c r="E6549" t="s">
        <v>24</v>
      </c>
      <c r="F6549" t="s">
        <v>23</v>
      </c>
      <c r="G6549" t="s">
        <v>18</v>
      </c>
      <c r="H6549">
        <v>9</v>
      </c>
      <c r="I6549">
        <v>49205.441800000008</v>
      </c>
      <c r="J6549">
        <f>SUMIFS(I:I,B:B,Table1_2[[#This Row],[Category Level 2]],D:D,Table1_2[[#This Row],[Brand]],E:E,Table1_2[[#This Row],[Region]],F:F,Table1_2[[#This Row],[Measure]],G:G,Table1_2[[#This Row],[Year]],H:H,"&lt;="&amp;Table1_2[[#This Row],[Month]])</f>
        <v>440453.37280000001</v>
      </c>
      <c r="K6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598482.46429999999</v>
      </c>
      <c r="N6549">
        <f>Table1_2[[#This Row],[Value]]*2.5</f>
        <v>123013.60450000002</v>
      </c>
    </row>
    <row r="6550" spans="1:14" x14ac:dyDescent="0.25">
      <c r="A6550" t="s">
        <v>11</v>
      </c>
      <c r="B6550" t="s">
        <v>50</v>
      </c>
      <c r="C6550" t="s">
        <v>28</v>
      </c>
      <c r="D6550" t="s">
        <v>44</v>
      </c>
      <c r="E6550" t="s">
        <v>24</v>
      </c>
      <c r="F6550" t="s">
        <v>23</v>
      </c>
      <c r="G6550" t="s">
        <v>18</v>
      </c>
      <c r="H6550">
        <v>10</v>
      </c>
      <c r="I6550">
        <v>45812.592200000006</v>
      </c>
      <c r="J6550">
        <f>SUMIFS(I:I,B:B,Table1_2[[#This Row],[Category Level 2]],D:D,Table1_2[[#This Row],[Brand]],E:E,Table1_2[[#This Row],[Region]],F:F,Table1_2[[#This Row],[Measure]],G:G,Table1_2[[#This Row],[Year]],H:H,"&lt;="&amp;Table1_2[[#This Row],[Month]])</f>
        <v>486265.96500000003</v>
      </c>
      <c r="K6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592267.94850000006</v>
      </c>
      <c r="N6550">
        <f>Table1_2[[#This Row],[Value]]*2.5</f>
        <v>114531.48050000002</v>
      </c>
    </row>
    <row r="6551" spans="1:14" x14ac:dyDescent="0.25">
      <c r="A6551" t="s">
        <v>11</v>
      </c>
      <c r="B6551" t="s">
        <v>50</v>
      </c>
      <c r="C6551" t="s">
        <v>28</v>
      </c>
      <c r="D6551" t="s">
        <v>44</v>
      </c>
      <c r="E6551" t="s">
        <v>24</v>
      </c>
      <c r="F6551" t="s">
        <v>23</v>
      </c>
      <c r="G6551" t="s">
        <v>18</v>
      </c>
      <c r="H6551">
        <v>11</v>
      </c>
      <c r="I6551">
        <v>44005.773400000005</v>
      </c>
      <c r="J6551">
        <f>SUMIFS(I:I,B:B,Table1_2[[#This Row],[Category Level 2]],D:D,Table1_2[[#This Row],[Brand]],E:E,Table1_2[[#This Row],[Region]],F:F,Table1_2[[#This Row],[Measure]],G:G,Table1_2[[#This Row],[Year]],H:H,"&lt;="&amp;Table1_2[[#This Row],[Month]])</f>
        <v>530271.73840000003</v>
      </c>
      <c r="K6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584046.74239999999</v>
      </c>
      <c r="N6551">
        <f>Table1_2[[#This Row],[Value]]*2.5</f>
        <v>110014.43350000001</v>
      </c>
    </row>
    <row r="6552" spans="1:14" x14ac:dyDescent="0.25">
      <c r="A6552" t="s">
        <v>11</v>
      </c>
      <c r="B6552" t="s">
        <v>50</v>
      </c>
      <c r="C6552" t="s">
        <v>28</v>
      </c>
      <c r="D6552" t="s">
        <v>44</v>
      </c>
      <c r="E6552" t="s">
        <v>24</v>
      </c>
      <c r="F6552" t="s">
        <v>23</v>
      </c>
      <c r="G6552" t="s">
        <v>18</v>
      </c>
      <c r="H6552">
        <v>12</v>
      </c>
      <c r="I6552">
        <v>41884.827200000007</v>
      </c>
      <c r="J6552">
        <f>SUMIFS(I:I,B:B,Table1_2[[#This Row],[Category Level 2]],D:D,Table1_2[[#This Row],[Brand]],E:E,Table1_2[[#This Row],[Region]],F:F,Table1_2[[#This Row],[Measure]],G:G,Table1_2[[#This Row],[Year]],H:H,"&lt;="&amp;Table1_2[[#This Row],[Month]])</f>
        <v>572156.56560000009</v>
      </c>
      <c r="K6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572156.56560000009</v>
      </c>
      <c r="N6552">
        <f>Table1_2[[#This Row],[Value]]*2.5</f>
        <v>104712.06800000001</v>
      </c>
    </row>
    <row r="6553" spans="1:14" x14ac:dyDescent="0.25">
      <c r="A6553" t="s">
        <v>11</v>
      </c>
      <c r="B6553" t="s">
        <v>50</v>
      </c>
      <c r="C6553" t="s">
        <v>28</v>
      </c>
      <c r="D6553" t="s">
        <v>44</v>
      </c>
      <c r="E6553" t="s">
        <v>24</v>
      </c>
      <c r="F6553" t="s">
        <v>23</v>
      </c>
      <c r="G6553" t="s">
        <v>19</v>
      </c>
      <c r="H6553">
        <v>1</v>
      </c>
      <c r="I6553">
        <v>40561.931200000006</v>
      </c>
      <c r="J6553">
        <f>SUMIFS(I:I,B:B,Table1_2[[#This Row],[Category Level 2]],D:D,Table1_2[[#This Row],[Brand]],E:E,Table1_2[[#This Row],[Region]],F:F,Table1_2[[#This Row],[Measure]],G:G,Table1_2[[#This Row],[Year]],H:H,"&lt;="&amp;Table1_2[[#This Row],[Month]])</f>
        <v>40561.931200000006</v>
      </c>
      <c r="K6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563637.0070000001</v>
      </c>
      <c r="N6553">
        <f>Table1_2[[#This Row],[Value]]*2.5</f>
        <v>101404.82800000001</v>
      </c>
    </row>
    <row r="6554" spans="1:14" x14ac:dyDescent="0.25">
      <c r="A6554" t="s">
        <v>11</v>
      </c>
      <c r="B6554" t="s">
        <v>50</v>
      </c>
      <c r="C6554" t="s">
        <v>28</v>
      </c>
      <c r="D6554" t="s">
        <v>44</v>
      </c>
      <c r="E6554" t="s">
        <v>24</v>
      </c>
      <c r="F6554" t="s">
        <v>23</v>
      </c>
      <c r="G6554" t="s">
        <v>19</v>
      </c>
      <c r="H6554">
        <v>2</v>
      </c>
      <c r="I6554">
        <v>45103.251300000004</v>
      </c>
      <c r="J6554">
        <f>SUMIFS(I:I,B:B,Table1_2[[#This Row],[Category Level 2]],D:D,Table1_2[[#This Row],[Brand]],E:E,Table1_2[[#This Row],[Region]],F:F,Table1_2[[#This Row],[Measure]],G:G,Table1_2[[#This Row],[Year]],H:H,"&lt;="&amp;Table1_2[[#This Row],[Month]])</f>
        <v>85665.18250000001</v>
      </c>
      <c r="K6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555865.4164000001</v>
      </c>
      <c r="N6554">
        <f>Table1_2[[#This Row],[Value]]*2.5</f>
        <v>112758.12825000001</v>
      </c>
    </row>
    <row r="6555" spans="1:14" x14ac:dyDescent="0.25">
      <c r="A6555" t="s">
        <v>11</v>
      </c>
      <c r="B6555" t="s">
        <v>50</v>
      </c>
      <c r="C6555" t="s">
        <v>28</v>
      </c>
      <c r="D6555" t="s">
        <v>44</v>
      </c>
      <c r="E6555" t="s">
        <v>24</v>
      </c>
      <c r="F6555" t="s">
        <v>23</v>
      </c>
      <c r="G6555" t="s">
        <v>19</v>
      </c>
      <c r="H6555">
        <v>3</v>
      </c>
      <c r="I6555">
        <v>55496.885500000004</v>
      </c>
      <c r="J6555">
        <f>SUMIFS(I:I,B:B,Table1_2[[#This Row],[Category Level 2]],D:D,Table1_2[[#This Row],[Brand]],E:E,Table1_2[[#This Row],[Region]],F:F,Table1_2[[#This Row],[Measure]],G:G,Table1_2[[#This Row],[Year]],H:H,"&lt;="&amp;Table1_2[[#This Row],[Month]])</f>
        <v>141162.06800000003</v>
      </c>
      <c r="K6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565238.02040000004</v>
      </c>
      <c r="N6555">
        <f>Table1_2[[#This Row],[Value]]*2.5</f>
        <v>138742.21375</v>
      </c>
    </row>
    <row r="6556" spans="1:14" x14ac:dyDescent="0.25">
      <c r="A6556" t="s">
        <v>11</v>
      </c>
      <c r="B6556" t="s">
        <v>50</v>
      </c>
      <c r="C6556" t="s">
        <v>28</v>
      </c>
      <c r="D6556" t="s">
        <v>44</v>
      </c>
      <c r="E6556" t="s">
        <v>24</v>
      </c>
      <c r="F6556" t="s">
        <v>23</v>
      </c>
      <c r="G6556" t="s">
        <v>19</v>
      </c>
      <c r="H6556">
        <v>4</v>
      </c>
      <c r="I6556">
        <v>46386.696400000001</v>
      </c>
      <c r="J6556">
        <f>SUMIFS(I:I,B:B,Table1_2[[#This Row],[Category Level 2]],D:D,Table1_2[[#This Row],[Brand]],E:E,Table1_2[[#This Row],[Region]],F:F,Table1_2[[#This Row],[Measure]],G:G,Table1_2[[#This Row],[Year]],H:H,"&lt;="&amp;Table1_2[[#This Row],[Month]])</f>
        <v>187548.76440000004</v>
      </c>
      <c r="K6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567462.12910000002</v>
      </c>
      <c r="N6556">
        <f>Table1_2[[#This Row],[Value]]*2.5</f>
        <v>115966.74100000001</v>
      </c>
    </row>
    <row r="6557" spans="1:14" x14ac:dyDescent="0.25">
      <c r="A6557" t="s">
        <v>11</v>
      </c>
      <c r="B6557" t="s">
        <v>50</v>
      </c>
      <c r="C6557" t="s">
        <v>28</v>
      </c>
      <c r="D6557" t="s">
        <v>44</v>
      </c>
      <c r="E6557" t="s">
        <v>24</v>
      </c>
      <c r="F6557" t="s">
        <v>23</v>
      </c>
      <c r="G6557" t="s">
        <v>19</v>
      </c>
      <c r="H6557">
        <v>5</v>
      </c>
      <c r="I6557">
        <v>39112.090100000001</v>
      </c>
      <c r="J6557">
        <f>SUMIFS(I:I,B:B,Table1_2[[#This Row],[Category Level 2]],D:D,Table1_2[[#This Row],[Brand]],E:E,Table1_2[[#This Row],[Region]],F:F,Table1_2[[#This Row],[Measure]],G:G,Table1_2[[#This Row],[Year]],H:H,"&lt;="&amp;Table1_2[[#This Row],[Month]])</f>
        <v>226660.85450000004</v>
      </c>
      <c r="K6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553200.57400000014</v>
      </c>
      <c r="N6557">
        <f>Table1_2[[#This Row],[Value]]*2.5</f>
        <v>97780.225250000003</v>
      </c>
    </row>
    <row r="6558" spans="1:14" x14ac:dyDescent="0.25">
      <c r="A6558" t="s">
        <v>11</v>
      </c>
      <c r="B6558" t="s">
        <v>50</v>
      </c>
      <c r="C6558" t="s">
        <v>28</v>
      </c>
      <c r="D6558" t="s">
        <v>44</v>
      </c>
      <c r="E6558" t="s">
        <v>24</v>
      </c>
      <c r="F6558" t="s">
        <v>23</v>
      </c>
      <c r="G6558" t="s">
        <v>19</v>
      </c>
      <c r="H6558">
        <v>6</v>
      </c>
      <c r="I6558">
        <v>46228.21</v>
      </c>
      <c r="J6558">
        <f>SUMIFS(I:I,B:B,Table1_2[[#This Row],[Category Level 2]],D:D,Table1_2[[#This Row],[Brand]],E:E,Table1_2[[#This Row],[Region]],F:F,Table1_2[[#This Row],[Measure]],G:G,Table1_2[[#This Row],[Year]],H:H,"&lt;="&amp;Table1_2[[#This Row],[Month]])</f>
        <v>272889.06450000004</v>
      </c>
      <c r="K6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550171.56280000007</v>
      </c>
      <c r="N6558">
        <f>Table1_2[[#This Row],[Value]]*2.5</f>
        <v>115570.52499999999</v>
      </c>
    </row>
    <row r="6559" spans="1:14" x14ac:dyDescent="0.25">
      <c r="A6559" t="s">
        <v>11</v>
      </c>
      <c r="B6559" t="s">
        <v>50</v>
      </c>
      <c r="C6559" t="s">
        <v>28</v>
      </c>
      <c r="D6559" t="s">
        <v>44</v>
      </c>
      <c r="E6559" t="s">
        <v>24</v>
      </c>
      <c r="F6559" t="s">
        <v>23</v>
      </c>
      <c r="G6559" t="s">
        <v>19</v>
      </c>
      <c r="H6559">
        <v>7</v>
      </c>
      <c r="I6559">
        <v>49340.6178</v>
      </c>
      <c r="J6559">
        <f>SUMIFS(I:I,B:B,Table1_2[[#This Row],[Category Level 2]],D:D,Table1_2[[#This Row],[Brand]],E:E,Table1_2[[#This Row],[Region]],F:F,Table1_2[[#This Row],[Measure]],G:G,Table1_2[[#This Row],[Year]],H:H,"&lt;="&amp;Table1_2[[#This Row],[Month]])</f>
        <v>322229.68230000004</v>
      </c>
      <c r="K6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550391.27640000009</v>
      </c>
      <c r="N6559">
        <f>Table1_2[[#This Row],[Value]]*2.5</f>
        <v>123351.5445</v>
      </c>
    </row>
    <row r="6560" spans="1:14" x14ac:dyDescent="0.25">
      <c r="A6560" t="s">
        <v>11</v>
      </c>
      <c r="B6560" t="s">
        <v>50</v>
      </c>
      <c r="C6560" t="s">
        <v>28</v>
      </c>
      <c r="D6560" t="s">
        <v>44</v>
      </c>
      <c r="E6560" t="s">
        <v>24</v>
      </c>
      <c r="F6560" t="s">
        <v>23</v>
      </c>
      <c r="G6560" t="s">
        <v>19</v>
      </c>
      <c r="H6560">
        <v>8</v>
      </c>
      <c r="I6560">
        <v>39774.491999999998</v>
      </c>
      <c r="J6560">
        <f>SUMIFS(I:I,B:B,Table1_2[[#This Row],[Category Level 2]],D:D,Table1_2[[#This Row],[Brand]],E:E,Table1_2[[#This Row],[Region]],F:F,Table1_2[[#This Row],[Measure]],G:G,Table1_2[[#This Row],[Year]],H:H,"&lt;="&amp;Table1_2[[#This Row],[Month]])</f>
        <v>362004.17430000007</v>
      </c>
      <c r="K6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542912.80890000006</v>
      </c>
      <c r="N6560">
        <f>Table1_2[[#This Row],[Value]]*2.5</f>
        <v>99436.23</v>
      </c>
    </row>
    <row r="6561" spans="1:14" x14ac:dyDescent="0.25">
      <c r="A6561" t="s">
        <v>11</v>
      </c>
      <c r="B6561" t="s">
        <v>50</v>
      </c>
      <c r="C6561" t="s">
        <v>28</v>
      </c>
      <c r="D6561" t="s">
        <v>44</v>
      </c>
      <c r="E6561" t="s">
        <v>24</v>
      </c>
      <c r="F6561" t="s">
        <v>23</v>
      </c>
      <c r="G6561" t="s">
        <v>19</v>
      </c>
      <c r="H6561">
        <v>9</v>
      </c>
      <c r="I6561">
        <v>42425.008300000001</v>
      </c>
      <c r="J6561">
        <f>SUMIFS(I:I,B:B,Table1_2[[#This Row],[Category Level 2]],D:D,Table1_2[[#This Row],[Brand]],E:E,Table1_2[[#This Row],[Region]],F:F,Table1_2[[#This Row],[Measure]],G:G,Table1_2[[#This Row],[Year]],H:H,"&lt;="&amp;Table1_2[[#This Row],[Month]])</f>
        <v>404429.18260000006</v>
      </c>
      <c r="K6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536132.37540000002</v>
      </c>
      <c r="N6561">
        <f>Table1_2[[#This Row],[Value]]*2.5</f>
        <v>106062.52075</v>
      </c>
    </row>
    <row r="6562" spans="1:14" x14ac:dyDescent="0.25">
      <c r="A6562" t="s">
        <v>11</v>
      </c>
      <c r="B6562" t="s">
        <v>50</v>
      </c>
      <c r="C6562" t="s">
        <v>28</v>
      </c>
      <c r="D6562" t="s">
        <v>44</v>
      </c>
      <c r="E6562" t="s">
        <v>24</v>
      </c>
      <c r="F6562" t="s">
        <v>23</v>
      </c>
      <c r="G6562" t="s">
        <v>19</v>
      </c>
      <c r="H6562">
        <v>10</v>
      </c>
      <c r="I6562">
        <v>48577.445900000006</v>
      </c>
      <c r="J6562">
        <f>SUMIFS(I:I,B:B,Table1_2[[#This Row],[Category Level 2]],D:D,Table1_2[[#This Row],[Brand]],E:E,Table1_2[[#This Row],[Region]],F:F,Table1_2[[#This Row],[Measure]],G:G,Table1_2[[#This Row],[Year]],H:H,"&lt;="&amp;Table1_2[[#This Row],[Month]])</f>
        <v>453006.62850000005</v>
      </c>
      <c r="K6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538897.22910000011</v>
      </c>
      <c r="N6562">
        <f>Table1_2[[#This Row],[Value]]*2.5</f>
        <v>121443.61475000001</v>
      </c>
    </row>
    <row r="6563" spans="1:14" x14ac:dyDescent="0.25">
      <c r="A6563" t="s">
        <v>11</v>
      </c>
      <c r="B6563" t="s">
        <v>50</v>
      </c>
      <c r="C6563" t="s">
        <v>28</v>
      </c>
      <c r="D6563" t="s">
        <v>44</v>
      </c>
      <c r="E6563" t="s">
        <v>24</v>
      </c>
      <c r="F6563" t="s">
        <v>23</v>
      </c>
      <c r="G6563" t="s">
        <v>19</v>
      </c>
      <c r="H6563">
        <v>11</v>
      </c>
      <c r="I6563">
        <v>39533.971500000007</v>
      </c>
      <c r="J6563">
        <f>SUMIFS(I:I,B:B,Table1_2[[#This Row],[Category Level 2]],D:D,Table1_2[[#This Row],[Brand]],E:E,Table1_2[[#This Row],[Region]],F:F,Table1_2[[#This Row],[Measure]],G:G,Table1_2[[#This Row],[Year]],H:H,"&lt;="&amp;Table1_2[[#This Row],[Month]])</f>
        <v>492540.60000000003</v>
      </c>
      <c r="K6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534425.42720000003</v>
      </c>
      <c r="N6563">
        <f>Table1_2[[#This Row],[Value]]*2.5</f>
        <v>98834.928750000021</v>
      </c>
    </row>
    <row r="6564" spans="1:14" x14ac:dyDescent="0.25">
      <c r="A6564" t="s">
        <v>11</v>
      </c>
      <c r="B6564" t="s">
        <v>50</v>
      </c>
      <c r="C6564" t="s">
        <v>28</v>
      </c>
      <c r="D6564" t="s">
        <v>44</v>
      </c>
      <c r="E6564" t="s">
        <v>24</v>
      </c>
      <c r="F6564" t="s">
        <v>23</v>
      </c>
      <c r="G6564" t="s">
        <v>19</v>
      </c>
      <c r="H6564">
        <v>12</v>
      </c>
      <c r="I6564">
        <v>44519.241600000001</v>
      </c>
      <c r="J6564">
        <f>SUMIFS(I:I,B:B,Table1_2[[#This Row],[Category Level 2]],D:D,Table1_2[[#This Row],[Brand]],E:E,Table1_2[[#This Row],[Region]],F:F,Table1_2[[#This Row],[Measure]],G:G,Table1_2[[#This Row],[Year]],H:H,"&lt;="&amp;Table1_2[[#This Row],[Month]])</f>
        <v>537059.84160000004</v>
      </c>
      <c r="K6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537059.84160000004</v>
      </c>
      <c r="N6564">
        <f>Table1_2[[#This Row],[Value]]*2.5</f>
        <v>111298.10400000001</v>
      </c>
    </row>
    <row r="6565" spans="1:14" x14ac:dyDescent="0.25">
      <c r="A6565" t="s">
        <v>11</v>
      </c>
      <c r="B6565" t="s">
        <v>50</v>
      </c>
      <c r="C6565" t="s">
        <v>28</v>
      </c>
      <c r="D6565" t="s">
        <v>44</v>
      </c>
      <c r="E6565" t="s">
        <v>24</v>
      </c>
      <c r="F6565" t="s">
        <v>23</v>
      </c>
      <c r="G6565" t="s">
        <v>20</v>
      </c>
      <c r="H6565">
        <v>1</v>
      </c>
      <c r="I6565">
        <v>42699.4712</v>
      </c>
      <c r="J6565">
        <f>SUMIFS(I:I,B:B,Table1_2[[#This Row],[Category Level 2]],D:D,Table1_2[[#This Row],[Brand]],E:E,Table1_2[[#This Row],[Region]],F:F,Table1_2[[#This Row],[Measure]],G:G,Table1_2[[#This Row],[Year]],H:H,"&lt;="&amp;Table1_2[[#This Row],[Month]])</f>
        <v>42699.4712</v>
      </c>
      <c r="K6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539197.38159999996</v>
      </c>
      <c r="N6565">
        <f>Table1_2[[#This Row],[Value]]*2.5</f>
        <v>106748.678</v>
      </c>
    </row>
    <row r="6566" spans="1:14" x14ac:dyDescent="0.25">
      <c r="A6566" t="s">
        <v>11</v>
      </c>
      <c r="B6566" t="s">
        <v>50</v>
      </c>
      <c r="C6566" t="s">
        <v>28</v>
      </c>
      <c r="D6566" t="s">
        <v>44</v>
      </c>
      <c r="E6566" t="s">
        <v>24</v>
      </c>
      <c r="F6566" t="s">
        <v>23</v>
      </c>
      <c r="G6566" t="s">
        <v>20</v>
      </c>
      <c r="H6566">
        <v>2</v>
      </c>
      <c r="I6566">
        <v>40186.166400000002</v>
      </c>
      <c r="J6566">
        <f>SUMIFS(I:I,B:B,Table1_2[[#This Row],[Category Level 2]],D:D,Table1_2[[#This Row],[Brand]],E:E,Table1_2[[#This Row],[Region]],F:F,Table1_2[[#This Row],[Measure]],G:G,Table1_2[[#This Row],[Year]],H:H,"&lt;="&amp;Table1_2[[#This Row],[Month]])</f>
        <v>82885.637600000002</v>
      </c>
      <c r="K6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534280.29669999995</v>
      </c>
      <c r="N6566">
        <f>Table1_2[[#This Row],[Value]]*2.5</f>
        <v>100465.416</v>
      </c>
    </row>
    <row r="6567" spans="1:14" x14ac:dyDescent="0.25">
      <c r="A6567" t="s">
        <v>11</v>
      </c>
      <c r="B6567" t="s">
        <v>50</v>
      </c>
      <c r="C6567" t="s">
        <v>28</v>
      </c>
      <c r="D6567" t="s">
        <v>44</v>
      </c>
      <c r="E6567" t="s">
        <v>24</v>
      </c>
      <c r="F6567" t="s">
        <v>23</v>
      </c>
      <c r="G6567" t="s">
        <v>20</v>
      </c>
      <c r="H6567">
        <v>3</v>
      </c>
      <c r="I6567">
        <v>46610.024400000002</v>
      </c>
      <c r="J6567">
        <f>SUMIFS(I:I,B:B,Table1_2[[#This Row],[Category Level 2]],D:D,Table1_2[[#This Row],[Brand]],E:E,Table1_2[[#This Row],[Region]],F:F,Table1_2[[#This Row],[Measure]],G:G,Table1_2[[#This Row],[Year]],H:H,"&lt;="&amp;Table1_2[[#This Row],[Month]])</f>
        <v>129495.66200000001</v>
      </c>
      <c r="K6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525393.43559999997</v>
      </c>
      <c r="N6567">
        <f>Table1_2[[#This Row],[Value]]*2.5</f>
        <v>116525.061</v>
      </c>
    </row>
    <row r="6568" spans="1:14" x14ac:dyDescent="0.25">
      <c r="A6568" t="s">
        <v>11</v>
      </c>
      <c r="B6568" t="s">
        <v>50</v>
      </c>
      <c r="C6568" t="s">
        <v>28</v>
      </c>
      <c r="D6568" t="s">
        <v>44</v>
      </c>
      <c r="E6568" t="s">
        <v>24</v>
      </c>
      <c r="F6568" t="s">
        <v>23</v>
      </c>
      <c r="G6568" t="s">
        <v>20</v>
      </c>
      <c r="H6568">
        <v>4</v>
      </c>
      <c r="I6568">
        <v>42249.377900000007</v>
      </c>
      <c r="J6568">
        <f>SUMIFS(I:I,B:B,Table1_2[[#This Row],[Category Level 2]],D:D,Table1_2[[#This Row],[Brand]],E:E,Table1_2[[#This Row],[Region]],F:F,Table1_2[[#This Row],[Measure]],G:G,Table1_2[[#This Row],[Year]],H:H,"&lt;="&amp;Table1_2[[#This Row],[Month]])</f>
        <v>171745.03990000003</v>
      </c>
      <c r="K6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521256.11710000003</v>
      </c>
      <c r="N6568">
        <f>Table1_2[[#This Row],[Value]]*2.5</f>
        <v>105623.44475000002</v>
      </c>
    </row>
    <row r="6569" spans="1:14" x14ac:dyDescent="0.25">
      <c r="A6569" t="s">
        <v>11</v>
      </c>
      <c r="B6569" t="s">
        <v>50</v>
      </c>
      <c r="C6569" t="s">
        <v>28</v>
      </c>
      <c r="D6569" t="s">
        <v>44</v>
      </c>
      <c r="E6569" t="s">
        <v>24</v>
      </c>
      <c r="F6569" t="s">
        <v>23</v>
      </c>
      <c r="G6569" t="s">
        <v>20</v>
      </c>
      <c r="H6569">
        <v>5</v>
      </c>
      <c r="I6569">
        <v>43139.016799999998</v>
      </c>
      <c r="J6569">
        <f>SUMIFS(I:I,B:B,Table1_2[[#This Row],[Category Level 2]],D:D,Table1_2[[#This Row],[Brand]],E:E,Table1_2[[#This Row],[Region]],F:F,Table1_2[[#This Row],[Measure]],G:G,Table1_2[[#This Row],[Year]],H:H,"&lt;="&amp;Table1_2[[#This Row],[Month]])</f>
        <v>214884.05670000002</v>
      </c>
      <c r="K6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525283.04379999998</v>
      </c>
      <c r="N6569">
        <f>Table1_2[[#This Row],[Value]]*2.5</f>
        <v>107847.54199999999</v>
      </c>
    </row>
    <row r="6570" spans="1:14" x14ac:dyDescent="0.25">
      <c r="A6570" t="s">
        <v>11</v>
      </c>
      <c r="B6570" t="s">
        <v>50</v>
      </c>
      <c r="C6570" t="s">
        <v>28</v>
      </c>
      <c r="D6570" t="s">
        <v>44</v>
      </c>
      <c r="E6570" t="s">
        <v>24</v>
      </c>
      <c r="F6570" t="s">
        <v>23</v>
      </c>
      <c r="G6570" t="s">
        <v>20</v>
      </c>
      <c r="H6570">
        <v>6</v>
      </c>
      <c r="I6570">
        <v>43077.878199999992</v>
      </c>
      <c r="J6570">
        <f>SUMIFS(I:I,B:B,Table1_2[[#This Row],[Category Level 2]],D:D,Table1_2[[#This Row],[Brand]],E:E,Table1_2[[#This Row],[Region]],F:F,Table1_2[[#This Row],[Measure]],G:G,Table1_2[[#This Row],[Year]],H:H,"&lt;="&amp;Table1_2[[#This Row],[Month]])</f>
        <v>257961.93489999999</v>
      </c>
      <c r="K6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522132.712</v>
      </c>
      <c r="N6570">
        <f>Table1_2[[#This Row],[Value]]*2.5</f>
        <v>107694.69549999997</v>
      </c>
    </row>
    <row r="6571" spans="1:14" x14ac:dyDescent="0.25">
      <c r="A6571" t="s">
        <v>11</v>
      </c>
      <c r="B6571" t="s">
        <v>50</v>
      </c>
      <c r="C6571" t="s">
        <v>28</v>
      </c>
      <c r="D6571" t="s">
        <v>44</v>
      </c>
      <c r="E6571" t="s">
        <v>24</v>
      </c>
      <c r="F6571" t="s">
        <v>23</v>
      </c>
      <c r="G6571" t="s">
        <v>20</v>
      </c>
      <c r="H6571">
        <v>7</v>
      </c>
      <c r="I6571">
        <v>43527.090400000001</v>
      </c>
      <c r="J6571">
        <f>SUMIFS(I:I,B:B,Table1_2[[#This Row],[Category Level 2]],D:D,Table1_2[[#This Row],[Brand]],E:E,Table1_2[[#This Row],[Region]],F:F,Table1_2[[#This Row],[Measure]],G:G,Table1_2[[#This Row],[Year]],H:H,"&lt;="&amp;Table1_2[[#This Row],[Month]])</f>
        <v>301489.02529999998</v>
      </c>
      <c r="K6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516319.18460000004</v>
      </c>
      <c r="N6571">
        <f>Table1_2[[#This Row],[Value]]*2.5</f>
        <v>108817.726</v>
      </c>
    </row>
    <row r="6572" spans="1:14" x14ac:dyDescent="0.25">
      <c r="A6572" t="s">
        <v>11</v>
      </c>
      <c r="B6572" t="s">
        <v>50</v>
      </c>
      <c r="C6572" t="s">
        <v>28</v>
      </c>
      <c r="D6572" t="s">
        <v>44</v>
      </c>
      <c r="E6572" t="s">
        <v>24</v>
      </c>
      <c r="F6572" t="s">
        <v>23</v>
      </c>
      <c r="G6572" t="s">
        <v>20</v>
      </c>
      <c r="H6572">
        <v>8</v>
      </c>
      <c r="I6572">
        <v>43741.728999999999</v>
      </c>
      <c r="J6572">
        <f>SUMIFS(I:I,B:B,Table1_2[[#This Row],[Category Level 2]],D:D,Table1_2[[#This Row],[Brand]],E:E,Table1_2[[#This Row],[Region]],F:F,Table1_2[[#This Row],[Measure]],G:G,Table1_2[[#This Row],[Year]],H:H,"&lt;="&amp;Table1_2[[#This Row],[Month]])</f>
        <v>345230.75429999997</v>
      </c>
      <c r="K6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520286.4216</v>
      </c>
      <c r="N6572">
        <f>Table1_2[[#This Row],[Value]]*2.5</f>
        <v>109354.32249999999</v>
      </c>
    </row>
    <row r="6573" spans="1:14" x14ac:dyDescent="0.25">
      <c r="A6573" t="s">
        <v>11</v>
      </c>
      <c r="B6573" t="s">
        <v>50</v>
      </c>
      <c r="C6573" t="s">
        <v>28</v>
      </c>
      <c r="D6573" t="s">
        <v>44</v>
      </c>
      <c r="E6573" t="s">
        <v>24</v>
      </c>
      <c r="F6573" t="s">
        <v>23</v>
      </c>
      <c r="G6573" t="s">
        <v>20</v>
      </c>
      <c r="H6573">
        <v>9</v>
      </c>
      <c r="I6573">
        <v>42503.092600000004</v>
      </c>
      <c r="J6573">
        <f>SUMIFS(I:I,B:B,Table1_2[[#This Row],[Category Level 2]],D:D,Table1_2[[#This Row],[Brand]],E:E,Table1_2[[#This Row],[Region]],F:F,Table1_2[[#This Row],[Measure]],G:G,Table1_2[[#This Row],[Year]],H:H,"&lt;="&amp;Table1_2[[#This Row],[Month]])</f>
        <v>387733.8469</v>
      </c>
      <c r="K6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520364.50589999999</v>
      </c>
      <c r="N6573">
        <f>Table1_2[[#This Row],[Value]]*2.5</f>
        <v>106257.73150000001</v>
      </c>
    </row>
    <row r="6574" spans="1:14" x14ac:dyDescent="0.25">
      <c r="A6574" t="s">
        <v>11</v>
      </c>
      <c r="B6574" t="s">
        <v>50</v>
      </c>
      <c r="C6574" t="s">
        <v>28</v>
      </c>
      <c r="D6574" t="s">
        <v>44</v>
      </c>
      <c r="E6574" t="s">
        <v>24</v>
      </c>
      <c r="F6574" t="s">
        <v>23</v>
      </c>
      <c r="G6574" t="s">
        <v>20</v>
      </c>
      <c r="H6574">
        <v>10</v>
      </c>
      <c r="I6574">
        <v>46193.681400000001</v>
      </c>
      <c r="J6574">
        <f>SUMIFS(I:I,B:B,Table1_2[[#This Row],[Category Level 2]],D:D,Table1_2[[#This Row],[Brand]],E:E,Table1_2[[#This Row],[Region]],F:F,Table1_2[[#This Row],[Measure]],G:G,Table1_2[[#This Row],[Year]],H:H,"&lt;="&amp;Table1_2[[#This Row],[Month]])</f>
        <v>433927.52830000001</v>
      </c>
      <c r="K6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517980.7414</v>
      </c>
      <c r="N6574">
        <f>Table1_2[[#This Row],[Value]]*2.5</f>
        <v>115484.2035</v>
      </c>
    </row>
    <row r="6575" spans="1:14" x14ac:dyDescent="0.25">
      <c r="A6575" t="s">
        <v>11</v>
      </c>
      <c r="B6575" t="s">
        <v>50</v>
      </c>
      <c r="C6575" t="s">
        <v>28</v>
      </c>
      <c r="D6575" t="s">
        <v>44</v>
      </c>
      <c r="E6575" t="s">
        <v>24</v>
      </c>
      <c r="F6575" t="s">
        <v>23</v>
      </c>
      <c r="G6575" t="s">
        <v>20</v>
      </c>
      <c r="H6575">
        <v>11</v>
      </c>
      <c r="I6575">
        <v>44596.57</v>
      </c>
      <c r="J6575">
        <f>SUMIFS(I:I,B:B,Table1_2[[#This Row],[Category Level 2]],D:D,Table1_2[[#This Row],[Brand]],E:E,Table1_2[[#This Row],[Region]],F:F,Table1_2[[#This Row],[Measure]],G:G,Table1_2[[#This Row],[Year]],H:H,"&lt;="&amp;Table1_2[[#This Row],[Month]])</f>
        <v>478524.09830000001</v>
      </c>
      <c r="K6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523043.33990000002</v>
      </c>
      <c r="N6575">
        <f>Table1_2[[#This Row],[Value]]*2.5</f>
        <v>111491.425</v>
      </c>
    </row>
    <row r="6576" spans="1:14" x14ac:dyDescent="0.25">
      <c r="A6576" t="s">
        <v>11</v>
      </c>
      <c r="B6576" t="s">
        <v>50</v>
      </c>
      <c r="C6576" t="s">
        <v>28</v>
      </c>
      <c r="D6576" t="s">
        <v>44</v>
      </c>
      <c r="E6576" t="s">
        <v>24</v>
      </c>
      <c r="F6576" t="s">
        <v>23</v>
      </c>
      <c r="G6576" t="s">
        <v>20</v>
      </c>
      <c r="H6576">
        <v>12</v>
      </c>
      <c r="I6576">
        <v>46652.176400000004</v>
      </c>
      <c r="J6576">
        <f>SUMIFS(I:I,B:B,Table1_2[[#This Row],[Category Level 2]],D:D,Table1_2[[#This Row],[Brand]],E:E,Table1_2[[#This Row],[Region]],F:F,Table1_2[[#This Row],[Measure]],G:G,Table1_2[[#This Row],[Year]],H:H,"&lt;="&amp;Table1_2[[#This Row],[Month]])</f>
        <v>525176.27470000007</v>
      </c>
      <c r="K6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525176.27470000007</v>
      </c>
      <c r="N6576">
        <f>Table1_2[[#This Row],[Value]]*2.5</f>
        <v>116630.44100000001</v>
      </c>
    </row>
    <row r="6577" spans="1:14" x14ac:dyDescent="0.25">
      <c r="A6577" t="s">
        <v>11</v>
      </c>
      <c r="B6577" t="s">
        <v>50</v>
      </c>
      <c r="C6577" t="s">
        <v>28</v>
      </c>
      <c r="D6577" t="s">
        <v>44</v>
      </c>
      <c r="E6577" t="s">
        <v>24</v>
      </c>
      <c r="F6577" t="s">
        <v>23</v>
      </c>
      <c r="G6577" t="s">
        <v>21</v>
      </c>
      <c r="H6577">
        <v>1</v>
      </c>
      <c r="I6577">
        <v>43418.892399999997</v>
      </c>
      <c r="J6577">
        <f>SUMIFS(I:I,B:B,Table1_2[[#This Row],[Category Level 2]],D:D,Table1_2[[#This Row],[Brand]],E:E,Table1_2[[#This Row],[Region]],F:F,Table1_2[[#This Row],[Measure]],G:G,Table1_2[[#This Row],[Year]],H:H,"&lt;="&amp;Table1_2[[#This Row],[Month]])</f>
        <v>43418.892399999997</v>
      </c>
      <c r="K6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525895.69589999993</v>
      </c>
      <c r="N6577">
        <f>Table1_2[[#This Row],[Value]]*2.5</f>
        <v>108547.231</v>
      </c>
    </row>
    <row r="6578" spans="1:14" x14ac:dyDescent="0.25">
      <c r="A6578" t="s">
        <v>11</v>
      </c>
      <c r="B6578" t="s">
        <v>50</v>
      </c>
      <c r="C6578" t="s">
        <v>28</v>
      </c>
      <c r="D6578" t="s">
        <v>44</v>
      </c>
      <c r="E6578" t="s">
        <v>24</v>
      </c>
      <c r="F6578" t="s">
        <v>23</v>
      </c>
      <c r="G6578" t="s">
        <v>21</v>
      </c>
      <c r="H6578">
        <v>2</v>
      </c>
      <c r="I6578">
        <v>43247.711000000003</v>
      </c>
      <c r="J6578">
        <f>SUMIFS(I:I,B:B,Table1_2[[#This Row],[Category Level 2]],D:D,Table1_2[[#This Row],[Brand]],E:E,Table1_2[[#This Row],[Region]],F:F,Table1_2[[#This Row],[Measure]],G:G,Table1_2[[#This Row],[Year]],H:H,"&lt;="&amp;Table1_2[[#This Row],[Month]])</f>
        <v>86666.603399999993</v>
      </c>
      <c r="K6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528957.24049999996</v>
      </c>
      <c r="N6578">
        <f>Table1_2[[#This Row],[Value]]*2.5</f>
        <v>108119.27750000001</v>
      </c>
    </row>
    <row r="6579" spans="1:14" x14ac:dyDescent="0.25">
      <c r="A6579" t="s">
        <v>11</v>
      </c>
      <c r="B6579" t="s">
        <v>50</v>
      </c>
      <c r="C6579" t="s">
        <v>28</v>
      </c>
      <c r="D6579" t="s">
        <v>44</v>
      </c>
      <c r="E6579" t="s">
        <v>24</v>
      </c>
      <c r="F6579" t="s">
        <v>23</v>
      </c>
      <c r="G6579" t="s">
        <v>21</v>
      </c>
      <c r="H6579">
        <v>3</v>
      </c>
      <c r="I6579">
        <v>49651.328600000001</v>
      </c>
      <c r="J6579">
        <f>SUMIFS(I:I,B:B,Table1_2[[#This Row],[Category Level 2]],D:D,Table1_2[[#This Row],[Brand]],E:E,Table1_2[[#This Row],[Region]],F:F,Table1_2[[#This Row],[Measure]],G:G,Table1_2[[#This Row],[Year]],H:H,"&lt;="&amp;Table1_2[[#This Row],[Month]])</f>
        <v>136317.932</v>
      </c>
      <c r="K6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531998.54469999997</v>
      </c>
      <c r="N6579">
        <f>Table1_2[[#This Row],[Value]]*2.5</f>
        <v>124128.32150000001</v>
      </c>
    </row>
    <row r="6580" spans="1:14" x14ac:dyDescent="0.25">
      <c r="A6580" t="s">
        <v>11</v>
      </c>
      <c r="B6580" t="s">
        <v>50</v>
      </c>
      <c r="C6580" t="s">
        <v>28</v>
      </c>
      <c r="D6580" t="s">
        <v>44</v>
      </c>
      <c r="E6580" t="s">
        <v>24</v>
      </c>
      <c r="F6580" t="s">
        <v>23</v>
      </c>
      <c r="G6580" t="s">
        <v>21</v>
      </c>
      <c r="H6580">
        <v>4</v>
      </c>
      <c r="I6580">
        <v>43691.483100000005</v>
      </c>
      <c r="J6580">
        <f>SUMIFS(I:I,B:B,Table1_2[[#This Row],[Category Level 2]],D:D,Table1_2[[#This Row],[Brand]],E:E,Table1_2[[#This Row],[Region]],F:F,Table1_2[[#This Row],[Measure]],G:G,Table1_2[[#This Row],[Year]],H:H,"&lt;="&amp;Table1_2[[#This Row],[Month]])</f>
        <v>180009.41510000001</v>
      </c>
      <c r="K6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533440.64990000008</v>
      </c>
      <c r="N6580">
        <f>Table1_2[[#This Row],[Value]]*2.5</f>
        <v>109228.70775000002</v>
      </c>
    </row>
    <row r="6581" spans="1:14" x14ac:dyDescent="0.25">
      <c r="A6581" t="s">
        <v>11</v>
      </c>
      <c r="B6581" t="s">
        <v>50</v>
      </c>
      <c r="C6581" t="s">
        <v>28</v>
      </c>
      <c r="D6581" t="s">
        <v>44</v>
      </c>
      <c r="E6581" t="s">
        <v>24</v>
      </c>
      <c r="F6581" t="s">
        <v>23</v>
      </c>
      <c r="G6581" t="s">
        <v>21</v>
      </c>
      <c r="H6581">
        <v>5</v>
      </c>
      <c r="I6581">
        <v>47951.510200000004</v>
      </c>
      <c r="J6581">
        <f>SUMIFS(I:I,B:B,Table1_2[[#This Row],[Category Level 2]],D:D,Table1_2[[#This Row],[Brand]],E:E,Table1_2[[#This Row],[Region]],F:F,Table1_2[[#This Row],[Measure]],G:G,Table1_2[[#This Row],[Year]],H:H,"&lt;="&amp;Table1_2[[#This Row],[Month]])</f>
        <v>227960.9253</v>
      </c>
      <c r="K6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538253.1433</v>
      </c>
      <c r="N6581">
        <f>Table1_2[[#This Row],[Value]]*2.5</f>
        <v>119878.77550000002</v>
      </c>
    </row>
    <row r="6582" spans="1:14" x14ac:dyDescent="0.25">
      <c r="A6582" t="s">
        <v>11</v>
      </c>
      <c r="B6582" t="s">
        <v>50</v>
      </c>
      <c r="C6582" t="s">
        <v>28</v>
      </c>
      <c r="D6582" t="s">
        <v>44</v>
      </c>
      <c r="E6582" t="s">
        <v>24</v>
      </c>
      <c r="F6582" t="s">
        <v>23</v>
      </c>
      <c r="G6582" t="s">
        <v>21</v>
      </c>
      <c r="H6582">
        <v>6</v>
      </c>
      <c r="I6582">
        <v>52307.038400000005</v>
      </c>
      <c r="J6582">
        <f>SUMIFS(I:I,B:B,Table1_2[[#This Row],[Category Level 2]],D:D,Table1_2[[#This Row],[Brand]],E:E,Table1_2[[#This Row],[Region]],F:F,Table1_2[[#This Row],[Measure]],G:G,Table1_2[[#This Row],[Year]],H:H,"&lt;="&amp;Table1_2[[#This Row],[Month]])</f>
        <v>280267.96370000002</v>
      </c>
      <c r="K6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547482.30350000004</v>
      </c>
      <c r="N6582">
        <f>Table1_2[[#This Row],[Value]]*2.5</f>
        <v>130767.59600000002</v>
      </c>
    </row>
    <row r="6583" spans="1:14" x14ac:dyDescent="0.25">
      <c r="A6583" t="s">
        <v>11</v>
      </c>
      <c r="B6583" t="s">
        <v>50</v>
      </c>
      <c r="C6583" t="s">
        <v>28</v>
      </c>
      <c r="D6583" t="s">
        <v>44</v>
      </c>
      <c r="E6583" t="s">
        <v>24</v>
      </c>
      <c r="F6583" t="s">
        <v>23</v>
      </c>
      <c r="G6583" t="s">
        <v>21</v>
      </c>
      <c r="H6583">
        <v>7</v>
      </c>
      <c r="I6583">
        <v>53142.720999999998</v>
      </c>
      <c r="J6583">
        <f>SUMIFS(I:I,B:B,Table1_2[[#This Row],[Category Level 2]],D:D,Table1_2[[#This Row],[Brand]],E:E,Table1_2[[#This Row],[Region]],F:F,Table1_2[[#This Row],[Measure]],G:G,Table1_2[[#This Row],[Year]],H:H,"&lt;="&amp;Table1_2[[#This Row],[Month]])</f>
        <v>333410.68470000004</v>
      </c>
      <c r="K6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557097.93410000007</v>
      </c>
      <c r="N6583">
        <f>Table1_2[[#This Row],[Value]]*2.5</f>
        <v>132856.80249999999</v>
      </c>
    </row>
    <row r="6584" spans="1:14" x14ac:dyDescent="0.25">
      <c r="A6584" t="s">
        <v>11</v>
      </c>
      <c r="B6584" t="s">
        <v>50</v>
      </c>
      <c r="C6584" t="s">
        <v>28</v>
      </c>
      <c r="D6584" t="s">
        <v>44</v>
      </c>
      <c r="E6584" t="s">
        <v>24</v>
      </c>
      <c r="F6584" t="s">
        <v>23</v>
      </c>
      <c r="G6584" t="s">
        <v>21</v>
      </c>
      <c r="H6584">
        <v>8</v>
      </c>
      <c r="I6584">
        <v>48114.281400000007</v>
      </c>
      <c r="J6584">
        <f>SUMIFS(I:I,B:B,Table1_2[[#This Row],[Category Level 2]],D:D,Table1_2[[#This Row],[Brand]],E:E,Table1_2[[#This Row],[Region]],F:F,Table1_2[[#This Row],[Measure]],G:G,Table1_2[[#This Row],[Year]],H:H,"&lt;="&amp;Table1_2[[#This Row],[Month]])</f>
        <v>381524.96610000008</v>
      </c>
      <c r="K6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561470.48650000012</v>
      </c>
      <c r="N6584">
        <f>Table1_2[[#This Row],[Value]]*2.5</f>
        <v>120285.70350000002</v>
      </c>
    </row>
    <row r="6585" spans="1:14" x14ac:dyDescent="0.25">
      <c r="A6585" t="s">
        <v>11</v>
      </c>
      <c r="B6585" t="s">
        <v>50</v>
      </c>
      <c r="C6585" t="s">
        <v>28</v>
      </c>
      <c r="D6585" t="s">
        <v>44</v>
      </c>
      <c r="E6585" t="s">
        <v>24</v>
      </c>
      <c r="F6585" t="s">
        <v>23</v>
      </c>
      <c r="G6585" t="s">
        <v>21</v>
      </c>
      <c r="H6585">
        <v>9</v>
      </c>
      <c r="I6585">
        <v>51722.970800000003</v>
      </c>
      <c r="J6585">
        <f>SUMIFS(I:I,B:B,Table1_2[[#This Row],[Category Level 2]],D:D,Table1_2[[#This Row],[Brand]],E:E,Table1_2[[#This Row],[Region]],F:F,Table1_2[[#This Row],[Measure]],G:G,Table1_2[[#This Row],[Year]],H:H,"&lt;="&amp;Table1_2[[#This Row],[Month]])</f>
        <v>433247.93690000009</v>
      </c>
      <c r="K6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570690.36470000003</v>
      </c>
      <c r="N6585">
        <f>Table1_2[[#This Row],[Value]]*2.5</f>
        <v>129307.42700000001</v>
      </c>
    </row>
    <row r="6586" spans="1:14" x14ac:dyDescent="0.25">
      <c r="A6586" t="s">
        <v>11</v>
      </c>
      <c r="B6586" t="s">
        <v>50</v>
      </c>
      <c r="C6586" t="s">
        <v>28</v>
      </c>
      <c r="D6586" t="s">
        <v>44</v>
      </c>
      <c r="E6586" t="s">
        <v>24</v>
      </c>
      <c r="F6586" t="s">
        <v>23</v>
      </c>
      <c r="G6586" t="s">
        <v>21</v>
      </c>
      <c r="H6586">
        <v>10</v>
      </c>
      <c r="I6586">
        <v>55847.598599999998</v>
      </c>
      <c r="J6586">
        <f>SUMIFS(I:I,B:B,Table1_2[[#This Row],[Category Level 2]],D:D,Table1_2[[#This Row],[Brand]],E:E,Table1_2[[#This Row],[Region]],F:F,Table1_2[[#This Row],[Measure]],G:G,Table1_2[[#This Row],[Year]],H:H,"&lt;="&amp;Table1_2[[#This Row],[Month]])</f>
        <v>489095.53550000011</v>
      </c>
      <c r="K6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580344.28190000006</v>
      </c>
      <c r="N6586">
        <f>Table1_2[[#This Row],[Value]]*2.5</f>
        <v>139618.99650000001</v>
      </c>
    </row>
    <row r="6587" spans="1:14" x14ac:dyDescent="0.25">
      <c r="A6587" t="s">
        <v>11</v>
      </c>
      <c r="B6587" t="s">
        <v>50</v>
      </c>
      <c r="C6587" t="s">
        <v>28</v>
      </c>
      <c r="D6587" t="s">
        <v>44</v>
      </c>
      <c r="E6587" t="s">
        <v>24</v>
      </c>
      <c r="F6587" t="s">
        <v>23</v>
      </c>
      <c r="G6587" t="s">
        <v>21</v>
      </c>
      <c r="H6587">
        <v>11</v>
      </c>
      <c r="I6587">
        <v>59471.423999999999</v>
      </c>
      <c r="J6587">
        <f>SUMIFS(I:I,B:B,Table1_2[[#This Row],[Category Level 2]],D:D,Table1_2[[#This Row],[Brand]],E:E,Table1_2[[#This Row],[Region]],F:F,Table1_2[[#This Row],[Measure]],G:G,Table1_2[[#This Row],[Year]],H:H,"&lt;="&amp;Table1_2[[#This Row],[Month]])</f>
        <v>548566.95950000011</v>
      </c>
      <c r="K6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595219.13590000011</v>
      </c>
      <c r="N6587">
        <f>Table1_2[[#This Row],[Value]]*2.5</f>
        <v>148678.56</v>
      </c>
    </row>
    <row r="6588" spans="1:14" x14ac:dyDescent="0.25">
      <c r="A6588" t="s">
        <v>11</v>
      </c>
      <c r="B6588" t="s">
        <v>50</v>
      </c>
      <c r="C6588" t="s">
        <v>28</v>
      </c>
      <c r="D6588" t="s">
        <v>44</v>
      </c>
      <c r="E6588" t="s">
        <v>24</v>
      </c>
      <c r="F6588" t="s">
        <v>23</v>
      </c>
      <c r="G6588" t="s">
        <v>21</v>
      </c>
      <c r="H6588">
        <v>12</v>
      </c>
      <c r="I6588">
        <v>62577.7598</v>
      </c>
      <c r="J6588">
        <f>SUMIFS(I:I,B:B,Table1_2[[#This Row],[Category Level 2]],D:D,Table1_2[[#This Row],[Brand]],E:E,Table1_2[[#This Row],[Region]],F:F,Table1_2[[#This Row],[Measure]],G:G,Table1_2[[#This Row],[Year]],H:H,"&lt;="&amp;Table1_2[[#This Row],[Month]])</f>
        <v>611144.71930000011</v>
      </c>
      <c r="K6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611144.71930000011</v>
      </c>
      <c r="N6588">
        <f>Table1_2[[#This Row],[Value]]*2.5</f>
        <v>156444.3995</v>
      </c>
    </row>
    <row r="6589" spans="1:14" x14ac:dyDescent="0.25">
      <c r="A6589" t="s">
        <v>11</v>
      </c>
      <c r="B6589" t="s">
        <v>50</v>
      </c>
      <c r="C6589" t="s">
        <v>28</v>
      </c>
      <c r="D6589" t="s">
        <v>44</v>
      </c>
      <c r="E6589" t="s">
        <v>24</v>
      </c>
      <c r="F6589" t="s">
        <v>23</v>
      </c>
      <c r="G6589" t="s">
        <v>22</v>
      </c>
      <c r="H6589">
        <v>1</v>
      </c>
      <c r="I6589">
        <v>63562.206200000001</v>
      </c>
      <c r="J6589">
        <f>SUMIFS(I:I,B:B,Table1_2[[#This Row],[Category Level 2]],D:D,Table1_2[[#This Row],[Brand]],E:E,Table1_2[[#This Row],[Region]],F:F,Table1_2[[#This Row],[Measure]],G:G,Table1_2[[#This Row],[Year]],H:H,"&lt;="&amp;Table1_2[[#This Row],[Month]])</f>
        <v>63562.206200000001</v>
      </c>
      <c r="K6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631288.03310000012</v>
      </c>
      <c r="N6589">
        <f>Table1_2[[#This Row],[Value]]*2.5</f>
        <v>158905.51550000001</v>
      </c>
    </row>
    <row r="6590" spans="1:14" x14ac:dyDescent="0.25">
      <c r="A6590" t="s">
        <v>11</v>
      </c>
      <c r="B6590" t="s">
        <v>50</v>
      </c>
      <c r="C6590" t="s">
        <v>28</v>
      </c>
      <c r="D6590" t="s">
        <v>44</v>
      </c>
      <c r="E6590" t="s">
        <v>24</v>
      </c>
      <c r="F6590" t="s">
        <v>23</v>
      </c>
      <c r="G6590" t="s">
        <v>22</v>
      </c>
      <c r="H6590">
        <v>2</v>
      </c>
      <c r="I6590">
        <v>62457.302599999995</v>
      </c>
      <c r="J6590">
        <f>SUMIFS(I:I,B:B,Table1_2[[#This Row],[Category Level 2]],D:D,Table1_2[[#This Row],[Brand]],E:E,Table1_2[[#This Row],[Region]],F:F,Table1_2[[#This Row],[Measure]],G:G,Table1_2[[#This Row],[Year]],H:H,"&lt;="&amp;Table1_2[[#This Row],[Month]])</f>
        <v>126019.5088</v>
      </c>
      <c r="K6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650497.62469999993</v>
      </c>
      <c r="N6590">
        <f>Table1_2[[#This Row],[Value]]*2.5</f>
        <v>156143.25649999999</v>
      </c>
    </row>
    <row r="6591" spans="1:14" x14ac:dyDescent="0.25">
      <c r="A6591" t="s">
        <v>11</v>
      </c>
      <c r="B6591" t="s">
        <v>50</v>
      </c>
      <c r="C6591" t="s">
        <v>28</v>
      </c>
      <c r="D6591" t="s">
        <v>44</v>
      </c>
      <c r="E6591" t="s">
        <v>24</v>
      </c>
      <c r="F6591" t="s">
        <v>23</v>
      </c>
      <c r="G6591" t="s">
        <v>22</v>
      </c>
      <c r="H6591">
        <v>3</v>
      </c>
      <c r="I6591">
        <v>86805.569600000003</v>
      </c>
      <c r="J6591">
        <f>SUMIFS(I:I,B:B,Table1_2[[#This Row],[Category Level 2]],D:D,Table1_2[[#This Row],[Brand]],E:E,Table1_2[[#This Row],[Region]],F:F,Table1_2[[#This Row],[Measure]],G:G,Table1_2[[#This Row],[Year]],H:H,"&lt;="&amp;Table1_2[[#This Row],[Month]])</f>
        <v>212825.0784</v>
      </c>
      <c r="K6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687651.86569999997</v>
      </c>
      <c r="N6591">
        <f>Table1_2[[#This Row],[Value]]*2.5</f>
        <v>217013.924</v>
      </c>
    </row>
    <row r="6592" spans="1:14" x14ac:dyDescent="0.25">
      <c r="A6592" t="s">
        <v>11</v>
      </c>
      <c r="B6592" t="s">
        <v>50</v>
      </c>
      <c r="C6592" t="s">
        <v>28</v>
      </c>
      <c r="D6592" t="s">
        <v>44</v>
      </c>
      <c r="E6592" t="s">
        <v>25</v>
      </c>
      <c r="F6592" t="s">
        <v>16</v>
      </c>
      <c r="G6592" t="s">
        <v>17</v>
      </c>
      <c r="H6592">
        <v>1</v>
      </c>
      <c r="I6592">
        <v>6553.9464000000007</v>
      </c>
      <c r="J6592">
        <f>SUMIFS(I:I,B:B,Table1_2[[#This Row],[Category Level 2]],D:D,Table1_2[[#This Row],[Brand]],E:E,Table1_2[[#This Row],[Region]],F:F,Table1_2[[#This Row],[Measure]],G:G,Table1_2[[#This Row],[Year]],H:H,"&lt;="&amp;Table1_2[[#This Row],[Month]])</f>
        <v>6553.9464000000007</v>
      </c>
      <c r="K6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6553.9464000000007</v>
      </c>
      <c r="N6592">
        <f>Table1_2[[#This Row],[Value]]*2.5</f>
        <v>16384.866000000002</v>
      </c>
    </row>
    <row r="6593" spans="1:14" x14ac:dyDescent="0.25">
      <c r="A6593" t="s">
        <v>11</v>
      </c>
      <c r="B6593" t="s">
        <v>50</v>
      </c>
      <c r="C6593" t="s">
        <v>28</v>
      </c>
      <c r="D6593" t="s">
        <v>44</v>
      </c>
      <c r="E6593" t="s">
        <v>25</v>
      </c>
      <c r="F6593" t="s">
        <v>16</v>
      </c>
      <c r="G6593" t="s">
        <v>17</v>
      </c>
      <c r="H6593">
        <v>2</v>
      </c>
      <c r="I6593">
        <v>5591.0624000000007</v>
      </c>
      <c r="J6593">
        <f>SUMIFS(I:I,B:B,Table1_2[[#This Row],[Category Level 2]],D:D,Table1_2[[#This Row],[Brand]],E:E,Table1_2[[#This Row],[Region]],F:F,Table1_2[[#This Row],[Measure]],G:G,Table1_2[[#This Row],[Year]],H:H,"&lt;="&amp;Table1_2[[#This Row],[Month]])</f>
        <v>12145.008800000001</v>
      </c>
      <c r="K6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12145.008800000001</v>
      </c>
      <c r="N6593">
        <f>Table1_2[[#This Row],[Value]]*2.5</f>
        <v>13977.656000000003</v>
      </c>
    </row>
    <row r="6594" spans="1:14" x14ac:dyDescent="0.25">
      <c r="A6594" t="s">
        <v>11</v>
      </c>
      <c r="B6594" t="s">
        <v>50</v>
      </c>
      <c r="C6594" t="s">
        <v>28</v>
      </c>
      <c r="D6594" t="s">
        <v>44</v>
      </c>
      <c r="E6594" t="s">
        <v>25</v>
      </c>
      <c r="F6594" t="s">
        <v>16</v>
      </c>
      <c r="G6594" t="s">
        <v>17</v>
      </c>
      <c r="H6594">
        <v>3</v>
      </c>
      <c r="I6594">
        <v>6404.9893000000002</v>
      </c>
      <c r="J6594">
        <f>SUMIFS(I:I,B:B,Table1_2[[#This Row],[Category Level 2]],D:D,Table1_2[[#This Row],[Brand]],E:E,Table1_2[[#This Row],[Region]],F:F,Table1_2[[#This Row],[Measure]],G:G,Table1_2[[#This Row],[Year]],H:H,"&lt;="&amp;Table1_2[[#This Row],[Month]])</f>
        <v>18549.998100000001</v>
      </c>
      <c r="K6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18549.998100000001</v>
      </c>
      <c r="N6594">
        <f>Table1_2[[#This Row],[Value]]*2.5</f>
        <v>16012.473250000001</v>
      </c>
    </row>
    <row r="6595" spans="1:14" x14ac:dyDescent="0.25">
      <c r="A6595" t="s">
        <v>11</v>
      </c>
      <c r="B6595" t="s">
        <v>50</v>
      </c>
      <c r="C6595" t="s">
        <v>28</v>
      </c>
      <c r="D6595" t="s">
        <v>44</v>
      </c>
      <c r="E6595" t="s">
        <v>25</v>
      </c>
      <c r="F6595" t="s">
        <v>16</v>
      </c>
      <c r="G6595" t="s">
        <v>17</v>
      </c>
      <c r="H6595">
        <v>4</v>
      </c>
      <c r="I6595">
        <v>4626.1283999999996</v>
      </c>
      <c r="J6595">
        <f>SUMIFS(I:I,B:B,Table1_2[[#This Row],[Category Level 2]],D:D,Table1_2[[#This Row],[Brand]],E:E,Table1_2[[#This Row],[Region]],F:F,Table1_2[[#This Row],[Measure]],G:G,Table1_2[[#This Row],[Year]],H:H,"&lt;="&amp;Table1_2[[#This Row],[Month]])</f>
        <v>23176.126499999998</v>
      </c>
      <c r="K6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23176.126499999998</v>
      </c>
      <c r="N6595">
        <f>Table1_2[[#This Row],[Value]]*2.5</f>
        <v>11565.321</v>
      </c>
    </row>
    <row r="6596" spans="1:14" x14ac:dyDescent="0.25">
      <c r="A6596" t="s">
        <v>11</v>
      </c>
      <c r="B6596" t="s">
        <v>50</v>
      </c>
      <c r="C6596" t="s">
        <v>28</v>
      </c>
      <c r="D6596" t="s">
        <v>44</v>
      </c>
      <c r="E6596" t="s">
        <v>25</v>
      </c>
      <c r="F6596" t="s">
        <v>16</v>
      </c>
      <c r="G6596" t="s">
        <v>17</v>
      </c>
      <c r="H6596">
        <v>5</v>
      </c>
      <c r="I6596">
        <v>5353.6878999999999</v>
      </c>
      <c r="J6596">
        <f>SUMIFS(I:I,B:B,Table1_2[[#This Row],[Category Level 2]],D:D,Table1_2[[#This Row],[Brand]],E:E,Table1_2[[#This Row],[Region]],F:F,Table1_2[[#This Row],[Measure]],G:G,Table1_2[[#This Row],[Year]],H:H,"&lt;="&amp;Table1_2[[#This Row],[Month]])</f>
        <v>28529.814399999999</v>
      </c>
      <c r="K6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28529.814399999999</v>
      </c>
      <c r="N6596">
        <f>Table1_2[[#This Row],[Value]]*2.5</f>
        <v>13384.21975</v>
      </c>
    </row>
    <row r="6597" spans="1:14" x14ac:dyDescent="0.25">
      <c r="A6597" t="s">
        <v>11</v>
      </c>
      <c r="B6597" t="s">
        <v>50</v>
      </c>
      <c r="C6597" t="s">
        <v>28</v>
      </c>
      <c r="D6597" t="s">
        <v>44</v>
      </c>
      <c r="E6597" t="s">
        <v>25</v>
      </c>
      <c r="F6597" t="s">
        <v>16</v>
      </c>
      <c r="G6597" t="s">
        <v>17</v>
      </c>
      <c r="H6597">
        <v>6</v>
      </c>
      <c r="I6597">
        <v>5792.1629999999996</v>
      </c>
      <c r="J6597">
        <f>SUMIFS(I:I,B:B,Table1_2[[#This Row],[Category Level 2]],D:D,Table1_2[[#This Row],[Brand]],E:E,Table1_2[[#This Row],[Region]],F:F,Table1_2[[#This Row],[Measure]],G:G,Table1_2[[#This Row],[Year]],H:H,"&lt;="&amp;Table1_2[[#This Row],[Month]])</f>
        <v>34321.977399999996</v>
      </c>
      <c r="K6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34321.977399999996</v>
      </c>
      <c r="N6597">
        <f>Table1_2[[#This Row],[Value]]*2.5</f>
        <v>14480.407499999999</v>
      </c>
    </row>
    <row r="6598" spans="1:14" x14ac:dyDescent="0.25">
      <c r="A6598" t="s">
        <v>11</v>
      </c>
      <c r="B6598" t="s">
        <v>50</v>
      </c>
      <c r="C6598" t="s">
        <v>28</v>
      </c>
      <c r="D6598" t="s">
        <v>44</v>
      </c>
      <c r="E6598" t="s">
        <v>25</v>
      </c>
      <c r="F6598" t="s">
        <v>16</v>
      </c>
      <c r="G6598" t="s">
        <v>17</v>
      </c>
      <c r="H6598">
        <v>7</v>
      </c>
      <c r="I6598">
        <v>5670.5221999999994</v>
      </c>
      <c r="J6598">
        <f>SUMIFS(I:I,B:B,Table1_2[[#This Row],[Category Level 2]],D:D,Table1_2[[#This Row],[Brand]],E:E,Table1_2[[#This Row],[Region]],F:F,Table1_2[[#This Row],[Measure]],G:G,Table1_2[[#This Row],[Year]],H:H,"&lt;="&amp;Table1_2[[#This Row],[Month]])</f>
        <v>39992.499599999996</v>
      </c>
      <c r="K6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39992.499599999996</v>
      </c>
      <c r="N6598">
        <f>Table1_2[[#This Row],[Value]]*2.5</f>
        <v>14176.305499999999</v>
      </c>
    </row>
    <row r="6599" spans="1:14" x14ac:dyDescent="0.25">
      <c r="A6599" t="s">
        <v>11</v>
      </c>
      <c r="B6599" t="s">
        <v>50</v>
      </c>
      <c r="C6599" t="s">
        <v>28</v>
      </c>
      <c r="D6599" t="s">
        <v>44</v>
      </c>
      <c r="E6599" t="s">
        <v>25</v>
      </c>
      <c r="F6599" t="s">
        <v>16</v>
      </c>
      <c r="G6599" t="s">
        <v>17</v>
      </c>
      <c r="H6599">
        <v>8</v>
      </c>
      <c r="I6599">
        <v>4633.6441000000004</v>
      </c>
      <c r="J6599">
        <f>SUMIFS(I:I,B:B,Table1_2[[#This Row],[Category Level 2]],D:D,Table1_2[[#This Row],[Brand]],E:E,Table1_2[[#This Row],[Region]],F:F,Table1_2[[#This Row],[Measure]],G:G,Table1_2[[#This Row],[Year]],H:H,"&lt;="&amp;Table1_2[[#This Row],[Month]])</f>
        <v>44626.143699999993</v>
      </c>
      <c r="K6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44626.143699999993</v>
      </c>
      <c r="N6599">
        <f>Table1_2[[#This Row],[Value]]*2.5</f>
        <v>11584.110250000002</v>
      </c>
    </row>
    <row r="6600" spans="1:14" x14ac:dyDescent="0.25">
      <c r="A6600" t="s">
        <v>11</v>
      </c>
      <c r="B6600" t="s">
        <v>50</v>
      </c>
      <c r="C6600" t="s">
        <v>28</v>
      </c>
      <c r="D6600" t="s">
        <v>44</v>
      </c>
      <c r="E6600" t="s">
        <v>25</v>
      </c>
      <c r="F6600" t="s">
        <v>16</v>
      </c>
      <c r="G6600" t="s">
        <v>17</v>
      </c>
      <c r="H6600">
        <v>9</v>
      </c>
      <c r="I6600">
        <v>5412.2307000000001</v>
      </c>
      <c r="J6600">
        <f>SUMIFS(I:I,B:B,Table1_2[[#This Row],[Category Level 2]],D:D,Table1_2[[#This Row],[Brand]],E:E,Table1_2[[#This Row],[Region]],F:F,Table1_2[[#This Row],[Measure]],G:G,Table1_2[[#This Row],[Year]],H:H,"&lt;="&amp;Table1_2[[#This Row],[Month]])</f>
        <v>50038.374399999993</v>
      </c>
      <c r="K6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50038.374399999993</v>
      </c>
      <c r="N6600">
        <f>Table1_2[[#This Row],[Value]]*2.5</f>
        <v>13530.57675</v>
      </c>
    </row>
    <row r="6601" spans="1:14" x14ac:dyDescent="0.25">
      <c r="A6601" t="s">
        <v>11</v>
      </c>
      <c r="B6601" t="s">
        <v>50</v>
      </c>
      <c r="C6601" t="s">
        <v>28</v>
      </c>
      <c r="D6601" t="s">
        <v>44</v>
      </c>
      <c r="E6601" t="s">
        <v>25</v>
      </c>
      <c r="F6601" t="s">
        <v>16</v>
      </c>
      <c r="G6601" t="s">
        <v>17</v>
      </c>
      <c r="H6601">
        <v>10</v>
      </c>
      <c r="I6601">
        <v>6389.3689000000004</v>
      </c>
      <c r="J6601">
        <f>SUMIFS(I:I,B:B,Table1_2[[#This Row],[Category Level 2]],D:D,Table1_2[[#This Row],[Brand]],E:E,Table1_2[[#This Row],[Region]],F:F,Table1_2[[#This Row],[Measure]],G:G,Table1_2[[#This Row],[Year]],H:H,"&lt;="&amp;Table1_2[[#This Row],[Month]])</f>
        <v>56427.743299999995</v>
      </c>
      <c r="K6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56427.743299999995</v>
      </c>
      <c r="N6601">
        <f>Table1_2[[#This Row],[Value]]*2.5</f>
        <v>15973.422250000001</v>
      </c>
    </row>
    <row r="6602" spans="1:14" x14ac:dyDescent="0.25">
      <c r="A6602" t="s">
        <v>11</v>
      </c>
      <c r="B6602" t="s">
        <v>50</v>
      </c>
      <c r="C6602" t="s">
        <v>28</v>
      </c>
      <c r="D6602" t="s">
        <v>44</v>
      </c>
      <c r="E6602" t="s">
        <v>25</v>
      </c>
      <c r="F6602" t="s">
        <v>16</v>
      </c>
      <c r="G6602" t="s">
        <v>17</v>
      </c>
      <c r="H6602">
        <v>11</v>
      </c>
      <c r="I6602">
        <v>5403.5632999999998</v>
      </c>
      <c r="J6602">
        <f>SUMIFS(I:I,B:B,Table1_2[[#This Row],[Category Level 2]],D:D,Table1_2[[#This Row],[Brand]],E:E,Table1_2[[#This Row],[Region]],F:F,Table1_2[[#This Row],[Measure]],G:G,Table1_2[[#This Row],[Year]],H:H,"&lt;="&amp;Table1_2[[#This Row],[Month]])</f>
        <v>61831.306599999996</v>
      </c>
      <c r="K6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61831.306599999996</v>
      </c>
      <c r="N6602">
        <f>Table1_2[[#This Row],[Value]]*2.5</f>
        <v>13508.90825</v>
      </c>
    </row>
    <row r="6603" spans="1:14" x14ac:dyDescent="0.25">
      <c r="A6603" t="s">
        <v>11</v>
      </c>
      <c r="B6603" t="s">
        <v>50</v>
      </c>
      <c r="C6603" t="s">
        <v>28</v>
      </c>
      <c r="D6603" t="s">
        <v>44</v>
      </c>
      <c r="E6603" t="s">
        <v>25</v>
      </c>
      <c r="F6603" t="s">
        <v>16</v>
      </c>
      <c r="G6603" t="s">
        <v>17</v>
      </c>
      <c r="H6603">
        <v>12</v>
      </c>
      <c r="I6603">
        <v>5167.0821000000005</v>
      </c>
      <c r="J6603">
        <f>SUMIFS(I:I,B:B,Table1_2[[#This Row],[Category Level 2]],D:D,Table1_2[[#This Row],[Brand]],E:E,Table1_2[[#This Row],[Region]],F:F,Table1_2[[#This Row],[Measure]],G:G,Table1_2[[#This Row],[Year]],H:H,"&lt;="&amp;Table1_2[[#This Row],[Month]])</f>
        <v>66998.388699999996</v>
      </c>
      <c r="K6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66998.388699999996</v>
      </c>
      <c r="N6603">
        <f>Table1_2[[#This Row],[Value]]*2.5</f>
        <v>12917.705250000001</v>
      </c>
    </row>
    <row r="6604" spans="1:14" x14ac:dyDescent="0.25">
      <c r="A6604" t="s">
        <v>11</v>
      </c>
      <c r="B6604" t="s">
        <v>50</v>
      </c>
      <c r="C6604" t="s">
        <v>28</v>
      </c>
      <c r="D6604" t="s">
        <v>44</v>
      </c>
      <c r="E6604" t="s">
        <v>25</v>
      </c>
      <c r="F6604" t="s">
        <v>16</v>
      </c>
      <c r="G6604" t="s">
        <v>18</v>
      </c>
      <c r="H6604">
        <v>1</v>
      </c>
      <c r="I6604">
        <v>5139.6162999999997</v>
      </c>
      <c r="J6604">
        <f>SUMIFS(I:I,B:B,Table1_2[[#This Row],[Category Level 2]],D:D,Table1_2[[#This Row],[Brand]],E:E,Table1_2[[#This Row],[Region]],F:F,Table1_2[[#This Row],[Measure]],G:G,Table1_2[[#This Row],[Year]],H:H,"&lt;="&amp;Table1_2[[#This Row],[Month]])</f>
        <v>5139.6162999999997</v>
      </c>
      <c r="K6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65584.058599999989</v>
      </c>
      <c r="N6604">
        <f>Table1_2[[#This Row],[Value]]*2.5</f>
        <v>12849.04075</v>
      </c>
    </row>
    <row r="6605" spans="1:14" x14ac:dyDescent="0.25">
      <c r="A6605" t="s">
        <v>11</v>
      </c>
      <c r="B6605" t="s">
        <v>50</v>
      </c>
      <c r="C6605" t="s">
        <v>28</v>
      </c>
      <c r="D6605" t="s">
        <v>44</v>
      </c>
      <c r="E6605" t="s">
        <v>25</v>
      </c>
      <c r="F6605" t="s">
        <v>16</v>
      </c>
      <c r="G6605" t="s">
        <v>18</v>
      </c>
      <c r="H6605">
        <v>2</v>
      </c>
      <c r="I6605">
        <v>5250.4572000000007</v>
      </c>
      <c r="J6605">
        <f>SUMIFS(I:I,B:B,Table1_2[[#This Row],[Category Level 2]],D:D,Table1_2[[#This Row],[Brand]],E:E,Table1_2[[#This Row],[Region]],F:F,Table1_2[[#This Row],[Measure]],G:G,Table1_2[[#This Row],[Year]],H:H,"&lt;="&amp;Table1_2[[#This Row],[Month]])</f>
        <v>10390.0735</v>
      </c>
      <c r="K6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65243.453400000006</v>
      </c>
      <c r="N6605">
        <f>Table1_2[[#This Row],[Value]]*2.5</f>
        <v>13126.143000000002</v>
      </c>
    </row>
    <row r="6606" spans="1:14" x14ac:dyDescent="0.25">
      <c r="A6606" t="s">
        <v>11</v>
      </c>
      <c r="B6606" t="s">
        <v>50</v>
      </c>
      <c r="C6606" t="s">
        <v>28</v>
      </c>
      <c r="D6606" t="s">
        <v>44</v>
      </c>
      <c r="E6606" t="s">
        <v>25</v>
      </c>
      <c r="F6606" t="s">
        <v>16</v>
      </c>
      <c r="G6606" t="s">
        <v>18</v>
      </c>
      <c r="H6606">
        <v>3</v>
      </c>
      <c r="I6606">
        <v>5504.4692000000005</v>
      </c>
      <c r="J6606">
        <f>SUMIFS(I:I,B:B,Table1_2[[#This Row],[Category Level 2]],D:D,Table1_2[[#This Row],[Brand]],E:E,Table1_2[[#This Row],[Region]],F:F,Table1_2[[#This Row],[Measure]],G:G,Table1_2[[#This Row],[Year]],H:H,"&lt;="&amp;Table1_2[[#This Row],[Month]])</f>
        <v>15894.542700000002</v>
      </c>
      <c r="K6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64342.933300000004</v>
      </c>
      <c r="N6606">
        <f>Table1_2[[#This Row],[Value]]*2.5</f>
        <v>13761.173000000001</v>
      </c>
    </row>
    <row r="6607" spans="1:14" x14ac:dyDescent="0.25">
      <c r="A6607" t="s">
        <v>11</v>
      </c>
      <c r="B6607" t="s">
        <v>50</v>
      </c>
      <c r="C6607" t="s">
        <v>28</v>
      </c>
      <c r="D6607" t="s">
        <v>44</v>
      </c>
      <c r="E6607" t="s">
        <v>25</v>
      </c>
      <c r="F6607" t="s">
        <v>16</v>
      </c>
      <c r="G6607" t="s">
        <v>18</v>
      </c>
      <c r="H6607">
        <v>4</v>
      </c>
      <c r="I6607">
        <v>5492.4985999999999</v>
      </c>
      <c r="J6607">
        <f>SUMIFS(I:I,B:B,Table1_2[[#This Row],[Category Level 2]],D:D,Table1_2[[#This Row],[Brand]],E:E,Table1_2[[#This Row],[Region]],F:F,Table1_2[[#This Row],[Measure]],G:G,Table1_2[[#This Row],[Year]],H:H,"&lt;="&amp;Table1_2[[#This Row],[Month]])</f>
        <v>21387.041300000001</v>
      </c>
      <c r="K6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65209.303499999995</v>
      </c>
      <c r="N6607">
        <f>Table1_2[[#This Row],[Value]]*2.5</f>
        <v>13731.246499999999</v>
      </c>
    </row>
    <row r="6608" spans="1:14" x14ac:dyDescent="0.25">
      <c r="A6608" t="s">
        <v>11</v>
      </c>
      <c r="B6608" t="s">
        <v>50</v>
      </c>
      <c r="C6608" t="s">
        <v>28</v>
      </c>
      <c r="D6608" t="s">
        <v>44</v>
      </c>
      <c r="E6608" t="s">
        <v>25</v>
      </c>
      <c r="F6608" t="s">
        <v>16</v>
      </c>
      <c r="G6608" t="s">
        <v>18</v>
      </c>
      <c r="H6608">
        <v>5</v>
      </c>
      <c r="I6608">
        <v>5595.2467999999999</v>
      </c>
      <c r="J6608">
        <f>SUMIFS(I:I,B:B,Table1_2[[#This Row],[Category Level 2]],D:D,Table1_2[[#This Row],[Brand]],E:E,Table1_2[[#This Row],[Region]],F:F,Table1_2[[#This Row],[Measure]],G:G,Table1_2[[#This Row],[Year]],H:H,"&lt;="&amp;Table1_2[[#This Row],[Month]])</f>
        <v>26982.288100000002</v>
      </c>
      <c r="K6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65450.862399999998</v>
      </c>
      <c r="N6608">
        <f>Table1_2[[#This Row],[Value]]*2.5</f>
        <v>13988.117</v>
      </c>
    </row>
    <row r="6609" spans="1:14" x14ac:dyDescent="0.25">
      <c r="A6609" t="s">
        <v>11</v>
      </c>
      <c r="B6609" t="s">
        <v>50</v>
      </c>
      <c r="C6609" t="s">
        <v>28</v>
      </c>
      <c r="D6609" t="s">
        <v>44</v>
      </c>
      <c r="E6609" t="s">
        <v>25</v>
      </c>
      <c r="F6609" t="s">
        <v>16</v>
      </c>
      <c r="G6609" t="s">
        <v>18</v>
      </c>
      <c r="H6609">
        <v>6</v>
      </c>
      <c r="I6609">
        <v>5688.3830000000007</v>
      </c>
      <c r="J6609">
        <f>SUMIFS(I:I,B:B,Table1_2[[#This Row],[Category Level 2]],D:D,Table1_2[[#This Row],[Brand]],E:E,Table1_2[[#This Row],[Region]],F:F,Table1_2[[#This Row],[Measure]],G:G,Table1_2[[#This Row],[Year]],H:H,"&lt;="&amp;Table1_2[[#This Row],[Month]])</f>
        <v>32670.671100000003</v>
      </c>
      <c r="K6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65347.082399999999</v>
      </c>
      <c r="N6609">
        <f>Table1_2[[#This Row],[Value]]*2.5</f>
        <v>14220.957500000002</v>
      </c>
    </row>
    <row r="6610" spans="1:14" x14ac:dyDescent="0.25">
      <c r="A6610" t="s">
        <v>11</v>
      </c>
      <c r="B6610" t="s">
        <v>50</v>
      </c>
      <c r="C6610" t="s">
        <v>28</v>
      </c>
      <c r="D6610" t="s">
        <v>44</v>
      </c>
      <c r="E6610" t="s">
        <v>25</v>
      </c>
      <c r="F6610" t="s">
        <v>16</v>
      </c>
      <c r="G6610" t="s">
        <v>18</v>
      </c>
      <c r="H6610">
        <v>7</v>
      </c>
      <c r="I6610">
        <v>4890.2323999999999</v>
      </c>
      <c r="J6610">
        <f>SUMIFS(I:I,B:B,Table1_2[[#This Row],[Category Level 2]],D:D,Table1_2[[#This Row],[Brand]],E:E,Table1_2[[#This Row],[Region]],F:F,Table1_2[[#This Row],[Measure]],G:G,Table1_2[[#This Row],[Year]],H:H,"&lt;="&amp;Table1_2[[#This Row],[Month]])</f>
        <v>37560.9035</v>
      </c>
      <c r="K6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64566.792600000001</v>
      </c>
      <c r="N6610">
        <f>Table1_2[[#This Row],[Value]]*2.5</f>
        <v>12225.581</v>
      </c>
    </row>
    <row r="6611" spans="1:14" x14ac:dyDescent="0.25">
      <c r="A6611" t="s">
        <v>11</v>
      </c>
      <c r="B6611" t="s">
        <v>50</v>
      </c>
      <c r="C6611" t="s">
        <v>28</v>
      </c>
      <c r="D6611" t="s">
        <v>44</v>
      </c>
      <c r="E6611" t="s">
        <v>25</v>
      </c>
      <c r="F6611" t="s">
        <v>16</v>
      </c>
      <c r="G6611" t="s">
        <v>18</v>
      </c>
      <c r="H6611">
        <v>8</v>
      </c>
      <c r="I6611">
        <v>4233.0454</v>
      </c>
      <c r="J6611">
        <f>SUMIFS(I:I,B:B,Table1_2[[#This Row],[Category Level 2]],D:D,Table1_2[[#This Row],[Brand]],E:E,Table1_2[[#This Row],[Region]],F:F,Table1_2[[#This Row],[Measure]],G:G,Table1_2[[#This Row],[Year]],H:H,"&lt;="&amp;Table1_2[[#This Row],[Month]])</f>
        <v>41793.948900000003</v>
      </c>
      <c r="K6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64166.193900000006</v>
      </c>
      <c r="N6611">
        <f>Table1_2[[#This Row],[Value]]*2.5</f>
        <v>10582.613499999999</v>
      </c>
    </row>
    <row r="6612" spans="1:14" x14ac:dyDescent="0.25">
      <c r="A6612" t="s">
        <v>11</v>
      </c>
      <c r="B6612" t="s">
        <v>50</v>
      </c>
      <c r="C6612" t="s">
        <v>28</v>
      </c>
      <c r="D6612" t="s">
        <v>44</v>
      </c>
      <c r="E6612" t="s">
        <v>25</v>
      </c>
      <c r="F6612" t="s">
        <v>16</v>
      </c>
      <c r="G6612" t="s">
        <v>18</v>
      </c>
      <c r="H6612">
        <v>9</v>
      </c>
      <c r="I6612">
        <v>4500.5160000000005</v>
      </c>
      <c r="J6612">
        <f>SUMIFS(I:I,B:B,Table1_2[[#This Row],[Category Level 2]],D:D,Table1_2[[#This Row],[Brand]],E:E,Table1_2[[#This Row],[Region]],F:F,Table1_2[[#This Row],[Measure]],G:G,Table1_2[[#This Row],[Year]],H:H,"&lt;="&amp;Table1_2[[#This Row],[Month]])</f>
        <v>46294.464900000006</v>
      </c>
      <c r="K6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63254.479200000002</v>
      </c>
      <c r="N6612">
        <f>Table1_2[[#This Row],[Value]]*2.5</f>
        <v>11251.29</v>
      </c>
    </row>
    <row r="6613" spans="1:14" x14ac:dyDescent="0.25">
      <c r="A6613" t="s">
        <v>11</v>
      </c>
      <c r="B6613" t="s">
        <v>50</v>
      </c>
      <c r="C6613" t="s">
        <v>28</v>
      </c>
      <c r="D6613" t="s">
        <v>44</v>
      </c>
      <c r="E6613" t="s">
        <v>25</v>
      </c>
      <c r="F6613" t="s">
        <v>16</v>
      </c>
      <c r="G6613" t="s">
        <v>18</v>
      </c>
      <c r="H6613">
        <v>10</v>
      </c>
      <c r="I6613">
        <v>4455.5086000000001</v>
      </c>
      <c r="J6613">
        <f>SUMIFS(I:I,B:B,Table1_2[[#This Row],[Category Level 2]],D:D,Table1_2[[#This Row],[Brand]],E:E,Table1_2[[#This Row],[Region]],F:F,Table1_2[[#This Row],[Measure]],G:G,Table1_2[[#This Row],[Year]],H:H,"&lt;="&amp;Table1_2[[#This Row],[Month]])</f>
        <v>50749.973500000007</v>
      </c>
      <c r="K6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61320.618900000009</v>
      </c>
      <c r="N6613">
        <f>Table1_2[[#This Row],[Value]]*2.5</f>
        <v>11138.771500000001</v>
      </c>
    </row>
    <row r="6614" spans="1:14" x14ac:dyDescent="0.25">
      <c r="A6614" t="s">
        <v>11</v>
      </c>
      <c r="B6614" t="s">
        <v>50</v>
      </c>
      <c r="C6614" t="s">
        <v>28</v>
      </c>
      <c r="D6614" t="s">
        <v>44</v>
      </c>
      <c r="E6614" t="s">
        <v>25</v>
      </c>
      <c r="F6614" t="s">
        <v>16</v>
      </c>
      <c r="G6614" t="s">
        <v>18</v>
      </c>
      <c r="H6614">
        <v>11</v>
      </c>
      <c r="I6614">
        <v>3690.2603000000004</v>
      </c>
      <c r="J6614">
        <f>SUMIFS(I:I,B:B,Table1_2[[#This Row],[Category Level 2]],D:D,Table1_2[[#This Row],[Brand]],E:E,Table1_2[[#This Row],[Region]],F:F,Table1_2[[#This Row],[Measure]],G:G,Table1_2[[#This Row],[Year]],H:H,"&lt;="&amp;Table1_2[[#This Row],[Month]])</f>
        <v>54440.233800000009</v>
      </c>
      <c r="K6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59607.315900000009</v>
      </c>
      <c r="N6614">
        <f>Table1_2[[#This Row],[Value]]*2.5</f>
        <v>9225.6507500000007</v>
      </c>
    </row>
    <row r="6615" spans="1:14" x14ac:dyDescent="0.25">
      <c r="A6615" t="s">
        <v>11</v>
      </c>
      <c r="B6615" t="s">
        <v>50</v>
      </c>
      <c r="C6615" t="s">
        <v>28</v>
      </c>
      <c r="D6615" t="s">
        <v>44</v>
      </c>
      <c r="E6615" t="s">
        <v>25</v>
      </c>
      <c r="F6615" t="s">
        <v>16</v>
      </c>
      <c r="G6615" t="s">
        <v>18</v>
      </c>
      <c r="H6615">
        <v>12</v>
      </c>
      <c r="I6615">
        <v>3290.5472</v>
      </c>
      <c r="J6615">
        <f>SUMIFS(I:I,B:B,Table1_2[[#This Row],[Category Level 2]],D:D,Table1_2[[#This Row],[Brand]],E:E,Table1_2[[#This Row],[Region]],F:F,Table1_2[[#This Row],[Measure]],G:G,Table1_2[[#This Row],[Year]],H:H,"&lt;="&amp;Table1_2[[#This Row],[Month]])</f>
        <v>57730.78100000001</v>
      </c>
      <c r="K6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57730.78100000001</v>
      </c>
      <c r="N6615">
        <f>Table1_2[[#This Row],[Value]]*2.5</f>
        <v>8226.3680000000004</v>
      </c>
    </row>
    <row r="6616" spans="1:14" x14ac:dyDescent="0.25">
      <c r="A6616" t="s">
        <v>11</v>
      </c>
      <c r="B6616" t="s">
        <v>50</v>
      </c>
      <c r="C6616" t="s">
        <v>28</v>
      </c>
      <c r="D6616" t="s">
        <v>44</v>
      </c>
      <c r="E6616" t="s">
        <v>25</v>
      </c>
      <c r="F6616" t="s">
        <v>16</v>
      </c>
      <c r="G6616" t="s">
        <v>19</v>
      </c>
      <c r="H6616">
        <v>1</v>
      </c>
      <c r="I6616">
        <v>3389.0832</v>
      </c>
      <c r="J6616">
        <f>SUMIFS(I:I,B:B,Table1_2[[#This Row],[Category Level 2]],D:D,Table1_2[[#This Row],[Brand]],E:E,Table1_2[[#This Row],[Region]],F:F,Table1_2[[#This Row],[Measure]],G:G,Table1_2[[#This Row],[Year]],H:H,"&lt;="&amp;Table1_2[[#This Row],[Month]])</f>
        <v>3389.0832</v>
      </c>
      <c r="K6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55980.247900000009</v>
      </c>
      <c r="N6616">
        <f>Table1_2[[#This Row],[Value]]*2.5</f>
        <v>8472.7080000000005</v>
      </c>
    </row>
    <row r="6617" spans="1:14" x14ac:dyDescent="0.25">
      <c r="A6617" t="s">
        <v>11</v>
      </c>
      <c r="B6617" t="s">
        <v>50</v>
      </c>
      <c r="C6617" t="s">
        <v>28</v>
      </c>
      <c r="D6617" t="s">
        <v>44</v>
      </c>
      <c r="E6617" t="s">
        <v>25</v>
      </c>
      <c r="F6617" t="s">
        <v>16</v>
      </c>
      <c r="G6617" t="s">
        <v>19</v>
      </c>
      <c r="H6617">
        <v>2</v>
      </c>
      <c r="I6617">
        <v>3384.4478000000004</v>
      </c>
      <c r="J6617">
        <f>SUMIFS(I:I,B:B,Table1_2[[#This Row],[Category Level 2]],D:D,Table1_2[[#This Row],[Brand]],E:E,Table1_2[[#This Row],[Region]],F:F,Table1_2[[#This Row],[Measure]],G:G,Table1_2[[#This Row],[Year]],H:H,"&lt;="&amp;Table1_2[[#This Row],[Month]])</f>
        <v>6773.5310000000009</v>
      </c>
      <c r="K6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54114.238500000007</v>
      </c>
      <c r="N6617">
        <f>Table1_2[[#This Row],[Value]]*2.5</f>
        <v>8461.1195000000007</v>
      </c>
    </row>
    <row r="6618" spans="1:14" x14ac:dyDescent="0.25">
      <c r="A6618" t="s">
        <v>11</v>
      </c>
      <c r="B6618" t="s">
        <v>50</v>
      </c>
      <c r="C6618" t="s">
        <v>28</v>
      </c>
      <c r="D6618" t="s">
        <v>44</v>
      </c>
      <c r="E6618" t="s">
        <v>25</v>
      </c>
      <c r="F6618" t="s">
        <v>16</v>
      </c>
      <c r="G6618" t="s">
        <v>19</v>
      </c>
      <c r="H6618">
        <v>3</v>
      </c>
      <c r="I6618">
        <v>4226.6842999999999</v>
      </c>
      <c r="J6618">
        <f>SUMIFS(I:I,B:B,Table1_2[[#This Row],[Category Level 2]],D:D,Table1_2[[#This Row],[Brand]],E:E,Table1_2[[#This Row],[Region]],F:F,Table1_2[[#This Row],[Measure]],G:G,Table1_2[[#This Row],[Year]],H:H,"&lt;="&amp;Table1_2[[#This Row],[Month]])</f>
        <v>11000.2153</v>
      </c>
      <c r="K6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52836.453600000008</v>
      </c>
      <c r="N6618">
        <f>Table1_2[[#This Row],[Value]]*2.5</f>
        <v>10566.71075</v>
      </c>
    </row>
    <row r="6619" spans="1:14" x14ac:dyDescent="0.25">
      <c r="A6619" t="s">
        <v>11</v>
      </c>
      <c r="B6619" t="s">
        <v>50</v>
      </c>
      <c r="C6619" t="s">
        <v>28</v>
      </c>
      <c r="D6619" t="s">
        <v>44</v>
      </c>
      <c r="E6619" t="s">
        <v>25</v>
      </c>
      <c r="F6619" t="s">
        <v>16</v>
      </c>
      <c r="G6619" t="s">
        <v>19</v>
      </c>
      <c r="H6619">
        <v>4</v>
      </c>
      <c r="I6619">
        <v>3139.5142000000005</v>
      </c>
      <c r="J6619">
        <f>SUMIFS(I:I,B:B,Table1_2[[#This Row],[Category Level 2]],D:D,Table1_2[[#This Row],[Brand]],E:E,Table1_2[[#This Row],[Region]],F:F,Table1_2[[#This Row],[Measure]],G:G,Table1_2[[#This Row],[Year]],H:H,"&lt;="&amp;Table1_2[[#This Row],[Month]])</f>
        <v>14139.729500000001</v>
      </c>
      <c r="K6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50483.4692</v>
      </c>
      <c r="N6619">
        <f>Table1_2[[#This Row],[Value]]*2.5</f>
        <v>7848.7855000000018</v>
      </c>
    </row>
    <row r="6620" spans="1:14" x14ac:dyDescent="0.25">
      <c r="A6620" t="s">
        <v>11</v>
      </c>
      <c r="B6620" t="s">
        <v>50</v>
      </c>
      <c r="C6620" t="s">
        <v>28</v>
      </c>
      <c r="D6620" t="s">
        <v>44</v>
      </c>
      <c r="E6620" t="s">
        <v>25</v>
      </c>
      <c r="F6620" t="s">
        <v>16</v>
      </c>
      <c r="G6620" t="s">
        <v>19</v>
      </c>
      <c r="H6620">
        <v>5</v>
      </c>
      <c r="I6620">
        <v>2503.6086</v>
      </c>
      <c r="J6620">
        <f>SUMIFS(I:I,B:B,Table1_2[[#This Row],[Category Level 2]],D:D,Table1_2[[#This Row],[Brand]],E:E,Table1_2[[#This Row],[Region]],F:F,Table1_2[[#This Row],[Measure]],G:G,Table1_2[[#This Row],[Year]],H:H,"&lt;="&amp;Table1_2[[#This Row],[Month]])</f>
        <v>16643.338100000001</v>
      </c>
      <c r="K6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47391.831000000006</v>
      </c>
      <c r="N6620">
        <f>Table1_2[[#This Row],[Value]]*2.5</f>
        <v>6259.0214999999998</v>
      </c>
    </row>
    <row r="6621" spans="1:14" x14ac:dyDescent="0.25">
      <c r="A6621" t="s">
        <v>11</v>
      </c>
      <c r="B6621" t="s">
        <v>50</v>
      </c>
      <c r="C6621" t="s">
        <v>28</v>
      </c>
      <c r="D6621" t="s">
        <v>44</v>
      </c>
      <c r="E6621" t="s">
        <v>25</v>
      </c>
      <c r="F6621" t="s">
        <v>16</v>
      </c>
      <c r="G6621" t="s">
        <v>19</v>
      </c>
      <c r="H6621">
        <v>6</v>
      </c>
      <c r="I6621">
        <v>3195.9345000000003</v>
      </c>
      <c r="J6621">
        <f>SUMIFS(I:I,B:B,Table1_2[[#This Row],[Category Level 2]],D:D,Table1_2[[#This Row],[Brand]],E:E,Table1_2[[#This Row],[Region]],F:F,Table1_2[[#This Row],[Measure]],G:G,Table1_2[[#This Row],[Year]],H:H,"&lt;="&amp;Table1_2[[#This Row],[Month]])</f>
        <v>19839.2726</v>
      </c>
      <c r="K6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44899.382500000007</v>
      </c>
      <c r="N6621">
        <f>Table1_2[[#This Row],[Value]]*2.5</f>
        <v>7989.8362500000003</v>
      </c>
    </row>
    <row r="6622" spans="1:14" x14ac:dyDescent="0.25">
      <c r="A6622" t="s">
        <v>11</v>
      </c>
      <c r="B6622" t="s">
        <v>50</v>
      </c>
      <c r="C6622" t="s">
        <v>28</v>
      </c>
      <c r="D6622" t="s">
        <v>44</v>
      </c>
      <c r="E6622" t="s">
        <v>25</v>
      </c>
      <c r="F6622" t="s">
        <v>16</v>
      </c>
      <c r="G6622" t="s">
        <v>19</v>
      </c>
      <c r="H6622">
        <v>7</v>
      </c>
      <c r="I6622">
        <v>2887.4909000000002</v>
      </c>
      <c r="J6622">
        <f>SUMIFS(I:I,B:B,Table1_2[[#This Row],[Category Level 2]],D:D,Table1_2[[#This Row],[Brand]],E:E,Table1_2[[#This Row],[Region]],F:F,Table1_2[[#This Row],[Measure]],G:G,Table1_2[[#This Row],[Year]],H:H,"&lt;="&amp;Table1_2[[#This Row],[Month]])</f>
        <v>22726.763500000001</v>
      </c>
      <c r="K6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42896.641000000003</v>
      </c>
      <c r="N6622">
        <f>Table1_2[[#This Row],[Value]]*2.5</f>
        <v>7218.7272500000008</v>
      </c>
    </row>
    <row r="6623" spans="1:14" x14ac:dyDescent="0.25">
      <c r="A6623" t="s">
        <v>11</v>
      </c>
      <c r="B6623" t="s">
        <v>50</v>
      </c>
      <c r="C6623" t="s">
        <v>28</v>
      </c>
      <c r="D6623" t="s">
        <v>44</v>
      </c>
      <c r="E6623" t="s">
        <v>25</v>
      </c>
      <c r="F6623" t="s">
        <v>16</v>
      </c>
      <c r="G6623" t="s">
        <v>19</v>
      </c>
      <c r="H6623">
        <v>8</v>
      </c>
      <c r="I6623">
        <v>2582.2543999999998</v>
      </c>
      <c r="J6623">
        <f>SUMIFS(I:I,B:B,Table1_2[[#This Row],[Category Level 2]],D:D,Table1_2[[#This Row],[Brand]],E:E,Table1_2[[#This Row],[Region]],F:F,Table1_2[[#This Row],[Measure]],G:G,Table1_2[[#This Row],[Year]],H:H,"&lt;="&amp;Table1_2[[#This Row],[Month]])</f>
        <v>25309.017899999999</v>
      </c>
      <c r="K6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41245.85</v>
      </c>
      <c r="N6623">
        <f>Table1_2[[#This Row],[Value]]*2.5</f>
        <v>6455.6359999999995</v>
      </c>
    </row>
    <row r="6624" spans="1:14" x14ac:dyDescent="0.25">
      <c r="A6624" t="s">
        <v>11</v>
      </c>
      <c r="B6624" t="s">
        <v>50</v>
      </c>
      <c r="C6624" t="s">
        <v>28</v>
      </c>
      <c r="D6624" t="s">
        <v>44</v>
      </c>
      <c r="E6624" t="s">
        <v>25</v>
      </c>
      <c r="F6624" t="s">
        <v>16</v>
      </c>
      <c r="G6624" t="s">
        <v>19</v>
      </c>
      <c r="H6624">
        <v>9</v>
      </c>
      <c r="I6624">
        <v>2801.2709999999997</v>
      </c>
      <c r="J6624">
        <f>SUMIFS(I:I,B:B,Table1_2[[#This Row],[Category Level 2]],D:D,Table1_2[[#This Row],[Brand]],E:E,Table1_2[[#This Row],[Region]],F:F,Table1_2[[#This Row],[Measure]],G:G,Table1_2[[#This Row],[Year]],H:H,"&lt;="&amp;Table1_2[[#This Row],[Month]])</f>
        <v>28110.2889</v>
      </c>
      <c r="K6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39546.604999999996</v>
      </c>
      <c r="N6624">
        <f>Table1_2[[#This Row],[Value]]*2.5</f>
        <v>7003.1774999999998</v>
      </c>
    </row>
    <row r="6625" spans="1:14" x14ac:dyDescent="0.25">
      <c r="A6625" t="s">
        <v>11</v>
      </c>
      <c r="B6625" t="s">
        <v>50</v>
      </c>
      <c r="C6625" t="s">
        <v>28</v>
      </c>
      <c r="D6625" t="s">
        <v>44</v>
      </c>
      <c r="E6625" t="s">
        <v>25</v>
      </c>
      <c r="F6625" t="s">
        <v>16</v>
      </c>
      <c r="G6625" t="s">
        <v>19</v>
      </c>
      <c r="H6625">
        <v>10</v>
      </c>
      <c r="I6625">
        <v>3305.7404999999999</v>
      </c>
      <c r="J6625">
        <f>SUMIFS(I:I,B:B,Table1_2[[#This Row],[Category Level 2]],D:D,Table1_2[[#This Row],[Brand]],E:E,Table1_2[[#This Row],[Region]],F:F,Table1_2[[#This Row],[Measure]],G:G,Table1_2[[#This Row],[Year]],H:H,"&lt;="&amp;Table1_2[[#This Row],[Month]])</f>
        <v>31416.029399999999</v>
      </c>
      <c r="K6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38396.836900000002</v>
      </c>
      <c r="N6625">
        <f>Table1_2[[#This Row],[Value]]*2.5</f>
        <v>8264.3512499999997</v>
      </c>
    </row>
    <row r="6626" spans="1:14" x14ac:dyDescent="0.25">
      <c r="A6626" t="s">
        <v>11</v>
      </c>
      <c r="B6626" t="s">
        <v>50</v>
      </c>
      <c r="C6626" t="s">
        <v>28</v>
      </c>
      <c r="D6626" t="s">
        <v>44</v>
      </c>
      <c r="E6626" t="s">
        <v>25</v>
      </c>
      <c r="F6626" t="s">
        <v>16</v>
      </c>
      <c r="G6626" t="s">
        <v>19</v>
      </c>
      <c r="H6626">
        <v>11</v>
      </c>
      <c r="I6626">
        <v>2595.0389</v>
      </c>
      <c r="J6626">
        <f>SUMIFS(I:I,B:B,Table1_2[[#This Row],[Category Level 2]],D:D,Table1_2[[#This Row],[Brand]],E:E,Table1_2[[#This Row],[Region]],F:F,Table1_2[[#This Row],[Measure]],G:G,Table1_2[[#This Row],[Year]],H:H,"&lt;="&amp;Table1_2[[#This Row],[Month]])</f>
        <v>34011.068299999999</v>
      </c>
      <c r="K6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37301.6155</v>
      </c>
      <c r="N6626">
        <f>Table1_2[[#This Row],[Value]]*2.5</f>
        <v>6487.5972499999998</v>
      </c>
    </row>
    <row r="6627" spans="1:14" x14ac:dyDescent="0.25">
      <c r="A6627" t="s">
        <v>11</v>
      </c>
      <c r="B6627" t="s">
        <v>50</v>
      </c>
      <c r="C6627" t="s">
        <v>28</v>
      </c>
      <c r="D6627" t="s">
        <v>44</v>
      </c>
      <c r="E6627" t="s">
        <v>25</v>
      </c>
      <c r="F6627" t="s">
        <v>16</v>
      </c>
      <c r="G6627" t="s">
        <v>19</v>
      </c>
      <c r="H6627">
        <v>12</v>
      </c>
      <c r="I6627">
        <v>2764.8053999999997</v>
      </c>
      <c r="J6627">
        <f>SUMIFS(I:I,B:B,Table1_2[[#This Row],[Category Level 2]],D:D,Table1_2[[#This Row],[Brand]],E:E,Table1_2[[#This Row],[Region]],F:F,Table1_2[[#This Row],[Measure]],G:G,Table1_2[[#This Row],[Year]],H:H,"&lt;="&amp;Table1_2[[#This Row],[Month]])</f>
        <v>36775.873699999996</v>
      </c>
      <c r="K6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36775.873699999996</v>
      </c>
      <c r="N6627">
        <f>Table1_2[[#This Row],[Value]]*2.5</f>
        <v>6912.0134999999991</v>
      </c>
    </row>
    <row r="6628" spans="1:14" x14ac:dyDescent="0.25">
      <c r="A6628" t="s">
        <v>11</v>
      </c>
      <c r="B6628" t="s">
        <v>50</v>
      </c>
      <c r="C6628" t="s">
        <v>28</v>
      </c>
      <c r="D6628" t="s">
        <v>44</v>
      </c>
      <c r="E6628" t="s">
        <v>25</v>
      </c>
      <c r="F6628" t="s">
        <v>16</v>
      </c>
      <c r="G6628" t="s">
        <v>20</v>
      </c>
      <c r="H6628">
        <v>1</v>
      </c>
      <c r="I6628">
        <v>2617.1572000000001</v>
      </c>
      <c r="J6628">
        <f>SUMIFS(I:I,B:B,Table1_2[[#This Row],[Category Level 2]],D:D,Table1_2[[#This Row],[Brand]],E:E,Table1_2[[#This Row],[Region]],F:F,Table1_2[[#This Row],[Measure]],G:G,Table1_2[[#This Row],[Year]],H:H,"&lt;="&amp;Table1_2[[#This Row],[Month]])</f>
        <v>2617.1572000000001</v>
      </c>
      <c r="K6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36003.947699999997</v>
      </c>
      <c r="N6628">
        <f>Table1_2[[#This Row],[Value]]*2.5</f>
        <v>6542.893</v>
      </c>
    </row>
    <row r="6629" spans="1:14" x14ac:dyDescent="0.25">
      <c r="A6629" t="s">
        <v>11</v>
      </c>
      <c r="B6629" t="s">
        <v>50</v>
      </c>
      <c r="C6629" t="s">
        <v>28</v>
      </c>
      <c r="D6629" t="s">
        <v>44</v>
      </c>
      <c r="E6629" t="s">
        <v>25</v>
      </c>
      <c r="F6629" t="s">
        <v>16</v>
      </c>
      <c r="G6629" t="s">
        <v>20</v>
      </c>
      <c r="H6629">
        <v>2</v>
      </c>
      <c r="I6629">
        <v>2729.9178999999999</v>
      </c>
      <c r="J6629">
        <f>SUMIFS(I:I,B:B,Table1_2[[#This Row],[Category Level 2]],D:D,Table1_2[[#This Row],[Brand]],E:E,Table1_2[[#This Row],[Region]],F:F,Table1_2[[#This Row],[Measure]],G:G,Table1_2[[#This Row],[Year]],H:H,"&lt;="&amp;Table1_2[[#This Row],[Month]])</f>
        <v>5347.0751</v>
      </c>
      <c r="K6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35349.417800000003</v>
      </c>
      <c r="N6629">
        <f>Table1_2[[#This Row],[Value]]*2.5</f>
        <v>6824.79475</v>
      </c>
    </row>
    <row r="6630" spans="1:14" x14ac:dyDescent="0.25">
      <c r="A6630" t="s">
        <v>11</v>
      </c>
      <c r="B6630" t="s">
        <v>50</v>
      </c>
      <c r="C6630" t="s">
        <v>28</v>
      </c>
      <c r="D6630" t="s">
        <v>44</v>
      </c>
      <c r="E6630" t="s">
        <v>25</v>
      </c>
      <c r="F6630" t="s">
        <v>16</v>
      </c>
      <c r="G6630" t="s">
        <v>20</v>
      </c>
      <c r="H6630">
        <v>3</v>
      </c>
      <c r="I6630">
        <v>2968.7378000000003</v>
      </c>
      <c r="J6630">
        <f>SUMIFS(I:I,B:B,Table1_2[[#This Row],[Category Level 2]],D:D,Table1_2[[#This Row],[Brand]],E:E,Table1_2[[#This Row],[Region]],F:F,Table1_2[[#This Row],[Measure]],G:G,Table1_2[[#This Row],[Year]],H:H,"&lt;="&amp;Table1_2[[#This Row],[Month]])</f>
        <v>8315.8129000000008</v>
      </c>
      <c r="K6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34091.471300000005</v>
      </c>
      <c r="N6630">
        <f>Table1_2[[#This Row],[Value]]*2.5</f>
        <v>7421.8445000000011</v>
      </c>
    </row>
    <row r="6631" spans="1:14" x14ac:dyDescent="0.25">
      <c r="A6631" t="s">
        <v>11</v>
      </c>
      <c r="B6631" t="s">
        <v>50</v>
      </c>
      <c r="C6631" t="s">
        <v>28</v>
      </c>
      <c r="D6631" t="s">
        <v>44</v>
      </c>
      <c r="E6631" t="s">
        <v>25</v>
      </c>
      <c r="F6631" t="s">
        <v>16</v>
      </c>
      <c r="G6631" t="s">
        <v>20</v>
      </c>
      <c r="H6631">
        <v>4</v>
      </c>
      <c r="I6631">
        <v>2623.3404</v>
      </c>
      <c r="J6631">
        <f>SUMIFS(I:I,B:B,Table1_2[[#This Row],[Category Level 2]],D:D,Table1_2[[#This Row],[Brand]],E:E,Table1_2[[#This Row],[Region]],F:F,Table1_2[[#This Row],[Measure]],G:G,Table1_2[[#This Row],[Year]],H:H,"&lt;="&amp;Table1_2[[#This Row],[Month]])</f>
        <v>10939.153300000002</v>
      </c>
      <c r="K6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33575.297500000001</v>
      </c>
      <c r="N6631">
        <f>Table1_2[[#This Row],[Value]]*2.5</f>
        <v>6558.3510000000006</v>
      </c>
    </row>
    <row r="6632" spans="1:14" x14ac:dyDescent="0.25">
      <c r="A6632" t="s">
        <v>11</v>
      </c>
      <c r="B6632" t="s">
        <v>50</v>
      </c>
      <c r="C6632" t="s">
        <v>28</v>
      </c>
      <c r="D6632" t="s">
        <v>44</v>
      </c>
      <c r="E6632" t="s">
        <v>25</v>
      </c>
      <c r="F6632" t="s">
        <v>16</v>
      </c>
      <c r="G6632" t="s">
        <v>20</v>
      </c>
      <c r="H6632">
        <v>5</v>
      </c>
      <c r="I6632">
        <v>3309.8167000000003</v>
      </c>
      <c r="J6632">
        <f>SUMIFS(I:I,B:B,Table1_2[[#This Row],[Category Level 2]],D:D,Table1_2[[#This Row],[Brand]],E:E,Table1_2[[#This Row],[Region]],F:F,Table1_2[[#This Row],[Measure]],G:G,Table1_2[[#This Row],[Year]],H:H,"&lt;="&amp;Table1_2[[#This Row],[Month]])</f>
        <v>14248.970000000001</v>
      </c>
      <c r="K6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34381.505600000004</v>
      </c>
      <c r="N6632">
        <f>Table1_2[[#This Row],[Value]]*2.5</f>
        <v>8274.5417500000003</v>
      </c>
    </row>
    <row r="6633" spans="1:14" x14ac:dyDescent="0.25">
      <c r="A6633" t="s">
        <v>11</v>
      </c>
      <c r="B6633" t="s">
        <v>50</v>
      </c>
      <c r="C6633" t="s">
        <v>28</v>
      </c>
      <c r="D6633" t="s">
        <v>44</v>
      </c>
      <c r="E6633" t="s">
        <v>25</v>
      </c>
      <c r="F6633" t="s">
        <v>16</v>
      </c>
      <c r="G6633" t="s">
        <v>20</v>
      </c>
      <c r="H6633">
        <v>6</v>
      </c>
      <c r="I6633">
        <v>2840.8989000000001</v>
      </c>
      <c r="J6633">
        <f>SUMIFS(I:I,B:B,Table1_2[[#This Row],[Category Level 2]],D:D,Table1_2[[#This Row],[Brand]],E:E,Table1_2[[#This Row],[Region]],F:F,Table1_2[[#This Row],[Measure]],G:G,Table1_2[[#This Row],[Year]],H:H,"&lt;="&amp;Table1_2[[#This Row],[Month]])</f>
        <v>17089.868900000001</v>
      </c>
      <c r="K6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34026.47</v>
      </c>
      <c r="N6633">
        <f>Table1_2[[#This Row],[Value]]*2.5</f>
        <v>7102.2472500000003</v>
      </c>
    </row>
    <row r="6634" spans="1:14" x14ac:dyDescent="0.25">
      <c r="A6634" t="s">
        <v>11</v>
      </c>
      <c r="B6634" t="s">
        <v>50</v>
      </c>
      <c r="C6634" t="s">
        <v>28</v>
      </c>
      <c r="D6634" t="s">
        <v>44</v>
      </c>
      <c r="E6634" t="s">
        <v>25</v>
      </c>
      <c r="F6634" t="s">
        <v>16</v>
      </c>
      <c r="G6634" t="s">
        <v>20</v>
      </c>
      <c r="H6634">
        <v>7</v>
      </c>
      <c r="I6634">
        <v>2817.1530000000002</v>
      </c>
      <c r="J6634">
        <f>SUMIFS(I:I,B:B,Table1_2[[#This Row],[Category Level 2]],D:D,Table1_2[[#This Row],[Brand]],E:E,Table1_2[[#This Row],[Region]],F:F,Table1_2[[#This Row],[Measure]],G:G,Table1_2[[#This Row],[Year]],H:H,"&lt;="&amp;Table1_2[[#This Row],[Month]])</f>
        <v>19907.0219</v>
      </c>
      <c r="K6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33956.132099999995</v>
      </c>
      <c r="N6634">
        <f>Table1_2[[#This Row],[Value]]*2.5</f>
        <v>7042.8825000000006</v>
      </c>
    </row>
    <row r="6635" spans="1:14" x14ac:dyDescent="0.25">
      <c r="A6635" t="s">
        <v>11</v>
      </c>
      <c r="B6635" t="s">
        <v>50</v>
      </c>
      <c r="C6635" t="s">
        <v>28</v>
      </c>
      <c r="D6635" t="s">
        <v>44</v>
      </c>
      <c r="E6635" t="s">
        <v>25</v>
      </c>
      <c r="F6635" t="s">
        <v>16</v>
      </c>
      <c r="G6635" t="s">
        <v>20</v>
      </c>
      <c r="H6635">
        <v>8</v>
      </c>
      <c r="I6635">
        <v>2099.9836</v>
      </c>
      <c r="J6635">
        <f>SUMIFS(I:I,B:B,Table1_2[[#This Row],[Category Level 2]],D:D,Table1_2[[#This Row],[Brand]],E:E,Table1_2[[#This Row],[Region]],F:F,Table1_2[[#This Row],[Measure]],G:G,Table1_2[[#This Row],[Year]],H:H,"&lt;="&amp;Table1_2[[#This Row],[Month]])</f>
        <v>22007.005499999999</v>
      </c>
      <c r="K6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33473.861299999997</v>
      </c>
      <c r="N6635">
        <f>Table1_2[[#This Row],[Value]]*2.5</f>
        <v>5249.9589999999998</v>
      </c>
    </row>
    <row r="6636" spans="1:14" x14ac:dyDescent="0.25">
      <c r="A6636" t="s">
        <v>11</v>
      </c>
      <c r="B6636" t="s">
        <v>50</v>
      </c>
      <c r="C6636" t="s">
        <v>28</v>
      </c>
      <c r="D6636" t="s">
        <v>44</v>
      </c>
      <c r="E6636" t="s">
        <v>25</v>
      </c>
      <c r="F6636" t="s">
        <v>16</v>
      </c>
      <c r="G6636" t="s">
        <v>20</v>
      </c>
      <c r="H6636">
        <v>9</v>
      </c>
      <c r="I6636">
        <v>2647.5715999999998</v>
      </c>
      <c r="J6636">
        <f>SUMIFS(I:I,B:B,Table1_2[[#This Row],[Category Level 2]],D:D,Table1_2[[#This Row],[Brand]],E:E,Table1_2[[#This Row],[Region]],F:F,Table1_2[[#This Row],[Measure]],G:G,Table1_2[[#This Row],[Year]],H:H,"&lt;="&amp;Table1_2[[#This Row],[Month]])</f>
        <v>24654.577099999999</v>
      </c>
      <c r="K6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33320.161899999999</v>
      </c>
      <c r="N6636">
        <f>Table1_2[[#This Row],[Value]]*2.5</f>
        <v>6618.9289999999992</v>
      </c>
    </row>
    <row r="6637" spans="1:14" x14ac:dyDescent="0.25">
      <c r="A6637" t="s">
        <v>11</v>
      </c>
      <c r="B6637" t="s">
        <v>50</v>
      </c>
      <c r="C6637" t="s">
        <v>28</v>
      </c>
      <c r="D6637" t="s">
        <v>44</v>
      </c>
      <c r="E6637" t="s">
        <v>25</v>
      </c>
      <c r="F6637" t="s">
        <v>16</v>
      </c>
      <c r="G6637" t="s">
        <v>20</v>
      </c>
      <c r="H6637">
        <v>10</v>
      </c>
      <c r="I6637">
        <v>2796.2793999999999</v>
      </c>
      <c r="J6637">
        <f>SUMIFS(I:I,B:B,Table1_2[[#This Row],[Category Level 2]],D:D,Table1_2[[#This Row],[Brand]],E:E,Table1_2[[#This Row],[Region]],F:F,Table1_2[[#This Row],[Measure]],G:G,Table1_2[[#This Row],[Year]],H:H,"&lt;="&amp;Table1_2[[#This Row],[Month]])</f>
        <v>27450.856499999998</v>
      </c>
      <c r="K6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32810.700799999999</v>
      </c>
      <c r="N6637">
        <f>Table1_2[[#This Row],[Value]]*2.5</f>
        <v>6990.6984999999995</v>
      </c>
    </row>
    <row r="6638" spans="1:14" x14ac:dyDescent="0.25">
      <c r="A6638" t="s">
        <v>11</v>
      </c>
      <c r="B6638" t="s">
        <v>50</v>
      </c>
      <c r="C6638" t="s">
        <v>28</v>
      </c>
      <c r="D6638" t="s">
        <v>44</v>
      </c>
      <c r="E6638" t="s">
        <v>25</v>
      </c>
      <c r="F6638" t="s">
        <v>16</v>
      </c>
      <c r="G6638" t="s">
        <v>20</v>
      </c>
      <c r="H6638">
        <v>11</v>
      </c>
      <c r="I6638">
        <v>2998.9868000000001</v>
      </c>
      <c r="J6638">
        <f>SUMIFS(I:I,B:B,Table1_2[[#This Row],[Category Level 2]],D:D,Table1_2[[#This Row],[Brand]],E:E,Table1_2[[#This Row],[Region]],F:F,Table1_2[[#This Row],[Measure]],G:G,Table1_2[[#This Row],[Year]],H:H,"&lt;="&amp;Table1_2[[#This Row],[Month]])</f>
        <v>30449.843299999997</v>
      </c>
      <c r="K6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33214.648699999998</v>
      </c>
      <c r="N6638">
        <f>Table1_2[[#This Row],[Value]]*2.5</f>
        <v>7497.4670000000006</v>
      </c>
    </row>
    <row r="6639" spans="1:14" x14ac:dyDescent="0.25">
      <c r="A6639" t="s">
        <v>11</v>
      </c>
      <c r="B6639" t="s">
        <v>50</v>
      </c>
      <c r="C6639" t="s">
        <v>28</v>
      </c>
      <c r="D6639" t="s">
        <v>44</v>
      </c>
      <c r="E6639" t="s">
        <v>25</v>
      </c>
      <c r="F6639" t="s">
        <v>16</v>
      </c>
      <c r="G6639" t="s">
        <v>20</v>
      </c>
      <c r="H6639">
        <v>12</v>
      </c>
      <c r="I6639">
        <v>2950.6181999999999</v>
      </c>
      <c r="J6639">
        <f>SUMIFS(I:I,B:B,Table1_2[[#This Row],[Category Level 2]],D:D,Table1_2[[#This Row],[Brand]],E:E,Table1_2[[#This Row],[Region]],F:F,Table1_2[[#This Row],[Measure]],G:G,Table1_2[[#This Row],[Year]],H:H,"&lt;="&amp;Table1_2[[#This Row],[Month]])</f>
        <v>33400.461499999998</v>
      </c>
      <c r="K6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33400.461499999998</v>
      </c>
      <c r="N6639">
        <f>Table1_2[[#This Row],[Value]]*2.5</f>
        <v>7376.5455000000002</v>
      </c>
    </row>
    <row r="6640" spans="1:14" x14ac:dyDescent="0.25">
      <c r="A6640" t="s">
        <v>11</v>
      </c>
      <c r="B6640" t="s">
        <v>50</v>
      </c>
      <c r="C6640" t="s">
        <v>28</v>
      </c>
      <c r="D6640" t="s">
        <v>44</v>
      </c>
      <c r="E6640" t="s">
        <v>25</v>
      </c>
      <c r="F6640" t="s">
        <v>16</v>
      </c>
      <c r="G6640" t="s">
        <v>21</v>
      </c>
      <c r="H6640">
        <v>1</v>
      </c>
      <c r="I6640">
        <v>2643.5778</v>
      </c>
      <c r="J6640">
        <f>SUMIFS(I:I,B:B,Table1_2[[#This Row],[Category Level 2]],D:D,Table1_2[[#This Row],[Brand]],E:E,Table1_2[[#This Row],[Region]],F:F,Table1_2[[#This Row],[Measure]],G:G,Table1_2[[#This Row],[Year]],H:H,"&lt;="&amp;Table1_2[[#This Row],[Month]])</f>
        <v>2643.5778</v>
      </c>
      <c r="K6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33426.882099999995</v>
      </c>
      <c r="N6640">
        <f>Table1_2[[#This Row],[Value]]*2.5</f>
        <v>6608.9444999999996</v>
      </c>
    </row>
    <row r="6641" spans="1:14" x14ac:dyDescent="0.25">
      <c r="A6641" t="s">
        <v>11</v>
      </c>
      <c r="B6641" t="s">
        <v>50</v>
      </c>
      <c r="C6641" t="s">
        <v>28</v>
      </c>
      <c r="D6641" t="s">
        <v>44</v>
      </c>
      <c r="E6641" t="s">
        <v>25</v>
      </c>
      <c r="F6641" t="s">
        <v>16</v>
      </c>
      <c r="G6641" t="s">
        <v>21</v>
      </c>
      <c r="H6641">
        <v>2</v>
      </c>
      <c r="I6641">
        <v>2605.9570000000003</v>
      </c>
      <c r="J6641">
        <f>SUMIFS(I:I,B:B,Table1_2[[#This Row],[Category Level 2]],D:D,Table1_2[[#This Row],[Brand]],E:E,Table1_2[[#This Row],[Region]],F:F,Table1_2[[#This Row],[Measure]],G:G,Table1_2[[#This Row],[Year]],H:H,"&lt;="&amp;Table1_2[[#This Row],[Month]])</f>
        <v>5249.5348000000004</v>
      </c>
      <c r="K6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33302.921199999997</v>
      </c>
      <c r="N6641">
        <f>Table1_2[[#This Row],[Value]]*2.5</f>
        <v>6514.8925000000008</v>
      </c>
    </row>
    <row r="6642" spans="1:14" x14ac:dyDescent="0.25">
      <c r="A6642" t="s">
        <v>11</v>
      </c>
      <c r="B6642" t="s">
        <v>50</v>
      </c>
      <c r="C6642" t="s">
        <v>28</v>
      </c>
      <c r="D6642" t="s">
        <v>44</v>
      </c>
      <c r="E6642" t="s">
        <v>25</v>
      </c>
      <c r="F6642" t="s">
        <v>16</v>
      </c>
      <c r="G6642" t="s">
        <v>21</v>
      </c>
      <c r="H6642">
        <v>3</v>
      </c>
      <c r="I6642">
        <v>3039.6097999999997</v>
      </c>
      <c r="J6642">
        <f>SUMIFS(I:I,B:B,Table1_2[[#This Row],[Category Level 2]],D:D,Table1_2[[#This Row],[Brand]],E:E,Table1_2[[#This Row],[Region]],F:F,Table1_2[[#This Row],[Measure]],G:G,Table1_2[[#This Row],[Year]],H:H,"&lt;="&amp;Table1_2[[#This Row],[Month]])</f>
        <v>8289.1445999999996</v>
      </c>
      <c r="K6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33373.7932</v>
      </c>
      <c r="N6642">
        <f>Table1_2[[#This Row],[Value]]*2.5</f>
        <v>7599.0244999999995</v>
      </c>
    </row>
    <row r="6643" spans="1:14" x14ac:dyDescent="0.25">
      <c r="A6643" t="s">
        <v>11</v>
      </c>
      <c r="B6643" t="s">
        <v>50</v>
      </c>
      <c r="C6643" t="s">
        <v>28</v>
      </c>
      <c r="D6643" t="s">
        <v>44</v>
      </c>
      <c r="E6643" t="s">
        <v>25</v>
      </c>
      <c r="F6643" t="s">
        <v>16</v>
      </c>
      <c r="G6643" t="s">
        <v>21</v>
      </c>
      <c r="H6643">
        <v>4</v>
      </c>
      <c r="I6643">
        <v>2631.1615999999999</v>
      </c>
      <c r="J6643">
        <f>SUMIFS(I:I,B:B,Table1_2[[#This Row],[Category Level 2]],D:D,Table1_2[[#This Row],[Brand]],E:E,Table1_2[[#This Row],[Region]],F:F,Table1_2[[#This Row],[Measure]],G:G,Table1_2[[#This Row],[Year]],H:H,"&lt;="&amp;Table1_2[[#This Row],[Month]])</f>
        <v>10920.306199999999</v>
      </c>
      <c r="K6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33381.614399999999</v>
      </c>
      <c r="N6643">
        <f>Table1_2[[#This Row],[Value]]*2.5</f>
        <v>6577.9039999999995</v>
      </c>
    </row>
    <row r="6644" spans="1:14" x14ac:dyDescent="0.25">
      <c r="A6644" t="s">
        <v>11</v>
      </c>
      <c r="B6644" t="s">
        <v>50</v>
      </c>
      <c r="C6644" t="s">
        <v>28</v>
      </c>
      <c r="D6644" t="s">
        <v>44</v>
      </c>
      <c r="E6644" t="s">
        <v>25</v>
      </c>
      <c r="F6644" t="s">
        <v>16</v>
      </c>
      <c r="G6644" t="s">
        <v>21</v>
      </c>
      <c r="H6644">
        <v>5</v>
      </c>
      <c r="I6644">
        <v>3140.8012000000003</v>
      </c>
      <c r="J6644">
        <f>SUMIFS(I:I,B:B,Table1_2[[#This Row],[Category Level 2]],D:D,Table1_2[[#This Row],[Brand]],E:E,Table1_2[[#This Row],[Region]],F:F,Table1_2[[#This Row],[Measure]],G:G,Table1_2[[#This Row],[Year]],H:H,"&lt;="&amp;Table1_2[[#This Row],[Month]])</f>
        <v>14061.107399999999</v>
      </c>
      <c r="K6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33212.598899999997</v>
      </c>
      <c r="N6644">
        <f>Table1_2[[#This Row],[Value]]*2.5</f>
        <v>7852.0030000000006</v>
      </c>
    </row>
    <row r="6645" spans="1:14" x14ac:dyDescent="0.25">
      <c r="A6645" t="s">
        <v>11</v>
      </c>
      <c r="B6645" t="s">
        <v>50</v>
      </c>
      <c r="C6645" t="s">
        <v>28</v>
      </c>
      <c r="D6645" t="s">
        <v>44</v>
      </c>
      <c r="E6645" t="s">
        <v>25</v>
      </c>
      <c r="F6645" t="s">
        <v>16</v>
      </c>
      <c r="G6645" t="s">
        <v>21</v>
      </c>
      <c r="H6645">
        <v>6</v>
      </c>
      <c r="I6645">
        <v>2885.3011000000006</v>
      </c>
      <c r="J6645">
        <f>SUMIFS(I:I,B:B,Table1_2[[#This Row],[Category Level 2]],D:D,Table1_2[[#This Row],[Brand]],E:E,Table1_2[[#This Row],[Region]],F:F,Table1_2[[#This Row],[Measure]],G:G,Table1_2[[#This Row],[Year]],H:H,"&lt;="&amp;Table1_2[[#This Row],[Month]])</f>
        <v>16946.408499999998</v>
      </c>
      <c r="K6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33257.001099999994</v>
      </c>
      <c r="N6645">
        <f>Table1_2[[#This Row],[Value]]*2.5</f>
        <v>7213.2527500000015</v>
      </c>
    </row>
    <row r="6646" spans="1:14" x14ac:dyDescent="0.25">
      <c r="A6646" t="s">
        <v>11</v>
      </c>
      <c r="B6646" t="s">
        <v>50</v>
      </c>
      <c r="C6646" t="s">
        <v>28</v>
      </c>
      <c r="D6646" t="s">
        <v>44</v>
      </c>
      <c r="E6646" t="s">
        <v>25</v>
      </c>
      <c r="F6646" t="s">
        <v>16</v>
      </c>
      <c r="G6646" t="s">
        <v>21</v>
      </c>
      <c r="H6646">
        <v>7</v>
      </c>
      <c r="I6646">
        <v>3442.1293999999998</v>
      </c>
      <c r="J6646">
        <f>SUMIFS(I:I,B:B,Table1_2[[#This Row],[Category Level 2]],D:D,Table1_2[[#This Row],[Brand]],E:E,Table1_2[[#This Row],[Region]],F:F,Table1_2[[#This Row],[Measure]],G:G,Table1_2[[#This Row],[Year]],H:H,"&lt;="&amp;Table1_2[[#This Row],[Month]])</f>
        <v>20388.537899999996</v>
      </c>
      <c r="K6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33881.977499999994</v>
      </c>
      <c r="N6646">
        <f>Table1_2[[#This Row],[Value]]*2.5</f>
        <v>8605.3234999999986</v>
      </c>
    </row>
    <row r="6647" spans="1:14" x14ac:dyDescent="0.25">
      <c r="A6647" t="s">
        <v>11</v>
      </c>
      <c r="B6647" t="s">
        <v>50</v>
      </c>
      <c r="C6647" t="s">
        <v>28</v>
      </c>
      <c r="D6647" t="s">
        <v>44</v>
      </c>
      <c r="E6647" t="s">
        <v>25</v>
      </c>
      <c r="F6647" t="s">
        <v>16</v>
      </c>
      <c r="G6647" t="s">
        <v>21</v>
      </c>
      <c r="H6647">
        <v>8</v>
      </c>
      <c r="I6647">
        <v>2583.8780000000002</v>
      </c>
      <c r="J6647">
        <f>SUMIFS(I:I,B:B,Table1_2[[#This Row],[Category Level 2]],D:D,Table1_2[[#This Row],[Brand]],E:E,Table1_2[[#This Row],[Region]],F:F,Table1_2[[#This Row],[Measure]],G:G,Table1_2[[#This Row],[Year]],H:H,"&lt;="&amp;Table1_2[[#This Row],[Month]])</f>
        <v>22972.415899999996</v>
      </c>
      <c r="K6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34365.871899999998</v>
      </c>
      <c r="N6647">
        <f>Table1_2[[#This Row],[Value]]*2.5</f>
        <v>6459.6950000000006</v>
      </c>
    </row>
    <row r="6648" spans="1:14" x14ac:dyDescent="0.25">
      <c r="A6648" t="s">
        <v>11</v>
      </c>
      <c r="B6648" t="s">
        <v>50</v>
      </c>
      <c r="C6648" t="s">
        <v>28</v>
      </c>
      <c r="D6648" t="s">
        <v>44</v>
      </c>
      <c r="E6648" t="s">
        <v>25</v>
      </c>
      <c r="F6648" t="s">
        <v>16</v>
      </c>
      <c r="G6648" t="s">
        <v>21</v>
      </c>
      <c r="H6648">
        <v>9</v>
      </c>
      <c r="I6648">
        <v>3212.9753999999998</v>
      </c>
      <c r="J6648">
        <f>SUMIFS(I:I,B:B,Table1_2[[#This Row],[Category Level 2]],D:D,Table1_2[[#This Row],[Brand]],E:E,Table1_2[[#This Row],[Region]],F:F,Table1_2[[#This Row],[Measure]],G:G,Table1_2[[#This Row],[Year]],H:H,"&lt;="&amp;Table1_2[[#This Row],[Month]])</f>
        <v>26185.391299999996</v>
      </c>
      <c r="K6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34931.275699999998</v>
      </c>
      <c r="N6648">
        <f>Table1_2[[#This Row],[Value]]*2.5</f>
        <v>8032.4384999999993</v>
      </c>
    </row>
    <row r="6649" spans="1:14" x14ac:dyDescent="0.25">
      <c r="A6649" t="s">
        <v>11</v>
      </c>
      <c r="B6649" t="s">
        <v>50</v>
      </c>
      <c r="C6649" t="s">
        <v>28</v>
      </c>
      <c r="D6649" t="s">
        <v>44</v>
      </c>
      <c r="E6649" t="s">
        <v>25</v>
      </c>
      <c r="F6649" t="s">
        <v>16</v>
      </c>
      <c r="G6649" t="s">
        <v>21</v>
      </c>
      <c r="H6649">
        <v>10</v>
      </c>
      <c r="I6649">
        <v>3570.1021999999998</v>
      </c>
      <c r="J6649">
        <f>SUMIFS(I:I,B:B,Table1_2[[#This Row],[Category Level 2]],D:D,Table1_2[[#This Row],[Brand]],E:E,Table1_2[[#This Row],[Region]],F:F,Table1_2[[#This Row],[Measure]],G:G,Table1_2[[#This Row],[Year]],H:H,"&lt;="&amp;Table1_2[[#This Row],[Month]])</f>
        <v>29755.493499999997</v>
      </c>
      <c r="K6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35705.098499999993</v>
      </c>
      <c r="N6649">
        <f>Table1_2[[#This Row],[Value]]*2.5</f>
        <v>8925.2554999999993</v>
      </c>
    </row>
    <row r="6650" spans="1:14" x14ac:dyDescent="0.25">
      <c r="A6650" t="s">
        <v>11</v>
      </c>
      <c r="B6650" t="s">
        <v>50</v>
      </c>
      <c r="C6650" t="s">
        <v>28</v>
      </c>
      <c r="D6650" t="s">
        <v>44</v>
      </c>
      <c r="E6650" t="s">
        <v>25</v>
      </c>
      <c r="F6650" t="s">
        <v>16</v>
      </c>
      <c r="G6650" t="s">
        <v>21</v>
      </c>
      <c r="H6650">
        <v>11</v>
      </c>
      <c r="I6650">
        <v>3675.2369000000003</v>
      </c>
      <c r="J6650">
        <f>SUMIFS(I:I,B:B,Table1_2[[#This Row],[Category Level 2]],D:D,Table1_2[[#This Row],[Brand]],E:E,Table1_2[[#This Row],[Region]],F:F,Table1_2[[#This Row],[Measure]],G:G,Table1_2[[#This Row],[Year]],H:H,"&lt;="&amp;Table1_2[[#This Row],[Month]])</f>
        <v>33430.7304</v>
      </c>
      <c r="K6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36381.348599999998</v>
      </c>
      <c r="N6650">
        <f>Table1_2[[#This Row],[Value]]*2.5</f>
        <v>9188.0922500000015</v>
      </c>
    </row>
    <row r="6651" spans="1:14" x14ac:dyDescent="0.25">
      <c r="A6651" t="s">
        <v>11</v>
      </c>
      <c r="B6651" t="s">
        <v>50</v>
      </c>
      <c r="C6651" t="s">
        <v>28</v>
      </c>
      <c r="D6651" t="s">
        <v>44</v>
      </c>
      <c r="E6651" t="s">
        <v>25</v>
      </c>
      <c r="F6651" t="s">
        <v>16</v>
      </c>
      <c r="G6651" t="s">
        <v>21</v>
      </c>
      <c r="H6651">
        <v>12</v>
      </c>
      <c r="I6651">
        <v>4301.3511000000008</v>
      </c>
      <c r="J6651">
        <f>SUMIFS(I:I,B:B,Table1_2[[#This Row],[Category Level 2]],D:D,Table1_2[[#This Row],[Brand]],E:E,Table1_2[[#This Row],[Region]],F:F,Table1_2[[#This Row],[Measure]],G:G,Table1_2[[#This Row],[Year]],H:H,"&lt;="&amp;Table1_2[[#This Row],[Month]])</f>
        <v>37732.0815</v>
      </c>
      <c r="K6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37732.0815</v>
      </c>
      <c r="N6651">
        <f>Table1_2[[#This Row],[Value]]*2.5</f>
        <v>10753.377750000001</v>
      </c>
    </row>
    <row r="6652" spans="1:14" x14ac:dyDescent="0.25">
      <c r="A6652" t="s">
        <v>11</v>
      </c>
      <c r="B6652" t="s">
        <v>50</v>
      </c>
      <c r="C6652" t="s">
        <v>28</v>
      </c>
      <c r="D6652" t="s">
        <v>44</v>
      </c>
      <c r="E6652" t="s">
        <v>25</v>
      </c>
      <c r="F6652" t="s">
        <v>16</v>
      </c>
      <c r="G6652" t="s">
        <v>22</v>
      </c>
      <c r="H6652">
        <v>1</v>
      </c>
      <c r="I6652">
        <v>4467.8720000000003</v>
      </c>
      <c r="J6652">
        <f>SUMIFS(I:I,B:B,Table1_2[[#This Row],[Category Level 2]],D:D,Table1_2[[#This Row],[Brand]],E:E,Table1_2[[#This Row],[Region]],F:F,Table1_2[[#This Row],[Measure]],G:G,Table1_2[[#This Row],[Year]],H:H,"&lt;="&amp;Table1_2[[#This Row],[Month]])</f>
        <v>4467.8720000000003</v>
      </c>
      <c r="K6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39556.375700000004</v>
      </c>
      <c r="N6652">
        <f>Table1_2[[#This Row],[Value]]*2.5</f>
        <v>11169.68</v>
      </c>
    </row>
    <row r="6653" spans="1:14" x14ac:dyDescent="0.25">
      <c r="A6653" t="s">
        <v>11</v>
      </c>
      <c r="B6653" t="s">
        <v>50</v>
      </c>
      <c r="C6653" t="s">
        <v>28</v>
      </c>
      <c r="D6653" t="s">
        <v>44</v>
      </c>
      <c r="E6653" t="s">
        <v>25</v>
      </c>
      <c r="F6653" t="s">
        <v>16</v>
      </c>
      <c r="G6653" t="s">
        <v>22</v>
      </c>
      <c r="H6653">
        <v>2</v>
      </c>
      <c r="I6653">
        <v>4071.2629999999999</v>
      </c>
      <c r="J6653">
        <f>SUMIFS(I:I,B:B,Table1_2[[#This Row],[Category Level 2]],D:D,Table1_2[[#This Row],[Brand]],E:E,Table1_2[[#This Row],[Region]],F:F,Table1_2[[#This Row],[Measure]],G:G,Table1_2[[#This Row],[Year]],H:H,"&lt;="&amp;Table1_2[[#This Row],[Month]])</f>
        <v>8539.1350000000002</v>
      </c>
      <c r="K6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41021.681700000001</v>
      </c>
      <c r="N6653">
        <f>Table1_2[[#This Row],[Value]]*2.5</f>
        <v>10178.157499999999</v>
      </c>
    </row>
    <row r="6654" spans="1:14" x14ac:dyDescent="0.25">
      <c r="A6654" t="s">
        <v>11</v>
      </c>
      <c r="B6654" t="s">
        <v>50</v>
      </c>
      <c r="C6654" t="s">
        <v>28</v>
      </c>
      <c r="D6654" t="s">
        <v>44</v>
      </c>
      <c r="E6654" t="s">
        <v>25</v>
      </c>
      <c r="F6654" t="s">
        <v>16</v>
      </c>
      <c r="G6654" t="s">
        <v>22</v>
      </c>
      <c r="H6654">
        <v>3</v>
      </c>
      <c r="I6654">
        <v>4891.0051999999996</v>
      </c>
      <c r="J6654">
        <f>SUMIFS(I:I,B:B,Table1_2[[#This Row],[Category Level 2]],D:D,Table1_2[[#This Row],[Brand]],E:E,Table1_2[[#This Row],[Region]],F:F,Table1_2[[#This Row],[Measure]],G:G,Table1_2[[#This Row],[Year]],H:H,"&lt;="&amp;Table1_2[[#This Row],[Month]])</f>
        <v>13430.1402</v>
      </c>
      <c r="K6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42873.077100000002</v>
      </c>
      <c r="N6654">
        <f>Table1_2[[#This Row],[Value]]*2.5</f>
        <v>12227.512999999999</v>
      </c>
    </row>
    <row r="6655" spans="1:14" x14ac:dyDescent="0.25">
      <c r="A6655" t="s">
        <v>11</v>
      </c>
      <c r="B6655" t="s">
        <v>50</v>
      </c>
      <c r="C6655" t="s">
        <v>28</v>
      </c>
      <c r="D6655" t="s">
        <v>44</v>
      </c>
      <c r="E6655" t="s">
        <v>25</v>
      </c>
      <c r="F6655" t="s">
        <v>23</v>
      </c>
      <c r="G6655" t="s">
        <v>17</v>
      </c>
      <c r="H6655">
        <v>1</v>
      </c>
      <c r="I6655">
        <v>33627.390899999999</v>
      </c>
      <c r="J6655">
        <f>SUMIFS(I:I,B:B,Table1_2[[#This Row],[Category Level 2]],D:D,Table1_2[[#This Row],[Brand]],E:E,Table1_2[[#This Row],[Region]],F:F,Table1_2[[#This Row],[Measure]],G:G,Table1_2[[#This Row],[Year]],H:H,"&lt;="&amp;Table1_2[[#This Row],[Month]])</f>
        <v>33627.390899999999</v>
      </c>
      <c r="K6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33627.390899999999</v>
      </c>
      <c r="N6655">
        <f>Table1_2[[#This Row],[Value]]*2.5</f>
        <v>84068.477249999996</v>
      </c>
    </row>
    <row r="6656" spans="1:14" x14ac:dyDescent="0.25">
      <c r="A6656" t="s">
        <v>11</v>
      </c>
      <c r="B6656" t="s">
        <v>50</v>
      </c>
      <c r="C6656" t="s">
        <v>28</v>
      </c>
      <c r="D6656" t="s">
        <v>44</v>
      </c>
      <c r="E6656" t="s">
        <v>25</v>
      </c>
      <c r="F6656" t="s">
        <v>23</v>
      </c>
      <c r="G6656" t="s">
        <v>17</v>
      </c>
      <c r="H6656">
        <v>2</v>
      </c>
      <c r="I6656">
        <v>28875.2873</v>
      </c>
      <c r="J6656">
        <f>SUMIFS(I:I,B:B,Table1_2[[#This Row],[Category Level 2]],D:D,Table1_2[[#This Row],[Brand]],E:E,Table1_2[[#This Row],[Region]],F:F,Table1_2[[#This Row],[Measure]],G:G,Table1_2[[#This Row],[Year]],H:H,"&lt;="&amp;Table1_2[[#This Row],[Month]])</f>
        <v>62502.678199999995</v>
      </c>
      <c r="K6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62502.678199999995</v>
      </c>
      <c r="N6656">
        <f>Table1_2[[#This Row],[Value]]*2.5</f>
        <v>72188.218250000005</v>
      </c>
    </row>
    <row r="6657" spans="1:14" x14ac:dyDescent="0.25">
      <c r="A6657" t="s">
        <v>11</v>
      </c>
      <c r="B6657" t="s">
        <v>50</v>
      </c>
      <c r="C6657" t="s">
        <v>28</v>
      </c>
      <c r="D6657" t="s">
        <v>44</v>
      </c>
      <c r="E6657" t="s">
        <v>25</v>
      </c>
      <c r="F6657" t="s">
        <v>23</v>
      </c>
      <c r="G6657" t="s">
        <v>17</v>
      </c>
      <c r="H6657">
        <v>3</v>
      </c>
      <c r="I6657">
        <v>33027.534800000001</v>
      </c>
      <c r="J6657">
        <f>SUMIFS(I:I,B:B,Table1_2[[#This Row],[Category Level 2]],D:D,Table1_2[[#This Row],[Brand]],E:E,Table1_2[[#This Row],[Region]],F:F,Table1_2[[#This Row],[Measure]],G:G,Table1_2[[#This Row],[Year]],H:H,"&lt;="&amp;Table1_2[[#This Row],[Month]])</f>
        <v>95530.212999999989</v>
      </c>
      <c r="K6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95530.212999999989</v>
      </c>
      <c r="N6657">
        <f>Table1_2[[#This Row],[Value]]*2.5</f>
        <v>82568.837</v>
      </c>
    </row>
    <row r="6658" spans="1:14" x14ac:dyDescent="0.25">
      <c r="A6658" t="s">
        <v>11</v>
      </c>
      <c r="B6658" t="s">
        <v>50</v>
      </c>
      <c r="C6658" t="s">
        <v>28</v>
      </c>
      <c r="D6658" t="s">
        <v>44</v>
      </c>
      <c r="E6658" t="s">
        <v>25</v>
      </c>
      <c r="F6658" t="s">
        <v>23</v>
      </c>
      <c r="G6658" t="s">
        <v>17</v>
      </c>
      <c r="H6658">
        <v>4</v>
      </c>
      <c r="I6658">
        <v>24056.610700000001</v>
      </c>
      <c r="J6658">
        <f>SUMIFS(I:I,B:B,Table1_2[[#This Row],[Category Level 2]],D:D,Table1_2[[#This Row],[Brand]],E:E,Table1_2[[#This Row],[Region]],F:F,Table1_2[[#This Row],[Measure]],G:G,Table1_2[[#This Row],[Year]],H:H,"&lt;="&amp;Table1_2[[#This Row],[Month]])</f>
        <v>119586.82369999999</v>
      </c>
      <c r="K6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119586.82369999999</v>
      </c>
      <c r="N6658">
        <f>Table1_2[[#This Row],[Value]]*2.5</f>
        <v>60141.526750000005</v>
      </c>
    </row>
    <row r="6659" spans="1:14" x14ac:dyDescent="0.25">
      <c r="A6659" t="s">
        <v>11</v>
      </c>
      <c r="B6659" t="s">
        <v>50</v>
      </c>
      <c r="C6659" t="s">
        <v>28</v>
      </c>
      <c r="D6659" t="s">
        <v>44</v>
      </c>
      <c r="E6659" t="s">
        <v>25</v>
      </c>
      <c r="F6659" t="s">
        <v>23</v>
      </c>
      <c r="G6659" t="s">
        <v>17</v>
      </c>
      <c r="H6659">
        <v>5</v>
      </c>
      <c r="I6659">
        <v>27732.672399999996</v>
      </c>
      <c r="J6659">
        <f>SUMIFS(I:I,B:B,Table1_2[[#This Row],[Category Level 2]],D:D,Table1_2[[#This Row],[Brand]],E:E,Table1_2[[#This Row],[Region]],F:F,Table1_2[[#This Row],[Measure]],G:G,Table1_2[[#This Row],[Year]],H:H,"&lt;="&amp;Table1_2[[#This Row],[Month]])</f>
        <v>147319.49609999999</v>
      </c>
      <c r="K6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147319.49609999999</v>
      </c>
      <c r="N6659">
        <f>Table1_2[[#This Row],[Value]]*2.5</f>
        <v>69331.680999999982</v>
      </c>
    </row>
    <row r="6660" spans="1:14" x14ac:dyDescent="0.25">
      <c r="A6660" t="s">
        <v>11</v>
      </c>
      <c r="B6660" t="s">
        <v>50</v>
      </c>
      <c r="C6660" t="s">
        <v>28</v>
      </c>
      <c r="D6660" t="s">
        <v>44</v>
      </c>
      <c r="E6660" t="s">
        <v>25</v>
      </c>
      <c r="F6660" t="s">
        <v>23</v>
      </c>
      <c r="G6660" t="s">
        <v>17</v>
      </c>
      <c r="H6660">
        <v>6</v>
      </c>
      <c r="I6660">
        <v>29568.904600000002</v>
      </c>
      <c r="J6660">
        <f>SUMIFS(I:I,B:B,Table1_2[[#This Row],[Category Level 2]],D:D,Table1_2[[#This Row],[Brand]],E:E,Table1_2[[#This Row],[Region]],F:F,Table1_2[[#This Row],[Measure]],G:G,Table1_2[[#This Row],[Year]],H:H,"&lt;="&amp;Table1_2[[#This Row],[Month]])</f>
        <v>176888.4007</v>
      </c>
      <c r="K6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176888.4007</v>
      </c>
      <c r="N6660">
        <f>Table1_2[[#This Row],[Value]]*2.5</f>
        <v>73922.261500000008</v>
      </c>
    </row>
    <row r="6661" spans="1:14" x14ac:dyDescent="0.25">
      <c r="A6661" t="s">
        <v>11</v>
      </c>
      <c r="B6661" t="s">
        <v>50</v>
      </c>
      <c r="C6661" t="s">
        <v>28</v>
      </c>
      <c r="D6661" t="s">
        <v>44</v>
      </c>
      <c r="E6661" t="s">
        <v>25</v>
      </c>
      <c r="F6661" t="s">
        <v>23</v>
      </c>
      <c r="G6661" t="s">
        <v>17</v>
      </c>
      <c r="H6661">
        <v>7</v>
      </c>
      <c r="I6661">
        <v>29141.014800000001</v>
      </c>
      <c r="J6661">
        <f>SUMIFS(I:I,B:B,Table1_2[[#This Row],[Category Level 2]],D:D,Table1_2[[#This Row],[Brand]],E:E,Table1_2[[#This Row],[Region]],F:F,Table1_2[[#This Row],[Measure]],G:G,Table1_2[[#This Row],[Year]],H:H,"&lt;="&amp;Table1_2[[#This Row],[Month]])</f>
        <v>206029.4155</v>
      </c>
      <c r="K6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206029.4155</v>
      </c>
      <c r="N6661">
        <f>Table1_2[[#This Row],[Value]]*2.5</f>
        <v>72852.536999999997</v>
      </c>
    </row>
    <row r="6662" spans="1:14" x14ac:dyDescent="0.25">
      <c r="A6662" t="s">
        <v>11</v>
      </c>
      <c r="B6662" t="s">
        <v>50</v>
      </c>
      <c r="C6662" t="s">
        <v>28</v>
      </c>
      <c r="D6662" t="s">
        <v>44</v>
      </c>
      <c r="E6662" t="s">
        <v>25</v>
      </c>
      <c r="F6662" t="s">
        <v>23</v>
      </c>
      <c r="G6662" t="s">
        <v>17</v>
      </c>
      <c r="H6662">
        <v>8</v>
      </c>
      <c r="I6662">
        <v>25236.916700000002</v>
      </c>
      <c r="J6662">
        <f>SUMIFS(I:I,B:B,Table1_2[[#This Row],[Category Level 2]],D:D,Table1_2[[#This Row],[Brand]],E:E,Table1_2[[#This Row],[Region]],F:F,Table1_2[[#This Row],[Measure]],G:G,Table1_2[[#This Row],[Year]],H:H,"&lt;="&amp;Table1_2[[#This Row],[Month]])</f>
        <v>231266.3322</v>
      </c>
      <c r="K6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231266.3322</v>
      </c>
      <c r="N6662">
        <f>Table1_2[[#This Row],[Value]]*2.5</f>
        <v>63092.291750000004</v>
      </c>
    </row>
    <row r="6663" spans="1:14" x14ac:dyDescent="0.25">
      <c r="A6663" t="s">
        <v>11</v>
      </c>
      <c r="B6663" t="s">
        <v>50</v>
      </c>
      <c r="C6663" t="s">
        <v>28</v>
      </c>
      <c r="D6663" t="s">
        <v>44</v>
      </c>
      <c r="E6663" t="s">
        <v>25</v>
      </c>
      <c r="F6663" t="s">
        <v>23</v>
      </c>
      <c r="G6663" t="s">
        <v>17</v>
      </c>
      <c r="H6663">
        <v>9</v>
      </c>
      <c r="I6663">
        <v>29226.1469</v>
      </c>
      <c r="J6663">
        <f>SUMIFS(I:I,B:B,Table1_2[[#This Row],[Category Level 2]],D:D,Table1_2[[#This Row],[Brand]],E:E,Table1_2[[#This Row],[Region]],F:F,Table1_2[[#This Row],[Measure]],G:G,Table1_2[[#This Row],[Year]],H:H,"&lt;="&amp;Table1_2[[#This Row],[Month]])</f>
        <v>260492.4791</v>
      </c>
      <c r="K6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260492.4791</v>
      </c>
      <c r="N6663">
        <f>Table1_2[[#This Row],[Value]]*2.5</f>
        <v>73065.367249999996</v>
      </c>
    </row>
    <row r="6664" spans="1:14" x14ac:dyDescent="0.25">
      <c r="A6664" t="s">
        <v>11</v>
      </c>
      <c r="B6664" t="s">
        <v>50</v>
      </c>
      <c r="C6664" t="s">
        <v>28</v>
      </c>
      <c r="D6664" t="s">
        <v>44</v>
      </c>
      <c r="E6664" t="s">
        <v>25</v>
      </c>
      <c r="F6664" t="s">
        <v>23</v>
      </c>
      <c r="G6664" t="s">
        <v>17</v>
      </c>
      <c r="H6664">
        <v>10</v>
      </c>
      <c r="I6664">
        <v>34334.312100000003</v>
      </c>
      <c r="J6664">
        <f>SUMIFS(I:I,B:B,Table1_2[[#This Row],[Category Level 2]],D:D,Table1_2[[#This Row],[Brand]],E:E,Table1_2[[#This Row],[Region]],F:F,Table1_2[[#This Row],[Measure]],G:G,Table1_2[[#This Row],[Year]],H:H,"&lt;="&amp;Table1_2[[#This Row],[Month]])</f>
        <v>294826.79119999998</v>
      </c>
      <c r="K6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294826.79119999998</v>
      </c>
      <c r="N6664">
        <f>Table1_2[[#This Row],[Value]]*2.5</f>
        <v>85835.780250000011</v>
      </c>
    </row>
    <row r="6665" spans="1:14" x14ac:dyDescent="0.25">
      <c r="A6665" t="s">
        <v>11</v>
      </c>
      <c r="B6665" t="s">
        <v>50</v>
      </c>
      <c r="C6665" t="s">
        <v>28</v>
      </c>
      <c r="D6665" t="s">
        <v>44</v>
      </c>
      <c r="E6665" t="s">
        <v>25</v>
      </c>
      <c r="F6665" t="s">
        <v>23</v>
      </c>
      <c r="G6665" t="s">
        <v>17</v>
      </c>
      <c r="H6665">
        <v>11</v>
      </c>
      <c r="I6665">
        <v>29871.173800000004</v>
      </c>
      <c r="J6665">
        <f>SUMIFS(I:I,B:B,Table1_2[[#This Row],[Category Level 2]],D:D,Table1_2[[#This Row],[Brand]],E:E,Table1_2[[#This Row],[Region]],F:F,Table1_2[[#This Row],[Measure]],G:G,Table1_2[[#This Row],[Year]],H:H,"&lt;="&amp;Table1_2[[#This Row],[Month]])</f>
        <v>324697.96499999997</v>
      </c>
      <c r="K6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324697.96499999997</v>
      </c>
      <c r="N6665">
        <f>Table1_2[[#This Row],[Value]]*2.5</f>
        <v>74677.934500000003</v>
      </c>
    </row>
    <row r="6666" spans="1:14" x14ac:dyDescent="0.25">
      <c r="A6666" t="s">
        <v>11</v>
      </c>
      <c r="B6666" t="s">
        <v>50</v>
      </c>
      <c r="C6666" t="s">
        <v>28</v>
      </c>
      <c r="D6666" t="s">
        <v>44</v>
      </c>
      <c r="E6666" t="s">
        <v>25</v>
      </c>
      <c r="F6666" t="s">
        <v>23</v>
      </c>
      <c r="G6666" t="s">
        <v>17</v>
      </c>
      <c r="H6666">
        <v>12</v>
      </c>
      <c r="I6666">
        <v>28433.724300000002</v>
      </c>
      <c r="J6666">
        <f>SUMIFS(I:I,B:B,Table1_2[[#This Row],[Category Level 2]],D:D,Table1_2[[#This Row],[Brand]],E:E,Table1_2[[#This Row],[Region]],F:F,Table1_2[[#This Row],[Measure]],G:G,Table1_2[[#This Row],[Year]],H:H,"&lt;="&amp;Table1_2[[#This Row],[Month]])</f>
        <v>353131.68929999997</v>
      </c>
      <c r="K6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353131.68929999997</v>
      </c>
      <c r="N6666">
        <f>Table1_2[[#This Row],[Value]]*2.5</f>
        <v>71084.310750000004</v>
      </c>
    </row>
    <row r="6667" spans="1:14" x14ac:dyDescent="0.25">
      <c r="A6667" t="s">
        <v>11</v>
      </c>
      <c r="B6667" t="s">
        <v>50</v>
      </c>
      <c r="C6667" t="s">
        <v>28</v>
      </c>
      <c r="D6667" t="s">
        <v>44</v>
      </c>
      <c r="E6667" t="s">
        <v>25</v>
      </c>
      <c r="F6667" t="s">
        <v>23</v>
      </c>
      <c r="G6667" t="s">
        <v>18</v>
      </c>
      <c r="H6667">
        <v>1</v>
      </c>
      <c r="I6667">
        <v>29043.471000000001</v>
      </c>
      <c r="J6667">
        <f>SUMIFS(I:I,B:B,Table1_2[[#This Row],[Category Level 2]],D:D,Table1_2[[#This Row],[Brand]],E:E,Table1_2[[#This Row],[Region]],F:F,Table1_2[[#This Row],[Measure]],G:G,Table1_2[[#This Row],[Year]],H:H,"&lt;="&amp;Table1_2[[#This Row],[Month]])</f>
        <v>29043.471000000001</v>
      </c>
      <c r="K6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348547.76940000005</v>
      </c>
      <c r="N6667">
        <f>Table1_2[[#This Row],[Value]]*2.5</f>
        <v>72608.677500000005</v>
      </c>
    </row>
    <row r="6668" spans="1:14" x14ac:dyDescent="0.25">
      <c r="A6668" t="s">
        <v>11</v>
      </c>
      <c r="B6668" t="s">
        <v>50</v>
      </c>
      <c r="C6668" t="s">
        <v>28</v>
      </c>
      <c r="D6668" t="s">
        <v>44</v>
      </c>
      <c r="E6668" t="s">
        <v>25</v>
      </c>
      <c r="F6668" t="s">
        <v>23</v>
      </c>
      <c r="G6668" t="s">
        <v>18</v>
      </c>
      <c r="H6668">
        <v>2</v>
      </c>
      <c r="I6668">
        <v>28124.459799999997</v>
      </c>
      <c r="J6668">
        <f>SUMIFS(I:I,B:B,Table1_2[[#This Row],[Category Level 2]],D:D,Table1_2[[#This Row],[Brand]],E:E,Table1_2[[#This Row],[Region]],F:F,Table1_2[[#This Row],[Measure]],G:G,Table1_2[[#This Row],[Year]],H:H,"&lt;="&amp;Table1_2[[#This Row],[Month]])</f>
        <v>57167.930800000002</v>
      </c>
      <c r="K6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347796.94189999998</v>
      </c>
      <c r="N6668">
        <f>Table1_2[[#This Row],[Value]]*2.5</f>
        <v>70311.1495</v>
      </c>
    </row>
    <row r="6669" spans="1:14" x14ac:dyDescent="0.25">
      <c r="A6669" t="s">
        <v>11</v>
      </c>
      <c r="B6669" t="s">
        <v>50</v>
      </c>
      <c r="C6669" t="s">
        <v>28</v>
      </c>
      <c r="D6669" t="s">
        <v>44</v>
      </c>
      <c r="E6669" t="s">
        <v>25</v>
      </c>
      <c r="F6669" t="s">
        <v>23</v>
      </c>
      <c r="G6669" t="s">
        <v>18</v>
      </c>
      <c r="H6669">
        <v>3</v>
      </c>
      <c r="I6669">
        <v>29499.009599999998</v>
      </c>
      <c r="J6669">
        <f>SUMIFS(I:I,B:B,Table1_2[[#This Row],[Category Level 2]],D:D,Table1_2[[#This Row],[Brand]],E:E,Table1_2[[#This Row],[Region]],F:F,Table1_2[[#This Row],[Measure]],G:G,Table1_2[[#This Row],[Year]],H:H,"&lt;="&amp;Table1_2[[#This Row],[Month]])</f>
        <v>86666.940399999992</v>
      </c>
      <c r="K6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344268.41670000006</v>
      </c>
      <c r="N6669">
        <f>Table1_2[[#This Row],[Value]]*2.5</f>
        <v>73747.52399999999</v>
      </c>
    </row>
    <row r="6670" spans="1:14" x14ac:dyDescent="0.25">
      <c r="A6670" t="s">
        <v>11</v>
      </c>
      <c r="B6670" t="s">
        <v>50</v>
      </c>
      <c r="C6670" t="s">
        <v>28</v>
      </c>
      <c r="D6670" t="s">
        <v>44</v>
      </c>
      <c r="E6670" t="s">
        <v>25</v>
      </c>
      <c r="F6670" t="s">
        <v>23</v>
      </c>
      <c r="G6670" t="s">
        <v>18</v>
      </c>
      <c r="H6670">
        <v>4</v>
      </c>
      <c r="I6670">
        <v>29163.172600000002</v>
      </c>
      <c r="J6670">
        <f>SUMIFS(I:I,B:B,Table1_2[[#This Row],[Category Level 2]],D:D,Table1_2[[#This Row],[Brand]],E:E,Table1_2[[#This Row],[Region]],F:F,Table1_2[[#This Row],[Measure]],G:G,Table1_2[[#This Row],[Year]],H:H,"&lt;="&amp;Table1_2[[#This Row],[Month]])</f>
        <v>115830.113</v>
      </c>
      <c r="K6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349374.97860000003</v>
      </c>
      <c r="N6670">
        <f>Table1_2[[#This Row],[Value]]*2.5</f>
        <v>72907.931500000006</v>
      </c>
    </row>
    <row r="6671" spans="1:14" x14ac:dyDescent="0.25">
      <c r="A6671" t="s">
        <v>11</v>
      </c>
      <c r="B6671" t="s">
        <v>50</v>
      </c>
      <c r="C6671" t="s">
        <v>28</v>
      </c>
      <c r="D6671" t="s">
        <v>44</v>
      </c>
      <c r="E6671" t="s">
        <v>25</v>
      </c>
      <c r="F6671" t="s">
        <v>23</v>
      </c>
      <c r="G6671" t="s">
        <v>18</v>
      </c>
      <c r="H6671">
        <v>5</v>
      </c>
      <c r="I6671">
        <v>29449.2958</v>
      </c>
      <c r="J6671">
        <f>SUMIFS(I:I,B:B,Table1_2[[#This Row],[Category Level 2]],D:D,Table1_2[[#This Row],[Brand]],E:E,Table1_2[[#This Row],[Region]],F:F,Table1_2[[#This Row],[Measure]],G:G,Table1_2[[#This Row],[Year]],H:H,"&lt;="&amp;Table1_2[[#This Row],[Month]])</f>
        <v>145279.4088</v>
      </c>
      <c r="K6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351091.60200000007</v>
      </c>
      <c r="N6671">
        <f>Table1_2[[#This Row],[Value]]*2.5</f>
        <v>73623.239499999996</v>
      </c>
    </row>
    <row r="6672" spans="1:14" x14ac:dyDescent="0.25">
      <c r="A6672" t="s">
        <v>11</v>
      </c>
      <c r="B6672" t="s">
        <v>50</v>
      </c>
      <c r="C6672" t="s">
        <v>28</v>
      </c>
      <c r="D6672" t="s">
        <v>44</v>
      </c>
      <c r="E6672" t="s">
        <v>25</v>
      </c>
      <c r="F6672" t="s">
        <v>23</v>
      </c>
      <c r="G6672" t="s">
        <v>18</v>
      </c>
      <c r="H6672">
        <v>6</v>
      </c>
      <c r="I6672">
        <v>29763.299499999997</v>
      </c>
      <c r="J6672">
        <f>SUMIFS(I:I,B:B,Table1_2[[#This Row],[Category Level 2]],D:D,Table1_2[[#This Row],[Brand]],E:E,Table1_2[[#This Row],[Region]],F:F,Table1_2[[#This Row],[Measure]],G:G,Table1_2[[#This Row],[Year]],H:H,"&lt;="&amp;Table1_2[[#This Row],[Month]])</f>
        <v>175042.7083</v>
      </c>
      <c r="K6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351285.99690000003</v>
      </c>
      <c r="N6672">
        <f>Table1_2[[#This Row],[Value]]*2.5</f>
        <v>74408.248749999999</v>
      </c>
    </row>
    <row r="6673" spans="1:14" x14ac:dyDescent="0.25">
      <c r="A6673" t="s">
        <v>11</v>
      </c>
      <c r="B6673" t="s">
        <v>50</v>
      </c>
      <c r="C6673" t="s">
        <v>28</v>
      </c>
      <c r="D6673" t="s">
        <v>44</v>
      </c>
      <c r="E6673" t="s">
        <v>25</v>
      </c>
      <c r="F6673" t="s">
        <v>23</v>
      </c>
      <c r="G6673" t="s">
        <v>18</v>
      </c>
      <c r="H6673">
        <v>7</v>
      </c>
      <c r="I6673">
        <v>25800.2621</v>
      </c>
      <c r="J6673">
        <f>SUMIFS(I:I,B:B,Table1_2[[#This Row],[Category Level 2]],D:D,Table1_2[[#This Row],[Brand]],E:E,Table1_2[[#This Row],[Region]],F:F,Table1_2[[#This Row],[Measure]],G:G,Table1_2[[#This Row],[Year]],H:H,"&lt;="&amp;Table1_2[[#This Row],[Month]])</f>
        <v>200842.97039999999</v>
      </c>
      <c r="K6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347945.24420000002</v>
      </c>
      <c r="N6673">
        <f>Table1_2[[#This Row],[Value]]*2.5</f>
        <v>64500.655249999996</v>
      </c>
    </row>
    <row r="6674" spans="1:14" x14ac:dyDescent="0.25">
      <c r="A6674" t="s">
        <v>11</v>
      </c>
      <c r="B6674" t="s">
        <v>50</v>
      </c>
      <c r="C6674" t="s">
        <v>28</v>
      </c>
      <c r="D6674" t="s">
        <v>44</v>
      </c>
      <c r="E6674" t="s">
        <v>25</v>
      </c>
      <c r="F6674" t="s">
        <v>23</v>
      </c>
      <c r="G6674" t="s">
        <v>18</v>
      </c>
      <c r="H6674">
        <v>8</v>
      </c>
      <c r="I6674">
        <v>22669.208299999998</v>
      </c>
      <c r="J6674">
        <f>SUMIFS(I:I,B:B,Table1_2[[#This Row],[Category Level 2]],D:D,Table1_2[[#This Row],[Brand]],E:E,Table1_2[[#This Row],[Region]],F:F,Table1_2[[#This Row],[Measure]],G:G,Table1_2[[#This Row],[Year]],H:H,"&lt;="&amp;Table1_2[[#This Row],[Month]])</f>
        <v>223512.17869999999</v>
      </c>
      <c r="K6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345377.53580000001</v>
      </c>
      <c r="N6674">
        <f>Table1_2[[#This Row],[Value]]*2.5</f>
        <v>56673.020749999996</v>
      </c>
    </row>
    <row r="6675" spans="1:14" x14ac:dyDescent="0.25">
      <c r="A6675" t="s">
        <v>11</v>
      </c>
      <c r="B6675" t="s">
        <v>50</v>
      </c>
      <c r="C6675" t="s">
        <v>28</v>
      </c>
      <c r="D6675" t="s">
        <v>44</v>
      </c>
      <c r="E6675" t="s">
        <v>25</v>
      </c>
      <c r="F6675" t="s">
        <v>23</v>
      </c>
      <c r="G6675" t="s">
        <v>18</v>
      </c>
      <c r="H6675">
        <v>9</v>
      </c>
      <c r="I6675">
        <v>24669.838800000001</v>
      </c>
      <c r="J6675">
        <f>SUMIFS(I:I,B:B,Table1_2[[#This Row],[Category Level 2]],D:D,Table1_2[[#This Row],[Brand]],E:E,Table1_2[[#This Row],[Region]],F:F,Table1_2[[#This Row],[Measure]],G:G,Table1_2[[#This Row],[Year]],H:H,"&lt;="&amp;Table1_2[[#This Row],[Month]])</f>
        <v>248182.01749999999</v>
      </c>
      <c r="K6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340821.22769999999</v>
      </c>
      <c r="N6675">
        <f>Table1_2[[#This Row],[Value]]*2.5</f>
        <v>61674.597000000002</v>
      </c>
    </row>
    <row r="6676" spans="1:14" x14ac:dyDescent="0.25">
      <c r="A6676" t="s">
        <v>11</v>
      </c>
      <c r="B6676" t="s">
        <v>50</v>
      </c>
      <c r="C6676" t="s">
        <v>28</v>
      </c>
      <c r="D6676" t="s">
        <v>44</v>
      </c>
      <c r="E6676" t="s">
        <v>25</v>
      </c>
      <c r="F6676" t="s">
        <v>23</v>
      </c>
      <c r="G6676" t="s">
        <v>18</v>
      </c>
      <c r="H6676">
        <v>10</v>
      </c>
      <c r="I6676">
        <v>25186.895200000003</v>
      </c>
      <c r="J6676">
        <f>SUMIFS(I:I,B:B,Table1_2[[#This Row],[Category Level 2]],D:D,Table1_2[[#This Row],[Brand]],E:E,Table1_2[[#This Row],[Region]],F:F,Table1_2[[#This Row],[Measure]],G:G,Table1_2[[#This Row],[Year]],H:H,"&lt;="&amp;Table1_2[[#This Row],[Month]])</f>
        <v>273368.91269999999</v>
      </c>
      <c r="K6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331673.81079999998</v>
      </c>
      <c r="N6676">
        <f>Table1_2[[#This Row],[Value]]*2.5</f>
        <v>62967.238000000005</v>
      </c>
    </row>
    <row r="6677" spans="1:14" x14ac:dyDescent="0.25">
      <c r="A6677" t="s">
        <v>11</v>
      </c>
      <c r="B6677" t="s">
        <v>50</v>
      </c>
      <c r="C6677" t="s">
        <v>28</v>
      </c>
      <c r="D6677" t="s">
        <v>44</v>
      </c>
      <c r="E6677" t="s">
        <v>25</v>
      </c>
      <c r="F6677" t="s">
        <v>23</v>
      </c>
      <c r="G6677" t="s">
        <v>18</v>
      </c>
      <c r="H6677">
        <v>11</v>
      </c>
      <c r="I6677">
        <v>21709.132900000001</v>
      </c>
      <c r="J6677">
        <f>SUMIFS(I:I,B:B,Table1_2[[#This Row],[Category Level 2]],D:D,Table1_2[[#This Row],[Brand]],E:E,Table1_2[[#This Row],[Region]],F:F,Table1_2[[#This Row],[Measure]],G:G,Table1_2[[#This Row],[Year]],H:H,"&lt;="&amp;Table1_2[[#This Row],[Month]])</f>
        <v>295078.04560000001</v>
      </c>
      <c r="K6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323511.76990000001</v>
      </c>
      <c r="N6677">
        <f>Table1_2[[#This Row],[Value]]*2.5</f>
        <v>54272.832249999999</v>
      </c>
    </row>
    <row r="6678" spans="1:14" x14ac:dyDescent="0.25">
      <c r="A6678" t="s">
        <v>11</v>
      </c>
      <c r="B6678" t="s">
        <v>50</v>
      </c>
      <c r="C6678" t="s">
        <v>28</v>
      </c>
      <c r="D6678" t="s">
        <v>44</v>
      </c>
      <c r="E6678" t="s">
        <v>25</v>
      </c>
      <c r="F6678" t="s">
        <v>23</v>
      </c>
      <c r="G6678" t="s">
        <v>18</v>
      </c>
      <c r="H6678">
        <v>12</v>
      </c>
      <c r="I6678">
        <v>19663.5164</v>
      </c>
      <c r="J6678">
        <f>SUMIFS(I:I,B:B,Table1_2[[#This Row],[Category Level 2]],D:D,Table1_2[[#This Row],[Brand]],E:E,Table1_2[[#This Row],[Region]],F:F,Table1_2[[#This Row],[Measure]],G:G,Table1_2[[#This Row],[Year]],H:H,"&lt;="&amp;Table1_2[[#This Row],[Month]])</f>
        <v>314741.56200000003</v>
      </c>
      <c r="K6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314741.56200000003</v>
      </c>
      <c r="N6678">
        <f>Table1_2[[#This Row],[Value]]*2.5</f>
        <v>49158.790999999997</v>
      </c>
    </row>
    <row r="6679" spans="1:14" x14ac:dyDescent="0.25">
      <c r="A6679" t="s">
        <v>11</v>
      </c>
      <c r="B6679" t="s">
        <v>50</v>
      </c>
      <c r="C6679" t="s">
        <v>28</v>
      </c>
      <c r="D6679" t="s">
        <v>44</v>
      </c>
      <c r="E6679" t="s">
        <v>25</v>
      </c>
      <c r="F6679" t="s">
        <v>23</v>
      </c>
      <c r="G6679" t="s">
        <v>19</v>
      </c>
      <c r="H6679">
        <v>1</v>
      </c>
      <c r="I6679">
        <v>20799.5304</v>
      </c>
      <c r="J6679">
        <f>SUMIFS(I:I,B:B,Table1_2[[#This Row],[Category Level 2]],D:D,Table1_2[[#This Row],[Brand]],E:E,Table1_2[[#This Row],[Region]],F:F,Table1_2[[#This Row],[Measure]],G:G,Table1_2[[#This Row],[Year]],H:H,"&lt;="&amp;Table1_2[[#This Row],[Month]])</f>
        <v>20799.5304</v>
      </c>
      <c r="K6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306497.6214</v>
      </c>
      <c r="N6679">
        <f>Table1_2[[#This Row],[Value]]*2.5</f>
        <v>51998.826000000001</v>
      </c>
    </row>
    <row r="6680" spans="1:14" x14ac:dyDescent="0.25">
      <c r="A6680" t="s">
        <v>11</v>
      </c>
      <c r="B6680" t="s">
        <v>50</v>
      </c>
      <c r="C6680" t="s">
        <v>28</v>
      </c>
      <c r="D6680" t="s">
        <v>44</v>
      </c>
      <c r="E6680" t="s">
        <v>25</v>
      </c>
      <c r="F6680" t="s">
        <v>23</v>
      </c>
      <c r="G6680" t="s">
        <v>19</v>
      </c>
      <c r="H6680">
        <v>2</v>
      </c>
      <c r="I6680">
        <v>21698.925300000003</v>
      </c>
      <c r="J6680">
        <f>SUMIFS(I:I,B:B,Table1_2[[#This Row],[Category Level 2]],D:D,Table1_2[[#This Row],[Brand]],E:E,Table1_2[[#This Row],[Region]],F:F,Table1_2[[#This Row],[Measure]],G:G,Table1_2[[#This Row],[Year]],H:H,"&lt;="&amp;Table1_2[[#This Row],[Month]])</f>
        <v>42498.455700000006</v>
      </c>
      <c r="K6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300072.08689999999</v>
      </c>
      <c r="N6680">
        <f>Table1_2[[#This Row],[Value]]*2.5</f>
        <v>54247.313250000007</v>
      </c>
    </row>
    <row r="6681" spans="1:14" x14ac:dyDescent="0.25">
      <c r="A6681" t="s">
        <v>11</v>
      </c>
      <c r="B6681" t="s">
        <v>50</v>
      </c>
      <c r="C6681" t="s">
        <v>28</v>
      </c>
      <c r="D6681" t="s">
        <v>44</v>
      </c>
      <c r="E6681" t="s">
        <v>25</v>
      </c>
      <c r="F6681" t="s">
        <v>23</v>
      </c>
      <c r="G6681" t="s">
        <v>19</v>
      </c>
      <c r="H6681">
        <v>3</v>
      </c>
      <c r="I6681">
        <v>26490.979599999999</v>
      </c>
      <c r="J6681">
        <f>SUMIFS(I:I,B:B,Table1_2[[#This Row],[Category Level 2]],D:D,Table1_2[[#This Row],[Brand]],E:E,Table1_2[[#This Row],[Region]],F:F,Table1_2[[#This Row],[Measure]],G:G,Table1_2[[#This Row],[Year]],H:H,"&lt;="&amp;Table1_2[[#This Row],[Month]])</f>
        <v>68989.435300000012</v>
      </c>
      <c r="K6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297064.05689999997</v>
      </c>
      <c r="N6681">
        <f>Table1_2[[#This Row],[Value]]*2.5</f>
        <v>66227.448999999993</v>
      </c>
    </row>
    <row r="6682" spans="1:14" x14ac:dyDescent="0.25">
      <c r="A6682" t="s">
        <v>11</v>
      </c>
      <c r="B6682" t="s">
        <v>50</v>
      </c>
      <c r="C6682" t="s">
        <v>28</v>
      </c>
      <c r="D6682" t="s">
        <v>44</v>
      </c>
      <c r="E6682" t="s">
        <v>25</v>
      </c>
      <c r="F6682" t="s">
        <v>23</v>
      </c>
      <c r="G6682" t="s">
        <v>19</v>
      </c>
      <c r="H6682">
        <v>4</v>
      </c>
      <c r="I6682">
        <v>19048.767599999999</v>
      </c>
      <c r="J6682">
        <f>SUMIFS(I:I,B:B,Table1_2[[#This Row],[Category Level 2]],D:D,Table1_2[[#This Row],[Brand]],E:E,Table1_2[[#This Row],[Region]],F:F,Table1_2[[#This Row],[Measure]],G:G,Table1_2[[#This Row],[Year]],H:H,"&lt;="&amp;Table1_2[[#This Row],[Month]])</f>
        <v>88038.202900000004</v>
      </c>
      <c r="K6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286949.6519</v>
      </c>
      <c r="N6682">
        <f>Table1_2[[#This Row],[Value]]*2.5</f>
        <v>47621.918999999994</v>
      </c>
    </row>
    <row r="6683" spans="1:14" x14ac:dyDescent="0.25">
      <c r="A6683" t="s">
        <v>11</v>
      </c>
      <c r="B6683" t="s">
        <v>50</v>
      </c>
      <c r="C6683" t="s">
        <v>28</v>
      </c>
      <c r="D6683" t="s">
        <v>44</v>
      </c>
      <c r="E6683" t="s">
        <v>25</v>
      </c>
      <c r="F6683" t="s">
        <v>23</v>
      </c>
      <c r="G6683" t="s">
        <v>19</v>
      </c>
      <c r="H6683">
        <v>5</v>
      </c>
      <c r="I6683">
        <v>15324.663999999999</v>
      </c>
      <c r="J6683">
        <f>SUMIFS(I:I,B:B,Table1_2[[#This Row],[Category Level 2]],D:D,Table1_2[[#This Row],[Brand]],E:E,Table1_2[[#This Row],[Region]],F:F,Table1_2[[#This Row],[Measure]],G:G,Table1_2[[#This Row],[Year]],H:H,"&lt;="&amp;Table1_2[[#This Row],[Month]])</f>
        <v>103362.86690000001</v>
      </c>
      <c r="K6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272825.02010000002</v>
      </c>
      <c r="N6683">
        <f>Table1_2[[#This Row],[Value]]*2.5</f>
        <v>38311.659999999996</v>
      </c>
    </row>
    <row r="6684" spans="1:14" x14ac:dyDescent="0.25">
      <c r="A6684" t="s">
        <v>11</v>
      </c>
      <c r="B6684" t="s">
        <v>50</v>
      </c>
      <c r="C6684" t="s">
        <v>28</v>
      </c>
      <c r="D6684" t="s">
        <v>44</v>
      </c>
      <c r="E6684" t="s">
        <v>25</v>
      </c>
      <c r="F6684" t="s">
        <v>23</v>
      </c>
      <c r="G6684" t="s">
        <v>19</v>
      </c>
      <c r="H6684">
        <v>6</v>
      </c>
      <c r="I6684">
        <v>19824.473600000001</v>
      </c>
      <c r="J6684">
        <f>SUMIFS(I:I,B:B,Table1_2[[#This Row],[Category Level 2]],D:D,Table1_2[[#This Row],[Brand]],E:E,Table1_2[[#This Row],[Region]],F:F,Table1_2[[#This Row],[Measure]],G:G,Table1_2[[#This Row],[Year]],H:H,"&lt;="&amp;Table1_2[[#This Row],[Month]])</f>
        <v>123187.34050000001</v>
      </c>
      <c r="K6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262886.19420000003</v>
      </c>
      <c r="N6684">
        <f>Table1_2[[#This Row],[Value]]*2.5</f>
        <v>49561.184000000001</v>
      </c>
    </row>
    <row r="6685" spans="1:14" x14ac:dyDescent="0.25">
      <c r="A6685" t="s">
        <v>11</v>
      </c>
      <c r="B6685" t="s">
        <v>50</v>
      </c>
      <c r="C6685" t="s">
        <v>28</v>
      </c>
      <c r="D6685" t="s">
        <v>44</v>
      </c>
      <c r="E6685" t="s">
        <v>25</v>
      </c>
      <c r="F6685" t="s">
        <v>23</v>
      </c>
      <c r="G6685" t="s">
        <v>19</v>
      </c>
      <c r="H6685">
        <v>7</v>
      </c>
      <c r="I6685">
        <v>18000.458600000002</v>
      </c>
      <c r="J6685">
        <f>SUMIFS(I:I,B:B,Table1_2[[#This Row],[Category Level 2]],D:D,Table1_2[[#This Row],[Brand]],E:E,Table1_2[[#This Row],[Region]],F:F,Table1_2[[#This Row],[Measure]],G:G,Table1_2[[#This Row],[Year]],H:H,"&lt;="&amp;Table1_2[[#This Row],[Month]])</f>
        <v>141187.7991</v>
      </c>
      <c r="K6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255086.39069999999</v>
      </c>
      <c r="N6685">
        <f>Table1_2[[#This Row],[Value]]*2.5</f>
        <v>45001.146500000003</v>
      </c>
    </row>
    <row r="6686" spans="1:14" x14ac:dyDescent="0.25">
      <c r="A6686" t="s">
        <v>11</v>
      </c>
      <c r="B6686" t="s">
        <v>50</v>
      </c>
      <c r="C6686" t="s">
        <v>28</v>
      </c>
      <c r="D6686" t="s">
        <v>44</v>
      </c>
      <c r="E6686" t="s">
        <v>25</v>
      </c>
      <c r="F6686" t="s">
        <v>23</v>
      </c>
      <c r="G6686" t="s">
        <v>19</v>
      </c>
      <c r="H6686">
        <v>8</v>
      </c>
      <c r="I6686">
        <v>16013.908600000001</v>
      </c>
      <c r="J6686">
        <f>SUMIFS(I:I,B:B,Table1_2[[#This Row],[Category Level 2]],D:D,Table1_2[[#This Row],[Brand]],E:E,Table1_2[[#This Row],[Region]],F:F,Table1_2[[#This Row],[Measure]],G:G,Table1_2[[#This Row],[Year]],H:H,"&lt;="&amp;Table1_2[[#This Row],[Month]])</f>
        <v>157201.7077</v>
      </c>
      <c r="K6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248431.09100000001</v>
      </c>
      <c r="N6686">
        <f>Table1_2[[#This Row],[Value]]*2.5</f>
        <v>40034.771500000003</v>
      </c>
    </row>
    <row r="6687" spans="1:14" x14ac:dyDescent="0.25">
      <c r="A6687" t="s">
        <v>11</v>
      </c>
      <c r="B6687" t="s">
        <v>50</v>
      </c>
      <c r="C6687" t="s">
        <v>28</v>
      </c>
      <c r="D6687" t="s">
        <v>44</v>
      </c>
      <c r="E6687" t="s">
        <v>25</v>
      </c>
      <c r="F6687" t="s">
        <v>23</v>
      </c>
      <c r="G6687" t="s">
        <v>19</v>
      </c>
      <c r="H6687">
        <v>9</v>
      </c>
      <c r="I6687">
        <v>17377.418100000003</v>
      </c>
      <c r="J6687">
        <f>SUMIFS(I:I,B:B,Table1_2[[#This Row],[Category Level 2]],D:D,Table1_2[[#This Row],[Brand]],E:E,Table1_2[[#This Row],[Region]],F:F,Table1_2[[#This Row],[Measure]],G:G,Table1_2[[#This Row],[Year]],H:H,"&lt;="&amp;Table1_2[[#This Row],[Month]])</f>
        <v>174579.12580000001</v>
      </c>
      <c r="K6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241138.6703</v>
      </c>
      <c r="N6687">
        <f>Table1_2[[#This Row],[Value]]*2.5</f>
        <v>43443.54525000001</v>
      </c>
    </row>
    <row r="6688" spans="1:14" x14ac:dyDescent="0.25">
      <c r="A6688" t="s">
        <v>11</v>
      </c>
      <c r="B6688" t="s">
        <v>50</v>
      </c>
      <c r="C6688" t="s">
        <v>28</v>
      </c>
      <c r="D6688" t="s">
        <v>44</v>
      </c>
      <c r="E6688" t="s">
        <v>25</v>
      </c>
      <c r="F6688" t="s">
        <v>23</v>
      </c>
      <c r="G6688" t="s">
        <v>19</v>
      </c>
      <c r="H6688">
        <v>10</v>
      </c>
      <c r="I6688">
        <v>21205.676100000001</v>
      </c>
      <c r="J6688">
        <f>SUMIFS(I:I,B:B,Table1_2[[#This Row],[Category Level 2]],D:D,Table1_2[[#This Row],[Brand]],E:E,Table1_2[[#This Row],[Region]],F:F,Table1_2[[#This Row],[Measure]],G:G,Table1_2[[#This Row],[Year]],H:H,"&lt;="&amp;Table1_2[[#This Row],[Month]])</f>
        <v>195784.80190000002</v>
      </c>
      <c r="K6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237157.45120000001</v>
      </c>
      <c r="N6688">
        <f>Table1_2[[#This Row],[Value]]*2.5</f>
        <v>53014.19025</v>
      </c>
    </row>
    <row r="6689" spans="1:14" x14ac:dyDescent="0.25">
      <c r="A6689" t="s">
        <v>11</v>
      </c>
      <c r="B6689" t="s">
        <v>50</v>
      </c>
      <c r="C6689" t="s">
        <v>28</v>
      </c>
      <c r="D6689" t="s">
        <v>44</v>
      </c>
      <c r="E6689" t="s">
        <v>25</v>
      </c>
      <c r="F6689" t="s">
        <v>23</v>
      </c>
      <c r="G6689" t="s">
        <v>19</v>
      </c>
      <c r="H6689">
        <v>11</v>
      </c>
      <c r="I6689">
        <v>15691.506999999998</v>
      </c>
      <c r="J6689">
        <f>SUMIFS(I:I,B:B,Table1_2[[#This Row],[Category Level 2]],D:D,Table1_2[[#This Row],[Brand]],E:E,Table1_2[[#This Row],[Region]],F:F,Table1_2[[#This Row],[Measure]],G:G,Table1_2[[#This Row],[Year]],H:H,"&lt;="&amp;Table1_2[[#This Row],[Month]])</f>
        <v>211476.3089</v>
      </c>
      <c r="K6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231139.8253</v>
      </c>
      <c r="N6689">
        <f>Table1_2[[#This Row],[Value]]*2.5</f>
        <v>39228.767499999994</v>
      </c>
    </row>
    <row r="6690" spans="1:14" x14ac:dyDescent="0.25">
      <c r="A6690" t="s">
        <v>11</v>
      </c>
      <c r="B6690" t="s">
        <v>50</v>
      </c>
      <c r="C6690" t="s">
        <v>28</v>
      </c>
      <c r="D6690" t="s">
        <v>44</v>
      </c>
      <c r="E6690" t="s">
        <v>25</v>
      </c>
      <c r="F6690" t="s">
        <v>23</v>
      </c>
      <c r="G6690" t="s">
        <v>19</v>
      </c>
      <c r="H6690">
        <v>12</v>
      </c>
      <c r="I6690">
        <v>17609.8649</v>
      </c>
      <c r="J6690">
        <f>SUMIFS(I:I,B:B,Table1_2[[#This Row],[Category Level 2]],D:D,Table1_2[[#This Row],[Brand]],E:E,Table1_2[[#This Row],[Region]],F:F,Table1_2[[#This Row],[Measure]],G:G,Table1_2[[#This Row],[Year]],H:H,"&lt;="&amp;Table1_2[[#This Row],[Month]])</f>
        <v>229086.17379999999</v>
      </c>
      <c r="K6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229086.17379999999</v>
      </c>
      <c r="N6690">
        <f>Table1_2[[#This Row],[Value]]*2.5</f>
        <v>44024.662250000001</v>
      </c>
    </row>
    <row r="6691" spans="1:14" x14ac:dyDescent="0.25">
      <c r="A6691" t="s">
        <v>11</v>
      </c>
      <c r="B6691" t="s">
        <v>50</v>
      </c>
      <c r="C6691" t="s">
        <v>28</v>
      </c>
      <c r="D6691" t="s">
        <v>44</v>
      </c>
      <c r="E6691" t="s">
        <v>25</v>
      </c>
      <c r="F6691" t="s">
        <v>23</v>
      </c>
      <c r="G6691" t="s">
        <v>20</v>
      </c>
      <c r="H6691">
        <v>1</v>
      </c>
      <c r="I6691">
        <v>16859.5108</v>
      </c>
      <c r="J6691">
        <f>SUMIFS(I:I,B:B,Table1_2[[#This Row],[Category Level 2]],D:D,Table1_2[[#This Row],[Brand]],E:E,Table1_2[[#This Row],[Region]],F:F,Table1_2[[#This Row],[Measure]],G:G,Table1_2[[#This Row],[Year]],H:H,"&lt;="&amp;Table1_2[[#This Row],[Month]])</f>
        <v>16859.5108</v>
      </c>
      <c r="K6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225146.15419999999</v>
      </c>
      <c r="N6691">
        <f>Table1_2[[#This Row],[Value]]*2.5</f>
        <v>42148.777000000002</v>
      </c>
    </row>
    <row r="6692" spans="1:14" x14ac:dyDescent="0.25">
      <c r="A6692" t="s">
        <v>11</v>
      </c>
      <c r="B6692" t="s">
        <v>50</v>
      </c>
      <c r="C6692" t="s">
        <v>28</v>
      </c>
      <c r="D6692" t="s">
        <v>44</v>
      </c>
      <c r="E6692" t="s">
        <v>25</v>
      </c>
      <c r="F6692" t="s">
        <v>23</v>
      </c>
      <c r="G6692" t="s">
        <v>20</v>
      </c>
      <c r="H6692">
        <v>2</v>
      </c>
      <c r="I6692">
        <v>17610.68</v>
      </c>
      <c r="J6692">
        <f>SUMIFS(I:I,B:B,Table1_2[[#This Row],[Category Level 2]],D:D,Table1_2[[#This Row],[Brand]],E:E,Table1_2[[#This Row],[Region]],F:F,Table1_2[[#This Row],[Measure]],G:G,Table1_2[[#This Row],[Year]],H:H,"&lt;="&amp;Table1_2[[#This Row],[Month]])</f>
        <v>34470.190799999997</v>
      </c>
      <c r="K6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221057.90889999998</v>
      </c>
      <c r="N6692">
        <f>Table1_2[[#This Row],[Value]]*2.5</f>
        <v>44026.7</v>
      </c>
    </row>
    <row r="6693" spans="1:14" x14ac:dyDescent="0.25">
      <c r="A6693" t="s">
        <v>11</v>
      </c>
      <c r="B6693" t="s">
        <v>50</v>
      </c>
      <c r="C6693" t="s">
        <v>28</v>
      </c>
      <c r="D6693" t="s">
        <v>44</v>
      </c>
      <c r="E6693" t="s">
        <v>25</v>
      </c>
      <c r="F6693" t="s">
        <v>23</v>
      </c>
      <c r="G6693" t="s">
        <v>20</v>
      </c>
      <c r="H6693">
        <v>3</v>
      </c>
      <c r="I6693">
        <v>19056.304</v>
      </c>
      <c r="J6693">
        <f>SUMIFS(I:I,B:B,Table1_2[[#This Row],[Category Level 2]],D:D,Table1_2[[#This Row],[Brand]],E:E,Table1_2[[#This Row],[Region]],F:F,Table1_2[[#This Row],[Measure]],G:G,Table1_2[[#This Row],[Year]],H:H,"&lt;="&amp;Table1_2[[#This Row],[Month]])</f>
        <v>53526.4948</v>
      </c>
      <c r="K6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213623.23329999996</v>
      </c>
      <c r="N6693">
        <f>Table1_2[[#This Row],[Value]]*2.5</f>
        <v>47640.76</v>
      </c>
    </row>
    <row r="6694" spans="1:14" x14ac:dyDescent="0.25">
      <c r="A6694" t="s">
        <v>11</v>
      </c>
      <c r="B6694" t="s">
        <v>50</v>
      </c>
      <c r="C6694" t="s">
        <v>28</v>
      </c>
      <c r="D6694" t="s">
        <v>44</v>
      </c>
      <c r="E6694" t="s">
        <v>25</v>
      </c>
      <c r="F6694" t="s">
        <v>23</v>
      </c>
      <c r="G6694" t="s">
        <v>20</v>
      </c>
      <c r="H6694">
        <v>4</v>
      </c>
      <c r="I6694">
        <v>16466.5288</v>
      </c>
      <c r="J6694">
        <f>SUMIFS(I:I,B:B,Table1_2[[#This Row],[Category Level 2]],D:D,Table1_2[[#This Row],[Brand]],E:E,Table1_2[[#This Row],[Region]],F:F,Table1_2[[#This Row],[Measure]],G:G,Table1_2[[#This Row],[Year]],H:H,"&lt;="&amp;Table1_2[[#This Row],[Month]])</f>
        <v>69993.0236</v>
      </c>
      <c r="K6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211040.99450000003</v>
      </c>
      <c r="N6694">
        <f>Table1_2[[#This Row],[Value]]*2.5</f>
        <v>41166.322</v>
      </c>
    </row>
    <row r="6695" spans="1:14" x14ac:dyDescent="0.25">
      <c r="A6695" t="s">
        <v>11</v>
      </c>
      <c r="B6695" t="s">
        <v>50</v>
      </c>
      <c r="C6695" t="s">
        <v>28</v>
      </c>
      <c r="D6695" t="s">
        <v>44</v>
      </c>
      <c r="E6695" t="s">
        <v>25</v>
      </c>
      <c r="F6695" t="s">
        <v>23</v>
      </c>
      <c r="G6695" t="s">
        <v>20</v>
      </c>
      <c r="H6695">
        <v>5</v>
      </c>
      <c r="I6695">
        <v>19399.096600000001</v>
      </c>
      <c r="J6695">
        <f>SUMIFS(I:I,B:B,Table1_2[[#This Row],[Category Level 2]],D:D,Table1_2[[#This Row],[Brand]],E:E,Table1_2[[#This Row],[Region]],F:F,Table1_2[[#This Row],[Measure]],G:G,Table1_2[[#This Row],[Year]],H:H,"&lt;="&amp;Table1_2[[#This Row],[Month]])</f>
        <v>89392.120200000005</v>
      </c>
      <c r="K6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215115.42710000003</v>
      </c>
      <c r="N6695">
        <f>Table1_2[[#This Row],[Value]]*2.5</f>
        <v>48497.741500000004</v>
      </c>
    </row>
    <row r="6696" spans="1:14" x14ac:dyDescent="0.25">
      <c r="A6696" t="s">
        <v>11</v>
      </c>
      <c r="B6696" t="s">
        <v>50</v>
      </c>
      <c r="C6696" t="s">
        <v>28</v>
      </c>
      <c r="D6696" t="s">
        <v>44</v>
      </c>
      <c r="E6696" t="s">
        <v>25</v>
      </c>
      <c r="F6696" t="s">
        <v>23</v>
      </c>
      <c r="G6696" t="s">
        <v>20</v>
      </c>
      <c r="H6696">
        <v>6</v>
      </c>
      <c r="I6696">
        <v>18294.701400000002</v>
      </c>
      <c r="J6696">
        <f>SUMIFS(I:I,B:B,Table1_2[[#This Row],[Category Level 2]],D:D,Table1_2[[#This Row],[Brand]],E:E,Table1_2[[#This Row],[Region]],F:F,Table1_2[[#This Row],[Measure]],G:G,Table1_2[[#This Row],[Year]],H:H,"&lt;="&amp;Table1_2[[#This Row],[Month]])</f>
        <v>107686.82160000001</v>
      </c>
      <c r="K6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213585.65490000002</v>
      </c>
      <c r="N6696">
        <f>Table1_2[[#This Row],[Value]]*2.5</f>
        <v>45736.753500000006</v>
      </c>
    </row>
    <row r="6697" spans="1:14" x14ac:dyDescent="0.25">
      <c r="A6697" t="s">
        <v>11</v>
      </c>
      <c r="B6697" t="s">
        <v>50</v>
      </c>
      <c r="C6697" t="s">
        <v>28</v>
      </c>
      <c r="D6697" t="s">
        <v>44</v>
      </c>
      <c r="E6697" t="s">
        <v>25</v>
      </c>
      <c r="F6697" t="s">
        <v>23</v>
      </c>
      <c r="G6697" t="s">
        <v>20</v>
      </c>
      <c r="H6697">
        <v>7</v>
      </c>
      <c r="I6697">
        <v>17897.374</v>
      </c>
      <c r="J6697">
        <f>SUMIFS(I:I,B:B,Table1_2[[#This Row],[Category Level 2]],D:D,Table1_2[[#This Row],[Brand]],E:E,Table1_2[[#This Row],[Region]],F:F,Table1_2[[#This Row],[Measure]],G:G,Table1_2[[#This Row],[Year]],H:H,"&lt;="&amp;Table1_2[[#This Row],[Month]])</f>
        <v>125584.19560000001</v>
      </c>
      <c r="K6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213482.57030000002</v>
      </c>
      <c r="N6697">
        <f>Table1_2[[#This Row],[Value]]*2.5</f>
        <v>44743.434999999998</v>
      </c>
    </row>
    <row r="6698" spans="1:14" x14ac:dyDescent="0.25">
      <c r="A6698" t="s">
        <v>11</v>
      </c>
      <c r="B6698" t="s">
        <v>50</v>
      </c>
      <c r="C6698" t="s">
        <v>28</v>
      </c>
      <c r="D6698" t="s">
        <v>44</v>
      </c>
      <c r="E6698" t="s">
        <v>25</v>
      </c>
      <c r="F6698" t="s">
        <v>23</v>
      </c>
      <c r="G6698" t="s">
        <v>20</v>
      </c>
      <c r="H6698">
        <v>8</v>
      </c>
      <c r="I6698">
        <v>13421.7394</v>
      </c>
      <c r="J6698">
        <f>SUMIFS(I:I,B:B,Table1_2[[#This Row],[Category Level 2]],D:D,Table1_2[[#This Row],[Brand]],E:E,Table1_2[[#This Row],[Region]],F:F,Table1_2[[#This Row],[Measure]],G:G,Table1_2[[#This Row],[Year]],H:H,"&lt;="&amp;Table1_2[[#This Row],[Month]])</f>
        <v>139005.935</v>
      </c>
      <c r="K6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210890.40110000002</v>
      </c>
      <c r="N6698">
        <f>Table1_2[[#This Row],[Value]]*2.5</f>
        <v>33554.3485</v>
      </c>
    </row>
    <row r="6699" spans="1:14" x14ac:dyDescent="0.25">
      <c r="A6699" t="s">
        <v>11</v>
      </c>
      <c r="B6699" t="s">
        <v>50</v>
      </c>
      <c r="C6699" t="s">
        <v>28</v>
      </c>
      <c r="D6699" t="s">
        <v>44</v>
      </c>
      <c r="E6699" t="s">
        <v>25</v>
      </c>
      <c r="F6699" t="s">
        <v>23</v>
      </c>
      <c r="G6699" t="s">
        <v>20</v>
      </c>
      <c r="H6699">
        <v>9</v>
      </c>
      <c r="I6699">
        <v>17181.779399999999</v>
      </c>
      <c r="J6699">
        <f>SUMIFS(I:I,B:B,Table1_2[[#This Row],[Category Level 2]],D:D,Table1_2[[#This Row],[Brand]],E:E,Table1_2[[#This Row],[Region]],F:F,Table1_2[[#This Row],[Measure]],G:G,Table1_2[[#This Row],[Year]],H:H,"&lt;="&amp;Table1_2[[#This Row],[Month]])</f>
        <v>156187.7144</v>
      </c>
      <c r="K6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210694.76240000001</v>
      </c>
      <c r="N6699">
        <f>Table1_2[[#This Row],[Value]]*2.5</f>
        <v>42954.448499999999</v>
      </c>
    </row>
    <row r="6700" spans="1:14" x14ac:dyDescent="0.25">
      <c r="A6700" t="s">
        <v>11</v>
      </c>
      <c r="B6700" t="s">
        <v>50</v>
      </c>
      <c r="C6700" t="s">
        <v>28</v>
      </c>
      <c r="D6700" t="s">
        <v>44</v>
      </c>
      <c r="E6700" t="s">
        <v>25</v>
      </c>
      <c r="F6700" t="s">
        <v>23</v>
      </c>
      <c r="G6700" t="s">
        <v>20</v>
      </c>
      <c r="H6700">
        <v>10</v>
      </c>
      <c r="I6700">
        <v>17868.620800000001</v>
      </c>
      <c r="J6700">
        <f>SUMIFS(I:I,B:B,Table1_2[[#This Row],[Category Level 2]],D:D,Table1_2[[#This Row],[Brand]],E:E,Table1_2[[#This Row],[Region]],F:F,Table1_2[[#This Row],[Measure]],G:G,Table1_2[[#This Row],[Year]],H:H,"&lt;="&amp;Table1_2[[#This Row],[Month]])</f>
        <v>174056.3352</v>
      </c>
      <c r="K6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207357.7071</v>
      </c>
      <c r="N6700">
        <f>Table1_2[[#This Row],[Value]]*2.5</f>
        <v>44671.552000000003</v>
      </c>
    </row>
    <row r="6701" spans="1:14" x14ac:dyDescent="0.25">
      <c r="A6701" t="s">
        <v>11</v>
      </c>
      <c r="B6701" t="s">
        <v>50</v>
      </c>
      <c r="C6701" t="s">
        <v>28</v>
      </c>
      <c r="D6701" t="s">
        <v>44</v>
      </c>
      <c r="E6701" t="s">
        <v>25</v>
      </c>
      <c r="F6701" t="s">
        <v>23</v>
      </c>
      <c r="G6701" t="s">
        <v>20</v>
      </c>
      <c r="H6701">
        <v>11</v>
      </c>
      <c r="I6701">
        <v>18866.524600000004</v>
      </c>
      <c r="J6701">
        <f>SUMIFS(I:I,B:B,Table1_2[[#This Row],[Category Level 2]],D:D,Table1_2[[#This Row],[Brand]],E:E,Table1_2[[#This Row],[Region]],F:F,Table1_2[[#This Row],[Measure]],G:G,Table1_2[[#This Row],[Year]],H:H,"&lt;="&amp;Table1_2[[#This Row],[Month]])</f>
        <v>192922.85980000001</v>
      </c>
      <c r="K6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210532.72470000002</v>
      </c>
      <c r="N6701">
        <f>Table1_2[[#This Row],[Value]]*2.5</f>
        <v>47166.311500000011</v>
      </c>
    </row>
    <row r="6702" spans="1:14" x14ac:dyDescent="0.25">
      <c r="A6702" t="s">
        <v>11</v>
      </c>
      <c r="B6702" t="s">
        <v>50</v>
      </c>
      <c r="C6702" t="s">
        <v>28</v>
      </c>
      <c r="D6702" t="s">
        <v>44</v>
      </c>
      <c r="E6702" t="s">
        <v>25</v>
      </c>
      <c r="F6702" t="s">
        <v>23</v>
      </c>
      <c r="G6702" t="s">
        <v>20</v>
      </c>
      <c r="H6702">
        <v>12</v>
      </c>
      <c r="I6702">
        <v>18827.666400000002</v>
      </c>
      <c r="J6702">
        <f>SUMIFS(I:I,B:B,Table1_2[[#This Row],[Category Level 2]],D:D,Table1_2[[#This Row],[Brand]],E:E,Table1_2[[#This Row],[Region]],F:F,Table1_2[[#This Row],[Measure]],G:G,Table1_2[[#This Row],[Year]],H:H,"&lt;="&amp;Table1_2[[#This Row],[Month]])</f>
        <v>211750.52620000002</v>
      </c>
      <c r="K6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211750.52620000002</v>
      </c>
      <c r="N6702">
        <f>Table1_2[[#This Row],[Value]]*2.5</f>
        <v>47069.166000000005</v>
      </c>
    </row>
    <row r="6703" spans="1:14" x14ac:dyDescent="0.25">
      <c r="A6703" t="s">
        <v>11</v>
      </c>
      <c r="B6703" t="s">
        <v>50</v>
      </c>
      <c r="C6703" t="s">
        <v>28</v>
      </c>
      <c r="D6703" t="s">
        <v>44</v>
      </c>
      <c r="E6703" t="s">
        <v>25</v>
      </c>
      <c r="F6703" t="s">
        <v>23</v>
      </c>
      <c r="G6703" t="s">
        <v>21</v>
      </c>
      <c r="H6703">
        <v>1</v>
      </c>
      <c r="I6703">
        <v>17315.8904</v>
      </c>
      <c r="J6703">
        <f>SUMIFS(I:I,B:B,Table1_2[[#This Row],[Category Level 2]],D:D,Table1_2[[#This Row],[Brand]],E:E,Table1_2[[#This Row],[Region]],F:F,Table1_2[[#This Row],[Measure]],G:G,Table1_2[[#This Row],[Year]],H:H,"&lt;="&amp;Table1_2[[#This Row],[Month]])</f>
        <v>17315.8904</v>
      </c>
      <c r="K6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212206.90580000004</v>
      </c>
      <c r="N6703">
        <f>Table1_2[[#This Row],[Value]]*2.5</f>
        <v>43289.726000000002</v>
      </c>
    </row>
    <row r="6704" spans="1:14" x14ac:dyDescent="0.25">
      <c r="A6704" t="s">
        <v>11</v>
      </c>
      <c r="B6704" t="s">
        <v>50</v>
      </c>
      <c r="C6704" t="s">
        <v>28</v>
      </c>
      <c r="D6704" t="s">
        <v>44</v>
      </c>
      <c r="E6704" t="s">
        <v>25</v>
      </c>
      <c r="F6704" t="s">
        <v>23</v>
      </c>
      <c r="G6704" t="s">
        <v>21</v>
      </c>
      <c r="H6704">
        <v>2</v>
      </c>
      <c r="I6704">
        <v>17247.208000000002</v>
      </c>
      <c r="J6704">
        <f>SUMIFS(I:I,B:B,Table1_2[[#This Row],[Category Level 2]],D:D,Table1_2[[#This Row],[Brand]],E:E,Table1_2[[#This Row],[Region]],F:F,Table1_2[[#This Row],[Measure]],G:G,Table1_2[[#This Row],[Year]],H:H,"&lt;="&amp;Table1_2[[#This Row],[Month]])</f>
        <v>34563.098400000003</v>
      </c>
      <c r="K6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211843.43380000006</v>
      </c>
      <c r="N6704">
        <f>Table1_2[[#This Row],[Value]]*2.5</f>
        <v>43118.020000000004</v>
      </c>
    </row>
    <row r="6705" spans="1:14" x14ac:dyDescent="0.25">
      <c r="A6705" t="s">
        <v>11</v>
      </c>
      <c r="B6705" t="s">
        <v>50</v>
      </c>
      <c r="C6705" t="s">
        <v>28</v>
      </c>
      <c r="D6705" t="s">
        <v>44</v>
      </c>
      <c r="E6705" t="s">
        <v>25</v>
      </c>
      <c r="F6705" t="s">
        <v>23</v>
      </c>
      <c r="G6705" t="s">
        <v>21</v>
      </c>
      <c r="H6705">
        <v>3</v>
      </c>
      <c r="I6705">
        <v>20550.656999999999</v>
      </c>
      <c r="J6705">
        <f>SUMIFS(I:I,B:B,Table1_2[[#This Row],[Category Level 2]],D:D,Table1_2[[#This Row],[Brand]],E:E,Table1_2[[#This Row],[Region]],F:F,Table1_2[[#This Row],[Measure]],G:G,Table1_2[[#This Row],[Year]],H:H,"&lt;="&amp;Table1_2[[#This Row],[Month]])</f>
        <v>55113.755400000002</v>
      </c>
      <c r="K6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213337.78680000003</v>
      </c>
      <c r="N6705">
        <f>Table1_2[[#This Row],[Value]]*2.5</f>
        <v>51376.642500000002</v>
      </c>
    </row>
    <row r="6706" spans="1:14" x14ac:dyDescent="0.25">
      <c r="A6706" t="s">
        <v>11</v>
      </c>
      <c r="B6706" t="s">
        <v>50</v>
      </c>
      <c r="C6706" t="s">
        <v>28</v>
      </c>
      <c r="D6706" t="s">
        <v>44</v>
      </c>
      <c r="E6706" t="s">
        <v>25</v>
      </c>
      <c r="F6706" t="s">
        <v>23</v>
      </c>
      <c r="G6706" t="s">
        <v>21</v>
      </c>
      <c r="H6706">
        <v>4</v>
      </c>
      <c r="I6706">
        <v>17507.625799999998</v>
      </c>
      <c r="J6706">
        <f>SUMIFS(I:I,B:B,Table1_2[[#This Row],[Category Level 2]],D:D,Table1_2[[#This Row],[Brand]],E:E,Table1_2[[#This Row],[Region]],F:F,Table1_2[[#This Row],[Measure]],G:G,Table1_2[[#This Row],[Year]],H:H,"&lt;="&amp;Table1_2[[#This Row],[Month]])</f>
        <v>72621.381200000003</v>
      </c>
      <c r="K6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214378.88380000001</v>
      </c>
      <c r="N6706">
        <f>Table1_2[[#This Row],[Value]]*2.5</f>
        <v>43769.064499999993</v>
      </c>
    </row>
    <row r="6707" spans="1:14" x14ac:dyDescent="0.25">
      <c r="A6707" t="s">
        <v>11</v>
      </c>
      <c r="B6707" t="s">
        <v>50</v>
      </c>
      <c r="C6707" t="s">
        <v>28</v>
      </c>
      <c r="D6707" t="s">
        <v>44</v>
      </c>
      <c r="E6707" t="s">
        <v>25</v>
      </c>
      <c r="F6707" t="s">
        <v>23</v>
      </c>
      <c r="G6707" t="s">
        <v>21</v>
      </c>
      <c r="H6707">
        <v>5</v>
      </c>
      <c r="I6707">
        <v>20583.089599999999</v>
      </c>
      <c r="J6707">
        <f>SUMIFS(I:I,B:B,Table1_2[[#This Row],[Category Level 2]],D:D,Table1_2[[#This Row],[Brand]],E:E,Table1_2[[#This Row],[Region]],F:F,Table1_2[[#This Row],[Measure]],G:G,Table1_2[[#This Row],[Year]],H:H,"&lt;="&amp;Table1_2[[#This Row],[Month]])</f>
        <v>93204.47080000001</v>
      </c>
      <c r="K6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215562.87680000003</v>
      </c>
      <c r="N6707">
        <f>Table1_2[[#This Row],[Value]]*2.5</f>
        <v>51457.724000000002</v>
      </c>
    </row>
    <row r="6708" spans="1:14" x14ac:dyDescent="0.25">
      <c r="A6708" t="s">
        <v>11</v>
      </c>
      <c r="B6708" t="s">
        <v>50</v>
      </c>
      <c r="C6708" t="s">
        <v>28</v>
      </c>
      <c r="D6708" t="s">
        <v>44</v>
      </c>
      <c r="E6708" t="s">
        <v>25</v>
      </c>
      <c r="F6708" t="s">
        <v>23</v>
      </c>
      <c r="G6708" t="s">
        <v>21</v>
      </c>
      <c r="H6708">
        <v>6</v>
      </c>
      <c r="I6708">
        <v>19035.882600000001</v>
      </c>
      <c r="J6708">
        <f>SUMIFS(I:I,B:B,Table1_2[[#This Row],[Category Level 2]],D:D,Table1_2[[#This Row],[Brand]],E:E,Table1_2[[#This Row],[Region]],F:F,Table1_2[[#This Row],[Measure]],G:G,Table1_2[[#This Row],[Year]],H:H,"&lt;="&amp;Table1_2[[#This Row],[Month]])</f>
        <v>112240.35340000001</v>
      </c>
      <c r="K6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216304.05800000002</v>
      </c>
      <c r="N6708">
        <f>Table1_2[[#This Row],[Value]]*2.5</f>
        <v>47589.7065</v>
      </c>
    </row>
    <row r="6709" spans="1:14" x14ac:dyDescent="0.25">
      <c r="A6709" t="s">
        <v>11</v>
      </c>
      <c r="B6709" t="s">
        <v>50</v>
      </c>
      <c r="C6709" t="s">
        <v>28</v>
      </c>
      <c r="D6709" t="s">
        <v>44</v>
      </c>
      <c r="E6709" t="s">
        <v>25</v>
      </c>
      <c r="F6709" t="s">
        <v>23</v>
      </c>
      <c r="G6709" t="s">
        <v>21</v>
      </c>
      <c r="H6709">
        <v>7</v>
      </c>
      <c r="I6709">
        <v>22367.463600000003</v>
      </c>
      <c r="J6709">
        <f>SUMIFS(I:I,B:B,Table1_2[[#This Row],[Category Level 2]],D:D,Table1_2[[#This Row],[Brand]],E:E,Table1_2[[#This Row],[Region]],F:F,Table1_2[[#This Row],[Measure]],G:G,Table1_2[[#This Row],[Year]],H:H,"&lt;="&amp;Table1_2[[#This Row],[Month]])</f>
        <v>134607.81700000001</v>
      </c>
      <c r="K6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220774.14760000003</v>
      </c>
      <c r="N6709">
        <f>Table1_2[[#This Row],[Value]]*2.5</f>
        <v>55918.659000000007</v>
      </c>
    </row>
    <row r="6710" spans="1:14" x14ac:dyDescent="0.25">
      <c r="A6710" t="s">
        <v>11</v>
      </c>
      <c r="B6710" t="s">
        <v>50</v>
      </c>
      <c r="C6710" t="s">
        <v>28</v>
      </c>
      <c r="D6710" t="s">
        <v>44</v>
      </c>
      <c r="E6710" t="s">
        <v>25</v>
      </c>
      <c r="F6710" t="s">
        <v>23</v>
      </c>
      <c r="G6710" t="s">
        <v>21</v>
      </c>
      <c r="H6710">
        <v>8</v>
      </c>
      <c r="I6710">
        <v>16497.882399999999</v>
      </c>
      <c r="J6710">
        <f>SUMIFS(I:I,B:B,Table1_2[[#This Row],[Category Level 2]],D:D,Table1_2[[#This Row],[Brand]],E:E,Table1_2[[#This Row],[Region]],F:F,Table1_2[[#This Row],[Measure]],G:G,Table1_2[[#This Row],[Year]],H:H,"&lt;="&amp;Table1_2[[#This Row],[Month]])</f>
        <v>151105.69940000001</v>
      </c>
      <c r="K6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223850.29060000001</v>
      </c>
      <c r="N6710">
        <f>Table1_2[[#This Row],[Value]]*2.5</f>
        <v>41244.705999999998</v>
      </c>
    </row>
    <row r="6711" spans="1:14" x14ac:dyDescent="0.25">
      <c r="A6711" t="s">
        <v>11</v>
      </c>
      <c r="B6711" t="s">
        <v>50</v>
      </c>
      <c r="C6711" t="s">
        <v>28</v>
      </c>
      <c r="D6711" t="s">
        <v>44</v>
      </c>
      <c r="E6711" t="s">
        <v>25</v>
      </c>
      <c r="F6711" t="s">
        <v>23</v>
      </c>
      <c r="G6711" t="s">
        <v>21</v>
      </c>
      <c r="H6711">
        <v>9</v>
      </c>
      <c r="I6711">
        <v>20956.428</v>
      </c>
      <c r="J6711">
        <f>SUMIFS(I:I,B:B,Table1_2[[#This Row],[Category Level 2]],D:D,Table1_2[[#This Row],[Brand]],E:E,Table1_2[[#This Row],[Region]],F:F,Table1_2[[#This Row],[Measure]],G:G,Table1_2[[#This Row],[Year]],H:H,"&lt;="&amp;Table1_2[[#This Row],[Month]])</f>
        <v>172062.1274</v>
      </c>
      <c r="K6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227624.93920000002</v>
      </c>
      <c r="N6711">
        <f>Table1_2[[#This Row],[Value]]*2.5</f>
        <v>52391.07</v>
      </c>
    </row>
    <row r="6712" spans="1:14" x14ac:dyDescent="0.25">
      <c r="A6712" t="s">
        <v>11</v>
      </c>
      <c r="B6712" t="s">
        <v>50</v>
      </c>
      <c r="C6712" t="s">
        <v>28</v>
      </c>
      <c r="D6712" t="s">
        <v>44</v>
      </c>
      <c r="E6712" t="s">
        <v>25</v>
      </c>
      <c r="F6712" t="s">
        <v>23</v>
      </c>
      <c r="G6712" t="s">
        <v>21</v>
      </c>
      <c r="H6712">
        <v>10</v>
      </c>
      <c r="I6712">
        <v>23330.422000000002</v>
      </c>
      <c r="J6712">
        <f>SUMIFS(I:I,B:B,Table1_2[[#This Row],[Category Level 2]],D:D,Table1_2[[#This Row],[Brand]],E:E,Table1_2[[#This Row],[Region]],F:F,Table1_2[[#This Row],[Measure]],G:G,Table1_2[[#This Row],[Year]],H:H,"&lt;="&amp;Table1_2[[#This Row],[Month]])</f>
        <v>195392.54939999999</v>
      </c>
      <c r="K6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233086.74040000001</v>
      </c>
      <c r="N6712">
        <f>Table1_2[[#This Row],[Value]]*2.5</f>
        <v>58326.055000000008</v>
      </c>
    </row>
    <row r="6713" spans="1:14" x14ac:dyDescent="0.25">
      <c r="A6713" t="s">
        <v>11</v>
      </c>
      <c r="B6713" t="s">
        <v>50</v>
      </c>
      <c r="C6713" t="s">
        <v>28</v>
      </c>
      <c r="D6713" t="s">
        <v>44</v>
      </c>
      <c r="E6713" t="s">
        <v>25</v>
      </c>
      <c r="F6713" t="s">
        <v>23</v>
      </c>
      <c r="G6713" t="s">
        <v>21</v>
      </c>
      <c r="H6713">
        <v>11</v>
      </c>
      <c r="I6713">
        <v>24720.282900000002</v>
      </c>
      <c r="J6713">
        <f>SUMIFS(I:I,B:B,Table1_2[[#This Row],[Category Level 2]],D:D,Table1_2[[#This Row],[Brand]],E:E,Table1_2[[#This Row],[Region]],F:F,Table1_2[[#This Row],[Measure]],G:G,Table1_2[[#This Row],[Year]],H:H,"&lt;="&amp;Table1_2[[#This Row],[Month]])</f>
        <v>220112.83229999998</v>
      </c>
      <c r="K6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238940.4987</v>
      </c>
      <c r="N6713">
        <f>Table1_2[[#This Row],[Value]]*2.5</f>
        <v>61800.707250000007</v>
      </c>
    </row>
    <row r="6714" spans="1:14" x14ac:dyDescent="0.25">
      <c r="A6714" t="s">
        <v>11</v>
      </c>
      <c r="B6714" t="s">
        <v>50</v>
      </c>
      <c r="C6714" t="s">
        <v>28</v>
      </c>
      <c r="D6714" t="s">
        <v>44</v>
      </c>
      <c r="E6714" t="s">
        <v>25</v>
      </c>
      <c r="F6714" t="s">
        <v>23</v>
      </c>
      <c r="G6714" t="s">
        <v>21</v>
      </c>
      <c r="H6714">
        <v>12</v>
      </c>
      <c r="I6714">
        <v>27954.468700000001</v>
      </c>
      <c r="J6714">
        <f>SUMIFS(I:I,B:B,Table1_2[[#This Row],[Category Level 2]],D:D,Table1_2[[#This Row],[Brand]],E:E,Table1_2[[#This Row],[Region]],F:F,Table1_2[[#This Row],[Measure]],G:G,Table1_2[[#This Row],[Year]],H:H,"&lt;="&amp;Table1_2[[#This Row],[Month]])</f>
        <v>248067.30099999998</v>
      </c>
      <c r="K6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248067.30099999998</v>
      </c>
      <c r="N6714">
        <f>Table1_2[[#This Row],[Value]]*2.5</f>
        <v>69886.171750000009</v>
      </c>
    </row>
    <row r="6715" spans="1:14" x14ac:dyDescent="0.25">
      <c r="A6715" t="s">
        <v>11</v>
      </c>
      <c r="B6715" t="s">
        <v>50</v>
      </c>
      <c r="C6715" t="s">
        <v>28</v>
      </c>
      <c r="D6715" t="s">
        <v>44</v>
      </c>
      <c r="E6715" t="s">
        <v>25</v>
      </c>
      <c r="F6715" t="s">
        <v>23</v>
      </c>
      <c r="G6715" t="s">
        <v>22</v>
      </c>
      <c r="H6715">
        <v>1</v>
      </c>
      <c r="I6715">
        <v>29086.035699999997</v>
      </c>
      <c r="J6715">
        <f>SUMIFS(I:I,B:B,Table1_2[[#This Row],[Category Level 2]],D:D,Table1_2[[#This Row],[Brand]],E:E,Table1_2[[#This Row],[Region]],F:F,Table1_2[[#This Row],[Measure]],G:G,Table1_2[[#This Row],[Year]],H:H,"&lt;="&amp;Table1_2[[#This Row],[Month]])</f>
        <v>29086.035699999997</v>
      </c>
      <c r="K6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259837.44630000001</v>
      </c>
      <c r="N6715">
        <f>Table1_2[[#This Row],[Value]]*2.5</f>
        <v>72715.08924999999</v>
      </c>
    </row>
    <row r="6716" spans="1:14" x14ac:dyDescent="0.25">
      <c r="A6716" t="s">
        <v>11</v>
      </c>
      <c r="B6716" t="s">
        <v>50</v>
      </c>
      <c r="C6716" t="s">
        <v>28</v>
      </c>
      <c r="D6716" t="s">
        <v>44</v>
      </c>
      <c r="E6716" t="s">
        <v>25</v>
      </c>
      <c r="F6716" t="s">
        <v>23</v>
      </c>
      <c r="G6716" t="s">
        <v>22</v>
      </c>
      <c r="H6716">
        <v>2</v>
      </c>
      <c r="I6716">
        <v>26877.4512</v>
      </c>
      <c r="J6716">
        <f>SUMIFS(I:I,B:B,Table1_2[[#This Row],[Category Level 2]],D:D,Table1_2[[#This Row],[Brand]],E:E,Table1_2[[#This Row],[Region]],F:F,Table1_2[[#This Row],[Measure]],G:G,Table1_2[[#This Row],[Year]],H:H,"&lt;="&amp;Table1_2[[#This Row],[Month]])</f>
        <v>55963.486899999996</v>
      </c>
      <c r="K6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269467.68949999998</v>
      </c>
      <c r="N6716">
        <f>Table1_2[[#This Row],[Value]]*2.5</f>
        <v>67193.627999999997</v>
      </c>
    </row>
    <row r="6717" spans="1:14" x14ac:dyDescent="0.25">
      <c r="A6717" t="s">
        <v>11</v>
      </c>
      <c r="B6717" t="s">
        <v>50</v>
      </c>
      <c r="C6717" t="s">
        <v>28</v>
      </c>
      <c r="D6717" t="s">
        <v>44</v>
      </c>
      <c r="E6717" t="s">
        <v>25</v>
      </c>
      <c r="F6717" t="s">
        <v>23</v>
      </c>
      <c r="G6717" t="s">
        <v>22</v>
      </c>
      <c r="H6717">
        <v>3</v>
      </c>
      <c r="I6717">
        <v>34273.287300000004</v>
      </c>
      <c r="J6717">
        <f>SUMIFS(I:I,B:B,Table1_2[[#This Row],[Category Level 2]],D:D,Table1_2[[#This Row],[Brand]],E:E,Table1_2[[#This Row],[Region]],F:F,Table1_2[[#This Row],[Measure]],G:G,Table1_2[[#This Row],[Year]],H:H,"&lt;="&amp;Table1_2[[#This Row],[Month]])</f>
        <v>90236.7742</v>
      </c>
      <c r="K6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283190.3198</v>
      </c>
      <c r="N6717">
        <f>Table1_2[[#This Row],[Value]]*2.5</f>
        <v>85683.218250000005</v>
      </c>
    </row>
    <row r="6718" spans="1:14" x14ac:dyDescent="0.25">
      <c r="A6718" t="s">
        <v>11</v>
      </c>
      <c r="B6718" t="s">
        <v>50</v>
      </c>
      <c r="C6718" t="s">
        <v>30</v>
      </c>
      <c r="D6718" t="s">
        <v>31</v>
      </c>
      <c r="E6718" t="s">
        <v>15</v>
      </c>
      <c r="F6718" t="s">
        <v>16</v>
      </c>
      <c r="G6718" t="s">
        <v>17</v>
      </c>
      <c r="H6718">
        <v>1</v>
      </c>
      <c r="I6718">
        <v>1716.8887999999999</v>
      </c>
      <c r="J6718">
        <f>SUMIFS(I:I,B:B,Table1_2[[#This Row],[Category Level 2]],D:D,Table1_2[[#This Row],[Brand]],E:E,Table1_2[[#This Row],[Region]],F:F,Table1_2[[#This Row],[Measure]],G:G,Table1_2[[#This Row],[Year]],H:H,"&lt;="&amp;Table1_2[[#This Row],[Month]])</f>
        <v>1716.8887999999999</v>
      </c>
      <c r="K6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1716.8887999999999</v>
      </c>
      <c r="N6718">
        <f>Table1_2[[#This Row],[Value]]*2.5</f>
        <v>4292.2219999999998</v>
      </c>
    </row>
    <row r="6719" spans="1:14" x14ac:dyDescent="0.25">
      <c r="A6719" t="s">
        <v>11</v>
      </c>
      <c r="B6719" t="s">
        <v>50</v>
      </c>
      <c r="C6719" t="s">
        <v>30</v>
      </c>
      <c r="D6719" t="s">
        <v>31</v>
      </c>
      <c r="E6719" t="s">
        <v>15</v>
      </c>
      <c r="F6719" t="s">
        <v>16</v>
      </c>
      <c r="G6719" t="s">
        <v>17</v>
      </c>
      <c r="H6719">
        <v>2</v>
      </c>
      <c r="I6719">
        <v>1053.5454</v>
      </c>
      <c r="J6719">
        <f>SUMIFS(I:I,B:B,Table1_2[[#This Row],[Category Level 2]],D:D,Table1_2[[#This Row],[Brand]],E:E,Table1_2[[#This Row],[Region]],F:F,Table1_2[[#This Row],[Measure]],G:G,Table1_2[[#This Row],[Year]],H:H,"&lt;="&amp;Table1_2[[#This Row],[Month]])</f>
        <v>2770.4341999999997</v>
      </c>
      <c r="K6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2770.4341999999997</v>
      </c>
      <c r="N6719">
        <f>Table1_2[[#This Row],[Value]]*2.5</f>
        <v>2633.8634999999999</v>
      </c>
    </row>
    <row r="6720" spans="1:14" x14ac:dyDescent="0.25">
      <c r="A6720" t="s">
        <v>11</v>
      </c>
      <c r="B6720" t="s">
        <v>50</v>
      </c>
      <c r="C6720" t="s">
        <v>30</v>
      </c>
      <c r="D6720" t="s">
        <v>31</v>
      </c>
      <c r="E6720" t="s">
        <v>15</v>
      </c>
      <c r="F6720" t="s">
        <v>16</v>
      </c>
      <c r="G6720" t="s">
        <v>17</v>
      </c>
      <c r="H6720">
        <v>3</v>
      </c>
      <c r="I6720">
        <v>1674.7048</v>
      </c>
      <c r="J6720">
        <f>SUMIFS(I:I,B:B,Table1_2[[#This Row],[Category Level 2]],D:D,Table1_2[[#This Row],[Brand]],E:E,Table1_2[[#This Row],[Region]],F:F,Table1_2[[#This Row],[Measure]],G:G,Table1_2[[#This Row],[Year]],H:H,"&lt;="&amp;Table1_2[[#This Row],[Month]])</f>
        <v>4445.1389999999992</v>
      </c>
      <c r="K6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4445.1389999999992</v>
      </c>
      <c r="N6720">
        <f>Table1_2[[#This Row],[Value]]*2.5</f>
        <v>4186.7619999999997</v>
      </c>
    </row>
    <row r="6721" spans="1:14" x14ac:dyDescent="0.25">
      <c r="A6721" t="s">
        <v>11</v>
      </c>
      <c r="B6721" t="s">
        <v>50</v>
      </c>
      <c r="C6721" t="s">
        <v>30</v>
      </c>
      <c r="D6721" t="s">
        <v>31</v>
      </c>
      <c r="E6721" t="s">
        <v>15</v>
      </c>
      <c r="F6721" t="s">
        <v>16</v>
      </c>
      <c r="G6721" t="s">
        <v>17</v>
      </c>
      <c r="H6721">
        <v>4</v>
      </c>
      <c r="I6721">
        <v>1397.345</v>
      </c>
      <c r="J6721">
        <f>SUMIFS(I:I,B:B,Table1_2[[#This Row],[Category Level 2]],D:D,Table1_2[[#This Row],[Brand]],E:E,Table1_2[[#This Row],[Region]],F:F,Table1_2[[#This Row],[Measure]],G:G,Table1_2[[#This Row],[Year]],H:H,"&lt;="&amp;Table1_2[[#This Row],[Month]])</f>
        <v>5842.4839999999995</v>
      </c>
      <c r="K6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5842.4839999999995</v>
      </c>
      <c r="N6721">
        <f>Table1_2[[#This Row],[Value]]*2.5</f>
        <v>3493.3625000000002</v>
      </c>
    </row>
    <row r="6722" spans="1:14" x14ac:dyDescent="0.25">
      <c r="A6722" t="s">
        <v>11</v>
      </c>
      <c r="B6722" t="s">
        <v>50</v>
      </c>
      <c r="C6722" t="s">
        <v>30</v>
      </c>
      <c r="D6722" t="s">
        <v>31</v>
      </c>
      <c r="E6722" t="s">
        <v>15</v>
      </c>
      <c r="F6722" t="s">
        <v>16</v>
      </c>
      <c r="G6722" t="s">
        <v>17</v>
      </c>
      <c r="H6722">
        <v>5</v>
      </c>
      <c r="I6722">
        <v>1737.9808</v>
      </c>
      <c r="J6722">
        <f>SUMIFS(I:I,B:B,Table1_2[[#This Row],[Category Level 2]],D:D,Table1_2[[#This Row],[Brand]],E:E,Table1_2[[#This Row],[Region]],F:F,Table1_2[[#This Row],[Measure]],G:G,Table1_2[[#This Row],[Year]],H:H,"&lt;="&amp;Table1_2[[#This Row],[Month]])</f>
        <v>7580.4647999999997</v>
      </c>
      <c r="K6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7580.4647999999997</v>
      </c>
      <c r="N6722">
        <f>Table1_2[[#This Row],[Value]]*2.5</f>
        <v>4344.9520000000002</v>
      </c>
    </row>
    <row r="6723" spans="1:14" x14ac:dyDescent="0.25">
      <c r="A6723" t="s">
        <v>11</v>
      </c>
      <c r="B6723" t="s">
        <v>50</v>
      </c>
      <c r="C6723" t="s">
        <v>30</v>
      </c>
      <c r="D6723" t="s">
        <v>31</v>
      </c>
      <c r="E6723" t="s">
        <v>15</v>
      </c>
      <c r="F6723" t="s">
        <v>16</v>
      </c>
      <c r="G6723" t="s">
        <v>17</v>
      </c>
      <c r="H6723">
        <v>6</v>
      </c>
      <c r="I6723">
        <v>1480.6584</v>
      </c>
      <c r="J6723">
        <f>SUMIFS(I:I,B:B,Table1_2[[#This Row],[Category Level 2]],D:D,Table1_2[[#This Row],[Brand]],E:E,Table1_2[[#This Row],[Region]],F:F,Table1_2[[#This Row],[Measure]],G:G,Table1_2[[#This Row],[Year]],H:H,"&lt;="&amp;Table1_2[[#This Row],[Month]])</f>
        <v>9061.1232</v>
      </c>
      <c r="K6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9061.1232</v>
      </c>
      <c r="N6723">
        <f>Table1_2[[#This Row],[Value]]*2.5</f>
        <v>3701.6460000000002</v>
      </c>
    </row>
    <row r="6724" spans="1:14" x14ac:dyDescent="0.25">
      <c r="A6724" t="s">
        <v>11</v>
      </c>
      <c r="B6724" t="s">
        <v>50</v>
      </c>
      <c r="C6724" t="s">
        <v>30</v>
      </c>
      <c r="D6724" t="s">
        <v>31</v>
      </c>
      <c r="E6724" t="s">
        <v>15</v>
      </c>
      <c r="F6724" t="s">
        <v>16</v>
      </c>
      <c r="G6724" t="s">
        <v>17</v>
      </c>
      <c r="H6724">
        <v>7</v>
      </c>
      <c r="I6724">
        <v>1650.4490000000001</v>
      </c>
      <c r="J6724">
        <f>SUMIFS(I:I,B:B,Table1_2[[#This Row],[Category Level 2]],D:D,Table1_2[[#This Row],[Brand]],E:E,Table1_2[[#This Row],[Region]],F:F,Table1_2[[#This Row],[Measure]],G:G,Table1_2[[#This Row],[Year]],H:H,"&lt;="&amp;Table1_2[[#This Row],[Month]])</f>
        <v>10711.572200000001</v>
      </c>
      <c r="K6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10711.572200000001</v>
      </c>
      <c r="N6724">
        <f>Table1_2[[#This Row],[Value]]*2.5</f>
        <v>4126.1225000000004</v>
      </c>
    </row>
    <row r="6725" spans="1:14" x14ac:dyDescent="0.25">
      <c r="A6725" t="s">
        <v>11</v>
      </c>
      <c r="B6725" t="s">
        <v>50</v>
      </c>
      <c r="C6725" t="s">
        <v>30</v>
      </c>
      <c r="D6725" t="s">
        <v>31</v>
      </c>
      <c r="E6725" t="s">
        <v>15</v>
      </c>
      <c r="F6725" t="s">
        <v>16</v>
      </c>
      <c r="G6725" t="s">
        <v>17</v>
      </c>
      <c r="H6725">
        <v>8</v>
      </c>
      <c r="I6725">
        <v>1574.5178000000001</v>
      </c>
      <c r="J6725">
        <f>SUMIFS(I:I,B:B,Table1_2[[#This Row],[Category Level 2]],D:D,Table1_2[[#This Row],[Brand]],E:E,Table1_2[[#This Row],[Region]],F:F,Table1_2[[#This Row],[Measure]],G:G,Table1_2[[#This Row],[Year]],H:H,"&lt;="&amp;Table1_2[[#This Row],[Month]])</f>
        <v>12286.09</v>
      </c>
      <c r="K6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12286.09</v>
      </c>
      <c r="N6725">
        <f>Table1_2[[#This Row],[Value]]*2.5</f>
        <v>3936.2945</v>
      </c>
    </row>
    <row r="6726" spans="1:14" x14ac:dyDescent="0.25">
      <c r="A6726" t="s">
        <v>11</v>
      </c>
      <c r="B6726" t="s">
        <v>50</v>
      </c>
      <c r="C6726" t="s">
        <v>30</v>
      </c>
      <c r="D6726" t="s">
        <v>31</v>
      </c>
      <c r="E6726" t="s">
        <v>15</v>
      </c>
      <c r="F6726" t="s">
        <v>16</v>
      </c>
      <c r="G6726" t="s">
        <v>17</v>
      </c>
      <c r="H6726">
        <v>9</v>
      </c>
      <c r="I6726">
        <v>1577.6815999999999</v>
      </c>
      <c r="J6726">
        <f>SUMIFS(I:I,B:B,Table1_2[[#This Row],[Category Level 2]],D:D,Table1_2[[#This Row],[Brand]],E:E,Table1_2[[#This Row],[Region]],F:F,Table1_2[[#This Row],[Measure]],G:G,Table1_2[[#This Row],[Year]],H:H,"&lt;="&amp;Table1_2[[#This Row],[Month]])</f>
        <v>13863.7716</v>
      </c>
      <c r="K6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13863.7716</v>
      </c>
      <c r="N6726">
        <f>Table1_2[[#This Row],[Value]]*2.5</f>
        <v>3944.2039999999997</v>
      </c>
    </row>
    <row r="6727" spans="1:14" x14ac:dyDescent="0.25">
      <c r="A6727" t="s">
        <v>11</v>
      </c>
      <c r="B6727" t="s">
        <v>50</v>
      </c>
      <c r="C6727" t="s">
        <v>30</v>
      </c>
      <c r="D6727" t="s">
        <v>31</v>
      </c>
      <c r="E6727" t="s">
        <v>15</v>
      </c>
      <c r="F6727" t="s">
        <v>16</v>
      </c>
      <c r="G6727" t="s">
        <v>17</v>
      </c>
      <c r="H6727">
        <v>10</v>
      </c>
      <c r="I6727">
        <v>1730.5986</v>
      </c>
      <c r="J6727">
        <f>SUMIFS(I:I,B:B,Table1_2[[#This Row],[Category Level 2]],D:D,Table1_2[[#This Row],[Brand]],E:E,Table1_2[[#This Row],[Region]],F:F,Table1_2[[#This Row],[Measure]],G:G,Table1_2[[#This Row],[Year]],H:H,"&lt;="&amp;Table1_2[[#This Row],[Month]])</f>
        <v>15594.370199999999</v>
      </c>
      <c r="K6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15594.370199999999</v>
      </c>
      <c r="N6727">
        <f>Table1_2[[#This Row],[Value]]*2.5</f>
        <v>4326.4965000000002</v>
      </c>
    </row>
    <row r="6728" spans="1:14" x14ac:dyDescent="0.25">
      <c r="A6728" t="s">
        <v>11</v>
      </c>
      <c r="B6728" t="s">
        <v>50</v>
      </c>
      <c r="C6728" t="s">
        <v>30</v>
      </c>
      <c r="D6728" t="s">
        <v>31</v>
      </c>
      <c r="E6728" t="s">
        <v>15</v>
      </c>
      <c r="F6728" t="s">
        <v>16</v>
      </c>
      <c r="G6728" t="s">
        <v>17</v>
      </c>
      <c r="H6728">
        <v>11</v>
      </c>
      <c r="I6728">
        <v>1903.5529999999999</v>
      </c>
      <c r="J6728">
        <f>SUMIFS(I:I,B:B,Table1_2[[#This Row],[Category Level 2]],D:D,Table1_2[[#This Row],[Brand]],E:E,Table1_2[[#This Row],[Region]],F:F,Table1_2[[#This Row],[Measure]],G:G,Table1_2[[#This Row],[Year]],H:H,"&lt;="&amp;Table1_2[[#This Row],[Month]])</f>
        <v>17497.923199999997</v>
      </c>
      <c r="K6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17497.923199999997</v>
      </c>
      <c r="N6728">
        <f>Table1_2[[#This Row],[Value]]*2.5</f>
        <v>4758.8824999999997</v>
      </c>
    </row>
    <row r="6729" spans="1:14" x14ac:dyDescent="0.25">
      <c r="A6729" t="s">
        <v>11</v>
      </c>
      <c r="B6729" t="s">
        <v>50</v>
      </c>
      <c r="C6729" t="s">
        <v>30</v>
      </c>
      <c r="D6729" t="s">
        <v>31</v>
      </c>
      <c r="E6729" t="s">
        <v>15</v>
      </c>
      <c r="F6729" t="s">
        <v>16</v>
      </c>
      <c r="G6729" t="s">
        <v>17</v>
      </c>
      <c r="H6729">
        <v>12</v>
      </c>
      <c r="I6729">
        <v>1816.0211999999999</v>
      </c>
      <c r="J6729">
        <f>SUMIFS(I:I,B:B,Table1_2[[#This Row],[Category Level 2]],D:D,Table1_2[[#This Row],[Brand]],E:E,Table1_2[[#This Row],[Region]],F:F,Table1_2[[#This Row],[Measure]],G:G,Table1_2[[#This Row],[Year]],H:H,"&lt;="&amp;Table1_2[[#This Row],[Month]])</f>
        <v>19313.944399999997</v>
      </c>
      <c r="K6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19313.944399999997</v>
      </c>
      <c r="N6729">
        <f>Table1_2[[#This Row],[Value]]*2.5</f>
        <v>4540.0529999999999</v>
      </c>
    </row>
    <row r="6730" spans="1:14" x14ac:dyDescent="0.25">
      <c r="A6730" t="s">
        <v>11</v>
      </c>
      <c r="B6730" t="s">
        <v>50</v>
      </c>
      <c r="C6730" t="s">
        <v>30</v>
      </c>
      <c r="D6730" t="s">
        <v>31</v>
      </c>
      <c r="E6730" t="s">
        <v>15</v>
      </c>
      <c r="F6730" t="s">
        <v>16</v>
      </c>
      <c r="G6730" t="s">
        <v>18</v>
      </c>
      <c r="H6730">
        <v>1</v>
      </c>
      <c r="I6730">
        <v>1935.191</v>
      </c>
      <c r="J6730">
        <f>SUMIFS(I:I,B:B,Table1_2[[#This Row],[Category Level 2]],D:D,Table1_2[[#This Row],[Brand]],E:E,Table1_2[[#This Row],[Region]],F:F,Table1_2[[#This Row],[Measure]],G:G,Table1_2[[#This Row],[Year]],H:H,"&lt;="&amp;Table1_2[[#This Row],[Month]])</f>
        <v>1935.191</v>
      </c>
      <c r="K6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19532.246599999999</v>
      </c>
      <c r="N6730">
        <f>Table1_2[[#This Row],[Value]]*2.5</f>
        <v>4837.9775</v>
      </c>
    </row>
    <row r="6731" spans="1:14" x14ac:dyDescent="0.25">
      <c r="A6731" t="s">
        <v>11</v>
      </c>
      <c r="B6731" t="s">
        <v>50</v>
      </c>
      <c r="C6731" t="s">
        <v>30</v>
      </c>
      <c r="D6731" t="s">
        <v>31</v>
      </c>
      <c r="E6731" t="s">
        <v>15</v>
      </c>
      <c r="F6731" t="s">
        <v>16</v>
      </c>
      <c r="G6731" t="s">
        <v>18</v>
      </c>
      <c r="H6731">
        <v>2</v>
      </c>
      <c r="I6731">
        <v>1787.547</v>
      </c>
      <c r="J6731">
        <f>SUMIFS(I:I,B:B,Table1_2[[#This Row],[Category Level 2]],D:D,Table1_2[[#This Row],[Brand]],E:E,Table1_2[[#This Row],[Region]],F:F,Table1_2[[#This Row],[Measure]],G:G,Table1_2[[#This Row],[Year]],H:H,"&lt;="&amp;Table1_2[[#This Row],[Month]])</f>
        <v>3722.7380000000003</v>
      </c>
      <c r="K6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20266.248200000002</v>
      </c>
      <c r="N6731">
        <f>Table1_2[[#This Row],[Value]]*2.5</f>
        <v>4468.8675000000003</v>
      </c>
    </row>
    <row r="6732" spans="1:14" x14ac:dyDescent="0.25">
      <c r="A6732" t="s">
        <v>11</v>
      </c>
      <c r="B6732" t="s">
        <v>50</v>
      </c>
      <c r="C6732" t="s">
        <v>30</v>
      </c>
      <c r="D6732" t="s">
        <v>31</v>
      </c>
      <c r="E6732" t="s">
        <v>15</v>
      </c>
      <c r="F6732" t="s">
        <v>16</v>
      </c>
      <c r="G6732" t="s">
        <v>18</v>
      </c>
      <c r="H6732">
        <v>3</v>
      </c>
      <c r="I6732">
        <v>1978.4295999999999</v>
      </c>
      <c r="J6732">
        <f>SUMIFS(I:I,B:B,Table1_2[[#This Row],[Category Level 2]],D:D,Table1_2[[#This Row],[Brand]],E:E,Table1_2[[#This Row],[Region]],F:F,Table1_2[[#This Row],[Measure]],G:G,Table1_2[[#This Row],[Year]],H:H,"&lt;="&amp;Table1_2[[#This Row],[Month]])</f>
        <v>5701.1676000000007</v>
      </c>
      <c r="K6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20569.972999999998</v>
      </c>
      <c r="N6732">
        <f>Table1_2[[#This Row],[Value]]*2.5</f>
        <v>4946.0739999999996</v>
      </c>
    </row>
    <row r="6733" spans="1:14" x14ac:dyDescent="0.25">
      <c r="A6733" t="s">
        <v>11</v>
      </c>
      <c r="B6733" t="s">
        <v>50</v>
      </c>
      <c r="C6733" t="s">
        <v>30</v>
      </c>
      <c r="D6733" t="s">
        <v>31</v>
      </c>
      <c r="E6733" t="s">
        <v>15</v>
      </c>
      <c r="F6733" t="s">
        <v>16</v>
      </c>
      <c r="G6733" t="s">
        <v>18</v>
      </c>
      <c r="H6733">
        <v>4</v>
      </c>
      <c r="I6733">
        <v>1903.5529999999999</v>
      </c>
      <c r="J6733">
        <f>SUMIFS(I:I,B:B,Table1_2[[#This Row],[Category Level 2]],D:D,Table1_2[[#This Row],[Brand]],E:E,Table1_2[[#This Row],[Region]],F:F,Table1_2[[#This Row],[Measure]],G:G,Table1_2[[#This Row],[Year]],H:H,"&lt;="&amp;Table1_2[[#This Row],[Month]])</f>
        <v>7604.7206000000006</v>
      </c>
      <c r="K6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21076.180999999997</v>
      </c>
      <c r="N6733">
        <f>Table1_2[[#This Row],[Value]]*2.5</f>
        <v>4758.8824999999997</v>
      </c>
    </row>
    <row r="6734" spans="1:14" x14ac:dyDescent="0.25">
      <c r="A6734" t="s">
        <v>11</v>
      </c>
      <c r="B6734" t="s">
        <v>50</v>
      </c>
      <c r="C6734" t="s">
        <v>30</v>
      </c>
      <c r="D6734" t="s">
        <v>31</v>
      </c>
      <c r="E6734" t="s">
        <v>15</v>
      </c>
      <c r="F6734" t="s">
        <v>16</v>
      </c>
      <c r="G6734" t="s">
        <v>18</v>
      </c>
      <c r="H6734">
        <v>5</v>
      </c>
      <c r="I6734">
        <v>1903.5529999999999</v>
      </c>
      <c r="J6734">
        <f>SUMIFS(I:I,B:B,Table1_2[[#This Row],[Category Level 2]],D:D,Table1_2[[#This Row],[Brand]],E:E,Table1_2[[#This Row],[Region]],F:F,Table1_2[[#This Row],[Measure]],G:G,Table1_2[[#This Row],[Year]],H:H,"&lt;="&amp;Table1_2[[#This Row],[Month]])</f>
        <v>9508.2736000000004</v>
      </c>
      <c r="K6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21241.753199999999</v>
      </c>
      <c r="N6734">
        <f>Table1_2[[#This Row],[Value]]*2.5</f>
        <v>4758.8824999999997</v>
      </c>
    </row>
    <row r="6735" spans="1:14" x14ac:dyDescent="0.25">
      <c r="A6735" t="s">
        <v>11</v>
      </c>
      <c r="B6735" t="s">
        <v>50</v>
      </c>
      <c r="C6735" t="s">
        <v>30</v>
      </c>
      <c r="D6735" t="s">
        <v>31</v>
      </c>
      <c r="E6735" t="s">
        <v>15</v>
      </c>
      <c r="F6735" t="s">
        <v>16</v>
      </c>
      <c r="G6735" t="s">
        <v>18</v>
      </c>
      <c r="H6735">
        <v>6</v>
      </c>
      <c r="I6735">
        <v>1888.7885999999999</v>
      </c>
      <c r="J6735">
        <f>SUMIFS(I:I,B:B,Table1_2[[#This Row],[Category Level 2]],D:D,Table1_2[[#This Row],[Brand]],E:E,Table1_2[[#This Row],[Region]],F:F,Table1_2[[#This Row],[Measure]],G:G,Table1_2[[#This Row],[Year]],H:H,"&lt;="&amp;Table1_2[[#This Row],[Month]])</f>
        <v>11397.0622</v>
      </c>
      <c r="K6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21649.883399999999</v>
      </c>
      <c r="N6735">
        <f>Table1_2[[#This Row],[Value]]*2.5</f>
        <v>4721.9714999999997</v>
      </c>
    </row>
    <row r="6736" spans="1:14" x14ac:dyDescent="0.25">
      <c r="A6736" t="s">
        <v>11</v>
      </c>
      <c r="B6736" t="s">
        <v>50</v>
      </c>
      <c r="C6736" t="s">
        <v>30</v>
      </c>
      <c r="D6736" t="s">
        <v>31</v>
      </c>
      <c r="E6736" t="s">
        <v>15</v>
      </c>
      <c r="F6736" t="s">
        <v>16</v>
      </c>
      <c r="G6736" t="s">
        <v>18</v>
      </c>
      <c r="H6736">
        <v>7</v>
      </c>
      <c r="I6736">
        <v>1843.4408000000001</v>
      </c>
      <c r="J6736">
        <f>SUMIFS(I:I,B:B,Table1_2[[#This Row],[Category Level 2]],D:D,Table1_2[[#This Row],[Brand]],E:E,Table1_2[[#This Row],[Region]],F:F,Table1_2[[#This Row],[Measure]],G:G,Table1_2[[#This Row],[Year]],H:H,"&lt;="&amp;Table1_2[[#This Row],[Month]])</f>
        <v>13240.503000000001</v>
      </c>
      <c r="K6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21842.875200000002</v>
      </c>
      <c r="N6736">
        <f>Table1_2[[#This Row],[Value]]*2.5</f>
        <v>4608.6019999999999</v>
      </c>
    </row>
    <row r="6737" spans="1:14" x14ac:dyDescent="0.25">
      <c r="A6737" t="s">
        <v>11</v>
      </c>
      <c r="B6737" t="s">
        <v>50</v>
      </c>
      <c r="C6737" t="s">
        <v>30</v>
      </c>
      <c r="D6737" t="s">
        <v>31</v>
      </c>
      <c r="E6737" t="s">
        <v>15</v>
      </c>
      <c r="F6737" t="s">
        <v>16</v>
      </c>
      <c r="G6737" t="s">
        <v>18</v>
      </c>
      <c r="H6737">
        <v>8</v>
      </c>
      <c r="I6737">
        <v>1875.0788</v>
      </c>
      <c r="J6737">
        <f>SUMIFS(I:I,B:B,Table1_2[[#This Row],[Category Level 2]],D:D,Table1_2[[#This Row],[Brand]],E:E,Table1_2[[#This Row],[Region]],F:F,Table1_2[[#This Row],[Measure]],G:G,Table1_2[[#This Row],[Year]],H:H,"&lt;="&amp;Table1_2[[#This Row],[Month]])</f>
        <v>15115.5818</v>
      </c>
      <c r="K6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22143.4362</v>
      </c>
      <c r="N6737">
        <f>Table1_2[[#This Row],[Value]]*2.5</f>
        <v>4687.6970000000001</v>
      </c>
    </row>
    <row r="6738" spans="1:14" x14ac:dyDescent="0.25">
      <c r="A6738" t="s">
        <v>11</v>
      </c>
      <c r="B6738" t="s">
        <v>50</v>
      </c>
      <c r="C6738" t="s">
        <v>30</v>
      </c>
      <c r="D6738" t="s">
        <v>31</v>
      </c>
      <c r="E6738" t="s">
        <v>15</v>
      </c>
      <c r="F6738" t="s">
        <v>16</v>
      </c>
      <c r="G6738" t="s">
        <v>18</v>
      </c>
      <c r="H6738">
        <v>9</v>
      </c>
      <c r="I6738">
        <v>1653.6127999999999</v>
      </c>
      <c r="J6738">
        <f>SUMIFS(I:I,B:B,Table1_2[[#This Row],[Category Level 2]],D:D,Table1_2[[#This Row],[Brand]],E:E,Table1_2[[#This Row],[Region]],F:F,Table1_2[[#This Row],[Measure]],G:G,Table1_2[[#This Row],[Year]],H:H,"&lt;="&amp;Table1_2[[#This Row],[Month]])</f>
        <v>16769.194599999999</v>
      </c>
      <c r="K6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22219.367399999999</v>
      </c>
      <c r="N6738">
        <f>Table1_2[[#This Row],[Value]]*2.5</f>
        <v>4134.0319999999992</v>
      </c>
    </row>
    <row r="6739" spans="1:14" x14ac:dyDescent="0.25">
      <c r="A6739" t="s">
        <v>11</v>
      </c>
      <c r="B6739" t="s">
        <v>50</v>
      </c>
      <c r="C6739" t="s">
        <v>30</v>
      </c>
      <c r="D6739" t="s">
        <v>31</v>
      </c>
      <c r="E6739" t="s">
        <v>15</v>
      </c>
      <c r="F6739" t="s">
        <v>16</v>
      </c>
      <c r="G6739" t="s">
        <v>18</v>
      </c>
      <c r="H6739">
        <v>10</v>
      </c>
      <c r="I6739">
        <v>1762.2366</v>
      </c>
      <c r="J6739">
        <f>SUMIFS(I:I,B:B,Table1_2[[#This Row],[Category Level 2]],D:D,Table1_2[[#This Row],[Brand]],E:E,Table1_2[[#This Row],[Region]],F:F,Table1_2[[#This Row],[Measure]],G:G,Table1_2[[#This Row],[Year]],H:H,"&lt;="&amp;Table1_2[[#This Row],[Month]])</f>
        <v>18531.431199999999</v>
      </c>
      <c r="K6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22251.005399999998</v>
      </c>
      <c r="N6739">
        <f>Table1_2[[#This Row],[Value]]*2.5</f>
        <v>4405.5914999999995</v>
      </c>
    </row>
    <row r="6740" spans="1:14" x14ac:dyDescent="0.25">
      <c r="A6740" t="s">
        <v>11</v>
      </c>
      <c r="B6740" t="s">
        <v>50</v>
      </c>
      <c r="C6740" t="s">
        <v>30</v>
      </c>
      <c r="D6740" t="s">
        <v>31</v>
      </c>
      <c r="E6740" t="s">
        <v>15</v>
      </c>
      <c r="F6740" t="s">
        <v>16</v>
      </c>
      <c r="G6740" t="s">
        <v>18</v>
      </c>
      <c r="H6740">
        <v>11</v>
      </c>
      <c r="I6740">
        <v>1823.4033999999999</v>
      </c>
      <c r="J6740">
        <f>SUMIFS(I:I,B:B,Table1_2[[#This Row],[Category Level 2]],D:D,Table1_2[[#This Row],[Brand]],E:E,Table1_2[[#This Row],[Region]],F:F,Table1_2[[#This Row],[Measure]],G:G,Table1_2[[#This Row],[Year]],H:H,"&lt;="&amp;Table1_2[[#This Row],[Month]])</f>
        <v>20354.834599999998</v>
      </c>
      <c r="K6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22170.855799999998</v>
      </c>
      <c r="N6740">
        <f>Table1_2[[#This Row],[Value]]*2.5</f>
        <v>4558.5084999999999</v>
      </c>
    </row>
    <row r="6741" spans="1:14" x14ac:dyDescent="0.25">
      <c r="A6741" t="s">
        <v>11</v>
      </c>
      <c r="B6741" t="s">
        <v>50</v>
      </c>
      <c r="C6741" t="s">
        <v>30</v>
      </c>
      <c r="D6741" t="s">
        <v>31</v>
      </c>
      <c r="E6741" t="s">
        <v>15</v>
      </c>
      <c r="F6741" t="s">
        <v>16</v>
      </c>
      <c r="G6741" t="s">
        <v>18</v>
      </c>
      <c r="H6741">
        <v>12</v>
      </c>
      <c r="I6741">
        <v>2090.2172</v>
      </c>
      <c r="J6741">
        <f>SUMIFS(I:I,B:B,Table1_2[[#This Row],[Category Level 2]],D:D,Table1_2[[#This Row],[Brand]],E:E,Table1_2[[#This Row],[Region]],F:F,Table1_2[[#This Row],[Measure]],G:G,Table1_2[[#This Row],[Year]],H:H,"&lt;="&amp;Table1_2[[#This Row],[Month]])</f>
        <v>22445.051799999997</v>
      </c>
      <c r="K6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22445.051799999997</v>
      </c>
      <c r="N6741">
        <f>Table1_2[[#This Row],[Value]]*2.5</f>
        <v>5225.5429999999997</v>
      </c>
    </row>
    <row r="6742" spans="1:14" x14ac:dyDescent="0.25">
      <c r="A6742" t="s">
        <v>11</v>
      </c>
      <c r="B6742" t="s">
        <v>50</v>
      </c>
      <c r="C6742" t="s">
        <v>30</v>
      </c>
      <c r="D6742" t="s">
        <v>31</v>
      </c>
      <c r="E6742" t="s">
        <v>15</v>
      </c>
      <c r="F6742" t="s">
        <v>16</v>
      </c>
      <c r="G6742" t="s">
        <v>19</v>
      </c>
      <c r="H6742">
        <v>1</v>
      </c>
      <c r="I6742">
        <v>2329.6113999999998</v>
      </c>
      <c r="J6742">
        <f>SUMIFS(I:I,B:B,Table1_2[[#This Row],[Category Level 2]],D:D,Table1_2[[#This Row],[Brand]],E:E,Table1_2[[#This Row],[Region]],F:F,Table1_2[[#This Row],[Measure]],G:G,Table1_2[[#This Row],[Year]],H:H,"&lt;="&amp;Table1_2[[#This Row],[Month]])</f>
        <v>2329.6113999999998</v>
      </c>
      <c r="K6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22839.472199999997</v>
      </c>
      <c r="N6742">
        <f>Table1_2[[#This Row],[Value]]*2.5</f>
        <v>5824.0284999999994</v>
      </c>
    </row>
    <row r="6743" spans="1:14" x14ac:dyDescent="0.25">
      <c r="A6743" t="s">
        <v>11</v>
      </c>
      <c r="B6743" t="s">
        <v>50</v>
      </c>
      <c r="C6743" t="s">
        <v>30</v>
      </c>
      <c r="D6743" t="s">
        <v>31</v>
      </c>
      <c r="E6743" t="s">
        <v>15</v>
      </c>
      <c r="F6743" t="s">
        <v>16</v>
      </c>
      <c r="G6743" t="s">
        <v>19</v>
      </c>
      <c r="H6743">
        <v>2</v>
      </c>
      <c r="I6743">
        <v>2053.3062</v>
      </c>
      <c r="J6743">
        <f>SUMIFS(I:I,B:B,Table1_2[[#This Row],[Category Level 2]],D:D,Table1_2[[#This Row],[Brand]],E:E,Table1_2[[#This Row],[Region]],F:F,Table1_2[[#This Row],[Measure]],G:G,Table1_2[[#This Row],[Year]],H:H,"&lt;="&amp;Table1_2[[#This Row],[Month]])</f>
        <v>4382.9175999999998</v>
      </c>
      <c r="K6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23105.231399999997</v>
      </c>
      <c r="N6743">
        <f>Table1_2[[#This Row],[Value]]*2.5</f>
        <v>5133.2654999999995</v>
      </c>
    </row>
    <row r="6744" spans="1:14" x14ac:dyDescent="0.25">
      <c r="A6744" t="s">
        <v>11</v>
      </c>
      <c r="B6744" t="s">
        <v>50</v>
      </c>
      <c r="C6744" t="s">
        <v>30</v>
      </c>
      <c r="D6744" t="s">
        <v>31</v>
      </c>
      <c r="E6744" t="s">
        <v>15</v>
      </c>
      <c r="F6744" t="s">
        <v>16</v>
      </c>
      <c r="G6744" t="s">
        <v>19</v>
      </c>
      <c r="H6744">
        <v>3</v>
      </c>
      <c r="I6744">
        <v>2289.5365999999999</v>
      </c>
      <c r="J6744">
        <f>SUMIFS(I:I,B:B,Table1_2[[#This Row],[Category Level 2]],D:D,Table1_2[[#This Row],[Brand]],E:E,Table1_2[[#This Row],[Region]],F:F,Table1_2[[#This Row],[Measure]],G:G,Table1_2[[#This Row],[Year]],H:H,"&lt;="&amp;Table1_2[[#This Row],[Month]])</f>
        <v>6672.4542000000001</v>
      </c>
      <c r="K6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23416.338399999997</v>
      </c>
      <c r="N6744">
        <f>Table1_2[[#This Row],[Value]]*2.5</f>
        <v>5723.8414999999995</v>
      </c>
    </row>
    <row r="6745" spans="1:14" x14ac:dyDescent="0.25">
      <c r="A6745" t="s">
        <v>11</v>
      </c>
      <c r="B6745" t="s">
        <v>50</v>
      </c>
      <c r="C6745" t="s">
        <v>30</v>
      </c>
      <c r="D6745" t="s">
        <v>31</v>
      </c>
      <c r="E6745" t="s">
        <v>15</v>
      </c>
      <c r="F6745" t="s">
        <v>16</v>
      </c>
      <c r="G6745" t="s">
        <v>19</v>
      </c>
      <c r="H6745">
        <v>4</v>
      </c>
      <c r="I6745">
        <v>1993.194</v>
      </c>
      <c r="J6745">
        <f>SUMIFS(I:I,B:B,Table1_2[[#This Row],[Category Level 2]],D:D,Table1_2[[#This Row],[Brand]],E:E,Table1_2[[#This Row],[Region]],F:F,Table1_2[[#This Row],[Measure]],G:G,Table1_2[[#This Row],[Year]],H:H,"&lt;="&amp;Table1_2[[#This Row],[Month]])</f>
        <v>8665.6481999999996</v>
      </c>
      <c r="K6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23505.9794</v>
      </c>
      <c r="N6745">
        <f>Table1_2[[#This Row],[Value]]*2.5</f>
        <v>4982.9849999999997</v>
      </c>
    </row>
    <row r="6746" spans="1:14" x14ac:dyDescent="0.25">
      <c r="A6746" t="s">
        <v>11</v>
      </c>
      <c r="B6746" t="s">
        <v>50</v>
      </c>
      <c r="C6746" t="s">
        <v>30</v>
      </c>
      <c r="D6746" t="s">
        <v>31</v>
      </c>
      <c r="E6746" t="s">
        <v>15</v>
      </c>
      <c r="F6746" t="s">
        <v>16</v>
      </c>
      <c r="G6746" t="s">
        <v>19</v>
      </c>
      <c r="H6746">
        <v>5</v>
      </c>
      <c r="I6746">
        <v>1940.4639999999999</v>
      </c>
      <c r="J6746">
        <f>SUMIFS(I:I,B:B,Table1_2[[#This Row],[Category Level 2]],D:D,Table1_2[[#This Row],[Brand]],E:E,Table1_2[[#This Row],[Region]],F:F,Table1_2[[#This Row],[Measure]],G:G,Table1_2[[#This Row],[Year]],H:H,"&lt;="&amp;Table1_2[[#This Row],[Month]])</f>
        <v>10606.1122</v>
      </c>
      <c r="K6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23542.8904</v>
      </c>
      <c r="N6746">
        <f>Table1_2[[#This Row],[Value]]*2.5</f>
        <v>4851.16</v>
      </c>
    </row>
    <row r="6747" spans="1:14" x14ac:dyDescent="0.25">
      <c r="A6747" t="s">
        <v>11</v>
      </c>
      <c r="B6747" t="s">
        <v>50</v>
      </c>
      <c r="C6747" t="s">
        <v>30</v>
      </c>
      <c r="D6747" t="s">
        <v>31</v>
      </c>
      <c r="E6747" t="s">
        <v>15</v>
      </c>
      <c r="F6747" t="s">
        <v>16</v>
      </c>
      <c r="G6747" t="s">
        <v>19</v>
      </c>
      <c r="H6747">
        <v>6</v>
      </c>
      <c r="I6747">
        <v>2073.3436000000002</v>
      </c>
      <c r="J6747">
        <f>SUMIFS(I:I,B:B,Table1_2[[#This Row],[Category Level 2]],D:D,Table1_2[[#This Row],[Brand]],E:E,Table1_2[[#This Row],[Region]],F:F,Table1_2[[#This Row],[Measure]],G:G,Table1_2[[#This Row],[Year]],H:H,"&lt;="&amp;Table1_2[[#This Row],[Month]])</f>
        <v>12679.4558</v>
      </c>
      <c r="K6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23727.445400000001</v>
      </c>
      <c r="N6747">
        <f>Table1_2[[#This Row],[Value]]*2.5</f>
        <v>5183.3590000000004</v>
      </c>
    </row>
    <row r="6748" spans="1:14" x14ac:dyDescent="0.25">
      <c r="A6748" t="s">
        <v>11</v>
      </c>
      <c r="B6748" t="s">
        <v>50</v>
      </c>
      <c r="C6748" t="s">
        <v>30</v>
      </c>
      <c r="D6748" t="s">
        <v>31</v>
      </c>
      <c r="E6748" t="s">
        <v>15</v>
      </c>
      <c r="F6748" t="s">
        <v>16</v>
      </c>
      <c r="G6748" t="s">
        <v>19</v>
      </c>
      <c r="H6748">
        <v>7</v>
      </c>
      <c r="I6748">
        <v>2176.6943999999999</v>
      </c>
      <c r="J6748">
        <f>SUMIFS(I:I,B:B,Table1_2[[#This Row],[Category Level 2]],D:D,Table1_2[[#This Row],[Brand]],E:E,Table1_2[[#This Row],[Region]],F:F,Table1_2[[#This Row],[Measure]],G:G,Table1_2[[#This Row],[Year]],H:H,"&lt;="&amp;Table1_2[[#This Row],[Month]])</f>
        <v>14856.1502</v>
      </c>
      <c r="K6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24060.699000000001</v>
      </c>
      <c r="N6748">
        <f>Table1_2[[#This Row],[Value]]*2.5</f>
        <v>5441.7359999999999</v>
      </c>
    </row>
    <row r="6749" spans="1:14" x14ac:dyDescent="0.25">
      <c r="A6749" t="s">
        <v>11</v>
      </c>
      <c r="B6749" t="s">
        <v>50</v>
      </c>
      <c r="C6749" t="s">
        <v>30</v>
      </c>
      <c r="D6749" t="s">
        <v>31</v>
      </c>
      <c r="E6749" t="s">
        <v>15</v>
      </c>
      <c r="F6749" t="s">
        <v>16</v>
      </c>
      <c r="G6749" t="s">
        <v>19</v>
      </c>
      <c r="H6749">
        <v>8</v>
      </c>
      <c r="I6749">
        <v>1795.9838</v>
      </c>
      <c r="J6749">
        <f>SUMIFS(I:I,B:B,Table1_2[[#This Row],[Category Level 2]],D:D,Table1_2[[#This Row],[Brand]],E:E,Table1_2[[#This Row],[Region]],F:F,Table1_2[[#This Row],[Measure]],G:G,Table1_2[[#This Row],[Year]],H:H,"&lt;="&amp;Table1_2[[#This Row],[Month]])</f>
        <v>16652.133999999998</v>
      </c>
      <c r="K6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23981.603999999999</v>
      </c>
      <c r="N6749">
        <f>Table1_2[[#This Row],[Value]]*2.5</f>
        <v>4489.9594999999999</v>
      </c>
    </row>
    <row r="6750" spans="1:14" x14ac:dyDescent="0.25">
      <c r="A6750" t="s">
        <v>11</v>
      </c>
      <c r="B6750" t="s">
        <v>50</v>
      </c>
      <c r="C6750" t="s">
        <v>30</v>
      </c>
      <c r="D6750" t="s">
        <v>31</v>
      </c>
      <c r="E6750" t="s">
        <v>15</v>
      </c>
      <c r="F6750" t="s">
        <v>16</v>
      </c>
      <c r="G6750" t="s">
        <v>19</v>
      </c>
      <c r="H6750">
        <v>9</v>
      </c>
      <c r="I6750">
        <v>2035.3779999999999</v>
      </c>
      <c r="J6750">
        <f>SUMIFS(I:I,B:B,Table1_2[[#This Row],[Category Level 2]],D:D,Table1_2[[#This Row],[Brand]],E:E,Table1_2[[#This Row],[Region]],F:F,Table1_2[[#This Row],[Measure]],G:G,Table1_2[[#This Row],[Year]],H:H,"&lt;="&amp;Table1_2[[#This Row],[Month]])</f>
        <v>18687.511999999999</v>
      </c>
      <c r="K6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24363.369200000001</v>
      </c>
      <c r="N6750">
        <f>Table1_2[[#This Row],[Value]]*2.5</f>
        <v>5088.4449999999997</v>
      </c>
    </row>
    <row r="6751" spans="1:14" x14ac:dyDescent="0.25">
      <c r="A6751" t="s">
        <v>11</v>
      </c>
      <c r="B6751" t="s">
        <v>50</v>
      </c>
      <c r="C6751" t="s">
        <v>30</v>
      </c>
      <c r="D6751" t="s">
        <v>31</v>
      </c>
      <c r="E6751" t="s">
        <v>15</v>
      </c>
      <c r="F6751" t="s">
        <v>16</v>
      </c>
      <c r="G6751" t="s">
        <v>19</v>
      </c>
      <c r="H6751">
        <v>10</v>
      </c>
      <c r="I6751">
        <v>2226.2606000000001</v>
      </c>
      <c r="J6751">
        <f>SUMIFS(I:I,B:B,Table1_2[[#This Row],[Category Level 2]],D:D,Table1_2[[#This Row],[Brand]],E:E,Table1_2[[#This Row],[Region]],F:F,Table1_2[[#This Row],[Measure]],G:G,Table1_2[[#This Row],[Year]],H:H,"&lt;="&amp;Table1_2[[#This Row],[Month]])</f>
        <v>20913.7726</v>
      </c>
      <c r="K6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24827.393199999999</v>
      </c>
      <c r="N6751">
        <f>Table1_2[[#This Row],[Value]]*2.5</f>
        <v>5565.6514999999999</v>
      </c>
    </row>
    <row r="6752" spans="1:14" x14ac:dyDescent="0.25">
      <c r="A6752" t="s">
        <v>11</v>
      </c>
      <c r="B6752" t="s">
        <v>50</v>
      </c>
      <c r="C6752" t="s">
        <v>30</v>
      </c>
      <c r="D6752" t="s">
        <v>31</v>
      </c>
      <c r="E6752" t="s">
        <v>15</v>
      </c>
      <c r="F6752" t="s">
        <v>16</v>
      </c>
      <c r="G6752" t="s">
        <v>19</v>
      </c>
      <c r="H6752">
        <v>11</v>
      </c>
      <c r="I6752">
        <v>1941.5185999999999</v>
      </c>
      <c r="J6752">
        <f>SUMIFS(I:I,B:B,Table1_2[[#This Row],[Category Level 2]],D:D,Table1_2[[#This Row],[Brand]],E:E,Table1_2[[#This Row],[Region]],F:F,Table1_2[[#This Row],[Measure]],G:G,Table1_2[[#This Row],[Year]],H:H,"&lt;="&amp;Table1_2[[#This Row],[Month]])</f>
        <v>22855.2912</v>
      </c>
      <c r="K6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24945.508399999999</v>
      </c>
      <c r="N6752">
        <f>Table1_2[[#This Row],[Value]]*2.5</f>
        <v>4853.7964999999995</v>
      </c>
    </row>
    <row r="6753" spans="1:14" x14ac:dyDescent="0.25">
      <c r="A6753" t="s">
        <v>11</v>
      </c>
      <c r="B6753" t="s">
        <v>50</v>
      </c>
      <c r="C6753" t="s">
        <v>30</v>
      </c>
      <c r="D6753" t="s">
        <v>31</v>
      </c>
      <c r="E6753" t="s">
        <v>15</v>
      </c>
      <c r="F6753" t="s">
        <v>16</v>
      </c>
      <c r="G6753" t="s">
        <v>19</v>
      </c>
      <c r="H6753">
        <v>12</v>
      </c>
      <c r="I6753">
        <v>2117.6367999999998</v>
      </c>
      <c r="J6753">
        <f>SUMIFS(I:I,B:B,Table1_2[[#This Row],[Category Level 2]],D:D,Table1_2[[#This Row],[Brand]],E:E,Table1_2[[#This Row],[Region]],F:F,Table1_2[[#This Row],[Measure]],G:G,Table1_2[[#This Row],[Year]],H:H,"&lt;="&amp;Table1_2[[#This Row],[Month]])</f>
        <v>24972.928</v>
      </c>
      <c r="K6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24972.928</v>
      </c>
      <c r="N6753">
        <f>Table1_2[[#This Row],[Value]]*2.5</f>
        <v>5294.0919999999996</v>
      </c>
    </row>
    <row r="6754" spans="1:14" x14ac:dyDescent="0.25">
      <c r="A6754" t="s">
        <v>11</v>
      </c>
      <c r="B6754" t="s">
        <v>50</v>
      </c>
      <c r="C6754" t="s">
        <v>30</v>
      </c>
      <c r="D6754" t="s">
        <v>31</v>
      </c>
      <c r="E6754" t="s">
        <v>15</v>
      </c>
      <c r="F6754" t="s">
        <v>16</v>
      </c>
      <c r="G6754" t="s">
        <v>20</v>
      </c>
      <c r="H6754">
        <v>1</v>
      </c>
      <c r="I6754">
        <v>2130.2919999999999</v>
      </c>
      <c r="J6754">
        <f>SUMIFS(I:I,B:B,Table1_2[[#This Row],[Category Level 2]],D:D,Table1_2[[#This Row],[Brand]],E:E,Table1_2[[#This Row],[Region]],F:F,Table1_2[[#This Row],[Measure]],G:G,Table1_2[[#This Row],[Year]],H:H,"&lt;="&amp;Table1_2[[#This Row],[Month]])</f>
        <v>2130.2919999999999</v>
      </c>
      <c r="K6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24773.608600000003</v>
      </c>
      <c r="N6754">
        <f>Table1_2[[#This Row],[Value]]*2.5</f>
        <v>5325.73</v>
      </c>
    </row>
    <row r="6755" spans="1:14" x14ac:dyDescent="0.25">
      <c r="A6755" t="s">
        <v>11</v>
      </c>
      <c r="B6755" t="s">
        <v>50</v>
      </c>
      <c r="C6755" t="s">
        <v>30</v>
      </c>
      <c r="D6755" t="s">
        <v>31</v>
      </c>
      <c r="E6755" t="s">
        <v>15</v>
      </c>
      <c r="F6755" t="s">
        <v>16</v>
      </c>
      <c r="G6755" t="s">
        <v>20</v>
      </c>
      <c r="H6755">
        <v>2</v>
      </c>
      <c r="I6755">
        <v>2165.0938000000001</v>
      </c>
      <c r="J6755">
        <f>SUMIFS(I:I,B:B,Table1_2[[#This Row],[Category Level 2]],D:D,Table1_2[[#This Row],[Brand]],E:E,Table1_2[[#This Row],[Region]],F:F,Table1_2[[#This Row],[Measure]],G:G,Table1_2[[#This Row],[Year]],H:H,"&lt;="&amp;Table1_2[[#This Row],[Month]])</f>
        <v>4295.3858</v>
      </c>
      <c r="K6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24885.396199999999</v>
      </c>
      <c r="N6755">
        <f>Table1_2[[#This Row],[Value]]*2.5</f>
        <v>5412.7345000000005</v>
      </c>
    </row>
    <row r="6756" spans="1:14" x14ac:dyDescent="0.25">
      <c r="A6756" t="s">
        <v>11</v>
      </c>
      <c r="B6756" t="s">
        <v>50</v>
      </c>
      <c r="C6756" t="s">
        <v>30</v>
      </c>
      <c r="D6756" t="s">
        <v>31</v>
      </c>
      <c r="E6756" t="s">
        <v>15</v>
      </c>
      <c r="F6756" t="s">
        <v>16</v>
      </c>
      <c r="G6756" t="s">
        <v>20</v>
      </c>
      <c r="H6756">
        <v>3</v>
      </c>
      <c r="I6756">
        <v>2358.0855999999999</v>
      </c>
      <c r="J6756">
        <f>SUMIFS(I:I,B:B,Table1_2[[#This Row],[Category Level 2]],D:D,Table1_2[[#This Row],[Brand]],E:E,Table1_2[[#This Row],[Region]],F:F,Table1_2[[#This Row],[Measure]],G:G,Table1_2[[#This Row],[Year]],H:H,"&lt;="&amp;Table1_2[[#This Row],[Month]])</f>
        <v>6653.4714000000004</v>
      </c>
      <c r="K6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24953.945200000002</v>
      </c>
      <c r="N6756">
        <f>Table1_2[[#This Row],[Value]]*2.5</f>
        <v>5895.2139999999999</v>
      </c>
    </row>
    <row r="6757" spans="1:14" x14ac:dyDescent="0.25">
      <c r="A6757" t="s">
        <v>11</v>
      </c>
      <c r="B6757" t="s">
        <v>50</v>
      </c>
      <c r="C6757" t="s">
        <v>30</v>
      </c>
      <c r="D6757" t="s">
        <v>31</v>
      </c>
      <c r="E6757" t="s">
        <v>15</v>
      </c>
      <c r="F6757" t="s">
        <v>16</v>
      </c>
      <c r="G6757" t="s">
        <v>20</v>
      </c>
      <c r="H6757">
        <v>4</v>
      </c>
      <c r="I6757">
        <v>2338.0482000000002</v>
      </c>
      <c r="J6757">
        <f>SUMIFS(I:I,B:B,Table1_2[[#This Row],[Category Level 2]],D:D,Table1_2[[#This Row],[Brand]],E:E,Table1_2[[#This Row],[Region]],F:F,Table1_2[[#This Row],[Measure]],G:G,Table1_2[[#This Row],[Year]],H:H,"&lt;="&amp;Table1_2[[#This Row],[Month]])</f>
        <v>8991.5195999999996</v>
      </c>
      <c r="K6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25298.7994</v>
      </c>
      <c r="N6757">
        <f>Table1_2[[#This Row],[Value]]*2.5</f>
        <v>5845.1205000000009</v>
      </c>
    </row>
    <row r="6758" spans="1:14" x14ac:dyDescent="0.25">
      <c r="A6758" t="s">
        <v>11</v>
      </c>
      <c r="B6758" t="s">
        <v>50</v>
      </c>
      <c r="C6758" t="s">
        <v>30</v>
      </c>
      <c r="D6758" t="s">
        <v>31</v>
      </c>
      <c r="E6758" t="s">
        <v>15</v>
      </c>
      <c r="F6758" t="s">
        <v>16</v>
      </c>
      <c r="G6758" t="s">
        <v>20</v>
      </c>
      <c r="H6758">
        <v>5</v>
      </c>
      <c r="I6758">
        <v>2378.123</v>
      </c>
      <c r="J6758">
        <f>SUMIFS(I:I,B:B,Table1_2[[#This Row],[Category Level 2]],D:D,Table1_2[[#This Row],[Brand]],E:E,Table1_2[[#This Row],[Region]],F:F,Table1_2[[#This Row],[Measure]],G:G,Table1_2[[#This Row],[Year]],H:H,"&lt;="&amp;Table1_2[[#This Row],[Month]])</f>
        <v>11369.642599999999</v>
      </c>
      <c r="K6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25736.4584</v>
      </c>
      <c r="N6758">
        <f>Table1_2[[#This Row],[Value]]*2.5</f>
        <v>5945.3074999999999</v>
      </c>
    </row>
    <row r="6759" spans="1:14" x14ac:dyDescent="0.25">
      <c r="A6759" t="s">
        <v>11</v>
      </c>
      <c r="B6759" t="s">
        <v>50</v>
      </c>
      <c r="C6759" t="s">
        <v>30</v>
      </c>
      <c r="D6759" t="s">
        <v>31</v>
      </c>
      <c r="E6759" t="s">
        <v>15</v>
      </c>
      <c r="F6759" t="s">
        <v>16</v>
      </c>
      <c r="G6759" t="s">
        <v>20</v>
      </c>
      <c r="H6759">
        <v>6</v>
      </c>
      <c r="I6759">
        <v>2341.212</v>
      </c>
      <c r="J6759">
        <f>SUMIFS(I:I,B:B,Table1_2[[#This Row],[Category Level 2]],D:D,Table1_2[[#This Row],[Brand]],E:E,Table1_2[[#This Row],[Region]],F:F,Table1_2[[#This Row],[Measure]],G:G,Table1_2[[#This Row],[Year]],H:H,"&lt;="&amp;Table1_2[[#This Row],[Month]])</f>
        <v>13710.854599999999</v>
      </c>
      <c r="K6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26004.326799999999</v>
      </c>
      <c r="N6759">
        <f>Table1_2[[#This Row],[Value]]*2.5</f>
        <v>5853.03</v>
      </c>
    </row>
    <row r="6760" spans="1:14" x14ac:dyDescent="0.25">
      <c r="A6760" t="s">
        <v>11</v>
      </c>
      <c r="B6760" t="s">
        <v>50</v>
      </c>
      <c r="C6760" t="s">
        <v>30</v>
      </c>
      <c r="D6760" t="s">
        <v>31</v>
      </c>
      <c r="E6760" t="s">
        <v>15</v>
      </c>
      <c r="F6760" t="s">
        <v>16</v>
      </c>
      <c r="G6760" t="s">
        <v>20</v>
      </c>
      <c r="H6760">
        <v>7</v>
      </c>
      <c r="I6760">
        <v>2397.1057999999998</v>
      </c>
      <c r="J6760">
        <f>SUMIFS(I:I,B:B,Table1_2[[#This Row],[Category Level 2]],D:D,Table1_2[[#This Row],[Brand]],E:E,Table1_2[[#This Row],[Region]],F:F,Table1_2[[#This Row],[Measure]],G:G,Table1_2[[#This Row],[Year]],H:H,"&lt;="&amp;Table1_2[[#This Row],[Month]])</f>
        <v>16107.960399999998</v>
      </c>
      <c r="K6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26224.7382</v>
      </c>
      <c r="N6760">
        <f>Table1_2[[#This Row],[Value]]*2.5</f>
        <v>5992.7644999999993</v>
      </c>
    </row>
    <row r="6761" spans="1:14" x14ac:dyDescent="0.25">
      <c r="A6761" t="s">
        <v>11</v>
      </c>
      <c r="B6761" t="s">
        <v>50</v>
      </c>
      <c r="C6761" t="s">
        <v>30</v>
      </c>
      <c r="D6761" t="s">
        <v>31</v>
      </c>
      <c r="E6761" t="s">
        <v>15</v>
      </c>
      <c r="F6761" t="s">
        <v>16</v>
      </c>
      <c r="G6761" t="s">
        <v>20</v>
      </c>
      <c r="H6761">
        <v>8</v>
      </c>
      <c r="I6761">
        <v>2178.8036000000002</v>
      </c>
      <c r="J6761">
        <f>SUMIFS(I:I,B:B,Table1_2[[#This Row],[Category Level 2]],D:D,Table1_2[[#This Row],[Brand]],E:E,Table1_2[[#This Row],[Region]],F:F,Table1_2[[#This Row],[Measure]],G:G,Table1_2[[#This Row],[Year]],H:H,"&lt;="&amp;Table1_2[[#This Row],[Month]])</f>
        <v>18286.763999999999</v>
      </c>
      <c r="K6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26607.557999999997</v>
      </c>
      <c r="N6761">
        <f>Table1_2[[#This Row],[Value]]*2.5</f>
        <v>5447.009</v>
      </c>
    </row>
    <row r="6762" spans="1:14" x14ac:dyDescent="0.25">
      <c r="A6762" t="s">
        <v>11</v>
      </c>
      <c r="B6762" t="s">
        <v>50</v>
      </c>
      <c r="C6762" t="s">
        <v>30</v>
      </c>
      <c r="D6762" t="s">
        <v>31</v>
      </c>
      <c r="E6762" t="s">
        <v>15</v>
      </c>
      <c r="F6762" t="s">
        <v>16</v>
      </c>
      <c r="G6762" t="s">
        <v>20</v>
      </c>
      <c r="H6762">
        <v>9</v>
      </c>
      <c r="I6762">
        <v>2291.6457999999998</v>
      </c>
      <c r="J6762">
        <f>SUMIFS(I:I,B:B,Table1_2[[#This Row],[Category Level 2]],D:D,Table1_2[[#This Row],[Brand]],E:E,Table1_2[[#This Row],[Region]],F:F,Table1_2[[#This Row],[Measure]],G:G,Table1_2[[#This Row],[Year]],H:H,"&lt;="&amp;Table1_2[[#This Row],[Month]])</f>
        <v>20578.409799999998</v>
      </c>
      <c r="K6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26863.825799999999</v>
      </c>
      <c r="N6762">
        <f>Table1_2[[#This Row],[Value]]*2.5</f>
        <v>5729.1144999999997</v>
      </c>
    </row>
    <row r="6763" spans="1:14" x14ac:dyDescent="0.25">
      <c r="A6763" t="s">
        <v>11</v>
      </c>
      <c r="B6763" t="s">
        <v>50</v>
      </c>
      <c r="C6763" t="s">
        <v>30</v>
      </c>
      <c r="D6763" t="s">
        <v>31</v>
      </c>
      <c r="E6763" t="s">
        <v>15</v>
      </c>
      <c r="F6763" t="s">
        <v>16</v>
      </c>
      <c r="G6763" t="s">
        <v>20</v>
      </c>
      <c r="H6763">
        <v>10</v>
      </c>
      <c r="I6763">
        <v>2528.9308000000001</v>
      </c>
      <c r="J6763">
        <f>SUMIFS(I:I,B:B,Table1_2[[#This Row],[Category Level 2]],D:D,Table1_2[[#This Row],[Brand]],E:E,Table1_2[[#This Row],[Region]],F:F,Table1_2[[#This Row],[Measure]],G:G,Table1_2[[#This Row],[Year]],H:H,"&lt;="&amp;Table1_2[[#This Row],[Month]])</f>
        <v>23107.340599999996</v>
      </c>
      <c r="K6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27166.495999999996</v>
      </c>
      <c r="N6763">
        <f>Table1_2[[#This Row],[Value]]*2.5</f>
        <v>6322.3270000000002</v>
      </c>
    </row>
    <row r="6764" spans="1:14" x14ac:dyDescent="0.25">
      <c r="A6764" t="s">
        <v>11</v>
      </c>
      <c r="B6764" t="s">
        <v>50</v>
      </c>
      <c r="C6764" t="s">
        <v>30</v>
      </c>
      <c r="D6764" t="s">
        <v>31</v>
      </c>
      <c r="E6764" t="s">
        <v>15</v>
      </c>
      <c r="F6764" t="s">
        <v>16</v>
      </c>
      <c r="G6764" t="s">
        <v>20</v>
      </c>
      <c r="H6764">
        <v>11</v>
      </c>
      <c r="I6764">
        <v>2241.0250000000001</v>
      </c>
      <c r="J6764">
        <f>SUMIFS(I:I,B:B,Table1_2[[#This Row],[Category Level 2]],D:D,Table1_2[[#This Row],[Brand]],E:E,Table1_2[[#This Row],[Region]],F:F,Table1_2[[#This Row],[Measure]],G:G,Table1_2[[#This Row],[Year]],H:H,"&lt;="&amp;Table1_2[[#This Row],[Month]])</f>
        <v>25348.365599999997</v>
      </c>
      <c r="K6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27466.002399999998</v>
      </c>
      <c r="N6764">
        <f>Table1_2[[#This Row],[Value]]*2.5</f>
        <v>5602.5625</v>
      </c>
    </row>
    <row r="6765" spans="1:14" x14ac:dyDescent="0.25">
      <c r="A6765" t="s">
        <v>11</v>
      </c>
      <c r="B6765" t="s">
        <v>50</v>
      </c>
      <c r="C6765" t="s">
        <v>30</v>
      </c>
      <c r="D6765" t="s">
        <v>31</v>
      </c>
      <c r="E6765" t="s">
        <v>15</v>
      </c>
      <c r="F6765" t="s">
        <v>16</v>
      </c>
      <c r="G6765" t="s">
        <v>20</v>
      </c>
      <c r="H6765">
        <v>12</v>
      </c>
      <c r="I6765">
        <v>2478.31</v>
      </c>
      <c r="J6765">
        <f>SUMIFS(I:I,B:B,Table1_2[[#This Row],[Category Level 2]],D:D,Table1_2[[#This Row],[Brand]],E:E,Table1_2[[#This Row],[Region]],F:F,Table1_2[[#This Row],[Measure]],G:G,Table1_2[[#This Row],[Year]],H:H,"&lt;="&amp;Table1_2[[#This Row],[Month]])</f>
        <v>27826.675599999999</v>
      </c>
      <c r="K6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27826.675599999999</v>
      </c>
      <c r="N6765">
        <f>Table1_2[[#This Row],[Value]]*2.5</f>
        <v>6195.7749999999996</v>
      </c>
    </row>
    <row r="6766" spans="1:14" x14ac:dyDescent="0.25">
      <c r="A6766" t="s">
        <v>11</v>
      </c>
      <c r="B6766" t="s">
        <v>50</v>
      </c>
      <c r="C6766" t="s">
        <v>30</v>
      </c>
      <c r="D6766" t="s">
        <v>31</v>
      </c>
      <c r="E6766" t="s">
        <v>15</v>
      </c>
      <c r="F6766" t="s">
        <v>16</v>
      </c>
      <c r="G6766" t="s">
        <v>21</v>
      </c>
      <c r="H6766">
        <v>1</v>
      </c>
      <c r="I6766">
        <v>2245.2433999999998</v>
      </c>
      <c r="J6766">
        <f>SUMIFS(I:I,B:B,Table1_2[[#This Row],[Category Level 2]],D:D,Table1_2[[#This Row],[Brand]],E:E,Table1_2[[#This Row],[Region]],F:F,Table1_2[[#This Row],[Measure]],G:G,Table1_2[[#This Row],[Year]],H:H,"&lt;="&amp;Table1_2[[#This Row],[Month]])</f>
        <v>2245.2433999999998</v>
      </c>
      <c r="K6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27941.626999999997</v>
      </c>
      <c r="N6766">
        <f>Table1_2[[#This Row],[Value]]*2.5</f>
        <v>5613.1084999999994</v>
      </c>
    </row>
    <row r="6767" spans="1:14" x14ac:dyDescent="0.25">
      <c r="A6767" t="s">
        <v>11</v>
      </c>
      <c r="B6767" t="s">
        <v>50</v>
      </c>
      <c r="C6767" t="s">
        <v>30</v>
      </c>
      <c r="D6767" t="s">
        <v>31</v>
      </c>
      <c r="E6767" t="s">
        <v>15</v>
      </c>
      <c r="F6767" t="s">
        <v>16</v>
      </c>
      <c r="G6767" t="s">
        <v>21</v>
      </c>
      <c r="H6767">
        <v>2</v>
      </c>
      <c r="I6767">
        <v>2211.4962</v>
      </c>
      <c r="J6767">
        <f>SUMIFS(I:I,B:B,Table1_2[[#This Row],[Category Level 2]],D:D,Table1_2[[#This Row],[Brand]],E:E,Table1_2[[#This Row],[Region]],F:F,Table1_2[[#This Row],[Measure]],G:G,Table1_2[[#This Row],[Year]],H:H,"&lt;="&amp;Table1_2[[#This Row],[Month]])</f>
        <v>4456.7395999999999</v>
      </c>
      <c r="K6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27988.029400000003</v>
      </c>
      <c r="N6767">
        <f>Table1_2[[#This Row],[Value]]*2.5</f>
        <v>5528.7404999999999</v>
      </c>
    </row>
    <row r="6768" spans="1:14" x14ac:dyDescent="0.25">
      <c r="A6768" t="s">
        <v>11</v>
      </c>
      <c r="B6768" t="s">
        <v>50</v>
      </c>
      <c r="C6768" t="s">
        <v>30</v>
      </c>
      <c r="D6768" t="s">
        <v>31</v>
      </c>
      <c r="E6768" t="s">
        <v>15</v>
      </c>
      <c r="F6768" t="s">
        <v>16</v>
      </c>
      <c r="G6768" t="s">
        <v>21</v>
      </c>
      <c r="H6768">
        <v>3</v>
      </c>
      <c r="I6768">
        <v>2760.9427999999998</v>
      </c>
      <c r="J6768">
        <f>SUMIFS(I:I,B:B,Table1_2[[#This Row],[Category Level 2]],D:D,Table1_2[[#This Row],[Brand]],E:E,Table1_2[[#This Row],[Region]],F:F,Table1_2[[#This Row],[Measure]],G:G,Table1_2[[#This Row],[Year]],H:H,"&lt;="&amp;Table1_2[[#This Row],[Month]])</f>
        <v>7217.6823999999997</v>
      </c>
      <c r="K6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28390.886600000005</v>
      </c>
      <c r="N6768">
        <f>Table1_2[[#This Row],[Value]]*2.5</f>
        <v>6902.357</v>
      </c>
    </row>
    <row r="6769" spans="1:14" x14ac:dyDescent="0.25">
      <c r="A6769" t="s">
        <v>11</v>
      </c>
      <c r="B6769" t="s">
        <v>50</v>
      </c>
      <c r="C6769" t="s">
        <v>30</v>
      </c>
      <c r="D6769" t="s">
        <v>31</v>
      </c>
      <c r="E6769" t="s">
        <v>15</v>
      </c>
      <c r="F6769" t="s">
        <v>16</v>
      </c>
      <c r="G6769" t="s">
        <v>21</v>
      </c>
      <c r="H6769">
        <v>4</v>
      </c>
      <c r="I6769">
        <v>2384.4506000000001</v>
      </c>
      <c r="J6769">
        <f>SUMIFS(I:I,B:B,Table1_2[[#This Row],[Category Level 2]],D:D,Table1_2[[#This Row],[Brand]],E:E,Table1_2[[#This Row],[Region]],F:F,Table1_2[[#This Row],[Measure]],G:G,Table1_2[[#This Row],[Year]],H:H,"&lt;="&amp;Table1_2[[#This Row],[Month]])</f>
        <v>9602.1329999999998</v>
      </c>
      <c r="K6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28437.288999999997</v>
      </c>
      <c r="N6769">
        <f>Table1_2[[#This Row],[Value]]*2.5</f>
        <v>5961.1265000000003</v>
      </c>
    </row>
    <row r="6770" spans="1:14" x14ac:dyDescent="0.25">
      <c r="A6770" t="s">
        <v>11</v>
      </c>
      <c r="B6770" t="s">
        <v>50</v>
      </c>
      <c r="C6770" t="s">
        <v>30</v>
      </c>
      <c r="D6770" t="s">
        <v>31</v>
      </c>
      <c r="E6770" t="s">
        <v>15</v>
      </c>
      <c r="F6770" t="s">
        <v>16</v>
      </c>
      <c r="G6770" t="s">
        <v>21</v>
      </c>
      <c r="H6770">
        <v>5</v>
      </c>
      <c r="I6770">
        <v>2695.5576000000001</v>
      </c>
      <c r="J6770">
        <f>SUMIFS(I:I,B:B,Table1_2[[#This Row],[Category Level 2]],D:D,Table1_2[[#This Row],[Brand]],E:E,Table1_2[[#This Row],[Region]],F:F,Table1_2[[#This Row],[Measure]],G:G,Table1_2[[#This Row],[Year]],H:H,"&lt;="&amp;Table1_2[[#This Row],[Month]])</f>
        <v>12297.6906</v>
      </c>
      <c r="K6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28754.723599999998</v>
      </c>
      <c r="N6770">
        <f>Table1_2[[#This Row],[Value]]*2.5</f>
        <v>6738.8940000000002</v>
      </c>
    </row>
    <row r="6771" spans="1:14" x14ac:dyDescent="0.25">
      <c r="A6771" t="s">
        <v>11</v>
      </c>
      <c r="B6771" t="s">
        <v>50</v>
      </c>
      <c r="C6771" t="s">
        <v>30</v>
      </c>
      <c r="D6771" t="s">
        <v>31</v>
      </c>
      <c r="E6771" t="s">
        <v>15</v>
      </c>
      <c r="F6771" t="s">
        <v>16</v>
      </c>
      <c r="G6771" t="s">
        <v>21</v>
      </c>
      <c r="H6771">
        <v>6</v>
      </c>
      <c r="I6771">
        <v>2647.0459999999998</v>
      </c>
      <c r="J6771">
        <f>SUMIFS(I:I,B:B,Table1_2[[#This Row],[Category Level 2]],D:D,Table1_2[[#This Row],[Brand]],E:E,Table1_2[[#This Row],[Region]],F:F,Table1_2[[#This Row],[Measure]],G:G,Table1_2[[#This Row],[Year]],H:H,"&lt;="&amp;Table1_2[[#This Row],[Month]])</f>
        <v>14944.7366</v>
      </c>
      <c r="K6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29060.5576</v>
      </c>
      <c r="N6771">
        <f>Table1_2[[#This Row],[Value]]*2.5</f>
        <v>6617.6149999999998</v>
      </c>
    </row>
    <row r="6772" spans="1:14" x14ac:dyDescent="0.25">
      <c r="A6772" t="s">
        <v>11</v>
      </c>
      <c r="B6772" t="s">
        <v>50</v>
      </c>
      <c r="C6772" t="s">
        <v>30</v>
      </c>
      <c r="D6772" t="s">
        <v>31</v>
      </c>
      <c r="E6772" t="s">
        <v>15</v>
      </c>
      <c r="F6772" t="s">
        <v>16</v>
      </c>
      <c r="G6772" t="s">
        <v>21</v>
      </c>
      <c r="H6772">
        <v>7</v>
      </c>
      <c r="I6772">
        <v>2381.2867999999999</v>
      </c>
      <c r="J6772">
        <f>SUMIFS(I:I,B:B,Table1_2[[#This Row],[Category Level 2]],D:D,Table1_2[[#This Row],[Brand]],E:E,Table1_2[[#This Row],[Region]],F:F,Table1_2[[#This Row],[Measure]],G:G,Table1_2[[#This Row],[Year]],H:H,"&lt;="&amp;Table1_2[[#This Row],[Month]])</f>
        <v>17326.023399999998</v>
      </c>
      <c r="K6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29044.738599999997</v>
      </c>
      <c r="N6772">
        <f>Table1_2[[#This Row],[Value]]*2.5</f>
        <v>5953.2169999999996</v>
      </c>
    </row>
    <row r="6773" spans="1:14" x14ac:dyDescent="0.25">
      <c r="A6773" t="s">
        <v>11</v>
      </c>
      <c r="B6773" t="s">
        <v>50</v>
      </c>
      <c r="C6773" t="s">
        <v>30</v>
      </c>
      <c r="D6773" t="s">
        <v>31</v>
      </c>
      <c r="E6773" t="s">
        <v>15</v>
      </c>
      <c r="F6773" t="s">
        <v>16</v>
      </c>
      <c r="G6773" t="s">
        <v>21</v>
      </c>
      <c r="H6773">
        <v>8</v>
      </c>
      <c r="I6773">
        <v>2451.9450000000002</v>
      </c>
      <c r="J6773">
        <f>SUMIFS(I:I,B:B,Table1_2[[#This Row],[Category Level 2]],D:D,Table1_2[[#This Row],[Brand]],E:E,Table1_2[[#This Row],[Region]],F:F,Table1_2[[#This Row],[Measure]],G:G,Table1_2[[#This Row],[Year]],H:H,"&lt;="&amp;Table1_2[[#This Row],[Month]])</f>
        <v>19777.968399999998</v>
      </c>
      <c r="K6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29317.879999999997</v>
      </c>
      <c r="N6773">
        <f>Table1_2[[#This Row],[Value]]*2.5</f>
        <v>6129.8625000000002</v>
      </c>
    </row>
    <row r="6774" spans="1:14" x14ac:dyDescent="0.25">
      <c r="A6774" t="s">
        <v>11</v>
      </c>
      <c r="B6774" t="s">
        <v>50</v>
      </c>
      <c r="C6774" t="s">
        <v>30</v>
      </c>
      <c r="D6774" t="s">
        <v>31</v>
      </c>
      <c r="E6774" t="s">
        <v>15</v>
      </c>
      <c r="F6774" t="s">
        <v>16</v>
      </c>
      <c r="G6774" t="s">
        <v>21</v>
      </c>
      <c r="H6774">
        <v>9</v>
      </c>
      <c r="I6774">
        <v>2671.3017999999997</v>
      </c>
      <c r="J6774">
        <f>SUMIFS(I:I,B:B,Table1_2[[#This Row],[Category Level 2]],D:D,Table1_2[[#This Row],[Brand]],E:E,Table1_2[[#This Row],[Region]],F:F,Table1_2[[#This Row],[Measure]],G:G,Table1_2[[#This Row],[Year]],H:H,"&lt;="&amp;Table1_2[[#This Row],[Month]])</f>
        <v>22449.270199999999</v>
      </c>
      <c r="K6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29697.536</v>
      </c>
      <c r="N6774">
        <f>Table1_2[[#This Row],[Value]]*2.5</f>
        <v>6678.2544999999991</v>
      </c>
    </row>
    <row r="6775" spans="1:14" x14ac:dyDescent="0.25">
      <c r="A6775" t="s">
        <v>11</v>
      </c>
      <c r="B6775" t="s">
        <v>50</v>
      </c>
      <c r="C6775" t="s">
        <v>30</v>
      </c>
      <c r="D6775" t="s">
        <v>31</v>
      </c>
      <c r="E6775" t="s">
        <v>15</v>
      </c>
      <c r="F6775" t="s">
        <v>16</v>
      </c>
      <c r="G6775" t="s">
        <v>21</v>
      </c>
      <c r="H6775">
        <v>10</v>
      </c>
      <c r="I6775">
        <v>2699.7759999999998</v>
      </c>
      <c r="J6775">
        <f>SUMIFS(I:I,B:B,Table1_2[[#This Row],[Category Level 2]],D:D,Table1_2[[#This Row],[Brand]],E:E,Table1_2[[#This Row],[Region]],F:F,Table1_2[[#This Row],[Measure]],G:G,Table1_2[[#This Row],[Year]],H:H,"&lt;="&amp;Table1_2[[#This Row],[Month]])</f>
        <v>25149.046199999997</v>
      </c>
      <c r="K6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29868.381199999996</v>
      </c>
      <c r="N6775">
        <f>Table1_2[[#This Row],[Value]]*2.5</f>
        <v>6749.44</v>
      </c>
    </row>
    <row r="6776" spans="1:14" x14ac:dyDescent="0.25">
      <c r="A6776" t="s">
        <v>11</v>
      </c>
      <c r="B6776" t="s">
        <v>50</v>
      </c>
      <c r="C6776" t="s">
        <v>30</v>
      </c>
      <c r="D6776" t="s">
        <v>31</v>
      </c>
      <c r="E6776" t="s">
        <v>15</v>
      </c>
      <c r="F6776" t="s">
        <v>16</v>
      </c>
      <c r="G6776" t="s">
        <v>21</v>
      </c>
      <c r="H6776">
        <v>11</v>
      </c>
      <c r="I6776">
        <v>2576.3878</v>
      </c>
      <c r="J6776">
        <f>SUMIFS(I:I,B:B,Table1_2[[#This Row],[Category Level 2]],D:D,Table1_2[[#This Row],[Brand]],E:E,Table1_2[[#This Row],[Region]],F:F,Table1_2[[#This Row],[Measure]],G:G,Table1_2[[#This Row],[Year]],H:H,"&lt;="&amp;Table1_2[[#This Row],[Month]])</f>
        <v>27725.433999999997</v>
      </c>
      <c r="K6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30203.743999999999</v>
      </c>
      <c r="N6776">
        <f>Table1_2[[#This Row],[Value]]*2.5</f>
        <v>6440.9695000000002</v>
      </c>
    </row>
    <row r="6777" spans="1:14" x14ac:dyDescent="0.25">
      <c r="A6777" t="s">
        <v>11</v>
      </c>
      <c r="B6777" t="s">
        <v>50</v>
      </c>
      <c r="C6777" t="s">
        <v>30</v>
      </c>
      <c r="D6777" t="s">
        <v>31</v>
      </c>
      <c r="E6777" t="s">
        <v>15</v>
      </c>
      <c r="F6777" t="s">
        <v>16</v>
      </c>
      <c r="G6777" t="s">
        <v>21</v>
      </c>
      <c r="H6777">
        <v>12</v>
      </c>
      <c r="I6777">
        <v>2769.3795999999998</v>
      </c>
      <c r="J6777">
        <f>SUMIFS(I:I,B:B,Table1_2[[#This Row],[Category Level 2]],D:D,Table1_2[[#This Row],[Brand]],E:E,Table1_2[[#This Row],[Region]],F:F,Table1_2[[#This Row],[Measure]],G:G,Table1_2[[#This Row],[Year]],H:H,"&lt;="&amp;Table1_2[[#This Row],[Month]])</f>
        <v>30494.813599999998</v>
      </c>
      <c r="K6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30494.813599999998</v>
      </c>
      <c r="N6777">
        <f>Table1_2[[#This Row],[Value]]*2.5</f>
        <v>6923.4489999999996</v>
      </c>
    </row>
    <row r="6778" spans="1:14" x14ac:dyDescent="0.25">
      <c r="A6778" t="s">
        <v>11</v>
      </c>
      <c r="B6778" t="s">
        <v>50</v>
      </c>
      <c r="C6778" t="s">
        <v>30</v>
      </c>
      <c r="D6778" t="s">
        <v>31</v>
      </c>
      <c r="E6778" t="s">
        <v>15</v>
      </c>
      <c r="F6778" t="s">
        <v>16</v>
      </c>
      <c r="G6778" t="s">
        <v>22</v>
      </c>
      <c r="H6778">
        <v>1</v>
      </c>
      <c r="I6778">
        <v>2859.0205999999998</v>
      </c>
      <c r="J6778">
        <f>SUMIFS(I:I,B:B,Table1_2[[#This Row],[Category Level 2]],D:D,Table1_2[[#This Row],[Brand]],E:E,Table1_2[[#This Row],[Region]],F:F,Table1_2[[#This Row],[Measure]],G:G,Table1_2[[#This Row],[Year]],H:H,"&lt;="&amp;Table1_2[[#This Row],[Month]])</f>
        <v>2859.0205999999998</v>
      </c>
      <c r="K6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31108.590800000005</v>
      </c>
      <c r="N6778">
        <f>Table1_2[[#This Row],[Value]]*2.5</f>
        <v>7147.5514999999996</v>
      </c>
    </row>
    <row r="6779" spans="1:14" x14ac:dyDescent="0.25">
      <c r="A6779" t="s">
        <v>11</v>
      </c>
      <c r="B6779" t="s">
        <v>50</v>
      </c>
      <c r="C6779" t="s">
        <v>30</v>
      </c>
      <c r="D6779" t="s">
        <v>31</v>
      </c>
      <c r="E6779" t="s">
        <v>15</v>
      </c>
      <c r="F6779" t="s">
        <v>16</v>
      </c>
      <c r="G6779" t="s">
        <v>22</v>
      </c>
      <c r="H6779">
        <v>2</v>
      </c>
      <c r="I6779">
        <v>2663.9196000000002</v>
      </c>
      <c r="J6779">
        <f>SUMIFS(I:I,B:B,Table1_2[[#This Row],[Category Level 2]],D:D,Table1_2[[#This Row],[Brand]],E:E,Table1_2[[#This Row],[Region]],F:F,Table1_2[[#This Row],[Measure]],G:G,Table1_2[[#This Row],[Year]],H:H,"&lt;="&amp;Table1_2[[#This Row],[Month]])</f>
        <v>5522.9402</v>
      </c>
      <c r="K6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31561.014199999998</v>
      </c>
      <c r="N6779">
        <f>Table1_2[[#This Row],[Value]]*2.5</f>
        <v>6659.7990000000009</v>
      </c>
    </row>
    <row r="6780" spans="1:14" x14ac:dyDescent="0.25">
      <c r="A6780" t="s">
        <v>11</v>
      </c>
      <c r="B6780" t="s">
        <v>50</v>
      </c>
      <c r="C6780" t="s">
        <v>30</v>
      </c>
      <c r="D6780" t="s">
        <v>31</v>
      </c>
      <c r="E6780" t="s">
        <v>15</v>
      </c>
      <c r="F6780" t="s">
        <v>16</v>
      </c>
      <c r="G6780" t="s">
        <v>22</v>
      </c>
      <c r="H6780">
        <v>3</v>
      </c>
      <c r="I6780">
        <v>2874.8395999999998</v>
      </c>
      <c r="J6780">
        <f>SUMIFS(I:I,B:B,Table1_2[[#This Row],[Category Level 2]],D:D,Table1_2[[#This Row],[Brand]],E:E,Table1_2[[#This Row],[Region]],F:F,Table1_2[[#This Row],[Measure]],G:G,Table1_2[[#This Row],[Year]],H:H,"&lt;="&amp;Table1_2[[#This Row],[Month]])</f>
        <v>8397.7798000000003</v>
      </c>
      <c r="K6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31674.911</v>
      </c>
      <c r="N6780">
        <f>Table1_2[[#This Row],[Value]]*2.5</f>
        <v>7187.0989999999993</v>
      </c>
    </row>
    <row r="6781" spans="1:14" x14ac:dyDescent="0.25">
      <c r="A6781" t="s">
        <v>11</v>
      </c>
      <c r="B6781" t="s">
        <v>50</v>
      </c>
      <c r="C6781" t="s">
        <v>30</v>
      </c>
      <c r="D6781" t="s">
        <v>31</v>
      </c>
      <c r="E6781" t="s">
        <v>15</v>
      </c>
      <c r="F6781" t="s">
        <v>23</v>
      </c>
      <c r="G6781" t="s">
        <v>17</v>
      </c>
      <c r="H6781">
        <v>1</v>
      </c>
      <c r="I6781">
        <v>10218.019399999999</v>
      </c>
      <c r="J6781">
        <f>SUMIFS(I:I,B:B,Table1_2[[#This Row],[Category Level 2]],D:D,Table1_2[[#This Row],[Brand]],E:E,Table1_2[[#This Row],[Region]],F:F,Table1_2[[#This Row],[Measure]],G:G,Table1_2[[#This Row],[Year]],H:H,"&lt;="&amp;Table1_2[[#This Row],[Month]])</f>
        <v>10218.019399999999</v>
      </c>
      <c r="K6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10218.019399999999</v>
      </c>
      <c r="N6781">
        <f>Table1_2[[#This Row],[Value]]*2.5</f>
        <v>25545.048499999997</v>
      </c>
    </row>
    <row r="6782" spans="1:14" x14ac:dyDescent="0.25">
      <c r="A6782" t="s">
        <v>11</v>
      </c>
      <c r="B6782" t="s">
        <v>50</v>
      </c>
      <c r="C6782" t="s">
        <v>30</v>
      </c>
      <c r="D6782" t="s">
        <v>31</v>
      </c>
      <c r="E6782" t="s">
        <v>15</v>
      </c>
      <c r="F6782" t="s">
        <v>23</v>
      </c>
      <c r="G6782" t="s">
        <v>17</v>
      </c>
      <c r="H6782">
        <v>2</v>
      </c>
      <c r="I6782">
        <v>6266.4331999999995</v>
      </c>
      <c r="J6782">
        <f>SUMIFS(I:I,B:B,Table1_2[[#This Row],[Category Level 2]],D:D,Table1_2[[#This Row],[Brand]],E:E,Table1_2[[#This Row],[Region]],F:F,Table1_2[[#This Row],[Measure]],G:G,Table1_2[[#This Row],[Year]],H:H,"&lt;="&amp;Table1_2[[#This Row],[Month]])</f>
        <v>16484.452599999997</v>
      </c>
      <c r="K6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16484.452599999997</v>
      </c>
      <c r="N6782">
        <f>Table1_2[[#This Row],[Value]]*2.5</f>
        <v>15666.082999999999</v>
      </c>
    </row>
    <row r="6783" spans="1:14" x14ac:dyDescent="0.25">
      <c r="A6783" t="s">
        <v>11</v>
      </c>
      <c r="B6783" t="s">
        <v>50</v>
      </c>
      <c r="C6783" t="s">
        <v>30</v>
      </c>
      <c r="D6783" t="s">
        <v>31</v>
      </c>
      <c r="E6783" t="s">
        <v>15</v>
      </c>
      <c r="F6783" t="s">
        <v>23</v>
      </c>
      <c r="G6783" t="s">
        <v>17</v>
      </c>
      <c r="H6783">
        <v>3</v>
      </c>
      <c r="I6783">
        <v>9967.0246000000006</v>
      </c>
      <c r="J6783">
        <f>SUMIFS(I:I,B:B,Table1_2[[#This Row],[Category Level 2]],D:D,Table1_2[[#This Row],[Brand]],E:E,Table1_2[[#This Row],[Region]],F:F,Table1_2[[#This Row],[Measure]],G:G,Table1_2[[#This Row],[Year]],H:H,"&lt;="&amp;Table1_2[[#This Row],[Month]])</f>
        <v>26451.477199999998</v>
      </c>
      <c r="K6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26451.477199999998</v>
      </c>
      <c r="N6783">
        <f>Table1_2[[#This Row],[Value]]*2.5</f>
        <v>24917.561500000003</v>
      </c>
    </row>
    <row r="6784" spans="1:14" x14ac:dyDescent="0.25">
      <c r="A6784" t="s">
        <v>11</v>
      </c>
      <c r="B6784" t="s">
        <v>50</v>
      </c>
      <c r="C6784" t="s">
        <v>30</v>
      </c>
      <c r="D6784" t="s">
        <v>31</v>
      </c>
      <c r="E6784" t="s">
        <v>15</v>
      </c>
      <c r="F6784" t="s">
        <v>23</v>
      </c>
      <c r="G6784" t="s">
        <v>17</v>
      </c>
      <c r="H6784">
        <v>4</v>
      </c>
      <c r="I6784">
        <v>8311.3025999999991</v>
      </c>
      <c r="J6784">
        <f>SUMIFS(I:I,B:B,Table1_2[[#This Row],[Category Level 2]],D:D,Table1_2[[#This Row],[Brand]],E:E,Table1_2[[#This Row],[Region]],F:F,Table1_2[[#This Row],[Measure]],G:G,Table1_2[[#This Row],[Year]],H:H,"&lt;="&amp;Table1_2[[#This Row],[Month]])</f>
        <v>34762.779799999997</v>
      </c>
      <c r="K6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34762.779799999997</v>
      </c>
      <c r="N6784">
        <f>Table1_2[[#This Row],[Value]]*2.5</f>
        <v>20778.256499999996</v>
      </c>
    </row>
    <row r="6785" spans="1:14" x14ac:dyDescent="0.25">
      <c r="A6785" t="s">
        <v>11</v>
      </c>
      <c r="B6785" t="s">
        <v>50</v>
      </c>
      <c r="C6785" t="s">
        <v>30</v>
      </c>
      <c r="D6785" t="s">
        <v>31</v>
      </c>
      <c r="E6785" t="s">
        <v>15</v>
      </c>
      <c r="F6785" t="s">
        <v>23</v>
      </c>
      <c r="G6785" t="s">
        <v>17</v>
      </c>
      <c r="H6785">
        <v>5</v>
      </c>
      <c r="I6785">
        <v>10342.4622</v>
      </c>
      <c r="J6785">
        <f>SUMIFS(I:I,B:B,Table1_2[[#This Row],[Category Level 2]],D:D,Table1_2[[#This Row],[Brand]],E:E,Table1_2[[#This Row],[Region]],F:F,Table1_2[[#This Row],[Measure]],G:G,Table1_2[[#This Row],[Year]],H:H,"&lt;="&amp;Table1_2[[#This Row],[Month]])</f>
        <v>45105.241999999998</v>
      </c>
      <c r="K6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45105.241999999998</v>
      </c>
      <c r="N6785">
        <f>Table1_2[[#This Row],[Value]]*2.5</f>
        <v>25856.155500000001</v>
      </c>
    </row>
    <row r="6786" spans="1:14" x14ac:dyDescent="0.25">
      <c r="A6786" t="s">
        <v>11</v>
      </c>
      <c r="B6786" t="s">
        <v>50</v>
      </c>
      <c r="C6786" t="s">
        <v>30</v>
      </c>
      <c r="D6786" t="s">
        <v>31</v>
      </c>
      <c r="E6786" t="s">
        <v>15</v>
      </c>
      <c r="F6786" t="s">
        <v>23</v>
      </c>
      <c r="G6786" t="s">
        <v>17</v>
      </c>
      <c r="H6786">
        <v>6</v>
      </c>
      <c r="I6786">
        <v>8810.1283999999996</v>
      </c>
      <c r="J6786">
        <f>SUMIFS(I:I,B:B,Table1_2[[#This Row],[Category Level 2]],D:D,Table1_2[[#This Row],[Brand]],E:E,Table1_2[[#This Row],[Region]],F:F,Table1_2[[#This Row],[Measure]],G:G,Table1_2[[#This Row],[Year]],H:H,"&lt;="&amp;Table1_2[[#This Row],[Month]])</f>
        <v>53915.3704</v>
      </c>
      <c r="K6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53915.3704</v>
      </c>
      <c r="N6786">
        <f>Table1_2[[#This Row],[Value]]*2.5</f>
        <v>22025.321</v>
      </c>
    </row>
    <row r="6787" spans="1:14" x14ac:dyDescent="0.25">
      <c r="A6787" t="s">
        <v>11</v>
      </c>
      <c r="B6787" t="s">
        <v>50</v>
      </c>
      <c r="C6787" t="s">
        <v>30</v>
      </c>
      <c r="D6787" t="s">
        <v>31</v>
      </c>
      <c r="E6787" t="s">
        <v>15</v>
      </c>
      <c r="F6787" t="s">
        <v>23</v>
      </c>
      <c r="G6787" t="s">
        <v>17</v>
      </c>
      <c r="H6787">
        <v>7</v>
      </c>
      <c r="I6787">
        <v>9820.4351999999999</v>
      </c>
      <c r="J6787">
        <f>SUMIFS(I:I,B:B,Table1_2[[#This Row],[Category Level 2]],D:D,Table1_2[[#This Row],[Brand]],E:E,Table1_2[[#This Row],[Region]],F:F,Table1_2[[#This Row],[Measure]],G:G,Table1_2[[#This Row],[Year]],H:H,"&lt;="&amp;Table1_2[[#This Row],[Month]])</f>
        <v>63735.8056</v>
      </c>
      <c r="K6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63735.8056</v>
      </c>
      <c r="N6787">
        <f>Table1_2[[#This Row],[Value]]*2.5</f>
        <v>24551.088</v>
      </c>
    </row>
    <row r="6788" spans="1:14" x14ac:dyDescent="0.25">
      <c r="A6788" t="s">
        <v>11</v>
      </c>
      <c r="B6788" t="s">
        <v>50</v>
      </c>
      <c r="C6788" t="s">
        <v>30</v>
      </c>
      <c r="D6788" t="s">
        <v>31</v>
      </c>
      <c r="E6788" t="s">
        <v>15</v>
      </c>
      <c r="F6788" t="s">
        <v>23</v>
      </c>
      <c r="G6788" t="s">
        <v>17</v>
      </c>
      <c r="H6788">
        <v>8</v>
      </c>
      <c r="I6788">
        <v>9366.9572000000007</v>
      </c>
      <c r="J6788">
        <f>SUMIFS(I:I,B:B,Table1_2[[#This Row],[Category Level 2]],D:D,Table1_2[[#This Row],[Brand]],E:E,Table1_2[[#This Row],[Region]],F:F,Table1_2[[#This Row],[Measure]],G:G,Table1_2[[#This Row],[Year]],H:H,"&lt;="&amp;Table1_2[[#This Row],[Month]])</f>
        <v>73102.762799999997</v>
      </c>
      <c r="K6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73102.762799999997</v>
      </c>
      <c r="N6788">
        <f>Table1_2[[#This Row],[Value]]*2.5</f>
        <v>23417.393000000004</v>
      </c>
    </row>
    <row r="6789" spans="1:14" x14ac:dyDescent="0.25">
      <c r="A6789" t="s">
        <v>11</v>
      </c>
      <c r="B6789" t="s">
        <v>50</v>
      </c>
      <c r="C6789" t="s">
        <v>30</v>
      </c>
      <c r="D6789" t="s">
        <v>31</v>
      </c>
      <c r="E6789" t="s">
        <v>15</v>
      </c>
      <c r="F6789" t="s">
        <v>23</v>
      </c>
      <c r="G6789" t="s">
        <v>17</v>
      </c>
      <c r="H6789">
        <v>9</v>
      </c>
      <c r="I6789">
        <v>9384.8853999999992</v>
      </c>
      <c r="J6789">
        <f>SUMIFS(I:I,B:B,Table1_2[[#This Row],[Category Level 2]],D:D,Table1_2[[#This Row],[Brand]],E:E,Table1_2[[#This Row],[Region]],F:F,Table1_2[[#This Row],[Measure]],G:G,Table1_2[[#This Row],[Year]],H:H,"&lt;="&amp;Table1_2[[#This Row],[Month]])</f>
        <v>82487.648199999996</v>
      </c>
      <c r="K6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82487.648199999996</v>
      </c>
      <c r="N6789">
        <f>Table1_2[[#This Row],[Value]]*2.5</f>
        <v>23462.213499999998</v>
      </c>
    </row>
    <row r="6790" spans="1:14" x14ac:dyDescent="0.25">
      <c r="A6790" t="s">
        <v>11</v>
      </c>
      <c r="B6790" t="s">
        <v>50</v>
      </c>
      <c r="C6790" t="s">
        <v>30</v>
      </c>
      <c r="D6790" t="s">
        <v>31</v>
      </c>
      <c r="E6790" t="s">
        <v>15</v>
      </c>
      <c r="F6790" t="s">
        <v>23</v>
      </c>
      <c r="G6790" t="s">
        <v>17</v>
      </c>
      <c r="H6790">
        <v>10</v>
      </c>
      <c r="I6790">
        <v>10296.059799999999</v>
      </c>
      <c r="J6790">
        <f>SUMIFS(I:I,B:B,Table1_2[[#This Row],[Category Level 2]],D:D,Table1_2[[#This Row],[Brand]],E:E,Table1_2[[#This Row],[Region]],F:F,Table1_2[[#This Row],[Measure]],G:G,Table1_2[[#This Row],[Year]],H:H,"&lt;="&amp;Table1_2[[#This Row],[Month]])</f>
        <v>92783.707999999999</v>
      </c>
      <c r="K6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92783.707999999999</v>
      </c>
      <c r="N6790">
        <f>Table1_2[[#This Row],[Value]]*2.5</f>
        <v>25740.1495</v>
      </c>
    </row>
    <row r="6791" spans="1:14" x14ac:dyDescent="0.25">
      <c r="A6791" t="s">
        <v>11</v>
      </c>
      <c r="B6791" t="s">
        <v>50</v>
      </c>
      <c r="C6791" t="s">
        <v>30</v>
      </c>
      <c r="D6791" t="s">
        <v>31</v>
      </c>
      <c r="E6791" t="s">
        <v>15</v>
      </c>
      <c r="F6791" t="s">
        <v>23</v>
      </c>
      <c r="G6791" t="s">
        <v>17</v>
      </c>
      <c r="H6791">
        <v>11</v>
      </c>
      <c r="I6791">
        <v>11324.2948</v>
      </c>
      <c r="J6791">
        <f>SUMIFS(I:I,B:B,Table1_2[[#This Row],[Category Level 2]],D:D,Table1_2[[#This Row],[Brand]],E:E,Table1_2[[#This Row],[Region]],F:F,Table1_2[[#This Row],[Measure]],G:G,Table1_2[[#This Row],[Year]],H:H,"&lt;="&amp;Table1_2[[#This Row],[Month]])</f>
        <v>104108.0028</v>
      </c>
      <c r="K6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104108.0028</v>
      </c>
      <c r="N6791">
        <f>Table1_2[[#This Row],[Value]]*2.5</f>
        <v>28310.737000000001</v>
      </c>
    </row>
    <row r="6792" spans="1:14" x14ac:dyDescent="0.25">
      <c r="A6792" t="s">
        <v>11</v>
      </c>
      <c r="B6792" t="s">
        <v>50</v>
      </c>
      <c r="C6792" t="s">
        <v>30</v>
      </c>
      <c r="D6792" t="s">
        <v>31</v>
      </c>
      <c r="E6792" t="s">
        <v>15</v>
      </c>
      <c r="F6792" t="s">
        <v>23</v>
      </c>
      <c r="G6792" t="s">
        <v>17</v>
      </c>
      <c r="H6792">
        <v>12</v>
      </c>
      <c r="I6792">
        <v>10803.322399999999</v>
      </c>
      <c r="J6792">
        <f>SUMIFS(I:I,B:B,Table1_2[[#This Row],[Category Level 2]],D:D,Table1_2[[#This Row],[Brand]],E:E,Table1_2[[#This Row],[Region]],F:F,Table1_2[[#This Row],[Measure]],G:G,Table1_2[[#This Row],[Year]],H:H,"&lt;="&amp;Table1_2[[#This Row],[Month]])</f>
        <v>114911.32520000001</v>
      </c>
      <c r="K6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114911.32520000001</v>
      </c>
      <c r="N6792">
        <f>Table1_2[[#This Row],[Value]]*2.5</f>
        <v>27008.305999999997</v>
      </c>
    </row>
    <row r="6793" spans="1:14" x14ac:dyDescent="0.25">
      <c r="A6793" t="s">
        <v>11</v>
      </c>
      <c r="B6793" t="s">
        <v>50</v>
      </c>
      <c r="C6793" t="s">
        <v>30</v>
      </c>
      <c r="D6793" t="s">
        <v>31</v>
      </c>
      <c r="E6793" t="s">
        <v>15</v>
      </c>
      <c r="F6793" t="s">
        <v>23</v>
      </c>
      <c r="G6793" t="s">
        <v>18</v>
      </c>
      <c r="H6793">
        <v>1</v>
      </c>
      <c r="I6793">
        <v>11516.232</v>
      </c>
      <c r="J6793">
        <f>SUMIFS(I:I,B:B,Table1_2[[#This Row],[Category Level 2]],D:D,Table1_2[[#This Row],[Brand]],E:E,Table1_2[[#This Row],[Region]],F:F,Table1_2[[#This Row],[Measure]],G:G,Table1_2[[#This Row],[Year]],H:H,"&lt;="&amp;Table1_2[[#This Row],[Month]])</f>
        <v>11516.232</v>
      </c>
      <c r="K6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116209.53780000002</v>
      </c>
      <c r="N6793">
        <f>Table1_2[[#This Row],[Value]]*2.5</f>
        <v>28790.58</v>
      </c>
    </row>
    <row r="6794" spans="1:14" x14ac:dyDescent="0.25">
      <c r="A6794" t="s">
        <v>11</v>
      </c>
      <c r="B6794" t="s">
        <v>50</v>
      </c>
      <c r="C6794" t="s">
        <v>30</v>
      </c>
      <c r="D6794" t="s">
        <v>31</v>
      </c>
      <c r="E6794" t="s">
        <v>15</v>
      </c>
      <c r="F6794" t="s">
        <v>23</v>
      </c>
      <c r="G6794" t="s">
        <v>18</v>
      </c>
      <c r="H6794">
        <v>2</v>
      </c>
      <c r="I6794">
        <v>10634.5864</v>
      </c>
      <c r="J6794">
        <f>SUMIFS(I:I,B:B,Table1_2[[#This Row],[Category Level 2]],D:D,Table1_2[[#This Row],[Brand]],E:E,Table1_2[[#This Row],[Region]],F:F,Table1_2[[#This Row],[Measure]],G:G,Table1_2[[#This Row],[Year]],H:H,"&lt;="&amp;Table1_2[[#This Row],[Month]])</f>
        <v>22150.8184</v>
      </c>
      <c r="K6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120577.69100000002</v>
      </c>
      <c r="N6794">
        <f>Table1_2[[#This Row],[Value]]*2.5</f>
        <v>26586.466</v>
      </c>
    </row>
    <row r="6795" spans="1:14" x14ac:dyDescent="0.25">
      <c r="A6795" t="s">
        <v>11</v>
      </c>
      <c r="B6795" t="s">
        <v>50</v>
      </c>
      <c r="C6795" t="s">
        <v>30</v>
      </c>
      <c r="D6795" t="s">
        <v>31</v>
      </c>
      <c r="E6795" t="s">
        <v>15</v>
      </c>
      <c r="F6795" t="s">
        <v>23</v>
      </c>
      <c r="G6795" t="s">
        <v>18</v>
      </c>
      <c r="H6795">
        <v>3</v>
      </c>
      <c r="I6795">
        <v>11774.609</v>
      </c>
      <c r="J6795">
        <f>SUMIFS(I:I,B:B,Table1_2[[#This Row],[Category Level 2]],D:D,Table1_2[[#This Row],[Brand]],E:E,Table1_2[[#This Row],[Region]],F:F,Table1_2[[#This Row],[Measure]],G:G,Table1_2[[#This Row],[Year]],H:H,"&lt;="&amp;Table1_2[[#This Row],[Month]])</f>
        <v>33925.4274</v>
      </c>
      <c r="K6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122385.27540000001</v>
      </c>
      <c r="N6795">
        <f>Table1_2[[#This Row],[Value]]*2.5</f>
        <v>29436.522499999999</v>
      </c>
    </row>
    <row r="6796" spans="1:14" x14ac:dyDescent="0.25">
      <c r="A6796" t="s">
        <v>11</v>
      </c>
      <c r="B6796" t="s">
        <v>50</v>
      </c>
      <c r="C6796" t="s">
        <v>30</v>
      </c>
      <c r="D6796" t="s">
        <v>31</v>
      </c>
      <c r="E6796" t="s">
        <v>15</v>
      </c>
      <c r="F6796" t="s">
        <v>23</v>
      </c>
      <c r="G6796" t="s">
        <v>18</v>
      </c>
      <c r="H6796">
        <v>4</v>
      </c>
      <c r="I6796">
        <v>11327.4586</v>
      </c>
      <c r="J6796">
        <f>SUMIFS(I:I,B:B,Table1_2[[#This Row],[Category Level 2]],D:D,Table1_2[[#This Row],[Brand]],E:E,Table1_2[[#This Row],[Region]],F:F,Table1_2[[#This Row],[Measure]],G:G,Table1_2[[#This Row],[Year]],H:H,"&lt;="&amp;Table1_2[[#This Row],[Month]])</f>
        <v>45252.885999999999</v>
      </c>
      <c r="K6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125401.4314</v>
      </c>
      <c r="N6796">
        <f>Table1_2[[#This Row],[Value]]*2.5</f>
        <v>28318.646499999999</v>
      </c>
    </row>
    <row r="6797" spans="1:14" x14ac:dyDescent="0.25">
      <c r="A6797" t="s">
        <v>11</v>
      </c>
      <c r="B6797" t="s">
        <v>50</v>
      </c>
      <c r="C6797" t="s">
        <v>30</v>
      </c>
      <c r="D6797" t="s">
        <v>31</v>
      </c>
      <c r="E6797" t="s">
        <v>15</v>
      </c>
      <c r="F6797" t="s">
        <v>23</v>
      </c>
      <c r="G6797" t="s">
        <v>18</v>
      </c>
      <c r="H6797">
        <v>5</v>
      </c>
      <c r="I6797">
        <v>11324.2948</v>
      </c>
      <c r="J6797">
        <f>SUMIFS(I:I,B:B,Table1_2[[#This Row],[Category Level 2]],D:D,Table1_2[[#This Row],[Brand]],E:E,Table1_2[[#This Row],[Region]],F:F,Table1_2[[#This Row],[Measure]],G:G,Table1_2[[#This Row],[Year]],H:H,"&lt;="&amp;Table1_2[[#This Row],[Month]])</f>
        <v>56577.180800000002</v>
      </c>
      <c r="K6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126383.26400000001</v>
      </c>
      <c r="N6797">
        <f>Table1_2[[#This Row],[Value]]*2.5</f>
        <v>28310.737000000001</v>
      </c>
    </row>
    <row r="6798" spans="1:14" x14ac:dyDescent="0.25">
      <c r="A6798" t="s">
        <v>11</v>
      </c>
      <c r="B6798" t="s">
        <v>50</v>
      </c>
      <c r="C6798" t="s">
        <v>30</v>
      </c>
      <c r="D6798" t="s">
        <v>31</v>
      </c>
      <c r="E6798" t="s">
        <v>15</v>
      </c>
      <c r="F6798" t="s">
        <v>23</v>
      </c>
      <c r="G6798" t="s">
        <v>18</v>
      </c>
      <c r="H6798">
        <v>6</v>
      </c>
      <c r="I6798">
        <v>11239.926799999999</v>
      </c>
      <c r="J6798">
        <f>SUMIFS(I:I,B:B,Table1_2[[#This Row],[Category Level 2]],D:D,Table1_2[[#This Row],[Brand]],E:E,Table1_2[[#This Row],[Region]],F:F,Table1_2[[#This Row],[Measure]],G:G,Table1_2[[#This Row],[Year]],H:H,"&lt;="&amp;Table1_2[[#This Row],[Month]])</f>
        <v>67817.107600000003</v>
      </c>
      <c r="K6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128813.0624</v>
      </c>
      <c r="N6798">
        <f>Table1_2[[#This Row],[Value]]*2.5</f>
        <v>28099.816999999999</v>
      </c>
    </row>
    <row r="6799" spans="1:14" x14ac:dyDescent="0.25">
      <c r="A6799" t="s">
        <v>11</v>
      </c>
      <c r="B6799" t="s">
        <v>50</v>
      </c>
      <c r="C6799" t="s">
        <v>30</v>
      </c>
      <c r="D6799" t="s">
        <v>31</v>
      </c>
      <c r="E6799" t="s">
        <v>15</v>
      </c>
      <c r="F6799" t="s">
        <v>23</v>
      </c>
      <c r="G6799" t="s">
        <v>18</v>
      </c>
      <c r="H6799">
        <v>7</v>
      </c>
      <c r="I6799">
        <v>10966.785400000001</v>
      </c>
      <c r="J6799">
        <f>SUMIFS(I:I,B:B,Table1_2[[#This Row],[Category Level 2]],D:D,Table1_2[[#This Row],[Brand]],E:E,Table1_2[[#This Row],[Region]],F:F,Table1_2[[#This Row],[Measure]],G:G,Table1_2[[#This Row],[Year]],H:H,"&lt;="&amp;Table1_2[[#This Row],[Month]])</f>
        <v>78783.893000000011</v>
      </c>
      <c r="K6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129959.41260000001</v>
      </c>
      <c r="N6799">
        <f>Table1_2[[#This Row],[Value]]*2.5</f>
        <v>27416.963500000002</v>
      </c>
    </row>
    <row r="6800" spans="1:14" x14ac:dyDescent="0.25">
      <c r="A6800" t="s">
        <v>11</v>
      </c>
      <c r="B6800" t="s">
        <v>50</v>
      </c>
      <c r="C6800" t="s">
        <v>30</v>
      </c>
      <c r="D6800" t="s">
        <v>31</v>
      </c>
      <c r="E6800" t="s">
        <v>15</v>
      </c>
      <c r="F6800" t="s">
        <v>23</v>
      </c>
      <c r="G6800" t="s">
        <v>18</v>
      </c>
      <c r="H6800">
        <v>8</v>
      </c>
      <c r="I6800">
        <v>11157.668</v>
      </c>
      <c r="J6800">
        <f>SUMIFS(I:I,B:B,Table1_2[[#This Row],[Category Level 2]],D:D,Table1_2[[#This Row],[Brand]],E:E,Table1_2[[#This Row],[Region]],F:F,Table1_2[[#This Row],[Measure]],G:G,Table1_2[[#This Row],[Year]],H:H,"&lt;="&amp;Table1_2[[#This Row],[Month]])</f>
        <v>89941.561000000016</v>
      </c>
      <c r="K6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131750.12340000001</v>
      </c>
      <c r="N6800">
        <f>Table1_2[[#This Row],[Value]]*2.5</f>
        <v>27894.17</v>
      </c>
    </row>
    <row r="6801" spans="1:14" x14ac:dyDescent="0.25">
      <c r="A6801" t="s">
        <v>11</v>
      </c>
      <c r="B6801" t="s">
        <v>50</v>
      </c>
      <c r="C6801" t="s">
        <v>30</v>
      </c>
      <c r="D6801" t="s">
        <v>31</v>
      </c>
      <c r="E6801" t="s">
        <v>15</v>
      </c>
      <c r="F6801" t="s">
        <v>23</v>
      </c>
      <c r="G6801" t="s">
        <v>18</v>
      </c>
      <c r="H6801">
        <v>9</v>
      </c>
      <c r="I6801">
        <v>9837.3088000000007</v>
      </c>
      <c r="J6801">
        <f>SUMIFS(I:I,B:B,Table1_2[[#This Row],[Category Level 2]],D:D,Table1_2[[#This Row],[Brand]],E:E,Table1_2[[#This Row],[Region]],F:F,Table1_2[[#This Row],[Measure]],G:G,Table1_2[[#This Row],[Year]],H:H,"&lt;="&amp;Table1_2[[#This Row],[Month]])</f>
        <v>99778.869800000015</v>
      </c>
      <c r="K6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132202.54680000001</v>
      </c>
      <c r="N6801">
        <f>Table1_2[[#This Row],[Value]]*2.5</f>
        <v>24593.272000000001</v>
      </c>
    </row>
    <row r="6802" spans="1:14" x14ac:dyDescent="0.25">
      <c r="A6802" t="s">
        <v>11</v>
      </c>
      <c r="B6802" t="s">
        <v>50</v>
      </c>
      <c r="C6802" t="s">
        <v>30</v>
      </c>
      <c r="D6802" t="s">
        <v>31</v>
      </c>
      <c r="E6802" t="s">
        <v>15</v>
      </c>
      <c r="F6802" t="s">
        <v>23</v>
      </c>
      <c r="G6802" t="s">
        <v>18</v>
      </c>
      <c r="H6802">
        <v>10</v>
      </c>
      <c r="I6802">
        <v>10483.7786</v>
      </c>
      <c r="J6802">
        <f>SUMIFS(I:I,B:B,Table1_2[[#This Row],[Category Level 2]],D:D,Table1_2[[#This Row],[Brand]],E:E,Table1_2[[#This Row],[Region]],F:F,Table1_2[[#This Row],[Measure]],G:G,Table1_2[[#This Row],[Year]],H:H,"&lt;="&amp;Table1_2[[#This Row],[Month]])</f>
        <v>110262.64840000002</v>
      </c>
      <c r="K6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132390.26560000001</v>
      </c>
      <c r="N6802">
        <f>Table1_2[[#This Row],[Value]]*2.5</f>
        <v>26209.446499999998</v>
      </c>
    </row>
    <row r="6803" spans="1:14" x14ac:dyDescent="0.25">
      <c r="A6803" t="s">
        <v>11</v>
      </c>
      <c r="B6803" t="s">
        <v>50</v>
      </c>
      <c r="C6803" t="s">
        <v>30</v>
      </c>
      <c r="D6803" t="s">
        <v>31</v>
      </c>
      <c r="E6803" t="s">
        <v>15</v>
      </c>
      <c r="F6803" t="s">
        <v>23</v>
      </c>
      <c r="G6803" t="s">
        <v>18</v>
      </c>
      <c r="H6803">
        <v>11</v>
      </c>
      <c r="I6803">
        <v>10851.833999999999</v>
      </c>
      <c r="J6803">
        <f>SUMIFS(I:I,B:B,Table1_2[[#This Row],[Category Level 2]],D:D,Table1_2[[#This Row],[Brand]],E:E,Table1_2[[#This Row],[Region]],F:F,Table1_2[[#This Row],[Measure]],G:G,Table1_2[[#This Row],[Year]],H:H,"&lt;="&amp;Table1_2[[#This Row],[Month]])</f>
        <v>121114.48240000002</v>
      </c>
      <c r="K6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131917.80480000001</v>
      </c>
      <c r="N6803">
        <f>Table1_2[[#This Row],[Value]]*2.5</f>
        <v>27129.584999999999</v>
      </c>
    </row>
    <row r="6804" spans="1:14" x14ac:dyDescent="0.25">
      <c r="A6804" t="s">
        <v>11</v>
      </c>
      <c r="B6804" t="s">
        <v>50</v>
      </c>
      <c r="C6804" t="s">
        <v>30</v>
      </c>
      <c r="D6804" t="s">
        <v>31</v>
      </c>
      <c r="E6804" t="s">
        <v>15</v>
      </c>
      <c r="F6804" t="s">
        <v>23</v>
      </c>
      <c r="G6804" t="s">
        <v>18</v>
      </c>
      <c r="H6804">
        <v>12</v>
      </c>
      <c r="I6804">
        <v>12434.7886</v>
      </c>
      <c r="J6804">
        <f>SUMIFS(I:I,B:B,Table1_2[[#This Row],[Category Level 2]],D:D,Table1_2[[#This Row],[Brand]],E:E,Table1_2[[#This Row],[Region]],F:F,Table1_2[[#This Row],[Measure]],G:G,Table1_2[[#This Row],[Year]],H:H,"&lt;="&amp;Table1_2[[#This Row],[Month]])</f>
        <v>133549.27100000001</v>
      </c>
      <c r="K6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133549.27100000001</v>
      </c>
      <c r="N6804">
        <f>Table1_2[[#This Row],[Value]]*2.5</f>
        <v>31086.9715</v>
      </c>
    </row>
    <row r="6805" spans="1:14" x14ac:dyDescent="0.25">
      <c r="A6805" t="s">
        <v>11</v>
      </c>
      <c r="B6805" t="s">
        <v>50</v>
      </c>
      <c r="C6805" t="s">
        <v>30</v>
      </c>
      <c r="D6805" t="s">
        <v>31</v>
      </c>
      <c r="E6805" t="s">
        <v>15</v>
      </c>
      <c r="F6805" t="s">
        <v>23</v>
      </c>
      <c r="G6805" t="s">
        <v>19</v>
      </c>
      <c r="H6805">
        <v>1</v>
      </c>
      <c r="I6805">
        <v>13859.5532</v>
      </c>
      <c r="J6805">
        <f>SUMIFS(I:I,B:B,Table1_2[[#This Row],[Category Level 2]],D:D,Table1_2[[#This Row],[Brand]],E:E,Table1_2[[#This Row],[Region]],F:F,Table1_2[[#This Row],[Measure]],G:G,Table1_2[[#This Row],[Year]],H:H,"&lt;="&amp;Table1_2[[#This Row],[Month]])</f>
        <v>13859.5532</v>
      </c>
      <c r="K6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135892.59220000001</v>
      </c>
      <c r="N6805">
        <f>Table1_2[[#This Row],[Value]]*2.5</f>
        <v>34648.883000000002</v>
      </c>
    </row>
    <row r="6806" spans="1:14" x14ac:dyDescent="0.25">
      <c r="A6806" t="s">
        <v>11</v>
      </c>
      <c r="B6806" t="s">
        <v>50</v>
      </c>
      <c r="C6806" t="s">
        <v>30</v>
      </c>
      <c r="D6806" t="s">
        <v>31</v>
      </c>
      <c r="E6806" t="s">
        <v>15</v>
      </c>
      <c r="F6806" t="s">
        <v>23</v>
      </c>
      <c r="G6806" t="s">
        <v>19</v>
      </c>
      <c r="H6806">
        <v>2</v>
      </c>
      <c r="I6806">
        <v>12219.6502</v>
      </c>
      <c r="J6806">
        <f>SUMIFS(I:I,B:B,Table1_2[[#This Row],[Category Level 2]],D:D,Table1_2[[#This Row],[Brand]],E:E,Table1_2[[#This Row],[Region]],F:F,Table1_2[[#This Row],[Measure]],G:G,Table1_2[[#This Row],[Year]],H:H,"&lt;="&amp;Table1_2[[#This Row],[Month]])</f>
        <v>26079.203399999999</v>
      </c>
      <c r="K6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137477.65600000002</v>
      </c>
      <c r="N6806">
        <f>Table1_2[[#This Row],[Value]]*2.5</f>
        <v>30549.125500000002</v>
      </c>
    </row>
    <row r="6807" spans="1:14" x14ac:dyDescent="0.25">
      <c r="A6807" t="s">
        <v>11</v>
      </c>
      <c r="B6807" t="s">
        <v>50</v>
      </c>
      <c r="C6807" t="s">
        <v>30</v>
      </c>
      <c r="D6807" t="s">
        <v>31</v>
      </c>
      <c r="E6807" t="s">
        <v>15</v>
      </c>
      <c r="F6807" t="s">
        <v>23</v>
      </c>
      <c r="G6807" t="s">
        <v>19</v>
      </c>
      <c r="H6807">
        <v>3</v>
      </c>
      <c r="I6807">
        <v>13620.159</v>
      </c>
      <c r="J6807">
        <f>SUMIFS(I:I,B:B,Table1_2[[#This Row],[Category Level 2]],D:D,Table1_2[[#This Row],[Brand]],E:E,Table1_2[[#This Row],[Region]],F:F,Table1_2[[#This Row],[Measure]],G:G,Table1_2[[#This Row],[Year]],H:H,"&lt;="&amp;Table1_2[[#This Row],[Month]])</f>
        <v>39699.362399999998</v>
      </c>
      <c r="K6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139323.20600000001</v>
      </c>
      <c r="N6807">
        <f>Table1_2[[#This Row],[Value]]*2.5</f>
        <v>34050.397499999999</v>
      </c>
    </row>
    <row r="6808" spans="1:14" x14ac:dyDescent="0.25">
      <c r="A6808" t="s">
        <v>11</v>
      </c>
      <c r="B6808" t="s">
        <v>50</v>
      </c>
      <c r="C6808" t="s">
        <v>30</v>
      </c>
      <c r="D6808" t="s">
        <v>31</v>
      </c>
      <c r="E6808" t="s">
        <v>15</v>
      </c>
      <c r="F6808" t="s">
        <v>23</v>
      </c>
      <c r="G6808" t="s">
        <v>19</v>
      </c>
      <c r="H6808">
        <v>4</v>
      </c>
      <c r="I6808">
        <v>11856.8678</v>
      </c>
      <c r="J6808">
        <f>SUMIFS(I:I,B:B,Table1_2[[#This Row],[Category Level 2]],D:D,Table1_2[[#This Row],[Brand]],E:E,Table1_2[[#This Row],[Region]],F:F,Table1_2[[#This Row],[Measure]],G:G,Table1_2[[#This Row],[Year]],H:H,"&lt;="&amp;Table1_2[[#This Row],[Month]])</f>
        <v>51556.230199999998</v>
      </c>
      <c r="K6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139852.6152</v>
      </c>
      <c r="N6808">
        <f>Table1_2[[#This Row],[Value]]*2.5</f>
        <v>29642.1695</v>
      </c>
    </row>
    <row r="6809" spans="1:14" x14ac:dyDescent="0.25">
      <c r="A6809" t="s">
        <v>11</v>
      </c>
      <c r="B6809" t="s">
        <v>50</v>
      </c>
      <c r="C6809" t="s">
        <v>30</v>
      </c>
      <c r="D6809" t="s">
        <v>31</v>
      </c>
      <c r="E6809" t="s">
        <v>15</v>
      </c>
      <c r="F6809" t="s">
        <v>23</v>
      </c>
      <c r="G6809" t="s">
        <v>19</v>
      </c>
      <c r="H6809">
        <v>5</v>
      </c>
      <c r="I6809">
        <v>11545.7608</v>
      </c>
      <c r="J6809">
        <f>SUMIFS(I:I,B:B,Table1_2[[#This Row],[Category Level 2]],D:D,Table1_2[[#This Row],[Brand]],E:E,Table1_2[[#This Row],[Region]],F:F,Table1_2[[#This Row],[Measure]],G:G,Table1_2[[#This Row],[Year]],H:H,"&lt;="&amp;Table1_2[[#This Row],[Month]])</f>
        <v>63101.990999999995</v>
      </c>
      <c r="K6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140074.08119999999</v>
      </c>
      <c r="N6809">
        <f>Table1_2[[#This Row],[Value]]*2.5</f>
        <v>28864.402000000002</v>
      </c>
    </row>
    <row r="6810" spans="1:14" x14ac:dyDescent="0.25">
      <c r="A6810" t="s">
        <v>11</v>
      </c>
      <c r="B6810" t="s">
        <v>50</v>
      </c>
      <c r="C6810" t="s">
        <v>30</v>
      </c>
      <c r="D6810" t="s">
        <v>31</v>
      </c>
      <c r="E6810" t="s">
        <v>15</v>
      </c>
      <c r="F6810" t="s">
        <v>23</v>
      </c>
      <c r="G6810" t="s">
        <v>19</v>
      </c>
      <c r="H6810">
        <v>6</v>
      </c>
      <c r="I6810">
        <v>12338.82</v>
      </c>
      <c r="J6810">
        <f>SUMIFS(I:I,B:B,Table1_2[[#This Row],[Category Level 2]],D:D,Table1_2[[#This Row],[Brand]],E:E,Table1_2[[#This Row],[Region]],F:F,Table1_2[[#This Row],[Measure]],G:G,Table1_2[[#This Row],[Year]],H:H,"&lt;="&amp;Table1_2[[#This Row],[Month]])</f>
        <v>75440.810999999987</v>
      </c>
      <c r="K6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141172.97439999998</v>
      </c>
      <c r="N6810">
        <f>Table1_2[[#This Row],[Value]]*2.5</f>
        <v>30847.05</v>
      </c>
    </row>
    <row r="6811" spans="1:14" x14ac:dyDescent="0.25">
      <c r="A6811" t="s">
        <v>11</v>
      </c>
      <c r="B6811" t="s">
        <v>50</v>
      </c>
      <c r="C6811" t="s">
        <v>30</v>
      </c>
      <c r="D6811" t="s">
        <v>31</v>
      </c>
      <c r="E6811" t="s">
        <v>15</v>
      </c>
      <c r="F6811" t="s">
        <v>23</v>
      </c>
      <c r="G6811" t="s">
        <v>19</v>
      </c>
      <c r="H6811">
        <v>7</v>
      </c>
      <c r="I6811">
        <v>12950.487999999999</v>
      </c>
      <c r="J6811">
        <f>SUMIFS(I:I,B:B,Table1_2[[#This Row],[Category Level 2]],D:D,Table1_2[[#This Row],[Brand]],E:E,Table1_2[[#This Row],[Region]],F:F,Table1_2[[#This Row],[Measure]],G:G,Table1_2[[#This Row],[Year]],H:H,"&lt;="&amp;Table1_2[[#This Row],[Month]])</f>
        <v>88391.298999999985</v>
      </c>
      <c r="K6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143156.67699999997</v>
      </c>
      <c r="N6811">
        <f>Table1_2[[#This Row],[Value]]*2.5</f>
        <v>32376.219999999998</v>
      </c>
    </row>
    <row r="6812" spans="1:14" x14ac:dyDescent="0.25">
      <c r="A6812" t="s">
        <v>11</v>
      </c>
      <c r="B6812" t="s">
        <v>50</v>
      </c>
      <c r="C6812" t="s">
        <v>30</v>
      </c>
      <c r="D6812" t="s">
        <v>31</v>
      </c>
      <c r="E6812" t="s">
        <v>15</v>
      </c>
      <c r="F6812" t="s">
        <v>23</v>
      </c>
      <c r="G6812" t="s">
        <v>19</v>
      </c>
      <c r="H6812">
        <v>8</v>
      </c>
      <c r="I6812">
        <v>10683.098</v>
      </c>
      <c r="J6812">
        <f>SUMIFS(I:I,B:B,Table1_2[[#This Row],[Category Level 2]],D:D,Table1_2[[#This Row],[Brand]],E:E,Table1_2[[#This Row],[Region]],F:F,Table1_2[[#This Row],[Measure]],G:G,Table1_2[[#This Row],[Year]],H:H,"&lt;="&amp;Table1_2[[#This Row],[Month]])</f>
        <v>99074.396999999983</v>
      </c>
      <c r="K6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142682.10699999999</v>
      </c>
      <c r="N6812">
        <f>Table1_2[[#This Row],[Value]]*2.5</f>
        <v>26707.744999999999</v>
      </c>
    </row>
    <row r="6813" spans="1:14" x14ac:dyDescent="0.25">
      <c r="A6813" t="s">
        <v>11</v>
      </c>
      <c r="B6813" t="s">
        <v>50</v>
      </c>
      <c r="C6813" t="s">
        <v>30</v>
      </c>
      <c r="D6813" t="s">
        <v>31</v>
      </c>
      <c r="E6813" t="s">
        <v>15</v>
      </c>
      <c r="F6813" t="s">
        <v>23</v>
      </c>
      <c r="G6813" t="s">
        <v>19</v>
      </c>
      <c r="H6813">
        <v>9</v>
      </c>
      <c r="I6813">
        <v>12107.8626</v>
      </c>
      <c r="J6813">
        <f>SUMIFS(I:I,B:B,Table1_2[[#This Row],[Category Level 2]],D:D,Table1_2[[#This Row],[Brand]],E:E,Table1_2[[#This Row],[Region]],F:F,Table1_2[[#This Row],[Measure]],G:G,Table1_2[[#This Row],[Year]],H:H,"&lt;="&amp;Table1_2[[#This Row],[Month]])</f>
        <v>111182.25959999999</v>
      </c>
      <c r="K6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144952.66079999998</v>
      </c>
      <c r="N6813">
        <f>Table1_2[[#This Row],[Value]]*2.5</f>
        <v>30269.656500000001</v>
      </c>
    </row>
    <row r="6814" spans="1:14" x14ac:dyDescent="0.25">
      <c r="A6814" t="s">
        <v>11</v>
      </c>
      <c r="B6814" t="s">
        <v>50</v>
      </c>
      <c r="C6814" t="s">
        <v>30</v>
      </c>
      <c r="D6814" t="s">
        <v>31</v>
      </c>
      <c r="E6814" t="s">
        <v>15</v>
      </c>
      <c r="F6814" t="s">
        <v>23</v>
      </c>
      <c r="G6814" t="s">
        <v>19</v>
      </c>
      <c r="H6814">
        <v>10</v>
      </c>
      <c r="I6814">
        <v>13243.666799999999</v>
      </c>
      <c r="J6814">
        <f>SUMIFS(I:I,B:B,Table1_2[[#This Row],[Category Level 2]],D:D,Table1_2[[#This Row],[Brand]],E:E,Table1_2[[#This Row],[Region]],F:F,Table1_2[[#This Row],[Measure]],G:G,Table1_2[[#This Row],[Year]],H:H,"&lt;="&amp;Table1_2[[#This Row],[Month]])</f>
        <v>124425.9264</v>
      </c>
      <c r="K6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147712.549</v>
      </c>
      <c r="N6814">
        <f>Table1_2[[#This Row],[Value]]*2.5</f>
        <v>33109.167000000001</v>
      </c>
    </row>
    <row r="6815" spans="1:14" x14ac:dyDescent="0.25">
      <c r="A6815" t="s">
        <v>11</v>
      </c>
      <c r="B6815" t="s">
        <v>50</v>
      </c>
      <c r="C6815" t="s">
        <v>30</v>
      </c>
      <c r="D6815" t="s">
        <v>31</v>
      </c>
      <c r="E6815" t="s">
        <v>15</v>
      </c>
      <c r="F6815" t="s">
        <v>23</v>
      </c>
      <c r="G6815" t="s">
        <v>19</v>
      </c>
      <c r="H6815">
        <v>11</v>
      </c>
      <c r="I6815">
        <v>11548.9246</v>
      </c>
      <c r="J6815">
        <f>SUMIFS(I:I,B:B,Table1_2[[#This Row],[Category Level 2]],D:D,Table1_2[[#This Row],[Brand]],E:E,Table1_2[[#This Row],[Region]],F:F,Table1_2[[#This Row],[Measure]],G:G,Table1_2[[#This Row],[Year]],H:H,"&lt;="&amp;Table1_2[[#This Row],[Month]])</f>
        <v>135974.851</v>
      </c>
      <c r="K6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148409.63959999999</v>
      </c>
      <c r="N6815">
        <f>Table1_2[[#This Row],[Value]]*2.5</f>
        <v>28872.3115</v>
      </c>
    </row>
    <row r="6816" spans="1:14" x14ac:dyDescent="0.25">
      <c r="A6816" t="s">
        <v>11</v>
      </c>
      <c r="B6816" t="s">
        <v>50</v>
      </c>
      <c r="C6816" t="s">
        <v>30</v>
      </c>
      <c r="D6816" t="s">
        <v>31</v>
      </c>
      <c r="E6816" t="s">
        <v>15</v>
      </c>
      <c r="F6816" t="s">
        <v>23</v>
      </c>
      <c r="G6816" t="s">
        <v>19</v>
      </c>
      <c r="H6816">
        <v>12</v>
      </c>
      <c r="I6816">
        <v>12602.47</v>
      </c>
      <c r="J6816">
        <f>SUMIFS(I:I,B:B,Table1_2[[#This Row],[Category Level 2]],D:D,Table1_2[[#This Row],[Brand]],E:E,Table1_2[[#This Row],[Region]],F:F,Table1_2[[#This Row],[Measure]],G:G,Table1_2[[#This Row],[Year]],H:H,"&lt;="&amp;Table1_2[[#This Row],[Month]])</f>
        <v>148577.321</v>
      </c>
      <c r="K6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148577.321</v>
      </c>
      <c r="N6816">
        <f>Table1_2[[#This Row],[Value]]*2.5</f>
        <v>31506.174999999999</v>
      </c>
    </row>
    <row r="6817" spans="1:14" x14ac:dyDescent="0.25">
      <c r="A6817" t="s">
        <v>11</v>
      </c>
      <c r="B6817" t="s">
        <v>50</v>
      </c>
      <c r="C6817" t="s">
        <v>30</v>
      </c>
      <c r="D6817" t="s">
        <v>31</v>
      </c>
      <c r="E6817" t="s">
        <v>15</v>
      </c>
      <c r="F6817" t="s">
        <v>23</v>
      </c>
      <c r="G6817" t="s">
        <v>20</v>
      </c>
      <c r="H6817">
        <v>1</v>
      </c>
      <c r="I6817">
        <v>12676.291999999999</v>
      </c>
      <c r="J6817">
        <f>SUMIFS(I:I,B:B,Table1_2[[#This Row],[Category Level 2]],D:D,Table1_2[[#This Row],[Brand]],E:E,Table1_2[[#This Row],[Region]],F:F,Table1_2[[#This Row],[Measure]],G:G,Table1_2[[#This Row],[Year]],H:H,"&lt;="&amp;Table1_2[[#This Row],[Month]])</f>
        <v>12676.291999999999</v>
      </c>
      <c r="K6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147394.05979999999</v>
      </c>
      <c r="N6817">
        <f>Table1_2[[#This Row],[Value]]*2.5</f>
        <v>31690.73</v>
      </c>
    </row>
    <row r="6818" spans="1:14" x14ac:dyDescent="0.25">
      <c r="A6818" t="s">
        <v>11</v>
      </c>
      <c r="B6818" t="s">
        <v>50</v>
      </c>
      <c r="C6818" t="s">
        <v>30</v>
      </c>
      <c r="D6818" t="s">
        <v>31</v>
      </c>
      <c r="E6818" t="s">
        <v>15</v>
      </c>
      <c r="F6818" t="s">
        <v>23</v>
      </c>
      <c r="G6818" t="s">
        <v>20</v>
      </c>
      <c r="H6818">
        <v>2</v>
      </c>
      <c r="I6818">
        <v>12879.8298</v>
      </c>
      <c r="J6818">
        <f>SUMIFS(I:I,B:B,Table1_2[[#This Row],[Category Level 2]],D:D,Table1_2[[#This Row],[Brand]],E:E,Table1_2[[#This Row],[Region]],F:F,Table1_2[[#This Row],[Measure]],G:G,Table1_2[[#This Row],[Year]],H:H,"&lt;="&amp;Table1_2[[#This Row],[Month]])</f>
        <v>25556.121800000001</v>
      </c>
      <c r="K6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148054.23939999999</v>
      </c>
      <c r="N6818">
        <f>Table1_2[[#This Row],[Value]]*2.5</f>
        <v>32199.574499999999</v>
      </c>
    </row>
    <row r="6819" spans="1:14" x14ac:dyDescent="0.25">
      <c r="A6819" t="s">
        <v>11</v>
      </c>
      <c r="B6819" t="s">
        <v>50</v>
      </c>
      <c r="C6819" t="s">
        <v>30</v>
      </c>
      <c r="D6819" t="s">
        <v>31</v>
      </c>
      <c r="E6819" t="s">
        <v>15</v>
      </c>
      <c r="F6819" t="s">
        <v>23</v>
      </c>
      <c r="G6819" t="s">
        <v>20</v>
      </c>
      <c r="H6819">
        <v>3</v>
      </c>
      <c r="I6819">
        <v>14027.2346</v>
      </c>
      <c r="J6819">
        <f>SUMIFS(I:I,B:B,Table1_2[[#This Row],[Category Level 2]],D:D,Table1_2[[#This Row],[Brand]],E:E,Table1_2[[#This Row],[Region]],F:F,Table1_2[[#This Row],[Measure]],G:G,Table1_2[[#This Row],[Year]],H:H,"&lt;="&amp;Table1_2[[#This Row],[Month]])</f>
        <v>39583.356400000004</v>
      </c>
      <c r="K6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148461.315</v>
      </c>
      <c r="N6819">
        <f>Table1_2[[#This Row],[Value]]*2.5</f>
        <v>35068.086499999998</v>
      </c>
    </row>
    <row r="6820" spans="1:14" x14ac:dyDescent="0.25">
      <c r="A6820" t="s">
        <v>11</v>
      </c>
      <c r="B6820" t="s">
        <v>50</v>
      </c>
      <c r="C6820" t="s">
        <v>30</v>
      </c>
      <c r="D6820" t="s">
        <v>31</v>
      </c>
      <c r="E6820" t="s">
        <v>15</v>
      </c>
      <c r="F6820" t="s">
        <v>23</v>
      </c>
      <c r="G6820" t="s">
        <v>20</v>
      </c>
      <c r="H6820">
        <v>4</v>
      </c>
      <c r="I6820">
        <v>13913.337799999999</v>
      </c>
      <c r="J6820">
        <f>SUMIFS(I:I,B:B,Table1_2[[#This Row],[Category Level 2]],D:D,Table1_2[[#This Row],[Brand]],E:E,Table1_2[[#This Row],[Region]],F:F,Table1_2[[#This Row],[Measure]],G:G,Table1_2[[#This Row],[Year]],H:H,"&lt;="&amp;Table1_2[[#This Row],[Month]])</f>
        <v>53496.694200000005</v>
      </c>
      <c r="K6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150517.785</v>
      </c>
      <c r="N6820">
        <f>Table1_2[[#This Row],[Value]]*2.5</f>
        <v>34783.344499999999</v>
      </c>
    </row>
    <row r="6821" spans="1:14" x14ac:dyDescent="0.25">
      <c r="A6821" t="s">
        <v>11</v>
      </c>
      <c r="B6821" t="s">
        <v>50</v>
      </c>
      <c r="C6821" t="s">
        <v>30</v>
      </c>
      <c r="D6821" t="s">
        <v>31</v>
      </c>
      <c r="E6821" t="s">
        <v>15</v>
      </c>
      <c r="F6821" t="s">
        <v>23</v>
      </c>
      <c r="G6821" t="s">
        <v>20</v>
      </c>
      <c r="H6821">
        <v>5</v>
      </c>
      <c r="I6821">
        <v>14149.5682</v>
      </c>
      <c r="J6821">
        <f>SUMIFS(I:I,B:B,Table1_2[[#This Row],[Category Level 2]],D:D,Table1_2[[#This Row],[Brand]],E:E,Table1_2[[#This Row],[Region]],F:F,Table1_2[[#This Row],[Measure]],G:G,Table1_2[[#This Row],[Year]],H:H,"&lt;="&amp;Table1_2[[#This Row],[Month]])</f>
        <v>67646.262400000007</v>
      </c>
      <c r="K6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153121.59240000002</v>
      </c>
      <c r="N6821">
        <f>Table1_2[[#This Row],[Value]]*2.5</f>
        <v>35373.9205</v>
      </c>
    </row>
    <row r="6822" spans="1:14" x14ac:dyDescent="0.25">
      <c r="A6822" t="s">
        <v>11</v>
      </c>
      <c r="B6822" t="s">
        <v>50</v>
      </c>
      <c r="C6822" t="s">
        <v>30</v>
      </c>
      <c r="D6822" t="s">
        <v>31</v>
      </c>
      <c r="E6822" t="s">
        <v>15</v>
      </c>
      <c r="F6822" t="s">
        <v>23</v>
      </c>
      <c r="G6822" t="s">
        <v>20</v>
      </c>
      <c r="H6822">
        <v>6</v>
      </c>
      <c r="I6822">
        <v>13966.067799999999</v>
      </c>
      <c r="J6822">
        <f>SUMIFS(I:I,B:B,Table1_2[[#This Row],[Category Level 2]],D:D,Table1_2[[#This Row],[Brand]],E:E,Table1_2[[#This Row],[Region]],F:F,Table1_2[[#This Row],[Measure]],G:G,Table1_2[[#This Row],[Year]],H:H,"&lt;="&amp;Table1_2[[#This Row],[Month]])</f>
        <v>81612.330200000011</v>
      </c>
      <c r="K6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154748.84020000001</v>
      </c>
      <c r="N6822">
        <f>Table1_2[[#This Row],[Value]]*2.5</f>
        <v>34915.169499999996</v>
      </c>
    </row>
    <row r="6823" spans="1:14" x14ac:dyDescent="0.25">
      <c r="A6823" t="s">
        <v>11</v>
      </c>
      <c r="B6823" t="s">
        <v>50</v>
      </c>
      <c r="C6823" t="s">
        <v>30</v>
      </c>
      <c r="D6823" t="s">
        <v>31</v>
      </c>
      <c r="E6823" t="s">
        <v>15</v>
      </c>
      <c r="F6823" t="s">
        <v>23</v>
      </c>
      <c r="G6823" t="s">
        <v>20</v>
      </c>
      <c r="H6823">
        <v>7</v>
      </c>
      <c r="I6823">
        <v>14384.744000000001</v>
      </c>
      <c r="J6823">
        <f>SUMIFS(I:I,B:B,Table1_2[[#This Row],[Category Level 2]],D:D,Table1_2[[#This Row],[Brand]],E:E,Table1_2[[#This Row],[Region]],F:F,Table1_2[[#This Row],[Measure]],G:G,Table1_2[[#This Row],[Year]],H:H,"&lt;="&amp;Table1_2[[#This Row],[Month]])</f>
        <v>95997.074200000017</v>
      </c>
      <c r="K6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156183.09620000003</v>
      </c>
      <c r="N6823">
        <f>Table1_2[[#This Row],[Value]]*2.5</f>
        <v>35961.86</v>
      </c>
    </row>
    <row r="6824" spans="1:14" x14ac:dyDescent="0.25">
      <c r="A6824" t="s">
        <v>11</v>
      </c>
      <c r="B6824" t="s">
        <v>50</v>
      </c>
      <c r="C6824" t="s">
        <v>30</v>
      </c>
      <c r="D6824" t="s">
        <v>31</v>
      </c>
      <c r="E6824" t="s">
        <v>15</v>
      </c>
      <c r="F6824" t="s">
        <v>23</v>
      </c>
      <c r="G6824" t="s">
        <v>20</v>
      </c>
      <c r="H6824">
        <v>8</v>
      </c>
      <c r="I6824">
        <v>13070.7124</v>
      </c>
      <c r="J6824">
        <f>SUMIFS(I:I,B:B,Table1_2[[#This Row],[Category Level 2]],D:D,Table1_2[[#This Row],[Brand]],E:E,Table1_2[[#This Row],[Region]],F:F,Table1_2[[#This Row],[Measure]],G:G,Table1_2[[#This Row],[Year]],H:H,"&lt;="&amp;Table1_2[[#This Row],[Month]])</f>
        <v>109067.78660000002</v>
      </c>
      <c r="K6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158570.71060000002</v>
      </c>
      <c r="N6824">
        <f>Table1_2[[#This Row],[Value]]*2.5</f>
        <v>32676.781000000003</v>
      </c>
    </row>
    <row r="6825" spans="1:14" x14ac:dyDescent="0.25">
      <c r="A6825" t="s">
        <v>11</v>
      </c>
      <c r="B6825" t="s">
        <v>50</v>
      </c>
      <c r="C6825" t="s">
        <v>30</v>
      </c>
      <c r="D6825" t="s">
        <v>31</v>
      </c>
      <c r="E6825" t="s">
        <v>15</v>
      </c>
      <c r="F6825" t="s">
        <v>23</v>
      </c>
      <c r="G6825" t="s">
        <v>20</v>
      </c>
      <c r="H6825">
        <v>9</v>
      </c>
      <c r="I6825">
        <v>13751.984</v>
      </c>
      <c r="J6825">
        <f>SUMIFS(I:I,B:B,Table1_2[[#This Row],[Category Level 2]],D:D,Table1_2[[#This Row],[Brand]],E:E,Table1_2[[#This Row],[Region]],F:F,Table1_2[[#This Row],[Measure]],G:G,Table1_2[[#This Row],[Year]],H:H,"&lt;="&amp;Table1_2[[#This Row],[Month]])</f>
        <v>122819.77060000002</v>
      </c>
      <c r="K6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160214.83200000002</v>
      </c>
      <c r="N6825">
        <f>Table1_2[[#This Row],[Value]]*2.5</f>
        <v>34379.96</v>
      </c>
    </row>
    <row r="6826" spans="1:14" x14ac:dyDescent="0.25">
      <c r="A6826" t="s">
        <v>11</v>
      </c>
      <c r="B6826" t="s">
        <v>50</v>
      </c>
      <c r="C6826" t="s">
        <v>30</v>
      </c>
      <c r="D6826" t="s">
        <v>31</v>
      </c>
      <c r="E6826" t="s">
        <v>15</v>
      </c>
      <c r="F6826" t="s">
        <v>23</v>
      </c>
      <c r="G6826" t="s">
        <v>20</v>
      </c>
      <c r="H6826">
        <v>10</v>
      </c>
      <c r="I6826">
        <v>15171.4756</v>
      </c>
      <c r="J6826">
        <f>SUMIFS(I:I,B:B,Table1_2[[#This Row],[Category Level 2]],D:D,Table1_2[[#This Row],[Brand]],E:E,Table1_2[[#This Row],[Region]],F:F,Table1_2[[#This Row],[Measure]],G:G,Table1_2[[#This Row],[Year]],H:H,"&lt;="&amp;Table1_2[[#This Row],[Month]])</f>
        <v>137991.24620000002</v>
      </c>
      <c r="K6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162142.64080000002</v>
      </c>
      <c r="N6826">
        <f>Table1_2[[#This Row],[Value]]*2.5</f>
        <v>37928.688999999998</v>
      </c>
    </row>
    <row r="6827" spans="1:14" x14ac:dyDescent="0.25">
      <c r="A6827" t="s">
        <v>11</v>
      </c>
      <c r="B6827" t="s">
        <v>50</v>
      </c>
      <c r="C6827" t="s">
        <v>30</v>
      </c>
      <c r="D6827" t="s">
        <v>31</v>
      </c>
      <c r="E6827" t="s">
        <v>15</v>
      </c>
      <c r="F6827" t="s">
        <v>23</v>
      </c>
      <c r="G6827" t="s">
        <v>20</v>
      </c>
      <c r="H6827">
        <v>11</v>
      </c>
      <c r="I6827">
        <v>13446.15</v>
      </c>
      <c r="J6827">
        <f>SUMIFS(I:I,B:B,Table1_2[[#This Row],[Category Level 2]],D:D,Table1_2[[#This Row],[Brand]],E:E,Table1_2[[#This Row],[Region]],F:F,Table1_2[[#This Row],[Measure]],G:G,Table1_2[[#This Row],[Year]],H:H,"&lt;="&amp;Table1_2[[#This Row],[Month]])</f>
        <v>151437.39620000002</v>
      </c>
      <c r="K6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164039.86620000002</v>
      </c>
      <c r="N6827">
        <f>Table1_2[[#This Row],[Value]]*2.5</f>
        <v>33615.375</v>
      </c>
    </row>
    <row r="6828" spans="1:14" x14ac:dyDescent="0.25">
      <c r="A6828" t="s">
        <v>11</v>
      </c>
      <c r="B6828" t="s">
        <v>50</v>
      </c>
      <c r="C6828" t="s">
        <v>30</v>
      </c>
      <c r="D6828" t="s">
        <v>31</v>
      </c>
      <c r="E6828" t="s">
        <v>15</v>
      </c>
      <c r="F6828" t="s">
        <v>23</v>
      </c>
      <c r="G6828" t="s">
        <v>20</v>
      </c>
      <c r="H6828">
        <v>12</v>
      </c>
      <c r="I6828">
        <v>14870.9146</v>
      </c>
      <c r="J6828">
        <f>SUMIFS(I:I,B:B,Table1_2[[#This Row],[Category Level 2]],D:D,Table1_2[[#This Row],[Brand]],E:E,Table1_2[[#This Row],[Region]],F:F,Table1_2[[#This Row],[Measure]],G:G,Table1_2[[#This Row],[Year]],H:H,"&lt;="&amp;Table1_2[[#This Row],[Month]])</f>
        <v>166308.31080000001</v>
      </c>
      <c r="K6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166308.31080000001</v>
      </c>
      <c r="N6828">
        <f>Table1_2[[#This Row],[Value]]*2.5</f>
        <v>37177.286500000002</v>
      </c>
    </row>
    <row r="6829" spans="1:14" x14ac:dyDescent="0.25">
      <c r="A6829" t="s">
        <v>11</v>
      </c>
      <c r="B6829" t="s">
        <v>50</v>
      </c>
      <c r="C6829" t="s">
        <v>30</v>
      </c>
      <c r="D6829" t="s">
        <v>31</v>
      </c>
      <c r="E6829" t="s">
        <v>15</v>
      </c>
      <c r="F6829" t="s">
        <v>23</v>
      </c>
      <c r="G6829" t="s">
        <v>21</v>
      </c>
      <c r="H6829">
        <v>1</v>
      </c>
      <c r="I6829">
        <v>13473.569599999999</v>
      </c>
      <c r="J6829">
        <f>SUMIFS(I:I,B:B,Table1_2[[#This Row],[Category Level 2]],D:D,Table1_2[[#This Row],[Brand]],E:E,Table1_2[[#This Row],[Region]],F:F,Table1_2[[#This Row],[Measure]],G:G,Table1_2[[#This Row],[Year]],H:H,"&lt;="&amp;Table1_2[[#This Row],[Month]])</f>
        <v>13473.569599999999</v>
      </c>
      <c r="K6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167105.58839999998</v>
      </c>
      <c r="N6829">
        <f>Table1_2[[#This Row],[Value]]*2.5</f>
        <v>33683.923999999999</v>
      </c>
    </row>
    <row r="6830" spans="1:14" x14ac:dyDescent="0.25">
      <c r="A6830" t="s">
        <v>11</v>
      </c>
      <c r="B6830" t="s">
        <v>50</v>
      </c>
      <c r="C6830" t="s">
        <v>30</v>
      </c>
      <c r="D6830" t="s">
        <v>31</v>
      </c>
      <c r="E6830" t="s">
        <v>15</v>
      </c>
      <c r="F6830" t="s">
        <v>23</v>
      </c>
      <c r="G6830" t="s">
        <v>21</v>
      </c>
      <c r="H6830">
        <v>2</v>
      </c>
      <c r="I6830">
        <v>13270.031800000001</v>
      </c>
      <c r="J6830">
        <f>SUMIFS(I:I,B:B,Table1_2[[#This Row],[Category Level 2]],D:D,Table1_2[[#This Row],[Brand]],E:E,Table1_2[[#This Row],[Region]],F:F,Table1_2[[#This Row],[Measure]],G:G,Table1_2[[#This Row],[Year]],H:H,"&lt;="&amp;Table1_2[[#This Row],[Month]])</f>
        <v>26743.6014</v>
      </c>
      <c r="K6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167495.7904</v>
      </c>
      <c r="N6830">
        <f>Table1_2[[#This Row],[Value]]*2.5</f>
        <v>33175.0795</v>
      </c>
    </row>
    <row r="6831" spans="1:14" x14ac:dyDescent="0.25">
      <c r="A6831" t="s">
        <v>11</v>
      </c>
      <c r="B6831" t="s">
        <v>50</v>
      </c>
      <c r="C6831" t="s">
        <v>30</v>
      </c>
      <c r="D6831" t="s">
        <v>31</v>
      </c>
      <c r="E6831" t="s">
        <v>15</v>
      </c>
      <c r="F6831" t="s">
        <v>23</v>
      </c>
      <c r="G6831" t="s">
        <v>21</v>
      </c>
      <c r="H6831">
        <v>3</v>
      </c>
      <c r="I6831">
        <v>16562.492999999999</v>
      </c>
      <c r="J6831">
        <f>SUMIFS(I:I,B:B,Table1_2[[#This Row],[Category Level 2]],D:D,Table1_2[[#This Row],[Brand]],E:E,Table1_2[[#This Row],[Region]],F:F,Table1_2[[#This Row],[Measure]],G:G,Table1_2[[#This Row],[Year]],H:H,"&lt;="&amp;Table1_2[[#This Row],[Month]])</f>
        <v>43306.094400000002</v>
      </c>
      <c r="K6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170031.04879999999</v>
      </c>
      <c r="N6831">
        <f>Table1_2[[#This Row],[Value]]*2.5</f>
        <v>41406.232499999998</v>
      </c>
    </row>
    <row r="6832" spans="1:14" x14ac:dyDescent="0.25">
      <c r="A6832" t="s">
        <v>11</v>
      </c>
      <c r="B6832" t="s">
        <v>50</v>
      </c>
      <c r="C6832" t="s">
        <v>30</v>
      </c>
      <c r="D6832" t="s">
        <v>31</v>
      </c>
      <c r="E6832" t="s">
        <v>15</v>
      </c>
      <c r="F6832" t="s">
        <v>23</v>
      </c>
      <c r="G6832" t="s">
        <v>21</v>
      </c>
      <c r="H6832">
        <v>4</v>
      </c>
      <c r="I6832">
        <v>14304.5944</v>
      </c>
      <c r="J6832">
        <f>SUMIFS(I:I,B:B,Table1_2[[#This Row],[Category Level 2]],D:D,Table1_2[[#This Row],[Brand]],E:E,Table1_2[[#This Row],[Region]],F:F,Table1_2[[#This Row],[Measure]],G:G,Table1_2[[#This Row],[Year]],H:H,"&lt;="&amp;Table1_2[[#This Row],[Month]])</f>
        <v>57610.688800000004</v>
      </c>
      <c r="K6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170422.30540000001</v>
      </c>
      <c r="N6832">
        <f>Table1_2[[#This Row],[Value]]*2.5</f>
        <v>35761.485999999997</v>
      </c>
    </row>
    <row r="6833" spans="1:14" x14ac:dyDescent="0.25">
      <c r="A6833" t="s">
        <v>11</v>
      </c>
      <c r="B6833" t="s">
        <v>50</v>
      </c>
      <c r="C6833" t="s">
        <v>30</v>
      </c>
      <c r="D6833" t="s">
        <v>31</v>
      </c>
      <c r="E6833" t="s">
        <v>15</v>
      </c>
      <c r="F6833" t="s">
        <v>23</v>
      </c>
      <c r="G6833" t="s">
        <v>21</v>
      </c>
      <c r="H6833">
        <v>5</v>
      </c>
      <c r="I6833">
        <v>16172.290999999999</v>
      </c>
      <c r="J6833">
        <f>SUMIFS(I:I,B:B,Table1_2[[#This Row],[Category Level 2]],D:D,Table1_2[[#This Row],[Brand]],E:E,Table1_2[[#This Row],[Region]],F:F,Table1_2[[#This Row],[Measure]],G:G,Table1_2[[#This Row],[Year]],H:H,"&lt;="&amp;Table1_2[[#This Row],[Month]])</f>
        <v>73782.979800000001</v>
      </c>
      <c r="K6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172445.0282</v>
      </c>
      <c r="N6833">
        <f>Table1_2[[#This Row],[Value]]*2.5</f>
        <v>40430.727500000001</v>
      </c>
    </row>
    <row r="6834" spans="1:14" x14ac:dyDescent="0.25">
      <c r="A6834" t="s">
        <v>11</v>
      </c>
      <c r="B6834" t="s">
        <v>50</v>
      </c>
      <c r="C6834" t="s">
        <v>30</v>
      </c>
      <c r="D6834" t="s">
        <v>31</v>
      </c>
      <c r="E6834" t="s">
        <v>15</v>
      </c>
      <c r="F6834" t="s">
        <v>23</v>
      </c>
      <c r="G6834" t="s">
        <v>21</v>
      </c>
      <c r="H6834">
        <v>6</v>
      </c>
      <c r="I6834">
        <v>15884.385200000001</v>
      </c>
      <c r="J6834">
        <f>SUMIFS(I:I,B:B,Table1_2[[#This Row],[Category Level 2]],D:D,Table1_2[[#This Row],[Brand]],E:E,Table1_2[[#This Row],[Region]],F:F,Table1_2[[#This Row],[Measure]],G:G,Table1_2[[#This Row],[Year]],H:H,"&lt;="&amp;Table1_2[[#This Row],[Month]])</f>
        <v>89667.365000000005</v>
      </c>
      <c r="K6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174363.3456</v>
      </c>
      <c r="N6834">
        <f>Table1_2[[#This Row],[Value]]*2.5</f>
        <v>39710.963000000003</v>
      </c>
    </row>
    <row r="6835" spans="1:14" x14ac:dyDescent="0.25">
      <c r="A6835" t="s">
        <v>11</v>
      </c>
      <c r="B6835" t="s">
        <v>50</v>
      </c>
      <c r="C6835" t="s">
        <v>30</v>
      </c>
      <c r="D6835" t="s">
        <v>31</v>
      </c>
      <c r="E6835" t="s">
        <v>15</v>
      </c>
      <c r="F6835" t="s">
        <v>23</v>
      </c>
      <c r="G6835" t="s">
        <v>21</v>
      </c>
      <c r="H6835">
        <v>7</v>
      </c>
      <c r="I6835">
        <v>14286.6662</v>
      </c>
      <c r="J6835">
        <f>SUMIFS(I:I,B:B,Table1_2[[#This Row],[Category Level 2]],D:D,Table1_2[[#This Row],[Brand]],E:E,Table1_2[[#This Row],[Region]],F:F,Table1_2[[#This Row],[Measure]],G:G,Table1_2[[#This Row],[Year]],H:H,"&lt;="&amp;Table1_2[[#This Row],[Month]])</f>
        <v>103954.0312</v>
      </c>
      <c r="K6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174265.2678</v>
      </c>
      <c r="N6835">
        <f>Table1_2[[#This Row],[Value]]*2.5</f>
        <v>35716.665500000003</v>
      </c>
    </row>
    <row r="6836" spans="1:14" x14ac:dyDescent="0.25">
      <c r="A6836" t="s">
        <v>11</v>
      </c>
      <c r="B6836" t="s">
        <v>50</v>
      </c>
      <c r="C6836" t="s">
        <v>30</v>
      </c>
      <c r="D6836" t="s">
        <v>31</v>
      </c>
      <c r="E6836" t="s">
        <v>15</v>
      </c>
      <c r="F6836" t="s">
        <v>23</v>
      </c>
      <c r="G6836" t="s">
        <v>21</v>
      </c>
      <c r="H6836">
        <v>8</v>
      </c>
      <c r="I6836">
        <v>14710.615400000001</v>
      </c>
      <c r="J6836">
        <f>SUMIFS(I:I,B:B,Table1_2[[#This Row],[Category Level 2]],D:D,Table1_2[[#This Row],[Brand]],E:E,Table1_2[[#This Row],[Region]],F:F,Table1_2[[#This Row],[Measure]],G:G,Table1_2[[#This Row],[Year]],H:H,"&lt;="&amp;Table1_2[[#This Row],[Month]])</f>
        <v>118664.64659999999</v>
      </c>
      <c r="K6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175905.17079999999</v>
      </c>
      <c r="N6836">
        <f>Table1_2[[#This Row],[Value]]*2.5</f>
        <v>36776.538500000002</v>
      </c>
    </row>
    <row r="6837" spans="1:14" x14ac:dyDescent="0.25">
      <c r="A6837" t="s">
        <v>11</v>
      </c>
      <c r="B6837" t="s">
        <v>50</v>
      </c>
      <c r="C6837" t="s">
        <v>30</v>
      </c>
      <c r="D6837" t="s">
        <v>31</v>
      </c>
      <c r="E6837" t="s">
        <v>15</v>
      </c>
      <c r="F6837" t="s">
        <v>23</v>
      </c>
      <c r="G6837" t="s">
        <v>21</v>
      </c>
      <c r="H6837">
        <v>9</v>
      </c>
      <c r="I6837">
        <v>16024.646999999999</v>
      </c>
      <c r="J6837">
        <f>SUMIFS(I:I,B:B,Table1_2[[#This Row],[Category Level 2]],D:D,Table1_2[[#This Row],[Brand]],E:E,Table1_2[[#This Row],[Region]],F:F,Table1_2[[#This Row],[Measure]],G:G,Table1_2[[#This Row],[Year]],H:H,"&lt;="&amp;Table1_2[[#This Row],[Month]])</f>
        <v>134689.2936</v>
      </c>
      <c r="K6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178177.83380000002</v>
      </c>
      <c r="N6837">
        <f>Table1_2[[#This Row],[Value]]*2.5</f>
        <v>40061.6175</v>
      </c>
    </row>
    <row r="6838" spans="1:14" x14ac:dyDescent="0.25">
      <c r="A6838" t="s">
        <v>11</v>
      </c>
      <c r="B6838" t="s">
        <v>50</v>
      </c>
      <c r="C6838" t="s">
        <v>30</v>
      </c>
      <c r="D6838" t="s">
        <v>31</v>
      </c>
      <c r="E6838" t="s">
        <v>15</v>
      </c>
      <c r="F6838" t="s">
        <v>23</v>
      </c>
      <c r="G6838" t="s">
        <v>21</v>
      </c>
      <c r="H6838">
        <v>10</v>
      </c>
      <c r="I6838">
        <v>16195.492200000001</v>
      </c>
      <c r="J6838">
        <f>SUMIFS(I:I,B:B,Table1_2[[#This Row],[Category Level 2]],D:D,Table1_2[[#This Row],[Brand]],E:E,Table1_2[[#This Row],[Region]],F:F,Table1_2[[#This Row],[Measure]],G:G,Table1_2[[#This Row],[Year]],H:H,"&lt;="&amp;Table1_2[[#This Row],[Month]])</f>
        <v>150884.78580000001</v>
      </c>
      <c r="K6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179201.8504</v>
      </c>
      <c r="N6838">
        <f>Table1_2[[#This Row],[Value]]*2.5</f>
        <v>40488.730500000005</v>
      </c>
    </row>
    <row r="6839" spans="1:14" x14ac:dyDescent="0.25">
      <c r="A6839" t="s">
        <v>11</v>
      </c>
      <c r="B6839" t="s">
        <v>50</v>
      </c>
      <c r="C6839" t="s">
        <v>30</v>
      </c>
      <c r="D6839" t="s">
        <v>31</v>
      </c>
      <c r="E6839" t="s">
        <v>15</v>
      </c>
      <c r="F6839" t="s">
        <v>23</v>
      </c>
      <c r="G6839" t="s">
        <v>21</v>
      </c>
      <c r="H6839">
        <v>11</v>
      </c>
      <c r="I6839">
        <v>15461.490599999999</v>
      </c>
      <c r="J6839">
        <f>SUMIFS(I:I,B:B,Table1_2[[#This Row],[Category Level 2]],D:D,Table1_2[[#This Row],[Brand]],E:E,Table1_2[[#This Row],[Region]],F:F,Table1_2[[#This Row],[Measure]],G:G,Table1_2[[#This Row],[Year]],H:H,"&lt;="&amp;Table1_2[[#This Row],[Month]])</f>
        <v>166346.2764</v>
      </c>
      <c r="K6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181217.19099999999</v>
      </c>
      <c r="N6839">
        <f>Table1_2[[#This Row],[Value]]*2.5</f>
        <v>38653.726499999997</v>
      </c>
    </row>
    <row r="6840" spans="1:14" x14ac:dyDescent="0.25">
      <c r="A6840" t="s">
        <v>11</v>
      </c>
      <c r="B6840" t="s">
        <v>50</v>
      </c>
      <c r="C6840" t="s">
        <v>30</v>
      </c>
      <c r="D6840" t="s">
        <v>31</v>
      </c>
      <c r="E6840" t="s">
        <v>15</v>
      </c>
      <c r="F6840" t="s">
        <v>23</v>
      </c>
      <c r="G6840" t="s">
        <v>21</v>
      </c>
      <c r="H6840">
        <v>12</v>
      </c>
      <c r="I6840">
        <v>17086.629199999999</v>
      </c>
      <c r="J6840">
        <f>SUMIFS(I:I,B:B,Table1_2[[#This Row],[Category Level 2]],D:D,Table1_2[[#This Row],[Brand]],E:E,Table1_2[[#This Row],[Region]],F:F,Table1_2[[#This Row],[Measure]],G:G,Table1_2[[#This Row],[Year]],H:H,"&lt;="&amp;Table1_2[[#This Row],[Month]])</f>
        <v>183432.9056</v>
      </c>
      <c r="K6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183432.9056</v>
      </c>
      <c r="N6840">
        <f>Table1_2[[#This Row],[Value]]*2.5</f>
        <v>42716.572999999997</v>
      </c>
    </row>
    <row r="6841" spans="1:14" x14ac:dyDescent="0.25">
      <c r="A6841" t="s">
        <v>11</v>
      </c>
      <c r="B6841" t="s">
        <v>50</v>
      </c>
      <c r="C6841" t="s">
        <v>30</v>
      </c>
      <c r="D6841" t="s">
        <v>31</v>
      </c>
      <c r="E6841" t="s">
        <v>15</v>
      </c>
      <c r="F6841" t="s">
        <v>23</v>
      </c>
      <c r="G6841" t="s">
        <v>22</v>
      </c>
      <c r="H6841">
        <v>1</v>
      </c>
      <c r="I6841">
        <v>18301.528399999999</v>
      </c>
      <c r="J6841">
        <f>SUMIFS(I:I,B:B,Table1_2[[#This Row],[Category Level 2]],D:D,Table1_2[[#This Row],[Brand]],E:E,Table1_2[[#This Row],[Region]],F:F,Table1_2[[#This Row],[Measure]],G:G,Table1_2[[#This Row],[Year]],H:H,"&lt;="&amp;Table1_2[[#This Row],[Month]])</f>
        <v>18301.528399999999</v>
      </c>
      <c r="K6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188260.86439999999</v>
      </c>
      <c r="N6841">
        <f>Table1_2[[#This Row],[Value]]*2.5</f>
        <v>45753.820999999996</v>
      </c>
    </row>
    <row r="6842" spans="1:14" x14ac:dyDescent="0.25">
      <c r="A6842" t="s">
        <v>11</v>
      </c>
      <c r="B6842" t="s">
        <v>50</v>
      </c>
      <c r="C6842" t="s">
        <v>30</v>
      </c>
      <c r="D6842" t="s">
        <v>31</v>
      </c>
      <c r="E6842" t="s">
        <v>15</v>
      </c>
      <c r="F6842" t="s">
        <v>23</v>
      </c>
      <c r="G6842" t="s">
        <v>22</v>
      </c>
      <c r="H6842">
        <v>2</v>
      </c>
      <c r="I6842">
        <v>17049.718199999999</v>
      </c>
      <c r="J6842">
        <f>SUMIFS(I:I,B:B,Table1_2[[#This Row],[Category Level 2]],D:D,Table1_2[[#This Row],[Brand]],E:E,Table1_2[[#This Row],[Region]],F:F,Table1_2[[#This Row],[Measure]],G:G,Table1_2[[#This Row],[Year]],H:H,"&lt;="&amp;Table1_2[[#This Row],[Month]])</f>
        <v>35351.246599999999</v>
      </c>
      <c r="K6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192040.55079999997</v>
      </c>
      <c r="N6842">
        <f>Table1_2[[#This Row],[Value]]*2.5</f>
        <v>42624.2955</v>
      </c>
    </row>
    <row r="6843" spans="1:14" x14ac:dyDescent="0.25">
      <c r="A6843" t="s">
        <v>11</v>
      </c>
      <c r="B6843" t="s">
        <v>50</v>
      </c>
      <c r="C6843" t="s">
        <v>30</v>
      </c>
      <c r="D6843" t="s">
        <v>31</v>
      </c>
      <c r="E6843" t="s">
        <v>15</v>
      </c>
      <c r="F6843" t="s">
        <v>23</v>
      </c>
      <c r="G6843" t="s">
        <v>22</v>
      </c>
      <c r="H6843">
        <v>3</v>
      </c>
      <c r="I6843">
        <v>18402.77</v>
      </c>
      <c r="J6843">
        <f>SUMIFS(I:I,B:B,Table1_2[[#This Row],[Category Level 2]],D:D,Table1_2[[#This Row],[Brand]],E:E,Table1_2[[#This Row],[Region]],F:F,Table1_2[[#This Row],[Measure]],G:G,Table1_2[[#This Row],[Year]],H:H,"&lt;="&amp;Table1_2[[#This Row],[Month]])</f>
        <v>53754.016600000003</v>
      </c>
      <c r="K6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193880.82780000003</v>
      </c>
      <c r="N6843">
        <f>Table1_2[[#This Row],[Value]]*2.5</f>
        <v>46006.925000000003</v>
      </c>
    </row>
    <row r="6844" spans="1:14" x14ac:dyDescent="0.25">
      <c r="A6844" t="s">
        <v>11</v>
      </c>
      <c r="B6844" t="s">
        <v>50</v>
      </c>
      <c r="C6844" t="s">
        <v>30</v>
      </c>
      <c r="D6844" t="s">
        <v>31</v>
      </c>
      <c r="E6844" t="s">
        <v>24</v>
      </c>
      <c r="F6844" t="s">
        <v>16</v>
      </c>
      <c r="G6844" t="s">
        <v>17</v>
      </c>
      <c r="H6844">
        <v>1</v>
      </c>
      <c r="I6844">
        <v>78.040400000000005</v>
      </c>
      <c r="J6844">
        <f>SUMIFS(I:I,B:B,Table1_2[[#This Row],[Category Level 2]],D:D,Table1_2[[#This Row],[Brand]],E:E,Table1_2[[#This Row],[Region]],F:F,Table1_2[[#This Row],[Measure]],G:G,Table1_2[[#This Row],[Year]],H:H,"&lt;="&amp;Table1_2[[#This Row],[Month]])</f>
        <v>78.040400000000005</v>
      </c>
      <c r="K6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78.040400000000005</v>
      </c>
      <c r="N6844">
        <f>Table1_2[[#This Row],[Value]]*2.5</f>
        <v>195.101</v>
      </c>
    </row>
    <row r="6845" spans="1:14" x14ac:dyDescent="0.25">
      <c r="A6845" t="s">
        <v>11</v>
      </c>
      <c r="B6845" t="s">
        <v>50</v>
      </c>
      <c r="C6845" t="s">
        <v>30</v>
      </c>
      <c r="D6845" t="s">
        <v>31</v>
      </c>
      <c r="E6845" t="s">
        <v>24</v>
      </c>
      <c r="F6845" t="s">
        <v>16</v>
      </c>
      <c r="G6845" t="s">
        <v>17</v>
      </c>
      <c r="H6845">
        <v>2</v>
      </c>
      <c r="I6845">
        <v>73.822000000000003</v>
      </c>
      <c r="J6845">
        <f>SUMIFS(I:I,B:B,Table1_2[[#This Row],[Category Level 2]],D:D,Table1_2[[#This Row],[Brand]],E:E,Table1_2[[#This Row],[Region]],F:F,Table1_2[[#This Row],[Measure]],G:G,Table1_2[[#This Row],[Year]],H:H,"&lt;="&amp;Table1_2[[#This Row],[Month]])</f>
        <v>151.86240000000001</v>
      </c>
      <c r="K6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151.86240000000001</v>
      </c>
      <c r="N6845">
        <f>Table1_2[[#This Row],[Value]]*2.5</f>
        <v>184.55500000000001</v>
      </c>
    </row>
    <row r="6846" spans="1:14" x14ac:dyDescent="0.25">
      <c r="A6846" t="s">
        <v>11</v>
      </c>
      <c r="B6846" t="s">
        <v>50</v>
      </c>
      <c r="C6846" t="s">
        <v>30</v>
      </c>
      <c r="D6846" t="s">
        <v>31</v>
      </c>
      <c r="E6846" t="s">
        <v>24</v>
      </c>
      <c r="F6846" t="s">
        <v>16</v>
      </c>
      <c r="G6846" t="s">
        <v>17</v>
      </c>
      <c r="H6846">
        <v>3</v>
      </c>
      <c r="I6846">
        <v>103.35079999999999</v>
      </c>
      <c r="J6846">
        <f>SUMIFS(I:I,B:B,Table1_2[[#This Row],[Category Level 2]],D:D,Table1_2[[#This Row],[Brand]],E:E,Table1_2[[#This Row],[Region]],F:F,Table1_2[[#This Row],[Measure]],G:G,Table1_2[[#This Row],[Year]],H:H,"&lt;="&amp;Table1_2[[#This Row],[Month]])</f>
        <v>255.2132</v>
      </c>
      <c r="K6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255.2132</v>
      </c>
      <c r="N6846">
        <f>Table1_2[[#This Row],[Value]]*2.5</f>
        <v>258.37699999999995</v>
      </c>
    </row>
    <row r="6847" spans="1:14" x14ac:dyDescent="0.25">
      <c r="A6847" t="s">
        <v>11</v>
      </c>
      <c r="B6847" t="s">
        <v>50</v>
      </c>
      <c r="C6847" t="s">
        <v>30</v>
      </c>
      <c r="D6847" t="s">
        <v>31</v>
      </c>
      <c r="E6847" t="s">
        <v>24</v>
      </c>
      <c r="F6847" t="s">
        <v>16</v>
      </c>
      <c r="G6847" t="s">
        <v>17</v>
      </c>
      <c r="H6847">
        <v>4</v>
      </c>
      <c r="I6847">
        <v>48.511600000000001</v>
      </c>
      <c r="J6847">
        <f>SUMIFS(I:I,B:B,Table1_2[[#This Row],[Category Level 2]],D:D,Table1_2[[#This Row],[Brand]],E:E,Table1_2[[#This Row],[Region]],F:F,Table1_2[[#This Row],[Measure]],G:G,Table1_2[[#This Row],[Year]],H:H,"&lt;="&amp;Table1_2[[#This Row],[Month]])</f>
        <v>303.72480000000002</v>
      </c>
      <c r="K6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303.72480000000002</v>
      </c>
      <c r="N6847">
        <f>Table1_2[[#This Row],[Value]]*2.5</f>
        <v>121.279</v>
      </c>
    </row>
    <row r="6848" spans="1:14" x14ac:dyDescent="0.25">
      <c r="A6848" t="s">
        <v>11</v>
      </c>
      <c r="B6848" t="s">
        <v>50</v>
      </c>
      <c r="C6848" t="s">
        <v>30</v>
      </c>
      <c r="D6848" t="s">
        <v>31</v>
      </c>
      <c r="E6848" t="s">
        <v>24</v>
      </c>
      <c r="F6848" t="s">
        <v>16</v>
      </c>
      <c r="G6848" t="s">
        <v>17</v>
      </c>
      <c r="H6848">
        <v>5</v>
      </c>
      <c r="I6848">
        <v>74.876599999999996</v>
      </c>
      <c r="J6848">
        <f>SUMIFS(I:I,B:B,Table1_2[[#This Row],[Category Level 2]],D:D,Table1_2[[#This Row],[Brand]],E:E,Table1_2[[#This Row],[Region]],F:F,Table1_2[[#This Row],[Measure]],G:G,Table1_2[[#This Row],[Year]],H:H,"&lt;="&amp;Table1_2[[#This Row],[Month]])</f>
        <v>378.60140000000001</v>
      </c>
      <c r="K6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378.60140000000001</v>
      </c>
      <c r="N6848">
        <f>Table1_2[[#This Row],[Value]]*2.5</f>
        <v>187.19149999999999</v>
      </c>
    </row>
    <row r="6849" spans="1:14" x14ac:dyDescent="0.25">
      <c r="A6849" t="s">
        <v>11</v>
      </c>
      <c r="B6849" t="s">
        <v>50</v>
      </c>
      <c r="C6849" t="s">
        <v>30</v>
      </c>
      <c r="D6849" t="s">
        <v>31</v>
      </c>
      <c r="E6849" t="s">
        <v>24</v>
      </c>
      <c r="F6849" t="s">
        <v>16</v>
      </c>
      <c r="G6849" t="s">
        <v>17</v>
      </c>
      <c r="H6849">
        <v>6</v>
      </c>
      <c r="I6849">
        <v>125.4974</v>
      </c>
      <c r="J6849">
        <f>SUMIFS(I:I,B:B,Table1_2[[#This Row],[Category Level 2]],D:D,Table1_2[[#This Row],[Brand]],E:E,Table1_2[[#This Row],[Region]],F:F,Table1_2[[#This Row],[Measure]],G:G,Table1_2[[#This Row],[Year]],H:H,"&lt;="&amp;Table1_2[[#This Row],[Month]])</f>
        <v>504.09879999999998</v>
      </c>
      <c r="K6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504.09879999999998</v>
      </c>
      <c r="N6849">
        <f>Table1_2[[#This Row],[Value]]*2.5</f>
        <v>313.74349999999998</v>
      </c>
    </row>
    <row r="6850" spans="1:14" x14ac:dyDescent="0.25">
      <c r="A6850" t="s">
        <v>11</v>
      </c>
      <c r="B6850" t="s">
        <v>50</v>
      </c>
      <c r="C6850" t="s">
        <v>30</v>
      </c>
      <c r="D6850" t="s">
        <v>31</v>
      </c>
      <c r="E6850" t="s">
        <v>24</v>
      </c>
      <c r="F6850" t="s">
        <v>16</v>
      </c>
      <c r="G6850" t="s">
        <v>17</v>
      </c>
      <c r="H6850">
        <v>7</v>
      </c>
      <c r="I6850">
        <v>94.914000000000001</v>
      </c>
      <c r="J6850">
        <f>SUMIFS(I:I,B:B,Table1_2[[#This Row],[Category Level 2]],D:D,Table1_2[[#This Row],[Brand]],E:E,Table1_2[[#This Row],[Region]],F:F,Table1_2[[#This Row],[Measure]],G:G,Table1_2[[#This Row],[Year]],H:H,"&lt;="&amp;Table1_2[[#This Row],[Month]])</f>
        <v>599.01279999999997</v>
      </c>
      <c r="K6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599.01279999999997</v>
      </c>
      <c r="N6850">
        <f>Table1_2[[#This Row],[Value]]*2.5</f>
        <v>237.285</v>
      </c>
    </row>
    <row r="6851" spans="1:14" x14ac:dyDescent="0.25">
      <c r="A6851" t="s">
        <v>11</v>
      </c>
      <c r="B6851" t="s">
        <v>50</v>
      </c>
      <c r="C6851" t="s">
        <v>30</v>
      </c>
      <c r="D6851" t="s">
        <v>31</v>
      </c>
      <c r="E6851" t="s">
        <v>24</v>
      </c>
      <c r="F6851" t="s">
        <v>16</v>
      </c>
      <c r="G6851" t="s">
        <v>17</v>
      </c>
      <c r="H6851">
        <v>8</v>
      </c>
      <c r="I6851">
        <v>176.1182</v>
      </c>
      <c r="J6851">
        <f>SUMIFS(I:I,B:B,Table1_2[[#This Row],[Category Level 2]],D:D,Table1_2[[#This Row],[Brand]],E:E,Table1_2[[#This Row],[Region]],F:F,Table1_2[[#This Row],[Measure]],G:G,Table1_2[[#This Row],[Year]],H:H,"&lt;="&amp;Table1_2[[#This Row],[Month]])</f>
        <v>775.13099999999997</v>
      </c>
      <c r="K6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775.13099999999997</v>
      </c>
      <c r="N6851">
        <f>Table1_2[[#This Row],[Value]]*2.5</f>
        <v>440.2955</v>
      </c>
    </row>
    <row r="6852" spans="1:14" x14ac:dyDescent="0.25">
      <c r="A6852" t="s">
        <v>11</v>
      </c>
      <c r="B6852" t="s">
        <v>50</v>
      </c>
      <c r="C6852" t="s">
        <v>30</v>
      </c>
      <c r="D6852" t="s">
        <v>31</v>
      </c>
      <c r="E6852" t="s">
        <v>24</v>
      </c>
      <c r="F6852" t="s">
        <v>16</v>
      </c>
      <c r="G6852" t="s">
        <v>17</v>
      </c>
      <c r="H6852">
        <v>9</v>
      </c>
      <c r="I6852">
        <v>104.4054</v>
      </c>
      <c r="J6852">
        <f>SUMIFS(I:I,B:B,Table1_2[[#This Row],[Category Level 2]],D:D,Table1_2[[#This Row],[Brand]],E:E,Table1_2[[#This Row],[Region]],F:F,Table1_2[[#This Row],[Measure]],G:G,Table1_2[[#This Row],[Year]],H:H,"&lt;="&amp;Table1_2[[#This Row],[Month]])</f>
        <v>879.53639999999996</v>
      </c>
      <c r="K6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879.53639999999996</v>
      </c>
      <c r="N6852">
        <f>Table1_2[[#This Row],[Value]]*2.5</f>
        <v>261.01350000000002</v>
      </c>
    </row>
    <row r="6853" spans="1:14" x14ac:dyDescent="0.25">
      <c r="A6853" t="s">
        <v>11</v>
      </c>
      <c r="B6853" t="s">
        <v>50</v>
      </c>
      <c r="C6853" t="s">
        <v>30</v>
      </c>
      <c r="D6853" t="s">
        <v>31</v>
      </c>
      <c r="E6853" t="s">
        <v>24</v>
      </c>
      <c r="F6853" t="s">
        <v>16</v>
      </c>
      <c r="G6853" t="s">
        <v>17</v>
      </c>
      <c r="H6853">
        <v>10</v>
      </c>
      <c r="I6853">
        <v>83.313400000000001</v>
      </c>
      <c r="J6853">
        <f>SUMIFS(I:I,B:B,Table1_2[[#This Row],[Category Level 2]],D:D,Table1_2[[#This Row],[Brand]],E:E,Table1_2[[#This Row],[Region]],F:F,Table1_2[[#This Row],[Measure]],G:G,Table1_2[[#This Row],[Year]],H:H,"&lt;="&amp;Table1_2[[#This Row],[Month]])</f>
        <v>962.84979999999996</v>
      </c>
      <c r="K6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962.84979999999996</v>
      </c>
      <c r="N6853">
        <f>Table1_2[[#This Row],[Value]]*2.5</f>
        <v>208.2835</v>
      </c>
    </row>
    <row r="6854" spans="1:14" x14ac:dyDescent="0.25">
      <c r="A6854" t="s">
        <v>11</v>
      </c>
      <c r="B6854" t="s">
        <v>50</v>
      </c>
      <c r="C6854" t="s">
        <v>30</v>
      </c>
      <c r="D6854" t="s">
        <v>31</v>
      </c>
      <c r="E6854" t="s">
        <v>24</v>
      </c>
      <c r="F6854" t="s">
        <v>16</v>
      </c>
      <c r="G6854" t="s">
        <v>17</v>
      </c>
      <c r="H6854">
        <v>11</v>
      </c>
      <c r="I6854">
        <v>137.09799999999998</v>
      </c>
      <c r="J6854">
        <f>SUMIFS(I:I,B:B,Table1_2[[#This Row],[Category Level 2]],D:D,Table1_2[[#This Row],[Brand]],E:E,Table1_2[[#This Row],[Region]],F:F,Table1_2[[#This Row],[Measure]],G:G,Table1_2[[#This Row],[Year]],H:H,"&lt;="&amp;Table1_2[[#This Row],[Month]])</f>
        <v>1099.9477999999999</v>
      </c>
      <c r="K6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1099.9477999999999</v>
      </c>
      <c r="N6854">
        <f>Table1_2[[#This Row],[Value]]*2.5</f>
        <v>342.74499999999995</v>
      </c>
    </row>
    <row r="6855" spans="1:14" x14ac:dyDescent="0.25">
      <c r="A6855" t="s">
        <v>11</v>
      </c>
      <c r="B6855" t="s">
        <v>50</v>
      </c>
      <c r="C6855" t="s">
        <v>30</v>
      </c>
      <c r="D6855" t="s">
        <v>31</v>
      </c>
      <c r="E6855" t="s">
        <v>24</v>
      </c>
      <c r="F6855" t="s">
        <v>16</v>
      </c>
      <c r="G6855" t="s">
        <v>17</v>
      </c>
      <c r="H6855">
        <v>12</v>
      </c>
      <c r="I6855">
        <v>136.04339999999999</v>
      </c>
      <c r="J6855">
        <f>SUMIFS(I:I,B:B,Table1_2[[#This Row],[Category Level 2]],D:D,Table1_2[[#This Row],[Brand]],E:E,Table1_2[[#This Row],[Region]],F:F,Table1_2[[#This Row],[Measure]],G:G,Table1_2[[#This Row],[Year]],H:H,"&lt;="&amp;Table1_2[[#This Row],[Month]])</f>
        <v>1235.9911999999999</v>
      </c>
      <c r="K6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1235.9911999999999</v>
      </c>
      <c r="N6855">
        <f>Table1_2[[#This Row],[Value]]*2.5</f>
        <v>340.10849999999999</v>
      </c>
    </row>
    <row r="6856" spans="1:14" x14ac:dyDescent="0.25">
      <c r="A6856" t="s">
        <v>11</v>
      </c>
      <c r="B6856" t="s">
        <v>50</v>
      </c>
      <c r="C6856" t="s">
        <v>30</v>
      </c>
      <c r="D6856" t="s">
        <v>31</v>
      </c>
      <c r="E6856" t="s">
        <v>24</v>
      </c>
      <c r="F6856" t="s">
        <v>16</v>
      </c>
      <c r="G6856" t="s">
        <v>18</v>
      </c>
      <c r="H6856">
        <v>1</v>
      </c>
      <c r="I6856">
        <v>133.9342</v>
      </c>
      <c r="J6856">
        <f>SUMIFS(I:I,B:B,Table1_2[[#This Row],[Category Level 2]],D:D,Table1_2[[#This Row],[Brand]],E:E,Table1_2[[#This Row],[Region]],F:F,Table1_2[[#This Row],[Measure]],G:G,Table1_2[[#This Row],[Year]],H:H,"&lt;="&amp;Table1_2[[#This Row],[Month]])</f>
        <v>133.9342</v>
      </c>
      <c r="K6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1291.8849999999998</v>
      </c>
      <c r="N6856">
        <f>Table1_2[[#This Row],[Value]]*2.5</f>
        <v>334.83550000000002</v>
      </c>
    </row>
    <row r="6857" spans="1:14" x14ac:dyDescent="0.25">
      <c r="A6857" t="s">
        <v>11</v>
      </c>
      <c r="B6857" t="s">
        <v>50</v>
      </c>
      <c r="C6857" t="s">
        <v>30</v>
      </c>
      <c r="D6857" t="s">
        <v>31</v>
      </c>
      <c r="E6857" t="s">
        <v>24</v>
      </c>
      <c r="F6857" t="s">
        <v>16</v>
      </c>
      <c r="G6857" t="s">
        <v>18</v>
      </c>
      <c r="H6857">
        <v>2</v>
      </c>
      <c r="I6857">
        <v>108.6238</v>
      </c>
      <c r="J6857">
        <f>SUMIFS(I:I,B:B,Table1_2[[#This Row],[Category Level 2]],D:D,Table1_2[[#This Row],[Brand]],E:E,Table1_2[[#This Row],[Region]],F:F,Table1_2[[#This Row],[Measure]],G:G,Table1_2[[#This Row],[Year]],H:H,"&lt;="&amp;Table1_2[[#This Row],[Month]])</f>
        <v>242.55799999999999</v>
      </c>
      <c r="K6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1326.6867999999999</v>
      </c>
      <c r="N6857">
        <f>Table1_2[[#This Row],[Value]]*2.5</f>
        <v>271.55950000000001</v>
      </c>
    </row>
    <row r="6858" spans="1:14" x14ac:dyDescent="0.25">
      <c r="A6858" t="s">
        <v>11</v>
      </c>
      <c r="B6858" t="s">
        <v>50</v>
      </c>
      <c r="C6858" t="s">
        <v>30</v>
      </c>
      <c r="D6858" t="s">
        <v>31</v>
      </c>
      <c r="E6858" t="s">
        <v>24</v>
      </c>
      <c r="F6858" t="s">
        <v>16</v>
      </c>
      <c r="G6858" t="s">
        <v>18</v>
      </c>
      <c r="H6858">
        <v>3</v>
      </c>
      <c r="I6858">
        <v>146.58939999999998</v>
      </c>
      <c r="J6858">
        <f>SUMIFS(I:I,B:B,Table1_2[[#This Row],[Category Level 2]],D:D,Table1_2[[#This Row],[Brand]],E:E,Table1_2[[#This Row],[Region]],F:F,Table1_2[[#This Row],[Measure]],G:G,Table1_2[[#This Row],[Year]],H:H,"&lt;="&amp;Table1_2[[#This Row],[Month]])</f>
        <v>389.14739999999995</v>
      </c>
      <c r="K6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1369.9253999999999</v>
      </c>
      <c r="N6858">
        <f>Table1_2[[#This Row],[Value]]*2.5</f>
        <v>366.47349999999994</v>
      </c>
    </row>
    <row r="6859" spans="1:14" x14ac:dyDescent="0.25">
      <c r="A6859" t="s">
        <v>11</v>
      </c>
      <c r="B6859" t="s">
        <v>50</v>
      </c>
      <c r="C6859" t="s">
        <v>30</v>
      </c>
      <c r="D6859" t="s">
        <v>31</v>
      </c>
      <c r="E6859" t="s">
        <v>24</v>
      </c>
      <c r="F6859" t="s">
        <v>16</v>
      </c>
      <c r="G6859" t="s">
        <v>18</v>
      </c>
      <c r="H6859">
        <v>4</v>
      </c>
      <c r="I6859">
        <v>138.15260000000001</v>
      </c>
      <c r="J6859">
        <f>SUMIFS(I:I,B:B,Table1_2[[#This Row],[Category Level 2]],D:D,Table1_2[[#This Row],[Brand]],E:E,Table1_2[[#This Row],[Region]],F:F,Table1_2[[#This Row],[Measure]],G:G,Table1_2[[#This Row],[Year]],H:H,"&lt;="&amp;Table1_2[[#This Row],[Month]])</f>
        <v>527.29999999999995</v>
      </c>
      <c r="K6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1459.5663999999999</v>
      </c>
      <c r="N6859">
        <f>Table1_2[[#This Row],[Value]]*2.5</f>
        <v>345.38150000000002</v>
      </c>
    </row>
    <row r="6860" spans="1:14" x14ac:dyDescent="0.25">
      <c r="A6860" t="s">
        <v>11</v>
      </c>
      <c r="B6860" t="s">
        <v>50</v>
      </c>
      <c r="C6860" t="s">
        <v>30</v>
      </c>
      <c r="D6860" t="s">
        <v>31</v>
      </c>
      <c r="E6860" t="s">
        <v>24</v>
      </c>
      <c r="F6860" t="s">
        <v>16</v>
      </c>
      <c r="G6860" t="s">
        <v>18</v>
      </c>
      <c r="H6860">
        <v>5</v>
      </c>
      <c r="I6860">
        <v>225.68439999999998</v>
      </c>
      <c r="J6860">
        <f>SUMIFS(I:I,B:B,Table1_2[[#This Row],[Category Level 2]],D:D,Table1_2[[#This Row],[Brand]],E:E,Table1_2[[#This Row],[Region]],F:F,Table1_2[[#This Row],[Measure]],G:G,Table1_2[[#This Row],[Year]],H:H,"&lt;="&amp;Table1_2[[#This Row],[Month]])</f>
        <v>752.98439999999994</v>
      </c>
      <c r="K6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1610.3741999999997</v>
      </c>
      <c r="N6860">
        <f>Table1_2[[#This Row],[Value]]*2.5</f>
        <v>564.21100000000001</v>
      </c>
    </row>
    <row r="6861" spans="1:14" x14ac:dyDescent="0.25">
      <c r="A6861" t="s">
        <v>11</v>
      </c>
      <c r="B6861" t="s">
        <v>50</v>
      </c>
      <c r="C6861" t="s">
        <v>30</v>
      </c>
      <c r="D6861" t="s">
        <v>31</v>
      </c>
      <c r="E6861" t="s">
        <v>24</v>
      </c>
      <c r="F6861" t="s">
        <v>16</v>
      </c>
      <c r="G6861" t="s">
        <v>18</v>
      </c>
      <c r="H6861">
        <v>6</v>
      </c>
      <c r="I6861">
        <v>166.6268</v>
      </c>
      <c r="J6861">
        <f>SUMIFS(I:I,B:B,Table1_2[[#This Row],[Category Level 2]],D:D,Table1_2[[#This Row],[Brand]],E:E,Table1_2[[#This Row],[Region]],F:F,Table1_2[[#This Row],[Measure]],G:G,Table1_2[[#This Row],[Year]],H:H,"&lt;="&amp;Table1_2[[#This Row],[Month]])</f>
        <v>919.61119999999994</v>
      </c>
      <c r="K6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1651.5036</v>
      </c>
      <c r="N6861">
        <f>Table1_2[[#This Row],[Value]]*2.5</f>
        <v>416.56700000000001</v>
      </c>
    </row>
    <row r="6862" spans="1:14" x14ac:dyDescent="0.25">
      <c r="A6862" t="s">
        <v>11</v>
      </c>
      <c r="B6862" t="s">
        <v>50</v>
      </c>
      <c r="C6862" t="s">
        <v>30</v>
      </c>
      <c r="D6862" t="s">
        <v>31</v>
      </c>
      <c r="E6862" t="s">
        <v>24</v>
      </c>
      <c r="F6862" t="s">
        <v>16</v>
      </c>
      <c r="G6862" t="s">
        <v>18</v>
      </c>
      <c r="H6862">
        <v>7</v>
      </c>
      <c r="I6862">
        <v>259.4316</v>
      </c>
      <c r="J6862">
        <f>SUMIFS(I:I,B:B,Table1_2[[#This Row],[Category Level 2]],D:D,Table1_2[[#This Row],[Brand]],E:E,Table1_2[[#This Row],[Region]],F:F,Table1_2[[#This Row],[Measure]],G:G,Table1_2[[#This Row],[Year]],H:H,"&lt;="&amp;Table1_2[[#This Row],[Month]])</f>
        <v>1179.0427999999999</v>
      </c>
      <c r="K6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1816.0211999999999</v>
      </c>
      <c r="N6862">
        <f>Table1_2[[#This Row],[Value]]*2.5</f>
        <v>648.57899999999995</v>
      </c>
    </row>
    <row r="6863" spans="1:14" x14ac:dyDescent="0.25">
      <c r="A6863" t="s">
        <v>11</v>
      </c>
      <c r="B6863" t="s">
        <v>50</v>
      </c>
      <c r="C6863" t="s">
        <v>30</v>
      </c>
      <c r="D6863" t="s">
        <v>31</v>
      </c>
      <c r="E6863" t="s">
        <v>24</v>
      </c>
      <c r="F6863" t="s">
        <v>16</v>
      </c>
      <c r="G6863" t="s">
        <v>18</v>
      </c>
      <c r="H6863">
        <v>8</v>
      </c>
      <c r="I6863">
        <v>190.8826</v>
      </c>
      <c r="J6863">
        <f>SUMIFS(I:I,B:B,Table1_2[[#This Row],[Category Level 2]],D:D,Table1_2[[#This Row],[Brand]],E:E,Table1_2[[#This Row],[Region]],F:F,Table1_2[[#This Row],[Measure]],G:G,Table1_2[[#This Row],[Year]],H:H,"&lt;="&amp;Table1_2[[#This Row],[Month]])</f>
        <v>1369.9253999999999</v>
      </c>
      <c r="K6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1830.7855999999997</v>
      </c>
      <c r="N6863">
        <f>Table1_2[[#This Row],[Value]]*2.5</f>
        <v>477.20650000000001</v>
      </c>
    </row>
    <row r="6864" spans="1:14" x14ac:dyDescent="0.25">
      <c r="A6864" t="s">
        <v>11</v>
      </c>
      <c r="B6864" t="s">
        <v>50</v>
      </c>
      <c r="C6864" t="s">
        <v>30</v>
      </c>
      <c r="D6864" t="s">
        <v>31</v>
      </c>
      <c r="E6864" t="s">
        <v>24</v>
      </c>
      <c r="F6864" t="s">
        <v>16</v>
      </c>
      <c r="G6864" t="s">
        <v>18</v>
      </c>
      <c r="H6864">
        <v>9</v>
      </c>
      <c r="I6864">
        <v>204.5924</v>
      </c>
      <c r="J6864">
        <f>SUMIFS(I:I,B:B,Table1_2[[#This Row],[Category Level 2]],D:D,Table1_2[[#This Row],[Brand]],E:E,Table1_2[[#This Row],[Region]],F:F,Table1_2[[#This Row],[Measure]],G:G,Table1_2[[#This Row],[Year]],H:H,"&lt;="&amp;Table1_2[[#This Row],[Month]])</f>
        <v>1574.5177999999999</v>
      </c>
      <c r="K6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1930.9725999999998</v>
      </c>
      <c r="N6864">
        <f>Table1_2[[#This Row],[Value]]*2.5</f>
        <v>511.48099999999999</v>
      </c>
    </row>
    <row r="6865" spans="1:14" x14ac:dyDescent="0.25">
      <c r="A6865" t="s">
        <v>11</v>
      </c>
      <c r="B6865" t="s">
        <v>50</v>
      </c>
      <c r="C6865" t="s">
        <v>30</v>
      </c>
      <c r="D6865" t="s">
        <v>31</v>
      </c>
      <c r="E6865" t="s">
        <v>24</v>
      </c>
      <c r="F6865" t="s">
        <v>16</v>
      </c>
      <c r="G6865" t="s">
        <v>18</v>
      </c>
      <c r="H6865">
        <v>10</v>
      </c>
      <c r="I6865">
        <v>284.74200000000002</v>
      </c>
      <c r="J6865">
        <f>SUMIFS(I:I,B:B,Table1_2[[#This Row],[Category Level 2]],D:D,Table1_2[[#This Row],[Brand]],E:E,Table1_2[[#This Row],[Region]],F:F,Table1_2[[#This Row],[Measure]],G:G,Table1_2[[#This Row],[Year]],H:H,"&lt;="&amp;Table1_2[[#This Row],[Month]])</f>
        <v>1859.2597999999998</v>
      </c>
      <c r="K6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2132.4011999999998</v>
      </c>
      <c r="N6865">
        <f>Table1_2[[#This Row],[Value]]*2.5</f>
        <v>711.85500000000002</v>
      </c>
    </row>
    <row r="6866" spans="1:14" x14ac:dyDescent="0.25">
      <c r="A6866" t="s">
        <v>11</v>
      </c>
      <c r="B6866" t="s">
        <v>50</v>
      </c>
      <c r="C6866" t="s">
        <v>30</v>
      </c>
      <c r="D6866" t="s">
        <v>31</v>
      </c>
      <c r="E6866" t="s">
        <v>24</v>
      </c>
      <c r="F6866" t="s">
        <v>16</v>
      </c>
      <c r="G6866" t="s">
        <v>18</v>
      </c>
      <c r="H6866">
        <v>11</v>
      </c>
      <c r="I6866">
        <v>188.77340000000001</v>
      </c>
      <c r="J6866">
        <f>SUMIFS(I:I,B:B,Table1_2[[#This Row],[Category Level 2]],D:D,Table1_2[[#This Row],[Brand]],E:E,Table1_2[[#This Row],[Region]],F:F,Table1_2[[#This Row],[Measure]],G:G,Table1_2[[#This Row],[Year]],H:H,"&lt;="&amp;Table1_2[[#This Row],[Month]])</f>
        <v>2048.0331999999999</v>
      </c>
      <c r="K6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2184.0765999999999</v>
      </c>
      <c r="N6866">
        <f>Table1_2[[#This Row],[Value]]*2.5</f>
        <v>471.93350000000004</v>
      </c>
    </row>
    <row r="6867" spans="1:14" x14ac:dyDescent="0.25">
      <c r="A6867" t="s">
        <v>11</v>
      </c>
      <c r="B6867" t="s">
        <v>50</v>
      </c>
      <c r="C6867" t="s">
        <v>30</v>
      </c>
      <c r="D6867" t="s">
        <v>31</v>
      </c>
      <c r="E6867" t="s">
        <v>24</v>
      </c>
      <c r="F6867" t="s">
        <v>16</v>
      </c>
      <c r="G6867" t="s">
        <v>18</v>
      </c>
      <c r="H6867">
        <v>12</v>
      </c>
      <c r="I6867">
        <v>201.42859999999999</v>
      </c>
      <c r="J6867">
        <f>SUMIFS(I:I,B:B,Table1_2[[#This Row],[Category Level 2]],D:D,Table1_2[[#This Row],[Brand]],E:E,Table1_2[[#This Row],[Region]],F:F,Table1_2[[#This Row],[Measure]],G:G,Table1_2[[#This Row],[Year]],H:H,"&lt;="&amp;Table1_2[[#This Row],[Month]])</f>
        <v>2249.4618</v>
      </c>
      <c r="K6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2249.4618</v>
      </c>
      <c r="N6867">
        <f>Table1_2[[#This Row],[Value]]*2.5</f>
        <v>503.57149999999996</v>
      </c>
    </row>
    <row r="6868" spans="1:14" x14ac:dyDescent="0.25">
      <c r="A6868" t="s">
        <v>11</v>
      </c>
      <c r="B6868" t="s">
        <v>50</v>
      </c>
      <c r="C6868" t="s">
        <v>30</v>
      </c>
      <c r="D6868" t="s">
        <v>31</v>
      </c>
      <c r="E6868" t="s">
        <v>24</v>
      </c>
      <c r="F6868" t="s">
        <v>16</v>
      </c>
      <c r="G6868" t="s">
        <v>19</v>
      </c>
      <c r="H6868">
        <v>1</v>
      </c>
      <c r="I6868">
        <v>196.15559999999999</v>
      </c>
      <c r="J6868">
        <f>SUMIFS(I:I,B:B,Table1_2[[#This Row],[Category Level 2]],D:D,Table1_2[[#This Row],[Brand]],E:E,Table1_2[[#This Row],[Region]],F:F,Table1_2[[#This Row],[Measure]],G:G,Table1_2[[#This Row],[Year]],H:H,"&lt;="&amp;Table1_2[[#This Row],[Month]])</f>
        <v>196.15559999999999</v>
      </c>
      <c r="K6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2311.6831999999999</v>
      </c>
      <c r="N6868">
        <f>Table1_2[[#This Row],[Value]]*2.5</f>
        <v>490.38900000000001</v>
      </c>
    </row>
    <row r="6869" spans="1:14" x14ac:dyDescent="0.25">
      <c r="A6869" t="s">
        <v>11</v>
      </c>
      <c r="B6869" t="s">
        <v>50</v>
      </c>
      <c r="C6869" t="s">
        <v>30</v>
      </c>
      <c r="D6869" t="s">
        <v>31</v>
      </c>
      <c r="E6869" t="s">
        <v>24</v>
      </c>
      <c r="F6869" t="s">
        <v>16</v>
      </c>
      <c r="G6869" t="s">
        <v>19</v>
      </c>
      <c r="H6869">
        <v>2</v>
      </c>
      <c r="I6869">
        <v>184.55500000000001</v>
      </c>
      <c r="J6869">
        <f>SUMIFS(I:I,B:B,Table1_2[[#This Row],[Category Level 2]],D:D,Table1_2[[#This Row],[Brand]],E:E,Table1_2[[#This Row],[Region]],F:F,Table1_2[[#This Row],[Measure]],G:G,Table1_2[[#This Row],[Year]],H:H,"&lt;="&amp;Table1_2[[#This Row],[Month]])</f>
        <v>380.7106</v>
      </c>
      <c r="K6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2387.6143999999999</v>
      </c>
      <c r="N6869">
        <f>Table1_2[[#This Row],[Value]]*2.5</f>
        <v>461.38750000000005</v>
      </c>
    </row>
    <row r="6870" spans="1:14" x14ac:dyDescent="0.25">
      <c r="A6870" t="s">
        <v>11</v>
      </c>
      <c r="B6870" t="s">
        <v>50</v>
      </c>
      <c r="C6870" t="s">
        <v>30</v>
      </c>
      <c r="D6870" t="s">
        <v>31</v>
      </c>
      <c r="E6870" t="s">
        <v>24</v>
      </c>
      <c r="F6870" t="s">
        <v>16</v>
      </c>
      <c r="G6870" t="s">
        <v>19</v>
      </c>
      <c r="H6870">
        <v>3</v>
      </c>
      <c r="I6870">
        <v>247.83099999999999</v>
      </c>
      <c r="J6870">
        <f>SUMIFS(I:I,B:B,Table1_2[[#This Row],[Category Level 2]],D:D,Table1_2[[#This Row],[Brand]],E:E,Table1_2[[#This Row],[Region]],F:F,Table1_2[[#This Row],[Measure]],G:G,Table1_2[[#This Row],[Year]],H:H,"&lt;="&amp;Table1_2[[#This Row],[Month]])</f>
        <v>628.54160000000002</v>
      </c>
      <c r="K6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2488.8559999999998</v>
      </c>
      <c r="N6870">
        <f>Table1_2[[#This Row],[Value]]*2.5</f>
        <v>619.57749999999999</v>
      </c>
    </row>
    <row r="6871" spans="1:14" x14ac:dyDescent="0.25">
      <c r="A6871" t="s">
        <v>11</v>
      </c>
      <c r="B6871" t="s">
        <v>50</v>
      </c>
      <c r="C6871" t="s">
        <v>30</v>
      </c>
      <c r="D6871" t="s">
        <v>31</v>
      </c>
      <c r="E6871" t="s">
        <v>24</v>
      </c>
      <c r="F6871" t="s">
        <v>16</v>
      </c>
      <c r="G6871" t="s">
        <v>19</v>
      </c>
      <c r="H6871">
        <v>4</v>
      </c>
      <c r="I6871">
        <v>185.6096</v>
      </c>
      <c r="J6871">
        <f>SUMIFS(I:I,B:B,Table1_2[[#This Row],[Category Level 2]],D:D,Table1_2[[#This Row],[Brand]],E:E,Table1_2[[#This Row],[Region]],F:F,Table1_2[[#This Row],[Measure]],G:G,Table1_2[[#This Row],[Year]],H:H,"&lt;="&amp;Table1_2[[#This Row],[Month]])</f>
        <v>814.15120000000002</v>
      </c>
      <c r="K6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2536.3130000000001</v>
      </c>
      <c r="N6871">
        <f>Table1_2[[#This Row],[Value]]*2.5</f>
        <v>464.024</v>
      </c>
    </row>
    <row r="6872" spans="1:14" x14ac:dyDescent="0.25">
      <c r="A6872" t="s">
        <v>11</v>
      </c>
      <c r="B6872" t="s">
        <v>50</v>
      </c>
      <c r="C6872" t="s">
        <v>30</v>
      </c>
      <c r="D6872" t="s">
        <v>31</v>
      </c>
      <c r="E6872" t="s">
        <v>24</v>
      </c>
      <c r="F6872" t="s">
        <v>16</v>
      </c>
      <c r="G6872" t="s">
        <v>19</v>
      </c>
      <c r="H6872">
        <v>5</v>
      </c>
      <c r="I6872">
        <v>185.6096</v>
      </c>
      <c r="J6872">
        <f>SUMIFS(I:I,B:B,Table1_2[[#This Row],[Category Level 2]],D:D,Table1_2[[#This Row],[Brand]],E:E,Table1_2[[#This Row],[Region]],F:F,Table1_2[[#This Row],[Measure]],G:G,Table1_2[[#This Row],[Year]],H:H,"&lt;="&amp;Table1_2[[#This Row],[Month]])</f>
        <v>999.76080000000002</v>
      </c>
      <c r="K6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2496.2381999999998</v>
      </c>
      <c r="N6872">
        <f>Table1_2[[#This Row],[Value]]*2.5</f>
        <v>464.024</v>
      </c>
    </row>
    <row r="6873" spans="1:14" x14ac:dyDescent="0.25">
      <c r="A6873" t="s">
        <v>11</v>
      </c>
      <c r="B6873" t="s">
        <v>50</v>
      </c>
      <c r="C6873" t="s">
        <v>30</v>
      </c>
      <c r="D6873" t="s">
        <v>31</v>
      </c>
      <c r="E6873" t="s">
        <v>24</v>
      </c>
      <c r="F6873" t="s">
        <v>16</v>
      </c>
      <c r="G6873" t="s">
        <v>19</v>
      </c>
      <c r="H6873">
        <v>6</v>
      </c>
      <c r="I6873">
        <v>210.92</v>
      </c>
      <c r="J6873">
        <f>SUMIFS(I:I,B:B,Table1_2[[#This Row],[Category Level 2]],D:D,Table1_2[[#This Row],[Brand]],E:E,Table1_2[[#This Row],[Region]],F:F,Table1_2[[#This Row],[Measure]],G:G,Table1_2[[#This Row],[Year]],H:H,"&lt;="&amp;Table1_2[[#This Row],[Month]])</f>
        <v>1210.6808000000001</v>
      </c>
      <c r="K6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2540.5313999999998</v>
      </c>
      <c r="N6873">
        <f>Table1_2[[#This Row],[Value]]*2.5</f>
        <v>527.29999999999995</v>
      </c>
    </row>
    <row r="6874" spans="1:14" x14ac:dyDescent="0.25">
      <c r="A6874" t="s">
        <v>11</v>
      </c>
      <c r="B6874" t="s">
        <v>50</v>
      </c>
      <c r="C6874" t="s">
        <v>30</v>
      </c>
      <c r="D6874" t="s">
        <v>31</v>
      </c>
      <c r="E6874" t="s">
        <v>24</v>
      </c>
      <c r="F6874" t="s">
        <v>16</v>
      </c>
      <c r="G6874" t="s">
        <v>19</v>
      </c>
      <c r="H6874">
        <v>7</v>
      </c>
      <c r="I6874">
        <v>234.12119999999999</v>
      </c>
      <c r="J6874">
        <f>SUMIFS(I:I,B:B,Table1_2[[#This Row],[Category Level 2]],D:D,Table1_2[[#This Row],[Brand]],E:E,Table1_2[[#This Row],[Region]],F:F,Table1_2[[#This Row],[Measure]],G:G,Table1_2[[#This Row],[Year]],H:H,"&lt;="&amp;Table1_2[[#This Row],[Month]])</f>
        <v>1444.8020000000001</v>
      </c>
      <c r="K6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2515.2210000000005</v>
      </c>
      <c r="N6874">
        <f>Table1_2[[#This Row],[Value]]*2.5</f>
        <v>585.303</v>
      </c>
    </row>
    <row r="6875" spans="1:14" x14ac:dyDescent="0.25">
      <c r="A6875" t="s">
        <v>11</v>
      </c>
      <c r="B6875" t="s">
        <v>50</v>
      </c>
      <c r="C6875" t="s">
        <v>30</v>
      </c>
      <c r="D6875" t="s">
        <v>31</v>
      </c>
      <c r="E6875" t="s">
        <v>24</v>
      </c>
      <c r="F6875" t="s">
        <v>16</v>
      </c>
      <c r="G6875" t="s">
        <v>19</v>
      </c>
      <c r="H6875">
        <v>8</v>
      </c>
      <c r="I6875">
        <v>213.0292</v>
      </c>
      <c r="J6875">
        <f>SUMIFS(I:I,B:B,Table1_2[[#This Row],[Category Level 2]],D:D,Table1_2[[#This Row],[Brand]],E:E,Table1_2[[#This Row],[Region]],F:F,Table1_2[[#This Row],[Measure]],G:G,Table1_2[[#This Row],[Year]],H:H,"&lt;="&amp;Table1_2[[#This Row],[Month]])</f>
        <v>1657.8312000000001</v>
      </c>
      <c r="K6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2537.3676</v>
      </c>
      <c r="N6875">
        <f>Table1_2[[#This Row],[Value]]*2.5</f>
        <v>532.57299999999998</v>
      </c>
    </row>
    <row r="6876" spans="1:14" x14ac:dyDescent="0.25">
      <c r="A6876" t="s">
        <v>11</v>
      </c>
      <c r="B6876" t="s">
        <v>50</v>
      </c>
      <c r="C6876" t="s">
        <v>30</v>
      </c>
      <c r="D6876" t="s">
        <v>31</v>
      </c>
      <c r="E6876" t="s">
        <v>24</v>
      </c>
      <c r="F6876" t="s">
        <v>16</v>
      </c>
      <c r="G6876" t="s">
        <v>19</v>
      </c>
      <c r="H6876">
        <v>9</v>
      </c>
      <c r="I6876">
        <v>160.29919999999998</v>
      </c>
      <c r="J6876">
        <f>SUMIFS(I:I,B:B,Table1_2[[#This Row],[Category Level 2]],D:D,Table1_2[[#This Row],[Brand]],E:E,Table1_2[[#This Row],[Region]],F:F,Table1_2[[#This Row],[Measure]],G:G,Table1_2[[#This Row],[Year]],H:H,"&lt;="&amp;Table1_2[[#This Row],[Month]])</f>
        <v>1818.1304</v>
      </c>
      <c r="K6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2493.0744</v>
      </c>
      <c r="N6876">
        <f>Table1_2[[#This Row],[Value]]*2.5</f>
        <v>400.74799999999993</v>
      </c>
    </row>
    <row r="6877" spans="1:14" x14ac:dyDescent="0.25">
      <c r="A6877" t="s">
        <v>11</v>
      </c>
      <c r="B6877" t="s">
        <v>50</v>
      </c>
      <c r="C6877" t="s">
        <v>30</v>
      </c>
      <c r="D6877" t="s">
        <v>31</v>
      </c>
      <c r="E6877" t="s">
        <v>24</v>
      </c>
      <c r="F6877" t="s">
        <v>16</v>
      </c>
      <c r="G6877" t="s">
        <v>19</v>
      </c>
      <c r="H6877">
        <v>10</v>
      </c>
      <c r="I6877">
        <v>219.35679999999999</v>
      </c>
      <c r="J6877">
        <f>SUMIFS(I:I,B:B,Table1_2[[#This Row],[Category Level 2]],D:D,Table1_2[[#This Row],[Brand]],E:E,Table1_2[[#This Row],[Region]],F:F,Table1_2[[#This Row],[Measure]],G:G,Table1_2[[#This Row],[Year]],H:H,"&lt;="&amp;Table1_2[[#This Row],[Month]])</f>
        <v>2037.4872</v>
      </c>
      <c r="K6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2427.6891999999998</v>
      </c>
      <c r="N6877">
        <f>Table1_2[[#This Row],[Value]]*2.5</f>
        <v>548.39199999999994</v>
      </c>
    </row>
    <row r="6878" spans="1:14" x14ac:dyDescent="0.25">
      <c r="A6878" t="s">
        <v>11</v>
      </c>
      <c r="B6878" t="s">
        <v>50</v>
      </c>
      <c r="C6878" t="s">
        <v>30</v>
      </c>
      <c r="D6878" t="s">
        <v>31</v>
      </c>
      <c r="E6878" t="s">
        <v>24</v>
      </c>
      <c r="F6878" t="s">
        <v>16</v>
      </c>
      <c r="G6878" t="s">
        <v>19</v>
      </c>
      <c r="H6878">
        <v>11</v>
      </c>
      <c r="I6878">
        <v>219.35679999999999</v>
      </c>
      <c r="J6878">
        <f>SUMIFS(I:I,B:B,Table1_2[[#This Row],[Category Level 2]],D:D,Table1_2[[#This Row],[Brand]],E:E,Table1_2[[#This Row],[Region]],F:F,Table1_2[[#This Row],[Measure]],G:G,Table1_2[[#This Row],[Year]],H:H,"&lt;="&amp;Table1_2[[#This Row],[Month]])</f>
        <v>2256.8440000000001</v>
      </c>
      <c r="K6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2458.2726000000002</v>
      </c>
      <c r="N6878">
        <f>Table1_2[[#This Row],[Value]]*2.5</f>
        <v>548.39199999999994</v>
      </c>
    </row>
    <row r="6879" spans="1:14" x14ac:dyDescent="0.25">
      <c r="A6879" t="s">
        <v>11</v>
      </c>
      <c r="B6879" t="s">
        <v>50</v>
      </c>
      <c r="C6879" t="s">
        <v>30</v>
      </c>
      <c r="D6879" t="s">
        <v>31</v>
      </c>
      <c r="E6879" t="s">
        <v>24</v>
      </c>
      <c r="F6879" t="s">
        <v>16</v>
      </c>
      <c r="G6879" t="s">
        <v>19</v>
      </c>
      <c r="H6879">
        <v>12</v>
      </c>
      <c r="I6879">
        <v>225.68439999999998</v>
      </c>
      <c r="J6879">
        <f>SUMIFS(I:I,B:B,Table1_2[[#This Row],[Category Level 2]],D:D,Table1_2[[#This Row],[Brand]],E:E,Table1_2[[#This Row],[Region]],F:F,Table1_2[[#This Row],[Measure]],G:G,Table1_2[[#This Row],[Year]],H:H,"&lt;="&amp;Table1_2[[#This Row],[Month]])</f>
        <v>2482.5284000000001</v>
      </c>
      <c r="K6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2482.5284000000001</v>
      </c>
      <c r="N6879">
        <f>Table1_2[[#This Row],[Value]]*2.5</f>
        <v>564.21100000000001</v>
      </c>
    </row>
    <row r="6880" spans="1:14" x14ac:dyDescent="0.25">
      <c r="A6880" t="s">
        <v>11</v>
      </c>
      <c r="B6880" t="s">
        <v>50</v>
      </c>
      <c r="C6880" t="s">
        <v>30</v>
      </c>
      <c r="D6880" t="s">
        <v>31</v>
      </c>
      <c r="E6880" t="s">
        <v>24</v>
      </c>
      <c r="F6880" t="s">
        <v>16</v>
      </c>
      <c r="G6880" t="s">
        <v>20</v>
      </c>
      <c r="H6880">
        <v>1</v>
      </c>
      <c r="I6880">
        <v>207.75620000000001</v>
      </c>
      <c r="J6880">
        <f>SUMIFS(I:I,B:B,Table1_2[[#This Row],[Category Level 2]],D:D,Table1_2[[#This Row],[Brand]],E:E,Table1_2[[#This Row],[Region]],F:F,Table1_2[[#This Row],[Measure]],G:G,Table1_2[[#This Row],[Year]],H:H,"&lt;="&amp;Table1_2[[#This Row],[Month]])</f>
        <v>207.75620000000001</v>
      </c>
      <c r="K6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2494.1289999999995</v>
      </c>
      <c r="N6880">
        <f>Table1_2[[#This Row],[Value]]*2.5</f>
        <v>519.39049999999997</v>
      </c>
    </row>
    <row r="6881" spans="1:14" x14ac:dyDescent="0.25">
      <c r="A6881" t="s">
        <v>11</v>
      </c>
      <c r="B6881" t="s">
        <v>50</v>
      </c>
      <c r="C6881" t="s">
        <v>30</v>
      </c>
      <c r="D6881" t="s">
        <v>31</v>
      </c>
      <c r="E6881" t="s">
        <v>24</v>
      </c>
      <c r="F6881" t="s">
        <v>16</v>
      </c>
      <c r="G6881" t="s">
        <v>20</v>
      </c>
      <c r="H6881">
        <v>2</v>
      </c>
      <c r="I6881">
        <v>223.5752</v>
      </c>
      <c r="J6881">
        <f>SUMIFS(I:I,B:B,Table1_2[[#This Row],[Category Level 2]],D:D,Table1_2[[#This Row],[Brand]],E:E,Table1_2[[#This Row],[Region]],F:F,Table1_2[[#This Row],[Measure]],G:G,Table1_2[[#This Row],[Year]],H:H,"&lt;="&amp;Table1_2[[#This Row],[Month]])</f>
        <v>431.33140000000003</v>
      </c>
      <c r="K6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2533.1491999999998</v>
      </c>
      <c r="N6881">
        <f>Table1_2[[#This Row],[Value]]*2.5</f>
        <v>558.93799999999999</v>
      </c>
    </row>
    <row r="6882" spans="1:14" x14ac:dyDescent="0.25">
      <c r="A6882" t="s">
        <v>11</v>
      </c>
      <c r="B6882" t="s">
        <v>50</v>
      </c>
      <c r="C6882" t="s">
        <v>30</v>
      </c>
      <c r="D6882" t="s">
        <v>31</v>
      </c>
      <c r="E6882" t="s">
        <v>24</v>
      </c>
      <c r="F6882" t="s">
        <v>16</v>
      </c>
      <c r="G6882" t="s">
        <v>20</v>
      </c>
      <c r="H6882">
        <v>3</v>
      </c>
      <c r="I6882">
        <v>278.4144</v>
      </c>
      <c r="J6882">
        <f>SUMIFS(I:I,B:B,Table1_2[[#This Row],[Category Level 2]],D:D,Table1_2[[#This Row],[Brand]],E:E,Table1_2[[#This Row],[Region]],F:F,Table1_2[[#This Row],[Measure]],G:G,Table1_2[[#This Row],[Year]],H:H,"&lt;="&amp;Table1_2[[#This Row],[Month]])</f>
        <v>709.74580000000003</v>
      </c>
      <c r="K6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2563.7325999999998</v>
      </c>
      <c r="N6882">
        <f>Table1_2[[#This Row],[Value]]*2.5</f>
        <v>696.03600000000006</v>
      </c>
    </row>
    <row r="6883" spans="1:14" x14ac:dyDescent="0.25">
      <c r="A6883" t="s">
        <v>11</v>
      </c>
      <c r="B6883" t="s">
        <v>50</v>
      </c>
      <c r="C6883" t="s">
        <v>30</v>
      </c>
      <c r="D6883" t="s">
        <v>31</v>
      </c>
      <c r="E6883" t="s">
        <v>24</v>
      </c>
      <c r="F6883" t="s">
        <v>16</v>
      </c>
      <c r="G6883" t="s">
        <v>20</v>
      </c>
      <c r="H6883">
        <v>4</v>
      </c>
      <c r="I6883">
        <v>190.8826</v>
      </c>
      <c r="J6883">
        <f>SUMIFS(I:I,B:B,Table1_2[[#This Row],[Category Level 2]],D:D,Table1_2[[#This Row],[Brand]],E:E,Table1_2[[#This Row],[Region]],F:F,Table1_2[[#This Row],[Measure]],G:G,Table1_2[[#This Row],[Year]],H:H,"&lt;="&amp;Table1_2[[#This Row],[Month]])</f>
        <v>900.62840000000006</v>
      </c>
      <c r="K6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2569.0056</v>
      </c>
      <c r="N6883">
        <f>Table1_2[[#This Row],[Value]]*2.5</f>
        <v>477.20650000000001</v>
      </c>
    </row>
    <row r="6884" spans="1:14" x14ac:dyDescent="0.25">
      <c r="A6884" t="s">
        <v>11</v>
      </c>
      <c r="B6884" t="s">
        <v>50</v>
      </c>
      <c r="C6884" t="s">
        <v>30</v>
      </c>
      <c r="D6884" t="s">
        <v>31</v>
      </c>
      <c r="E6884" t="s">
        <v>24</v>
      </c>
      <c r="F6884" t="s">
        <v>16</v>
      </c>
      <c r="G6884" t="s">
        <v>20</v>
      </c>
      <c r="H6884">
        <v>5</v>
      </c>
      <c r="I6884">
        <v>221.46600000000001</v>
      </c>
      <c r="J6884">
        <f>SUMIFS(I:I,B:B,Table1_2[[#This Row],[Category Level 2]],D:D,Table1_2[[#This Row],[Brand]],E:E,Table1_2[[#This Row],[Region]],F:F,Table1_2[[#This Row],[Measure]],G:G,Table1_2[[#This Row],[Year]],H:H,"&lt;="&amp;Table1_2[[#This Row],[Month]])</f>
        <v>1122.0944</v>
      </c>
      <c r="K6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2604.8620000000001</v>
      </c>
      <c r="N6884">
        <f>Table1_2[[#This Row],[Value]]*2.5</f>
        <v>553.66499999999996</v>
      </c>
    </row>
    <row r="6885" spans="1:14" x14ac:dyDescent="0.25">
      <c r="A6885" t="s">
        <v>11</v>
      </c>
      <c r="B6885" t="s">
        <v>50</v>
      </c>
      <c r="C6885" t="s">
        <v>30</v>
      </c>
      <c r="D6885" t="s">
        <v>31</v>
      </c>
      <c r="E6885" t="s">
        <v>24</v>
      </c>
      <c r="F6885" t="s">
        <v>16</v>
      </c>
      <c r="G6885" t="s">
        <v>20</v>
      </c>
      <c r="H6885">
        <v>6</v>
      </c>
      <c r="I6885">
        <v>256.26780000000002</v>
      </c>
      <c r="J6885">
        <f>SUMIFS(I:I,B:B,Table1_2[[#This Row],[Category Level 2]],D:D,Table1_2[[#This Row],[Brand]],E:E,Table1_2[[#This Row],[Region]],F:F,Table1_2[[#This Row],[Measure]],G:G,Table1_2[[#This Row],[Year]],H:H,"&lt;="&amp;Table1_2[[#This Row],[Month]])</f>
        <v>1378.3622</v>
      </c>
      <c r="K6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2650.2098000000001</v>
      </c>
      <c r="N6885">
        <f>Table1_2[[#This Row],[Value]]*2.5</f>
        <v>640.66950000000008</v>
      </c>
    </row>
    <row r="6886" spans="1:14" x14ac:dyDescent="0.25">
      <c r="A6886" t="s">
        <v>11</v>
      </c>
      <c r="B6886" t="s">
        <v>50</v>
      </c>
      <c r="C6886" t="s">
        <v>30</v>
      </c>
      <c r="D6886" t="s">
        <v>31</v>
      </c>
      <c r="E6886" t="s">
        <v>24</v>
      </c>
      <c r="F6886" t="s">
        <v>16</v>
      </c>
      <c r="G6886" t="s">
        <v>20</v>
      </c>
      <c r="H6886">
        <v>7</v>
      </c>
      <c r="I6886">
        <v>313.21620000000001</v>
      </c>
      <c r="J6886">
        <f>SUMIFS(I:I,B:B,Table1_2[[#This Row],[Category Level 2]],D:D,Table1_2[[#This Row],[Brand]],E:E,Table1_2[[#This Row],[Region]],F:F,Table1_2[[#This Row],[Measure]],G:G,Table1_2[[#This Row],[Year]],H:H,"&lt;="&amp;Table1_2[[#This Row],[Month]])</f>
        <v>1691.5784000000001</v>
      </c>
      <c r="K6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2729.3047999999999</v>
      </c>
      <c r="N6886">
        <f>Table1_2[[#This Row],[Value]]*2.5</f>
        <v>783.04050000000007</v>
      </c>
    </row>
    <row r="6887" spans="1:14" x14ac:dyDescent="0.25">
      <c r="A6887" t="s">
        <v>11</v>
      </c>
      <c r="B6887" t="s">
        <v>50</v>
      </c>
      <c r="C6887" t="s">
        <v>30</v>
      </c>
      <c r="D6887" t="s">
        <v>31</v>
      </c>
      <c r="E6887" t="s">
        <v>24</v>
      </c>
      <c r="F6887" t="s">
        <v>16</v>
      </c>
      <c r="G6887" t="s">
        <v>20</v>
      </c>
      <c r="H6887">
        <v>8</v>
      </c>
      <c r="I6887">
        <v>186.66419999999999</v>
      </c>
      <c r="J6887">
        <f>SUMIFS(I:I,B:B,Table1_2[[#This Row],[Category Level 2]],D:D,Table1_2[[#This Row],[Brand]],E:E,Table1_2[[#This Row],[Region]],F:F,Table1_2[[#This Row],[Measure]],G:G,Table1_2[[#This Row],[Year]],H:H,"&lt;="&amp;Table1_2[[#This Row],[Month]])</f>
        <v>1878.2426</v>
      </c>
      <c r="K6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2702.9398000000001</v>
      </c>
      <c r="N6887">
        <f>Table1_2[[#This Row],[Value]]*2.5</f>
        <v>466.66049999999996</v>
      </c>
    </row>
    <row r="6888" spans="1:14" x14ac:dyDescent="0.25">
      <c r="A6888" t="s">
        <v>11</v>
      </c>
      <c r="B6888" t="s">
        <v>50</v>
      </c>
      <c r="C6888" t="s">
        <v>30</v>
      </c>
      <c r="D6888" t="s">
        <v>31</v>
      </c>
      <c r="E6888" t="s">
        <v>24</v>
      </c>
      <c r="F6888" t="s">
        <v>16</v>
      </c>
      <c r="G6888" t="s">
        <v>20</v>
      </c>
      <c r="H6888">
        <v>9</v>
      </c>
      <c r="I6888">
        <v>286.85120000000001</v>
      </c>
      <c r="J6888">
        <f>SUMIFS(I:I,B:B,Table1_2[[#This Row],[Category Level 2]],D:D,Table1_2[[#This Row],[Brand]],E:E,Table1_2[[#This Row],[Region]],F:F,Table1_2[[#This Row],[Measure]],G:G,Table1_2[[#This Row],[Year]],H:H,"&lt;="&amp;Table1_2[[#This Row],[Month]])</f>
        <v>2165.0938000000001</v>
      </c>
      <c r="K6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2829.4917999999998</v>
      </c>
      <c r="N6888">
        <f>Table1_2[[#This Row],[Value]]*2.5</f>
        <v>717.12800000000004</v>
      </c>
    </row>
    <row r="6889" spans="1:14" x14ac:dyDescent="0.25">
      <c r="A6889" t="s">
        <v>11</v>
      </c>
      <c r="B6889" t="s">
        <v>50</v>
      </c>
      <c r="C6889" t="s">
        <v>30</v>
      </c>
      <c r="D6889" t="s">
        <v>31</v>
      </c>
      <c r="E6889" t="s">
        <v>24</v>
      </c>
      <c r="F6889" t="s">
        <v>16</v>
      </c>
      <c r="G6889" t="s">
        <v>20</v>
      </c>
      <c r="H6889">
        <v>10</v>
      </c>
      <c r="I6889">
        <v>238.33959999999999</v>
      </c>
      <c r="J6889">
        <f>SUMIFS(I:I,B:B,Table1_2[[#This Row],[Category Level 2]],D:D,Table1_2[[#This Row],[Brand]],E:E,Table1_2[[#This Row],[Region]],F:F,Table1_2[[#This Row],[Measure]],G:G,Table1_2[[#This Row],[Year]],H:H,"&lt;="&amp;Table1_2[[#This Row],[Month]])</f>
        <v>2403.4333999999999</v>
      </c>
      <c r="K6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2848.4746</v>
      </c>
      <c r="N6889">
        <f>Table1_2[[#This Row],[Value]]*2.5</f>
        <v>595.84899999999993</v>
      </c>
    </row>
    <row r="6890" spans="1:14" x14ac:dyDescent="0.25">
      <c r="A6890" t="s">
        <v>11</v>
      </c>
      <c r="B6890" t="s">
        <v>50</v>
      </c>
      <c r="C6890" t="s">
        <v>30</v>
      </c>
      <c r="D6890" t="s">
        <v>31</v>
      </c>
      <c r="E6890" t="s">
        <v>24</v>
      </c>
      <c r="F6890" t="s">
        <v>16</v>
      </c>
      <c r="G6890" t="s">
        <v>20</v>
      </c>
      <c r="H6890">
        <v>11</v>
      </c>
      <c r="I6890">
        <v>217.24760000000001</v>
      </c>
      <c r="J6890">
        <f>SUMIFS(I:I,B:B,Table1_2[[#This Row],[Category Level 2]],D:D,Table1_2[[#This Row],[Brand]],E:E,Table1_2[[#This Row],[Region]],F:F,Table1_2[[#This Row],[Measure]],G:G,Table1_2[[#This Row],[Year]],H:H,"&lt;="&amp;Table1_2[[#This Row],[Month]])</f>
        <v>2620.681</v>
      </c>
      <c r="K6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2846.3654000000001</v>
      </c>
      <c r="N6890">
        <f>Table1_2[[#This Row],[Value]]*2.5</f>
        <v>543.11900000000003</v>
      </c>
    </row>
    <row r="6891" spans="1:14" x14ac:dyDescent="0.25">
      <c r="A6891" t="s">
        <v>11</v>
      </c>
      <c r="B6891" t="s">
        <v>50</v>
      </c>
      <c r="C6891" t="s">
        <v>30</v>
      </c>
      <c r="D6891" t="s">
        <v>31</v>
      </c>
      <c r="E6891" t="s">
        <v>24</v>
      </c>
      <c r="F6891" t="s">
        <v>16</v>
      </c>
      <c r="G6891" t="s">
        <v>20</v>
      </c>
      <c r="H6891">
        <v>12</v>
      </c>
      <c r="I6891">
        <v>288.96039999999999</v>
      </c>
      <c r="J6891">
        <f>SUMIFS(I:I,B:B,Table1_2[[#This Row],[Category Level 2]],D:D,Table1_2[[#This Row],[Brand]],E:E,Table1_2[[#This Row],[Region]],F:F,Table1_2[[#This Row],[Measure]],G:G,Table1_2[[#This Row],[Year]],H:H,"&lt;="&amp;Table1_2[[#This Row],[Month]])</f>
        <v>2909.6414</v>
      </c>
      <c r="K6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2909.6414</v>
      </c>
      <c r="N6891">
        <f>Table1_2[[#This Row],[Value]]*2.5</f>
        <v>722.40099999999995</v>
      </c>
    </row>
    <row r="6892" spans="1:14" x14ac:dyDescent="0.25">
      <c r="A6892" t="s">
        <v>11</v>
      </c>
      <c r="B6892" t="s">
        <v>50</v>
      </c>
      <c r="C6892" t="s">
        <v>30</v>
      </c>
      <c r="D6892" t="s">
        <v>31</v>
      </c>
      <c r="E6892" t="s">
        <v>24</v>
      </c>
      <c r="F6892" t="s">
        <v>16</v>
      </c>
      <c r="G6892" t="s">
        <v>21</v>
      </c>
      <c r="H6892">
        <v>1</v>
      </c>
      <c r="I6892">
        <v>208.8108</v>
      </c>
      <c r="J6892">
        <f>SUMIFS(I:I,B:B,Table1_2[[#This Row],[Category Level 2]],D:D,Table1_2[[#This Row],[Brand]],E:E,Table1_2[[#This Row],[Region]],F:F,Table1_2[[#This Row],[Measure]],G:G,Table1_2[[#This Row],[Year]],H:H,"&lt;="&amp;Table1_2[[#This Row],[Month]])</f>
        <v>208.8108</v>
      </c>
      <c r="K6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2910.6960000000004</v>
      </c>
      <c r="N6892">
        <f>Table1_2[[#This Row],[Value]]*2.5</f>
        <v>522.02700000000004</v>
      </c>
    </row>
    <row r="6893" spans="1:14" x14ac:dyDescent="0.25">
      <c r="A6893" t="s">
        <v>11</v>
      </c>
      <c r="B6893" t="s">
        <v>50</v>
      </c>
      <c r="C6893" t="s">
        <v>30</v>
      </c>
      <c r="D6893" t="s">
        <v>31</v>
      </c>
      <c r="E6893" t="s">
        <v>24</v>
      </c>
      <c r="F6893" t="s">
        <v>16</v>
      </c>
      <c r="G6893" t="s">
        <v>21</v>
      </c>
      <c r="H6893">
        <v>2</v>
      </c>
      <c r="I6893">
        <v>241.5034</v>
      </c>
      <c r="J6893">
        <f>SUMIFS(I:I,B:B,Table1_2[[#This Row],[Category Level 2]],D:D,Table1_2[[#This Row],[Brand]],E:E,Table1_2[[#This Row],[Region]],F:F,Table1_2[[#This Row],[Measure]],G:G,Table1_2[[#This Row],[Year]],H:H,"&lt;="&amp;Table1_2[[#This Row],[Month]])</f>
        <v>450.31420000000003</v>
      </c>
      <c r="K6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2928.6242000000002</v>
      </c>
      <c r="N6893">
        <f>Table1_2[[#This Row],[Value]]*2.5</f>
        <v>603.75850000000003</v>
      </c>
    </row>
    <row r="6894" spans="1:14" x14ac:dyDescent="0.25">
      <c r="A6894" t="s">
        <v>11</v>
      </c>
      <c r="B6894" t="s">
        <v>50</v>
      </c>
      <c r="C6894" t="s">
        <v>30</v>
      </c>
      <c r="D6894" t="s">
        <v>31</v>
      </c>
      <c r="E6894" t="s">
        <v>24</v>
      </c>
      <c r="F6894" t="s">
        <v>16</v>
      </c>
      <c r="G6894" t="s">
        <v>21</v>
      </c>
      <c r="H6894">
        <v>3</v>
      </c>
      <c r="I6894">
        <v>374.38299999999998</v>
      </c>
      <c r="J6894">
        <f>SUMIFS(I:I,B:B,Table1_2[[#This Row],[Category Level 2]],D:D,Table1_2[[#This Row],[Brand]],E:E,Table1_2[[#This Row],[Region]],F:F,Table1_2[[#This Row],[Measure]],G:G,Table1_2[[#This Row],[Year]],H:H,"&lt;="&amp;Table1_2[[#This Row],[Month]])</f>
        <v>824.69720000000007</v>
      </c>
      <c r="K6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3024.5928000000004</v>
      </c>
      <c r="N6894">
        <f>Table1_2[[#This Row],[Value]]*2.5</f>
        <v>935.95749999999998</v>
      </c>
    </row>
    <row r="6895" spans="1:14" x14ac:dyDescent="0.25">
      <c r="A6895" t="s">
        <v>11</v>
      </c>
      <c r="B6895" t="s">
        <v>50</v>
      </c>
      <c r="C6895" t="s">
        <v>30</v>
      </c>
      <c r="D6895" t="s">
        <v>31</v>
      </c>
      <c r="E6895" t="s">
        <v>24</v>
      </c>
      <c r="F6895" t="s">
        <v>16</v>
      </c>
      <c r="G6895" t="s">
        <v>21</v>
      </c>
      <c r="H6895">
        <v>4</v>
      </c>
      <c r="I6895">
        <v>299.50639999999999</v>
      </c>
      <c r="J6895">
        <f>SUMIFS(I:I,B:B,Table1_2[[#This Row],[Category Level 2]],D:D,Table1_2[[#This Row],[Brand]],E:E,Table1_2[[#This Row],[Region]],F:F,Table1_2[[#This Row],[Measure]],G:G,Table1_2[[#This Row],[Year]],H:H,"&lt;="&amp;Table1_2[[#This Row],[Month]])</f>
        <v>1124.2036000000001</v>
      </c>
      <c r="K6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3133.2165999999997</v>
      </c>
      <c r="N6895">
        <f>Table1_2[[#This Row],[Value]]*2.5</f>
        <v>748.76599999999996</v>
      </c>
    </row>
    <row r="6896" spans="1:14" x14ac:dyDescent="0.25">
      <c r="A6896" t="s">
        <v>11</v>
      </c>
      <c r="B6896" t="s">
        <v>50</v>
      </c>
      <c r="C6896" t="s">
        <v>30</v>
      </c>
      <c r="D6896" t="s">
        <v>31</v>
      </c>
      <c r="E6896" t="s">
        <v>24</v>
      </c>
      <c r="F6896" t="s">
        <v>16</v>
      </c>
      <c r="G6896" t="s">
        <v>21</v>
      </c>
      <c r="H6896">
        <v>5</v>
      </c>
      <c r="I6896">
        <v>430.27679999999998</v>
      </c>
      <c r="J6896">
        <f>SUMIFS(I:I,B:B,Table1_2[[#This Row],[Category Level 2]],D:D,Table1_2[[#This Row],[Brand]],E:E,Table1_2[[#This Row],[Region]],F:F,Table1_2[[#This Row],[Measure]],G:G,Table1_2[[#This Row],[Year]],H:H,"&lt;="&amp;Table1_2[[#This Row],[Month]])</f>
        <v>1554.4803999999999</v>
      </c>
      <c r="K6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3342.0273999999999</v>
      </c>
      <c r="N6896">
        <f>Table1_2[[#This Row],[Value]]*2.5</f>
        <v>1075.692</v>
      </c>
    </row>
    <row r="6897" spans="1:14" x14ac:dyDescent="0.25">
      <c r="A6897" t="s">
        <v>11</v>
      </c>
      <c r="B6897" t="s">
        <v>50</v>
      </c>
      <c r="C6897" t="s">
        <v>30</v>
      </c>
      <c r="D6897" t="s">
        <v>31</v>
      </c>
      <c r="E6897" t="s">
        <v>24</v>
      </c>
      <c r="F6897" t="s">
        <v>16</v>
      </c>
      <c r="G6897" t="s">
        <v>21</v>
      </c>
      <c r="H6897">
        <v>6</v>
      </c>
      <c r="I6897">
        <v>348.01799999999997</v>
      </c>
      <c r="J6897">
        <f>SUMIFS(I:I,B:B,Table1_2[[#This Row],[Category Level 2]],D:D,Table1_2[[#This Row],[Brand]],E:E,Table1_2[[#This Row],[Region]],F:F,Table1_2[[#This Row],[Measure]],G:G,Table1_2[[#This Row],[Year]],H:H,"&lt;="&amp;Table1_2[[#This Row],[Month]])</f>
        <v>1902.4983999999999</v>
      </c>
      <c r="K6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3433.7775999999999</v>
      </c>
      <c r="N6897">
        <f>Table1_2[[#This Row],[Value]]*2.5</f>
        <v>870.04499999999996</v>
      </c>
    </row>
    <row r="6898" spans="1:14" x14ac:dyDescent="0.25">
      <c r="A6898" t="s">
        <v>11</v>
      </c>
      <c r="B6898" t="s">
        <v>50</v>
      </c>
      <c r="C6898" t="s">
        <v>30</v>
      </c>
      <c r="D6898" t="s">
        <v>31</v>
      </c>
      <c r="E6898" t="s">
        <v>24</v>
      </c>
      <c r="F6898" t="s">
        <v>16</v>
      </c>
      <c r="G6898" t="s">
        <v>21</v>
      </c>
      <c r="H6898">
        <v>7</v>
      </c>
      <c r="I6898">
        <v>358.56400000000002</v>
      </c>
      <c r="J6898">
        <f>SUMIFS(I:I,B:B,Table1_2[[#This Row],[Category Level 2]],D:D,Table1_2[[#This Row],[Brand]],E:E,Table1_2[[#This Row],[Region]],F:F,Table1_2[[#This Row],[Measure]],G:G,Table1_2[[#This Row],[Year]],H:H,"&lt;="&amp;Table1_2[[#This Row],[Month]])</f>
        <v>2261.0623999999998</v>
      </c>
      <c r="K6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3479.1253999999999</v>
      </c>
      <c r="N6898">
        <f>Table1_2[[#This Row],[Value]]*2.5</f>
        <v>896.41000000000008</v>
      </c>
    </row>
    <row r="6899" spans="1:14" x14ac:dyDescent="0.25">
      <c r="A6899" t="s">
        <v>11</v>
      </c>
      <c r="B6899" t="s">
        <v>50</v>
      </c>
      <c r="C6899" t="s">
        <v>30</v>
      </c>
      <c r="D6899" t="s">
        <v>31</v>
      </c>
      <c r="E6899" t="s">
        <v>24</v>
      </c>
      <c r="F6899" t="s">
        <v>16</v>
      </c>
      <c r="G6899" t="s">
        <v>21</v>
      </c>
      <c r="H6899">
        <v>8</v>
      </c>
      <c r="I6899">
        <v>324.8168</v>
      </c>
      <c r="J6899">
        <f>SUMIFS(I:I,B:B,Table1_2[[#This Row],[Category Level 2]],D:D,Table1_2[[#This Row],[Brand]],E:E,Table1_2[[#This Row],[Region]],F:F,Table1_2[[#This Row],[Measure]],G:G,Table1_2[[#This Row],[Year]],H:H,"&lt;="&amp;Table1_2[[#This Row],[Month]])</f>
        <v>2585.8791999999999</v>
      </c>
      <c r="K6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3617.2779999999998</v>
      </c>
      <c r="N6899">
        <f>Table1_2[[#This Row],[Value]]*2.5</f>
        <v>812.04200000000003</v>
      </c>
    </row>
    <row r="6900" spans="1:14" x14ac:dyDescent="0.25">
      <c r="A6900" t="s">
        <v>11</v>
      </c>
      <c r="B6900" t="s">
        <v>50</v>
      </c>
      <c r="C6900" t="s">
        <v>30</v>
      </c>
      <c r="D6900" t="s">
        <v>31</v>
      </c>
      <c r="E6900" t="s">
        <v>24</v>
      </c>
      <c r="F6900" t="s">
        <v>16</v>
      </c>
      <c r="G6900" t="s">
        <v>21</v>
      </c>
      <c r="H6900">
        <v>9</v>
      </c>
      <c r="I6900">
        <v>418.67619999999999</v>
      </c>
      <c r="J6900">
        <f>SUMIFS(I:I,B:B,Table1_2[[#This Row],[Category Level 2]],D:D,Table1_2[[#This Row],[Brand]],E:E,Table1_2[[#This Row],[Region]],F:F,Table1_2[[#This Row],[Measure]],G:G,Table1_2[[#This Row],[Year]],H:H,"&lt;="&amp;Table1_2[[#This Row],[Month]])</f>
        <v>3004.5553999999997</v>
      </c>
      <c r="K6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3749.1029999999996</v>
      </c>
      <c r="N6900">
        <f>Table1_2[[#This Row],[Value]]*2.5</f>
        <v>1046.6904999999999</v>
      </c>
    </row>
    <row r="6901" spans="1:14" x14ac:dyDescent="0.25">
      <c r="A6901" t="s">
        <v>11</v>
      </c>
      <c r="B6901" t="s">
        <v>50</v>
      </c>
      <c r="C6901" t="s">
        <v>30</v>
      </c>
      <c r="D6901" t="s">
        <v>31</v>
      </c>
      <c r="E6901" t="s">
        <v>24</v>
      </c>
      <c r="F6901" t="s">
        <v>16</v>
      </c>
      <c r="G6901" t="s">
        <v>21</v>
      </c>
      <c r="H6901">
        <v>10</v>
      </c>
      <c r="I6901">
        <v>433.44060000000002</v>
      </c>
      <c r="J6901">
        <f>SUMIFS(I:I,B:B,Table1_2[[#This Row],[Category Level 2]],D:D,Table1_2[[#This Row],[Brand]],E:E,Table1_2[[#This Row],[Region]],F:F,Table1_2[[#This Row],[Measure]],G:G,Table1_2[[#This Row],[Year]],H:H,"&lt;="&amp;Table1_2[[#This Row],[Month]])</f>
        <v>3437.9959999999996</v>
      </c>
      <c r="K6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3944.2039999999997</v>
      </c>
      <c r="N6901">
        <f>Table1_2[[#This Row],[Value]]*2.5</f>
        <v>1083.6015</v>
      </c>
    </row>
    <row r="6902" spans="1:14" x14ac:dyDescent="0.25">
      <c r="A6902" t="s">
        <v>11</v>
      </c>
      <c r="B6902" t="s">
        <v>50</v>
      </c>
      <c r="C6902" t="s">
        <v>30</v>
      </c>
      <c r="D6902" t="s">
        <v>31</v>
      </c>
      <c r="E6902" t="s">
        <v>24</v>
      </c>
      <c r="F6902" t="s">
        <v>16</v>
      </c>
      <c r="G6902" t="s">
        <v>21</v>
      </c>
      <c r="H6902">
        <v>11</v>
      </c>
      <c r="I6902">
        <v>383.87439999999998</v>
      </c>
      <c r="J6902">
        <f>SUMIFS(I:I,B:B,Table1_2[[#This Row],[Category Level 2]],D:D,Table1_2[[#This Row],[Brand]],E:E,Table1_2[[#This Row],[Region]],F:F,Table1_2[[#This Row],[Measure]],G:G,Table1_2[[#This Row],[Year]],H:H,"&lt;="&amp;Table1_2[[#This Row],[Month]])</f>
        <v>3821.8703999999998</v>
      </c>
      <c r="K6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4110.8307999999997</v>
      </c>
      <c r="N6902">
        <f>Table1_2[[#This Row],[Value]]*2.5</f>
        <v>959.68599999999992</v>
      </c>
    </row>
    <row r="6903" spans="1:14" x14ac:dyDescent="0.25">
      <c r="A6903" t="s">
        <v>11</v>
      </c>
      <c r="B6903" t="s">
        <v>50</v>
      </c>
      <c r="C6903" t="s">
        <v>30</v>
      </c>
      <c r="D6903" t="s">
        <v>31</v>
      </c>
      <c r="E6903" t="s">
        <v>24</v>
      </c>
      <c r="F6903" t="s">
        <v>16</v>
      </c>
      <c r="G6903" t="s">
        <v>21</v>
      </c>
      <c r="H6903">
        <v>12</v>
      </c>
      <c r="I6903">
        <v>536.79139999999995</v>
      </c>
      <c r="J6903">
        <f>SUMIFS(I:I,B:B,Table1_2[[#This Row],[Category Level 2]],D:D,Table1_2[[#This Row],[Brand]],E:E,Table1_2[[#This Row],[Region]],F:F,Table1_2[[#This Row],[Measure]],G:G,Table1_2[[#This Row],[Year]],H:H,"&lt;="&amp;Table1_2[[#This Row],[Month]])</f>
        <v>4358.6617999999999</v>
      </c>
      <c r="K6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4358.6617999999999</v>
      </c>
      <c r="N6903">
        <f>Table1_2[[#This Row],[Value]]*2.5</f>
        <v>1341.9784999999999</v>
      </c>
    </row>
    <row r="6904" spans="1:14" x14ac:dyDescent="0.25">
      <c r="A6904" t="s">
        <v>11</v>
      </c>
      <c r="B6904" t="s">
        <v>50</v>
      </c>
      <c r="C6904" t="s">
        <v>30</v>
      </c>
      <c r="D6904" t="s">
        <v>31</v>
      </c>
      <c r="E6904" t="s">
        <v>24</v>
      </c>
      <c r="F6904" t="s">
        <v>16</v>
      </c>
      <c r="G6904" t="s">
        <v>22</v>
      </c>
      <c r="H6904">
        <v>1</v>
      </c>
      <c r="I6904">
        <v>593.73979999999995</v>
      </c>
      <c r="J6904">
        <f>SUMIFS(I:I,B:B,Table1_2[[#This Row],[Category Level 2]],D:D,Table1_2[[#This Row],[Brand]],E:E,Table1_2[[#This Row],[Region]],F:F,Table1_2[[#This Row],[Measure]],G:G,Table1_2[[#This Row],[Year]],H:H,"&lt;="&amp;Table1_2[[#This Row],[Month]])</f>
        <v>593.73979999999995</v>
      </c>
      <c r="K6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4743.5907999999999</v>
      </c>
      <c r="N6904">
        <f>Table1_2[[#This Row],[Value]]*2.5</f>
        <v>1484.3494999999998</v>
      </c>
    </row>
    <row r="6905" spans="1:14" x14ac:dyDescent="0.25">
      <c r="A6905" t="s">
        <v>11</v>
      </c>
      <c r="B6905" t="s">
        <v>50</v>
      </c>
      <c r="C6905" t="s">
        <v>30</v>
      </c>
      <c r="D6905" t="s">
        <v>31</v>
      </c>
      <c r="E6905" t="s">
        <v>24</v>
      </c>
      <c r="F6905" t="s">
        <v>16</v>
      </c>
      <c r="G6905" t="s">
        <v>22</v>
      </c>
      <c r="H6905">
        <v>2</v>
      </c>
      <c r="I6905">
        <v>457.69639999999998</v>
      </c>
      <c r="J6905">
        <f>SUMIFS(I:I,B:B,Table1_2[[#This Row],[Category Level 2]],D:D,Table1_2[[#This Row],[Brand]],E:E,Table1_2[[#This Row],[Region]],F:F,Table1_2[[#This Row],[Measure]],G:G,Table1_2[[#This Row],[Year]],H:H,"&lt;="&amp;Table1_2[[#This Row],[Month]])</f>
        <v>1051.4361999999999</v>
      </c>
      <c r="K6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4959.7838000000002</v>
      </c>
      <c r="N6905">
        <f>Table1_2[[#This Row],[Value]]*2.5</f>
        <v>1144.241</v>
      </c>
    </row>
    <row r="6906" spans="1:14" x14ac:dyDescent="0.25">
      <c r="A6906" t="s">
        <v>11</v>
      </c>
      <c r="B6906" t="s">
        <v>50</v>
      </c>
      <c r="C6906" t="s">
        <v>30</v>
      </c>
      <c r="D6906" t="s">
        <v>31</v>
      </c>
      <c r="E6906" t="s">
        <v>24</v>
      </c>
      <c r="F6906" t="s">
        <v>16</v>
      </c>
      <c r="G6906" t="s">
        <v>22</v>
      </c>
      <c r="H6906">
        <v>3</v>
      </c>
      <c r="I6906">
        <v>465.07859999999999</v>
      </c>
      <c r="J6906">
        <f>SUMIFS(I:I,B:B,Table1_2[[#This Row],[Category Level 2]],D:D,Table1_2[[#This Row],[Brand]],E:E,Table1_2[[#This Row],[Region]],F:F,Table1_2[[#This Row],[Measure]],G:G,Table1_2[[#This Row],[Year]],H:H,"&lt;="&amp;Table1_2[[#This Row],[Month]])</f>
        <v>1516.5147999999999</v>
      </c>
      <c r="K6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5050.4794000000002</v>
      </c>
      <c r="N6906">
        <f>Table1_2[[#This Row],[Value]]*2.5</f>
        <v>1162.6965</v>
      </c>
    </row>
    <row r="6907" spans="1:14" x14ac:dyDescent="0.25">
      <c r="A6907" t="s">
        <v>11</v>
      </c>
      <c r="B6907" t="s">
        <v>50</v>
      </c>
      <c r="C6907" t="s">
        <v>30</v>
      </c>
      <c r="D6907" t="s">
        <v>31</v>
      </c>
      <c r="E6907" t="s">
        <v>24</v>
      </c>
      <c r="F6907" t="s">
        <v>23</v>
      </c>
      <c r="G6907" t="s">
        <v>17</v>
      </c>
      <c r="H6907">
        <v>1</v>
      </c>
      <c r="I6907">
        <v>466.13319999999999</v>
      </c>
      <c r="J6907">
        <f>SUMIFS(I:I,B:B,Table1_2[[#This Row],[Category Level 2]],D:D,Table1_2[[#This Row],[Brand]],E:E,Table1_2[[#This Row],[Region]],F:F,Table1_2[[#This Row],[Measure]],G:G,Table1_2[[#This Row],[Year]],H:H,"&lt;="&amp;Table1_2[[#This Row],[Month]])</f>
        <v>466.13319999999999</v>
      </c>
      <c r="K6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466.13319999999999</v>
      </c>
      <c r="N6907">
        <f>Table1_2[[#This Row],[Value]]*2.5</f>
        <v>1165.3330000000001</v>
      </c>
    </row>
    <row r="6908" spans="1:14" x14ac:dyDescent="0.25">
      <c r="A6908" t="s">
        <v>11</v>
      </c>
      <c r="B6908" t="s">
        <v>50</v>
      </c>
      <c r="C6908" t="s">
        <v>30</v>
      </c>
      <c r="D6908" t="s">
        <v>31</v>
      </c>
      <c r="E6908" t="s">
        <v>24</v>
      </c>
      <c r="F6908" t="s">
        <v>23</v>
      </c>
      <c r="G6908" t="s">
        <v>17</v>
      </c>
      <c r="H6908">
        <v>2</v>
      </c>
      <c r="I6908">
        <v>437.65899999999999</v>
      </c>
      <c r="J6908">
        <f>SUMIFS(I:I,B:B,Table1_2[[#This Row],[Category Level 2]],D:D,Table1_2[[#This Row],[Brand]],E:E,Table1_2[[#This Row],[Region]],F:F,Table1_2[[#This Row],[Measure]],G:G,Table1_2[[#This Row],[Year]],H:H,"&lt;="&amp;Table1_2[[#This Row],[Month]])</f>
        <v>903.79219999999998</v>
      </c>
      <c r="K6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903.79219999999998</v>
      </c>
      <c r="N6908">
        <f>Table1_2[[#This Row],[Value]]*2.5</f>
        <v>1094.1475</v>
      </c>
    </row>
    <row r="6909" spans="1:14" x14ac:dyDescent="0.25">
      <c r="A6909" t="s">
        <v>11</v>
      </c>
      <c r="B6909" t="s">
        <v>50</v>
      </c>
      <c r="C6909" t="s">
        <v>30</v>
      </c>
      <c r="D6909" t="s">
        <v>31</v>
      </c>
      <c r="E6909" t="s">
        <v>24</v>
      </c>
      <c r="F6909" t="s">
        <v>23</v>
      </c>
      <c r="G6909" t="s">
        <v>17</v>
      </c>
      <c r="H6909">
        <v>3</v>
      </c>
      <c r="I6909">
        <v>614.83180000000004</v>
      </c>
      <c r="J6909">
        <f>SUMIFS(I:I,B:B,Table1_2[[#This Row],[Category Level 2]],D:D,Table1_2[[#This Row],[Brand]],E:E,Table1_2[[#This Row],[Region]],F:F,Table1_2[[#This Row],[Measure]],G:G,Table1_2[[#This Row],[Year]],H:H,"&lt;="&amp;Table1_2[[#This Row],[Month]])</f>
        <v>1518.624</v>
      </c>
      <c r="K6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1518.624</v>
      </c>
      <c r="N6909">
        <f>Table1_2[[#This Row],[Value]]*2.5</f>
        <v>1537.0795000000001</v>
      </c>
    </row>
    <row r="6910" spans="1:14" x14ac:dyDescent="0.25">
      <c r="A6910" t="s">
        <v>11</v>
      </c>
      <c r="B6910" t="s">
        <v>50</v>
      </c>
      <c r="C6910" t="s">
        <v>30</v>
      </c>
      <c r="D6910" t="s">
        <v>31</v>
      </c>
      <c r="E6910" t="s">
        <v>24</v>
      </c>
      <c r="F6910" t="s">
        <v>23</v>
      </c>
      <c r="G6910" t="s">
        <v>17</v>
      </c>
      <c r="H6910">
        <v>4</v>
      </c>
      <c r="I6910">
        <v>286.85120000000001</v>
      </c>
      <c r="J6910">
        <f>SUMIFS(I:I,B:B,Table1_2[[#This Row],[Category Level 2]],D:D,Table1_2[[#This Row],[Brand]],E:E,Table1_2[[#This Row],[Region]],F:F,Table1_2[[#This Row],[Measure]],G:G,Table1_2[[#This Row],[Year]],H:H,"&lt;="&amp;Table1_2[[#This Row],[Month]])</f>
        <v>1805.4752000000001</v>
      </c>
      <c r="K6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1805.4752000000001</v>
      </c>
      <c r="N6910">
        <f>Table1_2[[#This Row],[Value]]*2.5</f>
        <v>717.12800000000004</v>
      </c>
    </row>
    <row r="6911" spans="1:14" x14ac:dyDescent="0.25">
      <c r="A6911" t="s">
        <v>11</v>
      </c>
      <c r="B6911" t="s">
        <v>50</v>
      </c>
      <c r="C6911" t="s">
        <v>30</v>
      </c>
      <c r="D6911" t="s">
        <v>31</v>
      </c>
      <c r="E6911" t="s">
        <v>24</v>
      </c>
      <c r="F6911" t="s">
        <v>23</v>
      </c>
      <c r="G6911" t="s">
        <v>17</v>
      </c>
      <c r="H6911">
        <v>5</v>
      </c>
      <c r="I6911">
        <v>446.0958</v>
      </c>
      <c r="J6911">
        <f>SUMIFS(I:I,B:B,Table1_2[[#This Row],[Category Level 2]],D:D,Table1_2[[#This Row],[Brand]],E:E,Table1_2[[#This Row],[Region]],F:F,Table1_2[[#This Row],[Measure]],G:G,Table1_2[[#This Row],[Year]],H:H,"&lt;="&amp;Table1_2[[#This Row],[Month]])</f>
        <v>2251.5709999999999</v>
      </c>
      <c r="K6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2251.5709999999999</v>
      </c>
      <c r="N6911">
        <f>Table1_2[[#This Row],[Value]]*2.5</f>
        <v>1115.2394999999999</v>
      </c>
    </row>
    <row r="6912" spans="1:14" x14ac:dyDescent="0.25">
      <c r="A6912" t="s">
        <v>11</v>
      </c>
      <c r="B6912" t="s">
        <v>50</v>
      </c>
      <c r="C6912" t="s">
        <v>30</v>
      </c>
      <c r="D6912" t="s">
        <v>31</v>
      </c>
      <c r="E6912" t="s">
        <v>24</v>
      </c>
      <c r="F6912" t="s">
        <v>23</v>
      </c>
      <c r="G6912" t="s">
        <v>17</v>
      </c>
      <c r="H6912">
        <v>6</v>
      </c>
      <c r="I6912">
        <v>748.76599999999996</v>
      </c>
      <c r="J6912">
        <f>SUMIFS(I:I,B:B,Table1_2[[#This Row],[Category Level 2]],D:D,Table1_2[[#This Row],[Brand]],E:E,Table1_2[[#This Row],[Region]],F:F,Table1_2[[#This Row],[Measure]],G:G,Table1_2[[#This Row],[Year]],H:H,"&lt;="&amp;Table1_2[[#This Row],[Month]])</f>
        <v>3000.337</v>
      </c>
      <c r="K6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3000.337</v>
      </c>
      <c r="N6912">
        <f>Table1_2[[#This Row],[Value]]*2.5</f>
        <v>1871.915</v>
      </c>
    </row>
    <row r="6913" spans="1:14" x14ac:dyDescent="0.25">
      <c r="A6913" t="s">
        <v>11</v>
      </c>
      <c r="B6913" t="s">
        <v>50</v>
      </c>
      <c r="C6913" t="s">
        <v>30</v>
      </c>
      <c r="D6913" t="s">
        <v>31</v>
      </c>
      <c r="E6913" t="s">
        <v>24</v>
      </c>
      <c r="F6913" t="s">
        <v>23</v>
      </c>
      <c r="G6913" t="s">
        <v>17</v>
      </c>
      <c r="H6913">
        <v>7</v>
      </c>
      <c r="I6913">
        <v>566.3202</v>
      </c>
      <c r="J6913">
        <f>SUMIFS(I:I,B:B,Table1_2[[#This Row],[Category Level 2]],D:D,Table1_2[[#This Row],[Brand]],E:E,Table1_2[[#This Row],[Region]],F:F,Table1_2[[#This Row],[Measure]],G:G,Table1_2[[#This Row],[Year]],H:H,"&lt;="&amp;Table1_2[[#This Row],[Month]])</f>
        <v>3566.6572000000001</v>
      </c>
      <c r="K6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3566.6572000000001</v>
      </c>
      <c r="N6913">
        <f>Table1_2[[#This Row],[Value]]*2.5</f>
        <v>1415.8005000000001</v>
      </c>
    </row>
    <row r="6914" spans="1:14" x14ac:dyDescent="0.25">
      <c r="A6914" t="s">
        <v>11</v>
      </c>
      <c r="B6914" t="s">
        <v>50</v>
      </c>
      <c r="C6914" t="s">
        <v>30</v>
      </c>
      <c r="D6914" t="s">
        <v>31</v>
      </c>
      <c r="E6914" t="s">
        <v>24</v>
      </c>
      <c r="F6914" t="s">
        <v>23</v>
      </c>
      <c r="G6914" t="s">
        <v>17</v>
      </c>
      <c r="H6914">
        <v>8</v>
      </c>
      <c r="I6914">
        <v>1050.3815999999999</v>
      </c>
      <c r="J6914">
        <f>SUMIFS(I:I,B:B,Table1_2[[#This Row],[Category Level 2]],D:D,Table1_2[[#This Row],[Brand]],E:E,Table1_2[[#This Row],[Region]],F:F,Table1_2[[#This Row],[Measure]],G:G,Table1_2[[#This Row],[Year]],H:H,"&lt;="&amp;Table1_2[[#This Row],[Month]])</f>
        <v>4617.0388000000003</v>
      </c>
      <c r="K6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4617.0388000000003</v>
      </c>
      <c r="N6914">
        <f>Table1_2[[#This Row],[Value]]*2.5</f>
        <v>2625.9539999999997</v>
      </c>
    </row>
    <row r="6915" spans="1:14" x14ac:dyDescent="0.25">
      <c r="A6915" t="s">
        <v>11</v>
      </c>
      <c r="B6915" t="s">
        <v>50</v>
      </c>
      <c r="C6915" t="s">
        <v>30</v>
      </c>
      <c r="D6915" t="s">
        <v>31</v>
      </c>
      <c r="E6915" t="s">
        <v>24</v>
      </c>
      <c r="F6915" t="s">
        <v>23</v>
      </c>
      <c r="G6915" t="s">
        <v>17</v>
      </c>
      <c r="H6915">
        <v>9</v>
      </c>
      <c r="I6915">
        <v>622.21399999999994</v>
      </c>
      <c r="J6915">
        <f>SUMIFS(I:I,B:B,Table1_2[[#This Row],[Category Level 2]],D:D,Table1_2[[#This Row],[Brand]],E:E,Table1_2[[#This Row],[Region]],F:F,Table1_2[[#This Row],[Measure]],G:G,Table1_2[[#This Row],[Year]],H:H,"&lt;="&amp;Table1_2[[#This Row],[Month]])</f>
        <v>5239.2528000000002</v>
      </c>
      <c r="K6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5239.2528000000002</v>
      </c>
      <c r="N6915">
        <f>Table1_2[[#This Row],[Value]]*2.5</f>
        <v>1555.5349999999999</v>
      </c>
    </row>
    <row r="6916" spans="1:14" x14ac:dyDescent="0.25">
      <c r="A6916" t="s">
        <v>11</v>
      </c>
      <c r="B6916" t="s">
        <v>50</v>
      </c>
      <c r="C6916" t="s">
        <v>30</v>
      </c>
      <c r="D6916" t="s">
        <v>31</v>
      </c>
      <c r="E6916" t="s">
        <v>24</v>
      </c>
      <c r="F6916" t="s">
        <v>23</v>
      </c>
      <c r="G6916" t="s">
        <v>17</v>
      </c>
      <c r="H6916">
        <v>10</v>
      </c>
      <c r="I6916">
        <v>492.4982</v>
      </c>
      <c r="J6916">
        <f>SUMIFS(I:I,B:B,Table1_2[[#This Row],[Category Level 2]],D:D,Table1_2[[#This Row],[Brand]],E:E,Table1_2[[#This Row],[Region]],F:F,Table1_2[[#This Row],[Measure]],G:G,Table1_2[[#This Row],[Year]],H:H,"&lt;="&amp;Table1_2[[#This Row],[Month]])</f>
        <v>5731.7510000000002</v>
      </c>
      <c r="K6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5731.7510000000002</v>
      </c>
      <c r="N6916">
        <f>Table1_2[[#This Row],[Value]]*2.5</f>
        <v>1231.2455</v>
      </c>
    </row>
    <row r="6917" spans="1:14" x14ac:dyDescent="0.25">
      <c r="A6917" t="s">
        <v>11</v>
      </c>
      <c r="B6917" t="s">
        <v>50</v>
      </c>
      <c r="C6917" t="s">
        <v>30</v>
      </c>
      <c r="D6917" t="s">
        <v>31</v>
      </c>
      <c r="E6917" t="s">
        <v>24</v>
      </c>
      <c r="F6917" t="s">
        <v>23</v>
      </c>
      <c r="G6917" t="s">
        <v>17</v>
      </c>
      <c r="H6917">
        <v>11</v>
      </c>
      <c r="I6917">
        <v>813.09659999999997</v>
      </c>
      <c r="J6917">
        <f>SUMIFS(I:I,B:B,Table1_2[[#This Row],[Category Level 2]],D:D,Table1_2[[#This Row],[Brand]],E:E,Table1_2[[#This Row],[Region]],F:F,Table1_2[[#This Row],[Measure]],G:G,Table1_2[[#This Row],[Year]],H:H,"&lt;="&amp;Table1_2[[#This Row],[Month]])</f>
        <v>6544.8476000000001</v>
      </c>
      <c r="K6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6544.8476000000001</v>
      </c>
      <c r="N6917">
        <f>Table1_2[[#This Row],[Value]]*2.5</f>
        <v>2032.7414999999999</v>
      </c>
    </row>
    <row r="6918" spans="1:14" x14ac:dyDescent="0.25">
      <c r="A6918" t="s">
        <v>11</v>
      </c>
      <c r="B6918" t="s">
        <v>50</v>
      </c>
      <c r="C6918" t="s">
        <v>30</v>
      </c>
      <c r="D6918" t="s">
        <v>31</v>
      </c>
      <c r="E6918" t="s">
        <v>24</v>
      </c>
      <c r="F6918" t="s">
        <v>23</v>
      </c>
      <c r="G6918" t="s">
        <v>17</v>
      </c>
      <c r="H6918">
        <v>12</v>
      </c>
      <c r="I6918">
        <v>809.93280000000004</v>
      </c>
      <c r="J6918">
        <f>SUMIFS(I:I,B:B,Table1_2[[#This Row],[Category Level 2]],D:D,Table1_2[[#This Row],[Brand]],E:E,Table1_2[[#This Row],[Region]],F:F,Table1_2[[#This Row],[Measure]],G:G,Table1_2[[#This Row],[Year]],H:H,"&lt;="&amp;Table1_2[[#This Row],[Month]])</f>
        <v>7354.7803999999996</v>
      </c>
      <c r="K6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7354.7803999999996</v>
      </c>
      <c r="N6918">
        <f>Table1_2[[#This Row],[Value]]*2.5</f>
        <v>2024.8320000000001</v>
      </c>
    </row>
    <row r="6919" spans="1:14" x14ac:dyDescent="0.25">
      <c r="A6919" t="s">
        <v>11</v>
      </c>
      <c r="B6919" t="s">
        <v>50</v>
      </c>
      <c r="C6919" t="s">
        <v>30</v>
      </c>
      <c r="D6919" t="s">
        <v>31</v>
      </c>
      <c r="E6919" t="s">
        <v>24</v>
      </c>
      <c r="F6919" t="s">
        <v>23</v>
      </c>
      <c r="G6919" t="s">
        <v>18</v>
      </c>
      <c r="H6919">
        <v>1</v>
      </c>
      <c r="I6919">
        <v>795.16840000000002</v>
      </c>
      <c r="J6919">
        <f>SUMIFS(I:I,B:B,Table1_2[[#This Row],[Category Level 2]],D:D,Table1_2[[#This Row],[Brand]],E:E,Table1_2[[#This Row],[Region]],F:F,Table1_2[[#This Row],[Measure]],G:G,Table1_2[[#This Row],[Year]],H:H,"&lt;="&amp;Table1_2[[#This Row],[Month]])</f>
        <v>795.16840000000002</v>
      </c>
      <c r="K6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7683.8155999999999</v>
      </c>
      <c r="N6919">
        <f>Table1_2[[#This Row],[Value]]*2.5</f>
        <v>1987.921</v>
      </c>
    </row>
    <row r="6920" spans="1:14" x14ac:dyDescent="0.25">
      <c r="A6920" t="s">
        <v>11</v>
      </c>
      <c r="B6920" t="s">
        <v>50</v>
      </c>
      <c r="C6920" t="s">
        <v>30</v>
      </c>
      <c r="D6920" t="s">
        <v>31</v>
      </c>
      <c r="E6920" t="s">
        <v>24</v>
      </c>
      <c r="F6920" t="s">
        <v>23</v>
      </c>
      <c r="G6920" t="s">
        <v>18</v>
      </c>
      <c r="H6920">
        <v>2</v>
      </c>
      <c r="I6920">
        <v>645.41520000000003</v>
      </c>
      <c r="J6920">
        <f>SUMIFS(I:I,B:B,Table1_2[[#This Row],[Category Level 2]],D:D,Table1_2[[#This Row],[Brand]],E:E,Table1_2[[#This Row],[Region]],F:F,Table1_2[[#This Row],[Measure]],G:G,Table1_2[[#This Row],[Year]],H:H,"&lt;="&amp;Table1_2[[#This Row],[Month]])</f>
        <v>1440.5835999999999</v>
      </c>
      <c r="K6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7891.5717999999997</v>
      </c>
      <c r="N6920">
        <f>Table1_2[[#This Row],[Value]]*2.5</f>
        <v>1613.538</v>
      </c>
    </row>
    <row r="6921" spans="1:14" x14ac:dyDescent="0.25">
      <c r="A6921" t="s">
        <v>11</v>
      </c>
      <c r="B6921" t="s">
        <v>50</v>
      </c>
      <c r="C6921" t="s">
        <v>30</v>
      </c>
      <c r="D6921" t="s">
        <v>31</v>
      </c>
      <c r="E6921" t="s">
        <v>24</v>
      </c>
      <c r="F6921" t="s">
        <v>23</v>
      </c>
      <c r="G6921" t="s">
        <v>18</v>
      </c>
      <c r="H6921">
        <v>3</v>
      </c>
      <c r="I6921">
        <v>870.04499999999996</v>
      </c>
      <c r="J6921">
        <f>SUMIFS(I:I,B:B,Table1_2[[#This Row],[Category Level 2]],D:D,Table1_2[[#This Row],[Brand]],E:E,Table1_2[[#This Row],[Region]],F:F,Table1_2[[#This Row],[Measure]],G:G,Table1_2[[#This Row],[Year]],H:H,"&lt;="&amp;Table1_2[[#This Row],[Month]])</f>
        <v>2310.6286</v>
      </c>
      <c r="K6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8146.7849999999999</v>
      </c>
      <c r="N6921">
        <f>Table1_2[[#This Row],[Value]]*2.5</f>
        <v>2175.1124999999997</v>
      </c>
    </row>
    <row r="6922" spans="1:14" x14ac:dyDescent="0.25">
      <c r="A6922" t="s">
        <v>11</v>
      </c>
      <c r="B6922" t="s">
        <v>50</v>
      </c>
      <c r="C6922" t="s">
        <v>30</v>
      </c>
      <c r="D6922" t="s">
        <v>31</v>
      </c>
      <c r="E6922" t="s">
        <v>24</v>
      </c>
      <c r="F6922" t="s">
        <v>23</v>
      </c>
      <c r="G6922" t="s">
        <v>18</v>
      </c>
      <c r="H6922">
        <v>4</v>
      </c>
      <c r="I6922">
        <v>823.64260000000002</v>
      </c>
      <c r="J6922">
        <f>SUMIFS(I:I,B:B,Table1_2[[#This Row],[Category Level 2]],D:D,Table1_2[[#This Row],[Brand]],E:E,Table1_2[[#This Row],[Region]],F:F,Table1_2[[#This Row],[Measure]],G:G,Table1_2[[#This Row],[Year]],H:H,"&lt;="&amp;Table1_2[[#This Row],[Month]])</f>
        <v>3134.2712000000001</v>
      </c>
      <c r="K6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8683.5763999999981</v>
      </c>
      <c r="N6922">
        <f>Table1_2[[#This Row],[Value]]*2.5</f>
        <v>2059.1064999999999</v>
      </c>
    </row>
    <row r="6923" spans="1:14" x14ac:dyDescent="0.25">
      <c r="A6923" t="s">
        <v>11</v>
      </c>
      <c r="B6923" t="s">
        <v>50</v>
      </c>
      <c r="C6923" t="s">
        <v>30</v>
      </c>
      <c r="D6923" t="s">
        <v>31</v>
      </c>
      <c r="E6923" t="s">
        <v>24</v>
      </c>
      <c r="F6923" t="s">
        <v>23</v>
      </c>
      <c r="G6923" t="s">
        <v>18</v>
      </c>
      <c r="H6923">
        <v>5</v>
      </c>
      <c r="I6923">
        <v>1343.5604000000001</v>
      </c>
      <c r="J6923">
        <f>SUMIFS(I:I,B:B,Table1_2[[#This Row],[Category Level 2]],D:D,Table1_2[[#This Row],[Brand]],E:E,Table1_2[[#This Row],[Region]],F:F,Table1_2[[#This Row],[Measure]],G:G,Table1_2[[#This Row],[Year]],H:H,"&lt;="&amp;Table1_2[[#This Row],[Month]])</f>
        <v>4477.8316000000004</v>
      </c>
      <c r="K6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9581.0410000000011</v>
      </c>
      <c r="N6923">
        <f>Table1_2[[#This Row],[Value]]*2.5</f>
        <v>3358.9010000000003</v>
      </c>
    </row>
    <row r="6924" spans="1:14" x14ac:dyDescent="0.25">
      <c r="A6924" t="s">
        <v>11</v>
      </c>
      <c r="B6924" t="s">
        <v>50</v>
      </c>
      <c r="C6924" t="s">
        <v>30</v>
      </c>
      <c r="D6924" t="s">
        <v>31</v>
      </c>
      <c r="E6924" t="s">
        <v>24</v>
      </c>
      <c r="F6924" t="s">
        <v>23</v>
      </c>
      <c r="G6924" t="s">
        <v>18</v>
      </c>
      <c r="H6924">
        <v>6</v>
      </c>
      <c r="I6924">
        <v>993.43319999999994</v>
      </c>
      <c r="J6924">
        <f>SUMIFS(I:I,B:B,Table1_2[[#This Row],[Category Level 2]],D:D,Table1_2[[#This Row],[Brand]],E:E,Table1_2[[#This Row],[Region]],F:F,Table1_2[[#This Row],[Measure]],G:G,Table1_2[[#This Row],[Year]],H:H,"&lt;="&amp;Table1_2[[#This Row],[Month]])</f>
        <v>5471.2648000000008</v>
      </c>
      <c r="K6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9825.7082000000009</v>
      </c>
      <c r="N6924">
        <f>Table1_2[[#This Row],[Value]]*2.5</f>
        <v>2483.5829999999996</v>
      </c>
    </row>
    <row r="6925" spans="1:14" x14ac:dyDescent="0.25">
      <c r="A6925" t="s">
        <v>11</v>
      </c>
      <c r="B6925" t="s">
        <v>50</v>
      </c>
      <c r="C6925" t="s">
        <v>30</v>
      </c>
      <c r="D6925" t="s">
        <v>31</v>
      </c>
      <c r="E6925" t="s">
        <v>24</v>
      </c>
      <c r="F6925" t="s">
        <v>23</v>
      </c>
      <c r="G6925" t="s">
        <v>18</v>
      </c>
      <c r="H6925">
        <v>7</v>
      </c>
      <c r="I6925">
        <v>1543.9343999999999</v>
      </c>
      <c r="J6925">
        <f>SUMIFS(I:I,B:B,Table1_2[[#This Row],[Category Level 2]],D:D,Table1_2[[#This Row],[Brand]],E:E,Table1_2[[#This Row],[Region]],F:F,Table1_2[[#This Row],[Measure]],G:G,Table1_2[[#This Row],[Year]],H:H,"&lt;="&amp;Table1_2[[#This Row],[Month]])</f>
        <v>7015.1992000000009</v>
      </c>
      <c r="K6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10803.322400000001</v>
      </c>
      <c r="N6925">
        <f>Table1_2[[#This Row],[Value]]*2.5</f>
        <v>3859.8359999999998</v>
      </c>
    </row>
    <row r="6926" spans="1:14" x14ac:dyDescent="0.25">
      <c r="A6926" t="s">
        <v>11</v>
      </c>
      <c r="B6926" t="s">
        <v>50</v>
      </c>
      <c r="C6926" t="s">
        <v>30</v>
      </c>
      <c r="D6926" t="s">
        <v>31</v>
      </c>
      <c r="E6926" t="s">
        <v>24</v>
      </c>
      <c r="F6926" t="s">
        <v>23</v>
      </c>
      <c r="G6926" t="s">
        <v>18</v>
      </c>
      <c r="H6926">
        <v>8</v>
      </c>
      <c r="I6926">
        <v>1138.9680000000001</v>
      </c>
      <c r="J6926">
        <f>SUMIFS(I:I,B:B,Table1_2[[#This Row],[Category Level 2]],D:D,Table1_2[[#This Row],[Brand]],E:E,Table1_2[[#This Row],[Region]],F:F,Table1_2[[#This Row],[Measure]],G:G,Table1_2[[#This Row],[Year]],H:H,"&lt;="&amp;Table1_2[[#This Row],[Month]])</f>
        <v>8154.1672000000008</v>
      </c>
      <c r="K6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10891.908800000001</v>
      </c>
      <c r="N6926">
        <f>Table1_2[[#This Row],[Value]]*2.5</f>
        <v>2847.42</v>
      </c>
    </row>
    <row r="6927" spans="1:14" x14ac:dyDescent="0.25">
      <c r="A6927" t="s">
        <v>11</v>
      </c>
      <c r="B6927" t="s">
        <v>50</v>
      </c>
      <c r="C6927" t="s">
        <v>30</v>
      </c>
      <c r="D6927" t="s">
        <v>31</v>
      </c>
      <c r="E6927" t="s">
        <v>24</v>
      </c>
      <c r="F6927" t="s">
        <v>23</v>
      </c>
      <c r="G6927" t="s">
        <v>18</v>
      </c>
      <c r="H6927">
        <v>9</v>
      </c>
      <c r="I6927">
        <v>1220.1722</v>
      </c>
      <c r="J6927">
        <f>SUMIFS(I:I,B:B,Table1_2[[#This Row],[Category Level 2]],D:D,Table1_2[[#This Row],[Brand]],E:E,Table1_2[[#This Row],[Region]],F:F,Table1_2[[#This Row],[Measure]],G:G,Table1_2[[#This Row],[Year]],H:H,"&lt;="&amp;Table1_2[[#This Row],[Month]])</f>
        <v>9374.3394000000008</v>
      </c>
      <c r="K6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11489.867</v>
      </c>
      <c r="N6927">
        <f>Table1_2[[#This Row],[Value]]*2.5</f>
        <v>3050.4304999999999</v>
      </c>
    </row>
    <row r="6928" spans="1:14" x14ac:dyDescent="0.25">
      <c r="A6928" t="s">
        <v>11</v>
      </c>
      <c r="B6928" t="s">
        <v>50</v>
      </c>
      <c r="C6928" t="s">
        <v>30</v>
      </c>
      <c r="D6928" t="s">
        <v>31</v>
      </c>
      <c r="E6928" t="s">
        <v>24</v>
      </c>
      <c r="F6928" t="s">
        <v>23</v>
      </c>
      <c r="G6928" t="s">
        <v>18</v>
      </c>
      <c r="H6928">
        <v>10</v>
      </c>
      <c r="I6928">
        <v>1695.7968000000001</v>
      </c>
      <c r="J6928">
        <f>SUMIFS(I:I,B:B,Table1_2[[#This Row],[Category Level 2]],D:D,Table1_2[[#This Row],[Brand]],E:E,Table1_2[[#This Row],[Region]],F:F,Table1_2[[#This Row],[Measure]],G:G,Table1_2[[#This Row],[Year]],H:H,"&lt;="&amp;Table1_2[[#This Row],[Month]])</f>
        <v>11070.136200000001</v>
      </c>
      <c r="K6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12693.1656</v>
      </c>
      <c r="N6928">
        <f>Table1_2[[#This Row],[Value]]*2.5</f>
        <v>4239.4920000000002</v>
      </c>
    </row>
    <row r="6929" spans="1:14" x14ac:dyDescent="0.25">
      <c r="A6929" t="s">
        <v>11</v>
      </c>
      <c r="B6929" t="s">
        <v>50</v>
      </c>
      <c r="C6929" t="s">
        <v>30</v>
      </c>
      <c r="D6929" t="s">
        <v>31</v>
      </c>
      <c r="E6929" t="s">
        <v>24</v>
      </c>
      <c r="F6929" t="s">
        <v>23</v>
      </c>
      <c r="G6929" t="s">
        <v>18</v>
      </c>
      <c r="H6929">
        <v>11</v>
      </c>
      <c r="I6929">
        <v>1121.0398</v>
      </c>
      <c r="J6929">
        <f>SUMIFS(I:I,B:B,Table1_2[[#This Row],[Category Level 2]],D:D,Table1_2[[#This Row],[Brand]],E:E,Table1_2[[#This Row],[Region]],F:F,Table1_2[[#This Row],[Measure]],G:G,Table1_2[[#This Row],[Year]],H:H,"&lt;="&amp;Table1_2[[#This Row],[Month]])</f>
        <v>12191.176000000001</v>
      </c>
      <c r="K6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13001.108800000002</v>
      </c>
      <c r="N6929">
        <f>Table1_2[[#This Row],[Value]]*2.5</f>
        <v>2802.5995000000003</v>
      </c>
    </row>
    <row r="6930" spans="1:14" x14ac:dyDescent="0.25">
      <c r="A6930" t="s">
        <v>11</v>
      </c>
      <c r="B6930" t="s">
        <v>50</v>
      </c>
      <c r="C6930" t="s">
        <v>30</v>
      </c>
      <c r="D6930" t="s">
        <v>31</v>
      </c>
      <c r="E6930" t="s">
        <v>24</v>
      </c>
      <c r="F6930" t="s">
        <v>23</v>
      </c>
      <c r="G6930" t="s">
        <v>18</v>
      </c>
      <c r="H6930">
        <v>12</v>
      </c>
      <c r="I6930">
        <v>1199.0801999999999</v>
      </c>
      <c r="J6930">
        <f>SUMIFS(I:I,B:B,Table1_2[[#This Row],[Category Level 2]],D:D,Table1_2[[#This Row],[Brand]],E:E,Table1_2[[#This Row],[Region]],F:F,Table1_2[[#This Row],[Measure]],G:G,Table1_2[[#This Row],[Year]],H:H,"&lt;="&amp;Table1_2[[#This Row],[Month]])</f>
        <v>13390.256200000002</v>
      </c>
      <c r="K6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13390.256200000002</v>
      </c>
      <c r="N6930">
        <f>Table1_2[[#This Row],[Value]]*2.5</f>
        <v>2997.7004999999999</v>
      </c>
    </row>
    <row r="6931" spans="1:14" x14ac:dyDescent="0.25">
      <c r="A6931" t="s">
        <v>11</v>
      </c>
      <c r="B6931" t="s">
        <v>50</v>
      </c>
      <c r="C6931" t="s">
        <v>30</v>
      </c>
      <c r="D6931" t="s">
        <v>31</v>
      </c>
      <c r="E6931" t="s">
        <v>24</v>
      </c>
      <c r="F6931" t="s">
        <v>23</v>
      </c>
      <c r="G6931" t="s">
        <v>19</v>
      </c>
      <c r="H6931">
        <v>1</v>
      </c>
      <c r="I6931">
        <v>1169.5514000000001</v>
      </c>
      <c r="J6931">
        <f>SUMIFS(I:I,B:B,Table1_2[[#This Row],[Category Level 2]],D:D,Table1_2[[#This Row],[Brand]],E:E,Table1_2[[#This Row],[Region]],F:F,Table1_2[[#This Row],[Measure]],G:G,Table1_2[[#This Row],[Year]],H:H,"&lt;="&amp;Table1_2[[#This Row],[Month]])</f>
        <v>1169.5514000000001</v>
      </c>
      <c r="K6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13764.639200000001</v>
      </c>
      <c r="N6931">
        <f>Table1_2[[#This Row],[Value]]*2.5</f>
        <v>2923.8785000000003</v>
      </c>
    </row>
    <row r="6932" spans="1:14" x14ac:dyDescent="0.25">
      <c r="A6932" t="s">
        <v>11</v>
      </c>
      <c r="B6932" t="s">
        <v>50</v>
      </c>
      <c r="C6932" t="s">
        <v>30</v>
      </c>
      <c r="D6932" t="s">
        <v>31</v>
      </c>
      <c r="E6932" t="s">
        <v>24</v>
      </c>
      <c r="F6932" t="s">
        <v>23</v>
      </c>
      <c r="G6932" t="s">
        <v>19</v>
      </c>
      <c r="H6932">
        <v>2</v>
      </c>
      <c r="I6932">
        <v>1096.7839999999999</v>
      </c>
      <c r="J6932">
        <f>SUMIFS(I:I,B:B,Table1_2[[#This Row],[Category Level 2]],D:D,Table1_2[[#This Row],[Brand]],E:E,Table1_2[[#This Row],[Region]],F:F,Table1_2[[#This Row],[Measure]],G:G,Table1_2[[#This Row],[Year]],H:H,"&lt;="&amp;Table1_2[[#This Row],[Month]])</f>
        <v>2266.3353999999999</v>
      </c>
      <c r="K6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14216.008</v>
      </c>
      <c r="N6932">
        <f>Table1_2[[#This Row],[Value]]*2.5</f>
        <v>2741.9599999999996</v>
      </c>
    </row>
    <row r="6933" spans="1:14" x14ac:dyDescent="0.25">
      <c r="A6933" t="s">
        <v>11</v>
      </c>
      <c r="B6933" t="s">
        <v>50</v>
      </c>
      <c r="C6933" t="s">
        <v>30</v>
      </c>
      <c r="D6933" t="s">
        <v>31</v>
      </c>
      <c r="E6933" t="s">
        <v>24</v>
      </c>
      <c r="F6933" t="s">
        <v>23</v>
      </c>
      <c r="G6933" t="s">
        <v>19</v>
      </c>
      <c r="H6933">
        <v>3</v>
      </c>
      <c r="I6933">
        <v>1473.2762</v>
      </c>
      <c r="J6933">
        <f>SUMIFS(I:I,B:B,Table1_2[[#This Row],[Category Level 2]],D:D,Table1_2[[#This Row],[Brand]],E:E,Table1_2[[#This Row],[Region]],F:F,Table1_2[[#This Row],[Measure]],G:G,Table1_2[[#This Row],[Year]],H:H,"&lt;="&amp;Table1_2[[#This Row],[Month]])</f>
        <v>3739.6116000000002</v>
      </c>
      <c r="K6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14819.239200000002</v>
      </c>
      <c r="N6933">
        <f>Table1_2[[#This Row],[Value]]*2.5</f>
        <v>3683.1905000000002</v>
      </c>
    </row>
    <row r="6934" spans="1:14" x14ac:dyDescent="0.25">
      <c r="A6934" t="s">
        <v>11</v>
      </c>
      <c r="B6934" t="s">
        <v>50</v>
      </c>
      <c r="C6934" t="s">
        <v>30</v>
      </c>
      <c r="D6934" t="s">
        <v>31</v>
      </c>
      <c r="E6934" t="s">
        <v>24</v>
      </c>
      <c r="F6934" t="s">
        <v>23</v>
      </c>
      <c r="G6934" t="s">
        <v>19</v>
      </c>
      <c r="H6934">
        <v>4</v>
      </c>
      <c r="I6934">
        <v>1103.1116</v>
      </c>
      <c r="J6934">
        <f>SUMIFS(I:I,B:B,Table1_2[[#This Row],[Category Level 2]],D:D,Table1_2[[#This Row],[Brand]],E:E,Table1_2[[#This Row],[Region]],F:F,Table1_2[[#This Row],[Measure]],G:G,Table1_2[[#This Row],[Year]],H:H,"&lt;="&amp;Table1_2[[#This Row],[Month]])</f>
        <v>4842.7232000000004</v>
      </c>
      <c r="K6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15098.708200000001</v>
      </c>
      <c r="N6934">
        <f>Table1_2[[#This Row],[Value]]*2.5</f>
        <v>2757.779</v>
      </c>
    </row>
    <row r="6935" spans="1:14" x14ac:dyDescent="0.25">
      <c r="A6935" t="s">
        <v>11</v>
      </c>
      <c r="B6935" t="s">
        <v>50</v>
      </c>
      <c r="C6935" t="s">
        <v>30</v>
      </c>
      <c r="D6935" t="s">
        <v>31</v>
      </c>
      <c r="E6935" t="s">
        <v>24</v>
      </c>
      <c r="F6935" t="s">
        <v>23</v>
      </c>
      <c r="G6935" t="s">
        <v>19</v>
      </c>
      <c r="H6935">
        <v>5</v>
      </c>
      <c r="I6935">
        <v>1106.2754</v>
      </c>
      <c r="J6935">
        <f>SUMIFS(I:I,B:B,Table1_2[[#This Row],[Category Level 2]],D:D,Table1_2[[#This Row],[Brand]],E:E,Table1_2[[#This Row],[Region]],F:F,Table1_2[[#This Row],[Measure]],G:G,Table1_2[[#This Row],[Year]],H:H,"&lt;="&amp;Table1_2[[#This Row],[Month]])</f>
        <v>5948.9986000000008</v>
      </c>
      <c r="K6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14861.423200000001</v>
      </c>
      <c r="N6935">
        <f>Table1_2[[#This Row],[Value]]*2.5</f>
        <v>2765.6885000000002</v>
      </c>
    </row>
    <row r="6936" spans="1:14" x14ac:dyDescent="0.25">
      <c r="A6936" t="s">
        <v>11</v>
      </c>
      <c r="B6936" t="s">
        <v>50</v>
      </c>
      <c r="C6936" t="s">
        <v>30</v>
      </c>
      <c r="D6936" t="s">
        <v>31</v>
      </c>
      <c r="E6936" t="s">
        <v>24</v>
      </c>
      <c r="F6936" t="s">
        <v>23</v>
      </c>
      <c r="G6936" t="s">
        <v>19</v>
      </c>
      <c r="H6936">
        <v>6</v>
      </c>
      <c r="I6936">
        <v>1251.8101999999999</v>
      </c>
      <c r="J6936">
        <f>SUMIFS(I:I,B:B,Table1_2[[#This Row],[Category Level 2]],D:D,Table1_2[[#This Row],[Brand]],E:E,Table1_2[[#This Row],[Region]],F:F,Table1_2[[#This Row],[Measure]],G:G,Table1_2[[#This Row],[Year]],H:H,"&lt;="&amp;Table1_2[[#This Row],[Month]])</f>
        <v>7200.8088000000007</v>
      </c>
      <c r="K6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15119.800200000001</v>
      </c>
      <c r="N6936">
        <f>Table1_2[[#This Row],[Value]]*2.5</f>
        <v>3129.5254999999997</v>
      </c>
    </row>
    <row r="6937" spans="1:14" x14ac:dyDescent="0.25">
      <c r="A6937" t="s">
        <v>11</v>
      </c>
      <c r="B6937" t="s">
        <v>50</v>
      </c>
      <c r="C6937" t="s">
        <v>30</v>
      </c>
      <c r="D6937" t="s">
        <v>31</v>
      </c>
      <c r="E6937" t="s">
        <v>24</v>
      </c>
      <c r="F6937" t="s">
        <v>23</v>
      </c>
      <c r="G6937" t="s">
        <v>19</v>
      </c>
      <c r="H6937">
        <v>7</v>
      </c>
      <c r="I6937">
        <v>1391.0174</v>
      </c>
      <c r="J6937">
        <f>SUMIFS(I:I,B:B,Table1_2[[#This Row],[Category Level 2]],D:D,Table1_2[[#This Row],[Brand]],E:E,Table1_2[[#This Row],[Region]],F:F,Table1_2[[#This Row],[Measure]],G:G,Table1_2[[#This Row],[Year]],H:H,"&lt;="&amp;Table1_2[[#This Row],[Month]])</f>
        <v>8591.8262000000013</v>
      </c>
      <c r="K6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14966.883200000002</v>
      </c>
      <c r="N6937">
        <f>Table1_2[[#This Row],[Value]]*2.5</f>
        <v>3477.5434999999998</v>
      </c>
    </row>
    <row r="6938" spans="1:14" x14ac:dyDescent="0.25">
      <c r="A6938" t="s">
        <v>11</v>
      </c>
      <c r="B6938" t="s">
        <v>50</v>
      </c>
      <c r="C6938" t="s">
        <v>30</v>
      </c>
      <c r="D6938" t="s">
        <v>31</v>
      </c>
      <c r="E6938" t="s">
        <v>24</v>
      </c>
      <c r="F6938" t="s">
        <v>23</v>
      </c>
      <c r="G6938" t="s">
        <v>19</v>
      </c>
      <c r="H6938">
        <v>8</v>
      </c>
      <c r="I6938">
        <v>1267.6292000000001</v>
      </c>
      <c r="J6938">
        <f>SUMIFS(I:I,B:B,Table1_2[[#This Row],[Category Level 2]],D:D,Table1_2[[#This Row],[Brand]],E:E,Table1_2[[#This Row],[Region]],F:F,Table1_2[[#This Row],[Measure]],G:G,Table1_2[[#This Row],[Year]],H:H,"&lt;="&amp;Table1_2[[#This Row],[Month]])</f>
        <v>9859.4554000000007</v>
      </c>
      <c r="K6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15095.544400000001</v>
      </c>
      <c r="N6938">
        <f>Table1_2[[#This Row],[Value]]*2.5</f>
        <v>3169.0730000000003</v>
      </c>
    </row>
    <row r="6939" spans="1:14" x14ac:dyDescent="0.25">
      <c r="A6939" t="s">
        <v>11</v>
      </c>
      <c r="B6939" t="s">
        <v>50</v>
      </c>
      <c r="C6939" t="s">
        <v>30</v>
      </c>
      <c r="D6939" t="s">
        <v>31</v>
      </c>
      <c r="E6939" t="s">
        <v>24</v>
      </c>
      <c r="F6939" t="s">
        <v>23</v>
      </c>
      <c r="G6939" t="s">
        <v>19</v>
      </c>
      <c r="H6939">
        <v>9</v>
      </c>
      <c r="I6939">
        <v>953.35839999999996</v>
      </c>
      <c r="J6939">
        <f>SUMIFS(I:I,B:B,Table1_2[[#This Row],[Category Level 2]],D:D,Table1_2[[#This Row],[Brand]],E:E,Table1_2[[#This Row],[Region]],F:F,Table1_2[[#This Row],[Measure]],G:G,Table1_2[[#This Row],[Year]],H:H,"&lt;="&amp;Table1_2[[#This Row],[Month]])</f>
        <v>10812.8138</v>
      </c>
      <c r="K6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14828.730599999999</v>
      </c>
      <c r="N6939">
        <f>Table1_2[[#This Row],[Value]]*2.5</f>
        <v>2383.3959999999997</v>
      </c>
    </row>
    <row r="6940" spans="1:14" x14ac:dyDescent="0.25">
      <c r="A6940" t="s">
        <v>11</v>
      </c>
      <c r="B6940" t="s">
        <v>50</v>
      </c>
      <c r="C6940" t="s">
        <v>30</v>
      </c>
      <c r="D6940" t="s">
        <v>31</v>
      </c>
      <c r="E6940" t="s">
        <v>24</v>
      </c>
      <c r="F6940" t="s">
        <v>23</v>
      </c>
      <c r="G6940" t="s">
        <v>19</v>
      </c>
      <c r="H6940">
        <v>10</v>
      </c>
      <c r="I6940">
        <v>1306.6494</v>
      </c>
      <c r="J6940">
        <f>SUMIFS(I:I,B:B,Table1_2[[#This Row],[Category Level 2]],D:D,Table1_2[[#This Row],[Brand]],E:E,Table1_2[[#This Row],[Region]],F:F,Table1_2[[#This Row],[Measure]],G:G,Table1_2[[#This Row],[Year]],H:H,"&lt;="&amp;Table1_2[[#This Row],[Month]])</f>
        <v>12119.4632</v>
      </c>
      <c r="K6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14439.583200000001</v>
      </c>
      <c r="N6940">
        <f>Table1_2[[#This Row],[Value]]*2.5</f>
        <v>3266.6235000000001</v>
      </c>
    </row>
    <row r="6941" spans="1:14" x14ac:dyDescent="0.25">
      <c r="A6941" t="s">
        <v>11</v>
      </c>
      <c r="B6941" t="s">
        <v>50</v>
      </c>
      <c r="C6941" t="s">
        <v>30</v>
      </c>
      <c r="D6941" t="s">
        <v>31</v>
      </c>
      <c r="E6941" t="s">
        <v>24</v>
      </c>
      <c r="F6941" t="s">
        <v>23</v>
      </c>
      <c r="G6941" t="s">
        <v>19</v>
      </c>
      <c r="H6941">
        <v>11</v>
      </c>
      <c r="I6941">
        <v>1304.5401999999999</v>
      </c>
      <c r="J6941">
        <f>SUMIFS(I:I,B:B,Table1_2[[#This Row],[Category Level 2]],D:D,Table1_2[[#This Row],[Brand]],E:E,Table1_2[[#This Row],[Region]],F:F,Table1_2[[#This Row],[Measure]],G:G,Table1_2[[#This Row],[Year]],H:H,"&lt;="&amp;Table1_2[[#This Row],[Month]])</f>
        <v>13424.0034</v>
      </c>
      <c r="K6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14623.0836</v>
      </c>
      <c r="N6941">
        <f>Table1_2[[#This Row],[Value]]*2.5</f>
        <v>3261.3504999999996</v>
      </c>
    </row>
    <row r="6942" spans="1:14" x14ac:dyDescent="0.25">
      <c r="A6942" t="s">
        <v>11</v>
      </c>
      <c r="B6942" t="s">
        <v>50</v>
      </c>
      <c r="C6942" t="s">
        <v>30</v>
      </c>
      <c r="D6942" t="s">
        <v>31</v>
      </c>
      <c r="E6942" t="s">
        <v>24</v>
      </c>
      <c r="F6942" t="s">
        <v>23</v>
      </c>
      <c r="G6942" t="s">
        <v>19</v>
      </c>
      <c r="H6942">
        <v>12</v>
      </c>
      <c r="I6942">
        <v>1342.5057999999999</v>
      </c>
      <c r="J6942">
        <f>SUMIFS(I:I,B:B,Table1_2[[#This Row],[Category Level 2]],D:D,Table1_2[[#This Row],[Brand]],E:E,Table1_2[[#This Row],[Region]],F:F,Table1_2[[#This Row],[Measure]],G:G,Table1_2[[#This Row],[Year]],H:H,"&lt;="&amp;Table1_2[[#This Row],[Month]])</f>
        <v>14766.5092</v>
      </c>
      <c r="K6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14766.5092</v>
      </c>
      <c r="N6942">
        <f>Table1_2[[#This Row],[Value]]*2.5</f>
        <v>3356.2644999999998</v>
      </c>
    </row>
    <row r="6943" spans="1:14" x14ac:dyDescent="0.25">
      <c r="A6943" t="s">
        <v>11</v>
      </c>
      <c r="B6943" t="s">
        <v>50</v>
      </c>
      <c r="C6943" t="s">
        <v>30</v>
      </c>
      <c r="D6943" t="s">
        <v>31</v>
      </c>
      <c r="E6943" t="s">
        <v>24</v>
      </c>
      <c r="F6943" t="s">
        <v>23</v>
      </c>
      <c r="G6943" t="s">
        <v>20</v>
      </c>
      <c r="H6943">
        <v>1</v>
      </c>
      <c r="I6943">
        <v>1233.8820000000001</v>
      </c>
      <c r="J6943">
        <f>SUMIFS(I:I,B:B,Table1_2[[#This Row],[Category Level 2]],D:D,Table1_2[[#This Row],[Brand]],E:E,Table1_2[[#This Row],[Region]],F:F,Table1_2[[#This Row],[Measure]],G:G,Table1_2[[#This Row],[Year]],H:H,"&lt;="&amp;Table1_2[[#This Row],[Month]])</f>
        <v>1233.8820000000001</v>
      </c>
      <c r="K6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14830.8398</v>
      </c>
      <c r="N6943">
        <f>Table1_2[[#This Row],[Value]]*2.5</f>
        <v>3084.7049999999999</v>
      </c>
    </row>
    <row r="6944" spans="1:14" x14ac:dyDescent="0.25">
      <c r="A6944" t="s">
        <v>11</v>
      </c>
      <c r="B6944" t="s">
        <v>50</v>
      </c>
      <c r="C6944" t="s">
        <v>30</v>
      </c>
      <c r="D6944" t="s">
        <v>31</v>
      </c>
      <c r="E6944" t="s">
        <v>24</v>
      </c>
      <c r="F6944" t="s">
        <v>23</v>
      </c>
      <c r="G6944" t="s">
        <v>20</v>
      </c>
      <c r="H6944">
        <v>2</v>
      </c>
      <c r="I6944">
        <v>1328.796</v>
      </c>
      <c r="J6944">
        <f>SUMIFS(I:I,B:B,Table1_2[[#This Row],[Category Level 2]],D:D,Table1_2[[#This Row],[Brand]],E:E,Table1_2[[#This Row],[Region]],F:F,Table1_2[[#This Row],[Measure]],G:G,Table1_2[[#This Row],[Year]],H:H,"&lt;="&amp;Table1_2[[#This Row],[Month]])</f>
        <v>2562.6779999999999</v>
      </c>
      <c r="K6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15062.8518</v>
      </c>
      <c r="N6944">
        <f>Table1_2[[#This Row],[Value]]*2.5</f>
        <v>3321.9900000000002</v>
      </c>
    </row>
    <row r="6945" spans="1:14" x14ac:dyDescent="0.25">
      <c r="A6945" t="s">
        <v>11</v>
      </c>
      <c r="B6945" t="s">
        <v>50</v>
      </c>
      <c r="C6945" t="s">
        <v>30</v>
      </c>
      <c r="D6945" t="s">
        <v>31</v>
      </c>
      <c r="E6945" t="s">
        <v>24</v>
      </c>
      <c r="F6945" t="s">
        <v>23</v>
      </c>
      <c r="G6945" t="s">
        <v>20</v>
      </c>
      <c r="H6945">
        <v>3</v>
      </c>
      <c r="I6945">
        <v>1656.7765999999999</v>
      </c>
      <c r="J6945">
        <f>SUMIFS(I:I,B:B,Table1_2[[#This Row],[Category Level 2]],D:D,Table1_2[[#This Row],[Brand]],E:E,Table1_2[[#This Row],[Region]],F:F,Table1_2[[#This Row],[Measure]],G:G,Table1_2[[#This Row],[Year]],H:H,"&lt;="&amp;Table1_2[[#This Row],[Month]])</f>
        <v>4219.4546</v>
      </c>
      <c r="K6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15246.352200000001</v>
      </c>
      <c r="N6945">
        <f>Table1_2[[#This Row],[Value]]*2.5</f>
        <v>4141.9414999999999</v>
      </c>
    </row>
    <row r="6946" spans="1:14" x14ac:dyDescent="0.25">
      <c r="A6946" t="s">
        <v>11</v>
      </c>
      <c r="B6946" t="s">
        <v>50</v>
      </c>
      <c r="C6946" t="s">
        <v>30</v>
      </c>
      <c r="D6946" t="s">
        <v>31</v>
      </c>
      <c r="E6946" t="s">
        <v>24</v>
      </c>
      <c r="F6946" t="s">
        <v>23</v>
      </c>
      <c r="G6946" t="s">
        <v>20</v>
      </c>
      <c r="H6946">
        <v>4</v>
      </c>
      <c r="I6946">
        <v>1136.8588</v>
      </c>
      <c r="J6946">
        <f>SUMIFS(I:I,B:B,Table1_2[[#This Row],[Category Level 2]],D:D,Table1_2[[#This Row],[Brand]],E:E,Table1_2[[#This Row],[Region]],F:F,Table1_2[[#This Row],[Measure]],G:G,Table1_2[[#This Row],[Year]],H:H,"&lt;="&amp;Table1_2[[#This Row],[Month]])</f>
        <v>5356.3134</v>
      </c>
      <c r="K6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15280.099399999999</v>
      </c>
      <c r="N6946">
        <f>Table1_2[[#This Row],[Value]]*2.5</f>
        <v>2842.1469999999999</v>
      </c>
    </row>
    <row r="6947" spans="1:14" x14ac:dyDescent="0.25">
      <c r="A6947" t="s">
        <v>11</v>
      </c>
      <c r="B6947" t="s">
        <v>50</v>
      </c>
      <c r="C6947" t="s">
        <v>30</v>
      </c>
      <c r="D6947" t="s">
        <v>31</v>
      </c>
      <c r="E6947" t="s">
        <v>24</v>
      </c>
      <c r="F6947" t="s">
        <v>23</v>
      </c>
      <c r="G6947" t="s">
        <v>20</v>
      </c>
      <c r="H6947">
        <v>5</v>
      </c>
      <c r="I6947">
        <v>1316.1407999999999</v>
      </c>
      <c r="J6947">
        <f>SUMIFS(I:I,B:B,Table1_2[[#This Row],[Category Level 2]],D:D,Table1_2[[#This Row],[Brand]],E:E,Table1_2[[#This Row],[Region]],F:F,Table1_2[[#This Row],[Measure]],G:G,Table1_2[[#This Row],[Year]],H:H,"&lt;="&amp;Table1_2[[#This Row],[Month]])</f>
        <v>6672.4542000000001</v>
      </c>
      <c r="K6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15489.964800000002</v>
      </c>
      <c r="N6947">
        <f>Table1_2[[#This Row],[Value]]*2.5</f>
        <v>3290.3519999999999</v>
      </c>
    </row>
    <row r="6948" spans="1:14" x14ac:dyDescent="0.25">
      <c r="A6948" t="s">
        <v>11</v>
      </c>
      <c r="B6948" t="s">
        <v>50</v>
      </c>
      <c r="C6948" t="s">
        <v>30</v>
      </c>
      <c r="D6948" t="s">
        <v>31</v>
      </c>
      <c r="E6948" t="s">
        <v>24</v>
      </c>
      <c r="F6948" t="s">
        <v>23</v>
      </c>
      <c r="G6948" t="s">
        <v>20</v>
      </c>
      <c r="H6948">
        <v>6</v>
      </c>
      <c r="I6948">
        <v>1527.0608</v>
      </c>
      <c r="J6948">
        <f>SUMIFS(I:I,B:B,Table1_2[[#This Row],[Category Level 2]],D:D,Table1_2[[#This Row],[Brand]],E:E,Table1_2[[#This Row],[Region]],F:F,Table1_2[[#This Row],[Measure]],G:G,Table1_2[[#This Row],[Year]],H:H,"&lt;="&amp;Table1_2[[#This Row],[Month]])</f>
        <v>8199.5149999999994</v>
      </c>
      <c r="K6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15765.215400000001</v>
      </c>
      <c r="N6948">
        <f>Table1_2[[#This Row],[Value]]*2.5</f>
        <v>3817.652</v>
      </c>
    </row>
    <row r="6949" spans="1:14" x14ac:dyDescent="0.25">
      <c r="A6949" t="s">
        <v>11</v>
      </c>
      <c r="B6949" t="s">
        <v>50</v>
      </c>
      <c r="C6949" t="s">
        <v>30</v>
      </c>
      <c r="D6949" t="s">
        <v>31</v>
      </c>
      <c r="E6949" t="s">
        <v>24</v>
      </c>
      <c r="F6949" t="s">
        <v>23</v>
      </c>
      <c r="G6949" t="s">
        <v>20</v>
      </c>
      <c r="H6949">
        <v>7</v>
      </c>
      <c r="I6949">
        <v>1877.1879999999999</v>
      </c>
      <c r="J6949">
        <f>SUMIFS(I:I,B:B,Table1_2[[#This Row],[Category Level 2]],D:D,Table1_2[[#This Row],[Brand]],E:E,Table1_2[[#This Row],[Region]],F:F,Table1_2[[#This Row],[Measure]],G:G,Table1_2[[#This Row],[Year]],H:H,"&lt;="&amp;Table1_2[[#This Row],[Month]])</f>
        <v>10076.703</v>
      </c>
      <c r="K6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16251.385999999999</v>
      </c>
      <c r="N6949">
        <f>Table1_2[[#This Row],[Value]]*2.5</f>
        <v>4692.9699999999993</v>
      </c>
    </row>
    <row r="6950" spans="1:14" x14ac:dyDescent="0.25">
      <c r="A6950" t="s">
        <v>11</v>
      </c>
      <c r="B6950" t="s">
        <v>50</v>
      </c>
      <c r="C6950" t="s">
        <v>30</v>
      </c>
      <c r="D6950" t="s">
        <v>31</v>
      </c>
      <c r="E6950" t="s">
        <v>24</v>
      </c>
      <c r="F6950" t="s">
        <v>23</v>
      </c>
      <c r="G6950" t="s">
        <v>20</v>
      </c>
      <c r="H6950">
        <v>8</v>
      </c>
      <c r="I6950">
        <v>1121.0398</v>
      </c>
      <c r="J6950">
        <f>SUMIFS(I:I,B:B,Table1_2[[#This Row],[Category Level 2]],D:D,Table1_2[[#This Row],[Brand]],E:E,Table1_2[[#This Row],[Region]],F:F,Table1_2[[#This Row],[Measure]],G:G,Table1_2[[#This Row],[Year]],H:H,"&lt;="&amp;Table1_2[[#This Row],[Month]])</f>
        <v>11197.7428</v>
      </c>
      <c r="K6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16104.7966</v>
      </c>
      <c r="N6950">
        <f>Table1_2[[#This Row],[Value]]*2.5</f>
        <v>2802.5995000000003</v>
      </c>
    </row>
    <row r="6951" spans="1:14" x14ac:dyDescent="0.25">
      <c r="A6951" t="s">
        <v>11</v>
      </c>
      <c r="B6951" t="s">
        <v>50</v>
      </c>
      <c r="C6951" t="s">
        <v>30</v>
      </c>
      <c r="D6951" t="s">
        <v>31</v>
      </c>
      <c r="E6951" t="s">
        <v>24</v>
      </c>
      <c r="F6951" t="s">
        <v>23</v>
      </c>
      <c r="G6951" t="s">
        <v>20</v>
      </c>
      <c r="H6951">
        <v>9</v>
      </c>
      <c r="I6951">
        <v>1724.271</v>
      </c>
      <c r="J6951">
        <f>SUMIFS(I:I,B:B,Table1_2[[#This Row],[Category Level 2]],D:D,Table1_2[[#This Row],[Brand]],E:E,Table1_2[[#This Row],[Region]],F:F,Table1_2[[#This Row],[Measure]],G:G,Table1_2[[#This Row],[Year]],H:H,"&lt;="&amp;Table1_2[[#This Row],[Month]])</f>
        <v>12922.013800000001</v>
      </c>
      <c r="K6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16875.709200000001</v>
      </c>
      <c r="N6951">
        <f>Table1_2[[#This Row],[Value]]*2.5</f>
        <v>4310.6774999999998</v>
      </c>
    </row>
    <row r="6952" spans="1:14" x14ac:dyDescent="0.25">
      <c r="A6952" t="s">
        <v>11</v>
      </c>
      <c r="B6952" t="s">
        <v>50</v>
      </c>
      <c r="C6952" t="s">
        <v>30</v>
      </c>
      <c r="D6952" t="s">
        <v>31</v>
      </c>
      <c r="E6952" t="s">
        <v>24</v>
      </c>
      <c r="F6952" t="s">
        <v>23</v>
      </c>
      <c r="G6952" t="s">
        <v>20</v>
      </c>
      <c r="H6952">
        <v>10</v>
      </c>
      <c r="I6952">
        <v>1433.2013999999999</v>
      </c>
      <c r="J6952">
        <f>SUMIFS(I:I,B:B,Table1_2[[#This Row],[Category Level 2]],D:D,Table1_2[[#This Row],[Brand]],E:E,Table1_2[[#This Row],[Region]],F:F,Table1_2[[#This Row],[Measure]],G:G,Table1_2[[#This Row],[Year]],H:H,"&lt;="&amp;Table1_2[[#This Row],[Month]])</f>
        <v>14355.215200000001</v>
      </c>
      <c r="K6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17002.261200000001</v>
      </c>
      <c r="N6952">
        <f>Table1_2[[#This Row],[Value]]*2.5</f>
        <v>3583.0034999999998</v>
      </c>
    </row>
    <row r="6953" spans="1:14" x14ac:dyDescent="0.25">
      <c r="A6953" t="s">
        <v>11</v>
      </c>
      <c r="B6953" t="s">
        <v>50</v>
      </c>
      <c r="C6953" t="s">
        <v>30</v>
      </c>
      <c r="D6953" t="s">
        <v>31</v>
      </c>
      <c r="E6953" t="s">
        <v>24</v>
      </c>
      <c r="F6953" t="s">
        <v>23</v>
      </c>
      <c r="G6953" t="s">
        <v>20</v>
      </c>
      <c r="H6953">
        <v>11</v>
      </c>
      <c r="I6953">
        <v>1300.3217999999999</v>
      </c>
      <c r="J6953">
        <f>SUMIFS(I:I,B:B,Table1_2[[#This Row],[Category Level 2]],D:D,Table1_2[[#This Row],[Brand]],E:E,Table1_2[[#This Row],[Region]],F:F,Table1_2[[#This Row],[Measure]],G:G,Table1_2[[#This Row],[Year]],H:H,"&lt;="&amp;Table1_2[[#This Row],[Month]])</f>
        <v>15655.537</v>
      </c>
      <c r="K6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16998.042799999999</v>
      </c>
      <c r="N6953">
        <f>Table1_2[[#This Row],[Value]]*2.5</f>
        <v>3250.8044999999997</v>
      </c>
    </row>
    <row r="6954" spans="1:14" x14ac:dyDescent="0.25">
      <c r="A6954" t="s">
        <v>11</v>
      </c>
      <c r="B6954" t="s">
        <v>50</v>
      </c>
      <c r="C6954" t="s">
        <v>30</v>
      </c>
      <c r="D6954" t="s">
        <v>31</v>
      </c>
      <c r="E6954" t="s">
        <v>24</v>
      </c>
      <c r="F6954" t="s">
        <v>23</v>
      </c>
      <c r="G6954" t="s">
        <v>20</v>
      </c>
      <c r="H6954">
        <v>12</v>
      </c>
      <c r="I6954">
        <v>1735.8715999999999</v>
      </c>
      <c r="J6954">
        <f>SUMIFS(I:I,B:B,Table1_2[[#This Row],[Category Level 2]],D:D,Table1_2[[#This Row],[Brand]],E:E,Table1_2[[#This Row],[Region]],F:F,Table1_2[[#This Row],[Measure]],G:G,Table1_2[[#This Row],[Year]],H:H,"&lt;="&amp;Table1_2[[#This Row],[Month]])</f>
        <v>17391.408599999999</v>
      </c>
      <c r="K6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17391.408599999999</v>
      </c>
      <c r="N6954">
        <f>Table1_2[[#This Row],[Value]]*2.5</f>
        <v>4339.6790000000001</v>
      </c>
    </row>
    <row r="6955" spans="1:14" x14ac:dyDescent="0.25">
      <c r="A6955" t="s">
        <v>11</v>
      </c>
      <c r="B6955" t="s">
        <v>50</v>
      </c>
      <c r="C6955" t="s">
        <v>30</v>
      </c>
      <c r="D6955" t="s">
        <v>31</v>
      </c>
      <c r="E6955" t="s">
        <v>24</v>
      </c>
      <c r="F6955" t="s">
        <v>23</v>
      </c>
      <c r="G6955" t="s">
        <v>21</v>
      </c>
      <c r="H6955">
        <v>1</v>
      </c>
      <c r="I6955">
        <v>1254.9739999999999</v>
      </c>
      <c r="J6955">
        <f>SUMIFS(I:I,B:B,Table1_2[[#This Row],[Category Level 2]],D:D,Table1_2[[#This Row],[Brand]],E:E,Table1_2[[#This Row],[Region]],F:F,Table1_2[[#This Row],[Measure]],G:G,Table1_2[[#This Row],[Year]],H:H,"&lt;="&amp;Table1_2[[#This Row],[Month]])</f>
        <v>1254.9739999999999</v>
      </c>
      <c r="K6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17412.500599999999</v>
      </c>
      <c r="N6955">
        <f>Table1_2[[#This Row],[Value]]*2.5</f>
        <v>3137.4349999999999</v>
      </c>
    </row>
    <row r="6956" spans="1:14" x14ac:dyDescent="0.25">
      <c r="A6956" t="s">
        <v>11</v>
      </c>
      <c r="B6956" t="s">
        <v>50</v>
      </c>
      <c r="C6956" t="s">
        <v>30</v>
      </c>
      <c r="D6956" t="s">
        <v>31</v>
      </c>
      <c r="E6956" t="s">
        <v>24</v>
      </c>
      <c r="F6956" t="s">
        <v>23</v>
      </c>
      <c r="G6956" t="s">
        <v>21</v>
      </c>
      <c r="H6956">
        <v>2</v>
      </c>
      <c r="I6956">
        <v>1449.0203999999999</v>
      </c>
      <c r="J6956">
        <f>SUMIFS(I:I,B:B,Table1_2[[#This Row],[Category Level 2]],D:D,Table1_2[[#This Row],[Brand]],E:E,Table1_2[[#This Row],[Region]],F:F,Table1_2[[#This Row],[Measure]],G:G,Table1_2[[#This Row],[Year]],H:H,"&lt;="&amp;Table1_2[[#This Row],[Month]])</f>
        <v>2703.9943999999996</v>
      </c>
      <c r="K6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17532.724999999999</v>
      </c>
      <c r="N6956">
        <f>Table1_2[[#This Row],[Value]]*2.5</f>
        <v>3622.5509999999995</v>
      </c>
    </row>
    <row r="6957" spans="1:14" x14ac:dyDescent="0.25">
      <c r="A6957" t="s">
        <v>11</v>
      </c>
      <c r="B6957" t="s">
        <v>50</v>
      </c>
      <c r="C6957" t="s">
        <v>30</v>
      </c>
      <c r="D6957" t="s">
        <v>31</v>
      </c>
      <c r="E6957" t="s">
        <v>24</v>
      </c>
      <c r="F6957" t="s">
        <v>23</v>
      </c>
      <c r="G6957" t="s">
        <v>21</v>
      </c>
      <c r="H6957">
        <v>3</v>
      </c>
      <c r="I6957">
        <v>2247.3526000000002</v>
      </c>
      <c r="J6957">
        <f>SUMIFS(I:I,B:B,Table1_2[[#This Row],[Category Level 2]],D:D,Table1_2[[#This Row],[Brand]],E:E,Table1_2[[#This Row],[Region]],F:F,Table1_2[[#This Row],[Measure]],G:G,Table1_2[[#This Row],[Year]],H:H,"&lt;="&amp;Table1_2[[#This Row],[Month]])</f>
        <v>4951.3469999999998</v>
      </c>
      <c r="K6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18123.300999999999</v>
      </c>
      <c r="N6957">
        <f>Table1_2[[#This Row],[Value]]*2.5</f>
        <v>5618.3815000000004</v>
      </c>
    </row>
    <row r="6958" spans="1:14" x14ac:dyDescent="0.25">
      <c r="A6958" t="s">
        <v>11</v>
      </c>
      <c r="B6958" t="s">
        <v>50</v>
      </c>
      <c r="C6958" t="s">
        <v>30</v>
      </c>
      <c r="D6958" t="s">
        <v>31</v>
      </c>
      <c r="E6958" t="s">
        <v>24</v>
      </c>
      <c r="F6958" t="s">
        <v>23</v>
      </c>
      <c r="G6958" t="s">
        <v>21</v>
      </c>
      <c r="H6958">
        <v>4</v>
      </c>
      <c r="I6958">
        <v>1793.8745999999999</v>
      </c>
      <c r="J6958">
        <f>SUMIFS(I:I,B:B,Table1_2[[#This Row],[Category Level 2]],D:D,Table1_2[[#This Row],[Brand]],E:E,Table1_2[[#This Row],[Region]],F:F,Table1_2[[#This Row],[Measure]],G:G,Table1_2[[#This Row],[Year]],H:H,"&lt;="&amp;Table1_2[[#This Row],[Month]])</f>
        <v>6745.2215999999999</v>
      </c>
      <c r="K6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18780.316800000001</v>
      </c>
      <c r="N6958">
        <f>Table1_2[[#This Row],[Value]]*2.5</f>
        <v>4484.6864999999998</v>
      </c>
    </row>
    <row r="6959" spans="1:14" x14ac:dyDescent="0.25">
      <c r="A6959" t="s">
        <v>11</v>
      </c>
      <c r="B6959" t="s">
        <v>50</v>
      </c>
      <c r="C6959" t="s">
        <v>30</v>
      </c>
      <c r="D6959" t="s">
        <v>31</v>
      </c>
      <c r="E6959" t="s">
        <v>24</v>
      </c>
      <c r="F6959" t="s">
        <v>23</v>
      </c>
      <c r="G6959" t="s">
        <v>21</v>
      </c>
      <c r="H6959">
        <v>5</v>
      </c>
      <c r="I6959">
        <v>2581.6608000000001</v>
      </c>
      <c r="J6959">
        <f>SUMIFS(I:I,B:B,Table1_2[[#This Row],[Category Level 2]],D:D,Table1_2[[#This Row],[Brand]],E:E,Table1_2[[#This Row],[Region]],F:F,Table1_2[[#This Row],[Measure]],G:G,Table1_2[[#This Row],[Year]],H:H,"&lt;="&amp;Table1_2[[#This Row],[Month]])</f>
        <v>9326.8824000000004</v>
      </c>
      <c r="K6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20045.836800000001</v>
      </c>
      <c r="N6959">
        <f>Table1_2[[#This Row],[Value]]*2.5</f>
        <v>6454.152</v>
      </c>
    </row>
    <row r="6960" spans="1:14" x14ac:dyDescent="0.25">
      <c r="A6960" t="s">
        <v>11</v>
      </c>
      <c r="B6960" t="s">
        <v>50</v>
      </c>
      <c r="C6960" t="s">
        <v>30</v>
      </c>
      <c r="D6960" t="s">
        <v>31</v>
      </c>
      <c r="E6960" t="s">
        <v>24</v>
      </c>
      <c r="F6960" t="s">
        <v>23</v>
      </c>
      <c r="G6960" t="s">
        <v>21</v>
      </c>
      <c r="H6960">
        <v>6</v>
      </c>
      <c r="I6960">
        <v>2091.2718</v>
      </c>
      <c r="J6960">
        <f>SUMIFS(I:I,B:B,Table1_2[[#This Row],[Category Level 2]],D:D,Table1_2[[#This Row],[Brand]],E:E,Table1_2[[#This Row],[Region]],F:F,Table1_2[[#This Row],[Measure]],G:G,Table1_2[[#This Row],[Year]],H:H,"&lt;="&amp;Table1_2[[#This Row],[Month]])</f>
        <v>11418.154200000001</v>
      </c>
      <c r="K6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20610.0478</v>
      </c>
      <c r="N6960">
        <f>Table1_2[[#This Row],[Value]]*2.5</f>
        <v>5228.1795000000002</v>
      </c>
    </row>
    <row r="6961" spans="1:14" x14ac:dyDescent="0.25">
      <c r="A6961" t="s">
        <v>11</v>
      </c>
      <c r="B6961" t="s">
        <v>50</v>
      </c>
      <c r="C6961" t="s">
        <v>30</v>
      </c>
      <c r="D6961" t="s">
        <v>31</v>
      </c>
      <c r="E6961" t="s">
        <v>24</v>
      </c>
      <c r="F6961" t="s">
        <v>23</v>
      </c>
      <c r="G6961" t="s">
        <v>21</v>
      </c>
      <c r="H6961">
        <v>7</v>
      </c>
      <c r="I6961">
        <v>2150.3294000000001</v>
      </c>
      <c r="J6961">
        <f>SUMIFS(I:I,B:B,Table1_2[[#This Row],[Category Level 2]],D:D,Table1_2[[#This Row],[Brand]],E:E,Table1_2[[#This Row],[Region]],F:F,Table1_2[[#This Row],[Measure]],G:G,Table1_2[[#This Row],[Year]],H:H,"&lt;="&amp;Table1_2[[#This Row],[Month]])</f>
        <v>13568.483600000001</v>
      </c>
      <c r="K6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20883.189200000001</v>
      </c>
      <c r="N6961">
        <f>Table1_2[[#This Row],[Value]]*2.5</f>
        <v>5375.8235000000004</v>
      </c>
    </row>
    <row r="6962" spans="1:14" x14ac:dyDescent="0.25">
      <c r="A6962" t="s">
        <v>11</v>
      </c>
      <c r="B6962" t="s">
        <v>50</v>
      </c>
      <c r="C6962" t="s">
        <v>30</v>
      </c>
      <c r="D6962" t="s">
        <v>31</v>
      </c>
      <c r="E6962" t="s">
        <v>24</v>
      </c>
      <c r="F6962" t="s">
        <v>23</v>
      </c>
      <c r="G6962" t="s">
        <v>21</v>
      </c>
      <c r="H6962">
        <v>8</v>
      </c>
      <c r="I6962">
        <v>1949.9554000000001</v>
      </c>
      <c r="J6962">
        <f>SUMIFS(I:I,B:B,Table1_2[[#This Row],[Category Level 2]],D:D,Table1_2[[#This Row],[Brand]],E:E,Table1_2[[#This Row],[Region]],F:F,Table1_2[[#This Row],[Measure]],G:G,Table1_2[[#This Row],[Year]],H:H,"&lt;="&amp;Table1_2[[#This Row],[Month]])</f>
        <v>15518.439000000002</v>
      </c>
      <c r="K6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21712.104800000001</v>
      </c>
      <c r="N6962">
        <f>Table1_2[[#This Row],[Value]]*2.5</f>
        <v>4874.8885</v>
      </c>
    </row>
    <row r="6963" spans="1:14" x14ac:dyDescent="0.25">
      <c r="A6963" t="s">
        <v>11</v>
      </c>
      <c r="B6963" t="s">
        <v>50</v>
      </c>
      <c r="C6963" t="s">
        <v>30</v>
      </c>
      <c r="D6963" t="s">
        <v>31</v>
      </c>
      <c r="E6963" t="s">
        <v>24</v>
      </c>
      <c r="F6963" t="s">
        <v>23</v>
      </c>
      <c r="G6963" t="s">
        <v>21</v>
      </c>
      <c r="H6963">
        <v>9</v>
      </c>
      <c r="I6963">
        <v>2508.8933999999999</v>
      </c>
      <c r="J6963">
        <f>SUMIFS(I:I,B:B,Table1_2[[#This Row],[Category Level 2]],D:D,Table1_2[[#This Row],[Brand]],E:E,Table1_2[[#This Row],[Region]],F:F,Table1_2[[#This Row],[Measure]],G:G,Table1_2[[#This Row],[Year]],H:H,"&lt;="&amp;Table1_2[[#This Row],[Month]])</f>
        <v>18027.332400000003</v>
      </c>
      <c r="K6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22496.727200000001</v>
      </c>
      <c r="N6963">
        <f>Table1_2[[#This Row],[Value]]*2.5</f>
        <v>6272.2335000000003</v>
      </c>
    </row>
    <row r="6964" spans="1:14" x14ac:dyDescent="0.25">
      <c r="A6964" t="s">
        <v>11</v>
      </c>
      <c r="B6964" t="s">
        <v>50</v>
      </c>
      <c r="C6964" t="s">
        <v>30</v>
      </c>
      <c r="D6964" t="s">
        <v>31</v>
      </c>
      <c r="E6964" t="s">
        <v>24</v>
      </c>
      <c r="F6964" t="s">
        <v>23</v>
      </c>
      <c r="G6964" t="s">
        <v>21</v>
      </c>
      <c r="H6964">
        <v>10</v>
      </c>
      <c r="I6964">
        <v>2598.5344</v>
      </c>
      <c r="J6964">
        <f>SUMIFS(I:I,B:B,Table1_2[[#This Row],[Category Level 2]],D:D,Table1_2[[#This Row],[Brand]],E:E,Table1_2[[#This Row],[Region]],F:F,Table1_2[[#This Row],[Measure]],G:G,Table1_2[[#This Row],[Year]],H:H,"&lt;="&amp;Table1_2[[#This Row],[Month]])</f>
        <v>20625.866800000003</v>
      </c>
      <c r="K6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23662.060200000004</v>
      </c>
      <c r="N6964">
        <f>Table1_2[[#This Row],[Value]]*2.5</f>
        <v>6496.3360000000002</v>
      </c>
    </row>
    <row r="6965" spans="1:14" x14ac:dyDescent="0.25">
      <c r="A6965" t="s">
        <v>11</v>
      </c>
      <c r="B6965" t="s">
        <v>50</v>
      </c>
      <c r="C6965" t="s">
        <v>30</v>
      </c>
      <c r="D6965" t="s">
        <v>31</v>
      </c>
      <c r="E6965" t="s">
        <v>24</v>
      </c>
      <c r="F6965" t="s">
        <v>23</v>
      </c>
      <c r="G6965" t="s">
        <v>21</v>
      </c>
      <c r="H6965">
        <v>11</v>
      </c>
      <c r="I6965">
        <v>2301.1372000000001</v>
      </c>
      <c r="J6965">
        <f>SUMIFS(I:I,B:B,Table1_2[[#This Row],[Category Level 2]],D:D,Table1_2[[#This Row],[Brand]],E:E,Table1_2[[#This Row],[Region]],F:F,Table1_2[[#This Row],[Measure]],G:G,Table1_2[[#This Row],[Year]],H:H,"&lt;="&amp;Table1_2[[#This Row],[Month]])</f>
        <v>22927.004000000004</v>
      </c>
      <c r="K6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24662.875600000003</v>
      </c>
      <c r="N6965">
        <f>Table1_2[[#This Row],[Value]]*2.5</f>
        <v>5752.8430000000008</v>
      </c>
    </row>
    <row r="6966" spans="1:14" x14ac:dyDescent="0.25">
      <c r="A6966" t="s">
        <v>11</v>
      </c>
      <c r="B6966" t="s">
        <v>50</v>
      </c>
      <c r="C6966" t="s">
        <v>30</v>
      </c>
      <c r="D6966" t="s">
        <v>31</v>
      </c>
      <c r="E6966" t="s">
        <v>24</v>
      </c>
      <c r="F6966" t="s">
        <v>23</v>
      </c>
      <c r="G6966" t="s">
        <v>21</v>
      </c>
      <c r="H6966">
        <v>12</v>
      </c>
      <c r="I6966">
        <v>3297.7341999999999</v>
      </c>
      <c r="J6966">
        <f>SUMIFS(I:I,B:B,Table1_2[[#This Row],[Category Level 2]],D:D,Table1_2[[#This Row],[Brand]],E:E,Table1_2[[#This Row],[Region]],F:F,Table1_2[[#This Row],[Measure]],G:G,Table1_2[[#This Row],[Year]],H:H,"&lt;="&amp;Table1_2[[#This Row],[Month]])</f>
        <v>26224.738200000003</v>
      </c>
      <c r="K6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26224.738200000003</v>
      </c>
      <c r="N6966">
        <f>Table1_2[[#This Row],[Value]]*2.5</f>
        <v>8244.3354999999992</v>
      </c>
    </row>
    <row r="6967" spans="1:14" x14ac:dyDescent="0.25">
      <c r="A6967" t="s">
        <v>11</v>
      </c>
      <c r="B6967" t="s">
        <v>50</v>
      </c>
      <c r="C6967" t="s">
        <v>30</v>
      </c>
      <c r="D6967" t="s">
        <v>31</v>
      </c>
      <c r="E6967" t="s">
        <v>24</v>
      </c>
      <c r="F6967" t="s">
        <v>23</v>
      </c>
      <c r="G6967" t="s">
        <v>22</v>
      </c>
      <c r="H6967">
        <v>1</v>
      </c>
      <c r="I6967">
        <v>3799.7237999999998</v>
      </c>
      <c r="J6967">
        <f>SUMIFS(I:I,B:B,Table1_2[[#This Row],[Category Level 2]],D:D,Table1_2[[#This Row],[Brand]],E:E,Table1_2[[#This Row],[Region]],F:F,Table1_2[[#This Row],[Measure]],G:G,Table1_2[[#This Row],[Year]],H:H,"&lt;="&amp;Table1_2[[#This Row],[Month]])</f>
        <v>3799.7237999999998</v>
      </c>
      <c r="K6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28769.488000000001</v>
      </c>
      <c r="N6967">
        <f>Table1_2[[#This Row],[Value]]*2.5</f>
        <v>9499.3094999999994</v>
      </c>
    </row>
    <row r="6968" spans="1:14" x14ac:dyDescent="0.25">
      <c r="A6968" t="s">
        <v>11</v>
      </c>
      <c r="B6968" t="s">
        <v>50</v>
      </c>
      <c r="C6968" t="s">
        <v>30</v>
      </c>
      <c r="D6968" t="s">
        <v>31</v>
      </c>
      <c r="E6968" t="s">
        <v>24</v>
      </c>
      <c r="F6968" t="s">
        <v>23</v>
      </c>
      <c r="G6968" t="s">
        <v>22</v>
      </c>
      <c r="H6968">
        <v>2</v>
      </c>
      <c r="I6968">
        <v>2926.5149999999999</v>
      </c>
      <c r="J6968">
        <f>SUMIFS(I:I,B:B,Table1_2[[#This Row],[Category Level 2]],D:D,Table1_2[[#This Row],[Brand]],E:E,Table1_2[[#This Row],[Region]],F:F,Table1_2[[#This Row],[Measure]],G:G,Table1_2[[#This Row],[Year]],H:H,"&lt;="&amp;Table1_2[[#This Row],[Month]])</f>
        <v>6726.2387999999992</v>
      </c>
      <c r="K6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30246.982600000003</v>
      </c>
      <c r="N6968">
        <f>Table1_2[[#This Row],[Value]]*2.5</f>
        <v>7316.2874999999995</v>
      </c>
    </row>
    <row r="6969" spans="1:14" x14ac:dyDescent="0.25">
      <c r="A6969" t="s">
        <v>11</v>
      </c>
      <c r="B6969" t="s">
        <v>50</v>
      </c>
      <c r="C6969" t="s">
        <v>30</v>
      </c>
      <c r="D6969" t="s">
        <v>31</v>
      </c>
      <c r="E6969" t="s">
        <v>24</v>
      </c>
      <c r="F6969" t="s">
        <v>23</v>
      </c>
      <c r="G6969" t="s">
        <v>22</v>
      </c>
      <c r="H6969">
        <v>3</v>
      </c>
      <c r="I6969">
        <v>2973.9719999999998</v>
      </c>
      <c r="J6969">
        <f>SUMIFS(I:I,B:B,Table1_2[[#This Row],[Category Level 2]],D:D,Table1_2[[#This Row],[Brand]],E:E,Table1_2[[#This Row],[Region]],F:F,Table1_2[[#This Row],[Measure]],G:G,Table1_2[[#This Row],[Year]],H:H,"&lt;="&amp;Table1_2[[#This Row],[Month]])</f>
        <v>9700.2107999999989</v>
      </c>
      <c r="K6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30973.601999999999</v>
      </c>
      <c r="N6969">
        <f>Table1_2[[#This Row],[Value]]*2.5</f>
        <v>7434.9299999999994</v>
      </c>
    </row>
    <row r="6970" spans="1:14" x14ac:dyDescent="0.25">
      <c r="A6970" t="s">
        <v>11</v>
      </c>
      <c r="B6970" t="s">
        <v>50</v>
      </c>
      <c r="C6970" t="s">
        <v>30</v>
      </c>
      <c r="D6970" t="s">
        <v>31</v>
      </c>
      <c r="E6970" t="s">
        <v>25</v>
      </c>
      <c r="F6970" t="s">
        <v>16</v>
      </c>
      <c r="G6970" t="s">
        <v>17</v>
      </c>
      <c r="H6970">
        <v>1</v>
      </c>
      <c r="I6970">
        <v>111.7876</v>
      </c>
      <c r="J6970">
        <f>SUMIFS(I:I,B:B,Table1_2[[#This Row],[Category Level 2]],D:D,Table1_2[[#This Row],[Brand]],E:E,Table1_2[[#This Row],[Region]],F:F,Table1_2[[#This Row],[Measure]],G:G,Table1_2[[#This Row],[Year]],H:H,"&lt;="&amp;Table1_2[[#This Row],[Month]])</f>
        <v>111.7876</v>
      </c>
      <c r="K6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111.7876</v>
      </c>
      <c r="N6970">
        <f>Table1_2[[#This Row],[Value]]*2.5</f>
        <v>279.46899999999999</v>
      </c>
    </row>
    <row r="6971" spans="1:14" x14ac:dyDescent="0.25">
      <c r="A6971" t="s">
        <v>11</v>
      </c>
      <c r="B6971" t="s">
        <v>50</v>
      </c>
      <c r="C6971" t="s">
        <v>30</v>
      </c>
      <c r="D6971" t="s">
        <v>31</v>
      </c>
      <c r="E6971" t="s">
        <v>25</v>
      </c>
      <c r="F6971" t="s">
        <v>16</v>
      </c>
      <c r="G6971" t="s">
        <v>17</v>
      </c>
      <c r="H6971">
        <v>2</v>
      </c>
      <c r="I6971">
        <v>72.767399999999995</v>
      </c>
      <c r="J6971">
        <f>SUMIFS(I:I,B:B,Table1_2[[#This Row],[Category Level 2]],D:D,Table1_2[[#This Row],[Brand]],E:E,Table1_2[[#This Row],[Region]],F:F,Table1_2[[#This Row],[Measure]],G:G,Table1_2[[#This Row],[Year]],H:H,"&lt;="&amp;Table1_2[[#This Row],[Month]])</f>
        <v>184.55500000000001</v>
      </c>
      <c r="K6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184.55500000000001</v>
      </c>
      <c r="N6971">
        <f>Table1_2[[#This Row],[Value]]*2.5</f>
        <v>181.91849999999999</v>
      </c>
    </row>
    <row r="6972" spans="1:14" x14ac:dyDescent="0.25">
      <c r="A6972" t="s">
        <v>11</v>
      </c>
      <c r="B6972" t="s">
        <v>50</v>
      </c>
      <c r="C6972" t="s">
        <v>30</v>
      </c>
      <c r="D6972" t="s">
        <v>31</v>
      </c>
      <c r="E6972" t="s">
        <v>25</v>
      </c>
      <c r="F6972" t="s">
        <v>16</v>
      </c>
      <c r="G6972" t="s">
        <v>17</v>
      </c>
      <c r="H6972">
        <v>3</v>
      </c>
      <c r="I6972">
        <v>104.4054</v>
      </c>
      <c r="J6972">
        <f>SUMIFS(I:I,B:B,Table1_2[[#This Row],[Category Level 2]],D:D,Table1_2[[#This Row],[Brand]],E:E,Table1_2[[#This Row],[Region]],F:F,Table1_2[[#This Row],[Measure]],G:G,Table1_2[[#This Row],[Year]],H:H,"&lt;="&amp;Table1_2[[#This Row],[Month]])</f>
        <v>288.96039999999999</v>
      </c>
      <c r="K6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288.96039999999999</v>
      </c>
      <c r="N6972">
        <f>Table1_2[[#This Row],[Value]]*2.5</f>
        <v>261.01350000000002</v>
      </c>
    </row>
    <row r="6973" spans="1:14" x14ac:dyDescent="0.25">
      <c r="A6973" t="s">
        <v>11</v>
      </c>
      <c r="B6973" t="s">
        <v>50</v>
      </c>
      <c r="C6973" t="s">
        <v>30</v>
      </c>
      <c r="D6973" t="s">
        <v>31</v>
      </c>
      <c r="E6973" t="s">
        <v>25</v>
      </c>
      <c r="F6973" t="s">
        <v>16</v>
      </c>
      <c r="G6973" t="s">
        <v>17</v>
      </c>
      <c r="H6973">
        <v>4</v>
      </c>
      <c r="I6973">
        <v>199.3194</v>
      </c>
      <c r="J6973">
        <f>SUMIFS(I:I,B:B,Table1_2[[#This Row],[Category Level 2]],D:D,Table1_2[[#This Row],[Brand]],E:E,Table1_2[[#This Row],[Region]],F:F,Table1_2[[#This Row],[Measure]],G:G,Table1_2[[#This Row],[Year]],H:H,"&lt;="&amp;Table1_2[[#This Row],[Month]])</f>
        <v>488.27980000000002</v>
      </c>
      <c r="K6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488.27980000000002</v>
      </c>
      <c r="N6973">
        <f>Table1_2[[#This Row],[Value]]*2.5</f>
        <v>498.29849999999999</v>
      </c>
    </row>
    <row r="6974" spans="1:14" x14ac:dyDescent="0.25">
      <c r="A6974" t="s">
        <v>11</v>
      </c>
      <c r="B6974" t="s">
        <v>50</v>
      </c>
      <c r="C6974" t="s">
        <v>30</v>
      </c>
      <c r="D6974" t="s">
        <v>31</v>
      </c>
      <c r="E6974" t="s">
        <v>25</v>
      </c>
      <c r="F6974" t="s">
        <v>16</v>
      </c>
      <c r="G6974" t="s">
        <v>17</v>
      </c>
      <c r="H6974">
        <v>5</v>
      </c>
      <c r="I6974">
        <v>31.637999999999998</v>
      </c>
      <c r="J6974">
        <f>SUMIFS(I:I,B:B,Table1_2[[#This Row],[Category Level 2]],D:D,Table1_2[[#This Row],[Brand]],E:E,Table1_2[[#This Row],[Region]],F:F,Table1_2[[#This Row],[Measure]],G:G,Table1_2[[#This Row],[Year]],H:H,"&lt;="&amp;Table1_2[[#This Row],[Month]])</f>
        <v>519.91780000000006</v>
      </c>
      <c r="K6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519.91780000000006</v>
      </c>
      <c r="N6974">
        <f>Table1_2[[#This Row],[Value]]*2.5</f>
        <v>79.094999999999999</v>
      </c>
    </row>
    <row r="6975" spans="1:14" x14ac:dyDescent="0.25">
      <c r="A6975" t="s">
        <v>11</v>
      </c>
      <c r="B6975" t="s">
        <v>50</v>
      </c>
      <c r="C6975" t="s">
        <v>30</v>
      </c>
      <c r="D6975" t="s">
        <v>31</v>
      </c>
      <c r="E6975" t="s">
        <v>25</v>
      </c>
      <c r="F6975" t="s">
        <v>16</v>
      </c>
      <c r="G6975" t="s">
        <v>17</v>
      </c>
      <c r="H6975">
        <v>6</v>
      </c>
      <c r="I6975">
        <v>142.37100000000001</v>
      </c>
      <c r="J6975">
        <f>SUMIFS(I:I,B:B,Table1_2[[#This Row],[Category Level 2]],D:D,Table1_2[[#This Row],[Brand]],E:E,Table1_2[[#This Row],[Region]],F:F,Table1_2[[#This Row],[Measure]],G:G,Table1_2[[#This Row],[Year]],H:H,"&lt;="&amp;Table1_2[[#This Row],[Month]])</f>
        <v>662.28880000000004</v>
      </c>
      <c r="K6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662.28880000000004</v>
      </c>
      <c r="N6975">
        <f>Table1_2[[#This Row],[Value]]*2.5</f>
        <v>355.92750000000001</v>
      </c>
    </row>
    <row r="6976" spans="1:14" x14ac:dyDescent="0.25">
      <c r="A6976" t="s">
        <v>11</v>
      </c>
      <c r="B6976" t="s">
        <v>50</v>
      </c>
      <c r="C6976" t="s">
        <v>30</v>
      </c>
      <c r="D6976" t="s">
        <v>31</v>
      </c>
      <c r="E6976" t="s">
        <v>25</v>
      </c>
      <c r="F6976" t="s">
        <v>16</v>
      </c>
      <c r="G6976" t="s">
        <v>17</v>
      </c>
      <c r="H6976">
        <v>7</v>
      </c>
      <c r="I6976">
        <v>130.7704</v>
      </c>
      <c r="J6976">
        <f>SUMIFS(I:I,B:B,Table1_2[[#This Row],[Category Level 2]],D:D,Table1_2[[#This Row],[Brand]],E:E,Table1_2[[#This Row],[Region]],F:F,Table1_2[[#This Row],[Measure]],G:G,Table1_2[[#This Row],[Year]],H:H,"&lt;="&amp;Table1_2[[#This Row],[Month]])</f>
        <v>793.05920000000003</v>
      </c>
      <c r="K6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793.05920000000003</v>
      </c>
      <c r="N6976">
        <f>Table1_2[[#This Row],[Value]]*2.5</f>
        <v>326.92599999999999</v>
      </c>
    </row>
    <row r="6977" spans="1:14" x14ac:dyDescent="0.25">
      <c r="A6977" t="s">
        <v>11</v>
      </c>
      <c r="B6977" t="s">
        <v>50</v>
      </c>
      <c r="C6977" t="s">
        <v>30</v>
      </c>
      <c r="D6977" t="s">
        <v>31</v>
      </c>
      <c r="E6977" t="s">
        <v>25</v>
      </c>
      <c r="F6977" t="s">
        <v>16</v>
      </c>
      <c r="G6977" t="s">
        <v>17</v>
      </c>
      <c r="H6977">
        <v>8</v>
      </c>
      <c r="I6977">
        <v>124.44279999999999</v>
      </c>
      <c r="J6977">
        <f>SUMIFS(I:I,B:B,Table1_2[[#This Row],[Category Level 2]],D:D,Table1_2[[#This Row],[Brand]],E:E,Table1_2[[#This Row],[Region]],F:F,Table1_2[[#This Row],[Measure]],G:G,Table1_2[[#This Row],[Year]],H:H,"&lt;="&amp;Table1_2[[#This Row],[Month]])</f>
        <v>917.50200000000007</v>
      </c>
      <c r="K6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917.50200000000007</v>
      </c>
      <c r="N6977">
        <f>Table1_2[[#This Row],[Value]]*2.5</f>
        <v>311.10699999999997</v>
      </c>
    </row>
    <row r="6978" spans="1:14" x14ac:dyDescent="0.25">
      <c r="A6978" t="s">
        <v>11</v>
      </c>
      <c r="B6978" t="s">
        <v>50</v>
      </c>
      <c r="C6978" t="s">
        <v>30</v>
      </c>
      <c r="D6978" t="s">
        <v>31</v>
      </c>
      <c r="E6978" t="s">
        <v>25</v>
      </c>
      <c r="F6978" t="s">
        <v>16</v>
      </c>
      <c r="G6978" t="s">
        <v>17</v>
      </c>
      <c r="H6978">
        <v>9</v>
      </c>
      <c r="I6978">
        <v>127.6066</v>
      </c>
      <c r="J6978">
        <f>SUMIFS(I:I,B:B,Table1_2[[#This Row],[Category Level 2]],D:D,Table1_2[[#This Row],[Brand]],E:E,Table1_2[[#This Row],[Region]],F:F,Table1_2[[#This Row],[Measure]],G:G,Table1_2[[#This Row],[Year]],H:H,"&lt;="&amp;Table1_2[[#This Row],[Month]])</f>
        <v>1045.1086</v>
      </c>
      <c r="K6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1045.1086</v>
      </c>
      <c r="N6978">
        <f>Table1_2[[#This Row],[Value]]*2.5</f>
        <v>319.01650000000001</v>
      </c>
    </row>
    <row r="6979" spans="1:14" x14ac:dyDescent="0.25">
      <c r="A6979" t="s">
        <v>11</v>
      </c>
      <c r="B6979" t="s">
        <v>50</v>
      </c>
      <c r="C6979" t="s">
        <v>30</v>
      </c>
      <c r="D6979" t="s">
        <v>31</v>
      </c>
      <c r="E6979" t="s">
        <v>25</v>
      </c>
      <c r="F6979" t="s">
        <v>16</v>
      </c>
      <c r="G6979" t="s">
        <v>17</v>
      </c>
      <c r="H6979">
        <v>10</v>
      </c>
      <c r="I6979">
        <v>125.4974</v>
      </c>
      <c r="J6979">
        <f>SUMIFS(I:I,B:B,Table1_2[[#This Row],[Category Level 2]],D:D,Table1_2[[#This Row],[Brand]],E:E,Table1_2[[#This Row],[Region]],F:F,Table1_2[[#This Row],[Measure]],G:G,Table1_2[[#This Row],[Year]],H:H,"&lt;="&amp;Table1_2[[#This Row],[Month]])</f>
        <v>1170.606</v>
      </c>
      <c r="K6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1170.606</v>
      </c>
      <c r="N6979">
        <f>Table1_2[[#This Row],[Value]]*2.5</f>
        <v>313.74349999999998</v>
      </c>
    </row>
    <row r="6980" spans="1:14" x14ac:dyDescent="0.25">
      <c r="A6980" t="s">
        <v>11</v>
      </c>
      <c r="B6980" t="s">
        <v>50</v>
      </c>
      <c r="C6980" t="s">
        <v>30</v>
      </c>
      <c r="D6980" t="s">
        <v>31</v>
      </c>
      <c r="E6980" t="s">
        <v>25</v>
      </c>
      <c r="F6980" t="s">
        <v>16</v>
      </c>
      <c r="G6980" t="s">
        <v>17</v>
      </c>
      <c r="H6980">
        <v>11</v>
      </c>
      <c r="I6980">
        <v>165.57220000000001</v>
      </c>
      <c r="J6980">
        <f>SUMIFS(I:I,B:B,Table1_2[[#This Row],[Category Level 2]],D:D,Table1_2[[#This Row],[Brand]],E:E,Table1_2[[#This Row],[Region]],F:F,Table1_2[[#This Row],[Measure]],G:G,Table1_2[[#This Row],[Year]],H:H,"&lt;="&amp;Table1_2[[#This Row],[Month]])</f>
        <v>1336.1782000000001</v>
      </c>
      <c r="K6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1336.1782000000001</v>
      </c>
      <c r="N6980">
        <f>Table1_2[[#This Row],[Value]]*2.5</f>
        <v>413.93050000000005</v>
      </c>
    </row>
    <row r="6981" spans="1:14" x14ac:dyDescent="0.25">
      <c r="A6981" t="s">
        <v>11</v>
      </c>
      <c r="B6981" t="s">
        <v>50</v>
      </c>
      <c r="C6981" t="s">
        <v>30</v>
      </c>
      <c r="D6981" t="s">
        <v>31</v>
      </c>
      <c r="E6981" t="s">
        <v>25</v>
      </c>
      <c r="F6981" t="s">
        <v>16</v>
      </c>
      <c r="G6981" t="s">
        <v>17</v>
      </c>
      <c r="H6981">
        <v>12</v>
      </c>
      <c r="I6981">
        <v>136.04339999999999</v>
      </c>
      <c r="J6981">
        <f>SUMIFS(I:I,B:B,Table1_2[[#This Row],[Category Level 2]],D:D,Table1_2[[#This Row],[Brand]],E:E,Table1_2[[#This Row],[Region]],F:F,Table1_2[[#This Row],[Measure]],G:G,Table1_2[[#This Row],[Year]],H:H,"&lt;="&amp;Table1_2[[#This Row],[Month]])</f>
        <v>1472.2216000000001</v>
      </c>
      <c r="K6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1472.2216000000001</v>
      </c>
      <c r="N6981">
        <f>Table1_2[[#This Row],[Value]]*2.5</f>
        <v>340.10849999999999</v>
      </c>
    </row>
    <row r="6982" spans="1:14" x14ac:dyDescent="0.25">
      <c r="A6982" t="s">
        <v>11</v>
      </c>
      <c r="B6982" t="s">
        <v>50</v>
      </c>
      <c r="C6982" t="s">
        <v>30</v>
      </c>
      <c r="D6982" t="s">
        <v>31</v>
      </c>
      <c r="E6982" t="s">
        <v>25</v>
      </c>
      <c r="F6982" t="s">
        <v>16</v>
      </c>
      <c r="G6982" t="s">
        <v>18</v>
      </c>
      <c r="H6982">
        <v>1</v>
      </c>
      <c r="I6982">
        <v>137.09799999999998</v>
      </c>
      <c r="J6982">
        <f>SUMIFS(I:I,B:B,Table1_2[[#This Row],[Category Level 2]],D:D,Table1_2[[#This Row],[Brand]],E:E,Table1_2[[#This Row],[Region]],F:F,Table1_2[[#This Row],[Measure]],G:G,Table1_2[[#This Row],[Year]],H:H,"&lt;="&amp;Table1_2[[#This Row],[Month]])</f>
        <v>137.09799999999998</v>
      </c>
      <c r="K6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1497.5320000000002</v>
      </c>
      <c r="N6982">
        <f>Table1_2[[#This Row],[Value]]*2.5</f>
        <v>342.74499999999995</v>
      </c>
    </row>
    <row r="6983" spans="1:14" x14ac:dyDescent="0.25">
      <c r="A6983" t="s">
        <v>11</v>
      </c>
      <c r="B6983" t="s">
        <v>50</v>
      </c>
      <c r="C6983" t="s">
        <v>30</v>
      </c>
      <c r="D6983" t="s">
        <v>31</v>
      </c>
      <c r="E6983" t="s">
        <v>25</v>
      </c>
      <c r="F6983" t="s">
        <v>16</v>
      </c>
      <c r="G6983" t="s">
        <v>18</v>
      </c>
      <c r="H6983">
        <v>2</v>
      </c>
      <c r="I6983">
        <v>176.1182</v>
      </c>
      <c r="J6983">
        <f>SUMIFS(I:I,B:B,Table1_2[[#This Row],[Category Level 2]],D:D,Table1_2[[#This Row],[Brand]],E:E,Table1_2[[#This Row],[Region]],F:F,Table1_2[[#This Row],[Measure]],G:G,Table1_2[[#This Row],[Year]],H:H,"&lt;="&amp;Table1_2[[#This Row],[Month]])</f>
        <v>313.21619999999996</v>
      </c>
      <c r="K6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1600.8827999999999</v>
      </c>
      <c r="N6983">
        <f>Table1_2[[#This Row],[Value]]*2.5</f>
        <v>440.2955</v>
      </c>
    </row>
    <row r="6984" spans="1:14" x14ac:dyDescent="0.25">
      <c r="A6984" t="s">
        <v>11</v>
      </c>
      <c r="B6984" t="s">
        <v>50</v>
      </c>
      <c r="C6984" t="s">
        <v>30</v>
      </c>
      <c r="D6984" t="s">
        <v>31</v>
      </c>
      <c r="E6984" t="s">
        <v>25</v>
      </c>
      <c r="F6984" t="s">
        <v>16</v>
      </c>
      <c r="G6984" t="s">
        <v>18</v>
      </c>
      <c r="H6984">
        <v>3</v>
      </c>
      <c r="I6984">
        <v>156.08080000000001</v>
      </c>
      <c r="J6984">
        <f>SUMIFS(I:I,B:B,Table1_2[[#This Row],[Category Level 2]],D:D,Table1_2[[#This Row],[Brand]],E:E,Table1_2[[#This Row],[Region]],F:F,Table1_2[[#This Row],[Measure]],G:G,Table1_2[[#This Row],[Year]],H:H,"&lt;="&amp;Table1_2[[#This Row],[Month]])</f>
        <v>469.29699999999997</v>
      </c>
      <c r="K6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1652.5581999999999</v>
      </c>
      <c r="N6984">
        <f>Table1_2[[#This Row],[Value]]*2.5</f>
        <v>390.202</v>
      </c>
    </row>
    <row r="6985" spans="1:14" x14ac:dyDescent="0.25">
      <c r="A6985" t="s">
        <v>11</v>
      </c>
      <c r="B6985" t="s">
        <v>50</v>
      </c>
      <c r="C6985" t="s">
        <v>30</v>
      </c>
      <c r="D6985" t="s">
        <v>31</v>
      </c>
      <c r="E6985" t="s">
        <v>25</v>
      </c>
      <c r="F6985" t="s">
        <v>16</v>
      </c>
      <c r="G6985" t="s">
        <v>18</v>
      </c>
      <c r="H6985">
        <v>4</v>
      </c>
      <c r="I6985">
        <v>147.64400000000001</v>
      </c>
      <c r="J6985">
        <f>SUMIFS(I:I,B:B,Table1_2[[#This Row],[Category Level 2]],D:D,Table1_2[[#This Row],[Brand]],E:E,Table1_2[[#This Row],[Region]],F:F,Table1_2[[#This Row],[Measure]],G:G,Table1_2[[#This Row],[Year]],H:H,"&lt;="&amp;Table1_2[[#This Row],[Month]])</f>
        <v>616.94100000000003</v>
      </c>
      <c r="K6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1600.8828000000001</v>
      </c>
      <c r="N6985">
        <f>Table1_2[[#This Row],[Value]]*2.5</f>
        <v>369.11</v>
      </c>
    </row>
    <row r="6986" spans="1:14" x14ac:dyDescent="0.25">
      <c r="A6986" t="s">
        <v>11</v>
      </c>
      <c r="B6986" t="s">
        <v>50</v>
      </c>
      <c r="C6986" t="s">
        <v>30</v>
      </c>
      <c r="D6986" t="s">
        <v>31</v>
      </c>
      <c r="E6986" t="s">
        <v>25</v>
      </c>
      <c r="F6986" t="s">
        <v>16</v>
      </c>
      <c r="G6986" t="s">
        <v>18</v>
      </c>
      <c r="H6986">
        <v>5</v>
      </c>
      <c r="I6986">
        <v>170.84520000000001</v>
      </c>
      <c r="J6986">
        <f>SUMIFS(I:I,B:B,Table1_2[[#This Row],[Category Level 2]],D:D,Table1_2[[#This Row],[Brand]],E:E,Table1_2[[#This Row],[Region]],F:F,Table1_2[[#This Row],[Measure]],G:G,Table1_2[[#This Row],[Year]],H:H,"&lt;="&amp;Table1_2[[#This Row],[Month]])</f>
        <v>787.78620000000001</v>
      </c>
      <c r="K6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1740.09</v>
      </c>
      <c r="N6986">
        <f>Table1_2[[#This Row],[Value]]*2.5</f>
        <v>427.113</v>
      </c>
    </row>
    <row r="6987" spans="1:14" x14ac:dyDescent="0.25">
      <c r="A6987" t="s">
        <v>11</v>
      </c>
      <c r="B6987" t="s">
        <v>50</v>
      </c>
      <c r="C6987" t="s">
        <v>30</v>
      </c>
      <c r="D6987" t="s">
        <v>31</v>
      </c>
      <c r="E6987" t="s">
        <v>25</v>
      </c>
      <c r="F6987" t="s">
        <v>16</v>
      </c>
      <c r="G6987" t="s">
        <v>18</v>
      </c>
      <c r="H6987">
        <v>6</v>
      </c>
      <c r="I6987">
        <v>137.09799999999998</v>
      </c>
      <c r="J6987">
        <f>SUMIFS(I:I,B:B,Table1_2[[#This Row],[Category Level 2]],D:D,Table1_2[[#This Row],[Brand]],E:E,Table1_2[[#This Row],[Region]],F:F,Table1_2[[#This Row],[Measure]],G:G,Table1_2[[#This Row],[Year]],H:H,"&lt;="&amp;Table1_2[[#This Row],[Month]])</f>
        <v>924.88419999999996</v>
      </c>
      <c r="K6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1734.817</v>
      </c>
      <c r="N6987">
        <f>Table1_2[[#This Row],[Value]]*2.5</f>
        <v>342.74499999999995</v>
      </c>
    </row>
    <row r="6988" spans="1:14" x14ac:dyDescent="0.25">
      <c r="A6988" t="s">
        <v>11</v>
      </c>
      <c r="B6988" t="s">
        <v>50</v>
      </c>
      <c r="C6988" t="s">
        <v>30</v>
      </c>
      <c r="D6988" t="s">
        <v>31</v>
      </c>
      <c r="E6988" t="s">
        <v>25</v>
      </c>
      <c r="F6988" t="s">
        <v>16</v>
      </c>
      <c r="G6988" t="s">
        <v>18</v>
      </c>
      <c r="H6988">
        <v>7</v>
      </c>
      <c r="I6988">
        <v>143.4256</v>
      </c>
      <c r="J6988">
        <f>SUMIFS(I:I,B:B,Table1_2[[#This Row],[Category Level 2]],D:D,Table1_2[[#This Row],[Brand]],E:E,Table1_2[[#This Row],[Region]],F:F,Table1_2[[#This Row],[Measure]],G:G,Table1_2[[#This Row],[Year]],H:H,"&lt;="&amp;Table1_2[[#This Row],[Month]])</f>
        <v>1068.3098</v>
      </c>
      <c r="K6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1747.4721999999999</v>
      </c>
      <c r="N6988">
        <f>Table1_2[[#This Row],[Value]]*2.5</f>
        <v>358.56400000000002</v>
      </c>
    </row>
    <row r="6989" spans="1:14" x14ac:dyDescent="0.25">
      <c r="A6989" t="s">
        <v>11</v>
      </c>
      <c r="B6989" t="s">
        <v>50</v>
      </c>
      <c r="C6989" t="s">
        <v>30</v>
      </c>
      <c r="D6989" t="s">
        <v>31</v>
      </c>
      <c r="E6989" t="s">
        <v>25</v>
      </c>
      <c r="F6989" t="s">
        <v>16</v>
      </c>
      <c r="G6989" t="s">
        <v>18</v>
      </c>
      <c r="H6989">
        <v>8</v>
      </c>
      <c r="I6989">
        <v>180.3366</v>
      </c>
      <c r="J6989">
        <f>SUMIFS(I:I,B:B,Table1_2[[#This Row],[Category Level 2]],D:D,Table1_2[[#This Row],[Brand]],E:E,Table1_2[[#This Row],[Region]],F:F,Table1_2[[#This Row],[Measure]],G:G,Table1_2[[#This Row],[Year]],H:H,"&lt;="&amp;Table1_2[[#This Row],[Month]])</f>
        <v>1248.6464000000001</v>
      </c>
      <c r="K6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1803.366</v>
      </c>
      <c r="N6989">
        <f>Table1_2[[#This Row],[Value]]*2.5</f>
        <v>450.8415</v>
      </c>
    </row>
    <row r="6990" spans="1:14" x14ac:dyDescent="0.25">
      <c r="A6990" t="s">
        <v>11</v>
      </c>
      <c r="B6990" t="s">
        <v>50</v>
      </c>
      <c r="C6990" t="s">
        <v>30</v>
      </c>
      <c r="D6990" t="s">
        <v>31</v>
      </c>
      <c r="E6990" t="s">
        <v>25</v>
      </c>
      <c r="F6990" t="s">
        <v>16</v>
      </c>
      <c r="G6990" t="s">
        <v>18</v>
      </c>
      <c r="H6990">
        <v>9</v>
      </c>
      <c r="I6990">
        <v>102.2962</v>
      </c>
      <c r="J6990">
        <f>SUMIFS(I:I,B:B,Table1_2[[#This Row],[Category Level 2]],D:D,Table1_2[[#This Row],[Brand]],E:E,Table1_2[[#This Row],[Region]],F:F,Table1_2[[#This Row],[Measure]],G:G,Table1_2[[#This Row],[Year]],H:H,"&lt;="&amp;Table1_2[[#This Row],[Month]])</f>
        <v>1350.9426000000001</v>
      </c>
      <c r="K6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1778.0556000000001</v>
      </c>
      <c r="N6990">
        <f>Table1_2[[#This Row],[Value]]*2.5</f>
        <v>255.7405</v>
      </c>
    </row>
    <row r="6991" spans="1:14" x14ac:dyDescent="0.25">
      <c r="A6991" t="s">
        <v>11</v>
      </c>
      <c r="B6991" t="s">
        <v>50</v>
      </c>
      <c r="C6991" t="s">
        <v>30</v>
      </c>
      <c r="D6991" t="s">
        <v>31</v>
      </c>
      <c r="E6991" t="s">
        <v>25</v>
      </c>
      <c r="F6991" t="s">
        <v>16</v>
      </c>
      <c r="G6991" t="s">
        <v>18</v>
      </c>
      <c r="H6991">
        <v>10</v>
      </c>
      <c r="I6991">
        <v>201.42859999999999</v>
      </c>
      <c r="J6991">
        <f>SUMIFS(I:I,B:B,Table1_2[[#This Row],[Category Level 2]],D:D,Table1_2[[#This Row],[Brand]],E:E,Table1_2[[#This Row],[Region]],F:F,Table1_2[[#This Row],[Measure]],G:G,Table1_2[[#This Row],[Year]],H:H,"&lt;="&amp;Table1_2[[#This Row],[Month]])</f>
        <v>1552.3712</v>
      </c>
      <c r="K6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1853.9868000000001</v>
      </c>
      <c r="N6991">
        <f>Table1_2[[#This Row],[Value]]*2.5</f>
        <v>503.57149999999996</v>
      </c>
    </row>
    <row r="6992" spans="1:14" x14ac:dyDescent="0.25">
      <c r="A6992" t="s">
        <v>11</v>
      </c>
      <c r="B6992" t="s">
        <v>50</v>
      </c>
      <c r="C6992" t="s">
        <v>30</v>
      </c>
      <c r="D6992" t="s">
        <v>31</v>
      </c>
      <c r="E6992" t="s">
        <v>25</v>
      </c>
      <c r="F6992" t="s">
        <v>16</v>
      </c>
      <c r="G6992" t="s">
        <v>18</v>
      </c>
      <c r="H6992">
        <v>11</v>
      </c>
      <c r="I6992">
        <v>165.57220000000001</v>
      </c>
      <c r="J6992">
        <f>SUMIFS(I:I,B:B,Table1_2[[#This Row],[Category Level 2]],D:D,Table1_2[[#This Row],[Brand]],E:E,Table1_2[[#This Row],[Region]],F:F,Table1_2[[#This Row],[Measure]],G:G,Table1_2[[#This Row],[Year]],H:H,"&lt;="&amp;Table1_2[[#This Row],[Month]])</f>
        <v>1717.9434000000001</v>
      </c>
      <c r="K6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1853.9868000000001</v>
      </c>
      <c r="N6992">
        <f>Table1_2[[#This Row],[Value]]*2.5</f>
        <v>413.93050000000005</v>
      </c>
    </row>
    <row r="6993" spans="1:14" x14ac:dyDescent="0.25">
      <c r="A6993" t="s">
        <v>11</v>
      </c>
      <c r="B6993" t="s">
        <v>50</v>
      </c>
      <c r="C6993" t="s">
        <v>30</v>
      </c>
      <c r="D6993" t="s">
        <v>31</v>
      </c>
      <c r="E6993" t="s">
        <v>25</v>
      </c>
      <c r="F6993" t="s">
        <v>16</v>
      </c>
      <c r="G6993" t="s">
        <v>18</v>
      </c>
      <c r="H6993">
        <v>12</v>
      </c>
      <c r="I6993">
        <v>185.6096</v>
      </c>
      <c r="J6993">
        <f>SUMIFS(I:I,B:B,Table1_2[[#This Row],[Category Level 2]],D:D,Table1_2[[#This Row],[Brand]],E:E,Table1_2[[#This Row],[Region]],F:F,Table1_2[[#This Row],[Measure]],G:G,Table1_2[[#This Row],[Year]],H:H,"&lt;="&amp;Table1_2[[#This Row],[Month]])</f>
        <v>1903.5530000000001</v>
      </c>
      <c r="K6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1903.5530000000001</v>
      </c>
      <c r="N6993">
        <f>Table1_2[[#This Row],[Value]]*2.5</f>
        <v>464.024</v>
      </c>
    </row>
    <row r="6994" spans="1:14" x14ac:dyDescent="0.25">
      <c r="A6994" t="s">
        <v>11</v>
      </c>
      <c r="B6994" t="s">
        <v>50</v>
      </c>
      <c r="C6994" t="s">
        <v>30</v>
      </c>
      <c r="D6994" t="s">
        <v>31</v>
      </c>
      <c r="E6994" t="s">
        <v>25</v>
      </c>
      <c r="F6994" t="s">
        <v>16</v>
      </c>
      <c r="G6994" t="s">
        <v>19</v>
      </c>
      <c r="H6994">
        <v>1</v>
      </c>
      <c r="I6994">
        <v>166.6268</v>
      </c>
      <c r="J6994">
        <f>SUMIFS(I:I,B:B,Table1_2[[#This Row],[Category Level 2]],D:D,Table1_2[[#This Row],[Brand]],E:E,Table1_2[[#This Row],[Region]],F:F,Table1_2[[#This Row],[Measure]],G:G,Table1_2[[#This Row],[Year]],H:H,"&lt;="&amp;Table1_2[[#This Row],[Month]])</f>
        <v>166.6268</v>
      </c>
      <c r="K6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1933.0818000000002</v>
      </c>
      <c r="N6994">
        <f>Table1_2[[#This Row],[Value]]*2.5</f>
        <v>416.56700000000001</v>
      </c>
    </row>
    <row r="6995" spans="1:14" x14ac:dyDescent="0.25">
      <c r="A6995" t="s">
        <v>11</v>
      </c>
      <c r="B6995" t="s">
        <v>50</v>
      </c>
      <c r="C6995" t="s">
        <v>30</v>
      </c>
      <c r="D6995" t="s">
        <v>31</v>
      </c>
      <c r="E6995" t="s">
        <v>25</v>
      </c>
      <c r="F6995" t="s">
        <v>16</v>
      </c>
      <c r="G6995" t="s">
        <v>19</v>
      </c>
      <c r="H6995">
        <v>2</v>
      </c>
      <c r="I6995">
        <v>112.84219999999999</v>
      </c>
      <c r="J6995">
        <f>SUMIFS(I:I,B:B,Table1_2[[#This Row],[Category Level 2]],D:D,Table1_2[[#This Row],[Brand]],E:E,Table1_2[[#This Row],[Region]],F:F,Table1_2[[#This Row],[Measure]],G:G,Table1_2[[#This Row],[Year]],H:H,"&lt;="&amp;Table1_2[[#This Row],[Month]])</f>
        <v>279.46899999999999</v>
      </c>
      <c r="K6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1869.8058000000001</v>
      </c>
      <c r="N6995">
        <f>Table1_2[[#This Row],[Value]]*2.5</f>
        <v>282.10550000000001</v>
      </c>
    </row>
    <row r="6996" spans="1:14" x14ac:dyDescent="0.25">
      <c r="A6996" t="s">
        <v>11</v>
      </c>
      <c r="B6996" t="s">
        <v>50</v>
      </c>
      <c r="C6996" t="s">
        <v>30</v>
      </c>
      <c r="D6996" t="s">
        <v>31</v>
      </c>
      <c r="E6996" t="s">
        <v>25</v>
      </c>
      <c r="F6996" t="s">
        <v>16</v>
      </c>
      <c r="G6996" t="s">
        <v>19</v>
      </c>
      <c r="H6996">
        <v>3</v>
      </c>
      <c r="I6996">
        <v>156.08080000000001</v>
      </c>
      <c r="J6996">
        <f>SUMIFS(I:I,B:B,Table1_2[[#This Row],[Category Level 2]],D:D,Table1_2[[#This Row],[Brand]],E:E,Table1_2[[#This Row],[Region]],F:F,Table1_2[[#This Row],[Measure]],G:G,Table1_2[[#This Row],[Year]],H:H,"&lt;="&amp;Table1_2[[#This Row],[Month]])</f>
        <v>435.5498</v>
      </c>
      <c r="K6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1869.8058000000001</v>
      </c>
      <c r="N6996">
        <f>Table1_2[[#This Row],[Value]]*2.5</f>
        <v>390.202</v>
      </c>
    </row>
    <row r="6997" spans="1:14" x14ac:dyDescent="0.25">
      <c r="A6997" t="s">
        <v>11</v>
      </c>
      <c r="B6997" t="s">
        <v>50</v>
      </c>
      <c r="C6997" t="s">
        <v>30</v>
      </c>
      <c r="D6997" t="s">
        <v>31</v>
      </c>
      <c r="E6997" t="s">
        <v>25</v>
      </c>
      <c r="F6997" t="s">
        <v>16</v>
      </c>
      <c r="G6997" t="s">
        <v>19</v>
      </c>
      <c r="H6997">
        <v>4</v>
      </c>
      <c r="I6997">
        <v>109.6784</v>
      </c>
      <c r="J6997">
        <f>SUMIFS(I:I,B:B,Table1_2[[#This Row],[Category Level 2]],D:D,Table1_2[[#This Row],[Brand]],E:E,Table1_2[[#This Row],[Region]],F:F,Table1_2[[#This Row],[Measure]],G:G,Table1_2[[#This Row],[Year]],H:H,"&lt;="&amp;Table1_2[[#This Row],[Month]])</f>
        <v>545.22820000000002</v>
      </c>
      <c r="K6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1831.8401999999999</v>
      </c>
      <c r="N6997">
        <f>Table1_2[[#This Row],[Value]]*2.5</f>
        <v>274.19599999999997</v>
      </c>
    </row>
    <row r="6998" spans="1:14" x14ac:dyDescent="0.25">
      <c r="A6998" t="s">
        <v>11</v>
      </c>
      <c r="B6998" t="s">
        <v>50</v>
      </c>
      <c r="C6998" t="s">
        <v>30</v>
      </c>
      <c r="D6998" t="s">
        <v>31</v>
      </c>
      <c r="E6998" t="s">
        <v>25</v>
      </c>
      <c r="F6998" t="s">
        <v>16</v>
      </c>
      <c r="G6998" t="s">
        <v>19</v>
      </c>
      <c r="H6998">
        <v>5</v>
      </c>
      <c r="I6998">
        <v>109.6784</v>
      </c>
      <c r="J6998">
        <f>SUMIFS(I:I,B:B,Table1_2[[#This Row],[Category Level 2]],D:D,Table1_2[[#This Row],[Brand]],E:E,Table1_2[[#This Row],[Region]],F:F,Table1_2[[#This Row],[Measure]],G:G,Table1_2[[#This Row],[Year]],H:H,"&lt;="&amp;Table1_2[[#This Row],[Month]])</f>
        <v>654.90660000000003</v>
      </c>
      <c r="K6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1770.6733999999999</v>
      </c>
      <c r="N6998">
        <f>Table1_2[[#This Row],[Value]]*2.5</f>
        <v>274.19599999999997</v>
      </c>
    </row>
    <row r="6999" spans="1:14" x14ac:dyDescent="0.25">
      <c r="A6999" t="s">
        <v>11</v>
      </c>
      <c r="B6999" t="s">
        <v>50</v>
      </c>
      <c r="C6999" t="s">
        <v>30</v>
      </c>
      <c r="D6999" t="s">
        <v>31</v>
      </c>
      <c r="E6999" t="s">
        <v>25</v>
      </c>
      <c r="F6999" t="s">
        <v>16</v>
      </c>
      <c r="G6999" t="s">
        <v>19</v>
      </c>
      <c r="H6999">
        <v>6</v>
      </c>
      <c r="I6999">
        <v>148.6986</v>
      </c>
      <c r="J6999">
        <f>SUMIFS(I:I,B:B,Table1_2[[#This Row],[Category Level 2]],D:D,Table1_2[[#This Row],[Brand]],E:E,Table1_2[[#This Row],[Region]],F:F,Table1_2[[#This Row],[Measure]],G:G,Table1_2[[#This Row],[Year]],H:H,"&lt;="&amp;Table1_2[[#This Row],[Month]])</f>
        <v>803.60519999999997</v>
      </c>
      <c r="K6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1782.2739999999999</v>
      </c>
      <c r="N6999">
        <f>Table1_2[[#This Row],[Value]]*2.5</f>
        <v>371.74649999999997</v>
      </c>
    </row>
    <row r="7000" spans="1:14" x14ac:dyDescent="0.25">
      <c r="A7000" t="s">
        <v>11</v>
      </c>
      <c r="B7000" t="s">
        <v>50</v>
      </c>
      <c r="C7000" t="s">
        <v>30</v>
      </c>
      <c r="D7000" t="s">
        <v>31</v>
      </c>
      <c r="E7000" t="s">
        <v>25</v>
      </c>
      <c r="F7000" t="s">
        <v>16</v>
      </c>
      <c r="G7000" t="s">
        <v>19</v>
      </c>
      <c r="H7000">
        <v>7</v>
      </c>
      <c r="I7000">
        <v>150.80779999999999</v>
      </c>
      <c r="J7000">
        <f>SUMIFS(I:I,B:B,Table1_2[[#This Row],[Category Level 2]],D:D,Table1_2[[#This Row],[Brand]],E:E,Table1_2[[#This Row],[Region]],F:F,Table1_2[[#This Row],[Measure]],G:G,Table1_2[[#This Row],[Year]],H:H,"&lt;="&amp;Table1_2[[#This Row],[Month]])</f>
        <v>954.41300000000001</v>
      </c>
      <c r="K7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1789.6561999999999</v>
      </c>
      <c r="N7000">
        <f>Table1_2[[#This Row],[Value]]*2.5</f>
        <v>377.01949999999999</v>
      </c>
    </row>
    <row r="7001" spans="1:14" x14ac:dyDescent="0.25">
      <c r="A7001" t="s">
        <v>11</v>
      </c>
      <c r="B7001" t="s">
        <v>50</v>
      </c>
      <c r="C7001" t="s">
        <v>30</v>
      </c>
      <c r="D7001" t="s">
        <v>31</v>
      </c>
      <c r="E7001" t="s">
        <v>25</v>
      </c>
      <c r="F7001" t="s">
        <v>16</v>
      </c>
      <c r="G7001" t="s">
        <v>19</v>
      </c>
      <c r="H7001">
        <v>8</v>
      </c>
      <c r="I7001">
        <v>107.5692</v>
      </c>
      <c r="J7001">
        <f>SUMIFS(I:I,B:B,Table1_2[[#This Row],[Category Level 2]],D:D,Table1_2[[#This Row],[Brand]],E:E,Table1_2[[#This Row],[Region]],F:F,Table1_2[[#This Row],[Measure]],G:G,Table1_2[[#This Row],[Year]],H:H,"&lt;="&amp;Table1_2[[#This Row],[Month]])</f>
        <v>1061.9821999999999</v>
      </c>
      <c r="K7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1716.8887999999999</v>
      </c>
      <c r="N7001">
        <f>Table1_2[[#This Row],[Value]]*2.5</f>
        <v>268.923</v>
      </c>
    </row>
    <row r="7002" spans="1:14" x14ac:dyDescent="0.25">
      <c r="A7002" t="s">
        <v>11</v>
      </c>
      <c r="B7002" t="s">
        <v>50</v>
      </c>
      <c r="C7002" t="s">
        <v>30</v>
      </c>
      <c r="D7002" t="s">
        <v>31</v>
      </c>
      <c r="E7002" t="s">
        <v>25</v>
      </c>
      <c r="F7002" t="s">
        <v>16</v>
      </c>
      <c r="G7002" t="s">
        <v>19</v>
      </c>
      <c r="H7002">
        <v>9</v>
      </c>
      <c r="I7002">
        <v>140.26179999999999</v>
      </c>
      <c r="J7002">
        <f>SUMIFS(I:I,B:B,Table1_2[[#This Row],[Category Level 2]],D:D,Table1_2[[#This Row],[Brand]],E:E,Table1_2[[#This Row],[Region]],F:F,Table1_2[[#This Row],[Measure]],G:G,Table1_2[[#This Row],[Year]],H:H,"&lt;="&amp;Table1_2[[#This Row],[Month]])</f>
        <v>1202.2439999999999</v>
      </c>
      <c r="K7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1754.8543999999999</v>
      </c>
      <c r="N7002">
        <f>Table1_2[[#This Row],[Value]]*2.5</f>
        <v>350.65449999999998</v>
      </c>
    </row>
    <row r="7003" spans="1:14" x14ac:dyDescent="0.25">
      <c r="A7003" t="s">
        <v>11</v>
      </c>
      <c r="B7003" t="s">
        <v>50</v>
      </c>
      <c r="C7003" t="s">
        <v>30</v>
      </c>
      <c r="D7003" t="s">
        <v>31</v>
      </c>
      <c r="E7003" t="s">
        <v>25</v>
      </c>
      <c r="F7003" t="s">
        <v>16</v>
      </c>
      <c r="G7003" t="s">
        <v>19</v>
      </c>
      <c r="H7003">
        <v>10</v>
      </c>
      <c r="I7003">
        <v>146.58939999999998</v>
      </c>
      <c r="J7003">
        <f>SUMIFS(I:I,B:B,Table1_2[[#This Row],[Category Level 2]],D:D,Table1_2[[#This Row],[Brand]],E:E,Table1_2[[#This Row],[Region]],F:F,Table1_2[[#This Row],[Measure]],G:G,Table1_2[[#This Row],[Year]],H:H,"&lt;="&amp;Table1_2[[#This Row],[Month]])</f>
        <v>1348.8334</v>
      </c>
      <c r="K7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1700.0152</v>
      </c>
      <c r="N7003">
        <f>Table1_2[[#This Row],[Value]]*2.5</f>
        <v>366.47349999999994</v>
      </c>
    </row>
    <row r="7004" spans="1:14" x14ac:dyDescent="0.25">
      <c r="A7004" t="s">
        <v>11</v>
      </c>
      <c r="B7004" t="s">
        <v>50</v>
      </c>
      <c r="C7004" t="s">
        <v>30</v>
      </c>
      <c r="D7004" t="s">
        <v>31</v>
      </c>
      <c r="E7004" t="s">
        <v>25</v>
      </c>
      <c r="F7004" t="s">
        <v>16</v>
      </c>
      <c r="G7004" t="s">
        <v>19</v>
      </c>
      <c r="H7004">
        <v>11</v>
      </c>
      <c r="I7004">
        <v>76.985799999999998</v>
      </c>
      <c r="J7004">
        <f>SUMIFS(I:I,B:B,Table1_2[[#This Row],[Category Level 2]],D:D,Table1_2[[#This Row],[Brand]],E:E,Table1_2[[#This Row],[Region]],F:F,Table1_2[[#This Row],[Measure]],G:G,Table1_2[[#This Row],[Year]],H:H,"&lt;="&amp;Table1_2[[#This Row],[Month]])</f>
        <v>1425.8191999999999</v>
      </c>
      <c r="K7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1611.4287999999999</v>
      </c>
      <c r="N7004">
        <f>Table1_2[[#This Row],[Value]]*2.5</f>
        <v>192.46449999999999</v>
      </c>
    </row>
    <row r="7005" spans="1:14" x14ac:dyDescent="0.25">
      <c r="A7005" t="s">
        <v>11</v>
      </c>
      <c r="B7005" t="s">
        <v>50</v>
      </c>
      <c r="C7005" t="s">
        <v>30</v>
      </c>
      <c r="D7005" t="s">
        <v>31</v>
      </c>
      <c r="E7005" t="s">
        <v>25</v>
      </c>
      <c r="F7005" t="s">
        <v>16</v>
      </c>
      <c r="G7005" t="s">
        <v>19</v>
      </c>
      <c r="H7005">
        <v>12</v>
      </c>
      <c r="I7005">
        <v>151.86240000000001</v>
      </c>
      <c r="J7005">
        <f>SUMIFS(I:I,B:B,Table1_2[[#This Row],[Category Level 2]],D:D,Table1_2[[#This Row],[Brand]],E:E,Table1_2[[#This Row],[Region]],F:F,Table1_2[[#This Row],[Measure]],G:G,Table1_2[[#This Row],[Year]],H:H,"&lt;="&amp;Table1_2[[#This Row],[Month]])</f>
        <v>1577.6815999999999</v>
      </c>
      <c r="K7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1577.6815999999999</v>
      </c>
      <c r="N7005">
        <f>Table1_2[[#This Row],[Value]]*2.5</f>
        <v>379.65600000000001</v>
      </c>
    </row>
    <row r="7006" spans="1:14" x14ac:dyDescent="0.25">
      <c r="A7006" t="s">
        <v>11</v>
      </c>
      <c r="B7006" t="s">
        <v>50</v>
      </c>
      <c r="C7006" t="s">
        <v>30</v>
      </c>
      <c r="D7006" t="s">
        <v>31</v>
      </c>
      <c r="E7006" t="s">
        <v>25</v>
      </c>
      <c r="F7006" t="s">
        <v>16</v>
      </c>
      <c r="G7006" t="s">
        <v>20</v>
      </c>
      <c r="H7006">
        <v>1</v>
      </c>
      <c r="I7006">
        <v>109.6784</v>
      </c>
      <c r="J7006">
        <f>SUMIFS(I:I,B:B,Table1_2[[#This Row],[Category Level 2]],D:D,Table1_2[[#This Row],[Brand]],E:E,Table1_2[[#This Row],[Region]],F:F,Table1_2[[#This Row],[Measure]],G:G,Table1_2[[#This Row],[Year]],H:H,"&lt;="&amp;Table1_2[[#This Row],[Month]])</f>
        <v>109.6784</v>
      </c>
      <c r="K7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1520.7332000000001</v>
      </c>
      <c r="N7006">
        <f>Table1_2[[#This Row],[Value]]*2.5</f>
        <v>274.19599999999997</v>
      </c>
    </row>
    <row r="7007" spans="1:14" x14ac:dyDescent="0.25">
      <c r="A7007" t="s">
        <v>11</v>
      </c>
      <c r="B7007" t="s">
        <v>50</v>
      </c>
      <c r="C7007" t="s">
        <v>30</v>
      </c>
      <c r="D7007" t="s">
        <v>31</v>
      </c>
      <c r="E7007" t="s">
        <v>25</v>
      </c>
      <c r="F7007" t="s">
        <v>16</v>
      </c>
      <c r="G7007" t="s">
        <v>20</v>
      </c>
      <c r="H7007">
        <v>2</v>
      </c>
      <c r="I7007">
        <v>178.22739999999999</v>
      </c>
      <c r="J7007">
        <f>SUMIFS(I:I,B:B,Table1_2[[#This Row],[Category Level 2]],D:D,Table1_2[[#This Row],[Brand]],E:E,Table1_2[[#This Row],[Region]],F:F,Table1_2[[#This Row],[Measure]],G:G,Table1_2[[#This Row],[Year]],H:H,"&lt;="&amp;Table1_2[[#This Row],[Month]])</f>
        <v>287.9058</v>
      </c>
      <c r="K7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1586.1183999999998</v>
      </c>
      <c r="N7007">
        <f>Table1_2[[#This Row],[Value]]*2.5</f>
        <v>445.56849999999997</v>
      </c>
    </row>
    <row r="7008" spans="1:14" x14ac:dyDescent="0.25">
      <c r="A7008" t="s">
        <v>11</v>
      </c>
      <c r="B7008" t="s">
        <v>50</v>
      </c>
      <c r="C7008" t="s">
        <v>30</v>
      </c>
      <c r="D7008" t="s">
        <v>31</v>
      </c>
      <c r="E7008" t="s">
        <v>25</v>
      </c>
      <c r="F7008" t="s">
        <v>16</v>
      </c>
      <c r="G7008" t="s">
        <v>20</v>
      </c>
      <c r="H7008">
        <v>3</v>
      </c>
      <c r="I7008">
        <v>151.86240000000001</v>
      </c>
      <c r="J7008">
        <f>SUMIFS(I:I,B:B,Table1_2[[#This Row],[Category Level 2]],D:D,Table1_2[[#This Row],[Brand]],E:E,Table1_2[[#This Row],[Region]],F:F,Table1_2[[#This Row],[Measure]],G:G,Table1_2[[#This Row],[Year]],H:H,"&lt;="&amp;Table1_2[[#This Row],[Month]])</f>
        <v>439.76819999999998</v>
      </c>
      <c r="K7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1581.9</v>
      </c>
      <c r="N7008">
        <f>Table1_2[[#This Row],[Value]]*2.5</f>
        <v>379.65600000000001</v>
      </c>
    </row>
    <row r="7009" spans="1:14" x14ac:dyDescent="0.25">
      <c r="A7009" t="s">
        <v>11</v>
      </c>
      <c r="B7009" t="s">
        <v>50</v>
      </c>
      <c r="C7009" t="s">
        <v>30</v>
      </c>
      <c r="D7009" t="s">
        <v>31</v>
      </c>
      <c r="E7009" t="s">
        <v>25</v>
      </c>
      <c r="F7009" t="s">
        <v>16</v>
      </c>
      <c r="G7009" t="s">
        <v>20</v>
      </c>
      <c r="H7009">
        <v>4</v>
      </c>
      <c r="I7009">
        <v>147.64400000000001</v>
      </c>
      <c r="J7009">
        <f>SUMIFS(I:I,B:B,Table1_2[[#This Row],[Category Level 2]],D:D,Table1_2[[#This Row],[Brand]],E:E,Table1_2[[#This Row],[Region]],F:F,Table1_2[[#This Row],[Measure]],G:G,Table1_2[[#This Row],[Year]],H:H,"&lt;="&amp;Table1_2[[#This Row],[Month]])</f>
        <v>587.41219999999998</v>
      </c>
      <c r="K7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1619.8656000000001</v>
      </c>
      <c r="N7009">
        <f>Table1_2[[#This Row],[Value]]*2.5</f>
        <v>369.11</v>
      </c>
    </row>
    <row r="7010" spans="1:14" x14ac:dyDescent="0.25">
      <c r="A7010" t="s">
        <v>11</v>
      </c>
      <c r="B7010" t="s">
        <v>50</v>
      </c>
      <c r="C7010" t="s">
        <v>30</v>
      </c>
      <c r="D7010" t="s">
        <v>31</v>
      </c>
      <c r="E7010" t="s">
        <v>25</v>
      </c>
      <c r="F7010" t="s">
        <v>16</v>
      </c>
      <c r="G7010" t="s">
        <v>20</v>
      </c>
      <c r="H7010">
        <v>5</v>
      </c>
      <c r="I7010">
        <v>91.750199999999992</v>
      </c>
      <c r="J7010">
        <f>SUMIFS(I:I,B:B,Table1_2[[#This Row],[Category Level 2]],D:D,Table1_2[[#This Row],[Brand]],E:E,Table1_2[[#This Row],[Region]],F:F,Table1_2[[#This Row],[Measure]],G:G,Table1_2[[#This Row],[Year]],H:H,"&lt;="&amp;Table1_2[[#This Row],[Month]])</f>
        <v>679.16239999999993</v>
      </c>
      <c r="K7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1601.9373999999998</v>
      </c>
      <c r="N7010">
        <f>Table1_2[[#This Row],[Value]]*2.5</f>
        <v>229.37549999999999</v>
      </c>
    </row>
    <row r="7011" spans="1:14" x14ac:dyDescent="0.25">
      <c r="A7011" t="s">
        <v>11</v>
      </c>
      <c r="B7011" t="s">
        <v>50</v>
      </c>
      <c r="C7011" t="s">
        <v>30</v>
      </c>
      <c r="D7011" t="s">
        <v>31</v>
      </c>
      <c r="E7011" t="s">
        <v>25</v>
      </c>
      <c r="F7011" t="s">
        <v>16</v>
      </c>
      <c r="G7011" t="s">
        <v>20</v>
      </c>
      <c r="H7011">
        <v>6</v>
      </c>
      <c r="I7011">
        <v>146.58939999999998</v>
      </c>
      <c r="J7011">
        <f>SUMIFS(I:I,B:B,Table1_2[[#This Row],[Category Level 2]],D:D,Table1_2[[#This Row],[Brand]],E:E,Table1_2[[#This Row],[Region]],F:F,Table1_2[[#This Row],[Measure]],G:G,Table1_2[[#This Row],[Year]],H:H,"&lt;="&amp;Table1_2[[#This Row],[Month]])</f>
        <v>825.75179999999989</v>
      </c>
      <c r="K7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1599.8281999999999</v>
      </c>
      <c r="N7011">
        <f>Table1_2[[#This Row],[Value]]*2.5</f>
        <v>366.47349999999994</v>
      </c>
    </row>
    <row r="7012" spans="1:14" x14ac:dyDescent="0.25">
      <c r="A7012" t="s">
        <v>11</v>
      </c>
      <c r="B7012" t="s">
        <v>50</v>
      </c>
      <c r="C7012" t="s">
        <v>30</v>
      </c>
      <c r="D7012" t="s">
        <v>31</v>
      </c>
      <c r="E7012" t="s">
        <v>25</v>
      </c>
      <c r="F7012" t="s">
        <v>16</v>
      </c>
      <c r="G7012" t="s">
        <v>20</v>
      </c>
      <c r="H7012">
        <v>7</v>
      </c>
      <c r="I7012">
        <v>116.006</v>
      </c>
      <c r="J7012">
        <f>SUMIFS(I:I,B:B,Table1_2[[#This Row],[Category Level 2]],D:D,Table1_2[[#This Row],[Brand]],E:E,Table1_2[[#This Row],[Region]],F:F,Table1_2[[#This Row],[Measure]],G:G,Table1_2[[#This Row],[Year]],H:H,"&lt;="&amp;Table1_2[[#This Row],[Month]])</f>
        <v>941.75779999999986</v>
      </c>
      <c r="K7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1565.0263999999997</v>
      </c>
      <c r="N7012">
        <f>Table1_2[[#This Row],[Value]]*2.5</f>
        <v>290.01499999999999</v>
      </c>
    </row>
    <row r="7013" spans="1:14" x14ac:dyDescent="0.25">
      <c r="A7013" t="s">
        <v>11</v>
      </c>
      <c r="B7013" t="s">
        <v>50</v>
      </c>
      <c r="C7013" t="s">
        <v>30</v>
      </c>
      <c r="D7013" t="s">
        <v>31</v>
      </c>
      <c r="E7013" t="s">
        <v>25</v>
      </c>
      <c r="F7013" t="s">
        <v>16</v>
      </c>
      <c r="G7013" t="s">
        <v>20</v>
      </c>
      <c r="H7013">
        <v>8</v>
      </c>
      <c r="I7013">
        <v>118.1152</v>
      </c>
      <c r="J7013">
        <f>SUMIFS(I:I,B:B,Table1_2[[#This Row],[Category Level 2]],D:D,Table1_2[[#This Row],[Brand]],E:E,Table1_2[[#This Row],[Region]],F:F,Table1_2[[#This Row],[Measure]],G:G,Table1_2[[#This Row],[Year]],H:H,"&lt;="&amp;Table1_2[[#This Row],[Month]])</f>
        <v>1059.8729999999998</v>
      </c>
      <c r="K7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1575.5723999999998</v>
      </c>
      <c r="N7013">
        <f>Table1_2[[#This Row],[Value]]*2.5</f>
        <v>295.28800000000001</v>
      </c>
    </row>
    <row r="7014" spans="1:14" x14ac:dyDescent="0.25">
      <c r="A7014" t="s">
        <v>11</v>
      </c>
      <c r="B7014" t="s">
        <v>50</v>
      </c>
      <c r="C7014" t="s">
        <v>30</v>
      </c>
      <c r="D7014" t="s">
        <v>31</v>
      </c>
      <c r="E7014" t="s">
        <v>25</v>
      </c>
      <c r="F7014" t="s">
        <v>16</v>
      </c>
      <c r="G7014" t="s">
        <v>20</v>
      </c>
      <c r="H7014">
        <v>9</v>
      </c>
      <c r="I7014">
        <v>92.8048</v>
      </c>
      <c r="J7014">
        <f>SUMIFS(I:I,B:B,Table1_2[[#This Row],[Category Level 2]],D:D,Table1_2[[#This Row],[Brand]],E:E,Table1_2[[#This Row],[Region]],F:F,Table1_2[[#This Row],[Measure]],G:G,Table1_2[[#This Row],[Year]],H:H,"&lt;="&amp;Table1_2[[#This Row],[Month]])</f>
        <v>1152.6777999999999</v>
      </c>
      <c r="K7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1528.1153999999999</v>
      </c>
      <c r="N7014">
        <f>Table1_2[[#This Row],[Value]]*2.5</f>
        <v>232.012</v>
      </c>
    </row>
    <row r="7015" spans="1:14" x14ac:dyDescent="0.25">
      <c r="A7015" t="s">
        <v>11</v>
      </c>
      <c r="B7015" t="s">
        <v>50</v>
      </c>
      <c r="C7015" t="s">
        <v>30</v>
      </c>
      <c r="D7015" t="s">
        <v>31</v>
      </c>
      <c r="E7015" t="s">
        <v>25</v>
      </c>
      <c r="F7015" t="s">
        <v>16</v>
      </c>
      <c r="G7015" t="s">
        <v>20</v>
      </c>
      <c r="H7015">
        <v>10</v>
      </c>
      <c r="I7015">
        <v>198.26480000000001</v>
      </c>
      <c r="J7015">
        <f>SUMIFS(I:I,B:B,Table1_2[[#This Row],[Category Level 2]],D:D,Table1_2[[#This Row],[Brand]],E:E,Table1_2[[#This Row],[Region]],F:F,Table1_2[[#This Row],[Measure]],G:G,Table1_2[[#This Row],[Year]],H:H,"&lt;="&amp;Table1_2[[#This Row],[Month]])</f>
        <v>1350.9425999999999</v>
      </c>
      <c r="K7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1579.7907999999998</v>
      </c>
      <c r="N7015">
        <f>Table1_2[[#This Row],[Value]]*2.5</f>
        <v>495.66200000000003</v>
      </c>
    </row>
    <row r="7016" spans="1:14" x14ac:dyDescent="0.25">
      <c r="A7016" t="s">
        <v>11</v>
      </c>
      <c r="B7016" t="s">
        <v>50</v>
      </c>
      <c r="C7016" t="s">
        <v>30</v>
      </c>
      <c r="D7016" t="s">
        <v>31</v>
      </c>
      <c r="E7016" t="s">
        <v>25</v>
      </c>
      <c r="F7016" t="s">
        <v>16</v>
      </c>
      <c r="G7016" t="s">
        <v>20</v>
      </c>
      <c r="H7016">
        <v>11</v>
      </c>
      <c r="I7016">
        <v>144.4802</v>
      </c>
      <c r="J7016">
        <f>SUMIFS(I:I,B:B,Table1_2[[#This Row],[Category Level 2]],D:D,Table1_2[[#This Row],[Brand]],E:E,Table1_2[[#This Row],[Region]],F:F,Table1_2[[#This Row],[Measure]],G:G,Table1_2[[#This Row],[Year]],H:H,"&lt;="&amp;Table1_2[[#This Row],[Month]])</f>
        <v>1495.4227999999998</v>
      </c>
      <c r="K7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1647.2851999999998</v>
      </c>
      <c r="N7016">
        <f>Table1_2[[#This Row],[Value]]*2.5</f>
        <v>361.20049999999998</v>
      </c>
    </row>
    <row r="7017" spans="1:14" x14ac:dyDescent="0.25">
      <c r="A7017" t="s">
        <v>11</v>
      </c>
      <c r="B7017" t="s">
        <v>50</v>
      </c>
      <c r="C7017" t="s">
        <v>30</v>
      </c>
      <c r="D7017" t="s">
        <v>31</v>
      </c>
      <c r="E7017" t="s">
        <v>25</v>
      </c>
      <c r="F7017" t="s">
        <v>16</v>
      </c>
      <c r="G7017" t="s">
        <v>20</v>
      </c>
      <c r="H7017">
        <v>12</v>
      </c>
      <c r="I7017">
        <v>156.08080000000001</v>
      </c>
      <c r="J7017">
        <f>SUMIFS(I:I,B:B,Table1_2[[#This Row],[Category Level 2]],D:D,Table1_2[[#This Row],[Brand]],E:E,Table1_2[[#This Row],[Region]],F:F,Table1_2[[#This Row],[Measure]],G:G,Table1_2[[#This Row],[Year]],H:H,"&lt;="&amp;Table1_2[[#This Row],[Month]])</f>
        <v>1651.5035999999998</v>
      </c>
      <c r="K7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1651.5035999999998</v>
      </c>
      <c r="N7017">
        <f>Table1_2[[#This Row],[Value]]*2.5</f>
        <v>390.202</v>
      </c>
    </row>
    <row r="7018" spans="1:14" x14ac:dyDescent="0.25">
      <c r="A7018" t="s">
        <v>11</v>
      </c>
      <c r="B7018" t="s">
        <v>50</v>
      </c>
      <c r="C7018" t="s">
        <v>30</v>
      </c>
      <c r="D7018" t="s">
        <v>31</v>
      </c>
      <c r="E7018" t="s">
        <v>25</v>
      </c>
      <c r="F7018" t="s">
        <v>16</v>
      </c>
      <c r="G7018" t="s">
        <v>21</v>
      </c>
      <c r="H7018">
        <v>1</v>
      </c>
      <c r="I7018">
        <v>97.023200000000003</v>
      </c>
      <c r="J7018">
        <f>SUMIFS(I:I,B:B,Table1_2[[#This Row],[Category Level 2]],D:D,Table1_2[[#This Row],[Brand]],E:E,Table1_2[[#This Row],[Region]],F:F,Table1_2[[#This Row],[Measure]],G:G,Table1_2[[#This Row],[Year]],H:H,"&lt;="&amp;Table1_2[[#This Row],[Month]])</f>
        <v>97.023200000000003</v>
      </c>
      <c r="K7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1638.8483999999996</v>
      </c>
      <c r="N7018">
        <f>Table1_2[[#This Row],[Value]]*2.5</f>
        <v>242.55799999999999</v>
      </c>
    </row>
    <row r="7019" spans="1:14" x14ac:dyDescent="0.25">
      <c r="A7019" t="s">
        <v>11</v>
      </c>
      <c r="B7019" t="s">
        <v>50</v>
      </c>
      <c r="C7019" t="s">
        <v>30</v>
      </c>
      <c r="D7019" t="s">
        <v>31</v>
      </c>
      <c r="E7019" t="s">
        <v>25</v>
      </c>
      <c r="F7019" t="s">
        <v>16</v>
      </c>
      <c r="G7019" t="s">
        <v>21</v>
      </c>
      <c r="H7019">
        <v>2</v>
      </c>
      <c r="I7019">
        <v>121.279</v>
      </c>
      <c r="J7019">
        <f>SUMIFS(I:I,B:B,Table1_2[[#This Row],[Category Level 2]],D:D,Table1_2[[#This Row],[Brand]],E:E,Table1_2[[#This Row],[Region]],F:F,Table1_2[[#This Row],[Measure]],G:G,Table1_2[[#This Row],[Year]],H:H,"&lt;="&amp;Table1_2[[#This Row],[Month]])</f>
        <v>218.3022</v>
      </c>
      <c r="K7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1581.8999999999999</v>
      </c>
      <c r="N7019">
        <f>Table1_2[[#This Row],[Value]]*2.5</f>
        <v>303.19749999999999</v>
      </c>
    </row>
    <row r="7020" spans="1:14" x14ac:dyDescent="0.25">
      <c r="A7020" t="s">
        <v>11</v>
      </c>
      <c r="B7020" t="s">
        <v>50</v>
      </c>
      <c r="C7020" t="s">
        <v>30</v>
      </c>
      <c r="D7020" t="s">
        <v>31</v>
      </c>
      <c r="E7020" t="s">
        <v>25</v>
      </c>
      <c r="F7020" t="s">
        <v>16</v>
      </c>
      <c r="G7020" t="s">
        <v>21</v>
      </c>
      <c r="H7020">
        <v>3</v>
      </c>
      <c r="I7020">
        <v>179.28200000000001</v>
      </c>
      <c r="J7020">
        <f>SUMIFS(I:I,B:B,Table1_2[[#This Row],[Category Level 2]],D:D,Table1_2[[#This Row],[Brand]],E:E,Table1_2[[#This Row],[Region]],F:F,Table1_2[[#This Row],[Measure]],G:G,Table1_2[[#This Row],[Year]],H:H,"&lt;="&amp;Table1_2[[#This Row],[Month]])</f>
        <v>397.58420000000001</v>
      </c>
      <c r="K7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1609.3196</v>
      </c>
      <c r="N7020">
        <f>Table1_2[[#This Row],[Value]]*2.5</f>
        <v>448.20500000000004</v>
      </c>
    </row>
    <row r="7021" spans="1:14" x14ac:dyDescent="0.25">
      <c r="A7021" t="s">
        <v>11</v>
      </c>
      <c r="B7021" t="s">
        <v>50</v>
      </c>
      <c r="C7021" t="s">
        <v>30</v>
      </c>
      <c r="D7021" t="s">
        <v>31</v>
      </c>
      <c r="E7021" t="s">
        <v>25</v>
      </c>
      <c r="F7021" t="s">
        <v>16</v>
      </c>
      <c r="G7021" t="s">
        <v>21</v>
      </c>
      <c r="H7021">
        <v>4</v>
      </c>
      <c r="I7021">
        <v>176.1182</v>
      </c>
      <c r="J7021">
        <f>SUMIFS(I:I,B:B,Table1_2[[#This Row],[Category Level 2]],D:D,Table1_2[[#This Row],[Brand]],E:E,Table1_2[[#This Row],[Region]],F:F,Table1_2[[#This Row],[Measure]],G:G,Table1_2[[#This Row],[Year]],H:H,"&lt;="&amp;Table1_2[[#This Row],[Month]])</f>
        <v>573.70240000000001</v>
      </c>
      <c r="K7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1637.7937999999999</v>
      </c>
      <c r="N7021">
        <f>Table1_2[[#This Row],[Value]]*2.5</f>
        <v>440.2955</v>
      </c>
    </row>
    <row r="7022" spans="1:14" x14ac:dyDescent="0.25">
      <c r="A7022" t="s">
        <v>11</v>
      </c>
      <c r="B7022" t="s">
        <v>50</v>
      </c>
      <c r="C7022" t="s">
        <v>30</v>
      </c>
      <c r="D7022" t="s">
        <v>31</v>
      </c>
      <c r="E7022" t="s">
        <v>25</v>
      </c>
      <c r="F7022" t="s">
        <v>16</v>
      </c>
      <c r="G7022" t="s">
        <v>21</v>
      </c>
      <c r="H7022">
        <v>5</v>
      </c>
      <c r="I7022">
        <v>226.739</v>
      </c>
      <c r="J7022">
        <f>SUMIFS(I:I,B:B,Table1_2[[#This Row],[Category Level 2]],D:D,Table1_2[[#This Row],[Brand]],E:E,Table1_2[[#This Row],[Region]],F:F,Table1_2[[#This Row],[Measure]],G:G,Table1_2[[#This Row],[Year]],H:H,"&lt;="&amp;Table1_2[[#This Row],[Month]])</f>
        <v>800.44140000000004</v>
      </c>
      <c r="K7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1772.7826</v>
      </c>
      <c r="N7022">
        <f>Table1_2[[#This Row],[Value]]*2.5</f>
        <v>566.84749999999997</v>
      </c>
    </row>
    <row r="7023" spans="1:14" x14ac:dyDescent="0.25">
      <c r="A7023" t="s">
        <v>11</v>
      </c>
      <c r="B7023" t="s">
        <v>50</v>
      </c>
      <c r="C7023" t="s">
        <v>30</v>
      </c>
      <c r="D7023" t="s">
        <v>31</v>
      </c>
      <c r="E7023" t="s">
        <v>25</v>
      </c>
      <c r="F7023" t="s">
        <v>16</v>
      </c>
      <c r="G7023" t="s">
        <v>21</v>
      </c>
      <c r="H7023">
        <v>6</v>
      </c>
      <c r="I7023">
        <v>177.1728</v>
      </c>
      <c r="J7023">
        <f>SUMIFS(I:I,B:B,Table1_2[[#This Row],[Category Level 2]],D:D,Table1_2[[#This Row],[Brand]],E:E,Table1_2[[#This Row],[Region]],F:F,Table1_2[[#This Row],[Measure]],G:G,Table1_2[[#This Row],[Year]],H:H,"&lt;="&amp;Table1_2[[#This Row],[Month]])</f>
        <v>977.61419999999998</v>
      </c>
      <c r="K7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1803.366</v>
      </c>
      <c r="N7023">
        <f>Table1_2[[#This Row],[Value]]*2.5</f>
        <v>442.93200000000002</v>
      </c>
    </row>
    <row r="7024" spans="1:14" x14ac:dyDescent="0.25">
      <c r="A7024" t="s">
        <v>11</v>
      </c>
      <c r="B7024" t="s">
        <v>50</v>
      </c>
      <c r="C7024" t="s">
        <v>30</v>
      </c>
      <c r="D7024" t="s">
        <v>31</v>
      </c>
      <c r="E7024" t="s">
        <v>25</v>
      </c>
      <c r="F7024" t="s">
        <v>16</v>
      </c>
      <c r="G7024" t="s">
        <v>21</v>
      </c>
      <c r="H7024">
        <v>7</v>
      </c>
      <c r="I7024">
        <v>184.55500000000001</v>
      </c>
      <c r="J7024">
        <f>SUMIFS(I:I,B:B,Table1_2[[#This Row],[Category Level 2]],D:D,Table1_2[[#This Row],[Brand]],E:E,Table1_2[[#This Row],[Region]],F:F,Table1_2[[#This Row],[Measure]],G:G,Table1_2[[#This Row],[Year]],H:H,"&lt;="&amp;Table1_2[[#This Row],[Month]])</f>
        <v>1162.1692</v>
      </c>
      <c r="K7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1871.915</v>
      </c>
      <c r="N7024">
        <f>Table1_2[[#This Row],[Value]]*2.5</f>
        <v>461.38750000000005</v>
      </c>
    </row>
    <row r="7025" spans="1:14" x14ac:dyDescent="0.25">
      <c r="A7025" t="s">
        <v>11</v>
      </c>
      <c r="B7025" t="s">
        <v>50</v>
      </c>
      <c r="C7025" t="s">
        <v>30</v>
      </c>
      <c r="D7025" t="s">
        <v>31</v>
      </c>
      <c r="E7025" t="s">
        <v>25</v>
      </c>
      <c r="F7025" t="s">
        <v>16</v>
      </c>
      <c r="G7025" t="s">
        <v>21</v>
      </c>
      <c r="H7025">
        <v>8</v>
      </c>
      <c r="I7025">
        <v>179.28200000000001</v>
      </c>
      <c r="J7025">
        <f>SUMIFS(I:I,B:B,Table1_2[[#This Row],[Category Level 2]],D:D,Table1_2[[#This Row],[Brand]],E:E,Table1_2[[#This Row],[Region]],F:F,Table1_2[[#This Row],[Measure]],G:G,Table1_2[[#This Row],[Year]],H:H,"&lt;="&amp;Table1_2[[#This Row],[Month]])</f>
        <v>1341.4512</v>
      </c>
      <c r="K7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1933.0817999999999</v>
      </c>
      <c r="N7025">
        <f>Table1_2[[#This Row],[Value]]*2.5</f>
        <v>448.20500000000004</v>
      </c>
    </row>
    <row r="7026" spans="1:14" x14ac:dyDescent="0.25">
      <c r="A7026" t="s">
        <v>11</v>
      </c>
      <c r="B7026" t="s">
        <v>50</v>
      </c>
      <c r="C7026" t="s">
        <v>30</v>
      </c>
      <c r="D7026" t="s">
        <v>31</v>
      </c>
      <c r="E7026" t="s">
        <v>25</v>
      </c>
      <c r="F7026" t="s">
        <v>16</v>
      </c>
      <c r="G7026" t="s">
        <v>21</v>
      </c>
      <c r="H7026">
        <v>9</v>
      </c>
      <c r="I7026">
        <v>168.73599999999999</v>
      </c>
      <c r="J7026">
        <f>SUMIFS(I:I,B:B,Table1_2[[#This Row],[Category Level 2]],D:D,Table1_2[[#This Row],[Brand]],E:E,Table1_2[[#This Row],[Region]],F:F,Table1_2[[#This Row],[Measure]],G:G,Table1_2[[#This Row],[Year]],H:H,"&lt;="&amp;Table1_2[[#This Row],[Month]])</f>
        <v>1510.1871999999998</v>
      </c>
      <c r="K7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2009.0129999999999</v>
      </c>
      <c r="N7026">
        <f>Table1_2[[#This Row],[Value]]*2.5</f>
        <v>421.84</v>
      </c>
    </row>
    <row r="7027" spans="1:14" x14ac:dyDescent="0.25">
      <c r="A7027" t="s">
        <v>11</v>
      </c>
      <c r="B7027" t="s">
        <v>50</v>
      </c>
      <c r="C7027" t="s">
        <v>30</v>
      </c>
      <c r="D7027" t="s">
        <v>31</v>
      </c>
      <c r="E7027" t="s">
        <v>25</v>
      </c>
      <c r="F7027" t="s">
        <v>16</v>
      </c>
      <c r="G7027" t="s">
        <v>21</v>
      </c>
      <c r="H7027">
        <v>10</v>
      </c>
      <c r="I7027">
        <v>187.71879999999999</v>
      </c>
      <c r="J7027">
        <f>SUMIFS(I:I,B:B,Table1_2[[#This Row],[Category Level 2]],D:D,Table1_2[[#This Row],[Brand]],E:E,Table1_2[[#This Row],[Region]],F:F,Table1_2[[#This Row],[Measure]],G:G,Table1_2[[#This Row],[Year]],H:H,"&lt;="&amp;Table1_2[[#This Row],[Month]])</f>
        <v>1697.9059999999999</v>
      </c>
      <c r="K7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1998.4670000000001</v>
      </c>
      <c r="N7027">
        <f>Table1_2[[#This Row],[Value]]*2.5</f>
        <v>469.29699999999997</v>
      </c>
    </row>
    <row r="7028" spans="1:14" x14ac:dyDescent="0.25">
      <c r="A7028" t="s">
        <v>11</v>
      </c>
      <c r="B7028" t="s">
        <v>50</v>
      </c>
      <c r="C7028" t="s">
        <v>30</v>
      </c>
      <c r="D7028" t="s">
        <v>31</v>
      </c>
      <c r="E7028" t="s">
        <v>25</v>
      </c>
      <c r="F7028" t="s">
        <v>16</v>
      </c>
      <c r="G7028" t="s">
        <v>21</v>
      </c>
      <c r="H7028">
        <v>11</v>
      </c>
      <c r="I7028">
        <v>258.37700000000001</v>
      </c>
      <c r="J7028">
        <f>SUMIFS(I:I,B:B,Table1_2[[#This Row],[Category Level 2]],D:D,Table1_2[[#This Row],[Brand]],E:E,Table1_2[[#This Row],[Region]],F:F,Table1_2[[#This Row],[Measure]],G:G,Table1_2[[#This Row],[Year]],H:H,"&lt;="&amp;Table1_2[[#This Row],[Month]])</f>
        <v>1956.2829999999999</v>
      </c>
      <c r="K7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2112.3638000000001</v>
      </c>
      <c r="N7028">
        <f>Table1_2[[#This Row],[Value]]*2.5</f>
        <v>645.9425</v>
      </c>
    </row>
    <row r="7029" spans="1:14" x14ac:dyDescent="0.25">
      <c r="A7029" t="s">
        <v>11</v>
      </c>
      <c r="B7029" t="s">
        <v>50</v>
      </c>
      <c r="C7029" t="s">
        <v>30</v>
      </c>
      <c r="D7029" t="s">
        <v>31</v>
      </c>
      <c r="E7029" t="s">
        <v>25</v>
      </c>
      <c r="F7029" t="s">
        <v>16</v>
      </c>
      <c r="G7029" t="s">
        <v>21</v>
      </c>
      <c r="H7029">
        <v>12</v>
      </c>
      <c r="I7029">
        <v>205.64699999999999</v>
      </c>
      <c r="J7029">
        <f>SUMIFS(I:I,B:B,Table1_2[[#This Row],[Category Level 2]],D:D,Table1_2[[#This Row],[Brand]],E:E,Table1_2[[#This Row],[Region]],F:F,Table1_2[[#This Row],[Measure]],G:G,Table1_2[[#This Row],[Year]],H:H,"&lt;="&amp;Table1_2[[#This Row],[Month]])</f>
        <v>2161.9299999999998</v>
      </c>
      <c r="K7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2161.9299999999998</v>
      </c>
      <c r="N7029">
        <f>Table1_2[[#This Row],[Value]]*2.5</f>
        <v>514.11749999999995</v>
      </c>
    </row>
    <row r="7030" spans="1:14" x14ac:dyDescent="0.25">
      <c r="A7030" t="s">
        <v>11</v>
      </c>
      <c r="B7030" t="s">
        <v>50</v>
      </c>
      <c r="C7030" t="s">
        <v>30</v>
      </c>
      <c r="D7030" t="s">
        <v>31</v>
      </c>
      <c r="E7030" t="s">
        <v>25</v>
      </c>
      <c r="F7030" t="s">
        <v>16</v>
      </c>
      <c r="G7030" t="s">
        <v>22</v>
      </c>
      <c r="H7030">
        <v>1</v>
      </c>
      <c r="I7030">
        <v>285.79660000000001</v>
      </c>
      <c r="J7030">
        <f>SUMIFS(I:I,B:B,Table1_2[[#This Row],[Category Level 2]],D:D,Table1_2[[#This Row],[Brand]],E:E,Table1_2[[#This Row],[Region]],F:F,Table1_2[[#This Row],[Measure]],G:G,Table1_2[[#This Row],[Year]],H:H,"&lt;="&amp;Table1_2[[#This Row],[Month]])</f>
        <v>285.79660000000001</v>
      </c>
      <c r="K7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2350.7034000000003</v>
      </c>
      <c r="N7030">
        <f>Table1_2[[#This Row],[Value]]*2.5</f>
        <v>714.49150000000009</v>
      </c>
    </row>
    <row r="7031" spans="1:14" x14ac:dyDescent="0.25">
      <c r="A7031" t="s">
        <v>11</v>
      </c>
      <c r="B7031" t="s">
        <v>50</v>
      </c>
      <c r="C7031" t="s">
        <v>30</v>
      </c>
      <c r="D7031" t="s">
        <v>31</v>
      </c>
      <c r="E7031" t="s">
        <v>25</v>
      </c>
      <c r="F7031" t="s">
        <v>16</v>
      </c>
      <c r="G7031" t="s">
        <v>22</v>
      </c>
      <c r="H7031">
        <v>2</v>
      </c>
      <c r="I7031">
        <v>245.7218</v>
      </c>
      <c r="J7031">
        <f>SUMIFS(I:I,B:B,Table1_2[[#This Row],[Category Level 2]],D:D,Table1_2[[#This Row],[Brand]],E:E,Table1_2[[#This Row],[Region]],F:F,Table1_2[[#This Row],[Measure]],G:G,Table1_2[[#This Row],[Year]],H:H,"&lt;="&amp;Table1_2[[#This Row],[Month]])</f>
        <v>531.51840000000004</v>
      </c>
      <c r="K7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2475.1462000000001</v>
      </c>
      <c r="N7031">
        <f>Table1_2[[#This Row],[Value]]*2.5</f>
        <v>614.30449999999996</v>
      </c>
    </row>
    <row r="7032" spans="1:14" x14ac:dyDescent="0.25">
      <c r="A7032" t="s">
        <v>11</v>
      </c>
      <c r="B7032" t="s">
        <v>50</v>
      </c>
      <c r="C7032" t="s">
        <v>30</v>
      </c>
      <c r="D7032" t="s">
        <v>31</v>
      </c>
      <c r="E7032" t="s">
        <v>25</v>
      </c>
      <c r="F7032" t="s">
        <v>16</v>
      </c>
      <c r="G7032" t="s">
        <v>22</v>
      </c>
      <c r="H7032">
        <v>3</v>
      </c>
      <c r="I7032">
        <v>299.50639999999999</v>
      </c>
      <c r="J7032">
        <f>SUMIFS(I:I,B:B,Table1_2[[#This Row],[Category Level 2]],D:D,Table1_2[[#This Row],[Brand]],E:E,Table1_2[[#This Row],[Region]],F:F,Table1_2[[#This Row],[Measure]],G:G,Table1_2[[#This Row],[Year]],H:H,"&lt;="&amp;Table1_2[[#This Row],[Month]])</f>
        <v>831.02480000000003</v>
      </c>
      <c r="K7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2595.3706000000002</v>
      </c>
      <c r="N7032">
        <f>Table1_2[[#This Row],[Value]]*2.5</f>
        <v>748.76599999999996</v>
      </c>
    </row>
    <row r="7033" spans="1:14" x14ac:dyDescent="0.25">
      <c r="A7033" t="s">
        <v>11</v>
      </c>
      <c r="B7033" t="s">
        <v>50</v>
      </c>
      <c r="C7033" t="s">
        <v>30</v>
      </c>
      <c r="D7033" t="s">
        <v>31</v>
      </c>
      <c r="E7033" t="s">
        <v>25</v>
      </c>
      <c r="F7033" t="s">
        <v>23</v>
      </c>
      <c r="G7033" t="s">
        <v>17</v>
      </c>
      <c r="H7033">
        <v>1</v>
      </c>
      <c r="I7033">
        <v>664.39800000000002</v>
      </c>
      <c r="J7033">
        <f>SUMIFS(I:I,B:B,Table1_2[[#This Row],[Category Level 2]],D:D,Table1_2[[#This Row],[Brand]],E:E,Table1_2[[#This Row],[Region]],F:F,Table1_2[[#This Row],[Measure]],G:G,Table1_2[[#This Row],[Year]],H:H,"&lt;="&amp;Table1_2[[#This Row],[Month]])</f>
        <v>664.39800000000002</v>
      </c>
      <c r="K7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664.39800000000002</v>
      </c>
      <c r="N7033">
        <f>Table1_2[[#This Row],[Value]]*2.5</f>
        <v>1660.9950000000001</v>
      </c>
    </row>
    <row r="7034" spans="1:14" x14ac:dyDescent="0.25">
      <c r="A7034" t="s">
        <v>11</v>
      </c>
      <c r="B7034" t="s">
        <v>50</v>
      </c>
      <c r="C7034" t="s">
        <v>30</v>
      </c>
      <c r="D7034" t="s">
        <v>31</v>
      </c>
      <c r="E7034" t="s">
        <v>25</v>
      </c>
      <c r="F7034" t="s">
        <v>23</v>
      </c>
      <c r="G7034" t="s">
        <v>17</v>
      </c>
      <c r="H7034">
        <v>2</v>
      </c>
      <c r="I7034">
        <v>431.33139999999997</v>
      </c>
      <c r="J7034">
        <f>SUMIFS(I:I,B:B,Table1_2[[#This Row],[Category Level 2]],D:D,Table1_2[[#This Row],[Brand]],E:E,Table1_2[[#This Row],[Region]],F:F,Table1_2[[#This Row],[Measure]],G:G,Table1_2[[#This Row],[Year]],H:H,"&lt;="&amp;Table1_2[[#This Row],[Month]])</f>
        <v>1095.7293999999999</v>
      </c>
      <c r="K7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1095.7293999999999</v>
      </c>
      <c r="N7034">
        <f>Table1_2[[#This Row],[Value]]*2.5</f>
        <v>1078.3284999999998</v>
      </c>
    </row>
    <row r="7035" spans="1:14" x14ac:dyDescent="0.25">
      <c r="A7035" t="s">
        <v>11</v>
      </c>
      <c r="B7035" t="s">
        <v>50</v>
      </c>
      <c r="C7035" t="s">
        <v>30</v>
      </c>
      <c r="D7035" t="s">
        <v>31</v>
      </c>
      <c r="E7035" t="s">
        <v>25</v>
      </c>
      <c r="F7035" t="s">
        <v>23</v>
      </c>
      <c r="G7035" t="s">
        <v>17</v>
      </c>
      <c r="H7035">
        <v>3</v>
      </c>
      <c r="I7035">
        <v>624.32320000000004</v>
      </c>
      <c r="J7035">
        <f>SUMIFS(I:I,B:B,Table1_2[[#This Row],[Category Level 2]],D:D,Table1_2[[#This Row],[Brand]],E:E,Table1_2[[#This Row],[Region]],F:F,Table1_2[[#This Row],[Measure]],G:G,Table1_2[[#This Row],[Year]],H:H,"&lt;="&amp;Table1_2[[#This Row],[Month]])</f>
        <v>1720.0526</v>
      </c>
      <c r="K7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1720.0526</v>
      </c>
      <c r="N7035">
        <f>Table1_2[[#This Row],[Value]]*2.5</f>
        <v>1560.808</v>
      </c>
    </row>
    <row r="7036" spans="1:14" x14ac:dyDescent="0.25">
      <c r="A7036" t="s">
        <v>11</v>
      </c>
      <c r="B7036" t="s">
        <v>50</v>
      </c>
      <c r="C7036" t="s">
        <v>30</v>
      </c>
      <c r="D7036" t="s">
        <v>31</v>
      </c>
      <c r="E7036" t="s">
        <v>25</v>
      </c>
      <c r="F7036" t="s">
        <v>23</v>
      </c>
      <c r="G7036" t="s">
        <v>17</v>
      </c>
      <c r="H7036">
        <v>4</v>
      </c>
      <c r="I7036">
        <v>1184.3158000000001</v>
      </c>
      <c r="J7036">
        <f>SUMIFS(I:I,B:B,Table1_2[[#This Row],[Category Level 2]],D:D,Table1_2[[#This Row],[Brand]],E:E,Table1_2[[#This Row],[Region]],F:F,Table1_2[[#This Row],[Measure]],G:G,Table1_2[[#This Row],[Year]],H:H,"&lt;="&amp;Table1_2[[#This Row],[Month]])</f>
        <v>2904.3684000000003</v>
      </c>
      <c r="K7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2904.3684000000003</v>
      </c>
      <c r="N7036">
        <f>Table1_2[[#This Row],[Value]]*2.5</f>
        <v>2960.7895000000003</v>
      </c>
    </row>
    <row r="7037" spans="1:14" x14ac:dyDescent="0.25">
      <c r="A7037" t="s">
        <v>11</v>
      </c>
      <c r="B7037" t="s">
        <v>50</v>
      </c>
      <c r="C7037" t="s">
        <v>30</v>
      </c>
      <c r="D7037" t="s">
        <v>31</v>
      </c>
      <c r="E7037" t="s">
        <v>25</v>
      </c>
      <c r="F7037" t="s">
        <v>23</v>
      </c>
      <c r="G7037" t="s">
        <v>17</v>
      </c>
      <c r="H7037">
        <v>5</v>
      </c>
      <c r="I7037">
        <v>190.8826</v>
      </c>
      <c r="J7037">
        <f>SUMIFS(I:I,B:B,Table1_2[[#This Row],[Category Level 2]],D:D,Table1_2[[#This Row],[Brand]],E:E,Table1_2[[#This Row],[Region]],F:F,Table1_2[[#This Row],[Measure]],G:G,Table1_2[[#This Row],[Year]],H:H,"&lt;="&amp;Table1_2[[#This Row],[Month]])</f>
        <v>3095.2510000000002</v>
      </c>
      <c r="K7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3095.2510000000002</v>
      </c>
      <c r="N7037">
        <f>Table1_2[[#This Row],[Value]]*2.5</f>
        <v>477.20650000000001</v>
      </c>
    </row>
    <row r="7038" spans="1:14" x14ac:dyDescent="0.25">
      <c r="A7038" t="s">
        <v>11</v>
      </c>
      <c r="B7038" t="s">
        <v>50</v>
      </c>
      <c r="C7038" t="s">
        <v>30</v>
      </c>
      <c r="D7038" t="s">
        <v>31</v>
      </c>
      <c r="E7038" t="s">
        <v>25</v>
      </c>
      <c r="F7038" t="s">
        <v>23</v>
      </c>
      <c r="G7038" t="s">
        <v>17</v>
      </c>
      <c r="H7038">
        <v>6</v>
      </c>
      <c r="I7038">
        <v>844.7346</v>
      </c>
      <c r="J7038">
        <f>SUMIFS(I:I,B:B,Table1_2[[#This Row],[Category Level 2]],D:D,Table1_2[[#This Row],[Brand]],E:E,Table1_2[[#This Row],[Region]],F:F,Table1_2[[#This Row],[Measure]],G:G,Table1_2[[#This Row],[Year]],H:H,"&lt;="&amp;Table1_2[[#This Row],[Month]])</f>
        <v>3939.9856</v>
      </c>
      <c r="K7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3939.9856</v>
      </c>
      <c r="N7038">
        <f>Table1_2[[#This Row],[Value]]*2.5</f>
        <v>2111.8364999999999</v>
      </c>
    </row>
    <row r="7039" spans="1:14" x14ac:dyDescent="0.25">
      <c r="A7039" t="s">
        <v>11</v>
      </c>
      <c r="B7039" t="s">
        <v>50</v>
      </c>
      <c r="C7039" t="s">
        <v>30</v>
      </c>
      <c r="D7039" t="s">
        <v>31</v>
      </c>
      <c r="E7039" t="s">
        <v>25</v>
      </c>
      <c r="F7039" t="s">
        <v>23</v>
      </c>
      <c r="G7039" t="s">
        <v>17</v>
      </c>
      <c r="H7039">
        <v>7</v>
      </c>
      <c r="I7039">
        <v>780.404</v>
      </c>
      <c r="J7039">
        <f>SUMIFS(I:I,B:B,Table1_2[[#This Row],[Category Level 2]],D:D,Table1_2[[#This Row],[Brand]],E:E,Table1_2[[#This Row],[Region]],F:F,Table1_2[[#This Row],[Measure]],G:G,Table1_2[[#This Row],[Year]],H:H,"&lt;="&amp;Table1_2[[#This Row],[Month]])</f>
        <v>4720.3896000000004</v>
      </c>
      <c r="K7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4720.3896000000004</v>
      </c>
      <c r="N7039">
        <f>Table1_2[[#This Row],[Value]]*2.5</f>
        <v>1951.01</v>
      </c>
    </row>
    <row r="7040" spans="1:14" x14ac:dyDescent="0.25">
      <c r="A7040" t="s">
        <v>11</v>
      </c>
      <c r="B7040" t="s">
        <v>50</v>
      </c>
      <c r="C7040" t="s">
        <v>30</v>
      </c>
      <c r="D7040" t="s">
        <v>31</v>
      </c>
      <c r="E7040" t="s">
        <v>25</v>
      </c>
      <c r="F7040" t="s">
        <v>23</v>
      </c>
      <c r="G7040" t="s">
        <v>17</v>
      </c>
      <c r="H7040">
        <v>8</v>
      </c>
      <c r="I7040">
        <v>742.4384</v>
      </c>
      <c r="J7040">
        <f>SUMIFS(I:I,B:B,Table1_2[[#This Row],[Category Level 2]],D:D,Table1_2[[#This Row],[Brand]],E:E,Table1_2[[#This Row],[Region]],F:F,Table1_2[[#This Row],[Measure]],G:G,Table1_2[[#This Row],[Year]],H:H,"&lt;="&amp;Table1_2[[#This Row],[Month]])</f>
        <v>5462.8280000000004</v>
      </c>
      <c r="K7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5462.8280000000004</v>
      </c>
      <c r="N7040">
        <f>Table1_2[[#This Row],[Value]]*2.5</f>
        <v>1856.096</v>
      </c>
    </row>
    <row r="7041" spans="1:14" x14ac:dyDescent="0.25">
      <c r="A7041" t="s">
        <v>11</v>
      </c>
      <c r="B7041" t="s">
        <v>50</v>
      </c>
      <c r="C7041" t="s">
        <v>30</v>
      </c>
      <c r="D7041" t="s">
        <v>31</v>
      </c>
      <c r="E7041" t="s">
        <v>25</v>
      </c>
      <c r="F7041" t="s">
        <v>23</v>
      </c>
      <c r="G7041" t="s">
        <v>17</v>
      </c>
      <c r="H7041">
        <v>9</v>
      </c>
      <c r="I7041">
        <v>761.4212</v>
      </c>
      <c r="J7041">
        <f>SUMIFS(I:I,B:B,Table1_2[[#This Row],[Category Level 2]],D:D,Table1_2[[#This Row],[Brand]],E:E,Table1_2[[#This Row],[Region]],F:F,Table1_2[[#This Row],[Measure]],G:G,Table1_2[[#This Row],[Year]],H:H,"&lt;="&amp;Table1_2[[#This Row],[Month]])</f>
        <v>6224.2492000000002</v>
      </c>
      <c r="K7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6224.2492000000002</v>
      </c>
      <c r="N7041">
        <f>Table1_2[[#This Row],[Value]]*2.5</f>
        <v>1903.5529999999999</v>
      </c>
    </row>
    <row r="7042" spans="1:14" x14ac:dyDescent="0.25">
      <c r="A7042" t="s">
        <v>11</v>
      </c>
      <c r="B7042" t="s">
        <v>50</v>
      </c>
      <c r="C7042" t="s">
        <v>30</v>
      </c>
      <c r="D7042" t="s">
        <v>31</v>
      </c>
      <c r="E7042" t="s">
        <v>25</v>
      </c>
      <c r="F7042" t="s">
        <v>23</v>
      </c>
      <c r="G7042" t="s">
        <v>17</v>
      </c>
      <c r="H7042">
        <v>10</v>
      </c>
      <c r="I7042">
        <v>747.71140000000003</v>
      </c>
      <c r="J7042">
        <f>SUMIFS(I:I,B:B,Table1_2[[#This Row],[Category Level 2]],D:D,Table1_2[[#This Row],[Brand]],E:E,Table1_2[[#This Row],[Region]],F:F,Table1_2[[#This Row],[Measure]],G:G,Table1_2[[#This Row],[Year]],H:H,"&lt;="&amp;Table1_2[[#This Row],[Month]])</f>
        <v>6971.9606000000003</v>
      </c>
      <c r="K7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6971.9606000000003</v>
      </c>
      <c r="N7042">
        <f>Table1_2[[#This Row],[Value]]*2.5</f>
        <v>1869.2785000000001</v>
      </c>
    </row>
    <row r="7043" spans="1:14" x14ac:dyDescent="0.25">
      <c r="A7043" t="s">
        <v>11</v>
      </c>
      <c r="B7043" t="s">
        <v>50</v>
      </c>
      <c r="C7043" t="s">
        <v>30</v>
      </c>
      <c r="D7043" t="s">
        <v>31</v>
      </c>
      <c r="E7043" t="s">
        <v>25</v>
      </c>
      <c r="F7043" t="s">
        <v>23</v>
      </c>
      <c r="G7043" t="s">
        <v>17</v>
      </c>
      <c r="H7043">
        <v>11</v>
      </c>
      <c r="I7043">
        <v>987.10559999999998</v>
      </c>
      <c r="J7043">
        <f>SUMIFS(I:I,B:B,Table1_2[[#This Row],[Category Level 2]],D:D,Table1_2[[#This Row],[Brand]],E:E,Table1_2[[#This Row],[Region]],F:F,Table1_2[[#This Row],[Measure]],G:G,Table1_2[[#This Row],[Year]],H:H,"&lt;="&amp;Table1_2[[#This Row],[Month]])</f>
        <v>7959.0662000000002</v>
      </c>
      <c r="K7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7959.0662000000002</v>
      </c>
      <c r="N7043">
        <f>Table1_2[[#This Row],[Value]]*2.5</f>
        <v>2467.7640000000001</v>
      </c>
    </row>
    <row r="7044" spans="1:14" x14ac:dyDescent="0.25">
      <c r="A7044" t="s">
        <v>11</v>
      </c>
      <c r="B7044" t="s">
        <v>50</v>
      </c>
      <c r="C7044" t="s">
        <v>30</v>
      </c>
      <c r="D7044" t="s">
        <v>31</v>
      </c>
      <c r="E7044" t="s">
        <v>25</v>
      </c>
      <c r="F7044" t="s">
        <v>23</v>
      </c>
      <c r="G7044" t="s">
        <v>17</v>
      </c>
      <c r="H7044">
        <v>12</v>
      </c>
      <c r="I7044">
        <v>808.87819999999999</v>
      </c>
      <c r="J7044">
        <f>SUMIFS(I:I,B:B,Table1_2[[#This Row],[Category Level 2]],D:D,Table1_2[[#This Row],[Brand]],E:E,Table1_2[[#This Row],[Region]],F:F,Table1_2[[#This Row],[Measure]],G:G,Table1_2[[#This Row],[Year]],H:H,"&lt;="&amp;Table1_2[[#This Row],[Month]])</f>
        <v>8767.9444000000003</v>
      </c>
      <c r="K7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8767.9444000000003</v>
      </c>
      <c r="N7044">
        <f>Table1_2[[#This Row],[Value]]*2.5</f>
        <v>2022.1955</v>
      </c>
    </row>
    <row r="7045" spans="1:14" x14ac:dyDescent="0.25">
      <c r="A7045" t="s">
        <v>11</v>
      </c>
      <c r="B7045" t="s">
        <v>50</v>
      </c>
      <c r="C7045" t="s">
        <v>30</v>
      </c>
      <c r="D7045" t="s">
        <v>31</v>
      </c>
      <c r="E7045" t="s">
        <v>25</v>
      </c>
      <c r="F7045" t="s">
        <v>23</v>
      </c>
      <c r="G7045" t="s">
        <v>18</v>
      </c>
      <c r="H7045">
        <v>1</v>
      </c>
      <c r="I7045">
        <v>816.2604</v>
      </c>
      <c r="J7045">
        <f>SUMIFS(I:I,B:B,Table1_2[[#This Row],[Category Level 2]],D:D,Table1_2[[#This Row],[Brand]],E:E,Table1_2[[#This Row],[Region]],F:F,Table1_2[[#This Row],[Measure]],G:G,Table1_2[[#This Row],[Year]],H:H,"&lt;="&amp;Table1_2[[#This Row],[Month]])</f>
        <v>816.2604</v>
      </c>
      <c r="K7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8919.8068000000003</v>
      </c>
      <c r="N7045">
        <f>Table1_2[[#This Row],[Value]]*2.5</f>
        <v>2040.6510000000001</v>
      </c>
    </row>
    <row r="7046" spans="1:14" x14ac:dyDescent="0.25">
      <c r="A7046" t="s">
        <v>11</v>
      </c>
      <c r="B7046" t="s">
        <v>50</v>
      </c>
      <c r="C7046" t="s">
        <v>30</v>
      </c>
      <c r="D7046" t="s">
        <v>31</v>
      </c>
      <c r="E7046" t="s">
        <v>25</v>
      </c>
      <c r="F7046" t="s">
        <v>23</v>
      </c>
      <c r="G7046" t="s">
        <v>18</v>
      </c>
      <c r="H7046">
        <v>2</v>
      </c>
      <c r="I7046">
        <v>1047.2177999999999</v>
      </c>
      <c r="J7046">
        <f>SUMIFS(I:I,B:B,Table1_2[[#This Row],[Category Level 2]],D:D,Table1_2[[#This Row],[Brand]],E:E,Table1_2[[#This Row],[Region]],F:F,Table1_2[[#This Row],[Measure]],G:G,Table1_2[[#This Row],[Year]],H:H,"&lt;="&amp;Table1_2[[#This Row],[Month]])</f>
        <v>1863.4782</v>
      </c>
      <c r="K7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9535.6931999999997</v>
      </c>
      <c r="N7046">
        <f>Table1_2[[#This Row],[Value]]*2.5</f>
        <v>2618.0445</v>
      </c>
    </row>
    <row r="7047" spans="1:14" x14ac:dyDescent="0.25">
      <c r="A7047" t="s">
        <v>11</v>
      </c>
      <c r="B7047" t="s">
        <v>50</v>
      </c>
      <c r="C7047" t="s">
        <v>30</v>
      </c>
      <c r="D7047" t="s">
        <v>31</v>
      </c>
      <c r="E7047" t="s">
        <v>25</v>
      </c>
      <c r="F7047" t="s">
        <v>23</v>
      </c>
      <c r="G7047" t="s">
        <v>18</v>
      </c>
      <c r="H7047">
        <v>3</v>
      </c>
      <c r="I7047">
        <v>926.99339999999995</v>
      </c>
      <c r="J7047">
        <f>SUMIFS(I:I,B:B,Table1_2[[#This Row],[Category Level 2]],D:D,Table1_2[[#This Row],[Brand]],E:E,Table1_2[[#This Row],[Region]],F:F,Table1_2[[#This Row],[Measure]],G:G,Table1_2[[#This Row],[Year]],H:H,"&lt;="&amp;Table1_2[[#This Row],[Month]])</f>
        <v>2790.4715999999999</v>
      </c>
      <c r="K7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9838.3634000000002</v>
      </c>
      <c r="N7047">
        <f>Table1_2[[#This Row],[Value]]*2.5</f>
        <v>2317.4834999999998</v>
      </c>
    </row>
    <row r="7048" spans="1:14" x14ac:dyDescent="0.25">
      <c r="A7048" t="s">
        <v>11</v>
      </c>
      <c r="B7048" t="s">
        <v>50</v>
      </c>
      <c r="C7048" t="s">
        <v>30</v>
      </c>
      <c r="D7048" t="s">
        <v>31</v>
      </c>
      <c r="E7048" t="s">
        <v>25</v>
      </c>
      <c r="F7048" t="s">
        <v>23</v>
      </c>
      <c r="G7048" t="s">
        <v>18</v>
      </c>
      <c r="H7048">
        <v>4</v>
      </c>
      <c r="I7048">
        <v>878.48180000000002</v>
      </c>
      <c r="J7048">
        <f>SUMIFS(I:I,B:B,Table1_2[[#This Row],[Category Level 2]],D:D,Table1_2[[#This Row],[Brand]],E:E,Table1_2[[#This Row],[Region]],F:F,Table1_2[[#This Row],[Measure]],G:G,Table1_2[[#This Row],[Year]],H:H,"&lt;="&amp;Table1_2[[#This Row],[Month]])</f>
        <v>3668.9533999999999</v>
      </c>
      <c r="K7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9532.5293999999994</v>
      </c>
      <c r="N7048">
        <f>Table1_2[[#This Row],[Value]]*2.5</f>
        <v>2196.2044999999998</v>
      </c>
    </row>
    <row r="7049" spans="1:14" x14ac:dyDescent="0.25">
      <c r="A7049" t="s">
        <v>11</v>
      </c>
      <c r="B7049" t="s">
        <v>50</v>
      </c>
      <c r="C7049" t="s">
        <v>30</v>
      </c>
      <c r="D7049" t="s">
        <v>31</v>
      </c>
      <c r="E7049" t="s">
        <v>25</v>
      </c>
      <c r="F7049" t="s">
        <v>23</v>
      </c>
      <c r="G7049" t="s">
        <v>18</v>
      </c>
      <c r="H7049">
        <v>5</v>
      </c>
      <c r="I7049">
        <v>1018.7436</v>
      </c>
      <c r="J7049">
        <f>SUMIFS(I:I,B:B,Table1_2[[#This Row],[Category Level 2]],D:D,Table1_2[[#This Row],[Brand]],E:E,Table1_2[[#This Row],[Region]],F:F,Table1_2[[#This Row],[Measure]],G:G,Table1_2[[#This Row],[Year]],H:H,"&lt;="&amp;Table1_2[[#This Row],[Month]])</f>
        <v>4687.6970000000001</v>
      </c>
      <c r="K7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10360.3904</v>
      </c>
      <c r="N7049">
        <f>Table1_2[[#This Row],[Value]]*2.5</f>
        <v>2546.8589999999999</v>
      </c>
    </row>
    <row r="7050" spans="1:14" x14ac:dyDescent="0.25">
      <c r="A7050" t="s">
        <v>11</v>
      </c>
      <c r="B7050" t="s">
        <v>50</v>
      </c>
      <c r="C7050" t="s">
        <v>30</v>
      </c>
      <c r="D7050" t="s">
        <v>31</v>
      </c>
      <c r="E7050" t="s">
        <v>25</v>
      </c>
      <c r="F7050" t="s">
        <v>23</v>
      </c>
      <c r="G7050" t="s">
        <v>18</v>
      </c>
      <c r="H7050">
        <v>6</v>
      </c>
      <c r="I7050">
        <v>818.36959999999999</v>
      </c>
      <c r="J7050">
        <f>SUMIFS(I:I,B:B,Table1_2[[#This Row],[Category Level 2]],D:D,Table1_2[[#This Row],[Brand]],E:E,Table1_2[[#This Row],[Region]],F:F,Table1_2[[#This Row],[Measure]],G:G,Table1_2[[#This Row],[Year]],H:H,"&lt;="&amp;Table1_2[[#This Row],[Month]])</f>
        <v>5506.0666000000001</v>
      </c>
      <c r="K7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10334.0254</v>
      </c>
      <c r="N7050">
        <f>Table1_2[[#This Row],[Value]]*2.5</f>
        <v>2045.924</v>
      </c>
    </row>
    <row r="7051" spans="1:14" x14ac:dyDescent="0.25">
      <c r="A7051" t="s">
        <v>11</v>
      </c>
      <c r="B7051" t="s">
        <v>50</v>
      </c>
      <c r="C7051" t="s">
        <v>30</v>
      </c>
      <c r="D7051" t="s">
        <v>31</v>
      </c>
      <c r="E7051" t="s">
        <v>25</v>
      </c>
      <c r="F7051" t="s">
        <v>23</v>
      </c>
      <c r="G7051" t="s">
        <v>18</v>
      </c>
      <c r="H7051">
        <v>7</v>
      </c>
      <c r="I7051">
        <v>851.06219999999996</v>
      </c>
      <c r="J7051">
        <f>SUMIFS(I:I,B:B,Table1_2[[#This Row],[Category Level 2]],D:D,Table1_2[[#This Row],[Brand]],E:E,Table1_2[[#This Row],[Region]],F:F,Table1_2[[#This Row],[Measure]],G:G,Table1_2[[#This Row],[Year]],H:H,"&lt;="&amp;Table1_2[[#This Row],[Month]])</f>
        <v>6357.1288000000004</v>
      </c>
      <c r="K7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10404.6836</v>
      </c>
      <c r="N7051">
        <f>Table1_2[[#This Row],[Value]]*2.5</f>
        <v>2127.6554999999998</v>
      </c>
    </row>
    <row r="7052" spans="1:14" x14ac:dyDescent="0.25">
      <c r="A7052" t="s">
        <v>11</v>
      </c>
      <c r="B7052" t="s">
        <v>50</v>
      </c>
      <c r="C7052" t="s">
        <v>30</v>
      </c>
      <c r="D7052" t="s">
        <v>31</v>
      </c>
      <c r="E7052" t="s">
        <v>25</v>
      </c>
      <c r="F7052" t="s">
        <v>23</v>
      </c>
      <c r="G7052" t="s">
        <v>18</v>
      </c>
      <c r="H7052">
        <v>8</v>
      </c>
      <c r="I7052">
        <v>1070.4189999999999</v>
      </c>
      <c r="J7052">
        <f>SUMIFS(I:I,B:B,Table1_2[[#This Row],[Category Level 2]],D:D,Table1_2[[#This Row],[Brand]],E:E,Table1_2[[#This Row],[Region]],F:F,Table1_2[[#This Row],[Measure]],G:G,Table1_2[[#This Row],[Year]],H:H,"&lt;="&amp;Table1_2[[#This Row],[Month]])</f>
        <v>7427.5478000000003</v>
      </c>
      <c r="K7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10732.664199999999</v>
      </c>
      <c r="N7052">
        <f>Table1_2[[#This Row],[Value]]*2.5</f>
        <v>2676.0474999999997</v>
      </c>
    </row>
    <row r="7053" spans="1:14" x14ac:dyDescent="0.25">
      <c r="A7053" t="s">
        <v>11</v>
      </c>
      <c r="B7053" t="s">
        <v>50</v>
      </c>
      <c r="C7053" t="s">
        <v>30</v>
      </c>
      <c r="D7053" t="s">
        <v>31</v>
      </c>
      <c r="E7053" t="s">
        <v>25</v>
      </c>
      <c r="F7053" t="s">
        <v>23</v>
      </c>
      <c r="G7053" t="s">
        <v>18</v>
      </c>
      <c r="H7053">
        <v>9</v>
      </c>
      <c r="I7053">
        <v>609.55880000000002</v>
      </c>
      <c r="J7053">
        <f>SUMIFS(I:I,B:B,Table1_2[[#This Row],[Category Level 2]],D:D,Table1_2[[#This Row],[Brand]],E:E,Table1_2[[#This Row],[Region]],F:F,Table1_2[[#This Row],[Measure]],G:G,Table1_2[[#This Row],[Year]],H:H,"&lt;="&amp;Table1_2[[#This Row],[Month]])</f>
        <v>8037.1066000000001</v>
      </c>
      <c r="K7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10580.801800000001</v>
      </c>
      <c r="N7053">
        <f>Table1_2[[#This Row],[Value]]*2.5</f>
        <v>1523.8969999999999</v>
      </c>
    </row>
    <row r="7054" spans="1:14" x14ac:dyDescent="0.25">
      <c r="A7054" t="s">
        <v>11</v>
      </c>
      <c r="B7054" t="s">
        <v>50</v>
      </c>
      <c r="C7054" t="s">
        <v>30</v>
      </c>
      <c r="D7054" t="s">
        <v>31</v>
      </c>
      <c r="E7054" t="s">
        <v>25</v>
      </c>
      <c r="F7054" t="s">
        <v>23</v>
      </c>
      <c r="G7054" t="s">
        <v>18</v>
      </c>
      <c r="H7054">
        <v>10</v>
      </c>
      <c r="I7054">
        <v>1200.1348</v>
      </c>
      <c r="J7054">
        <f>SUMIFS(I:I,B:B,Table1_2[[#This Row],[Category Level 2]],D:D,Table1_2[[#This Row],[Brand]],E:E,Table1_2[[#This Row],[Region]],F:F,Table1_2[[#This Row],[Measure]],G:G,Table1_2[[#This Row],[Year]],H:H,"&lt;="&amp;Table1_2[[#This Row],[Month]])</f>
        <v>9237.2414000000008</v>
      </c>
      <c r="K7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11033.225200000001</v>
      </c>
      <c r="N7054">
        <f>Table1_2[[#This Row],[Value]]*2.5</f>
        <v>3000.337</v>
      </c>
    </row>
    <row r="7055" spans="1:14" x14ac:dyDescent="0.25">
      <c r="A7055" t="s">
        <v>11</v>
      </c>
      <c r="B7055" t="s">
        <v>50</v>
      </c>
      <c r="C7055" t="s">
        <v>30</v>
      </c>
      <c r="D7055" t="s">
        <v>31</v>
      </c>
      <c r="E7055" t="s">
        <v>25</v>
      </c>
      <c r="F7055" t="s">
        <v>23</v>
      </c>
      <c r="G7055" t="s">
        <v>18</v>
      </c>
      <c r="H7055">
        <v>11</v>
      </c>
      <c r="I7055">
        <v>982.88720000000001</v>
      </c>
      <c r="J7055">
        <f>SUMIFS(I:I,B:B,Table1_2[[#This Row],[Category Level 2]],D:D,Table1_2[[#This Row],[Brand]],E:E,Table1_2[[#This Row],[Region]],F:F,Table1_2[[#This Row],[Measure]],G:G,Table1_2[[#This Row],[Year]],H:H,"&lt;="&amp;Table1_2[[#This Row],[Month]])</f>
        <v>10220.1286</v>
      </c>
      <c r="K7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11029.006799999999</v>
      </c>
      <c r="N7055">
        <f>Table1_2[[#This Row],[Value]]*2.5</f>
        <v>2457.2179999999998</v>
      </c>
    </row>
    <row r="7056" spans="1:14" x14ac:dyDescent="0.25">
      <c r="A7056" t="s">
        <v>11</v>
      </c>
      <c r="B7056" t="s">
        <v>50</v>
      </c>
      <c r="C7056" t="s">
        <v>30</v>
      </c>
      <c r="D7056" t="s">
        <v>31</v>
      </c>
      <c r="E7056" t="s">
        <v>25</v>
      </c>
      <c r="F7056" t="s">
        <v>23</v>
      </c>
      <c r="G7056" t="s">
        <v>18</v>
      </c>
      <c r="H7056">
        <v>12</v>
      </c>
      <c r="I7056">
        <v>1106.2754</v>
      </c>
      <c r="J7056">
        <f>SUMIFS(I:I,B:B,Table1_2[[#This Row],[Category Level 2]],D:D,Table1_2[[#This Row],[Brand]],E:E,Table1_2[[#This Row],[Region]],F:F,Table1_2[[#This Row],[Measure]],G:G,Table1_2[[#This Row],[Year]],H:H,"&lt;="&amp;Table1_2[[#This Row],[Month]])</f>
        <v>11326.404</v>
      </c>
      <c r="K7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11326.404</v>
      </c>
      <c r="N7056">
        <f>Table1_2[[#This Row],[Value]]*2.5</f>
        <v>2765.6885000000002</v>
      </c>
    </row>
    <row r="7057" spans="1:14" x14ac:dyDescent="0.25">
      <c r="A7057" t="s">
        <v>11</v>
      </c>
      <c r="B7057" t="s">
        <v>50</v>
      </c>
      <c r="C7057" t="s">
        <v>30</v>
      </c>
      <c r="D7057" t="s">
        <v>31</v>
      </c>
      <c r="E7057" t="s">
        <v>25</v>
      </c>
      <c r="F7057" t="s">
        <v>23</v>
      </c>
      <c r="G7057" t="s">
        <v>19</v>
      </c>
      <c r="H7057">
        <v>1</v>
      </c>
      <c r="I7057">
        <v>991.32399999999996</v>
      </c>
      <c r="J7057">
        <f>SUMIFS(I:I,B:B,Table1_2[[#This Row],[Category Level 2]],D:D,Table1_2[[#This Row],[Brand]],E:E,Table1_2[[#This Row],[Region]],F:F,Table1_2[[#This Row],[Measure]],G:G,Table1_2[[#This Row],[Year]],H:H,"&lt;="&amp;Table1_2[[#This Row],[Month]])</f>
        <v>991.32399999999996</v>
      </c>
      <c r="K7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11501.4676</v>
      </c>
      <c r="N7057">
        <f>Table1_2[[#This Row],[Value]]*2.5</f>
        <v>2478.31</v>
      </c>
    </row>
    <row r="7058" spans="1:14" x14ac:dyDescent="0.25">
      <c r="A7058" t="s">
        <v>11</v>
      </c>
      <c r="B7058" t="s">
        <v>50</v>
      </c>
      <c r="C7058" t="s">
        <v>30</v>
      </c>
      <c r="D7058" t="s">
        <v>31</v>
      </c>
      <c r="E7058" t="s">
        <v>25</v>
      </c>
      <c r="F7058" t="s">
        <v>23</v>
      </c>
      <c r="G7058" t="s">
        <v>19</v>
      </c>
      <c r="H7058">
        <v>2</v>
      </c>
      <c r="I7058">
        <v>674.94399999999996</v>
      </c>
      <c r="J7058">
        <f>SUMIFS(I:I,B:B,Table1_2[[#This Row],[Category Level 2]],D:D,Table1_2[[#This Row],[Brand]],E:E,Table1_2[[#This Row],[Region]],F:F,Table1_2[[#This Row],[Measure]],G:G,Table1_2[[#This Row],[Year]],H:H,"&lt;="&amp;Table1_2[[#This Row],[Month]])</f>
        <v>1666.268</v>
      </c>
      <c r="K7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11129.193799999999</v>
      </c>
      <c r="N7058">
        <f>Table1_2[[#This Row],[Value]]*2.5</f>
        <v>1687.36</v>
      </c>
    </row>
    <row r="7059" spans="1:14" x14ac:dyDescent="0.25">
      <c r="A7059" t="s">
        <v>11</v>
      </c>
      <c r="B7059" t="s">
        <v>50</v>
      </c>
      <c r="C7059" t="s">
        <v>30</v>
      </c>
      <c r="D7059" t="s">
        <v>31</v>
      </c>
      <c r="E7059" t="s">
        <v>25</v>
      </c>
      <c r="F7059" t="s">
        <v>23</v>
      </c>
      <c r="G7059" t="s">
        <v>19</v>
      </c>
      <c r="H7059">
        <v>3</v>
      </c>
      <c r="I7059">
        <v>930.15719999999999</v>
      </c>
      <c r="J7059">
        <f>SUMIFS(I:I,B:B,Table1_2[[#This Row],[Category Level 2]],D:D,Table1_2[[#This Row],[Brand]],E:E,Table1_2[[#This Row],[Region]],F:F,Table1_2[[#This Row],[Measure]],G:G,Table1_2[[#This Row],[Year]],H:H,"&lt;="&amp;Table1_2[[#This Row],[Month]])</f>
        <v>2596.4252000000001</v>
      </c>
      <c r="K7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11132.357599999999</v>
      </c>
      <c r="N7059">
        <f>Table1_2[[#This Row],[Value]]*2.5</f>
        <v>2325.393</v>
      </c>
    </row>
    <row r="7060" spans="1:14" x14ac:dyDescent="0.25">
      <c r="A7060" t="s">
        <v>11</v>
      </c>
      <c r="B7060" t="s">
        <v>50</v>
      </c>
      <c r="C7060" t="s">
        <v>30</v>
      </c>
      <c r="D7060" t="s">
        <v>31</v>
      </c>
      <c r="E7060" t="s">
        <v>25</v>
      </c>
      <c r="F7060" t="s">
        <v>23</v>
      </c>
      <c r="G7060" t="s">
        <v>19</v>
      </c>
      <c r="H7060">
        <v>4</v>
      </c>
      <c r="I7060">
        <v>654.90660000000003</v>
      </c>
      <c r="J7060">
        <f>SUMIFS(I:I,B:B,Table1_2[[#This Row],[Category Level 2]],D:D,Table1_2[[#This Row],[Brand]],E:E,Table1_2[[#This Row],[Region]],F:F,Table1_2[[#This Row],[Measure]],G:G,Table1_2[[#This Row],[Year]],H:H,"&lt;="&amp;Table1_2[[#This Row],[Month]])</f>
        <v>3251.3317999999999</v>
      </c>
      <c r="K7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10908.7824</v>
      </c>
      <c r="N7060">
        <f>Table1_2[[#This Row],[Value]]*2.5</f>
        <v>1637.2665000000002</v>
      </c>
    </row>
    <row r="7061" spans="1:14" x14ac:dyDescent="0.25">
      <c r="A7061" t="s">
        <v>11</v>
      </c>
      <c r="B7061" t="s">
        <v>50</v>
      </c>
      <c r="C7061" t="s">
        <v>30</v>
      </c>
      <c r="D7061" t="s">
        <v>31</v>
      </c>
      <c r="E7061" t="s">
        <v>25</v>
      </c>
      <c r="F7061" t="s">
        <v>23</v>
      </c>
      <c r="G7061" t="s">
        <v>19</v>
      </c>
      <c r="H7061">
        <v>5</v>
      </c>
      <c r="I7061">
        <v>651.74279999999999</v>
      </c>
      <c r="J7061">
        <f>SUMIFS(I:I,B:B,Table1_2[[#This Row],[Category Level 2]],D:D,Table1_2[[#This Row],[Brand]],E:E,Table1_2[[#This Row],[Region]],F:F,Table1_2[[#This Row],[Measure]],G:G,Table1_2[[#This Row],[Year]],H:H,"&lt;="&amp;Table1_2[[#This Row],[Month]])</f>
        <v>3903.0745999999999</v>
      </c>
      <c r="K7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10541.7816</v>
      </c>
      <c r="N7061">
        <f>Table1_2[[#This Row],[Value]]*2.5</f>
        <v>1629.357</v>
      </c>
    </row>
    <row r="7062" spans="1:14" x14ac:dyDescent="0.25">
      <c r="A7062" t="s">
        <v>11</v>
      </c>
      <c r="B7062" t="s">
        <v>50</v>
      </c>
      <c r="C7062" t="s">
        <v>30</v>
      </c>
      <c r="D7062" t="s">
        <v>31</v>
      </c>
      <c r="E7062" t="s">
        <v>25</v>
      </c>
      <c r="F7062" t="s">
        <v>23</v>
      </c>
      <c r="G7062" t="s">
        <v>19</v>
      </c>
      <c r="H7062">
        <v>6</v>
      </c>
      <c r="I7062">
        <v>883.75479999999993</v>
      </c>
      <c r="J7062">
        <f>SUMIFS(I:I,B:B,Table1_2[[#This Row],[Category Level 2]],D:D,Table1_2[[#This Row],[Brand]],E:E,Table1_2[[#This Row],[Region]],F:F,Table1_2[[#This Row],[Measure]],G:G,Table1_2[[#This Row],[Year]],H:H,"&lt;="&amp;Table1_2[[#This Row],[Month]])</f>
        <v>4786.8293999999996</v>
      </c>
      <c r="K7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10607.166799999999</v>
      </c>
      <c r="N7062">
        <f>Table1_2[[#This Row],[Value]]*2.5</f>
        <v>2209.3869999999997</v>
      </c>
    </row>
    <row r="7063" spans="1:14" x14ac:dyDescent="0.25">
      <c r="A7063" t="s">
        <v>11</v>
      </c>
      <c r="B7063" t="s">
        <v>50</v>
      </c>
      <c r="C7063" t="s">
        <v>30</v>
      </c>
      <c r="D7063" t="s">
        <v>31</v>
      </c>
      <c r="E7063" t="s">
        <v>25</v>
      </c>
      <c r="F7063" t="s">
        <v>23</v>
      </c>
      <c r="G7063" t="s">
        <v>19</v>
      </c>
      <c r="H7063">
        <v>7</v>
      </c>
      <c r="I7063">
        <v>899.57380000000001</v>
      </c>
      <c r="J7063">
        <f>SUMIFS(I:I,B:B,Table1_2[[#This Row],[Category Level 2]],D:D,Table1_2[[#This Row],[Brand]],E:E,Table1_2[[#This Row],[Region]],F:F,Table1_2[[#This Row],[Measure]],G:G,Table1_2[[#This Row],[Year]],H:H,"&lt;="&amp;Table1_2[[#This Row],[Month]])</f>
        <v>5686.4031999999997</v>
      </c>
      <c r="K7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10655.678400000001</v>
      </c>
      <c r="N7063">
        <f>Table1_2[[#This Row],[Value]]*2.5</f>
        <v>2248.9344999999998</v>
      </c>
    </row>
    <row r="7064" spans="1:14" x14ac:dyDescent="0.25">
      <c r="A7064" t="s">
        <v>11</v>
      </c>
      <c r="B7064" t="s">
        <v>50</v>
      </c>
      <c r="C7064" t="s">
        <v>30</v>
      </c>
      <c r="D7064" t="s">
        <v>31</v>
      </c>
      <c r="E7064" t="s">
        <v>25</v>
      </c>
      <c r="F7064" t="s">
        <v>23</v>
      </c>
      <c r="G7064" t="s">
        <v>19</v>
      </c>
      <c r="H7064">
        <v>8</v>
      </c>
      <c r="I7064">
        <v>639.08759999999995</v>
      </c>
      <c r="J7064">
        <f>SUMIFS(I:I,B:B,Table1_2[[#This Row],[Category Level 2]],D:D,Table1_2[[#This Row],[Brand]],E:E,Table1_2[[#This Row],[Region]],F:F,Table1_2[[#This Row],[Measure]],G:G,Table1_2[[#This Row],[Year]],H:H,"&lt;="&amp;Table1_2[[#This Row],[Month]])</f>
        <v>6325.4907999999996</v>
      </c>
      <c r="K7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10224.347</v>
      </c>
      <c r="N7064">
        <f>Table1_2[[#This Row],[Value]]*2.5</f>
        <v>1597.7189999999998</v>
      </c>
    </row>
    <row r="7065" spans="1:14" x14ac:dyDescent="0.25">
      <c r="A7065" t="s">
        <v>11</v>
      </c>
      <c r="B7065" t="s">
        <v>50</v>
      </c>
      <c r="C7065" t="s">
        <v>30</v>
      </c>
      <c r="D7065" t="s">
        <v>31</v>
      </c>
      <c r="E7065" t="s">
        <v>25</v>
      </c>
      <c r="F7065" t="s">
        <v>23</v>
      </c>
      <c r="G7065" t="s">
        <v>19</v>
      </c>
      <c r="H7065">
        <v>9</v>
      </c>
      <c r="I7065">
        <v>834.18859999999995</v>
      </c>
      <c r="J7065">
        <f>SUMIFS(I:I,B:B,Table1_2[[#This Row],[Category Level 2]],D:D,Table1_2[[#This Row],[Brand]],E:E,Table1_2[[#This Row],[Region]],F:F,Table1_2[[#This Row],[Measure]],G:G,Table1_2[[#This Row],[Year]],H:H,"&lt;="&amp;Table1_2[[#This Row],[Month]])</f>
        <v>7159.6793999999991</v>
      </c>
      <c r="K7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10448.976799999999</v>
      </c>
      <c r="N7065">
        <f>Table1_2[[#This Row],[Value]]*2.5</f>
        <v>2085.4714999999997</v>
      </c>
    </row>
    <row r="7066" spans="1:14" x14ac:dyDescent="0.25">
      <c r="A7066" t="s">
        <v>11</v>
      </c>
      <c r="B7066" t="s">
        <v>50</v>
      </c>
      <c r="C7066" t="s">
        <v>30</v>
      </c>
      <c r="D7066" t="s">
        <v>31</v>
      </c>
      <c r="E7066" t="s">
        <v>25</v>
      </c>
      <c r="F7066" t="s">
        <v>23</v>
      </c>
      <c r="G7066" t="s">
        <v>19</v>
      </c>
      <c r="H7066">
        <v>10</v>
      </c>
      <c r="I7066">
        <v>870.04499999999996</v>
      </c>
      <c r="J7066">
        <f>SUMIFS(I:I,B:B,Table1_2[[#This Row],[Category Level 2]],D:D,Table1_2[[#This Row],[Brand]],E:E,Table1_2[[#This Row],[Region]],F:F,Table1_2[[#This Row],[Measure]],G:G,Table1_2[[#This Row],[Year]],H:H,"&lt;="&amp;Table1_2[[#This Row],[Month]])</f>
        <v>8029.7243999999992</v>
      </c>
      <c r="K7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10118.886999999999</v>
      </c>
      <c r="N7066">
        <f>Table1_2[[#This Row],[Value]]*2.5</f>
        <v>2175.1124999999997</v>
      </c>
    </row>
    <row r="7067" spans="1:14" x14ac:dyDescent="0.25">
      <c r="A7067" t="s">
        <v>11</v>
      </c>
      <c r="B7067" t="s">
        <v>50</v>
      </c>
      <c r="C7067" t="s">
        <v>30</v>
      </c>
      <c r="D7067" t="s">
        <v>31</v>
      </c>
      <c r="E7067" t="s">
        <v>25</v>
      </c>
      <c r="F7067" t="s">
        <v>23</v>
      </c>
      <c r="G7067" t="s">
        <v>19</v>
      </c>
      <c r="H7067">
        <v>11</v>
      </c>
      <c r="I7067">
        <v>456.64179999999999</v>
      </c>
      <c r="J7067">
        <f>SUMIFS(I:I,B:B,Table1_2[[#This Row],[Category Level 2]],D:D,Table1_2[[#This Row],[Brand]],E:E,Table1_2[[#This Row],[Region]],F:F,Table1_2[[#This Row],[Measure]],G:G,Table1_2[[#This Row],[Year]],H:H,"&lt;="&amp;Table1_2[[#This Row],[Month]])</f>
        <v>8486.3661999999986</v>
      </c>
      <c r="K7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9592.641599999999</v>
      </c>
      <c r="N7067">
        <f>Table1_2[[#This Row],[Value]]*2.5</f>
        <v>1141.6044999999999</v>
      </c>
    </row>
    <row r="7068" spans="1:14" x14ac:dyDescent="0.25">
      <c r="A7068" t="s">
        <v>11</v>
      </c>
      <c r="B7068" t="s">
        <v>50</v>
      </c>
      <c r="C7068" t="s">
        <v>30</v>
      </c>
      <c r="D7068" t="s">
        <v>31</v>
      </c>
      <c r="E7068" t="s">
        <v>25</v>
      </c>
      <c r="F7068" t="s">
        <v>23</v>
      </c>
      <c r="G7068" t="s">
        <v>19</v>
      </c>
      <c r="H7068">
        <v>12</v>
      </c>
      <c r="I7068">
        <v>904.84680000000003</v>
      </c>
      <c r="J7068">
        <f>SUMIFS(I:I,B:B,Table1_2[[#This Row],[Category Level 2]],D:D,Table1_2[[#This Row],[Brand]],E:E,Table1_2[[#This Row],[Region]],F:F,Table1_2[[#This Row],[Measure]],G:G,Table1_2[[#This Row],[Year]],H:H,"&lt;="&amp;Table1_2[[#This Row],[Month]])</f>
        <v>9391.2129999999979</v>
      </c>
      <c r="K7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9391.2129999999979</v>
      </c>
      <c r="N7068">
        <f>Table1_2[[#This Row],[Value]]*2.5</f>
        <v>2262.1170000000002</v>
      </c>
    </row>
    <row r="7069" spans="1:14" x14ac:dyDescent="0.25">
      <c r="A7069" t="s">
        <v>11</v>
      </c>
      <c r="B7069" t="s">
        <v>50</v>
      </c>
      <c r="C7069" t="s">
        <v>30</v>
      </c>
      <c r="D7069" t="s">
        <v>31</v>
      </c>
      <c r="E7069" t="s">
        <v>25</v>
      </c>
      <c r="F7069" t="s">
        <v>23</v>
      </c>
      <c r="G7069" t="s">
        <v>20</v>
      </c>
      <c r="H7069">
        <v>1</v>
      </c>
      <c r="I7069">
        <v>654.90660000000003</v>
      </c>
      <c r="J7069">
        <f>SUMIFS(I:I,B:B,Table1_2[[#This Row],[Category Level 2]],D:D,Table1_2[[#This Row],[Brand]],E:E,Table1_2[[#This Row],[Region]],F:F,Table1_2[[#This Row],[Measure]],G:G,Table1_2[[#This Row],[Year]],H:H,"&lt;="&amp;Table1_2[[#This Row],[Month]])</f>
        <v>654.90660000000003</v>
      </c>
      <c r="K7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9054.7956000000013</v>
      </c>
      <c r="N7069">
        <f>Table1_2[[#This Row],[Value]]*2.5</f>
        <v>1637.2665000000002</v>
      </c>
    </row>
    <row r="7070" spans="1:14" x14ac:dyDescent="0.25">
      <c r="A7070" t="s">
        <v>11</v>
      </c>
      <c r="B7070" t="s">
        <v>50</v>
      </c>
      <c r="C7070" t="s">
        <v>30</v>
      </c>
      <c r="D7070" t="s">
        <v>31</v>
      </c>
      <c r="E7070" t="s">
        <v>25</v>
      </c>
      <c r="F7070" t="s">
        <v>23</v>
      </c>
      <c r="G7070" t="s">
        <v>20</v>
      </c>
      <c r="H7070">
        <v>2</v>
      </c>
      <c r="I7070">
        <v>1058.8183999999999</v>
      </c>
      <c r="J7070">
        <f>SUMIFS(I:I,B:B,Table1_2[[#This Row],[Category Level 2]],D:D,Table1_2[[#This Row],[Brand]],E:E,Table1_2[[#This Row],[Region]],F:F,Table1_2[[#This Row],[Measure]],G:G,Table1_2[[#This Row],[Year]],H:H,"&lt;="&amp;Table1_2[[#This Row],[Month]])</f>
        <v>1713.7249999999999</v>
      </c>
      <c r="K7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9438.67</v>
      </c>
      <c r="N7070">
        <f>Table1_2[[#This Row],[Value]]*2.5</f>
        <v>2647.0459999999998</v>
      </c>
    </row>
    <row r="7071" spans="1:14" x14ac:dyDescent="0.25">
      <c r="A7071" t="s">
        <v>11</v>
      </c>
      <c r="B7071" t="s">
        <v>50</v>
      </c>
      <c r="C7071" t="s">
        <v>30</v>
      </c>
      <c r="D7071" t="s">
        <v>31</v>
      </c>
      <c r="E7071" t="s">
        <v>25</v>
      </c>
      <c r="F7071" t="s">
        <v>23</v>
      </c>
      <c r="G7071" t="s">
        <v>20</v>
      </c>
      <c r="H7071">
        <v>3</v>
      </c>
      <c r="I7071">
        <v>903.79219999999998</v>
      </c>
      <c r="J7071">
        <f>SUMIFS(I:I,B:B,Table1_2[[#This Row],[Category Level 2]],D:D,Table1_2[[#This Row],[Brand]],E:E,Table1_2[[#This Row],[Region]],F:F,Table1_2[[#This Row],[Measure]],G:G,Table1_2[[#This Row],[Year]],H:H,"&lt;="&amp;Table1_2[[#This Row],[Month]])</f>
        <v>2617.5171999999998</v>
      </c>
      <c r="K7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9412.3050000000003</v>
      </c>
      <c r="N7071">
        <f>Table1_2[[#This Row],[Value]]*2.5</f>
        <v>2259.4805000000001</v>
      </c>
    </row>
    <row r="7072" spans="1:14" x14ac:dyDescent="0.25">
      <c r="A7072" t="s">
        <v>11</v>
      </c>
      <c r="B7072" t="s">
        <v>50</v>
      </c>
      <c r="C7072" t="s">
        <v>30</v>
      </c>
      <c r="D7072" t="s">
        <v>31</v>
      </c>
      <c r="E7072" t="s">
        <v>25</v>
      </c>
      <c r="F7072" t="s">
        <v>23</v>
      </c>
      <c r="G7072" t="s">
        <v>20</v>
      </c>
      <c r="H7072">
        <v>4</v>
      </c>
      <c r="I7072">
        <v>880.59100000000001</v>
      </c>
      <c r="J7072">
        <f>SUMIFS(I:I,B:B,Table1_2[[#This Row],[Category Level 2]],D:D,Table1_2[[#This Row],[Brand]],E:E,Table1_2[[#This Row],[Region]],F:F,Table1_2[[#This Row],[Measure]],G:G,Table1_2[[#This Row],[Year]],H:H,"&lt;="&amp;Table1_2[[#This Row],[Month]])</f>
        <v>3498.1081999999997</v>
      </c>
      <c r="K7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9637.9893999999986</v>
      </c>
      <c r="N7072">
        <f>Table1_2[[#This Row],[Value]]*2.5</f>
        <v>2201.4775</v>
      </c>
    </row>
    <row r="7073" spans="1:14" x14ac:dyDescent="0.25">
      <c r="A7073" t="s">
        <v>11</v>
      </c>
      <c r="B7073" t="s">
        <v>50</v>
      </c>
      <c r="C7073" t="s">
        <v>30</v>
      </c>
      <c r="D7073" t="s">
        <v>31</v>
      </c>
      <c r="E7073" t="s">
        <v>25</v>
      </c>
      <c r="F7073" t="s">
        <v>23</v>
      </c>
      <c r="G7073" t="s">
        <v>20</v>
      </c>
      <c r="H7073">
        <v>5</v>
      </c>
      <c r="I7073">
        <v>545.22820000000002</v>
      </c>
      <c r="J7073">
        <f>SUMIFS(I:I,B:B,Table1_2[[#This Row],[Category Level 2]],D:D,Table1_2[[#This Row],[Brand]],E:E,Table1_2[[#This Row],[Region]],F:F,Table1_2[[#This Row],[Measure]],G:G,Table1_2[[#This Row],[Year]],H:H,"&lt;="&amp;Table1_2[[#This Row],[Month]])</f>
        <v>4043.3363999999997</v>
      </c>
      <c r="K7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9531.4748</v>
      </c>
      <c r="N7073">
        <f>Table1_2[[#This Row],[Value]]*2.5</f>
        <v>1363.0705</v>
      </c>
    </row>
    <row r="7074" spans="1:14" x14ac:dyDescent="0.25">
      <c r="A7074" t="s">
        <v>11</v>
      </c>
      <c r="B7074" t="s">
        <v>50</v>
      </c>
      <c r="C7074" t="s">
        <v>30</v>
      </c>
      <c r="D7074" t="s">
        <v>31</v>
      </c>
      <c r="E7074" t="s">
        <v>25</v>
      </c>
      <c r="F7074" t="s">
        <v>23</v>
      </c>
      <c r="G7074" t="s">
        <v>20</v>
      </c>
      <c r="H7074">
        <v>6</v>
      </c>
      <c r="I7074">
        <v>874.26339999999993</v>
      </c>
      <c r="J7074">
        <f>SUMIFS(I:I,B:B,Table1_2[[#This Row],[Category Level 2]],D:D,Table1_2[[#This Row],[Brand]],E:E,Table1_2[[#This Row],[Region]],F:F,Table1_2[[#This Row],[Measure]],G:G,Table1_2[[#This Row],[Year]],H:H,"&lt;="&amp;Table1_2[[#This Row],[Month]])</f>
        <v>4917.5998</v>
      </c>
      <c r="K7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9521.983400000001</v>
      </c>
      <c r="N7074">
        <f>Table1_2[[#This Row],[Value]]*2.5</f>
        <v>2185.6585</v>
      </c>
    </row>
    <row r="7075" spans="1:14" x14ac:dyDescent="0.25">
      <c r="A7075" t="s">
        <v>11</v>
      </c>
      <c r="B7075" t="s">
        <v>50</v>
      </c>
      <c r="C7075" t="s">
        <v>30</v>
      </c>
      <c r="D7075" t="s">
        <v>31</v>
      </c>
      <c r="E7075" t="s">
        <v>25</v>
      </c>
      <c r="F7075" t="s">
        <v>23</v>
      </c>
      <c r="G7075" t="s">
        <v>20</v>
      </c>
      <c r="H7075">
        <v>7</v>
      </c>
      <c r="I7075">
        <v>698.14519999999993</v>
      </c>
      <c r="J7075">
        <f>SUMIFS(I:I,B:B,Table1_2[[#This Row],[Category Level 2]],D:D,Table1_2[[#This Row],[Brand]],E:E,Table1_2[[#This Row],[Region]],F:F,Table1_2[[#This Row],[Measure]],G:G,Table1_2[[#This Row],[Year]],H:H,"&lt;="&amp;Table1_2[[#This Row],[Month]])</f>
        <v>5615.7449999999999</v>
      </c>
      <c r="K7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9320.5547999999999</v>
      </c>
      <c r="N7075">
        <f>Table1_2[[#This Row],[Value]]*2.5</f>
        <v>1745.3629999999998</v>
      </c>
    </row>
    <row r="7076" spans="1:14" x14ac:dyDescent="0.25">
      <c r="A7076" t="s">
        <v>11</v>
      </c>
      <c r="B7076" t="s">
        <v>50</v>
      </c>
      <c r="C7076" t="s">
        <v>30</v>
      </c>
      <c r="D7076" t="s">
        <v>31</v>
      </c>
      <c r="E7076" t="s">
        <v>25</v>
      </c>
      <c r="F7076" t="s">
        <v>23</v>
      </c>
      <c r="G7076" t="s">
        <v>20</v>
      </c>
      <c r="H7076">
        <v>8</v>
      </c>
      <c r="I7076">
        <v>709.74580000000003</v>
      </c>
      <c r="J7076">
        <f>SUMIFS(I:I,B:B,Table1_2[[#This Row],[Category Level 2]],D:D,Table1_2[[#This Row],[Brand]],E:E,Table1_2[[#This Row],[Region]],F:F,Table1_2[[#This Row],[Measure]],G:G,Table1_2[[#This Row],[Year]],H:H,"&lt;="&amp;Table1_2[[#This Row],[Month]])</f>
        <v>6325.4907999999996</v>
      </c>
      <c r="K7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9391.2129999999997</v>
      </c>
      <c r="N7076">
        <f>Table1_2[[#This Row],[Value]]*2.5</f>
        <v>1774.3645000000001</v>
      </c>
    </row>
    <row r="7077" spans="1:14" x14ac:dyDescent="0.25">
      <c r="A7077" t="s">
        <v>11</v>
      </c>
      <c r="B7077" t="s">
        <v>50</v>
      </c>
      <c r="C7077" t="s">
        <v>30</v>
      </c>
      <c r="D7077" t="s">
        <v>31</v>
      </c>
      <c r="E7077" t="s">
        <v>25</v>
      </c>
      <c r="F7077" t="s">
        <v>23</v>
      </c>
      <c r="G7077" t="s">
        <v>20</v>
      </c>
      <c r="H7077">
        <v>9</v>
      </c>
      <c r="I7077">
        <v>556.8288</v>
      </c>
      <c r="J7077">
        <f>SUMIFS(I:I,B:B,Table1_2[[#This Row],[Category Level 2]],D:D,Table1_2[[#This Row],[Brand]],E:E,Table1_2[[#This Row],[Region]],F:F,Table1_2[[#This Row],[Measure]],G:G,Table1_2[[#This Row],[Year]],H:H,"&lt;="&amp;Table1_2[[#This Row],[Month]])</f>
        <v>6882.3195999999998</v>
      </c>
      <c r="K7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9113.8531999999996</v>
      </c>
      <c r="N7077">
        <f>Table1_2[[#This Row],[Value]]*2.5</f>
        <v>1392.0720000000001</v>
      </c>
    </row>
    <row r="7078" spans="1:14" x14ac:dyDescent="0.25">
      <c r="A7078" t="s">
        <v>11</v>
      </c>
      <c r="B7078" t="s">
        <v>50</v>
      </c>
      <c r="C7078" t="s">
        <v>30</v>
      </c>
      <c r="D7078" t="s">
        <v>31</v>
      </c>
      <c r="E7078" t="s">
        <v>25</v>
      </c>
      <c r="F7078" t="s">
        <v>23</v>
      </c>
      <c r="G7078" t="s">
        <v>20</v>
      </c>
      <c r="H7078">
        <v>10</v>
      </c>
      <c r="I7078">
        <v>1186.425</v>
      </c>
      <c r="J7078">
        <f>SUMIFS(I:I,B:B,Table1_2[[#This Row],[Category Level 2]],D:D,Table1_2[[#This Row],[Brand]],E:E,Table1_2[[#This Row],[Region]],F:F,Table1_2[[#This Row],[Measure]],G:G,Table1_2[[#This Row],[Year]],H:H,"&lt;="&amp;Table1_2[[#This Row],[Month]])</f>
        <v>8068.7446</v>
      </c>
      <c r="K7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9430.2332000000006</v>
      </c>
      <c r="N7078">
        <f>Table1_2[[#This Row],[Value]]*2.5</f>
        <v>2966.0625</v>
      </c>
    </row>
    <row r="7079" spans="1:14" x14ac:dyDescent="0.25">
      <c r="A7079" t="s">
        <v>11</v>
      </c>
      <c r="B7079" t="s">
        <v>50</v>
      </c>
      <c r="C7079" t="s">
        <v>30</v>
      </c>
      <c r="D7079" t="s">
        <v>31</v>
      </c>
      <c r="E7079" t="s">
        <v>25</v>
      </c>
      <c r="F7079" t="s">
        <v>23</v>
      </c>
      <c r="G7079" t="s">
        <v>20</v>
      </c>
      <c r="H7079">
        <v>11</v>
      </c>
      <c r="I7079">
        <v>863.7174</v>
      </c>
      <c r="J7079">
        <f>SUMIFS(I:I,B:B,Table1_2[[#This Row],[Category Level 2]],D:D,Table1_2[[#This Row],[Brand]],E:E,Table1_2[[#This Row],[Region]],F:F,Table1_2[[#This Row],[Measure]],G:G,Table1_2[[#This Row],[Year]],H:H,"&lt;="&amp;Table1_2[[#This Row],[Month]])</f>
        <v>8932.4619999999995</v>
      </c>
      <c r="K7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9837.3087999999989</v>
      </c>
      <c r="N7079">
        <f>Table1_2[[#This Row],[Value]]*2.5</f>
        <v>2159.2934999999998</v>
      </c>
    </row>
    <row r="7080" spans="1:14" x14ac:dyDescent="0.25">
      <c r="A7080" t="s">
        <v>11</v>
      </c>
      <c r="B7080" t="s">
        <v>50</v>
      </c>
      <c r="C7080" t="s">
        <v>30</v>
      </c>
      <c r="D7080" t="s">
        <v>31</v>
      </c>
      <c r="E7080" t="s">
        <v>25</v>
      </c>
      <c r="F7080" t="s">
        <v>23</v>
      </c>
      <c r="G7080" t="s">
        <v>20</v>
      </c>
      <c r="H7080">
        <v>12</v>
      </c>
      <c r="I7080">
        <v>937.5394</v>
      </c>
      <c r="J7080">
        <f>SUMIFS(I:I,B:B,Table1_2[[#This Row],[Category Level 2]],D:D,Table1_2[[#This Row],[Brand]],E:E,Table1_2[[#This Row],[Region]],F:F,Table1_2[[#This Row],[Measure]],G:G,Table1_2[[#This Row],[Year]],H:H,"&lt;="&amp;Table1_2[[#This Row],[Month]])</f>
        <v>9870.0013999999992</v>
      </c>
      <c r="K7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9870.0013999999992</v>
      </c>
      <c r="N7080">
        <f>Table1_2[[#This Row],[Value]]*2.5</f>
        <v>2343.8485000000001</v>
      </c>
    </row>
    <row r="7081" spans="1:14" x14ac:dyDescent="0.25">
      <c r="A7081" t="s">
        <v>11</v>
      </c>
      <c r="B7081" t="s">
        <v>50</v>
      </c>
      <c r="C7081" t="s">
        <v>30</v>
      </c>
      <c r="D7081" t="s">
        <v>31</v>
      </c>
      <c r="E7081" t="s">
        <v>25</v>
      </c>
      <c r="F7081" t="s">
        <v>23</v>
      </c>
      <c r="G7081" t="s">
        <v>21</v>
      </c>
      <c r="H7081">
        <v>1</v>
      </c>
      <c r="I7081">
        <v>582.13919999999996</v>
      </c>
      <c r="J7081">
        <f>SUMIFS(I:I,B:B,Table1_2[[#This Row],[Category Level 2]],D:D,Table1_2[[#This Row],[Brand]],E:E,Table1_2[[#This Row],[Region]],F:F,Table1_2[[#This Row],[Measure]],G:G,Table1_2[[#This Row],[Year]],H:H,"&lt;="&amp;Table1_2[[#This Row],[Month]])</f>
        <v>582.13919999999996</v>
      </c>
      <c r="K7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9797.2339999999986</v>
      </c>
      <c r="N7081">
        <f>Table1_2[[#This Row],[Value]]*2.5</f>
        <v>1455.348</v>
      </c>
    </row>
    <row r="7082" spans="1:14" x14ac:dyDescent="0.25">
      <c r="A7082" t="s">
        <v>11</v>
      </c>
      <c r="B7082" t="s">
        <v>50</v>
      </c>
      <c r="C7082" t="s">
        <v>30</v>
      </c>
      <c r="D7082" t="s">
        <v>31</v>
      </c>
      <c r="E7082" t="s">
        <v>25</v>
      </c>
      <c r="F7082" t="s">
        <v>23</v>
      </c>
      <c r="G7082" t="s">
        <v>21</v>
      </c>
      <c r="H7082">
        <v>2</v>
      </c>
      <c r="I7082">
        <v>726.61940000000004</v>
      </c>
      <c r="J7082">
        <f>SUMIFS(I:I,B:B,Table1_2[[#This Row],[Category Level 2]],D:D,Table1_2[[#This Row],[Brand]],E:E,Table1_2[[#This Row],[Region]],F:F,Table1_2[[#This Row],[Measure]],G:G,Table1_2[[#This Row],[Year]],H:H,"&lt;="&amp;Table1_2[[#This Row],[Month]])</f>
        <v>1308.7586000000001</v>
      </c>
      <c r="K7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9465.0349999999999</v>
      </c>
      <c r="N7082">
        <f>Table1_2[[#This Row],[Value]]*2.5</f>
        <v>1816.5485000000001</v>
      </c>
    </row>
    <row r="7083" spans="1:14" x14ac:dyDescent="0.25">
      <c r="A7083" t="s">
        <v>11</v>
      </c>
      <c r="B7083" t="s">
        <v>50</v>
      </c>
      <c r="C7083" t="s">
        <v>30</v>
      </c>
      <c r="D7083" t="s">
        <v>31</v>
      </c>
      <c r="E7083" t="s">
        <v>25</v>
      </c>
      <c r="F7083" t="s">
        <v>23</v>
      </c>
      <c r="G7083" t="s">
        <v>21</v>
      </c>
      <c r="H7083">
        <v>3</v>
      </c>
      <c r="I7083">
        <v>1074.6374000000001</v>
      </c>
      <c r="J7083">
        <f>SUMIFS(I:I,B:B,Table1_2[[#This Row],[Category Level 2]],D:D,Table1_2[[#This Row],[Brand]],E:E,Table1_2[[#This Row],[Region]],F:F,Table1_2[[#This Row],[Measure]],G:G,Table1_2[[#This Row],[Year]],H:H,"&lt;="&amp;Table1_2[[#This Row],[Month]])</f>
        <v>2383.3960000000002</v>
      </c>
      <c r="K7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9635.8801999999996</v>
      </c>
      <c r="N7083">
        <f>Table1_2[[#This Row],[Value]]*2.5</f>
        <v>2686.5934999999999</v>
      </c>
    </row>
    <row r="7084" spans="1:14" x14ac:dyDescent="0.25">
      <c r="A7084" t="s">
        <v>11</v>
      </c>
      <c r="B7084" t="s">
        <v>50</v>
      </c>
      <c r="C7084" t="s">
        <v>30</v>
      </c>
      <c r="D7084" t="s">
        <v>31</v>
      </c>
      <c r="E7084" t="s">
        <v>25</v>
      </c>
      <c r="F7084" t="s">
        <v>23</v>
      </c>
      <c r="G7084" t="s">
        <v>21</v>
      </c>
      <c r="H7084">
        <v>4</v>
      </c>
      <c r="I7084">
        <v>1054.5999999999999</v>
      </c>
      <c r="J7084">
        <f>SUMIFS(I:I,B:B,Table1_2[[#This Row],[Category Level 2]],D:D,Table1_2[[#This Row],[Brand]],E:E,Table1_2[[#This Row],[Region]],F:F,Table1_2[[#This Row],[Measure]],G:G,Table1_2[[#This Row],[Year]],H:H,"&lt;="&amp;Table1_2[[#This Row],[Month]])</f>
        <v>3437.9960000000001</v>
      </c>
      <c r="K7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9809.8892000000014</v>
      </c>
      <c r="N7084">
        <f>Table1_2[[#This Row],[Value]]*2.5</f>
        <v>2636.5</v>
      </c>
    </row>
    <row r="7085" spans="1:14" x14ac:dyDescent="0.25">
      <c r="A7085" t="s">
        <v>11</v>
      </c>
      <c r="B7085" t="s">
        <v>50</v>
      </c>
      <c r="C7085" t="s">
        <v>30</v>
      </c>
      <c r="D7085" t="s">
        <v>31</v>
      </c>
      <c r="E7085" t="s">
        <v>25</v>
      </c>
      <c r="F7085" t="s">
        <v>23</v>
      </c>
      <c r="G7085" t="s">
        <v>21</v>
      </c>
      <c r="H7085">
        <v>5</v>
      </c>
      <c r="I7085">
        <v>1359.3794</v>
      </c>
      <c r="J7085">
        <f>SUMIFS(I:I,B:B,Table1_2[[#This Row],[Category Level 2]],D:D,Table1_2[[#This Row],[Brand]],E:E,Table1_2[[#This Row],[Region]],F:F,Table1_2[[#This Row],[Measure]],G:G,Table1_2[[#This Row],[Year]],H:H,"&lt;="&amp;Table1_2[[#This Row],[Month]])</f>
        <v>4797.3753999999999</v>
      </c>
      <c r="K7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10624.040399999998</v>
      </c>
      <c r="N7085">
        <f>Table1_2[[#This Row],[Value]]*2.5</f>
        <v>3398.4485</v>
      </c>
    </row>
    <row r="7086" spans="1:14" x14ac:dyDescent="0.25">
      <c r="A7086" t="s">
        <v>11</v>
      </c>
      <c r="B7086" t="s">
        <v>50</v>
      </c>
      <c r="C7086" t="s">
        <v>30</v>
      </c>
      <c r="D7086" t="s">
        <v>31</v>
      </c>
      <c r="E7086" t="s">
        <v>25</v>
      </c>
      <c r="F7086" t="s">
        <v>23</v>
      </c>
      <c r="G7086" t="s">
        <v>21</v>
      </c>
      <c r="H7086">
        <v>6</v>
      </c>
      <c r="I7086">
        <v>1060.9276</v>
      </c>
      <c r="J7086">
        <f>SUMIFS(I:I,B:B,Table1_2[[#This Row],[Category Level 2]],D:D,Table1_2[[#This Row],[Brand]],E:E,Table1_2[[#This Row],[Region]],F:F,Table1_2[[#This Row],[Measure]],G:G,Table1_2[[#This Row],[Year]],H:H,"&lt;="&amp;Table1_2[[#This Row],[Month]])</f>
        <v>5858.3029999999999</v>
      </c>
      <c r="K7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10810.704600000001</v>
      </c>
      <c r="N7086">
        <f>Table1_2[[#This Row],[Value]]*2.5</f>
        <v>2652.319</v>
      </c>
    </row>
    <row r="7087" spans="1:14" x14ac:dyDescent="0.25">
      <c r="A7087" t="s">
        <v>11</v>
      </c>
      <c r="B7087" t="s">
        <v>50</v>
      </c>
      <c r="C7087" t="s">
        <v>30</v>
      </c>
      <c r="D7087" t="s">
        <v>31</v>
      </c>
      <c r="E7087" t="s">
        <v>25</v>
      </c>
      <c r="F7087" t="s">
        <v>23</v>
      </c>
      <c r="G7087" t="s">
        <v>21</v>
      </c>
      <c r="H7087">
        <v>7</v>
      </c>
      <c r="I7087">
        <v>1105.2208000000001</v>
      </c>
      <c r="J7087">
        <f>SUMIFS(I:I,B:B,Table1_2[[#This Row],[Category Level 2]],D:D,Table1_2[[#This Row],[Brand]],E:E,Table1_2[[#This Row],[Region]],F:F,Table1_2[[#This Row],[Measure]],G:G,Table1_2[[#This Row],[Year]],H:H,"&lt;="&amp;Table1_2[[#This Row],[Month]])</f>
        <v>6963.5237999999999</v>
      </c>
      <c r="K7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11217.780200000001</v>
      </c>
      <c r="N7087">
        <f>Table1_2[[#This Row],[Value]]*2.5</f>
        <v>2763.0520000000001</v>
      </c>
    </row>
    <row r="7088" spans="1:14" x14ac:dyDescent="0.25">
      <c r="A7088" t="s">
        <v>11</v>
      </c>
      <c r="B7088" t="s">
        <v>50</v>
      </c>
      <c r="C7088" t="s">
        <v>30</v>
      </c>
      <c r="D7088" t="s">
        <v>31</v>
      </c>
      <c r="E7088" t="s">
        <v>25</v>
      </c>
      <c r="F7088" t="s">
        <v>23</v>
      </c>
      <c r="G7088" t="s">
        <v>21</v>
      </c>
      <c r="H7088">
        <v>8</v>
      </c>
      <c r="I7088">
        <v>1073.5827999999999</v>
      </c>
      <c r="J7088">
        <f>SUMIFS(I:I,B:B,Table1_2[[#This Row],[Category Level 2]],D:D,Table1_2[[#This Row],[Brand]],E:E,Table1_2[[#This Row],[Region]],F:F,Table1_2[[#This Row],[Measure]],G:G,Table1_2[[#This Row],[Year]],H:H,"&lt;="&amp;Table1_2[[#This Row],[Month]])</f>
        <v>8037.1066000000001</v>
      </c>
      <c r="K7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11581.617200000001</v>
      </c>
      <c r="N7088">
        <f>Table1_2[[#This Row],[Value]]*2.5</f>
        <v>2683.9569999999999</v>
      </c>
    </row>
    <row r="7089" spans="1:14" x14ac:dyDescent="0.25">
      <c r="A7089" t="s">
        <v>11</v>
      </c>
      <c r="B7089" t="s">
        <v>50</v>
      </c>
      <c r="C7089" t="s">
        <v>30</v>
      </c>
      <c r="D7089" t="s">
        <v>31</v>
      </c>
      <c r="E7089" t="s">
        <v>25</v>
      </c>
      <c r="F7089" t="s">
        <v>23</v>
      </c>
      <c r="G7089" t="s">
        <v>21</v>
      </c>
      <c r="H7089">
        <v>9</v>
      </c>
      <c r="I7089">
        <v>1012.4159999999999</v>
      </c>
      <c r="J7089">
        <f>SUMIFS(I:I,B:B,Table1_2[[#This Row],[Category Level 2]],D:D,Table1_2[[#This Row],[Brand]],E:E,Table1_2[[#This Row],[Region]],F:F,Table1_2[[#This Row],[Measure]],G:G,Table1_2[[#This Row],[Year]],H:H,"&lt;="&amp;Table1_2[[#This Row],[Month]])</f>
        <v>9049.5226000000002</v>
      </c>
      <c r="K7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12037.204400000001</v>
      </c>
      <c r="N7089">
        <f>Table1_2[[#This Row],[Value]]*2.5</f>
        <v>2531.04</v>
      </c>
    </row>
    <row r="7090" spans="1:14" x14ac:dyDescent="0.25">
      <c r="A7090" t="s">
        <v>11</v>
      </c>
      <c r="B7090" t="s">
        <v>50</v>
      </c>
      <c r="C7090" t="s">
        <v>30</v>
      </c>
      <c r="D7090" t="s">
        <v>31</v>
      </c>
      <c r="E7090" t="s">
        <v>25</v>
      </c>
      <c r="F7090" t="s">
        <v>23</v>
      </c>
      <c r="G7090" t="s">
        <v>21</v>
      </c>
      <c r="H7090">
        <v>10</v>
      </c>
      <c r="I7090">
        <v>1126.3127999999999</v>
      </c>
      <c r="J7090">
        <f>SUMIFS(I:I,B:B,Table1_2[[#This Row],[Category Level 2]],D:D,Table1_2[[#This Row],[Brand]],E:E,Table1_2[[#This Row],[Region]],F:F,Table1_2[[#This Row],[Measure]],G:G,Table1_2[[#This Row],[Year]],H:H,"&lt;="&amp;Table1_2[[#This Row],[Month]])</f>
        <v>10175.8354</v>
      </c>
      <c r="K7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11977.092199999999</v>
      </c>
      <c r="N7090">
        <f>Table1_2[[#This Row],[Value]]*2.5</f>
        <v>2815.7819999999997</v>
      </c>
    </row>
    <row r="7091" spans="1:14" x14ac:dyDescent="0.25">
      <c r="A7091" t="s">
        <v>11</v>
      </c>
      <c r="B7091" t="s">
        <v>50</v>
      </c>
      <c r="C7091" t="s">
        <v>30</v>
      </c>
      <c r="D7091" t="s">
        <v>31</v>
      </c>
      <c r="E7091" t="s">
        <v>25</v>
      </c>
      <c r="F7091" t="s">
        <v>23</v>
      </c>
      <c r="G7091" t="s">
        <v>21</v>
      </c>
      <c r="H7091">
        <v>11</v>
      </c>
      <c r="I7091">
        <v>1550.2619999999999</v>
      </c>
      <c r="J7091">
        <f>SUMIFS(I:I,B:B,Table1_2[[#This Row],[Category Level 2]],D:D,Table1_2[[#This Row],[Brand]],E:E,Table1_2[[#This Row],[Region]],F:F,Table1_2[[#This Row],[Measure]],G:G,Table1_2[[#This Row],[Year]],H:H,"&lt;="&amp;Table1_2[[#This Row],[Month]])</f>
        <v>11726.097400000001</v>
      </c>
      <c r="K7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12663.6368</v>
      </c>
      <c r="N7091">
        <f>Table1_2[[#This Row],[Value]]*2.5</f>
        <v>3875.6549999999997</v>
      </c>
    </row>
    <row r="7092" spans="1:14" x14ac:dyDescent="0.25">
      <c r="A7092" t="s">
        <v>11</v>
      </c>
      <c r="B7092" t="s">
        <v>50</v>
      </c>
      <c r="C7092" t="s">
        <v>30</v>
      </c>
      <c r="D7092" t="s">
        <v>31</v>
      </c>
      <c r="E7092" t="s">
        <v>25</v>
      </c>
      <c r="F7092" t="s">
        <v>23</v>
      </c>
      <c r="G7092" t="s">
        <v>21</v>
      </c>
      <c r="H7092">
        <v>12</v>
      </c>
      <c r="I7092">
        <v>1260.2470000000001</v>
      </c>
      <c r="J7092">
        <f>SUMIFS(I:I,B:B,Table1_2[[#This Row],[Category Level 2]],D:D,Table1_2[[#This Row],[Brand]],E:E,Table1_2[[#This Row],[Region]],F:F,Table1_2[[#This Row],[Measure]],G:G,Table1_2[[#This Row],[Year]],H:H,"&lt;="&amp;Table1_2[[#This Row],[Month]])</f>
        <v>12986.3444</v>
      </c>
      <c r="K7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12986.3444</v>
      </c>
      <c r="N7092">
        <f>Table1_2[[#This Row],[Value]]*2.5</f>
        <v>3150.6175000000003</v>
      </c>
    </row>
    <row r="7093" spans="1:14" x14ac:dyDescent="0.25">
      <c r="A7093" t="s">
        <v>11</v>
      </c>
      <c r="B7093" t="s">
        <v>50</v>
      </c>
      <c r="C7093" t="s">
        <v>30</v>
      </c>
      <c r="D7093" t="s">
        <v>31</v>
      </c>
      <c r="E7093" t="s">
        <v>25</v>
      </c>
      <c r="F7093" t="s">
        <v>23</v>
      </c>
      <c r="G7093" t="s">
        <v>22</v>
      </c>
      <c r="H7093">
        <v>1</v>
      </c>
      <c r="I7093">
        <v>1825.5126</v>
      </c>
      <c r="J7093">
        <f>SUMIFS(I:I,B:B,Table1_2[[#This Row],[Category Level 2]],D:D,Table1_2[[#This Row],[Brand]],E:E,Table1_2[[#This Row],[Region]],F:F,Table1_2[[#This Row],[Measure]],G:G,Table1_2[[#This Row],[Year]],H:H,"&lt;="&amp;Table1_2[[#This Row],[Month]])</f>
        <v>1825.5126</v>
      </c>
      <c r="K7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14229.7178</v>
      </c>
      <c r="N7093">
        <f>Table1_2[[#This Row],[Value]]*2.5</f>
        <v>4563.7815000000001</v>
      </c>
    </row>
    <row r="7094" spans="1:14" x14ac:dyDescent="0.25">
      <c r="A7094" t="s">
        <v>11</v>
      </c>
      <c r="B7094" t="s">
        <v>50</v>
      </c>
      <c r="C7094" t="s">
        <v>30</v>
      </c>
      <c r="D7094" t="s">
        <v>31</v>
      </c>
      <c r="E7094" t="s">
        <v>25</v>
      </c>
      <c r="F7094" t="s">
        <v>23</v>
      </c>
      <c r="G7094" t="s">
        <v>22</v>
      </c>
      <c r="H7094">
        <v>2</v>
      </c>
      <c r="I7094">
        <v>1575.5724</v>
      </c>
      <c r="J7094">
        <f>SUMIFS(I:I,B:B,Table1_2[[#This Row],[Category Level 2]],D:D,Table1_2[[#This Row],[Brand]],E:E,Table1_2[[#This Row],[Region]],F:F,Table1_2[[#This Row],[Measure]],G:G,Table1_2[[#This Row],[Year]],H:H,"&lt;="&amp;Table1_2[[#This Row],[Month]])</f>
        <v>3401.085</v>
      </c>
      <c r="K7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15078.6708</v>
      </c>
      <c r="N7094">
        <f>Table1_2[[#This Row],[Value]]*2.5</f>
        <v>3938.931</v>
      </c>
    </row>
    <row r="7095" spans="1:14" x14ac:dyDescent="0.25">
      <c r="A7095" t="s">
        <v>11</v>
      </c>
      <c r="B7095" t="s">
        <v>50</v>
      </c>
      <c r="C7095" t="s">
        <v>30</v>
      </c>
      <c r="D7095" t="s">
        <v>31</v>
      </c>
      <c r="E7095" t="s">
        <v>25</v>
      </c>
      <c r="F7095" t="s">
        <v>23</v>
      </c>
      <c r="G7095" t="s">
        <v>22</v>
      </c>
      <c r="H7095">
        <v>3</v>
      </c>
      <c r="I7095">
        <v>1916.2082</v>
      </c>
      <c r="J7095">
        <f>SUMIFS(I:I,B:B,Table1_2[[#This Row],[Category Level 2]],D:D,Table1_2[[#This Row],[Brand]],E:E,Table1_2[[#This Row],[Region]],F:F,Table1_2[[#This Row],[Measure]],G:G,Table1_2[[#This Row],[Year]],H:H,"&lt;="&amp;Table1_2[[#This Row],[Month]])</f>
        <v>5317.2932000000001</v>
      </c>
      <c r="K7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15920.241599999999</v>
      </c>
      <c r="N7095">
        <f>Table1_2[[#This Row],[Value]]*2.5</f>
        <v>4790.5205000000005</v>
      </c>
    </row>
    <row r="7096" spans="1:14" x14ac:dyDescent="0.25">
      <c r="A7096" t="s">
        <v>11</v>
      </c>
      <c r="B7096" t="s">
        <v>50</v>
      </c>
      <c r="C7096" t="s">
        <v>33</v>
      </c>
      <c r="D7096" t="s">
        <v>45</v>
      </c>
      <c r="E7096" t="s">
        <v>15</v>
      </c>
      <c r="F7096" t="s">
        <v>16</v>
      </c>
      <c r="G7096" t="s">
        <v>17</v>
      </c>
      <c r="H7096">
        <v>1</v>
      </c>
      <c r="I7096">
        <v>25233.172400000003</v>
      </c>
      <c r="J7096">
        <f>SUMIFS(I:I,B:B,Table1_2[[#This Row],[Category Level 2]],D:D,Table1_2[[#This Row],[Brand]],E:E,Table1_2[[#This Row],[Region]],F:F,Table1_2[[#This Row],[Measure]],G:G,Table1_2[[#This Row],[Year]],H:H,"&lt;="&amp;Table1_2[[#This Row],[Month]])</f>
        <v>25233.172400000003</v>
      </c>
      <c r="K7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25233.172400000003</v>
      </c>
      <c r="N7096">
        <f>Table1_2[[#This Row],[Value]]*2.5</f>
        <v>63082.931000000011</v>
      </c>
    </row>
    <row r="7097" spans="1:14" x14ac:dyDescent="0.25">
      <c r="A7097" t="s">
        <v>11</v>
      </c>
      <c r="B7097" t="s">
        <v>50</v>
      </c>
      <c r="C7097" t="s">
        <v>33</v>
      </c>
      <c r="D7097" t="s">
        <v>45</v>
      </c>
      <c r="E7097" t="s">
        <v>15</v>
      </c>
      <c r="F7097" t="s">
        <v>16</v>
      </c>
      <c r="G7097" t="s">
        <v>17</v>
      </c>
      <c r="H7097">
        <v>2</v>
      </c>
      <c r="I7097">
        <v>18464.965400000001</v>
      </c>
      <c r="J7097">
        <f>SUMIFS(I:I,B:B,Table1_2[[#This Row],[Category Level 2]],D:D,Table1_2[[#This Row],[Brand]],E:E,Table1_2[[#This Row],[Region]],F:F,Table1_2[[#This Row],[Measure]],G:G,Table1_2[[#This Row],[Year]],H:H,"&lt;="&amp;Table1_2[[#This Row],[Month]])</f>
        <v>43698.137800000004</v>
      </c>
      <c r="K7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43698.137800000004</v>
      </c>
      <c r="N7097">
        <f>Table1_2[[#This Row],[Value]]*2.5</f>
        <v>46162.413500000002</v>
      </c>
    </row>
    <row r="7098" spans="1:14" x14ac:dyDescent="0.25">
      <c r="A7098" t="s">
        <v>11</v>
      </c>
      <c r="B7098" t="s">
        <v>50</v>
      </c>
      <c r="C7098" t="s">
        <v>33</v>
      </c>
      <c r="D7098" t="s">
        <v>45</v>
      </c>
      <c r="E7098" t="s">
        <v>15</v>
      </c>
      <c r="F7098" t="s">
        <v>16</v>
      </c>
      <c r="G7098" t="s">
        <v>17</v>
      </c>
      <c r="H7098">
        <v>3</v>
      </c>
      <c r="I7098">
        <v>26115.821</v>
      </c>
      <c r="J7098">
        <f>SUMIFS(I:I,B:B,Table1_2[[#This Row],[Category Level 2]],D:D,Table1_2[[#This Row],[Brand]],E:E,Table1_2[[#This Row],[Region]],F:F,Table1_2[[#This Row],[Measure]],G:G,Table1_2[[#This Row],[Year]],H:H,"&lt;="&amp;Table1_2[[#This Row],[Month]])</f>
        <v>69813.958800000008</v>
      </c>
      <c r="K7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69813.958800000008</v>
      </c>
      <c r="N7098">
        <f>Table1_2[[#This Row],[Value]]*2.5</f>
        <v>65289.552499999998</v>
      </c>
    </row>
    <row r="7099" spans="1:14" x14ac:dyDescent="0.25">
      <c r="A7099" t="s">
        <v>11</v>
      </c>
      <c r="B7099" t="s">
        <v>50</v>
      </c>
      <c r="C7099" t="s">
        <v>33</v>
      </c>
      <c r="D7099" t="s">
        <v>45</v>
      </c>
      <c r="E7099" t="s">
        <v>15</v>
      </c>
      <c r="F7099" t="s">
        <v>16</v>
      </c>
      <c r="G7099" t="s">
        <v>17</v>
      </c>
      <c r="H7099">
        <v>4</v>
      </c>
      <c r="I7099">
        <v>25109.966</v>
      </c>
      <c r="J7099">
        <f>SUMIFS(I:I,B:B,Table1_2[[#This Row],[Category Level 2]],D:D,Table1_2[[#This Row],[Brand]],E:E,Table1_2[[#This Row],[Region]],F:F,Table1_2[[#This Row],[Measure]],G:G,Table1_2[[#This Row],[Year]],H:H,"&lt;="&amp;Table1_2[[#This Row],[Month]])</f>
        <v>94923.924800000008</v>
      </c>
      <c r="K7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94923.924800000008</v>
      </c>
      <c r="N7099">
        <f>Table1_2[[#This Row],[Value]]*2.5</f>
        <v>62774.915000000001</v>
      </c>
    </row>
    <row r="7100" spans="1:14" x14ac:dyDescent="0.25">
      <c r="A7100" t="s">
        <v>11</v>
      </c>
      <c r="B7100" t="s">
        <v>50</v>
      </c>
      <c r="C7100" t="s">
        <v>33</v>
      </c>
      <c r="D7100" t="s">
        <v>45</v>
      </c>
      <c r="E7100" t="s">
        <v>15</v>
      </c>
      <c r="F7100" t="s">
        <v>16</v>
      </c>
      <c r="G7100" t="s">
        <v>17</v>
      </c>
      <c r="H7100">
        <v>5</v>
      </c>
      <c r="I7100">
        <v>26019.246999999999</v>
      </c>
      <c r="J7100">
        <f>SUMIFS(I:I,B:B,Table1_2[[#This Row],[Category Level 2]],D:D,Table1_2[[#This Row],[Brand]],E:E,Table1_2[[#This Row],[Region]],F:F,Table1_2[[#This Row],[Measure]],G:G,Table1_2[[#This Row],[Year]],H:H,"&lt;="&amp;Table1_2[[#This Row],[Month]])</f>
        <v>120943.17180000001</v>
      </c>
      <c r="K7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120943.17180000001</v>
      </c>
      <c r="N7100">
        <f>Table1_2[[#This Row],[Value]]*2.5</f>
        <v>65048.1175</v>
      </c>
    </row>
    <row r="7101" spans="1:14" x14ac:dyDescent="0.25">
      <c r="A7101" t="s">
        <v>11</v>
      </c>
      <c r="B7101" t="s">
        <v>50</v>
      </c>
      <c r="C7101" t="s">
        <v>33</v>
      </c>
      <c r="D7101" t="s">
        <v>45</v>
      </c>
      <c r="E7101" t="s">
        <v>15</v>
      </c>
      <c r="F7101" t="s">
        <v>16</v>
      </c>
      <c r="G7101" t="s">
        <v>17</v>
      </c>
      <c r="H7101">
        <v>6</v>
      </c>
      <c r="I7101">
        <v>25844.897199999999</v>
      </c>
      <c r="J7101">
        <f>SUMIFS(I:I,B:B,Table1_2[[#This Row],[Category Level 2]],D:D,Table1_2[[#This Row],[Brand]],E:E,Table1_2[[#This Row],[Region]],F:F,Table1_2[[#This Row],[Measure]],G:G,Table1_2[[#This Row],[Year]],H:H,"&lt;="&amp;Table1_2[[#This Row],[Month]])</f>
        <v>146788.06900000002</v>
      </c>
      <c r="K7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146788.06900000002</v>
      </c>
      <c r="N7101">
        <f>Table1_2[[#This Row],[Value]]*2.5</f>
        <v>64612.243000000002</v>
      </c>
    </row>
    <row r="7102" spans="1:14" x14ac:dyDescent="0.25">
      <c r="A7102" t="s">
        <v>11</v>
      </c>
      <c r="B7102" t="s">
        <v>50</v>
      </c>
      <c r="C7102" t="s">
        <v>33</v>
      </c>
      <c r="D7102" t="s">
        <v>45</v>
      </c>
      <c r="E7102" t="s">
        <v>15</v>
      </c>
      <c r="F7102" t="s">
        <v>16</v>
      </c>
      <c r="G7102" t="s">
        <v>17</v>
      </c>
      <c r="H7102">
        <v>7</v>
      </c>
      <c r="I7102">
        <v>24740.477799999997</v>
      </c>
      <c r="J7102">
        <f>SUMIFS(I:I,B:B,Table1_2[[#This Row],[Category Level 2]],D:D,Table1_2[[#This Row],[Brand]],E:E,Table1_2[[#This Row],[Region]],F:F,Table1_2[[#This Row],[Measure]],G:G,Table1_2[[#This Row],[Year]],H:H,"&lt;="&amp;Table1_2[[#This Row],[Month]])</f>
        <v>171528.54680000001</v>
      </c>
      <c r="K7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171528.54680000001</v>
      </c>
      <c r="N7102">
        <f>Table1_2[[#This Row],[Value]]*2.5</f>
        <v>61851.194499999991</v>
      </c>
    </row>
    <row r="7103" spans="1:14" x14ac:dyDescent="0.25">
      <c r="A7103" t="s">
        <v>11</v>
      </c>
      <c r="B7103" t="s">
        <v>50</v>
      </c>
      <c r="C7103" t="s">
        <v>33</v>
      </c>
      <c r="D7103" t="s">
        <v>45</v>
      </c>
      <c r="E7103" t="s">
        <v>15</v>
      </c>
      <c r="F7103" t="s">
        <v>16</v>
      </c>
      <c r="G7103" t="s">
        <v>17</v>
      </c>
      <c r="H7103">
        <v>8</v>
      </c>
      <c r="I7103">
        <v>23471.503399999998</v>
      </c>
      <c r="J7103">
        <f>SUMIFS(I:I,B:B,Table1_2[[#This Row],[Category Level 2]],D:D,Table1_2[[#This Row],[Brand]],E:E,Table1_2[[#This Row],[Region]],F:F,Table1_2[[#This Row],[Measure]],G:G,Table1_2[[#This Row],[Year]],H:H,"&lt;="&amp;Table1_2[[#This Row],[Month]])</f>
        <v>195000.0502</v>
      </c>
      <c r="K7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195000.0502</v>
      </c>
      <c r="N7103">
        <f>Table1_2[[#This Row],[Value]]*2.5</f>
        <v>58678.758499999996</v>
      </c>
    </row>
    <row r="7104" spans="1:14" x14ac:dyDescent="0.25">
      <c r="A7104" t="s">
        <v>11</v>
      </c>
      <c r="B7104" t="s">
        <v>50</v>
      </c>
      <c r="C7104" t="s">
        <v>33</v>
      </c>
      <c r="D7104" t="s">
        <v>45</v>
      </c>
      <c r="E7104" t="s">
        <v>15</v>
      </c>
      <c r="F7104" t="s">
        <v>16</v>
      </c>
      <c r="G7104" t="s">
        <v>17</v>
      </c>
      <c r="H7104">
        <v>9</v>
      </c>
      <c r="I7104">
        <v>22360.972999999998</v>
      </c>
      <c r="J7104">
        <f>SUMIFS(I:I,B:B,Table1_2[[#This Row],[Category Level 2]],D:D,Table1_2[[#This Row],[Brand]],E:E,Table1_2[[#This Row],[Region]],F:F,Table1_2[[#This Row],[Measure]],G:G,Table1_2[[#This Row],[Year]],H:H,"&lt;="&amp;Table1_2[[#This Row],[Month]])</f>
        <v>217361.0232</v>
      </c>
      <c r="K7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217361.0232</v>
      </c>
      <c r="N7104">
        <f>Table1_2[[#This Row],[Value]]*2.5</f>
        <v>55902.432499999995</v>
      </c>
    </row>
    <row r="7105" spans="1:14" x14ac:dyDescent="0.25">
      <c r="A7105" t="s">
        <v>11</v>
      </c>
      <c r="B7105" t="s">
        <v>50</v>
      </c>
      <c r="C7105" t="s">
        <v>33</v>
      </c>
      <c r="D7105" t="s">
        <v>45</v>
      </c>
      <c r="E7105" t="s">
        <v>15</v>
      </c>
      <c r="F7105" t="s">
        <v>16</v>
      </c>
      <c r="G7105" t="s">
        <v>17</v>
      </c>
      <c r="H7105">
        <v>10</v>
      </c>
      <c r="I7105">
        <v>25105.765200000002</v>
      </c>
      <c r="J7105">
        <f>SUMIFS(I:I,B:B,Table1_2[[#This Row],[Category Level 2]],D:D,Table1_2[[#This Row],[Brand]],E:E,Table1_2[[#This Row],[Region]],F:F,Table1_2[[#This Row],[Measure]],G:G,Table1_2[[#This Row],[Year]],H:H,"&lt;="&amp;Table1_2[[#This Row],[Month]])</f>
        <v>242466.78839999999</v>
      </c>
      <c r="K7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242466.78839999999</v>
      </c>
      <c r="N7105">
        <f>Table1_2[[#This Row],[Value]]*2.5</f>
        <v>62764.413</v>
      </c>
    </row>
    <row r="7106" spans="1:14" x14ac:dyDescent="0.25">
      <c r="A7106" t="s">
        <v>11</v>
      </c>
      <c r="B7106" t="s">
        <v>50</v>
      </c>
      <c r="C7106" t="s">
        <v>33</v>
      </c>
      <c r="D7106" t="s">
        <v>45</v>
      </c>
      <c r="E7106" t="s">
        <v>15</v>
      </c>
      <c r="F7106" t="s">
        <v>16</v>
      </c>
      <c r="G7106" t="s">
        <v>17</v>
      </c>
      <c r="H7106">
        <v>11</v>
      </c>
      <c r="I7106">
        <v>21610.1744</v>
      </c>
      <c r="J7106">
        <f>SUMIFS(I:I,B:B,Table1_2[[#This Row],[Category Level 2]],D:D,Table1_2[[#This Row],[Brand]],E:E,Table1_2[[#This Row],[Region]],F:F,Table1_2[[#This Row],[Measure]],G:G,Table1_2[[#This Row],[Year]],H:H,"&lt;="&amp;Table1_2[[#This Row],[Month]])</f>
        <v>264076.96279999998</v>
      </c>
      <c r="K7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264076.96279999998</v>
      </c>
      <c r="N7106">
        <f>Table1_2[[#This Row],[Value]]*2.5</f>
        <v>54025.436000000002</v>
      </c>
    </row>
    <row r="7107" spans="1:14" x14ac:dyDescent="0.25">
      <c r="A7107" t="s">
        <v>11</v>
      </c>
      <c r="B7107" t="s">
        <v>50</v>
      </c>
      <c r="C7107" t="s">
        <v>33</v>
      </c>
      <c r="D7107" t="s">
        <v>45</v>
      </c>
      <c r="E7107" t="s">
        <v>15</v>
      </c>
      <c r="F7107" t="s">
        <v>16</v>
      </c>
      <c r="G7107" t="s">
        <v>17</v>
      </c>
      <c r="H7107">
        <v>12</v>
      </c>
      <c r="I7107">
        <v>21931.93</v>
      </c>
      <c r="J7107">
        <f>SUMIFS(I:I,B:B,Table1_2[[#This Row],[Category Level 2]],D:D,Table1_2[[#This Row],[Brand]],E:E,Table1_2[[#This Row],[Region]],F:F,Table1_2[[#This Row],[Measure]],G:G,Table1_2[[#This Row],[Year]],H:H,"&lt;="&amp;Table1_2[[#This Row],[Month]])</f>
        <v>286008.89279999997</v>
      </c>
      <c r="K7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286008.89279999997</v>
      </c>
      <c r="N7107">
        <f>Table1_2[[#This Row],[Value]]*2.5</f>
        <v>54829.824999999997</v>
      </c>
    </row>
    <row r="7108" spans="1:14" x14ac:dyDescent="0.25">
      <c r="A7108" t="s">
        <v>11</v>
      </c>
      <c r="B7108" t="s">
        <v>50</v>
      </c>
      <c r="C7108" t="s">
        <v>33</v>
      </c>
      <c r="D7108" t="s">
        <v>45</v>
      </c>
      <c r="E7108" t="s">
        <v>15</v>
      </c>
      <c r="F7108" t="s">
        <v>16</v>
      </c>
      <c r="G7108" t="s">
        <v>18</v>
      </c>
      <c r="H7108">
        <v>1</v>
      </c>
      <c r="I7108">
        <v>22737.842000000001</v>
      </c>
      <c r="J7108">
        <f>SUMIFS(I:I,B:B,Table1_2[[#This Row],[Category Level 2]],D:D,Table1_2[[#This Row],[Brand]],E:E,Table1_2[[#This Row],[Region]],F:F,Table1_2[[#This Row],[Measure]],G:G,Table1_2[[#This Row],[Year]],H:H,"&lt;="&amp;Table1_2[[#This Row],[Month]])</f>
        <v>22737.842000000001</v>
      </c>
      <c r="K7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283513.56239999994</v>
      </c>
      <c r="N7108">
        <f>Table1_2[[#This Row],[Value]]*2.5</f>
        <v>56844.605000000003</v>
      </c>
    </row>
    <row r="7109" spans="1:14" x14ac:dyDescent="0.25">
      <c r="A7109" t="s">
        <v>11</v>
      </c>
      <c r="B7109" t="s">
        <v>50</v>
      </c>
      <c r="C7109" t="s">
        <v>33</v>
      </c>
      <c r="D7109" t="s">
        <v>45</v>
      </c>
      <c r="E7109" t="s">
        <v>15</v>
      </c>
      <c r="F7109" t="s">
        <v>16</v>
      </c>
      <c r="G7109" t="s">
        <v>18</v>
      </c>
      <c r="H7109">
        <v>2</v>
      </c>
      <c r="I7109">
        <v>20269.243600000002</v>
      </c>
      <c r="J7109">
        <f>SUMIFS(I:I,B:B,Table1_2[[#This Row],[Category Level 2]],D:D,Table1_2[[#This Row],[Brand]],E:E,Table1_2[[#This Row],[Region]],F:F,Table1_2[[#This Row],[Measure]],G:G,Table1_2[[#This Row],[Year]],H:H,"&lt;="&amp;Table1_2[[#This Row],[Month]])</f>
        <v>43007.085600000006</v>
      </c>
      <c r="K7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285317.84059999994</v>
      </c>
      <c r="N7109">
        <f>Table1_2[[#This Row],[Value]]*2.5</f>
        <v>50673.109000000004</v>
      </c>
    </row>
    <row r="7110" spans="1:14" x14ac:dyDescent="0.25">
      <c r="A7110" t="s">
        <v>11</v>
      </c>
      <c r="B7110" t="s">
        <v>50</v>
      </c>
      <c r="C7110" t="s">
        <v>33</v>
      </c>
      <c r="D7110" t="s">
        <v>45</v>
      </c>
      <c r="E7110" t="s">
        <v>15</v>
      </c>
      <c r="F7110" t="s">
        <v>16</v>
      </c>
      <c r="G7110" t="s">
        <v>18</v>
      </c>
      <c r="H7110">
        <v>3</v>
      </c>
      <c r="I7110">
        <v>20321.879799999999</v>
      </c>
      <c r="J7110">
        <f>SUMIFS(I:I,B:B,Table1_2[[#This Row],[Category Level 2]],D:D,Table1_2[[#This Row],[Brand]],E:E,Table1_2[[#This Row],[Region]],F:F,Table1_2[[#This Row],[Measure]],G:G,Table1_2[[#This Row],[Year]],H:H,"&lt;="&amp;Table1_2[[#This Row],[Month]])</f>
        <v>63328.965400000001</v>
      </c>
      <c r="K7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279523.89939999994</v>
      </c>
      <c r="N7110">
        <f>Table1_2[[#This Row],[Value]]*2.5</f>
        <v>50804.699499999995</v>
      </c>
    </row>
    <row r="7111" spans="1:14" x14ac:dyDescent="0.25">
      <c r="A7111" t="s">
        <v>11</v>
      </c>
      <c r="B7111" t="s">
        <v>50</v>
      </c>
      <c r="C7111" t="s">
        <v>33</v>
      </c>
      <c r="D7111" t="s">
        <v>45</v>
      </c>
      <c r="E7111" t="s">
        <v>15</v>
      </c>
      <c r="F7111" t="s">
        <v>16</v>
      </c>
      <c r="G7111" t="s">
        <v>18</v>
      </c>
      <c r="H7111">
        <v>4</v>
      </c>
      <c r="I7111">
        <v>19905.300200000001</v>
      </c>
      <c r="J7111">
        <f>SUMIFS(I:I,B:B,Table1_2[[#This Row],[Category Level 2]],D:D,Table1_2[[#This Row],[Brand]],E:E,Table1_2[[#This Row],[Region]],F:F,Table1_2[[#This Row],[Measure]],G:G,Table1_2[[#This Row],[Year]],H:H,"&lt;="&amp;Table1_2[[#This Row],[Month]])</f>
        <v>83234.265599999999</v>
      </c>
      <c r="K7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274319.23359999998</v>
      </c>
      <c r="N7111">
        <f>Table1_2[[#This Row],[Value]]*2.5</f>
        <v>49763.250500000002</v>
      </c>
    </row>
    <row r="7112" spans="1:14" x14ac:dyDescent="0.25">
      <c r="A7112" t="s">
        <v>11</v>
      </c>
      <c r="B7112" t="s">
        <v>50</v>
      </c>
      <c r="C7112" t="s">
        <v>33</v>
      </c>
      <c r="D7112" t="s">
        <v>45</v>
      </c>
      <c r="E7112" t="s">
        <v>15</v>
      </c>
      <c r="F7112" t="s">
        <v>16</v>
      </c>
      <c r="G7112" t="s">
        <v>18</v>
      </c>
      <c r="H7112">
        <v>5</v>
      </c>
      <c r="I7112">
        <v>20254.309400000002</v>
      </c>
      <c r="J7112">
        <f>SUMIFS(I:I,B:B,Table1_2[[#This Row],[Category Level 2]],D:D,Table1_2[[#This Row],[Brand]],E:E,Table1_2[[#This Row],[Region]],F:F,Table1_2[[#This Row],[Measure]],G:G,Table1_2[[#This Row],[Year]],H:H,"&lt;="&amp;Table1_2[[#This Row],[Month]])</f>
        <v>103488.575</v>
      </c>
      <c r="K7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268554.29599999997</v>
      </c>
      <c r="N7112">
        <f>Table1_2[[#This Row],[Value]]*2.5</f>
        <v>50635.773500000003</v>
      </c>
    </row>
    <row r="7113" spans="1:14" x14ac:dyDescent="0.25">
      <c r="A7113" t="s">
        <v>11</v>
      </c>
      <c r="B7113" t="s">
        <v>50</v>
      </c>
      <c r="C7113" t="s">
        <v>33</v>
      </c>
      <c r="D7113" t="s">
        <v>45</v>
      </c>
      <c r="E7113" t="s">
        <v>15</v>
      </c>
      <c r="F7113" t="s">
        <v>16</v>
      </c>
      <c r="G7113" t="s">
        <v>18</v>
      </c>
      <c r="H7113">
        <v>6</v>
      </c>
      <c r="I7113">
        <v>19798.285600000003</v>
      </c>
      <c r="J7113">
        <f>SUMIFS(I:I,B:B,Table1_2[[#This Row],[Category Level 2]],D:D,Table1_2[[#This Row],[Brand]],E:E,Table1_2[[#This Row],[Region]],F:F,Table1_2[[#This Row],[Measure]],G:G,Table1_2[[#This Row],[Year]],H:H,"&lt;="&amp;Table1_2[[#This Row],[Month]])</f>
        <v>123286.8606</v>
      </c>
      <c r="K7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262507.68440000003</v>
      </c>
      <c r="N7113">
        <f>Table1_2[[#This Row],[Value]]*2.5</f>
        <v>49495.714000000007</v>
      </c>
    </row>
    <row r="7114" spans="1:14" x14ac:dyDescent="0.25">
      <c r="A7114" t="s">
        <v>11</v>
      </c>
      <c r="B7114" t="s">
        <v>50</v>
      </c>
      <c r="C7114" t="s">
        <v>33</v>
      </c>
      <c r="D7114" t="s">
        <v>45</v>
      </c>
      <c r="E7114" t="s">
        <v>15</v>
      </c>
      <c r="F7114" t="s">
        <v>16</v>
      </c>
      <c r="G7114" t="s">
        <v>18</v>
      </c>
      <c r="H7114">
        <v>7</v>
      </c>
      <c r="I7114">
        <v>20485.778400000003</v>
      </c>
      <c r="J7114">
        <f>SUMIFS(I:I,B:B,Table1_2[[#This Row],[Category Level 2]],D:D,Table1_2[[#This Row],[Brand]],E:E,Table1_2[[#This Row],[Region]],F:F,Table1_2[[#This Row],[Measure]],G:G,Table1_2[[#This Row],[Year]],H:H,"&lt;="&amp;Table1_2[[#This Row],[Month]])</f>
        <v>143772.639</v>
      </c>
      <c r="K7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258252.98500000002</v>
      </c>
      <c r="N7114">
        <f>Table1_2[[#This Row],[Value]]*2.5</f>
        <v>51214.446000000011</v>
      </c>
    </row>
    <row r="7115" spans="1:14" x14ac:dyDescent="0.25">
      <c r="A7115" t="s">
        <v>11</v>
      </c>
      <c r="B7115" t="s">
        <v>50</v>
      </c>
      <c r="C7115" t="s">
        <v>33</v>
      </c>
      <c r="D7115" t="s">
        <v>45</v>
      </c>
      <c r="E7115" t="s">
        <v>15</v>
      </c>
      <c r="F7115" t="s">
        <v>16</v>
      </c>
      <c r="G7115" t="s">
        <v>18</v>
      </c>
      <c r="H7115">
        <v>8</v>
      </c>
      <c r="I7115">
        <v>18890.577400000002</v>
      </c>
      <c r="J7115">
        <f>SUMIFS(I:I,B:B,Table1_2[[#This Row],[Category Level 2]],D:D,Table1_2[[#This Row],[Brand]],E:E,Table1_2[[#This Row],[Region]],F:F,Table1_2[[#This Row],[Measure]],G:G,Table1_2[[#This Row],[Year]],H:H,"&lt;="&amp;Table1_2[[#This Row],[Month]])</f>
        <v>162663.2164</v>
      </c>
      <c r="K7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253672.05900000001</v>
      </c>
      <c r="N7115">
        <f>Table1_2[[#This Row],[Value]]*2.5</f>
        <v>47226.443500000008</v>
      </c>
    </row>
    <row r="7116" spans="1:14" x14ac:dyDescent="0.25">
      <c r="A7116" t="s">
        <v>11</v>
      </c>
      <c r="B7116" t="s">
        <v>50</v>
      </c>
      <c r="C7116" t="s">
        <v>33</v>
      </c>
      <c r="D7116" t="s">
        <v>45</v>
      </c>
      <c r="E7116" t="s">
        <v>15</v>
      </c>
      <c r="F7116" t="s">
        <v>16</v>
      </c>
      <c r="G7116" t="s">
        <v>18</v>
      </c>
      <c r="H7116">
        <v>9</v>
      </c>
      <c r="I7116">
        <v>17377.148200000003</v>
      </c>
      <c r="J7116">
        <f>SUMIFS(I:I,B:B,Table1_2[[#This Row],[Category Level 2]],D:D,Table1_2[[#This Row],[Brand]],E:E,Table1_2[[#This Row],[Region]],F:F,Table1_2[[#This Row],[Measure]],G:G,Table1_2[[#This Row],[Year]],H:H,"&lt;="&amp;Table1_2[[#This Row],[Month]])</f>
        <v>180040.3646</v>
      </c>
      <c r="K7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248688.23420000001</v>
      </c>
      <c r="N7116">
        <f>Table1_2[[#This Row],[Value]]*2.5</f>
        <v>43442.870500000005</v>
      </c>
    </row>
    <row r="7117" spans="1:14" x14ac:dyDescent="0.25">
      <c r="A7117" t="s">
        <v>11</v>
      </c>
      <c r="B7117" t="s">
        <v>50</v>
      </c>
      <c r="C7117" t="s">
        <v>33</v>
      </c>
      <c r="D7117" t="s">
        <v>45</v>
      </c>
      <c r="E7117" t="s">
        <v>15</v>
      </c>
      <c r="F7117" t="s">
        <v>16</v>
      </c>
      <c r="G7117" t="s">
        <v>18</v>
      </c>
      <c r="H7117">
        <v>10</v>
      </c>
      <c r="I7117">
        <v>21980.165400000002</v>
      </c>
      <c r="J7117">
        <f>SUMIFS(I:I,B:B,Table1_2[[#This Row],[Category Level 2]],D:D,Table1_2[[#This Row],[Brand]],E:E,Table1_2[[#This Row],[Region]],F:F,Table1_2[[#This Row],[Measure]],G:G,Table1_2[[#This Row],[Year]],H:H,"&lt;="&amp;Table1_2[[#This Row],[Month]])</f>
        <v>202020.53</v>
      </c>
      <c r="K7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245562.63439999998</v>
      </c>
      <c r="N7117">
        <f>Table1_2[[#This Row],[Value]]*2.5</f>
        <v>54950.413500000002</v>
      </c>
    </row>
    <row r="7118" spans="1:14" x14ac:dyDescent="0.25">
      <c r="A7118" t="s">
        <v>11</v>
      </c>
      <c r="B7118" t="s">
        <v>50</v>
      </c>
      <c r="C7118" t="s">
        <v>33</v>
      </c>
      <c r="D7118" t="s">
        <v>45</v>
      </c>
      <c r="E7118" t="s">
        <v>15</v>
      </c>
      <c r="F7118" t="s">
        <v>16</v>
      </c>
      <c r="G7118" t="s">
        <v>18</v>
      </c>
      <c r="H7118">
        <v>11</v>
      </c>
      <c r="I7118">
        <v>19341.8986</v>
      </c>
      <c r="J7118">
        <f>SUMIFS(I:I,B:B,Table1_2[[#This Row],[Category Level 2]],D:D,Table1_2[[#This Row],[Brand]],E:E,Table1_2[[#This Row],[Region]],F:F,Table1_2[[#This Row],[Measure]],G:G,Table1_2[[#This Row],[Year]],H:H,"&lt;="&amp;Table1_2[[#This Row],[Month]])</f>
        <v>221362.42859999998</v>
      </c>
      <c r="K7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243294.35859999998</v>
      </c>
      <c r="N7118">
        <f>Table1_2[[#This Row],[Value]]*2.5</f>
        <v>48354.746500000001</v>
      </c>
    </row>
    <row r="7119" spans="1:14" x14ac:dyDescent="0.25">
      <c r="A7119" t="s">
        <v>11</v>
      </c>
      <c r="B7119" t="s">
        <v>50</v>
      </c>
      <c r="C7119" t="s">
        <v>33</v>
      </c>
      <c r="D7119" t="s">
        <v>45</v>
      </c>
      <c r="E7119" t="s">
        <v>15</v>
      </c>
      <c r="F7119" t="s">
        <v>16</v>
      </c>
      <c r="G7119" t="s">
        <v>18</v>
      </c>
      <c r="H7119">
        <v>12</v>
      </c>
      <c r="I7119">
        <v>19205.584999999999</v>
      </c>
      <c r="J7119">
        <f>SUMIFS(I:I,B:B,Table1_2[[#This Row],[Category Level 2]],D:D,Table1_2[[#This Row],[Brand]],E:E,Table1_2[[#This Row],[Region]],F:F,Table1_2[[#This Row],[Measure]],G:G,Table1_2[[#This Row],[Year]],H:H,"&lt;="&amp;Table1_2[[#This Row],[Month]])</f>
        <v>240568.01359999998</v>
      </c>
      <c r="K7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240568.01359999998</v>
      </c>
      <c r="N7119">
        <f>Table1_2[[#This Row],[Value]]*2.5</f>
        <v>48013.962499999994</v>
      </c>
    </row>
    <row r="7120" spans="1:14" x14ac:dyDescent="0.25">
      <c r="A7120" t="s">
        <v>11</v>
      </c>
      <c r="B7120" t="s">
        <v>50</v>
      </c>
      <c r="C7120" t="s">
        <v>33</v>
      </c>
      <c r="D7120" t="s">
        <v>45</v>
      </c>
      <c r="E7120" t="s">
        <v>15</v>
      </c>
      <c r="F7120" t="s">
        <v>16</v>
      </c>
      <c r="G7120" t="s">
        <v>19</v>
      </c>
      <c r="H7120">
        <v>1</v>
      </c>
      <c r="I7120">
        <v>19203.9748</v>
      </c>
      <c r="J7120">
        <f>SUMIFS(I:I,B:B,Table1_2[[#This Row],[Category Level 2]],D:D,Table1_2[[#This Row],[Brand]],E:E,Table1_2[[#This Row],[Region]],F:F,Table1_2[[#This Row],[Measure]],G:G,Table1_2[[#This Row],[Year]],H:H,"&lt;="&amp;Table1_2[[#This Row],[Month]])</f>
        <v>19203.9748</v>
      </c>
      <c r="K7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237034.14639999997</v>
      </c>
      <c r="N7120">
        <f>Table1_2[[#This Row],[Value]]*2.5</f>
        <v>48009.936999999998</v>
      </c>
    </row>
    <row r="7121" spans="1:14" x14ac:dyDescent="0.25">
      <c r="A7121" t="s">
        <v>11</v>
      </c>
      <c r="B7121" t="s">
        <v>50</v>
      </c>
      <c r="C7121" t="s">
        <v>33</v>
      </c>
      <c r="D7121" t="s">
        <v>45</v>
      </c>
      <c r="E7121" t="s">
        <v>15</v>
      </c>
      <c r="F7121" t="s">
        <v>16</v>
      </c>
      <c r="G7121" t="s">
        <v>19</v>
      </c>
      <c r="H7121">
        <v>2</v>
      </c>
      <c r="I7121">
        <v>17028.598400000003</v>
      </c>
      <c r="J7121">
        <f>SUMIFS(I:I,B:B,Table1_2[[#This Row],[Category Level 2]],D:D,Table1_2[[#This Row],[Brand]],E:E,Table1_2[[#This Row],[Region]],F:F,Table1_2[[#This Row],[Measure]],G:G,Table1_2[[#This Row],[Year]],H:H,"&lt;="&amp;Table1_2[[#This Row],[Month]])</f>
        <v>36232.573199999999</v>
      </c>
      <c r="K7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233793.5012</v>
      </c>
      <c r="N7121">
        <f>Table1_2[[#This Row],[Value]]*2.5</f>
        <v>42571.496000000006</v>
      </c>
    </row>
    <row r="7122" spans="1:14" x14ac:dyDescent="0.25">
      <c r="A7122" t="s">
        <v>11</v>
      </c>
      <c r="B7122" t="s">
        <v>50</v>
      </c>
      <c r="C7122" t="s">
        <v>33</v>
      </c>
      <c r="D7122" t="s">
        <v>45</v>
      </c>
      <c r="E7122" t="s">
        <v>15</v>
      </c>
      <c r="F7122" t="s">
        <v>16</v>
      </c>
      <c r="G7122" t="s">
        <v>19</v>
      </c>
      <c r="H7122">
        <v>3</v>
      </c>
      <c r="I7122">
        <v>25902.833200000001</v>
      </c>
      <c r="J7122">
        <f>SUMIFS(I:I,B:B,Table1_2[[#This Row],[Category Level 2]],D:D,Table1_2[[#This Row],[Brand]],E:E,Table1_2[[#This Row],[Region]],F:F,Table1_2[[#This Row],[Measure]],G:G,Table1_2[[#This Row],[Year]],H:H,"&lt;="&amp;Table1_2[[#This Row],[Month]])</f>
        <v>62135.4064</v>
      </c>
      <c r="K7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239374.4546</v>
      </c>
      <c r="N7122">
        <f>Table1_2[[#This Row],[Value]]*2.5</f>
        <v>64757.082999999999</v>
      </c>
    </row>
    <row r="7123" spans="1:14" x14ac:dyDescent="0.25">
      <c r="A7123" t="s">
        <v>11</v>
      </c>
      <c r="B7123" t="s">
        <v>50</v>
      </c>
      <c r="C7123" t="s">
        <v>33</v>
      </c>
      <c r="D7123" t="s">
        <v>45</v>
      </c>
      <c r="E7123" t="s">
        <v>15</v>
      </c>
      <c r="F7123" t="s">
        <v>16</v>
      </c>
      <c r="G7123" t="s">
        <v>19</v>
      </c>
      <c r="H7123">
        <v>4</v>
      </c>
      <c r="I7123">
        <v>21459.803399999997</v>
      </c>
      <c r="J7123">
        <f>SUMIFS(I:I,B:B,Table1_2[[#This Row],[Category Level 2]],D:D,Table1_2[[#This Row],[Brand]],E:E,Table1_2[[#This Row],[Region]],F:F,Table1_2[[#This Row],[Measure]],G:G,Table1_2[[#This Row],[Year]],H:H,"&lt;="&amp;Table1_2[[#This Row],[Month]])</f>
        <v>83595.209799999997</v>
      </c>
      <c r="K7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240928.95779999997</v>
      </c>
      <c r="N7123">
        <f>Table1_2[[#This Row],[Value]]*2.5</f>
        <v>53649.508499999996</v>
      </c>
    </row>
    <row r="7124" spans="1:14" x14ac:dyDescent="0.25">
      <c r="A7124" t="s">
        <v>11</v>
      </c>
      <c r="B7124" t="s">
        <v>50</v>
      </c>
      <c r="C7124" t="s">
        <v>33</v>
      </c>
      <c r="D7124" t="s">
        <v>45</v>
      </c>
      <c r="E7124" t="s">
        <v>15</v>
      </c>
      <c r="F7124" t="s">
        <v>16</v>
      </c>
      <c r="G7124" t="s">
        <v>19</v>
      </c>
      <c r="H7124">
        <v>5</v>
      </c>
      <c r="I7124">
        <v>17262.5746</v>
      </c>
      <c r="J7124">
        <f>SUMIFS(I:I,B:B,Table1_2[[#This Row],[Category Level 2]],D:D,Table1_2[[#This Row],[Brand]],E:E,Table1_2[[#This Row],[Region]],F:F,Table1_2[[#This Row],[Measure]],G:G,Table1_2[[#This Row],[Year]],H:H,"&lt;="&amp;Table1_2[[#This Row],[Month]])</f>
        <v>100857.7844</v>
      </c>
      <c r="K7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237937.22300000003</v>
      </c>
      <c r="N7124">
        <f>Table1_2[[#This Row],[Value]]*2.5</f>
        <v>43156.436499999996</v>
      </c>
    </row>
    <row r="7125" spans="1:14" x14ac:dyDescent="0.25">
      <c r="A7125" t="s">
        <v>11</v>
      </c>
      <c r="B7125" t="s">
        <v>50</v>
      </c>
      <c r="C7125" t="s">
        <v>33</v>
      </c>
      <c r="D7125" t="s">
        <v>45</v>
      </c>
      <c r="E7125" t="s">
        <v>15</v>
      </c>
      <c r="F7125" t="s">
        <v>16</v>
      </c>
      <c r="G7125" t="s">
        <v>19</v>
      </c>
      <c r="H7125">
        <v>6</v>
      </c>
      <c r="I7125">
        <v>19140.099200000004</v>
      </c>
      <c r="J7125">
        <f>SUMIFS(I:I,B:B,Table1_2[[#This Row],[Category Level 2]],D:D,Table1_2[[#This Row],[Brand]],E:E,Table1_2[[#This Row],[Region]],F:F,Table1_2[[#This Row],[Measure]],G:G,Table1_2[[#This Row],[Year]],H:H,"&lt;="&amp;Table1_2[[#This Row],[Month]])</f>
        <v>119997.8836</v>
      </c>
      <c r="K7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237279.03660000002</v>
      </c>
      <c r="N7125">
        <f>Table1_2[[#This Row],[Value]]*2.5</f>
        <v>47850.248000000007</v>
      </c>
    </row>
    <row r="7126" spans="1:14" x14ac:dyDescent="0.25">
      <c r="A7126" t="s">
        <v>11</v>
      </c>
      <c r="B7126" t="s">
        <v>50</v>
      </c>
      <c r="C7126" t="s">
        <v>33</v>
      </c>
      <c r="D7126" t="s">
        <v>45</v>
      </c>
      <c r="E7126" t="s">
        <v>15</v>
      </c>
      <c r="F7126" t="s">
        <v>16</v>
      </c>
      <c r="G7126" t="s">
        <v>19</v>
      </c>
      <c r="H7126">
        <v>7</v>
      </c>
      <c r="I7126">
        <v>21876.6564</v>
      </c>
      <c r="J7126">
        <f>SUMIFS(I:I,B:B,Table1_2[[#This Row],[Category Level 2]],D:D,Table1_2[[#This Row],[Brand]],E:E,Table1_2[[#This Row],[Region]],F:F,Table1_2[[#This Row],[Measure]],G:G,Table1_2[[#This Row],[Year]],H:H,"&lt;="&amp;Table1_2[[#This Row],[Month]])</f>
        <v>141874.54</v>
      </c>
      <c r="K7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238669.91460000002</v>
      </c>
      <c r="N7126">
        <f>Table1_2[[#This Row],[Value]]*2.5</f>
        <v>54691.641000000003</v>
      </c>
    </row>
    <row r="7127" spans="1:14" x14ac:dyDescent="0.25">
      <c r="A7127" t="s">
        <v>11</v>
      </c>
      <c r="B7127" t="s">
        <v>50</v>
      </c>
      <c r="C7127" t="s">
        <v>33</v>
      </c>
      <c r="D7127" t="s">
        <v>45</v>
      </c>
      <c r="E7127" t="s">
        <v>15</v>
      </c>
      <c r="F7127" t="s">
        <v>16</v>
      </c>
      <c r="G7127" t="s">
        <v>19</v>
      </c>
      <c r="H7127">
        <v>8</v>
      </c>
      <c r="I7127">
        <v>16724.809000000001</v>
      </c>
      <c r="J7127">
        <f>SUMIFS(I:I,B:B,Table1_2[[#This Row],[Category Level 2]],D:D,Table1_2[[#This Row],[Brand]],E:E,Table1_2[[#This Row],[Region]],F:F,Table1_2[[#This Row],[Measure]],G:G,Table1_2[[#This Row],[Year]],H:H,"&lt;="&amp;Table1_2[[#This Row],[Month]])</f>
        <v>158599.34900000002</v>
      </c>
      <c r="K7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236504.14620000002</v>
      </c>
      <c r="N7127">
        <f>Table1_2[[#This Row],[Value]]*2.5</f>
        <v>41812.022500000006</v>
      </c>
    </row>
    <row r="7128" spans="1:14" x14ac:dyDescent="0.25">
      <c r="A7128" t="s">
        <v>11</v>
      </c>
      <c r="B7128" t="s">
        <v>50</v>
      </c>
      <c r="C7128" t="s">
        <v>33</v>
      </c>
      <c r="D7128" t="s">
        <v>45</v>
      </c>
      <c r="E7128" t="s">
        <v>15</v>
      </c>
      <c r="F7128" t="s">
        <v>16</v>
      </c>
      <c r="G7128" t="s">
        <v>19</v>
      </c>
      <c r="H7128">
        <v>9</v>
      </c>
      <c r="I7128">
        <v>17632.293999999998</v>
      </c>
      <c r="J7128">
        <f>SUMIFS(I:I,B:B,Table1_2[[#This Row],[Category Level 2]],D:D,Table1_2[[#This Row],[Brand]],E:E,Table1_2[[#This Row],[Region]],F:F,Table1_2[[#This Row],[Measure]],G:G,Table1_2[[#This Row],[Year]],H:H,"&lt;="&amp;Table1_2[[#This Row],[Month]])</f>
        <v>176231.64300000001</v>
      </c>
      <c r="K7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236759.29200000002</v>
      </c>
      <c r="N7128">
        <f>Table1_2[[#This Row],[Value]]*2.5</f>
        <v>44080.734999999993</v>
      </c>
    </row>
    <row r="7129" spans="1:14" x14ac:dyDescent="0.25">
      <c r="A7129" t="s">
        <v>11</v>
      </c>
      <c r="B7129" t="s">
        <v>50</v>
      </c>
      <c r="C7129" t="s">
        <v>33</v>
      </c>
      <c r="D7129" t="s">
        <v>45</v>
      </c>
      <c r="E7129" t="s">
        <v>15</v>
      </c>
      <c r="F7129" t="s">
        <v>16</v>
      </c>
      <c r="G7129" t="s">
        <v>19</v>
      </c>
      <c r="H7129">
        <v>10</v>
      </c>
      <c r="I7129">
        <v>20555.657200000001</v>
      </c>
      <c r="J7129">
        <f>SUMIFS(I:I,B:B,Table1_2[[#This Row],[Category Level 2]],D:D,Table1_2[[#This Row],[Brand]],E:E,Table1_2[[#This Row],[Region]],F:F,Table1_2[[#This Row],[Measure]],G:G,Table1_2[[#This Row],[Year]],H:H,"&lt;="&amp;Table1_2[[#This Row],[Month]])</f>
        <v>196787.3002</v>
      </c>
      <c r="K7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235334.7838</v>
      </c>
      <c r="N7129">
        <f>Table1_2[[#This Row],[Value]]*2.5</f>
        <v>51389.143000000004</v>
      </c>
    </row>
    <row r="7130" spans="1:14" x14ac:dyDescent="0.25">
      <c r="A7130" t="s">
        <v>11</v>
      </c>
      <c r="B7130" t="s">
        <v>50</v>
      </c>
      <c r="C7130" t="s">
        <v>33</v>
      </c>
      <c r="D7130" t="s">
        <v>45</v>
      </c>
      <c r="E7130" t="s">
        <v>15</v>
      </c>
      <c r="F7130" t="s">
        <v>16</v>
      </c>
      <c r="G7130" t="s">
        <v>19</v>
      </c>
      <c r="H7130">
        <v>11</v>
      </c>
      <c r="I7130">
        <v>18362.639599999999</v>
      </c>
      <c r="J7130">
        <f>SUMIFS(I:I,B:B,Table1_2[[#This Row],[Category Level 2]],D:D,Table1_2[[#This Row],[Brand]],E:E,Table1_2[[#This Row],[Region]],F:F,Table1_2[[#This Row],[Measure]],G:G,Table1_2[[#This Row],[Year]],H:H,"&lt;="&amp;Table1_2[[#This Row],[Month]])</f>
        <v>215149.93979999999</v>
      </c>
      <c r="K7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234355.52479999998</v>
      </c>
      <c r="N7130">
        <f>Table1_2[[#This Row],[Value]]*2.5</f>
        <v>45906.598999999995</v>
      </c>
    </row>
    <row r="7131" spans="1:14" x14ac:dyDescent="0.25">
      <c r="A7131" t="s">
        <v>11</v>
      </c>
      <c r="B7131" t="s">
        <v>50</v>
      </c>
      <c r="C7131" t="s">
        <v>33</v>
      </c>
      <c r="D7131" t="s">
        <v>45</v>
      </c>
      <c r="E7131" t="s">
        <v>15</v>
      </c>
      <c r="F7131" t="s">
        <v>16</v>
      </c>
      <c r="G7131" t="s">
        <v>19</v>
      </c>
      <c r="H7131">
        <v>12</v>
      </c>
      <c r="I7131">
        <v>19088.663799999998</v>
      </c>
      <c r="J7131">
        <f>SUMIFS(I:I,B:B,Table1_2[[#This Row],[Category Level 2]],D:D,Table1_2[[#This Row],[Brand]],E:E,Table1_2[[#This Row],[Region]],F:F,Table1_2[[#This Row],[Measure]],G:G,Table1_2[[#This Row],[Year]],H:H,"&lt;="&amp;Table1_2[[#This Row],[Month]])</f>
        <v>234238.6036</v>
      </c>
      <c r="K7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234238.6036</v>
      </c>
      <c r="N7131">
        <f>Table1_2[[#This Row],[Value]]*2.5</f>
        <v>47721.659499999994</v>
      </c>
    </row>
    <row r="7132" spans="1:14" x14ac:dyDescent="0.25">
      <c r="A7132" t="s">
        <v>11</v>
      </c>
      <c r="B7132" t="s">
        <v>50</v>
      </c>
      <c r="C7132" t="s">
        <v>33</v>
      </c>
      <c r="D7132" t="s">
        <v>45</v>
      </c>
      <c r="E7132" t="s">
        <v>15</v>
      </c>
      <c r="F7132" t="s">
        <v>16</v>
      </c>
      <c r="G7132" t="s">
        <v>20</v>
      </c>
      <c r="H7132">
        <v>1</v>
      </c>
      <c r="I7132">
        <v>17313.203000000001</v>
      </c>
      <c r="J7132">
        <f>SUMIFS(I:I,B:B,Table1_2[[#This Row],[Category Level 2]],D:D,Table1_2[[#This Row],[Brand]],E:E,Table1_2[[#This Row],[Region]],F:F,Table1_2[[#This Row],[Measure]],G:G,Table1_2[[#This Row],[Year]],H:H,"&lt;="&amp;Table1_2[[#This Row],[Month]])</f>
        <v>17313.203000000001</v>
      </c>
      <c r="K7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232347.83180000004</v>
      </c>
      <c r="N7132">
        <f>Table1_2[[#This Row],[Value]]*2.5</f>
        <v>43283.007500000007</v>
      </c>
    </row>
    <row r="7133" spans="1:14" x14ac:dyDescent="0.25">
      <c r="A7133" t="s">
        <v>11</v>
      </c>
      <c r="B7133" t="s">
        <v>50</v>
      </c>
      <c r="C7133" t="s">
        <v>33</v>
      </c>
      <c r="D7133" t="s">
        <v>45</v>
      </c>
      <c r="E7133" t="s">
        <v>15</v>
      </c>
      <c r="F7133" t="s">
        <v>16</v>
      </c>
      <c r="G7133" t="s">
        <v>20</v>
      </c>
      <c r="H7133">
        <v>2</v>
      </c>
      <c r="I7133">
        <v>16619.708000000002</v>
      </c>
      <c r="J7133">
        <f>SUMIFS(I:I,B:B,Table1_2[[#This Row],[Category Level 2]],D:D,Table1_2[[#This Row],[Brand]],E:E,Table1_2[[#This Row],[Region]],F:F,Table1_2[[#This Row],[Measure]],G:G,Table1_2[[#This Row],[Year]],H:H,"&lt;="&amp;Table1_2[[#This Row],[Month]])</f>
        <v>33932.911000000007</v>
      </c>
      <c r="K7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231938.94140000001</v>
      </c>
      <c r="N7133">
        <f>Table1_2[[#This Row],[Value]]*2.5</f>
        <v>41549.270000000004</v>
      </c>
    </row>
    <row r="7134" spans="1:14" x14ac:dyDescent="0.25">
      <c r="A7134" t="s">
        <v>11</v>
      </c>
      <c r="B7134" t="s">
        <v>50</v>
      </c>
      <c r="C7134" t="s">
        <v>33</v>
      </c>
      <c r="D7134" t="s">
        <v>45</v>
      </c>
      <c r="E7134" t="s">
        <v>15</v>
      </c>
      <c r="F7134" t="s">
        <v>16</v>
      </c>
      <c r="G7134" t="s">
        <v>20</v>
      </c>
      <c r="H7134">
        <v>3</v>
      </c>
      <c r="I7134">
        <v>19312.888999999999</v>
      </c>
      <c r="J7134">
        <f>SUMIFS(I:I,B:B,Table1_2[[#This Row],[Category Level 2]],D:D,Table1_2[[#This Row],[Brand]],E:E,Table1_2[[#This Row],[Region]],F:F,Table1_2[[#This Row],[Measure]],G:G,Table1_2[[#This Row],[Year]],H:H,"&lt;="&amp;Table1_2[[#This Row],[Month]])</f>
        <v>53245.8</v>
      </c>
      <c r="K7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225348.99720000004</v>
      </c>
      <c r="N7134">
        <f>Table1_2[[#This Row],[Value]]*2.5</f>
        <v>48282.222499999996</v>
      </c>
    </row>
    <row r="7135" spans="1:14" x14ac:dyDescent="0.25">
      <c r="A7135" t="s">
        <v>11</v>
      </c>
      <c r="B7135" t="s">
        <v>50</v>
      </c>
      <c r="C7135" t="s">
        <v>33</v>
      </c>
      <c r="D7135" t="s">
        <v>45</v>
      </c>
      <c r="E7135" t="s">
        <v>15</v>
      </c>
      <c r="F7135" t="s">
        <v>16</v>
      </c>
      <c r="G7135" t="s">
        <v>20</v>
      </c>
      <c r="H7135">
        <v>4</v>
      </c>
      <c r="I7135">
        <v>19014.7268</v>
      </c>
      <c r="J7135">
        <f>SUMIFS(I:I,B:B,Table1_2[[#This Row],[Category Level 2]],D:D,Table1_2[[#This Row],[Brand]],E:E,Table1_2[[#This Row],[Region]],F:F,Table1_2[[#This Row],[Measure]],G:G,Table1_2[[#This Row],[Year]],H:H,"&lt;="&amp;Table1_2[[#This Row],[Month]])</f>
        <v>72260.526800000007</v>
      </c>
      <c r="K7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222903.92060000001</v>
      </c>
      <c r="N7135">
        <f>Table1_2[[#This Row],[Value]]*2.5</f>
        <v>47536.817000000003</v>
      </c>
    </row>
    <row r="7136" spans="1:14" x14ac:dyDescent="0.25">
      <c r="A7136" t="s">
        <v>11</v>
      </c>
      <c r="B7136" t="s">
        <v>50</v>
      </c>
      <c r="C7136" t="s">
        <v>33</v>
      </c>
      <c r="D7136" t="s">
        <v>45</v>
      </c>
      <c r="E7136" t="s">
        <v>15</v>
      </c>
      <c r="F7136" t="s">
        <v>16</v>
      </c>
      <c r="G7136" t="s">
        <v>20</v>
      </c>
      <c r="H7136">
        <v>5</v>
      </c>
      <c r="I7136">
        <v>18602.028599999998</v>
      </c>
      <c r="J7136">
        <f>SUMIFS(I:I,B:B,Table1_2[[#This Row],[Category Level 2]],D:D,Table1_2[[#This Row],[Brand]],E:E,Table1_2[[#This Row],[Region]],F:F,Table1_2[[#This Row],[Measure]],G:G,Table1_2[[#This Row],[Year]],H:H,"&lt;="&amp;Table1_2[[#This Row],[Month]])</f>
        <v>90862.555400000012</v>
      </c>
      <c r="K7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224243.37460000001</v>
      </c>
      <c r="N7136">
        <f>Table1_2[[#This Row],[Value]]*2.5</f>
        <v>46505.071499999991</v>
      </c>
    </row>
    <row r="7137" spans="1:14" x14ac:dyDescent="0.25">
      <c r="A7137" t="s">
        <v>11</v>
      </c>
      <c r="B7137" t="s">
        <v>50</v>
      </c>
      <c r="C7137" t="s">
        <v>33</v>
      </c>
      <c r="D7137" t="s">
        <v>45</v>
      </c>
      <c r="E7137" t="s">
        <v>15</v>
      </c>
      <c r="F7137" t="s">
        <v>16</v>
      </c>
      <c r="G7137" t="s">
        <v>20</v>
      </c>
      <c r="H7137">
        <v>6</v>
      </c>
      <c r="I7137">
        <v>20957.873</v>
      </c>
      <c r="J7137">
        <f>SUMIFS(I:I,B:B,Table1_2[[#This Row],[Category Level 2]],D:D,Table1_2[[#This Row],[Brand]],E:E,Table1_2[[#This Row],[Region]],F:F,Table1_2[[#This Row],[Measure]],G:G,Table1_2[[#This Row],[Year]],H:H,"&lt;="&amp;Table1_2[[#This Row],[Month]])</f>
        <v>111820.4284</v>
      </c>
      <c r="K7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226061.14840000001</v>
      </c>
      <c r="N7137">
        <f>Table1_2[[#This Row],[Value]]*2.5</f>
        <v>52394.682499999995</v>
      </c>
    </row>
    <row r="7138" spans="1:14" x14ac:dyDescent="0.25">
      <c r="A7138" t="s">
        <v>11</v>
      </c>
      <c r="B7138" t="s">
        <v>50</v>
      </c>
      <c r="C7138" t="s">
        <v>33</v>
      </c>
      <c r="D7138" t="s">
        <v>45</v>
      </c>
      <c r="E7138" t="s">
        <v>15</v>
      </c>
      <c r="F7138" t="s">
        <v>16</v>
      </c>
      <c r="G7138" t="s">
        <v>20</v>
      </c>
      <c r="H7138">
        <v>7</v>
      </c>
      <c r="I7138">
        <v>21699.383600000001</v>
      </c>
      <c r="J7138">
        <f>SUMIFS(I:I,B:B,Table1_2[[#This Row],[Category Level 2]],D:D,Table1_2[[#This Row],[Brand]],E:E,Table1_2[[#This Row],[Region]],F:F,Table1_2[[#This Row],[Measure]],G:G,Table1_2[[#This Row],[Year]],H:H,"&lt;="&amp;Table1_2[[#This Row],[Month]])</f>
        <v>133519.81200000001</v>
      </c>
      <c r="K7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225883.8756</v>
      </c>
      <c r="N7138">
        <f>Table1_2[[#This Row],[Value]]*2.5</f>
        <v>54248.459000000003</v>
      </c>
    </row>
    <row r="7139" spans="1:14" x14ac:dyDescent="0.25">
      <c r="A7139" t="s">
        <v>11</v>
      </c>
      <c r="B7139" t="s">
        <v>50</v>
      </c>
      <c r="C7139" t="s">
        <v>33</v>
      </c>
      <c r="D7139" t="s">
        <v>45</v>
      </c>
      <c r="E7139" t="s">
        <v>15</v>
      </c>
      <c r="F7139" t="s">
        <v>16</v>
      </c>
      <c r="G7139" t="s">
        <v>20</v>
      </c>
      <c r="H7139">
        <v>8</v>
      </c>
      <c r="I7139">
        <v>19344.955000000002</v>
      </c>
      <c r="J7139">
        <f>SUMIFS(I:I,B:B,Table1_2[[#This Row],[Category Level 2]],D:D,Table1_2[[#This Row],[Brand]],E:E,Table1_2[[#This Row],[Region]],F:F,Table1_2[[#This Row],[Measure]],G:G,Table1_2[[#This Row],[Year]],H:H,"&lt;="&amp;Table1_2[[#This Row],[Month]])</f>
        <v>152864.76699999999</v>
      </c>
      <c r="K7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228504.02159999998</v>
      </c>
      <c r="N7139">
        <f>Table1_2[[#This Row],[Value]]*2.5</f>
        <v>48362.387500000004</v>
      </c>
    </row>
    <row r="7140" spans="1:14" x14ac:dyDescent="0.25">
      <c r="A7140" t="s">
        <v>11</v>
      </c>
      <c r="B7140" t="s">
        <v>50</v>
      </c>
      <c r="C7140" t="s">
        <v>33</v>
      </c>
      <c r="D7140" t="s">
        <v>45</v>
      </c>
      <c r="E7140" t="s">
        <v>15</v>
      </c>
      <c r="F7140" t="s">
        <v>16</v>
      </c>
      <c r="G7140" t="s">
        <v>20</v>
      </c>
      <c r="H7140">
        <v>9</v>
      </c>
      <c r="I7140">
        <v>19741.4944</v>
      </c>
      <c r="J7140">
        <f>SUMIFS(I:I,B:B,Table1_2[[#This Row],[Category Level 2]],D:D,Table1_2[[#This Row],[Brand]],E:E,Table1_2[[#This Row],[Region]],F:F,Table1_2[[#This Row],[Measure]],G:G,Table1_2[[#This Row],[Year]],H:H,"&lt;="&amp;Table1_2[[#This Row],[Month]])</f>
        <v>172606.26139999999</v>
      </c>
      <c r="K7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230613.22199999998</v>
      </c>
      <c r="N7140">
        <f>Table1_2[[#This Row],[Value]]*2.5</f>
        <v>49353.735999999997</v>
      </c>
    </row>
    <row r="7141" spans="1:14" x14ac:dyDescent="0.25">
      <c r="A7141" t="s">
        <v>11</v>
      </c>
      <c r="B7141" t="s">
        <v>50</v>
      </c>
      <c r="C7141" t="s">
        <v>33</v>
      </c>
      <c r="D7141" t="s">
        <v>45</v>
      </c>
      <c r="E7141" t="s">
        <v>15</v>
      </c>
      <c r="F7141" t="s">
        <v>16</v>
      </c>
      <c r="G7141" t="s">
        <v>20</v>
      </c>
      <c r="H7141">
        <v>10</v>
      </c>
      <c r="I7141">
        <v>21483.8982</v>
      </c>
      <c r="J7141">
        <f>SUMIFS(I:I,B:B,Table1_2[[#This Row],[Category Level 2]],D:D,Table1_2[[#This Row],[Brand]],E:E,Table1_2[[#This Row],[Region]],F:F,Table1_2[[#This Row],[Measure]],G:G,Table1_2[[#This Row],[Year]],H:H,"&lt;="&amp;Table1_2[[#This Row],[Month]])</f>
        <v>194090.15959999998</v>
      </c>
      <c r="K7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231541.46299999999</v>
      </c>
      <c r="N7141">
        <f>Table1_2[[#This Row],[Value]]*2.5</f>
        <v>53709.745499999997</v>
      </c>
    </row>
    <row r="7142" spans="1:14" x14ac:dyDescent="0.25">
      <c r="A7142" t="s">
        <v>11</v>
      </c>
      <c r="B7142" t="s">
        <v>50</v>
      </c>
      <c r="C7142" t="s">
        <v>33</v>
      </c>
      <c r="D7142" t="s">
        <v>45</v>
      </c>
      <c r="E7142" t="s">
        <v>15</v>
      </c>
      <c r="F7142" t="s">
        <v>16</v>
      </c>
      <c r="G7142" t="s">
        <v>20</v>
      </c>
      <c r="H7142">
        <v>11</v>
      </c>
      <c r="I7142">
        <v>20556.557999999997</v>
      </c>
      <c r="J7142">
        <f>SUMIFS(I:I,B:B,Table1_2[[#This Row],[Category Level 2]],D:D,Table1_2[[#This Row],[Brand]],E:E,Table1_2[[#This Row],[Region]],F:F,Table1_2[[#This Row],[Measure]],G:G,Table1_2[[#This Row],[Year]],H:H,"&lt;="&amp;Table1_2[[#This Row],[Month]])</f>
        <v>214646.71759999997</v>
      </c>
      <c r="K7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233735.38139999998</v>
      </c>
      <c r="N7142">
        <f>Table1_2[[#This Row],[Value]]*2.5</f>
        <v>51391.39499999999</v>
      </c>
    </row>
    <row r="7143" spans="1:14" x14ac:dyDescent="0.25">
      <c r="A7143" t="s">
        <v>11</v>
      </c>
      <c r="B7143" t="s">
        <v>50</v>
      </c>
      <c r="C7143" t="s">
        <v>33</v>
      </c>
      <c r="D7143" t="s">
        <v>45</v>
      </c>
      <c r="E7143" t="s">
        <v>15</v>
      </c>
      <c r="F7143" t="s">
        <v>16</v>
      </c>
      <c r="G7143" t="s">
        <v>20</v>
      </c>
      <c r="H7143">
        <v>12</v>
      </c>
      <c r="I7143">
        <v>20446.912799999998</v>
      </c>
      <c r="J7143">
        <f>SUMIFS(I:I,B:B,Table1_2[[#This Row],[Category Level 2]],D:D,Table1_2[[#This Row],[Brand]],E:E,Table1_2[[#This Row],[Region]],F:F,Table1_2[[#This Row],[Measure]],G:G,Table1_2[[#This Row],[Year]],H:H,"&lt;="&amp;Table1_2[[#This Row],[Month]])</f>
        <v>235093.63039999997</v>
      </c>
      <c r="K7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235093.63039999997</v>
      </c>
      <c r="N7143">
        <f>Table1_2[[#This Row],[Value]]*2.5</f>
        <v>51117.281999999992</v>
      </c>
    </row>
    <row r="7144" spans="1:14" x14ac:dyDescent="0.25">
      <c r="A7144" t="s">
        <v>11</v>
      </c>
      <c r="B7144" t="s">
        <v>50</v>
      </c>
      <c r="C7144" t="s">
        <v>33</v>
      </c>
      <c r="D7144" t="s">
        <v>45</v>
      </c>
      <c r="E7144" t="s">
        <v>15</v>
      </c>
      <c r="F7144" t="s">
        <v>16</v>
      </c>
      <c r="G7144" t="s">
        <v>21</v>
      </c>
      <c r="H7144">
        <v>1</v>
      </c>
      <c r="I7144">
        <v>18022.959800000001</v>
      </c>
      <c r="J7144">
        <f>SUMIFS(I:I,B:B,Table1_2[[#This Row],[Category Level 2]],D:D,Table1_2[[#This Row],[Brand]],E:E,Table1_2[[#This Row],[Region]],F:F,Table1_2[[#This Row],[Measure]],G:G,Table1_2[[#This Row],[Year]],H:H,"&lt;="&amp;Table1_2[[#This Row],[Month]])</f>
        <v>18022.959800000001</v>
      </c>
      <c r="K7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235803.3872</v>
      </c>
      <c r="N7144">
        <f>Table1_2[[#This Row],[Value]]*2.5</f>
        <v>45057.3995</v>
      </c>
    </row>
    <row r="7145" spans="1:14" x14ac:dyDescent="0.25">
      <c r="A7145" t="s">
        <v>11</v>
      </c>
      <c r="B7145" t="s">
        <v>50</v>
      </c>
      <c r="C7145" t="s">
        <v>33</v>
      </c>
      <c r="D7145" t="s">
        <v>45</v>
      </c>
      <c r="E7145" t="s">
        <v>15</v>
      </c>
      <c r="F7145" t="s">
        <v>16</v>
      </c>
      <c r="G7145" t="s">
        <v>21</v>
      </c>
      <c r="H7145">
        <v>2</v>
      </c>
      <c r="I7145">
        <v>16497.550599999999</v>
      </c>
      <c r="J7145">
        <f>SUMIFS(I:I,B:B,Table1_2[[#This Row],[Category Level 2]],D:D,Table1_2[[#This Row],[Brand]],E:E,Table1_2[[#This Row],[Region]],F:F,Table1_2[[#This Row],[Measure]],G:G,Table1_2[[#This Row],[Year]],H:H,"&lt;="&amp;Table1_2[[#This Row],[Month]])</f>
        <v>34520.510399999999</v>
      </c>
      <c r="K7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235681.22979999997</v>
      </c>
      <c r="N7145">
        <f>Table1_2[[#This Row],[Value]]*2.5</f>
        <v>41243.876499999998</v>
      </c>
    </row>
    <row r="7146" spans="1:14" x14ac:dyDescent="0.25">
      <c r="A7146" t="s">
        <v>11</v>
      </c>
      <c r="B7146" t="s">
        <v>50</v>
      </c>
      <c r="C7146" t="s">
        <v>33</v>
      </c>
      <c r="D7146" t="s">
        <v>45</v>
      </c>
      <c r="E7146" t="s">
        <v>15</v>
      </c>
      <c r="F7146" t="s">
        <v>16</v>
      </c>
      <c r="G7146" t="s">
        <v>21</v>
      </c>
      <c r="H7146">
        <v>3</v>
      </c>
      <c r="I7146">
        <v>20251.0674</v>
      </c>
      <c r="J7146">
        <f>SUMIFS(I:I,B:B,Table1_2[[#This Row],[Category Level 2]],D:D,Table1_2[[#This Row],[Brand]],E:E,Table1_2[[#This Row],[Region]],F:F,Table1_2[[#This Row],[Measure]],G:G,Table1_2[[#This Row],[Year]],H:H,"&lt;="&amp;Table1_2[[#This Row],[Month]])</f>
        <v>54771.577799999999</v>
      </c>
      <c r="K7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236619.40819999998</v>
      </c>
      <c r="N7146">
        <f>Table1_2[[#This Row],[Value]]*2.5</f>
        <v>50627.6685</v>
      </c>
    </row>
    <row r="7147" spans="1:14" x14ac:dyDescent="0.25">
      <c r="A7147" t="s">
        <v>11</v>
      </c>
      <c r="B7147" t="s">
        <v>50</v>
      </c>
      <c r="C7147" t="s">
        <v>33</v>
      </c>
      <c r="D7147" t="s">
        <v>45</v>
      </c>
      <c r="E7147" t="s">
        <v>15</v>
      </c>
      <c r="F7147" t="s">
        <v>16</v>
      </c>
      <c r="G7147" t="s">
        <v>21</v>
      </c>
      <c r="H7147">
        <v>4</v>
      </c>
      <c r="I7147">
        <v>18509.57</v>
      </c>
      <c r="J7147">
        <f>SUMIFS(I:I,B:B,Table1_2[[#This Row],[Category Level 2]],D:D,Table1_2[[#This Row],[Brand]],E:E,Table1_2[[#This Row],[Region]],F:F,Table1_2[[#This Row],[Measure]],G:G,Table1_2[[#This Row],[Year]],H:H,"&lt;="&amp;Table1_2[[#This Row],[Month]])</f>
        <v>73281.147800000006</v>
      </c>
      <c r="K7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236114.25139999998</v>
      </c>
      <c r="N7147">
        <f>Table1_2[[#This Row],[Value]]*2.5</f>
        <v>46273.925000000003</v>
      </c>
    </row>
    <row r="7148" spans="1:14" x14ac:dyDescent="0.25">
      <c r="A7148" t="s">
        <v>11</v>
      </c>
      <c r="B7148" t="s">
        <v>50</v>
      </c>
      <c r="C7148" t="s">
        <v>33</v>
      </c>
      <c r="D7148" t="s">
        <v>45</v>
      </c>
      <c r="E7148" t="s">
        <v>15</v>
      </c>
      <c r="F7148" t="s">
        <v>16</v>
      </c>
      <c r="G7148" t="s">
        <v>21</v>
      </c>
      <c r="H7148">
        <v>5</v>
      </c>
      <c r="I7148">
        <v>18723.287400000001</v>
      </c>
      <c r="J7148">
        <f>SUMIFS(I:I,B:B,Table1_2[[#This Row],[Category Level 2]],D:D,Table1_2[[#This Row],[Brand]],E:E,Table1_2[[#This Row],[Region]],F:F,Table1_2[[#This Row],[Measure]],G:G,Table1_2[[#This Row],[Year]],H:H,"&lt;="&amp;Table1_2[[#This Row],[Month]])</f>
        <v>92004.435200000007</v>
      </c>
      <c r="K7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236235.51019999999</v>
      </c>
      <c r="N7148">
        <f>Table1_2[[#This Row],[Value]]*2.5</f>
        <v>46808.218500000003</v>
      </c>
    </row>
    <row r="7149" spans="1:14" x14ac:dyDescent="0.25">
      <c r="A7149" t="s">
        <v>11</v>
      </c>
      <c r="B7149" t="s">
        <v>50</v>
      </c>
      <c r="C7149" t="s">
        <v>33</v>
      </c>
      <c r="D7149" t="s">
        <v>45</v>
      </c>
      <c r="E7149" t="s">
        <v>15</v>
      </c>
      <c r="F7149" t="s">
        <v>16</v>
      </c>
      <c r="G7149" t="s">
        <v>21</v>
      </c>
      <c r="H7149">
        <v>6</v>
      </c>
      <c r="I7149">
        <v>18271.710399999996</v>
      </c>
      <c r="J7149">
        <f>SUMIFS(I:I,B:B,Table1_2[[#This Row],[Category Level 2]],D:D,Table1_2[[#This Row],[Brand]],E:E,Table1_2[[#This Row],[Region]],F:F,Table1_2[[#This Row],[Measure]],G:G,Table1_2[[#This Row],[Year]],H:H,"&lt;="&amp;Table1_2[[#This Row],[Month]])</f>
        <v>110276.1456</v>
      </c>
      <c r="K7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233549.34759999998</v>
      </c>
      <c r="N7149">
        <f>Table1_2[[#This Row],[Value]]*2.5</f>
        <v>45679.275999999991</v>
      </c>
    </row>
    <row r="7150" spans="1:14" x14ac:dyDescent="0.25">
      <c r="A7150" t="s">
        <v>11</v>
      </c>
      <c r="B7150" t="s">
        <v>50</v>
      </c>
      <c r="C7150" t="s">
        <v>33</v>
      </c>
      <c r="D7150" t="s">
        <v>45</v>
      </c>
      <c r="E7150" t="s">
        <v>15</v>
      </c>
      <c r="F7150" t="s">
        <v>16</v>
      </c>
      <c r="G7150" t="s">
        <v>21</v>
      </c>
      <c r="H7150">
        <v>7</v>
      </c>
      <c r="I7150">
        <v>18334.217199999999</v>
      </c>
      <c r="J7150">
        <f>SUMIFS(I:I,B:B,Table1_2[[#This Row],[Category Level 2]],D:D,Table1_2[[#This Row],[Brand]],E:E,Table1_2[[#This Row],[Region]],F:F,Table1_2[[#This Row],[Measure]],G:G,Table1_2[[#This Row],[Year]],H:H,"&lt;="&amp;Table1_2[[#This Row],[Month]])</f>
        <v>128610.3628</v>
      </c>
      <c r="K7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230184.18119999999</v>
      </c>
      <c r="N7150">
        <f>Table1_2[[#This Row],[Value]]*2.5</f>
        <v>45835.542999999998</v>
      </c>
    </row>
    <row r="7151" spans="1:14" x14ac:dyDescent="0.25">
      <c r="A7151" t="s">
        <v>11</v>
      </c>
      <c r="B7151" t="s">
        <v>50</v>
      </c>
      <c r="C7151" t="s">
        <v>33</v>
      </c>
      <c r="D7151" t="s">
        <v>45</v>
      </c>
      <c r="E7151" t="s">
        <v>15</v>
      </c>
      <c r="F7151" t="s">
        <v>16</v>
      </c>
      <c r="G7151" t="s">
        <v>21</v>
      </c>
      <c r="H7151">
        <v>8</v>
      </c>
      <c r="I7151">
        <v>17218.588800000001</v>
      </c>
      <c r="J7151">
        <f>SUMIFS(I:I,B:B,Table1_2[[#This Row],[Category Level 2]],D:D,Table1_2[[#This Row],[Brand]],E:E,Table1_2[[#This Row],[Region]],F:F,Table1_2[[#This Row],[Measure]],G:G,Table1_2[[#This Row],[Year]],H:H,"&lt;="&amp;Table1_2[[#This Row],[Month]])</f>
        <v>145828.9516</v>
      </c>
      <c r="K7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228057.815</v>
      </c>
      <c r="N7151">
        <f>Table1_2[[#This Row],[Value]]*2.5</f>
        <v>43046.472000000002</v>
      </c>
    </row>
    <row r="7152" spans="1:14" x14ac:dyDescent="0.25">
      <c r="A7152" t="s">
        <v>11</v>
      </c>
      <c r="B7152" t="s">
        <v>50</v>
      </c>
      <c r="C7152" t="s">
        <v>33</v>
      </c>
      <c r="D7152" t="s">
        <v>45</v>
      </c>
      <c r="E7152" t="s">
        <v>15</v>
      </c>
      <c r="F7152" t="s">
        <v>16</v>
      </c>
      <c r="G7152" t="s">
        <v>21</v>
      </c>
      <c r="H7152">
        <v>9</v>
      </c>
      <c r="I7152">
        <v>17876.938200000001</v>
      </c>
      <c r="J7152">
        <f>SUMIFS(I:I,B:B,Table1_2[[#This Row],[Category Level 2]],D:D,Table1_2[[#This Row],[Brand]],E:E,Table1_2[[#This Row],[Region]],F:F,Table1_2[[#This Row],[Measure]],G:G,Table1_2[[#This Row],[Year]],H:H,"&lt;="&amp;Table1_2[[#This Row],[Month]])</f>
        <v>163705.8898</v>
      </c>
      <c r="K7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226193.25880000001</v>
      </c>
      <c r="N7152">
        <f>Table1_2[[#This Row],[Value]]*2.5</f>
        <v>44692.345500000003</v>
      </c>
    </row>
    <row r="7153" spans="1:14" x14ac:dyDescent="0.25">
      <c r="A7153" t="s">
        <v>11</v>
      </c>
      <c r="B7153" t="s">
        <v>50</v>
      </c>
      <c r="C7153" t="s">
        <v>33</v>
      </c>
      <c r="D7153" t="s">
        <v>45</v>
      </c>
      <c r="E7153" t="s">
        <v>15</v>
      </c>
      <c r="F7153" t="s">
        <v>16</v>
      </c>
      <c r="G7153" t="s">
        <v>21</v>
      </c>
      <c r="H7153">
        <v>10</v>
      </c>
      <c r="I7153">
        <v>16567.224200000001</v>
      </c>
      <c r="J7153">
        <f>SUMIFS(I:I,B:B,Table1_2[[#This Row],[Category Level 2]],D:D,Table1_2[[#This Row],[Brand]],E:E,Table1_2[[#This Row],[Region]],F:F,Table1_2[[#This Row],[Measure]],G:G,Table1_2[[#This Row],[Year]],H:H,"&lt;="&amp;Table1_2[[#This Row],[Month]])</f>
        <v>180273.114</v>
      </c>
      <c r="K7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221276.58480000001</v>
      </c>
      <c r="N7153">
        <f>Table1_2[[#This Row],[Value]]*2.5</f>
        <v>41418.0605</v>
      </c>
    </row>
    <row r="7154" spans="1:14" x14ac:dyDescent="0.25">
      <c r="A7154" t="s">
        <v>11</v>
      </c>
      <c r="B7154" t="s">
        <v>50</v>
      </c>
      <c r="C7154" t="s">
        <v>33</v>
      </c>
      <c r="D7154" t="s">
        <v>45</v>
      </c>
      <c r="E7154" t="s">
        <v>15</v>
      </c>
      <c r="F7154" t="s">
        <v>16</v>
      </c>
      <c r="G7154" t="s">
        <v>21</v>
      </c>
      <c r="H7154">
        <v>11</v>
      </c>
      <c r="I7154">
        <v>17160.441800000001</v>
      </c>
      <c r="J7154">
        <f>SUMIFS(I:I,B:B,Table1_2[[#This Row],[Category Level 2]],D:D,Table1_2[[#This Row],[Brand]],E:E,Table1_2[[#This Row],[Region]],F:F,Table1_2[[#This Row],[Measure]],G:G,Table1_2[[#This Row],[Year]],H:H,"&lt;="&amp;Table1_2[[#This Row],[Month]])</f>
        <v>197433.5558</v>
      </c>
      <c r="K7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217880.46859999999</v>
      </c>
      <c r="N7154">
        <f>Table1_2[[#This Row],[Value]]*2.5</f>
        <v>42901.104500000001</v>
      </c>
    </row>
    <row r="7155" spans="1:14" x14ac:dyDescent="0.25">
      <c r="A7155" t="s">
        <v>11</v>
      </c>
      <c r="B7155" t="s">
        <v>50</v>
      </c>
      <c r="C7155" t="s">
        <v>33</v>
      </c>
      <c r="D7155" t="s">
        <v>45</v>
      </c>
      <c r="E7155" t="s">
        <v>15</v>
      </c>
      <c r="F7155" t="s">
        <v>16</v>
      </c>
      <c r="G7155" t="s">
        <v>21</v>
      </c>
      <c r="H7155">
        <v>12</v>
      </c>
      <c r="I7155">
        <v>17280.790999999997</v>
      </c>
      <c r="J7155">
        <f>SUMIFS(I:I,B:B,Table1_2[[#This Row],[Category Level 2]],D:D,Table1_2[[#This Row],[Brand]],E:E,Table1_2[[#This Row],[Region]],F:F,Table1_2[[#This Row],[Measure]],G:G,Table1_2[[#This Row],[Year]],H:H,"&lt;="&amp;Table1_2[[#This Row],[Month]])</f>
        <v>214714.3468</v>
      </c>
      <c r="K7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214714.3468</v>
      </c>
      <c r="N7155">
        <f>Table1_2[[#This Row],[Value]]*2.5</f>
        <v>43201.977499999994</v>
      </c>
    </row>
    <row r="7156" spans="1:14" x14ac:dyDescent="0.25">
      <c r="A7156" t="s">
        <v>11</v>
      </c>
      <c r="B7156" t="s">
        <v>50</v>
      </c>
      <c r="C7156" t="s">
        <v>33</v>
      </c>
      <c r="D7156" t="s">
        <v>45</v>
      </c>
      <c r="E7156" t="s">
        <v>15</v>
      </c>
      <c r="F7156" t="s">
        <v>16</v>
      </c>
      <c r="G7156" t="s">
        <v>22</v>
      </c>
      <c r="H7156">
        <v>1</v>
      </c>
      <c r="I7156">
        <v>16613.067999999999</v>
      </c>
      <c r="J7156">
        <f>SUMIFS(I:I,B:B,Table1_2[[#This Row],[Category Level 2]],D:D,Table1_2[[#This Row],[Brand]],E:E,Table1_2[[#This Row],[Region]],F:F,Table1_2[[#This Row],[Measure]],G:G,Table1_2[[#This Row],[Year]],H:H,"&lt;="&amp;Table1_2[[#This Row],[Month]])</f>
        <v>16613.067999999999</v>
      </c>
      <c r="K7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213304.45499999999</v>
      </c>
      <c r="N7156">
        <f>Table1_2[[#This Row],[Value]]*2.5</f>
        <v>41532.67</v>
      </c>
    </row>
    <row r="7157" spans="1:14" x14ac:dyDescent="0.25">
      <c r="A7157" t="s">
        <v>11</v>
      </c>
      <c r="B7157" t="s">
        <v>50</v>
      </c>
      <c r="C7157" t="s">
        <v>33</v>
      </c>
      <c r="D7157" t="s">
        <v>45</v>
      </c>
      <c r="E7157" t="s">
        <v>15</v>
      </c>
      <c r="F7157" t="s">
        <v>16</v>
      </c>
      <c r="G7157" t="s">
        <v>22</v>
      </c>
      <c r="H7157">
        <v>2</v>
      </c>
      <c r="I7157">
        <v>16370.618599999998</v>
      </c>
      <c r="J7157">
        <f>SUMIFS(I:I,B:B,Table1_2[[#This Row],[Category Level 2]],D:D,Table1_2[[#This Row],[Brand]],E:E,Table1_2[[#This Row],[Region]],F:F,Table1_2[[#This Row],[Measure]],G:G,Table1_2[[#This Row],[Year]],H:H,"&lt;="&amp;Table1_2[[#This Row],[Month]])</f>
        <v>32983.686600000001</v>
      </c>
      <c r="K7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213177.52299999999</v>
      </c>
      <c r="N7157">
        <f>Table1_2[[#This Row],[Value]]*2.5</f>
        <v>40926.546499999997</v>
      </c>
    </row>
    <row r="7158" spans="1:14" x14ac:dyDescent="0.25">
      <c r="A7158" t="s">
        <v>11</v>
      </c>
      <c r="B7158" t="s">
        <v>50</v>
      </c>
      <c r="C7158" t="s">
        <v>33</v>
      </c>
      <c r="D7158" t="s">
        <v>45</v>
      </c>
      <c r="E7158" t="s">
        <v>15</v>
      </c>
      <c r="F7158" t="s">
        <v>16</v>
      </c>
      <c r="G7158" t="s">
        <v>22</v>
      </c>
      <c r="H7158">
        <v>3</v>
      </c>
      <c r="I7158">
        <v>18898.0334</v>
      </c>
      <c r="J7158">
        <f>SUMIFS(I:I,B:B,Table1_2[[#This Row],[Category Level 2]],D:D,Table1_2[[#This Row],[Brand]],E:E,Table1_2[[#This Row],[Region]],F:F,Table1_2[[#This Row],[Measure]],G:G,Table1_2[[#This Row],[Year]],H:H,"&lt;="&amp;Table1_2[[#This Row],[Month]])</f>
        <v>51881.72</v>
      </c>
      <c r="K7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211824.489</v>
      </c>
      <c r="N7158">
        <f>Table1_2[[#This Row],[Value]]*2.5</f>
        <v>47245.083500000001</v>
      </c>
    </row>
    <row r="7159" spans="1:14" x14ac:dyDescent="0.25">
      <c r="A7159" t="s">
        <v>11</v>
      </c>
      <c r="B7159" t="s">
        <v>50</v>
      </c>
      <c r="C7159" t="s">
        <v>33</v>
      </c>
      <c r="D7159" t="s">
        <v>45</v>
      </c>
      <c r="E7159" t="s">
        <v>15</v>
      </c>
      <c r="F7159" t="s">
        <v>23</v>
      </c>
      <c r="G7159" t="s">
        <v>17</v>
      </c>
      <c r="H7159">
        <v>1</v>
      </c>
      <c r="I7159">
        <v>135496.71980000002</v>
      </c>
      <c r="J7159">
        <f>SUMIFS(I:I,B:B,Table1_2[[#This Row],[Category Level 2]],D:D,Table1_2[[#This Row],[Brand]],E:E,Table1_2[[#This Row],[Region]],F:F,Table1_2[[#This Row],[Measure]],G:G,Table1_2[[#This Row],[Year]],H:H,"&lt;="&amp;Table1_2[[#This Row],[Month]])</f>
        <v>135496.71980000002</v>
      </c>
      <c r="K7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135496.71980000002</v>
      </c>
      <c r="N7159">
        <f>Table1_2[[#This Row],[Value]]*2.5</f>
        <v>338741.79950000008</v>
      </c>
    </row>
    <row r="7160" spans="1:14" x14ac:dyDescent="0.25">
      <c r="A7160" t="s">
        <v>11</v>
      </c>
      <c r="B7160" t="s">
        <v>50</v>
      </c>
      <c r="C7160" t="s">
        <v>33</v>
      </c>
      <c r="D7160" t="s">
        <v>45</v>
      </c>
      <c r="E7160" t="s">
        <v>15</v>
      </c>
      <c r="F7160" t="s">
        <v>23</v>
      </c>
      <c r="G7160" t="s">
        <v>17</v>
      </c>
      <c r="H7160">
        <v>2</v>
      </c>
      <c r="I7160">
        <v>98819.814199999993</v>
      </c>
      <c r="J7160">
        <f>SUMIFS(I:I,B:B,Table1_2[[#This Row],[Category Level 2]],D:D,Table1_2[[#This Row],[Brand]],E:E,Table1_2[[#This Row],[Region]],F:F,Table1_2[[#This Row],[Measure]],G:G,Table1_2[[#This Row],[Year]],H:H,"&lt;="&amp;Table1_2[[#This Row],[Month]])</f>
        <v>234316.53400000001</v>
      </c>
      <c r="K7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234316.53400000001</v>
      </c>
      <c r="N7160">
        <f>Table1_2[[#This Row],[Value]]*2.5</f>
        <v>247049.5355</v>
      </c>
    </row>
    <row r="7161" spans="1:14" x14ac:dyDescent="0.25">
      <c r="A7161" t="s">
        <v>11</v>
      </c>
      <c r="B7161" t="s">
        <v>50</v>
      </c>
      <c r="C7161" t="s">
        <v>33</v>
      </c>
      <c r="D7161" t="s">
        <v>45</v>
      </c>
      <c r="E7161" t="s">
        <v>15</v>
      </c>
      <c r="F7161" t="s">
        <v>23</v>
      </c>
      <c r="G7161" t="s">
        <v>17</v>
      </c>
      <c r="H7161">
        <v>3</v>
      </c>
      <c r="I7161">
        <v>140653.7738</v>
      </c>
      <c r="J7161">
        <f>SUMIFS(I:I,B:B,Table1_2[[#This Row],[Category Level 2]],D:D,Table1_2[[#This Row],[Brand]],E:E,Table1_2[[#This Row],[Region]],F:F,Table1_2[[#This Row],[Measure]],G:G,Table1_2[[#This Row],[Year]],H:H,"&lt;="&amp;Table1_2[[#This Row],[Month]])</f>
        <v>374970.30780000001</v>
      </c>
      <c r="K7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374970.30780000001</v>
      </c>
      <c r="N7161">
        <f>Table1_2[[#This Row],[Value]]*2.5</f>
        <v>351634.43449999997</v>
      </c>
    </row>
    <row r="7162" spans="1:14" x14ac:dyDescent="0.25">
      <c r="A7162" t="s">
        <v>11</v>
      </c>
      <c r="B7162" t="s">
        <v>50</v>
      </c>
      <c r="C7162" t="s">
        <v>33</v>
      </c>
      <c r="D7162" t="s">
        <v>45</v>
      </c>
      <c r="E7162" t="s">
        <v>15</v>
      </c>
      <c r="F7162" t="s">
        <v>23</v>
      </c>
      <c r="G7162" t="s">
        <v>17</v>
      </c>
      <c r="H7162">
        <v>4</v>
      </c>
      <c r="I7162">
        <v>134938.32379999998</v>
      </c>
      <c r="J7162">
        <f>SUMIFS(I:I,B:B,Table1_2[[#This Row],[Category Level 2]],D:D,Table1_2[[#This Row],[Brand]],E:E,Table1_2[[#This Row],[Region]],F:F,Table1_2[[#This Row],[Measure]],G:G,Table1_2[[#This Row],[Year]],H:H,"&lt;="&amp;Table1_2[[#This Row],[Month]])</f>
        <v>509908.63159999996</v>
      </c>
      <c r="K7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509908.63159999996</v>
      </c>
      <c r="N7162">
        <f>Table1_2[[#This Row],[Value]]*2.5</f>
        <v>337345.80949999997</v>
      </c>
    </row>
    <row r="7163" spans="1:14" x14ac:dyDescent="0.25">
      <c r="A7163" t="s">
        <v>11</v>
      </c>
      <c r="B7163" t="s">
        <v>50</v>
      </c>
      <c r="C7163" t="s">
        <v>33</v>
      </c>
      <c r="D7163" t="s">
        <v>45</v>
      </c>
      <c r="E7163" t="s">
        <v>15</v>
      </c>
      <c r="F7163" t="s">
        <v>23</v>
      </c>
      <c r="G7163" t="s">
        <v>17</v>
      </c>
      <c r="H7163">
        <v>5</v>
      </c>
      <c r="I7163">
        <v>139865.1208</v>
      </c>
      <c r="J7163">
        <f>SUMIFS(I:I,B:B,Table1_2[[#This Row],[Category Level 2]],D:D,Table1_2[[#This Row],[Brand]],E:E,Table1_2[[#This Row],[Region]],F:F,Table1_2[[#This Row],[Measure]],G:G,Table1_2[[#This Row],[Year]],H:H,"&lt;="&amp;Table1_2[[#This Row],[Month]])</f>
        <v>649773.7524</v>
      </c>
      <c r="K7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649773.7524</v>
      </c>
      <c r="N7163">
        <f>Table1_2[[#This Row],[Value]]*2.5</f>
        <v>349662.80200000003</v>
      </c>
    </row>
    <row r="7164" spans="1:14" x14ac:dyDescent="0.25">
      <c r="A7164" t="s">
        <v>11</v>
      </c>
      <c r="B7164" t="s">
        <v>50</v>
      </c>
      <c r="C7164" t="s">
        <v>33</v>
      </c>
      <c r="D7164" t="s">
        <v>45</v>
      </c>
      <c r="E7164" t="s">
        <v>15</v>
      </c>
      <c r="F7164" t="s">
        <v>23</v>
      </c>
      <c r="G7164" t="s">
        <v>17</v>
      </c>
      <c r="H7164">
        <v>6</v>
      </c>
      <c r="I7164">
        <v>139831.41560000001</v>
      </c>
      <c r="J7164">
        <f>SUMIFS(I:I,B:B,Table1_2[[#This Row],[Category Level 2]],D:D,Table1_2[[#This Row],[Brand]],E:E,Table1_2[[#This Row],[Region]],F:F,Table1_2[[#This Row],[Measure]],G:G,Table1_2[[#This Row],[Year]],H:H,"&lt;="&amp;Table1_2[[#This Row],[Month]])</f>
        <v>789605.16800000006</v>
      </c>
      <c r="K7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789605.16800000006</v>
      </c>
      <c r="N7164">
        <f>Table1_2[[#This Row],[Value]]*2.5</f>
        <v>349578.53899999999</v>
      </c>
    </row>
    <row r="7165" spans="1:14" x14ac:dyDescent="0.25">
      <c r="A7165" t="s">
        <v>11</v>
      </c>
      <c r="B7165" t="s">
        <v>50</v>
      </c>
      <c r="C7165" t="s">
        <v>33</v>
      </c>
      <c r="D7165" t="s">
        <v>45</v>
      </c>
      <c r="E7165" t="s">
        <v>15</v>
      </c>
      <c r="F7165" t="s">
        <v>23</v>
      </c>
      <c r="G7165" t="s">
        <v>17</v>
      </c>
      <c r="H7165">
        <v>7</v>
      </c>
      <c r="I7165">
        <v>133926.65419999999</v>
      </c>
      <c r="J7165">
        <f>SUMIFS(I:I,B:B,Table1_2[[#This Row],[Category Level 2]],D:D,Table1_2[[#This Row],[Brand]],E:E,Table1_2[[#This Row],[Region]],F:F,Table1_2[[#This Row],[Measure]],G:G,Table1_2[[#This Row],[Year]],H:H,"&lt;="&amp;Table1_2[[#This Row],[Month]])</f>
        <v>923531.82220000005</v>
      </c>
      <c r="K7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923531.82220000005</v>
      </c>
      <c r="N7165">
        <f>Table1_2[[#This Row],[Value]]*2.5</f>
        <v>334816.63549999997</v>
      </c>
    </row>
    <row r="7166" spans="1:14" x14ac:dyDescent="0.25">
      <c r="A7166" t="s">
        <v>11</v>
      </c>
      <c r="B7166" t="s">
        <v>50</v>
      </c>
      <c r="C7166" t="s">
        <v>33</v>
      </c>
      <c r="D7166" t="s">
        <v>45</v>
      </c>
      <c r="E7166" t="s">
        <v>15</v>
      </c>
      <c r="F7166" t="s">
        <v>23</v>
      </c>
      <c r="G7166" t="s">
        <v>17</v>
      </c>
      <c r="H7166">
        <v>8</v>
      </c>
      <c r="I7166">
        <v>126497.28340000001</v>
      </c>
      <c r="J7166">
        <f>SUMIFS(I:I,B:B,Table1_2[[#This Row],[Category Level 2]],D:D,Table1_2[[#This Row],[Brand]],E:E,Table1_2[[#This Row],[Region]],F:F,Table1_2[[#This Row],[Measure]],G:G,Table1_2[[#This Row],[Year]],H:H,"&lt;="&amp;Table1_2[[#This Row],[Month]])</f>
        <v>1050029.1056000001</v>
      </c>
      <c r="K7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1050029.1056000001</v>
      </c>
      <c r="N7166">
        <f>Table1_2[[#This Row],[Value]]*2.5</f>
        <v>316243.20850000007</v>
      </c>
    </row>
    <row r="7167" spans="1:14" x14ac:dyDescent="0.25">
      <c r="A7167" t="s">
        <v>11</v>
      </c>
      <c r="B7167" t="s">
        <v>50</v>
      </c>
      <c r="C7167" t="s">
        <v>33</v>
      </c>
      <c r="D7167" t="s">
        <v>45</v>
      </c>
      <c r="E7167" t="s">
        <v>15</v>
      </c>
      <c r="F7167" t="s">
        <v>23</v>
      </c>
      <c r="G7167" t="s">
        <v>17</v>
      </c>
      <c r="H7167">
        <v>9</v>
      </c>
      <c r="I7167">
        <v>120530.3806</v>
      </c>
      <c r="J7167">
        <f>SUMIFS(I:I,B:B,Table1_2[[#This Row],[Category Level 2]],D:D,Table1_2[[#This Row],[Brand]],E:E,Table1_2[[#This Row],[Region]],F:F,Table1_2[[#This Row],[Measure]],G:G,Table1_2[[#This Row],[Year]],H:H,"&lt;="&amp;Table1_2[[#This Row],[Month]])</f>
        <v>1170559.4862000002</v>
      </c>
      <c r="K7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1170559.4862000002</v>
      </c>
      <c r="N7167">
        <f>Table1_2[[#This Row],[Value]]*2.5</f>
        <v>301325.95150000002</v>
      </c>
    </row>
    <row r="7168" spans="1:14" x14ac:dyDescent="0.25">
      <c r="A7168" t="s">
        <v>11</v>
      </c>
      <c r="B7168" t="s">
        <v>50</v>
      </c>
      <c r="C7168" t="s">
        <v>33</v>
      </c>
      <c r="D7168" t="s">
        <v>45</v>
      </c>
      <c r="E7168" t="s">
        <v>15</v>
      </c>
      <c r="F7168" t="s">
        <v>23</v>
      </c>
      <c r="G7168" t="s">
        <v>17</v>
      </c>
      <c r="H7168">
        <v>10</v>
      </c>
      <c r="I7168">
        <v>135805.01459999999</v>
      </c>
      <c r="J7168">
        <f>SUMIFS(I:I,B:B,Table1_2[[#This Row],[Category Level 2]],D:D,Table1_2[[#This Row],[Brand]],E:E,Table1_2[[#This Row],[Region]],F:F,Table1_2[[#This Row],[Measure]],G:G,Table1_2[[#This Row],[Year]],H:H,"&lt;="&amp;Table1_2[[#This Row],[Month]])</f>
        <v>1306364.5008</v>
      </c>
      <c r="K7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1306364.5008</v>
      </c>
      <c r="N7168">
        <f>Table1_2[[#This Row],[Value]]*2.5</f>
        <v>339512.53649999999</v>
      </c>
    </row>
    <row r="7169" spans="1:14" x14ac:dyDescent="0.25">
      <c r="A7169" t="s">
        <v>11</v>
      </c>
      <c r="B7169" t="s">
        <v>50</v>
      </c>
      <c r="C7169" t="s">
        <v>33</v>
      </c>
      <c r="D7169" t="s">
        <v>45</v>
      </c>
      <c r="E7169" t="s">
        <v>15</v>
      </c>
      <c r="F7169" t="s">
        <v>23</v>
      </c>
      <c r="G7169" t="s">
        <v>17</v>
      </c>
      <c r="H7169">
        <v>11</v>
      </c>
      <c r="I7169">
        <v>117245.5956</v>
      </c>
      <c r="J7169">
        <f>SUMIFS(I:I,B:B,Table1_2[[#This Row],[Category Level 2]],D:D,Table1_2[[#This Row],[Brand]],E:E,Table1_2[[#This Row],[Region]],F:F,Table1_2[[#This Row],[Measure]],G:G,Table1_2[[#This Row],[Year]],H:H,"&lt;="&amp;Table1_2[[#This Row],[Month]])</f>
        <v>1423610.0964000002</v>
      </c>
      <c r="K7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1423610.0964000002</v>
      </c>
      <c r="N7169">
        <f>Table1_2[[#This Row],[Value]]*2.5</f>
        <v>293113.989</v>
      </c>
    </row>
    <row r="7170" spans="1:14" x14ac:dyDescent="0.25">
      <c r="A7170" t="s">
        <v>11</v>
      </c>
      <c r="B7170" t="s">
        <v>50</v>
      </c>
      <c r="C7170" t="s">
        <v>33</v>
      </c>
      <c r="D7170" t="s">
        <v>45</v>
      </c>
      <c r="E7170" t="s">
        <v>15</v>
      </c>
      <c r="F7170" t="s">
        <v>23</v>
      </c>
      <c r="G7170" t="s">
        <v>17</v>
      </c>
      <c r="H7170">
        <v>12</v>
      </c>
      <c r="I7170">
        <v>118643.98699999999</v>
      </c>
      <c r="J7170">
        <f>SUMIFS(I:I,B:B,Table1_2[[#This Row],[Category Level 2]],D:D,Table1_2[[#This Row],[Brand]],E:E,Table1_2[[#This Row],[Region]],F:F,Table1_2[[#This Row],[Measure]],G:G,Table1_2[[#This Row],[Year]],H:H,"&lt;="&amp;Table1_2[[#This Row],[Month]])</f>
        <v>1542254.0834000001</v>
      </c>
      <c r="K7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1542254.0834000001</v>
      </c>
      <c r="N7170">
        <f>Table1_2[[#This Row],[Value]]*2.5</f>
        <v>296609.96749999997</v>
      </c>
    </row>
    <row r="7171" spans="1:14" x14ac:dyDescent="0.25">
      <c r="A7171" t="s">
        <v>11</v>
      </c>
      <c r="B7171" t="s">
        <v>50</v>
      </c>
      <c r="C7171" t="s">
        <v>33</v>
      </c>
      <c r="D7171" t="s">
        <v>45</v>
      </c>
      <c r="E7171" t="s">
        <v>15</v>
      </c>
      <c r="F7171" t="s">
        <v>23</v>
      </c>
      <c r="G7171" t="s">
        <v>18</v>
      </c>
      <c r="H7171">
        <v>1</v>
      </c>
      <c r="I7171">
        <v>123035.23580000002</v>
      </c>
      <c r="J7171">
        <f>SUMIFS(I:I,B:B,Table1_2[[#This Row],[Category Level 2]],D:D,Table1_2[[#This Row],[Brand]],E:E,Table1_2[[#This Row],[Region]],F:F,Table1_2[[#This Row],[Measure]],G:G,Table1_2[[#This Row],[Year]],H:H,"&lt;="&amp;Table1_2[[#This Row],[Month]])</f>
        <v>123035.23580000002</v>
      </c>
      <c r="K7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1529792.5994000002</v>
      </c>
      <c r="N7171">
        <f>Table1_2[[#This Row],[Value]]*2.5</f>
        <v>307588.08950000006</v>
      </c>
    </row>
    <row r="7172" spans="1:14" x14ac:dyDescent="0.25">
      <c r="A7172" t="s">
        <v>11</v>
      </c>
      <c r="B7172" t="s">
        <v>50</v>
      </c>
      <c r="C7172" t="s">
        <v>33</v>
      </c>
      <c r="D7172" t="s">
        <v>45</v>
      </c>
      <c r="E7172" t="s">
        <v>15</v>
      </c>
      <c r="F7172" t="s">
        <v>23</v>
      </c>
      <c r="G7172" t="s">
        <v>18</v>
      </c>
      <c r="H7172">
        <v>2</v>
      </c>
      <c r="I7172">
        <v>109365.1508</v>
      </c>
      <c r="J7172">
        <f>SUMIFS(I:I,B:B,Table1_2[[#This Row],[Category Level 2]],D:D,Table1_2[[#This Row],[Brand]],E:E,Table1_2[[#This Row],[Region]],F:F,Table1_2[[#This Row],[Measure]],G:G,Table1_2[[#This Row],[Year]],H:H,"&lt;="&amp;Table1_2[[#This Row],[Month]])</f>
        <v>232400.38660000003</v>
      </c>
      <c r="K7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1540337.9360000002</v>
      </c>
      <c r="N7172">
        <f>Table1_2[[#This Row],[Value]]*2.5</f>
        <v>273412.87699999998</v>
      </c>
    </row>
    <row r="7173" spans="1:14" x14ac:dyDescent="0.25">
      <c r="A7173" t="s">
        <v>11</v>
      </c>
      <c r="B7173" t="s">
        <v>50</v>
      </c>
      <c r="C7173" t="s">
        <v>33</v>
      </c>
      <c r="D7173" t="s">
        <v>45</v>
      </c>
      <c r="E7173" t="s">
        <v>15</v>
      </c>
      <c r="F7173" t="s">
        <v>23</v>
      </c>
      <c r="G7173" t="s">
        <v>18</v>
      </c>
      <c r="H7173">
        <v>3</v>
      </c>
      <c r="I7173">
        <v>110049.9396</v>
      </c>
      <c r="J7173">
        <f>SUMIFS(I:I,B:B,Table1_2[[#This Row],[Category Level 2]],D:D,Table1_2[[#This Row],[Brand]],E:E,Table1_2[[#This Row],[Region]],F:F,Table1_2[[#This Row],[Measure]],G:G,Table1_2[[#This Row],[Year]],H:H,"&lt;="&amp;Table1_2[[#This Row],[Month]])</f>
        <v>342450.32620000001</v>
      </c>
      <c r="K7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1509734.1018000001</v>
      </c>
      <c r="N7173">
        <f>Table1_2[[#This Row],[Value]]*2.5</f>
        <v>275124.84899999999</v>
      </c>
    </row>
    <row r="7174" spans="1:14" x14ac:dyDescent="0.25">
      <c r="A7174" t="s">
        <v>11</v>
      </c>
      <c r="B7174" t="s">
        <v>50</v>
      </c>
      <c r="C7174" t="s">
        <v>33</v>
      </c>
      <c r="D7174" t="s">
        <v>45</v>
      </c>
      <c r="E7174" t="s">
        <v>15</v>
      </c>
      <c r="F7174" t="s">
        <v>23</v>
      </c>
      <c r="G7174" t="s">
        <v>18</v>
      </c>
      <c r="H7174">
        <v>4</v>
      </c>
      <c r="I7174">
        <v>107323.97879999998</v>
      </c>
      <c r="J7174">
        <f>SUMIFS(I:I,B:B,Table1_2[[#This Row],[Category Level 2]],D:D,Table1_2[[#This Row],[Brand]],E:E,Table1_2[[#This Row],[Region]],F:F,Table1_2[[#This Row],[Measure]],G:G,Table1_2[[#This Row],[Year]],H:H,"&lt;="&amp;Table1_2[[#This Row],[Month]])</f>
        <v>449774.30499999999</v>
      </c>
      <c r="K7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1482119.7567999999</v>
      </c>
      <c r="N7174">
        <f>Table1_2[[#This Row],[Value]]*2.5</f>
        <v>268309.94699999993</v>
      </c>
    </row>
    <row r="7175" spans="1:14" x14ac:dyDescent="0.25">
      <c r="A7175" t="s">
        <v>11</v>
      </c>
      <c r="B7175" t="s">
        <v>50</v>
      </c>
      <c r="C7175" t="s">
        <v>33</v>
      </c>
      <c r="D7175" t="s">
        <v>45</v>
      </c>
      <c r="E7175" t="s">
        <v>15</v>
      </c>
      <c r="F7175" t="s">
        <v>23</v>
      </c>
      <c r="G7175" t="s">
        <v>18</v>
      </c>
      <c r="H7175">
        <v>5</v>
      </c>
      <c r="I7175">
        <v>109357.15059999999</v>
      </c>
      <c r="J7175">
        <f>SUMIFS(I:I,B:B,Table1_2[[#This Row],[Category Level 2]],D:D,Table1_2[[#This Row],[Brand]],E:E,Table1_2[[#This Row],[Region]],F:F,Table1_2[[#This Row],[Measure]],G:G,Table1_2[[#This Row],[Year]],H:H,"&lt;="&amp;Table1_2[[#This Row],[Month]])</f>
        <v>559131.45559999999</v>
      </c>
      <c r="K7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1451611.7866</v>
      </c>
      <c r="N7175">
        <f>Table1_2[[#This Row],[Value]]*2.5</f>
        <v>273392.87650000001</v>
      </c>
    </row>
    <row r="7176" spans="1:14" x14ac:dyDescent="0.25">
      <c r="A7176" t="s">
        <v>11</v>
      </c>
      <c r="B7176" t="s">
        <v>50</v>
      </c>
      <c r="C7176" t="s">
        <v>33</v>
      </c>
      <c r="D7176" t="s">
        <v>45</v>
      </c>
      <c r="E7176" t="s">
        <v>15</v>
      </c>
      <c r="F7176" t="s">
        <v>23</v>
      </c>
      <c r="G7176" t="s">
        <v>18</v>
      </c>
      <c r="H7176">
        <v>6</v>
      </c>
      <c r="I7176">
        <v>106802.40500000001</v>
      </c>
      <c r="J7176">
        <f>SUMIFS(I:I,B:B,Table1_2[[#This Row],[Category Level 2]],D:D,Table1_2[[#This Row],[Brand]],E:E,Table1_2[[#This Row],[Region]],F:F,Table1_2[[#This Row],[Measure]],G:G,Table1_2[[#This Row],[Year]],H:H,"&lt;="&amp;Table1_2[[#This Row],[Month]])</f>
        <v>665933.86060000001</v>
      </c>
      <c r="K7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1418582.7760000001</v>
      </c>
      <c r="N7176">
        <f>Table1_2[[#This Row],[Value]]*2.5</f>
        <v>267006.01250000001</v>
      </c>
    </row>
    <row r="7177" spans="1:14" x14ac:dyDescent="0.25">
      <c r="A7177" t="s">
        <v>11</v>
      </c>
      <c r="B7177" t="s">
        <v>50</v>
      </c>
      <c r="C7177" t="s">
        <v>33</v>
      </c>
      <c r="D7177" t="s">
        <v>45</v>
      </c>
      <c r="E7177" t="s">
        <v>15</v>
      </c>
      <c r="F7177" t="s">
        <v>23</v>
      </c>
      <c r="G7177" t="s">
        <v>18</v>
      </c>
      <c r="H7177">
        <v>7</v>
      </c>
      <c r="I7177">
        <v>110396.32680000001</v>
      </c>
      <c r="J7177">
        <f>SUMIFS(I:I,B:B,Table1_2[[#This Row],[Category Level 2]],D:D,Table1_2[[#This Row],[Brand]],E:E,Table1_2[[#This Row],[Region]],F:F,Table1_2[[#This Row],[Measure]],G:G,Table1_2[[#This Row],[Year]],H:H,"&lt;="&amp;Table1_2[[#This Row],[Month]])</f>
        <v>776330.18740000005</v>
      </c>
      <c r="K7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1395052.4486</v>
      </c>
      <c r="N7177">
        <f>Table1_2[[#This Row],[Value]]*2.5</f>
        <v>275990.81700000004</v>
      </c>
    </row>
    <row r="7178" spans="1:14" x14ac:dyDescent="0.25">
      <c r="A7178" t="s">
        <v>11</v>
      </c>
      <c r="B7178" t="s">
        <v>50</v>
      </c>
      <c r="C7178" t="s">
        <v>33</v>
      </c>
      <c r="D7178" t="s">
        <v>45</v>
      </c>
      <c r="E7178" t="s">
        <v>15</v>
      </c>
      <c r="F7178" t="s">
        <v>23</v>
      </c>
      <c r="G7178" t="s">
        <v>18</v>
      </c>
      <c r="H7178">
        <v>8</v>
      </c>
      <c r="I7178">
        <v>102036.213</v>
      </c>
      <c r="J7178">
        <f>SUMIFS(I:I,B:B,Table1_2[[#This Row],[Category Level 2]],D:D,Table1_2[[#This Row],[Brand]],E:E,Table1_2[[#This Row],[Region]],F:F,Table1_2[[#This Row],[Measure]],G:G,Table1_2[[#This Row],[Year]],H:H,"&lt;="&amp;Table1_2[[#This Row],[Month]])</f>
        <v>878366.40040000004</v>
      </c>
      <c r="K7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1370591.3782000002</v>
      </c>
      <c r="N7178">
        <f>Table1_2[[#This Row],[Value]]*2.5</f>
        <v>255090.5325</v>
      </c>
    </row>
    <row r="7179" spans="1:14" x14ac:dyDescent="0.25">
      <c r="A7179" t="s">
        <v>11</v>
      </c>
      <c r="B7179" t="s">
        <v>50</v>
      </c>
      <c r="C7179" t="s">
        <v>33</v>
      </c>
      <c r="D7179" t="s">
        <v>45</v>
      </c>
      <c r="E7179" t="s">
        <v>15</v>
      </c>
      <c r="F7179" t="s">
        <v>23</v>
      </c>
      <c r="G7179" t="s">
        <v>18</v>
      </c>
      <c r="H7179">
        <v>9</v>
      </c>
      <c r="I7179">
        <v>93521.620400000014</v>
      </c>
      <c r="J7179">
        <f>SUMIFS(I:I,B:B,Table1_2[[#This Row],[Category Level 2]],D:D,Table1_2[[#This Row],[Brand]],E:E,Table1_2[[#This Row],[Region]],F:F,Table1_2[[#This Row],[Measure]],G:G,Table1_2[[#This Row],[Year]],H:H,"&lt;="&amp;Table1_2[[#This Row],[Month]])</f>
        <v>971888.02080000006</v>
      </c>
      <c r="K7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1343582.618</v>
      </c>
      <c r="N7179">
        <f>Table1_2[[#This Row],[Value]]*2.5</f>
        <v>233804.05100000004</v>
      </c>
    </row>
    <row r="7180" spans="1:14" x14ac:dyDescent="0.25">
      <c r="A7180" t="s">
        <v>11</v>
      </c>
      <c r="B7180" t="s">
        <v>50</v>
      </c>
      <c r="C7180" t="s">
        <v>33</v>
      </c>
      <c r="D7180" t="s">
        <v>45</v>
      </c>
      <c r="E7180" t="s">
        <v>15</v>
      </c>
      <c r="F7180" t="s">
        <v>23</v>
      </c>
      <c r="G7180" t="s">
        <v>18</v>
      </c>
      <c r="H7180">
        <v>10</v>
      </c>
      <c r="I7180">
        <v>119254.1442</v>
      </c>
      <c r="J7180">
        <f>SUMIFS(I:I,B:B,Table1_2[[#This Row],[Category Level 2]],D:D,Table1_2[[#This Row],[Brand]],E:E,Table1_2[[#This Row],[Region]],F:F,Table1_2[[#This Row],[Measure]],G:G,Table1_2[[#This Row],[Year]],H:H,"&lt;="&amp;Table1_2[[#This Row],[Month]])</f>
        <v>1091142.165</v>
      </c>
      <c r="K7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1327031.7476000001</v>
      </c>
      <c r="N7180">
        <f>Table1_2[[#This Row],[Value]]*2.5</f>
        <v>298135.36050000001</v>
      </c>
    </row>
    <row r="7181" spans="1:14" x14ac:dyDescent="0.25">
      <c r="A7181" t="s">
        <v>11</v>
      </c>
      <c r="B7181" t="s">
        <v>50</v>
      </c>
      <c r="C7181" t="s">
        <v>33</v>
      </c>
      <c r="D7181" t="s">
        <v>45</v>
      </c>
      <c r="E7181" t="s">
        <v>15</v>
      </c>
      <c r="F7181" t="s">
        <v>23</v>
      </c>
      <c r="G7181" t="s">
        <v>18</v>
      </c>
      <c r="H7181">
        <v>11</v>
      </c>
      <c r="I7181">
        <v>104995.28300000001</v>
      </c>
      <c r="J7181">
        <f>SUMIFS(I:I,B:B,Table1_2[[#This Row],[Category Level 2]],D:D,Table1_2[[#This Row],[Brand]],E:E,Table1_2[[#This Row],[Region]],F:F,Table1_2[[#This Row],[Measure]],G:G,Table1_2[[#This Row],[Year]],H:H,"&lt;="&amp;Table1_2[[#This Row],[Month]])</f>
        <v>1196137.4480000001</v>
      </c>
      <c r="K7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1314781.4350000001</v>
      </c>
      <c r="N7181">
        <f>Table1_2[[#This Row],[Value]]*2.5</f>
        <v>262488.20750000002</v>
      </c>
    </row>
    <row r="7182" spans="1:14" x14ac:dyDescent="0.25">
      <c r="A7182" t="s">
        <v>11</v>
      </c>
      <c r="B7182" t="s">
        <v>50</v>
      </c>
      <c r="C7182" t="s">
        <v>33</v>
      </c>
      <c r="D7182" t="s">
        <v>45</v>
      </c>
      <c r="E7182" t="s">
        <v>15</v>
      </c>
      <c r="F7182" t="s">
        <v>23</v>
      </c>
      <c r="G7182" t="s">
        <v>18</v>
      </c>
      <c r="H7182">
        <v>12</v>
      </c>
      <c r="I7182">
        <v>103937.12940000001</v>
      </c>
      <c r="J7182">
        <f>SUMIFS(I:I,B:B,Table1_2[[#This Row],[Category Level 2]],D:D,Table1_2[[#This Row],[Brand]],E:E,Table1_2[[#This Row],[Region]],F:F,Table1_2[[#This Row],[Measure]],G:G,Table1_2[[#This Row],[Year]],H:H,"&lt;="&amp;Table1_2[[#This Row],[Month]])</f>
        <v>1300074.5774000001</v>
      </c>
      <c r="K7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1300074.5774000001</v>
      </c>
      <c r="N7182">
        <f>Table1_2[[#This Row],[Value]]*2.5</f>
        <v>259842.8235</v>
      </c>
    </row>
    <row r="7183" spans="1:14" x14ac:dyDescent="0.25">
      <c r="A7183" t="s">
        <v>11</v>
      </c>
      <c r="B7183" t="s">
        <v>50</v>
      </c>
      <c r="C7183" t="s">
        <v>33</v>
      </c>
      <c r="D7183" t="s">
        <v>45</v>
      </c>
      <c r="E7183" t="s">
        <v>15</v>
      </c>
      <c r="F7183" t="s">
        <v>23</v>
      </c>
      <c r="G7183" t="s">
        <v>19</v>
      </c>
      <c r="H7183">
        <v>1</v>
      </c>
      <c r="I7183">
        <v>103616.3662</v>
      </c>
      <c r="J7183">
        <f>SUMIFS(I:I,B:B,Table1_2[[#This Row],[Category Level 2]],D:D,Table1_2[[#This Row],[Brand]],E:E,Table1_2[[#This Row],[Region]],F:F,Table1_2[[#This Row],[Measure]],G:G,Table1_2[[#This Row],[Year]],H:H,"&lt;="&amp;Table1_2[[#This Row],[Month]])</f>
        <v>103616.3662</v>
      </c>
      <c r="K7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1280655.7078</v>
      </c>
      <c r="N7183">
        <f>Table1_2[[#This Row],[Value]]*2.5</f>
        <v>259040.9155</v>
      </c>
    </row>
    <row r="7184" spans="1:14" x14ac:dyDescent="0.25">
      <c r="A7184" t="s">
        <v>11</v>
      </c>
      <c r="B7184" t="s">
        <v>50</v>
      </c>
      <c r="C7184" t="s">
        <v>33</v>
      </c>
      <c r="D7184" t="s">
        <v>45</v>
      </c>
      <c r="E7184" t="s">
        <v>15</v>
      </c>
      <c r="F7184" t="s">
        <v>23</v>
      </c>
      <c r="G7184" t="s">
        <v>19</v>
      </c>
      <c r="H7184">
        <v>2</v>
      </c>
      <c r="I7184">
        <v>92025.78379999999</v>
      </c>
      <c r="J7184">
        <f>SUMIFS(I:I,B:B,Table1_2[[#This Row],[Category Level 2]],D:D,Table1_2[[#This Row],[Brand]],E:E,Table1_2[[#This Row],[Region]],F:F,Table1_2[[#This Row],[Measure]],G:G,Table1_2[[#This Row],[Year]],H:H,"&lt;="&amp;Table1_2[[#This Row],[Month]])</f>
        <v>195642.15</v>
      </c>
      <c r="K7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1263316.3407999999</v>
      </c>
      <c r="N7184">
        <f>Table1_2[[#This Row],[Value]]*2.5</f>
        <v>230064.45949999997</v>
      </c>
    </row>
    <row r="7185" spans="1:14" x14ac:dyDescent="0.25">
      <c r="A7185" t="s">
        <v>11</v>
      </c>
      <c r="B7185" t="s">
        <v>50</v>
      </c>
      <c r="C7185" t="s">
        <v>33</v>
      </c>
      <c r="D7185" t="s">
        <v>45</v>
      </c>
      <c r="E7185" t="s">
        <v>15</v>
      </c>
      <c r="F7185" t="s">
        <v>23</v>
      </c>
      <c r="G7185" t="s">
        <v>19</v>
      </c>
      <c r="H7185">
        <v>3</v>
      </c>
      <c r="I7185">
        <v>139186.39660000001</v>
      </c>
      <c r="J7185">
        <f>SUMIFS(I:I,B:B,Table1_2[[#This Row],[Category Level 2]],D:D,Table1_2[[#This Row],[Brand]],E:E,Table1_2[[#This Row],[Region]],F:F,Table1_2[[#This Row],[Measure]],G:G,Table1_2[[#This Row],[Year]],H:H,"&lt;="&amp;Table1_2[[#This Row],[Month]])</f>
        <v>334828.5466</v>
      </c>
      <c r="K7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1292452.7978000001</v>
      </c>
      <c r="N7185">
        <f>Table1_2[[#This Row],[Value]]*2.5</f>
        <v>347965.9915</v>
      </c>
    </row>
    <row r="7186" spans="1:14" x14ac:dyDescent="0.25">
      <c r="A7186" t="s">
        <v>11</v>
      </c>
      <c r="B7186" t="s">
        <v>50</v>
      </c>
      <c r="C7186" t="s">
        <v>33</v>
      </c>
      <c r="D7186" t="s">
        <v>45</v>
      </c>
      <c r="E7186" t="s">
        <v>15</v>
      </c>
      <c r="F7186" t="s">
        <v>23</v>
      </c>
      <c r="G7186" t="s">
        <v>19</v>
      </c>
      <c r="H7186">
        <v>4</v>
      </c>
      <c r="I7186">
        <v>116328.538</v>
      </c>
      <c r="J7186">
        <f>SUMIFS(I:I,B:B,Table1_2[[#This Row],[Category Level 2]],D:D,Table1_2[[#This Row],[Brand]],E:E,Table1_2[[#This Row],[Region]],F:F,Table1_2[[#This Row],[Measure]],G:G,Table1_2[[#This Row],[Year]],H:H,"&lt;="&amp;Table1_2[[#This Row],[Month]])</f>
        <v>451157.0846</v>
      </c>
      <c r="K7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1301457.3570000001</v>
      </c>
      <c r="N7186">
        <f>Table1_2[[#This Row],[Value]]*2.5</f>
        <v>290821.34499999997</v>
      </c>
    </row>
    <row r="7187" spans="1:14" x14ac:dyDescent="0.25">
      <c r="A7187" t="s">
        <v>11</v>
      </c>
      <c r="B7187" t="s">
        <v>50</v>
      </c>
      <c r="C7187" t="s">
        <v>33</v>
      </c>
      <c r="D7187" t="s">
        <v>45</v>
      </c>
      <c r="E7187" t="s">
        <v>15</v>
      </c>
      <c r="F7187" t="s">
        <v>23</v>
      </c>
      <c r="G7187" t="s">
        <v>19</v>
      </c>
      <c r="H7187">
        <v>5</v>
      </c>
      <c r="I7187">
        <v>93207.478400000007</v>
      </c>
      <c r="J7187">
        <f>SUMIFS(I:I,B:B,Table1_2[[#This Row],[Category Level 2]],D:D,Table1_2[[#This Row],[Brand]],E:E,Table1_2[[#This Row],[Region]],F:F,Table1_2[[#This Row],[Measure]],G:G,Table1_2[[#This Row],[Year]],H:H,"&lt;="&amp;Table1_2[[#This Row],[Month]])</f>
        <v>544364.56299999997</v>
      </c>
      <c r="K7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1285307.6847999999</v>
      </c>
      <c r="N7187">
        <f>Table1_2[[#This Row],[Value]]*2.5</f>
        <v>233018.69600000003</v>
      </c>
    </row>
    <row r="7188" spans="1:14" x14ac:dyDescent="0.25">
      <c r="A7188" t="s">
        <v>11</v>
      </c>
      <c r="B7188" t="s">
        <v>50</v>
      </c>
      <c r="C7188" t="s">
        <v>33</v>
      </c>
      <c r="D7188" t="s">
        <v>45</v>
      </c>
      <c r="E7188" t="s">
        <v>15</v>
      </c>
      <c r="F7188" t="s">
        <v>23</v>
      </c>
      <c r="G7188" t="s">
        <v>19</v>
      </c>
      <c r="H7188">
        <v>6</v>
      </c>
      <c r="I7188">
        <v>103645.0012</v>
      </c>
      <c r="J7188">
        <f>SUMIFS(I:I,B:B,Table1_2[[#This Row],[Category Level 2]],D:D,Table1_2[[#This Row],[Brand]],E:E,Table1_2[[#This Row],[Region]],F:F,Table1_2[[#This Row],[Measure]],G:G,Table1_2[[#This Row],[Year]],H:H,"&lt;="&amp;Table1_2[[#This Row],[Month]])</f>
        <v>648009.56419999991</v>
      </c>
      <c r="K7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1282150.281</v>
      </c>
      <c r="N7188">
        <f>Table1_2[[#This Row],[Value]]*2.5</f>
        <v>259112.503</v>
      </c>
    </row>
    <row r="7189" spans="1:14" x14ac:dyDescent="0.25">
      <c r="A7189" t="s">
        <v>11</v>
      </c>
      <c r="B7189" t="s">
        <v>50</v>
      </c>
      <c r="C7189" t="s">
        <v>33</v>
      </c>
      <c r="D7189" t="s">
        <v>45</v>
      </c>
      <c r="E7189" t="s">
        <v>15</v>
      </c>
      <c r="F7189" t="s">
        <v>23</v>
      </c>
      <c r="G7189" t="s">
        <v>19</v>
      </c>
      <c r="H7189">
        <v>7</v>
      </c>
      <c r="I7189">
        <v>118174.72080000001</v>
      </c>
      <c r="J7189">
        <f>SUMIFS(I:I,B:B,Table1_2[[#This Row],[Category Level 2]],D:D,Table1_2[[#This Row],[Brand]],E:E,Table1_2[[#This Row],[Region]],F:F,Table1_2[[#This Row],[Measure]],G:G,Table1_2[[#This Row],[Year]],H:H,"&lt;="&amp;Table1_2[[#This Row],[Month]])</f>
        <v>766184.28499999992</v>
      </c>
      <c r="K7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1289928.6749999998</v>
      </c>
      <c r="N7189">
        <f>Table1_2[[#This Row],[Value]]*2.5</f>
        <v>295436.80200000003</v>
      </c>
    </row>
    <row r="7190" spans="1:14" x14ac:dyDescent="0.25">
      <c r="A7190" t="s">
        <v>11</v>
      </c>
      <c r="B7190" t="s">
        <v>50</v>
      </c>
      <c r="C7190" t="s">
        <v>33</v>
      </c>
      <c r="D7190" t="s">
        <v>45</v>
      </c>
      <c r="E7190" t="s">
        <v>15</v>
      </c>
      <c r="F7190" t="s">
        <v>23</v>
      </c>
      <c r="G7190" t="s">
        <v>19</v>
      </c>
      <c r="H7190">
        <v>8</v>
      </c>
      <c r="I7190">
        <v>90476.122000000003</v>
      </c>
      <c r="J7190">
        <f>SUMIFS(I:I,B:B,Table1_2[[#This Row],[Category Level 2]],D:D,Table1_2[[#This Row],[Brand]],E:E,Table1_2[[#This Row],[Region]],F:F,Table1_2[[#This Row],[Measure]],G:G,Table1_2[[#This Row],[Year]],H:H,"&lt;="&amp;Table1_2[[#This Row],[Month]])</f>
        <v>856660.40699999989</v>
      </c>
      <c r="K7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1278368.5839999998</v>
      </c>
      <c r="N7190">
        <f>Table1_2[[#This Row],[Value]]*2.5</f>
        <v>226190.30499999999</v>
      </c>
    </row>
    <row r="7191" spans="1:14" x14ac:dyDescent="0.25">
      <c r="A7191" t="s">
        <v>11</v>
      </c>
      <c r="B7191" t="s">
        <v>50</v>
      </c>
      <c r="C7191" t="s">
        <v>33</v>
      </c>
      <c r="D7191" t="s">
        <v>45</v>
      </c>
      <c r="E7191" t="s">
        <v>15</v>
      </c>
      <c r="F7191" t="s">
        <v>23</v>
      </c>
      <c r="G7191" t="s">
        <v>19</v>
      </c>
      <c r="H7191">
        <v>9</v>
      </c>
      <c r="I7191">
        <v>95132.946200000006</v>
      </c>
      <c r="J7191">
        <f>SUMIFS(I:I,B:B,Table1_2[[#This Row],[Category Level 2]],D:D,Table1_2[[#This Row],[Brand]],E:E,Table1_2[[#This Row],[Region]],F:F,Table1_2[[#This Row],[Measure]],G:G,Table1_2[[#This Row],[Year]],H:H,"&lt;="&amp;Table1_2[[#This Row],[Month]])</f>
        <v>951793.3531999999</v>
      </c>
      <c r="K7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1279979.9098</v>
      </c>
      <c r="N7191">
        <f>Table1_2[[#This Row],[Value]]*2.5</f>
        <v>237832.36550000001</v>
      </c>
    </row>
    <row r="7192" spans="1:14" x14ac:dyDescent="0.25">
      <c r="A7192" t="s">
        <v>11</v>
      </c>
      <c r="B7192" t="s">
        <v>50</v>
      </c>
      <c r="C7192" t="s">
        <v>33</v>
      </c>
      <c r="D7192" t="s">
        <v>45</v>
      </c>
      <c r="E7192" t="s">
        <v>15</v>
      </c>
      <c r="F7192" t="s">
        <v>23</v>
      </c>
      <c r="G7192" t="s">
        <v>19</v>
      </c>
      <c r="H7192">
        <v>10</v>
      </c>
      <c r="I7192">
        <v>111596.0318</v>
      </c>
      <c r="J7192">
        <f>SUMIFS(I:I,B:B,Table1_2[[#This Row],[Category Level 2]],D:D,Table1_2[[#This Row],[Brand]],E:E,Table1_2[[#This Row],[Region]],F:F,Table1_2[[#This Row],[Measure]],G:G,Table1_2[[#This Row],[Year]],H:H,"&lt;="&amp;Table1_2[[#This Row],[Month]])</f>
        <v>1063389.3849999998</v>
      </c>
      <c r="K7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1272321.7973999998</v>
      </c>
      <c r="N7192">
        <f>Table1_2[[#This Row],[Value]]*2.5</f>
        <v>278990.07949999999</v>
      </c>
    </row>
    <row r="7193" spans="1:14" x14ac:dyDescent="0.25">
      <c r="A7193" t="s">
        <v>11</v>
      </c>
      <c r="B7193" t="s">
        <v>50</v>
      </c>
      <c r="C7193" t="s">
        <v>33</v>
      </c>
      <c r="D7193" t="s">
        <v>45</v>
      </c>
      <c r="E7193" t="s">
        <v>15</v>
      </c>
      <c r="F7193" t="s">
        <v>23</v>
      </c>
      <c r="G7193" t="s">
        <v>19</v>
      </c>
      <c r="H7193">
        <v>11</v>
      </c>
      <c r="I7193">
        <v>99629.660800000012</v>
      </c>
      <c r="J7193">
        <f>SUMIFS(I:I,B:B,Table1_2[[#This Row],[Category Level 2]],D:D,Table1_2[[#This Row],[Brand]],E:E,Table1_2[[#This Row],[Region]],F:F,Table1_2[[#This Row],[Measure]],G:G,Table1_2[[#This Row],[Year]],H:H,"&lt;="&amp;Table1_2[[#This Row],[Month]])</f>
        <v>1163019.0457999997</v>
      </c>
      <c r="K7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1266956.1751999997</v>
      </c>
      <c r="N7193">
        <f>Table1_2[[#This Row],[Value]]*2.5</f>
        <v>249074.15200000003</v>
      </c>
    </row>
    <row r="7194" spans="1:14" x14ac:dyDescent="0.25">
      <c r="A7194" t="s">
        <v>11</v>
      </c>
      <c r="B7194" t="s">
        <v>50</v>
      </c>
      <c r="C7194" t="s">
        <v>33</v>
      </c>
      <c r="D7194" t="s">
        <v>45</v>
      </c>
      <c r="E7194" t="s">
        <v>15</v>
      </c>
      <c r="F7194" t="s">
        <v>23</v>
      </c>
      <c r="G7194" t="s">
        <v>19</v>
      </c>
      <c r="H7194">
        <v>12</v>
      </c>
      <c r="I7194">
        <v>103850.87280000001</v>
      </c>
      <c r="J7194">
        <f>SUMIFS(I:I,B:B,Table1_2[[#This Row],[Category Level 2]],D:D,Table1_2[[#This Row],[Brand]],E:E,Table1_2[[#This Row],[Region]],F:F,Table1_2[[#This Row],[Measure]],G:G,Table1_2[[#This Row],[Year]],H:H,"&lt;="&amp;Table1_2[[#This Row],[Month]])</f>
        <v>1266869.9185999997</v>
      </c>
      <c r="K7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1266869.9185999997</v>
      </c>
      <c r="N7194">
        <f>Table1_2[[#This Row],[Value]]*2.5</f>
        <v>259627.18200000003</v>
      </c>
    </row>
    <row r="7195" spans="1:14" x14ac:dyDescent="0.25">
      <c r="A7195" t="s">
        <v>11</v>
      </c>
      <c r="B7195" t="s">
        <v>50</v>
      </c>
      <c r="C7195" t="s">
        <v>33</v>
      </c>
      <c r="D7195" t="s">
        <v>45</v>
      </c>
      <c r="E7195" t="s">
        <v>15</v>
      </c>
      <c r="F7195" t="s">
        <v>23</v>
      </c>
      <c r="G7195" t="s">
        <v>20</v>
      </c>
      <c r="H7195">
        <v>1</v>
      </c>
      <c r="I7195">
        <v>94980.614199999996</v>
      </c>
      <c r="J7195">
        <f>SUMIFS(I:I,B:B,Table1_2[[#This Row],[Category Level 2]],D:D,Table1_2[[#This Row],[Brand]],E:E,Table1_2[[#This Row],[Region]],F:F,Table1_2[[#This Row],[Measure]],G:G,Table1_2[[#This Row],[Year]],H:H,"&lt;="&amp;Table1_2[[#This Row],[Month]])</f>
        <v>94980.614199999996</v>
      </c>
      <c r="K7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1258234.1666000001</v>
      </c>
      <c r="N7195">
        <f>Table1_2[[#This Row],[Value]]*2.5</f>
        <v>237451.5355</v>
      </c>
    </row>
    <row r="7196" spans="1:14" x14ac:dyDescent="0.25">
      <c r="A7196" t="s">
        <v>11</v>
      </c>
      <c r="B7196" t="s">
        <v>50</v>
      </c>
      <c r="C7196" t="s">
        <v>33</v>
      </c>
      <c r="D7196" t="s">
        <v>45</v>
      </c>
      <c r="E7196" t="s">
        <v>15</v>
      </c>
      <c r="F7196" t="s">
        <v>23</v>
      </c>
      <c r="G7196" t="s">
        <v>20</v>
      </c>
      <c r="H7196">
        <v>2</v>
      </c>
      <c r="I7196">
        <v>91316.959800000011</v>
      </c>
      <c r="J7196">
        <f>SUMIFS(I:I,B:B,Table1_2[[#This Row],[Category Level 2]],D:D,Table1_2[[#This Row],[Brand]],E:E,Table1_2[[#This Row],[Region]],F:F,Table1_2[[#This Row],[Measure]],G:G,Table1_2[[#This Row],[Year]],H:H,"&lt;="&amp;Table1_2[[#This Row],[Month]])</f>
        <v>186297.57400000002</v>
      </c>
      <c r="K7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1257525.3426000001</v>
      </c>
      <c r="N7196">
        <f>Table1_2[[#This Row],[Value]]*2.5</f>
        <v>228292.39950000003</v>
      </c>
    </row>
    <row r="7197" spans="1:14" x14ac:dyDescent="0.25">
      <c r="A7197" t="s">
        <v>11</v>
      </c>
      <c r="B7197" t="s">
        <v>50</v>
      </c>
      <c r="C7197" t="s">
        <v>33</v>
      </c>
      <c r="D7197" t="s">
        <v>45</v>
      </c>
      <c r="E7197" t="s">
        <v>15</v>
      </c>
      <c r="F7197" t="s">
        <v>23</v>
      </c>
      <c r="G7197" t="s">
        <v>20</v>
      </c>
      <c r="H7197">
        <v>3</v>
      </c>
      <c r="I7197">
        <v>106280.9362</v>
      </c>
      <c r="J7197">
        <f>SUMIFS(I:I,B:B,Table1_2[[#This Row],[Category Level 2]],D:D,Table1_2[[#This Row],[Brand]],E:E,Table1_2[[#This Row],[Region]],F:F,Table1_2[[#This Row],[Measure]],G:G,Table1_2[[#This Row],[Year]],H:H,"&lt;="&amp;Table1_2[[#This Row],[Month]])</f>
        <v>292578.51020000002</v>
      </c>
      <c r="K7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1224619.8821999999</v>
      </c>
      <c r="N7197">
        <f>Table1_2[[#This Row],[Value]]*2.5</f>
        <v>265702.34049999999</v>
      </c>
    </row>
    <row r="7198" spans="1:14" x14ac:dyDescent="0.25">
      <c r="A7198" t="s">
        <v>11</v>
      </c>
      <c r="B7198" t="s">
        <v>50</v>
      </c>
      <c r="C7198" t="s">
        <v>33</v>
      </c>
      <c r="D7198" t="s">
        <v>45</v>
      </c>
      <c r="E7198" t="s">
        <v>15</v>
      </c>
      <c r="F7198" t="s">
        <v>23</v>
      </c>
      <c r="G7198" t="s">
        <v>20</v>
      </c>
      <c r="H7198">
        <v>4</v>
      </c>
      <c r="I7198">
        <v>104960.833</v>
      </c>
      <c r="J7198">
        <f>SUMIFS(I:I,B:B,Table1_2[[#This Row],[Category Level 2]],D:D,Table1_2[[#This Row],[Brand]],E:E,Table1_2[[#This Row],[Region]],F:F,Table1_2[[#This Row],[Measure]],G:G,Table1_2[[#This Row],[Year]],H:H,"&lt;="&amp;Table1_2[[#This Row],[Month]])</f>
        <v>397539.3432</v>
      </c>
      <c r="K7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1213252.1772</v>
      </c>
      <c r="N7198">
        <f>Table1_2[[#This Row],[Value]]*2.5</f>
        <v>262402.08250000002</v>
      </c>
    </row>
    <row r="7199" spans="1:14" x14ac:dyDescent="0.25">
      <c r="A7199" t="s">
        <v>11</v>
      </c>
      <c r="B7199" t="s">
        <v>50</v>
      </c>
      <c r="C7199" t="s">
        <v>33</v>
      </c>
      <c r="D7199" t="s">
        <v>45</v>
      </c>
      <c r="E7199" t="s">
        <v>15</v>
      </c>
      <c r="F7199" t="s">
        <v>23</v>
      </c>
      <c r="G7199" t="s">
        <v>20</v>
      </c>
      <c r="H7199">
        <v>5</v>
      </c>
      <c r="I7199">
        <v>103949.76359999999</v>
      </c>
      <c r="J7199">
        <f>SUMIFS(I:I,B:B,Table1_2[[#This Row],[Category Level 2]],D:D,Table1_2[[#This Row],[Brand]],E:E,Table1_2[[#This Row],[Region]],F:F,Table1_2[[#This Row],[Measure]],G:G,Table1_2[[#This Row],[Year]],H:H,"&lt;="&amp;Table1_2[[#This Row],[Month]])</f>
        <v>501489.10680000001</v>
      </c>
      <c r="K7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1223994.4624000001</v>
      </c>
      <c r="N7199">
        <f>Table1_2[[#This Row],[Value]]*2.5</f>
        <v>259874.40899999999</v>
      </c>
    </row>
    <row r="7200" spans="1:14" x14ac:dyDescent="0.25">
      <c r="A7200" t="s">
        <v>11</v>
      </c>
      <c r="B7200" t="s">
        <v>50</v>
      </c>
      <c r="C7200" t="s">
        <v>33</v>
      </c>
      <c r="D7200" t="s">
        <v>45</v>
      </c>
      <c r="E7200" t="s">
        <v>15</v>
      </c>
      <c r="F7200" t="s">
        <v>23</v>
      </c>
      <c r="G7200" t="s">
        <v>20</v>
      </c>
      <c r="H7200">
        <v>6</v>
      </c>
      <c r="I7200">
        <v>117440.14419999998</v>
      </c>
      <c r="J7200">
        <f>SUMIFS(I:I,B:B,Table1_2[[#This Row],[Category Level 2]],D:D,Table1_2[[#This Row],[Brand]],E:E,Table1_2[[#This Row],[Region]],F:F,Table1_2[[#This Row],[Measure]],G:G,Table1_2[[#This Row],[Year]],H:H,"&lt;="&amp;Table1_2[[#This Row],[Month]])</f>
        <v>618929.25099999993</v>
      </c>
      <c r="K7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1237789.6054</v>
      </c>
      <c r="N7200">
        <f>Table1_2[[#This Row],[Value]]*2.5</f>
        <v>293600.36049999995</v>
      </c>
    </row>
    <row r="7201" spans="1:14" x14ac:dyDescent="0.25">
      <c r="A7201" t="s">
        <v>11</v>
      </c>
      <c r="B7201" t="s">
        <v>50</v>
      </c>
      <c r="C7201" t="s">
        <v>33</v>
      </c>
      <c r="D7201" t="s">
        <v>45</v>
      </c>
      <c r="E7201" t="s">
        <v>15</v>
      </c>
      <c r="F7201" t="s">
        <v>23</v>
      </c>
      <c r="G7201" t="s">
        <v>20</v>
      </c>
      <c r="H7201">
        <v>7</v>
      </c>
      <c r="I7201">
        <v>121679.95820000001</v>
      </c>
      <c r="J7201">
        <f>SUMIFS(I:I,B:B,Table1_2[[#This Row],[Category Level 2]],D:D,Table1_2[[#This Row],[Brand]],E:E,Table1_2[[#This Row],[Region]],F:F,Table1_2[[#This Row],[Measure]],G:G,Table1_2[[#This Row],[Year]],H:H,"&lt;="&amp;Table1_2[[#This Row],[Month]])</f>
        <v>740609.20919999992</v>
      </c>
      <c r="K7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1241294.8428</v>
      </c>
      <c r="N7201">
        <f>Table1_2[[#This Row],[Value]]*2.5</f>
        <v>304199.89550000004</v>
      </c>
    </row>
    <row r="7202" spans="1:14" x14ac:dyDescent="0.25">
      <c r="A7202" t="s">
        <v>11</v>
      </c>
      <c r="B7202" t="s">
        <v>50</v>
      </c>
      <c r="C7202" t="s">
        <v>33</v>
      </c>
      <c r="D7202" t="s">
        <v>45</v>
      </c>
      <c r="E7202" t="s">
        <v>15</v>
      </c>
      <c r="F7202" t="s">
        <v>23</v>
      </c>
      <c r="G7202" t="s">
        <v>20</v>
      </c>
      <c r="H7202">
        <v>8</v>
      </c>
      <c r="I7202">
        <v>108487.33000000002</v>
      </c>
      <c r="J7202">
        <f>SUMIFS(I:I,B:B,Table1_2[[#This Row],[Category Level 2]],D:D,Table1_2[[#This Row],[Brand]],E:E,Table1_2[[#This Row],[Region]],F:F,Table1_2[[#This Row],[Measure]],G:G,Table1_2[[#This Row],[Year]],H:H,"&lt;="&amp;Table1_2[[#This Row],[Month]])</f>
        <v>849096.5392</v>
      </c>
      <c r="K7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1259306.0508000001</v>
      </c>
      <c r="N7202">
        <f>Table1_2[[#This Row],[Value]]*2.5</f>
        <v>271218.32500000007</v>
      </c>
    </row>
    <row r="7203" spans="1:14" x14ac:dyDescent="0.25">
      <c r="A7203" t="s">
        <v>11</v>
      </c>
      <c r="B7203" t="s">
        <v>50</v>
      </c>
      <c r="C7203" t="s">
        <v>33</v>
      </c>
      <c r="D7203" t="s">
        <v>45</v>
      </c>
      <c r="E7203" t="s">
        <v>15</v>
      </c>
      <c r="F7203" t="s">
        <v>23</v>
      </c>
      <c r="G7203" t="s">
        <v>20</v>
      </c>
      <c r="H7203">
        <v>9</v>
      </c>
      <c r="I7203">
        <v>110745.83439999999</v>
      </c>
      <c r="J7203">
        <f>SUMIFS(I:I,B:B,Table1_2[[#This Row],[Category Level 2]],D:D,Table1_2[[#This Row],[Brand]],E:E,Table1_2[[#This Row],[Region]],F:F,Table1_2[[#This Row],[Measure]],G:G,Table1_2[[#This Row],[Year]],H:H,"&lt;="&amp;Table1_2[[#This Row],[Month]])</f>
        <v>959842.37360000005</v>
      </c>
      <c r="K7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1274918.939</v>
      </c>
      <c r="N7203">
        <f>Table1_2[[#This Row],[Value]]*2.5</f>
        <v>276864.58600000001</v>
      </c>
    </row>
    <row r="7204" spans="1:14" x14ac:dyDescent="0.25">
      <c r="A7204" t="s">
        <v>11</v>
      </c>
      <c r="B7204" t="s">
        <v>50</v>
      </c>
      <c r="C7204" t="s">
        <v>33</v>
      </c>
      <c r="D7204" t="s">
        <v>45</v>
      </c>
      <c r="E7204" t="s">
        <v>15</v>
      </c>
      <c r="F7204" t="s">
        <v>23</v>
      </c>
      <c r="G7204" t="s">
        <v>20</v>
      </c>
      <c r="H7204">
        <v>10</v>
      </c>
      <c r="I7204">
        <v>120747.34419999999</v>
      </c>
      <c r="J7204">
        <f>SUMIFS(I:I,B:B,Table1_2[[#This Row],[Category Level 2]],D:D,Table1_2[[#This Row],[Brand]],E:E,Table1_2[[#This Row],[Region]],F:F,Table1_2[[#This Row],[Measure]],G:G,Table1_2[[#This Row],[Year]],H:H,"&lt;="&amp;Table1_2[[#This Row],[Month]])</f>
        <v>1080589.7178</v>
      </c>
      <c r="K7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1284070.2514</v>
      </c>
      <c r="N7204">
        <f>Table1_2[[#This Row],[Value]]*2.5</f>
        <v>301868.36049999995</v>
      </c>
    </row>
    <row r="7205" spans="1:14" x14ac:dyDescent="0.25">
      <c r="A7205" t="s">
        <v>11</v>
      </c>
      <c r="B7205" t="s">
        <v>50</v>
      </c>
      <c r="C7205" t="s">
        <v>33</v>
      </c>
      <c r="D7205" t="s">
        <v>45</v>
      </c>
      <c r="E7205" t="s">
        <v>15</v>
      </c>
      <c r="F7205" t="s">
        <v>23</v>
      </c>
      <c r="G7205" t="s">
        <v>20</v>
      </c>
      <c r="H7205">
        <v>11</v>
      </c>
      <c r="I7205">
        <v>115256.36959999999</v>
      </c>
      <c r="J7205">
        <f>SUMIFS(I:I,B:B,Table1_2[[#This Row],[Category Level 2]],D:D,Table1_2[[#This Row],[Brand]],E:E,Table1_2[[#This Row],[Region]],F:F,Table1_2[[#This Row],[Measure]],G:G,Table1_2[[#This Row],[Year]],H:H,"&lt;="&amp;Table1_2[[#This Row],[Month]])</f>
        <v>1195846.0874000001</v>
      </c>
      <c r="K7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1299696.9602000001</v>
      </c>
      <c r="N7205">
        <f>Table1_2[[#This Row],[Value]]*2.5</f>
        <v>288140.924</v>
      </c>
    </row>
    <row r="7206" spans="1:14" x14ac:dyDescent="0.25">
      <c r="A7206" t="s">
        <v>11</v>
      </c>
      <c r="B7206" t="s">
        <v>50</v>
      </c>
      <c r="C7206" t="s">
        <v>33</v>
      </c>
      <c r="D7206" t="s">
        <v>45</v>
      </c>
      <c r="E7206" t="s">
        <v>15</v>
      </c>
      <c r="F7206" t="s">
        <v>23</v>
      </c>
      <c r="G7206" t="s">
        <v>20</v>
      </c>
      <c r="H7206">
        <v>12</v>
      </c>
      <c r="I7206">
        <v>114847.33059999999</v>
      </c>
      <c r="J7206">
        <f>SUMIFS(I:I,B:B,Table1_2[[#This Row],[Category Level 2]],D:D,Table1_2[[#This Row],[Brand]],E:E,Table1_2[[#This Row],[Region]],F:F,Table1_2[[#This Row],[Measure]],G:G,Table1_2[[#This Row],[Year]],H:H,"&lt;="&amp;Table1_2[[#This Row],[Month]])</f>
        <v>1310693.4180000001</v>
      </c>
      <c r="K7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1310693.4180000001</v>
      </c>
      <c r="N7206">
        <f>Table1_2[[#This Row],[Value]]*2.5</f>
        <v>287118.32649999997</v>
      </c>
    </row>
    <row r="7207" spans="1:14" x14ac:dyDescent="0.25">
      <c r="A7207" t="s">
        <v>11</v>
      </c>
      <c r="B7207" t="s">
        <v>50</v>
      </c>
      <c r="C7207" t="s">
        <v>33</v>
      </c>
      <c r="D7207" t="s">
        <v>45</v>
      </c>
      <c r="E7207" t="s">
        <v>15</v>
      </c>
      <c r="F7207" t="s">
        <v>23</v>
      </c>
      <c r="G7207" t="s">
        <v>21</v>
      </c>
      <c r="H7207">
        <v>1</v>
      </c>
      <c r="I7207">
        <v>100871.761</v>
      </c>
      <c r="J7207">
        <f>SUMIFS(I:I,B:B,Table1_2[[#This Row],[Category Level 2]],D:D,Table1_2[[#This Row],[Brand]],E:E,Table1_2[[#This Row],[Region]],F:F,Table1_2[[#This Row],[Measure]],G:G,Table1_2[[#This Row],[Year]],H:H,"&lt;="&amp;Table1_2[[#This Row],[Month]])</f>
        <v>100871.761</v>
      </c>
      <c r="K7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1316584.5648000001</v>
      </c>
      <c r="N7207">
        <f>Table1_2[[#This Row],[Value]]*2.5</f>
        <v>252179.4025</v>
      </c>
    </row>
    <row r="7208" spans="1:14" x14ac:dyDescent="0.25">
      <c r="A7208" t="s">
        <v>11</v>
      </c>
      <c r="B7208" t="s">
        <v>50</v>
      </c>
      <c r="C7208" t="s">
        <v>33</v>
      </c>
      <c r="D7208" t="s">
        <v>45</v>
      </c>
      <c r="E7208" t="s">
        <v>15</v>
      </c>
      <c r="F7208" t="s">
        <v>23</v>
      </c>
      <c r="G7208" t="s">
        <v>21</v>
      </c>
      <c r="H7208">
        <v>2</v>
      </c>
      <c r="I7208">
        <v>92721.541200000007</v>
      </c>
      <c r="J7208">
        <f>SUMIFS(I:I,B:B,Table1_2[[#This Row],[Category Level 2]],D:D,Table1_2[[#This Row],[Brand]],E:E,Table1_2[[#This Row],[Region]],F:F,Table1_2[[#This Row],[Measure]],G:G,Table1_2[[#This Row],[Year]],H:H,"&lt;="&amp;Table1_2[[#This Row],[Month]])</f>
        <v>193593.30220000001</v>
      </c>
      <c r="K7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1317989.1462000001</v>
      </c>
      <c r="N7208">
        <f>Table1_2[[#This Row],[Value]]*2.5</f>
        <v>231803.853</v>
      </c>
    </row>
    <row r="7209" spans="1:14" x14ac:dyDescent="0.25">
      <c r="A7209" t="s">
        <v>11</v>
      </c>
      <c r="B7209" t="s">
        <v>50</v>
      </c>
      <c r="C7209" t="s">
        <v>33</v>
      </c>
      <c r="D7209" t="s">
        <v>45</v>
      </c>
      <c r="E7209" t="s">
        <v>15</v>
      </c>
      <c r="F7209" t="s">
        <v>23</v>
      </c>
      <c r="G7209" t="s">
        <v>21</v>
      </c>
      <c r="H7209">
        <v>3</v>
      </c>
      <c r="I7209">
        <v>113503.076</v>
      </c>
      <c r="J7209">
        <f>SUMIFS(I:I,B:B,Table1_2[[#This Row],[Category Level 2]],D:D,Table1_2[[#This Row],[Brand]],E:E,Table1_2[[#This Row],[Region]],F:F,Table1_2[[#This Row],[Measure]],G:G,Table1_2[[#This Row],[Year]],H:H,"&lt;="&amp;Table1_2[[#This Row],[Month]])</f>
        <v>307096.37820000004</v>
      </c>
      <c r="K7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1325211.2859999998</v>
      </c>
      <c r="N7209">
        <f>Table1_2[[#This Row],[Value]]*2.5</f>
        <v>283757.69</v>
      </c>
    </row>
    <row r="7210" spans="1:14" x14ac:dyDescent="0.25">
      <c r="A7210" t="s">
        <v>11</v>
      </c>
      <c r="B7210" t="s">
        <v>50</v>
      </c>
      <c r="C7210" t="s">
        <v>33</v>
      </c>
      <c r="D7210" t="s">
        <v>45</v>
      </c>
      <c r="E7210" t="s">
        <v>15</v>
      </c>
      <c r="F7210" t="s">
        <v>23</v>
      </c>
      <c r="G7210" t="s">
        <v>21</v>
      </c>
      <c r="H7210">
        <v>4</v>
      </c>
      <c r="I7210">
        <v>104288.2718</v>
      </c>
      <c r="J7210">
        <f>SUMIFS(I:I,B:B,Table1_2[[#This Row],[Category Level 2]],D:D,Table1_2[[#This Row],[Brand]],E:E,Table1_2[[#This Row],[Region]],F:F,Table1_2[[#This Row],[Measure]],G:G,Table1_2[[#This Row],[Year]],H:H,"&lt;="&amp;Table1_2[[#This Row],[Month]])</f>
        <v>411384.65</v>
      </c>
      <c r="K7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1324538.7248</v>
      </c>
      <c r="N7210">
        <f>Table1_2[[#This Row],[Value]]*2.5</f>
        <v>260720.6795</v>
      </c>
    </row>
    <row r="7211" spans="1:14" x14ac:dyDescent="0.25">
      <c r="A7211" t="s">
        <v>11</v>
      </c>
      <c r="B7211" t="s">
        <v>50</v>
      </c>
      <c r="C7211" t="s">
        <v>33</v>
      </c>
      <c r="D7211" t="s">
        <v>45</v>
      </c>
      <c r="E7211" t="s">
        <v>15</v>
      </c>
      <c r="F7211" t="s">
        <v>23</v>
      </c>
      <c r="G7211" t="s">
        <v>21</v>
      </c>
      <c r="H7211">
        <v>5</v>
      </c>
      <c r="I7211">
        <v>106836.6966</v>
      </c>
      <c r="J7211">
        <f>SUMIFS(I:I,B:B,Table1_2[[#This Row],[Category Level 2]],D:D,Table1_2[[#This Row],[Brand]],E:E,Table1_2[[#This Row],[Region]],F:F,Table1_2[[#This Row],[Measure]],G:G,Table1_2[[#This Row],[Year]],H:H,"&lt;="&amp;Table1_2[[#This Row],[Month]])</f>
        <v>518221.34660000005</v>
      </c>
      <c r="K7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1327425.6578000002</v>
      </c>
      <c r="N7211">
        <f>Table1_2[[#This Row],[Value]]*2.5</f>
        <v>267091.7415</v>
      </c>
    </row>
    <row r="7212" spans="1:14" x14ac:dyDescent="0.25">
      <c r="A7212" t="s">
        <v>11</v>
      </c>
      <c r="B7212" t="s">
        <v>50</v>
      </c>
      <c r="C7212" t="s">
        <v>33</v>
      </c>
      <c r="D7212" t="s">
        <v>45</v>
      </c>
      <c r="E7212" t="s">
        <v>15</v>
      </c>
      <c r="F7212" t="s">
        <v>23</v>
      </c>
      <c r="G7212" t="s">
        <v>21</v>
      </c>
      <c r="H7212">
        <v>6</v>
      </c>
      <c r="I7212">
        <v>105496.63800000001</v>
      </c>
      <c r="J7212">
        <f>SUMIFS(I:I,B:B,Table1_2[[#This Row],[Category Level 2]],D:D,Table1_2[[#This Row],[Brand]],E:E,Table1_2[[#This Row],[Region]],F:F,Table1_2[[#This Row],[Measure]],G:G,Table1_2[[#This Row],[Year]],H:H,"&lt;="&amp;Table1_2[[#This Row],[Month]])</f>
        <v>623717.98460000008</v>
      </c>
      <c r="K7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1315482.1516</v>
      </c>
      <c r="N7212">
        <f>Table1_2[[#This Row],[Value]]*2.5</f>
        <v>263741.59500000003</v>
      </c>
    </row>
    <row r="7213" spans="1:14" x14ac:dyDescent="0.25">
      <c r="A7213" t="s">
        <v>11</v>
      </c>
      <c r="B7213" t="s">
        <v>50</v>
      </c>
      <c r="C7213" t="s">
        <v>33</v>
      </c>
      <c r="D7213" t="s">
        <v>45</v>
      </c>
      <c r="E7213" t="s">
        <v>15</v>
      </c>
      <c r="F7213" t="s">
        <v>23</v>
      </c>
      <c r="G7213" t="s">
        <v>21</v>
      </c>
      <c r="H7213">
        <v>7</v>
      </c>
      <c r="I7213">
        <v>106768.81579999998</v>
      </c>
      <c r="J7213">
        <f>SUMIFS(I:I,B:B,Table1_2[[#This Row],[Category Level 2]],D:D,Table1_2[[#This Row],[Brand]],E:E,Table1_2[[#This Row],[Region]],F:F,Table1_2[[#This Row],[Measure]],G:G,Table1_2[[#This Row],[Year]],H:H,"&lt;="&amp;Table1_2[[#This Row],[Month]])</f>
        <v>730486.80040000007</v>
      </c>
      <c r="K7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1300571.0092</v>
      </c>
      <c r="N7213">
        <f>Table1_2[[#This Row],[Value]]*2.5</f>
        <v>266922.03949999996</v>
      </c>
    </row>
    <row r="7214" spans="1:14" x14ac:dyDescent="0.25">
      <c r="A7214" t="s">
        <v>11</v>
      </c>
      <c r="B7214" t="s">
        <v>50</v>
      </c>
      <c r="C7214" t="s">
        <v>33</v>
      </c>
      <c r="D7214" t="s">
        <v>45</v>
      </c>
      <c r="E7214" t="s">
        <v>15</v>
      </c>
      <c r="F7214" t="s">
        <v>23</v>
      </c>
      <c r="G7214" t="s">
        <v>21</v>
      </c>
      <c r="H7214">
        <v>8</v>
      </c>
      <c r="I7214">
        <v>102312.82740000001</v>
      </c>
      <c r="J7214">
        <f>SUMIFS(I:I,B:B,Table1_2[[#This Row],[Category Level 2]],D:D,Table1_2[[#This Row],[Brand]],E:E,Table1_2[[#This Row],[Region]],F:F,Table1_2[[#This Row],[Measure]],G:G,Table1_2[[#This Row],[Year]],H:H,"&lt;="&amp;Table1_2[[#This Row],[Month]])</f>
        <v>832799.62780000013</v>
      </c>
      <c r="K7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1294396.5066</v>
      </c>
      <c r="N7214">
        <f>Table1_2[[#This Row],[Value]]*2.5</f>
        <v>255782.06850000002</v>
      </c>
    </row>
    <row r="7215" spans="1:14" x14ac:dyDescent="0.25">
      <c r="A7215" t="s">
        <v>11</v>
      </c>
      <c r="B7215" t="s">
        <v>50</v>
      </c>
      <c r="C7215" t="s">
        <v>33</v>
      </c>
      <c r="D7215" t="s">
        <v>45</v>
      </c>
      <c r="E7215" t="s">
        <v>15</v>
      </c>
      <c r="F7215" t="s">
        <v>23</v>
      </c>
      <c r="G7215" t="s">
        <v>21</v>
      </c>
      <c r="H7215">
        <v>9</v>
      </c>
      <c r="I7215">
        <v>112237.43400000001</v>
      </c>
      <c r="J7215">
        <f>SUMIFS(I:I,B:B,Table1_2[[#This Row],[Category Level 2]],D:D,Table1_2[[#This Row],[Brand]],E:E,Table1_2[[#This Row],[Region]],F:F,Table1_2[[#This Row],[Measure]],G:G,Table1_2[[#This Row],[Year]],H:H,"&lt;="&amp;Table1_2[[#This Row],[Month]])</f>
        <v>945037.06180000014</v>
      </c>
      <c r="K7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1295888.1062</v>
      </c>
      <c r="N7215">
        <f>Table1_2[[#This Row],[Value]]*2.5</f>
        <v>280593.58500000002</v>
      </c>
    </row>
    <row r="7216" spans="1:14" x14ac:dyDescent="0.25">
      <c r="A7216" t="s">
        <v>11</v>
      </c>
      <c r="B7216" t="s">
        <v>50</v>
      </c>
      <c r="C7216" t="s">
        <v>33</v>
      </c>
      <c r="D7216" t="s">
        <v>45</v>
      </c>
      <c r="E7216" t="s">
        <v>15</v>
      </c>
      <c r="F7216" t="s">
        <v>23</v>
      </c>
      <c r="G7216" t="s">
        <v>21</v>
      </c>
      <c r="H7216">
        <v>10</v>
      </c>
      <c r="I7216">
        <v>104637.52280000001</v>
      </c>
      <c r="J7216">
        <f>SUMIFS(I:I,B:B,Table1_2[[#This Row],[Category Level 2]],D:D,Table1_2[[#This Row],[Brand]],E:E,Table1_2[[#This Row],[Region]],F:F,Table1_2[[#This Row],[Measure]],G:G,Table1_2[[#This Row],[Year]],H:H,"&lt;="&amp;Table1_2[[#This Row],[Month]])</f>
        <v>1049674.5846000002</v>
      </c>
      <c r="K7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1279778.2848</v>
      </c>
      <c r="N7216">
        <f>Table1_2[[#This Row],[Value]]*2.5</f>
        <v>261593.80700000003</v>
      </c>
    </row>
    <row r="7217" spans="1:14" x14ac:dyDescent="0.25">
      <c r="A7217" t="s">
        <v>11</v>
      </c>
      <c r="B7217" t="s">
        <v>50</v>
      </c>
      <c r="C7217" t="s">
        <v>33</v>
      </c>
      <c r="D7217" t="s">
        <v>45</v>
      </c>
      <c r="E7217" t="s">
        <v>15</v>
      </c>
      <c r="F7217" t="s">
        <v>23</v>
      </c>
      <c r="G7217" t="s">
        <v>21</v>
      </c>
      <c r="H7217">
        <v>11</v>
      </c>
      <c r="I7217">
        <v>108976.80260000001</v>
      </c>
      <c r="J7217">
        <f>SUMIFS(I:I,B:B,Table1_2[[#This Row],[Category Level 2]],D:D,Table1_2[[#This Row],[Brand]],E:E,Table1_2[[#This Row],[Region]],F:F,Table1_2[[#This Row],[Measure]],G:G,Table1_2[[#This Row],[Year]],H:H,"&lt;="&amp;Table1_2[[#This Row],[Month]])</f>
        <v>1158651.3872000002</v>
      </c>
      <c r="K7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1273498.7178000002</v>
      </c>
      <c r="N7217">
        <f>Table1_2[[#This Row],[Value]]*2.5</f>
        <v>272442.00650000002</v>
      </c>
    </row>
    <row r="7218" spans="1:14" x14ac:dyDescent="0.25">
      <c r="A7218" t="s">
        <v>11</v>
      </c>
      <c r="B7218" t="s">
        <v>50</v>
      </c>
      <c r="C7218" t="s">
        <v>33</v>
      </c>
      <c r="D7218" t="s">
        <v>45</v>
      </c>
      <c r="E7218" t="s">
        <v>15</v>
      </c>
      <c r="F7218" t="s">
        <v>23</v>
      </c>
      <c r="G7218" t="s">
        <v>21</v>
      </c>
      <c r="H7218">
        <v>12</v>
      </c>
      <c r="I7218">
        <v>109781.07100000001</v>
      </c>
      <c r="J7218">
        <f>SUMIFS(I:I,B:B,Table1_2[[#This Row],[Category Level 2]],D:D,Table1_2[[#This Row],[Brand]],E:E,Table1_2[[#This Row],[Region]],F:F,Table1_2[[#This Row],[Measure]],G:G,Table1_2[[#This Row],[Year]],H:H,"&lt;="&amp;Table1_2[[#This Row],[Month]])</f>
        <v>1268432.4582000002</v>
      </c>
      <c r="K7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1268432.4582000002</v>
      </c>
      <c r="N7218">
        <f>Table1_2[[#This Row],[Value]]*2.5</f>
        <v>274452.67750000005</v>
      </c>
    </row>
    <row r="7219" spans="1:14" x14ac:dyDescent="0.25">
      <c r="A7219" t="s">
        <v>11</v>
      </c>
      <c r="B7219" t="s">
        <v>50</v>
      </c>
      <c r="C7219" t="s">
        <v>33</v>
      </c>
      <c r="D7219" t="s">
        <v>45</v>
      </c>
      <c r="E7219" t="s">
        <v>15</v>
      </c>
      <c r="F7219" t="s">
        <v>23</v>
      </c>
      <c r="G7219" t="s">
        <v>22</v>
      </c>
      <c r="H7219">
        <v>1</v>
      </c>
      <c r="I7219">
        <v>105040.40580000001</v>
      </c>
      <c r="J7219">
        <f>SUMIFS(I:I,B:B,Table1_2[[#This Row],[Category Level 2]],D:D,Table1_2[[#This Row],[Brand]],E:E,Table1_2[[#This Row],[Region]],F:F,Table1_2[[#This Row],[Measure]],G:G,Table1_2[[#This Row],[Year]],H:H,"&lt;="&amp;Table1_2[[#This Row],[Month]])</f>
        <v>105040.40580000001</v>
      </c>
      <c r="K7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1272601.1030000001</v>
      </c>
      <c r="N7219">
        <f>Table1_2[[#This Row],[Value]]*2.5</f>
        <v>262601.01450000005</v>
      </c>
    </row>
    <row r="7220" spans="1:14" x14ac:dyDescent="0.25">
      <c r="A7220" t="s">
        <v>11</v>
      </c>
      <c r="B7220" t="s">
        <v>50</v>
      </c>
      <c r="C7220" t="s">
        <v>33</v>
      </c>
      <c r="D7220" t="s">
        <v>45</v>
      </c>
      <c r="E7220" t="s">
        <v>15</v>
      </c>
      <c r="F7220" t="s">
        <v>23</v>
      </c>
      <c r="G7220" t="s">
        <v>22</v>
      </c>
      <c r="H7220">
        <v>2</v>
      </c>
      <c r="I7220">
        <v>103807.29000000001</v>
      </c>
      <c r="J7220">
        <f>SUMIFS(I:I,B:B,Table1_2[[#This Row],[Category Level 2]],D:D,Table1_2[[#This Row],[Brand]],E:E,Table1_2[[#This Row],[Region]],F:F,Table1_2[[#This Row],[Measure]],G:G,Table1_2[[#This Row],[Year]],H:H,"&lt;="&amp;Table1_2[[#This Row],[Month]])</f>
        <v>208847.69580000002</v>
      </c>
      <c r="K7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1283686.8518000003</v>
      </c>
      <c r="N7220">
        <f>Table1_2[[#This Row],[Value]]*2.5</f>
        <v>259518.22500000003</v>
      </c>
    </row>
    <row r="7221" spans="1:14" x14ac:dyDescent="0.25">
      <c r="A7221" t="s">
        <v>11</v>
      </c>
      <c r="B7221" t="s">
        <v>50</v>
      </c>
      <c r="C7221" t="s">
        <v>33</v>
      </c>
      <c r="D7221" t="s">
        <v>45</v>
      </c>
      <c r="E7221" t="s">
        <v>15</v>
      </c>
      <c r="F7221" t="s">
        <v>23</v>
      </c>
      <c r="G7221" t="s">
        <v>22</v>
      </c>
      <c r="H7221">
        <v>3</v>
      </c>
      <c r="I7221">
        <v>122486.45559999999</v>
      </c>
      <c r="J7221">
        <f>SUMIFS(I:I,B:B,Table1_2[[#This Row],[Category Level 2]],D:D,Table1_2[[#This Row],[Brand]],E:E,Table1_2[[#This Row],[Region]],F:F,Table1_2[[#This Row],[Measure]],G:G,Table1_2[[#This Row],[Year]],H:H,"&lt;="&amp;Table1_2[[#This Row],[Month]])</f>
        <v>331334.15139999997</v>
      </c>
      <c r="K7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1292670.2313999999</v>
      </c>
      <c r="N7221">
        <f>Table1_2[[#This Row],[Value]]*2.5</f>
        <v>306216.13899999997</v>
      </c>
    </row>
    <row r="7222" spans="1:14" x14ac:dyDescent="0.25">
      <c r="A7222" t="s">
        <v>11</v>
      </c>
      <c r="B7222" t="s">
        <v>50</v>
      </c>
      <c r="C7222" t="s">
        <v>33</v>
      </c>
      <c r="D7222" t="s">
        <v>45</v>
      </c>
      <c r="E7222" t="s">
        <v>24</v>
      </c>
      <c r="F7222" t="s">
        <v>16</v>
      </c>
      <c r="G7222" t="s">
        <v>17</v>
      </c>
      <c r="H7222">
        <v>1</v>
      </c>
      <c r="I7222">
        <v>7005.9598000000005</v>
      </c>
      <c r="J7222">
        <f>SUMIFS(I:I,B:B,Table1_2[[#This Row],[Category Level 2]],D:D,Table1_2[[#This Row],[Brand]],E:E,Table1_2[[#This Row],[Region]],F:F,Table1_2[[#This Row],[Measure]],G:G,Table1_2[[#This Row],[Year]],H:H,"&lt;="&amp;Table1_2[[#This Row],[Month]])</f>
        <v>7005.9598000000005</v>
      </c>
      <c r="K7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7005.9598000000005</v>
      </c>
      <c r="N7222">
        <f>Table1_2[[#This Row],[Value]]*2.5</f>
        <v>17514.8995</v>
      </c>
    </row>
    <row r="7223" spans="1:14" x14ac:dyDescent="0.25">
      <c r="A7223" t="s">
        <v>11</v>
      </c>
      <c r="B7223" t="s">
        <v>50</v>
      </c>
      <c r="C7223" t="s">
        <v>33</v>
      </c>
      <c r="D7223" t="s">
        <v>45</v>
      </c>
      <c r="E7223" t="s">
        <v>24</v>
      </c>
      <c r="F7223" t="s">
        <v>16</v>
      </c>
      <c r="G7223" t="s">
        <v>17</v>
      </c>
      <c r="H7223">
        <v>2</v>
      </c>
      <c r="I7223">
        <v>5798.7834000000003</v>
      </c>
      <c r="J7223">
        <f>SUMIFS(I:I,B:B,Table1_2[[#This Row],[Category Level 2]],D:D,Table1_2[[#This Row],[Brand]],E:E,Table1_2[[#This Row],[Region]],F:F,Table1_2[[#This Row],[Measure]],G:G,Table1_2[[#This Row],[Year]],H:H,"&lt;="&amp;Table1_2[[#This Row],[Month]])</f>
        <v>12804.743200000001</v>
      </c>
      <c r="K7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12804.743200000001</v>
      </c>
      <c r="N7223">
        <f>Table1_2[[#This Row],[Value]]*2.5</f>
        <v>14496.958500000001</v>
      </c>
    </row>
    <row r="7224" spans="1:14" x14ac:dyDescent="0.25">
      <c r="A7224" t="s">
        <v>11</v>
      </c>
      <c r="B7224" t="s">
        <v>50</v>
      </c>
      <c r="C7224" t="s">
        <v>33</v>
      </c>
      <c r="D7224" t="s">
        <v>45</v>
      </c>
      <c r="E7224" t="s">
        <v>24</v>
      </c>
      <c r="F7224" t="s">
        <v>16</v>
      </c>
      <c r="G7224" t="s">
        <v>17</v>
      </c>
      <c r="H7224">
        <v>3</v>
      </c>
      <c r="I7224">
        <v>7417.9396000000006</v>
      </c>
      <c r="J7224">
        <f>SUMIFS(I:I,B:B,Table1_2[[#This Row],[Category Level 2]],D:D,Table1_2[[#This Row],[Brand]],E:E,Table1_2[[#This Row],[Region]],F:F,Table1_2[[#This Row],[Measure]],G:G,Table1_2[[#This Row],[Year]],H:H,"&lt;="&amp;Table1_2[[#This Row],[Month]])</f>
        <v>20222.682800000002</v>
      </c>
      <c r="K7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20222.682800000002</v>
      </c>
      <c r="N7224">
        <f>Table1_2[[#This Row],[Value]]*2.5</f>
        <v>18544.849000000002</v>
      </c>
    </row>
    <row r="7225" spans="1:14" x14ac:dyDescent="0.25">
      <c r="A7225" t="s">
        <v>11</v>
      </c>
      <c r="B7225" t="s">
        <v>50</v>
      </c>
      <c r="C7225" t="s">
        <v>33</v>
      </c>
      <c r="D7225" t="s">
        <v>45</v>
      </c>
      <c r="E7225" t="s">
        <v>24</v>
      </c>
      <c r="F7225" t="s">
        <v>16</v>
      </c>
      <c r="G7225" t="s">
        <v>17</v>
      </c>
      <c r="H7225">
        <v>4</v>
      </c>
      <c r="I7225">
        <v>5943.1018000000004</v>
      </c>
      <c r="J7225">
        <f>SUMIFS(I:I,B:B,Table1_2[[#This Row],[Category Level 2]],D:D,Table1_2[[#This Row],[Brand]],E:E,Table1_2[[#This Row],[Region]],F:F,Table1_2[[#This Row],[Measure]],G:G,Table1_2[[#This Row],[Year]],H:H,"&lt;="&amp;Table1_2[[#This Row],[Month]])</f>
        <v>26165.784600000003</v>
      </c>
      <c r="K7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26165.784600000003</v>
      </c>
      <c r="N7225">
        <f>Table1_2[[#This Row],[Value]]*2.5</f>
        <v>14857.754500000001</v>
      </c>
    </row>
    <row r="7226" spans="1:14" x14ac:dyDescent="0.25">
      <c r="A7226" t="s">
        <v>11</v>
      </c>
      <c r="B7226" t="s">
        <v>50</v>
      </c>
      <c r="C7226" t="s">
        <v>33</v>
      </c>
      <c r="D7226" t="s">
        <v>45</v>
      </c>
      <c r="E7226" t="s">
        <v>24</v>
      </c>
      <c r="F7226" t="s">
        <v>16</v>
      </c>
      <c r="G7226" t="s">
        <v>17</v>
      </c>
      <c r="H7226">
        <v>5</v>
      </c>
      <c r="I7226">
        <v>7047.8960000000006</v>
      </c>
      <c r="J7226">
        <f>SUMIFS(I:I,B:B,Table1_2[[#This Row],[Category Level 2]],D:D,Table1_2[[#This Row],[Brand]],E:E,Table1_2[[#This Row],[Region]],F:F,Table1_2[[#This Row],[Measure]],G:G,Table1_2[[#This Row],[Year]],H:H,"&lt;="&amp;Table1_2[[#This Row],[Month]])</f>
        <v>33213.680600000007</v>
      </c>
      <c r="K7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33213.680600000007</v>
      </c>
      <c r="N7226">
        <f>Table1_2[[#This Row],[Value]]*2.5</f>
        <v>17619.740000000002</v>
      </c>
    </row>
    <row r="7227" spans="1:14" x14ac:dyDescent="0.25">
      <c r="A7227" t="s">
        <v>11</v>
      </c>
      <c r="B7227" t="s">
        <v>50</v>
      </c>
      <c r="C7227" t="s">
        <v>33</v>
      </c>
      <c r="D7227" t="s">
        <v>45</v>
      </c>
      <c r="E7227" t="s">
        <v>24</v>
      </c>
      <c r="F7227" t="s">
        <v>16</v>
      </c>
      <c r="G7227" t="s">
        <v>17</v>
      </c>
      <c r="H7227">
        <v>6</v>
      </c>
      <c r="I7227">
        <v>6973.8279999999995</v>
      </c>
      <c r="J7227">
        <f>SUMIFS(I:I,B:B,Table1_2[[#This Row],[Category Level 2]],D:D,Table1_2[[#This Row],[Brand]],E:E,Table1_2[[#This Row],[Region]],F:F,Table1_2[[#This Row],[Measure]],G:G,Table1_2[[#This Row],[Year]],H:H,"&lt;="&amp;Table1_2[[#This Row],[Month]])</f>
        <v>40187.508600000008</v>
      </c>
      <c r="K7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40187.508600000008</v>
      </c>
      <c r="N7227">
        <f>Table1_2[[#This Row],[Value]]*2.5</f>
        <v>17434.57</v>
      </c>
    </row>
    <row r="7228" spans="1:14" x14ac:dyDescent="0.25">
      <c r="A7228" t="s">
        <v>11</v>
      </c>
      <c r="B7228" t="s">
        <v>50</v>
      </c>
      <c r="C7228" t="s">
        <v>33</v>
      </c>
      <c r="D7228" t="s">
        <v>45</v>
      </c>
      <c r="E7228" t="s">
        <v>24</v>
      </c>
      <c r="F7228" t="s">
        <v>16</v>
      </c>
      <c r="G7228" t="s">
        <v>17</v>
      </c>
      <c r="H7228">
        <v>7</v>
      </c>
      <c r="I7228">
        <v>7031.8882000000003</v>
      </c>
      <c r="J7228">
        <f>SUMIFS(I:I,B:B,Table1_2[[#This Row],[Category Level 2]],D:D,Table1_2[[#This Row],[Brand]],E:E,Table1_2[[#This Row],[Region]],F:F,Table1_2[[#This Row],[Measure]],G:G,Table1_2[[#This Row],[Year]],H:H,"&lt;="&amp;Table1_2[[#This Row],[Month]])</f>
        <v>47219.39680000001</v>
      </c>
      <c r="K7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47219.39680000001</v>
      </c>
      <c r="N7228">
        <f>Table1_2[[#This Row],[Value]]*2.5</f>
        <v>17579.720499999999</v>
      </c>
    </row>
    <row r="7229" spans="1:14" x14ac:dyDescent="0.25">
      <c r="A7229" t="s">
        <v>11</v>
      </c>
      <c r="B7229" t="s">
        <v>50</v>
      </c>
      <c r="C7229" t="s">
        <v>33</v>
      </c>
      <c r="D7229" t="s">
        <v>45</v>
      </c>
      <c r="E7229" t="s">
        <v>24</v>
      </c>
      <c r="F7229" t="s">
        <v>16</v>
      </c>
      <c r="G7229" t="s">
        <v>17</v>
      </c>
      <c r="H7229">
        <v>8</v>
      </c>
      <c r="I7229">
        <v>6649.458599999999</v>
      </c>
      <c r="J7229">
        <f>SUMIFS(I:I,B:B,Table1_2[[#This Row],[Category Level 2]],D:D,Table1_2[[#This Row],[Brand]],E:E,Table1_2[[#This Row],[Region]],F:F,Table1_2[[#This Row],[Measure]],G:G,Table1_2[[#This Row],[Year]],H:H,"&lt;="&amp;Table1_2[[#This Row],[Month]])</f>
        <v>53868.855400000008</v>
      </c>
      <c r="K7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53868.855400000008</v>
      </c>
      <c r="N7229">
        <f>Table1_2[[#This Row],[Value]]*2.5</f>
        <v>16623.646499999999</v>
      </c>
    </row>
    <row r="7230" spans="1:14" x14ac:dyDescent="0.25">
      <c r="A7230" t="s">
        <v>11</v>
      </c>
      <c r="B7230" t="s">
        <v>50</v>
      </c>
      <c r="C7230" t="s">
        <v>33</v>
      </c>
      <c r="D7230" t="s">
        <v>45</v>
      </c>
      <c r="E7230" t="s">
        <v>24</v>
      </c>
      <c r="F7230" t="s">
        <v>16</v>
      </c>
      <c r="G7230" t="s">
        <v>17</v>
      </c>
      <c r="H7230">
        <v>9</v>
      </c>
      <c r="I7230">
        <v>6006.2243999999992</v>
      </c>
      <c r="J7230">
        <f>SUMIFS(I:I,B:B,Table1_2[[#This Row],[Category Level 2]],D:D,Table1_2[[#This Row],[Brand]],E:E,Table1_2[[#This Row],[Region]],F:F,Table1_2[[#This Row],[Measure]],G:G,Table1_2[[#This Row],[Year]],H:H,"&lt;="&amp;Table1_2[[#This Row],[Month]])</f>
        <v>59875.079800000007</v>
      </c>
      <c r="K7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59875.079800000007</v>
      </c>
      <c r="N7230">
        <f>Table1_2[[#This Row],[Value]]*2.5</f>
        <v>15015.560999999998</v>
      </c>
    </row>
    <row r="7231" spans="1:14" x14ac:dyDescent="0.25">
      <c r="A7231" t="s">
        <v>11</v>
      </c>
      <c r="B7231" t="s">
        <v>50</v>
      </c>
      <c r="C7231" t="s">
        <v>33</v>
      </c>
      <c r="D7231" t="s">
        <v>45</v>
      </c>
      <c r="E7231" t="s">
        <v>24</v>
      </c>
      <c r="F7231" t="s">
        <v>16</v>
      </c>
      <c r="G7231" t="s">
        <v>17</v>
      </c>
      <c r="H7231">
        <v>10</v>
      </c>
      <c r="I7231">
        <v>7724.817</v>
      </c>
      <c r="J7231">
        <f>SUMIFS(I:I,B:B,Table1_2[[#This Row],[Category Level 2]],D:D,Table1_2[[#This Row],[Brand]],E:E,Table1_2[[#This Row],[Region]],F:F,Table1_2[[#This Row],[Measure]],G:G,Table1_2[[#This Row],[Year]],H:H,"&lt;="&amp;Table1_2[[#This Row],[Month]])</f>
        <v>67599.896800000002</v>
      </c>
      <c r="K7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67599.896800000002</v>
      </c>
      <c r="N7231">
        <f>Table1_2[[#This Row],[Value]]*2.5</f>
        <v>19312.0425</v>
      </c>
    </row>
    <row r="7232" spans="1:14" x14ac:dyDescent="0.25">
      <c r="A7232" t="s">
        <v>11</v>
      </c>
      <c r="B7232" t="s">
        <v>50</v>
      </c>
      <c r="C7232" t="s">
        <v>33</v>
      </c>
      <c r="D7232" t="s">
        <v>45</v>
      </c>
      <c r="E7232" t="s">
        <v>24</v>
      </c>
      <c r="F7232" t="s">
        <v>16</v>
      </c>
      <c r="G7232" t="s">
        <v>17</v>
      </c>
      <c r="H7232">
        <v>11</v>
      </c>
      <c r="I7232">
        <v>6371.6350000000002</v>
      </c>
      <c r="J7232">
        <f>SUMIFS(I:I,B:B,Table1_2[[#This Row],[Category Level 2]],D:D,Table1_2[[#This Row],[Brand]],E:E,Table1_2[[#This Row],[Region]],F:F,Table1_2[[#This Row],[Measure]],G:G,Table1_2[[#This Row],[Year]],H:H,"&lt;="&amp;Table1_2[[#This Row],[Month]])</f>
        <v>73971.531799999997</v>
      </c>
      <c r="K7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73971.531799999997</v>
      </c>
      <c r="N7232">
        <f>Table1_2[[#This Row],[Value]]*2.5</f>
        <v>15929.087500000001</v>
      </c>
    </row>
    <row r="7233" spans="1:14" x14ac:dyDescent="0.25">
      <c r="A7233" t="s">
        <v>11</v>
      </c>
      <c r="B7233" t="s">
        <v>50</v>
      </c>
      <c r="C7233" t="s">
        <v>33</v>
      </c>
      <c r="D7233" t="s">
        <v>45</v>
      </c>
      <c r="E7233" t="s">
        <v>24</v>
      </c>
      <c r="F7233" t="s">
        <v>16</v>
      </c>
      <c r="G7233" t="s">
        <v>17</v>
      </c>
      <c r="H7233">
        <v>12</v>
      </c>
      <c r="I7233">
        <v>6443.6608000000006</v>
      </c>
      <c r="J7233">
        <f>SUMIFS(I:I,B:B,Table1_2[[#This Row],[Category Level 2]],D:D,Table1_2[[#This Row],[Brand]],E:E,Table1_2[[#This Row],[Region]],F:F,Table1_2[[#This Row],[Measure]],G:G,Table1_2[[#This Row],[Year]],H:H,"&lt;="&amp;Table1_2[[#This Row],[Month]])</f>
        <v>80415.192599999995</v>
      </c>
      <c r="K7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80415.192599999995</v>
      </c>
      <c r="N7233">
        <f>Table1_2[[#This Row],[Value]]*2.5</f>
        <v>16109.152000000002</v>
      </c>
    </row>
    <row r="7234" spans="1:14" x14ac:dyDescent="0.25">
      <c r="A7234" t="s">
        <v>11</v>
      </c>
      <c r="B7234" t="s">
        <v>50</v>
      </c>
      <c r="C7234" t="s">
        <v>33</v>
      </c>
      <c r="D7234" t="s">
        <v>45</v>
      </c>
      <c r="E7234" t="s">
        <v>24</v>
      </c>
      <c r="F7234" t="s">
        <v>16</v>
      </c>
      <c r="G7234" t="s">
        <v>18</v>
      </c>
      <c r="H7234">
        <v>1</v>
      </c>
      <c r="I7234">
        <v>6252.1491999999998</v>
      </c>
      <c r="J7234">
        <f>SUMIFS(I:I,B:B,Table1_2[[#This Row],[Category Level 2]],D:D,Table1_2[[#This Row],[Brand]],E:E,Table1_2[[#This Row],[Region]],F:F,Table1_2[[#This Row],[Measure]],G:G,Table1_2[[#This Row],[Year]],H:H,"&lt;="&amp;Table1_2[[#This Row],[Month]])</f>
        <v>6252.1491999999998</v>
      </c>
      <c r="K7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79661.381999999998</v>
      </c>
      <c r="N7234">
        <f>Table1_2[[#This Row],[Value]]*2.5</f>
        <v>15630.373</v>
      </c>
    </row>
    <row r="7235" spans="1:14" x14ac:dyDescent="0.25">
      <c r="A7235" t="s">
        <v>11</v>
      </c>
      <c r="B7235" t="s">
        <v>50</v>
      </c>
      <c r="C7235" t="s">
        <v>33</v>
      </c>
      <c r="D7235" t="s">
        <v>45</v>
      </c>
      <c r="E7235" t="s">
        <v>24</v>
      </c>
      <c r="F7235" t="s">
        <v>16</v>
      </c>
      <c r="G7235" t="s">
        <v>18</v>
      </c>
      <c r="H7235">
        <v>2</v>
      </c>
      <c r="I7235">
        <v>5887.2150000000001</v>
      </c>
      <c r="J7235">
        <f>SUMIFS(I:I,B:B,Table1_2[[#This Row],[Category Level 2]],D:D,Table1_2[[#This Row],[Brand]],E:E,Table1_2[[#This Row],[Region]],F:F,Table1_2[[#This Row],[Measure]],G:G,Table1_2[[#This Row],[Year]],H:H,"&lt;="&amp;Table1_2[[#This Row],[Month]])</f>
        <v>12139.3642</v>
      </c>
      <c r="K7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79749.813600000009</v>
      </c>
      <c r="N7235">
        <f>Table1_2[[#This Row],[Value]]*2.5</f>
        <v>14718.0375</v>
      </c>
    </row>
    <row r="7236" spans="1:14" x14ac:dyDescent="0.25">
      <c r="A7236" t="s">
        <v>11</v>
      </c>
      <c r="B7236" t="s">
        <v>50</v>
      </c>
      <c r="C7236" t="s">
        <v>33</v>
      </c>
      <c r="D7236" t="s">
        <v>45</v>
      </c>
      <c r="E7236" t="s">
        <v>24</v>
      </c>
      <c r="F7236" t="s">
        <v>16</v>
      </c>
      <c r="G7236" t="s">
        <v>18</v>
      </c>
      <c r="H7236">
        <v>3</v>
      </c>
      <c r="I7236">
        <v>5931.9754000000003</v>
      </c>
      <c r="J7236">
        <f>SUMIFS(I:I,B:B,Table1_2[[#This Row],[Category Level 2]],D:D,Table1_2[[#This Row],[Brand]],E:E,Table1_2[[#This Row],[Region]],F:F,Table1_2[[#This Row],[Measure]],G:G,Table1_2[[#This Row],[Year]],H:H,"&lt;="&amp;Table1_2[[#This Row],[Month]])</f>
        <v>18071.339599999999</v>
      </c>
      <c r="K7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78263.849400000006</v>
      </c>
      <c r="N7236">
        <f>Table1_2[[#This Row],[Value]]*2.5</f>
        <v>14829.9385</v>
      </c>
    </row>
    <row r="7237" spans="1:14" x14ac:dyDescent="0.25">
      <c r="A7237" t="s">
        <v>11</v>
      </c>
      <c r="B7237" t="s">
        <v>50</v>
      </c>
      <c r="C7237" t="s">
        <v>33</v>
      </c>
      <c r="D7237" t="s">
        <v>45</v>
      </c>
      <c r="E7237" t="s">
        <v>24</v>
      </c>
      <c r="F7237" t="s">
        <v>16</v>
      </c>
      <c r="G7237" t="s">
        <v>18</v>
      </c>
      <c r="H7237">
        <v>4</v>
      </c>
      <c r="I7237">
        <v>5878.4350000000004</v>
      </c>
      <c r="J7237">
        <f>SUMIFS(I:I,B:B,Table1_2[[#This Row],[Category Level 2]],D:D,Table1_2[[#This Row],[Brand]],E:E,Table1_2[[#This Row],[Region]],F:F,Table1_2[[#This Row],[Measure]],G:G,Table1_2[[#This Row],[Year]],H:H,"&lt;="&amp;Table1_2[[#This Row],[Month]])</f>
        <v>23949.774600000001</v>
      </c>
      <c r="K7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78199.1826</v>
      </c>
      <c r="N7237">
        <f>Table1_2[[#This Row],[Value]]*2.5</f>
        <v>14696.087500000001</v>
      </c>
    </row>
    <row r="7238" spans="1:14" x14ac:dyDescent="0.25">
      <c r="A7238" t="s">
        <v>11</v>
      </c>
      <c r="B7238" t="s">
        <v>50</v>
      </c>
      <c r="C7238" t="s">
        <v>33</v>
      </c>
      <c r="D7238" t="s">
        <v>45</v>
      </c>
      <c r="E7238" t="s">
        <v>24</v>
      </c>
      <c r="F7238" t="s">
        <v>16</v>
      </c>
      <c r="G7238" t="s">
        <v>18</v>
      </c>
      <c r="H7238">
        <v>5</v>
      </c>
      <c r="I7238">
        <v>6771.3472000000002</v>
      </c>
      <c r="J7238">
        <f>SUMIFS(I:I,B:B,Table1_2[[#This Row],[Category Level 2]],D:D,Table1_2[[#This Row],[Brand]],E:E,Table1_2[[#This Row],[Region]],F:F,Table1_2[[#This Row],[Measure]],G:G,Table1_2[[#This Row],[Year]],H:H,"&lt;="&amp;Table1_2[[#This Row],[Month]])</f>
        <v>30721.121800000001</v>
      </c>
      <c r="K7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77922.633799999996</v>
      </c>
      <c r="N7238">
        <f>Table1_2[[#This Row],[Value]]*2.5</f>
        <v>16928.368000000002</v>
      </c>
    </row>
    <row r="7239" spans="1:14" x14ac:dyDescent="0.25">
      <c r="A7239" t="s">
        <v>11</v>
      </c>
      <c r="B7239" t="s">
        <v>50</v>
      </c>
      <c r="C7239" t="s">
        <v>33</v>
      </c>
      <c r="D7239" t="s">
        <v>45</v>
      </c>
      <c r="E7239" t="s">
        <v>24</v>
      </c>
      <c r="F7239" t="s">
        <v>16</v>
      </c>
      <c r="G7239" t="s">
        <v>18</v>
      </c>
      <c r="H7239">
        <v>6</v>
      </c>
      <c r="I7239">
        <v>6087.3728000000001</v>
      </c>
      <c r="J7239">
        <f>SUMIFS(I:I,B:B,Table1_2[[#This Row],[Category Level 2]],D:D,Table1_2[[#This Row],[Brand]],E:E,Table1_2[[#This Row],[Region]],F:F,Table1_2[[#This Row],[Measure]],G:G,Table1_2[[#This Row],[Year]],H:H,"&lt;="&amp;Table1_2[[#This Row],[Month]])</f>
        <v>36808.494599999998</v>
      </c>
      <c r="K7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77036.178599999985</v>
      </c>
      <c r="N7239">
        <f>Table1_2[[#This Row],[Value]]*2.5</f>
        <v>15218.432000000001</v>
      </c>
    </row>
    <row r="7240" spans="1:14" x14ac:dyDescent="0.25">
      <c r="A7240" t="s">
        <v>11</v>
      </c>
      <c r="B7240" t="s">
        <v>50</v>
      </c>
      <c r="C7240" t="s">
        <v>33</v>
      </c>
      <c r="D7240" t="s">
        <v>45</v>
      </c>
      <c r="E7240" t="s">
        <v>24</v>
      </c>
      <c r="F7240" t="s">
        <v>16</v>
      </c>
      <c r="G7240" t="s">
        <v>18</v>
      </c>
      <c r="H7240">
        <v>7</v>
      </c>
      <c r="I7240">
        <v>7178.1116000000002</v>
      </c>
      <c r="J7240">
        <f>SUMIFS(I:I,B:B,Table1_2[[#This Row],[Category Level 2]],D:D,Table1_2[[#This Row],[Brand]],E:E,Table1_2[[#This Row],[Region]],F:F,Table1_2[[#This Row],[Measure]],G:G,Table1_2[[#This Row],[Year]],H:H,"&lt;="&amp;Table1_2[[#This Row],[Month]])</f>
        <v>43986.606199999995</v>
      </c>
      <c r="K7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77182.401999999987</v>
      </c>
      <c r="N7240">
        <f>Table1_2[[#This Row],[Value]]*2.5</f>
        <v>17945.279000000002</v>
      </c>
    </row>
    <row r="7241" spans="1:14" x14ac:dyDescent="0.25">
      <c r="A7241" t="s">
        <v>11</v>
      </c>
      <c r="B7241" t="s">
        <v>50</v>
      </c>
      <c r="C7241" t="s">
        <v>33</v>
      </c>
      <c r="D7241" t="s">
        <v>45</v>
      </c>
      <c r="E7241" t="s">
        <v>24</v>
      </c>
      <c r="F7241" t="s">
        <v>16</v>
      </c>
      <c r="G7241" t="s">
        <v>18</v>
      </c>
      <c r="H7241">
        <v>8</v>
      </c>
      <c r="I7241">
        <v>7126.8402000000006</v>
      </c>
      <c r="J7241">
        <f>SUMIFS(I:I,B:B,Table1_2[[#This Row],[Category Level 2]],D:D,Table1_2[[#This Row],[Brand]],E:E,Table1_2[[#This Row],[Region]],F:F,Table1_2[[#This Row],[Measure]],G:G,Table1_2[[#This Row],[Year]],H:H,"&lt;="&amp;Table1_2[[#This Row],[Month]])</f>
        <v>51113.446399999993</v>
      </c>
      <c r="K7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77659.783599999995</v>
      </c>
      <c r="N7241">
        <f>Table1_2[[#This Row],[Value]]*2.5</f>
        <v>17817.1005</v>
      </c>
    </row>
    <row r="7242" spans="1:14" x14ac:dyDescent="0.25">
      <c r="A7242" t="s">
        <v>11</v>
      </c>
      <c r="B7242" t="s">
        <v>50</v>
      </c>
      <c r="C7242" t="s">
        <v>33</v>
      </c>
      <c r="D7242" t="s">
        <v>45</v>
      </c>
      <c r="E7242" t="s">
        <v>24</v>
      </c>
      <c r="F7242" t="s">
        <v>16</v>
      </c>
      <c r="G7242" t="s">
        <v>18</v>
      </c>
      <c r="H7242">
        <v>9</v>
      </c>
      <c r="I7242">
        <v>6879.5587999999989</v>
      </c>
      <c r="J7242">
        <f>SUMIFS(I:I,B:B,Table1_2[[#This Row],[Category Level 2]],D:D,Table1_2[[#This Row],[Brand]],E:E,Table1_2[[#This Row],[Region]],F:F,Table1_2[[#This Row],[Measure]],G:G,Table1_2[[#This Row],[Year]],H:H,"&lt;="&amp;Table1_2[[#This Row],[Month]])</f>
        <v>57993.005199999992</v>
      </c>
      <c r="K7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78533.117999999988</v>
      </c>
      <c r="N7242">
        <f>Table1_2[[#This Row],[Value]]*2.5</f>
        <v>17198.896999999997</v>
      </c>
    </row>
    <row r="7243" spans="1:14" x14ac:dyDescent="0.25">
      <c r="A7243" t="s">
        <v>11</v>
      </c>
      <c r="B7243" t="s">
        <v>50</v>
      </c>
      <c r="C7243" t="s">
        <v>33</v>
      </c>
      <c r="D7243" t="s">
        <v>45</v>
      </c>
      <c r="E7243" t="s">
        <v>24</v>
      </c>
      <c r="F7243" t="s">
        <v>16</v>
      </c>
      <c r="G7243" t="s">
        <v>18</v>
      </c>
      <c r="H7243">
        <v>10</v>
      </c>
      <c r="I7243">
        <v>8741.0208000000002</v>
      </c>
      <c r="J7243">
        <f>SUMIFS(I:I,B:B,Table1_2[[#This Row],[Category Level 2]],D:D,Table1_2[[#This Row],[Brand]],E:E,Table1_2[[#This Row],[Region]],F:F,Table1_2[[#This Row],[Measure]],G:G,Table1_2[[#This Row],[Year]],H:H,"&lt;="&amp;Table1_2[[#This Row],[Month]])</f>
        <v>66734.025999999998</v>
      </c>
      <c r="K7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79549.321800000005</v>
      </c>
      <c r="N7243">
        <f>Table1_2[[#This Row],[Value]]*2.5</f>
        <v>21852.552</v>
      </c>
    </row>
    <row r="7244" spans="1:14" x14ac:dyDescent="0.25">
      <c r="A7244" t="s">
        <v>11</v>
      </c>
      <c r="B7244" t="s">
        <v>50</v>
      </c>
      <c r="C7244" t="s">
        <v>33</v>
      </c>
      <c r="D7244" t="s">
        <v>45</v>
      </c>
      <c r="E7244" t="s">
        <v>24</v>
      </c>
      <c r="F7244" t="s">
        <v>16</v>
      </c>
      <c r="G7244" t="s">
        <v>18</v>
      </c>
      <c r="H7244">
        <v>11</v>
      </c>
      <c r="I7244">
        <v>7493.3275999999996</v>
      </c>
      <c r="J7244">
        <f>SUMIFS(I:I,B:B,Table1_2[[#This Row],[Category Level 2]],D:D,Table1_2[[#This Row],[Brand]],E:E,Table1_2[[#This Row],[Region]],F:F,Table1_2[[#This Row],[Measure]],G:G,Table1_2[[#This Row],[Year]],H:H,"&lt;="&amp;Table1_2[[#This Row],[Month]])</f>
        <v>74227.353600000002</v>
      </c>
      <c r="K7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80671.0144</v>
      </c>
      <c r="N7244">
        <f>Table1_2[[#This Row],[Value]]*2.5</f>
        <v>18733.319</v>
      </c>
    </row>
    <row r="7245" spans="1:14" x14ac:dyDescent="0.25">
      <c r="A7245" t="s">
        <v>11</v>
      </c>
      <c r="B7245" t="s">
        <v>50</v>
      </c>
      <c r="C7245" t="s">
        <v>33</v>
      </c>
      <c r="D7245" t="s">
        <v>45</v>
      </c>
      <c r="E7245" t="s">
        <v>24</v>
      </c>
      <c r="F7245" t="s">
        <v>16</v>
      </c>
      <c r="G7245" t="s">
        <v>18</v>
      </c>
      <c r="H7245">
        <v>12</v>
      </c>
      <c r="I7245">
        <v>7341.7948000000006</v>
      </c>
      <c r="J7245">
        <f>SUMIFS(I:I,B:B,Table1_2[[#This Row],[Category Level 2]],D:D,Table1_2[[#This Row],[Brand]],E:E,Table1_2[[#This Row],[Region]],F:F,Table1_2[[#This Row],[Measure]],G:G,Table1_2[[#This Row],[Year]],H:H,"&lt;="&amp;Table1_2[[#This Row],[Month]])</f>
        <v>81569.148400000005</v>
      </c>
      <c r="K7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81569.148400000005</v>
      </c>
      <c r="N7245">
        <f>Table1_2[[#This Row],[Value]]*2.5</f>
        <v>18354.487000000001</v>
      </c>
    </row>
    <row r="7246" spans="1:14" x14ac:dyDescent="0.25">
      <c r="A7246" t="s">
        <v>11</v>
      </c>
      <c r="B7246" t="s">
        <v>50</v>
      </c>
      <c r="C7246" t="s">
        <v>33</v>
      </c>
      <c r="D7246" t="s">
        <v>45</v>
      </c>
      <c r="E7246" t="s">
        <v>24</v>
      </c>
      <c r="F7246" t="s">
        <v>16</v>
      </c>
      <c r="G7246" t="s">
        <v>19</v>
      </c>
      <c r="H7246">
        <v>1</v>
      </c>
      <c r="I7246">
        <v>7360.5562000000009</v>
      </c>
      <c r="J7246">
        <f>SUMIFS(I:I,B:B,Table1_2[[#This Row],[Category Level 2]],D:D,Table1_2[[#This Row],[Brand]],E:E,Table1_2[[#This Row],[Region]],F:F,Table1_2[[#This Row],[Measure]],G:G,Table1_2[[#This Row],[Year]],H:H,"&lt;="&amp;Table1_2[[#This Row],[Month]])</f>
        <v>7360.5562000000009</v>
      </c>
      <c r="K7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82677.555400000012</v>
      </c>
      <c r="N7246">
        <f>Table1_2[[#This Row],[Value]]*2.5</f>
        <v>18401.390500000001</v>
      </c>
    </row>
    <row r="7247" spans="1:14" x14ac:dyDescent="0.25">
      <c r="A7247" t="s">
        <v>11</v>
      </c>
      <c r="B7247" t="s">
        <v>50</v>
      </c>
      <c r="C7247" t="s">
        <v>33</v>
      </c>
      <c r="D7247" t="s">
        <v>45</v>
      </c>
      <c r="E7247" t="s">
        <v>24</v>
      </c>
      <c r="F7247" t="s">
        <v>16</v>
      </c>
      <c r="G7247" t="s">
        <v>19</v>
      </c>
      <c r="H7247">
        <v>2</v>
      </c>
      <c r="I7247">
        <v>7061.6649999999991</v>
      </c>
      <c r="J7247">
        <f>SUMIFS(I:I,B:B,Table1_2[[#This Row],[Category Level 2]],D:D,Table1_2[[#This Row],[Brand]],E:E,Table1_2[[#This Row],[Region]],F:F,Table1_2[[#This Row],[Measure]],G:G,Table1_2[[#This Row],[Year]],H:H,"&lt;="&amp;Table1_2[[#This Row],[Month]])</f>
        <v>14422.2212</v>
      </c>
      <c r="K7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83852.005399999995</v>
      </c>
      <c r="N7247">
        <f>Table1_2[[#This Row],[Value]]*2.5</f>
        <v>17654.162499999999</v>
      </c>
    </row>
    <row r="7248" spans="1:14" x14ac:dyDescent="0.25">
      <c r="A7248" t="s">
        <v>11</v>
      </c>
      <c r="B7248" t="s">
        <v>50</v>
      </c>
      <c r="C7248" t="s">
        <v>33</v>
      </c>
      <c r="D7248" t="s">
        <v>45</v>
      </c>
      <c r="E7248" t="s">
        <v>24</v>
      </c>
      <c r="F7248" t="s">
        <v>16</v>
      </c>
      <c r="G7248" t="s">
        <v>19</v>
      </c>
      <c r="H7248">
        <v>3</v>
      </c>
      <c r="I7248">
        <v>8903.5208000000002</v>
      </c>
      <c r="J7248">
        <f>SUMIFS(I:I,B:B,Table1_2[[#This Row],[Category Level 2]],D:D,Table1_2[[#This Row],[Brand]],E:E,Table1_2[[#This Row],[Region]],F:F,Table1_2[[#This Row],[Measure]],G:G,Table1_2[[#This Row],[Year]],H:H,"&lt;="&amp;Table1_2[[#This Row],[Month]])</f>
        <v>23325.741999999998</v>
      </c>
      <c r="K7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86823.550799999997</v>
      </c>
      <c r="N7248">
        <f>Table1_2[[#This Row],[Value]]*2.5</f>
        <v>22258.802</v>
      </c>
    </row>
    <row r="7249" spans="1:14" x14ac:dyDescent="0.25">
      <c r="A7249" t="s">
        <v>11</v>
      </c>
      <c r="B7249" t="s">
        <v>50</v>
      </c>
      <c r="C7249" t="s">
        <v>33</v>
      </c>
      <c r="D7249" t="s">
        <v>45</v>
      </c>
      <c r="E7249" t="s">
        <v>24</v>
      </c>
      <c r="F7249" t="s">
        <v>16</v>
      </c>
      <c r="G7249" t="s">
        <v>19</v>
      </c>
      <c r="H7249">
        <v>4</v>
      </c>
      <c r="I7249">
        <v>7302.6930000000002</v>
      </c>
      <c r="J7249">
        <f>SUMIFS(I:I,B:B,Table1_2[[#This Row],[Category Level 2]],D:D,Table1_2[[#This Row],[Brand]],E:E,Table1_2[[#This Row],[Region]],F:F,Table1_2[[#This Row],[Measure]],G:G,Table1_2[[#This Row],[Year]],H:H,"&lt;="&amp;Table1_2[[#This Row],[Month]])</f>
        <v>30628.434999999998</v>
      </c>
      <c r="K7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88247.808799999999</v>
      </c>
      <c r="N7249">
        <f>Table1_2[[#This Row],[Value]]*2.5</f>
        <v>18256.732500000002</v>
      </c>
    </row>
    <row r="7250" spans="1:14" x14ac:dyDescent="0.25">
      <c r="A7250" t="s">
        <v>11</v>
      </c>
      <c r="B7250" t="s">
        <v>50</v>
      </c>
      <c r="C7250" t="s">
        <v>33</v>
      </c>
      <c r="D7250" t="s">
        <v>45</v>
      </c>
      <c r="E7250" t="s">
        <v>24</v>
      </c>
      <c r="F7250" t="s">
        <v>16</v>
      </c>
      <c r="G7250" t="s">
        <v>19</v>
      </c>
      <c r="H7250">
        <v>5</v>
      </c>
      <c r="I7250">
        <v>7404.3549999999996</v>
      </c>
      <c r="J7250">
        <f>SUMIFS(I:I,B:B,Table1_2[[#This Row],[Category Level 2]],D:D,Table1_2[[#This Row],[Brand]],E:E,Table1_2[[#This Row],[Region]],F:F,Table1_2[[#This Row],[Measure]],G:G,Table1_2[[#This Row],[Year]],H:H,"&lt;="&amp;Table1_2[[#This Row],[Month]])</f>
        <v>38032.789999999994</v>
      </c>
      <c r="K7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88880.816599999991</v>
      </c>
      <c r="N7250">
        <f>Table1_2[[#This Row],[Value]]*2.5</f>
        <v>18510.887499999997</v>
      </c>
    </row>
    <row r="7251" spans="1:14" x14ac:dyDescent="0.25">
      <c r="A7251" t="s">
        <v>11</v>
      </c>
      <c r="B7251" t="s">
        <v>50</v>
      </c>
      <c r="C7251" t="s">
        <v>33</v>
      </c>
      <c r="D7251" t="s">
        <v>45</v>
      </c>
      <c r="E7251" t="s">
        <v>24</v>
      </c>
      <c r="F7251" t="s">
        <v>16</v>
      </c>
      <c r="G7251" t="s">
        <v>19</v>
      </c>
      <c r="H7251">
        <v>6</v>
      </c>
      <c r="I7251">
        <v>7736.0833999999995</v>
      </c>
      <c r="J7251">
        <f>SUMIFS(I:I,B:B,Table1_2[[#This Row],[Category Level 2]],D:D,Table1_2[[#This Row],[Brand]],E:E,Table1_2[[#This Row],[Region]],F:F,Table1_2[[#This Row],[Measure]],G:G,Table1_2[[#This Row],[Year]],H:H,"&lt;="&amp;Table1_2[[#This Row],[Month]])</f>
        <v>45768.873399999997</v>
      </c>
      <c r="K7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90529.527199999997</v>
      </c>
      <c r="N7251">
        <f>Table1_2[[#This Row],[Value]]*2.5</f>
        <v>19340.208500000001</v>
      </c>
    </row>
    <row r="7252" spans="1:14" x14ac:dyDescent="0.25">
      <c r="A7252" t="s">
        <v>11</v>
      </c>
      <c r="B7252" t="s">
        <v>50</v>
      </c>
      <c r="C7252" t="s">
        <v>33</v>
      </c>
      <c r="D7252" t="s">
        <v>45</v>
      </c>
      <c r="E7252" t="s">
        <v>24</v>
      </c>
      <c r="F7252" t="s">
        <v>16</v>
      </c>
      <c r="G7252" t="s">
        <v>19</v>
      </c>
      <c r="H7252">
        <v>7</v>
      </c>
      <c r="I7252">
        <v>7802.4360000000006</v>
      </c>
      <c r="J7252">
        <f>SUMIFS(I:I,B:B,Table1_2[[#This Row],[Category Level 2]],D:D,Table1_2[[#This Row],[Brand]],E:E,Table1_2[[#This Row],[Region]],F:F,Table1_2[[#This Row],[Measure]],G:G,Table1_2[[#This Row],[Year]],H:H,"&lt;="&amp;Table1_2[[#This Row],[Month]])</f>
        <v>53571.309399999998</v>
      </c>
      <c r="K7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91153.851599999995</v>
      </c>
      <c r="N7252">
        <f>Table1_2[[#This Row],[Value]]*2.5</f>
        <v>19506.09</v>
      </c>
    </row>
    <row r="7253" spans="1:14" x14ac:dyDescent="0.25">
      <c r="A7253" t="s">
        <v>11</v>
      </c>
      <c r="B7253" t="s">
        <v>50</v>
      </c>
      <c r="C7253" t="s">
        <v>33</v>
      </c>
      <c r="D7253" t="s">
        <v>45</v>
      </c>
      <c r="E7253" t="s">
        <v>24</v>
      </c>
      <c r="F7253" t="s">
        <v>16</v>
      </c>
      <c r="G7253" t="s">
        <v>19</v>
      </c>
      <c r="H7253">
        <v>8</v>
      </c>
      <c r="I7253">
        <v>6820.7821999999996</v>
      </c>
      <c r="J7253">
        <f>SUMIFS(I:I,B:B,Table1_2[[#This Row],[Category Level 2]],D:D,Table1_2[[#This Row],[Brand]],E:E,Table1_2[[#This Row],[Region]],F:F,Table1_2[[#This Row],[Measure]],G:G,Table1_2[[#This Row],[Year]],H:H,"&lt;="&amp;Table1_2[[#This Row],[Month]])</f>
        <v>60392.0916</v>
      </c>
      <c r="K7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90847.793600000005</v>
      </c>
      <c r="N7253">
        <f>Table1_2[[#This Row],[Value]]*2.5</f>
        <v>17051.9555</v>
      </c>
    </row>
    <row r="7254" spans="1:14" x14ac:dyDescent="0.25">
      <c r="A7254" t="s">
        <v>11</v>
      </c>
      <c r="B7254" t="s">
        <v>50</v>
      </c>
      <c r="C7254" t="s">
        <v>33</v>
      </c>
      <c r="D7254" t="s">
        <v>45</v>
      </c>
      <c r="E7254" t="s">
        <v>24</v>
      </c>
      <c r="F7254" t="s">
        <v>16</v>
      </c>
      <c r="G7254" t="s">
        <v>19</v>
      </c>
      <c r="H7254">
        <v>9</v>
      </c>
      <c r="I7254">
        <v>7671.0475999999999</v>
      </c>
      <c r="J7254">
        <f>SUMIFS(I:I,B:B,Table1_2[[#This Row],[Category Level 2]],D:D,Table1_2[[#This Row],[Brand]],E:E,Table1_2[[#This Row],[Region]],F:F,Table1_2[[#This Row],[Measure]],G:G,Table1_2[[#This Row],[Year]],H:H,"&lt;="&amp;Table1_2[[#This Row],[Month]])</f>
        <v>68063.139200000005</v>
      </c>
      <c r="K7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91639.282399999996</v>
      </c>
      <c r="N7254">
        <f>Table1_2[[#This Row],[Value]]*2.5</f>
        <v>19177.618999999999</v>
      </c>
    </row>
    <row r="7255" spans="1:14" x14ac:dyDescent="0.25">
      <c r="A7255" t="s">
        <v>11</v>
      </c>
      <c r="B7255" t="s">
        <v>50</v>
      </c>
      <c r="C7255" t="s">
        <v>33</v>
      </c>
      <c r="D7255" t="s">
        <v>45</v>
      </c>
      <c r="E7255" t="s">
        <v>24</v>
      </c>
      <c r="F7255" t="s">
        <v>16</v>
      </c>
      <c r="G7255" t="s">
        <v>19</v>
      </c>
      <c r="H7255">
        <v>10</v>
      </c>
      <c r="I7255">
        <v>7670.1597999999994</v>
      </c>
      <c r="J7255">
        <f>SUMIFS(I:I,B:B,Table1_2[[#This Row],[Category Level 2]],D:D,Table1_2[[#This Row],[Brand]],E:E,Table1_2[[#This Row],[Region]],F:F,Table1_2[[#This Row],[Measure]],G:G,Table1_2[[#This Row],[Year]],H:H,"&lt;="&amp;Table1_2[[#This Row],[Month]])</f>
        <v>75733.298999999999</v>
      </c>
      <c r="K7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90568.421399999992</v>
      </c>
      <c r="N7255">
        <f>Table1_2[[#This Row],[Value]]*2.5</f>
        <v>19175.3995</v>
      </c>
    </row>
    <row r="7256" spans="1:14" x14ac:dyDescent="0.25">
      <c r="A7256" t="s">
        <v>11</v>
      </c>
      <c r="B7256" t="s">
        <v>50</v>
      </c>
      <c r="C7256" t="s">
        <v>33</v>
      </c>
      <c r="D7256" t="s">
        <v>45</v>
      </c>
      <c r="E7256" t="s">
        <v>24</v>
      </c>
      <c r="F7256" t="s">
        <v>16</v>
      </c>
      <c r="G7256" t="s">
        <v>19</v>
      </c>
      <c r="H7256">
        <v>11</v>
      </c>
      <c r="I7256">
        <v>6429.5771999999997</v>
      </c>
      <c r="J7256">
        <f>SUMIFS(I:I,B:B,Table1_2[[#This Row],[Category Level 2]],D:D,Table1_2[[#This Row],[Brand]],E:E,Table1_2[[#This Row],[Region]],F:F,Table1_2[[#This Row],[Measure]],G:G,Table1_2[[#This Row],[Year]],H:H,"&lt;="&amp;Table1_2[[#This Row],[Month]])</f>
        <v>82162.876199999999</v>
      </c>
      <c r="K7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89504.671000000002</v>
      </c>
      <c r="N7256">
        <f>Table1_2[[#This Row],[Value]]*2.5</f>
        <v>16073.942999999999</v>
      </c>
    </row>
    <row r="7257" spans="1:14" x14ac:dyDescent="0.25">
      <c r="A7257" t="s">
        <v>11</v>
      </c>
      <c r="B7257" t="s">
        <v>50</v>
      </c>
      <c r="C7257" t="s">
        <v>33</v>
      </c>
      <c r="D7257" t="s">
        <v>45</v>
      </c>
      <c r="E7257" t="s">
        <v>24</v>
      </c>
      <c r="F7257" t="s">
        <v>16</v>
      </c>
      <c r="G7257" t="s">
        <v>19</v>
      </c>
      <c r="H7257">
        <v>12</v>
      </c>
      <c r="I7257">
        <v>7238.1286000000009</v>
      </c>
      <c r="J7257">
        <f>SUMIFS(I:I,B:B,Table1_2[[#This Row],[Category Level 2]],D:D,Table1_2[[#This Row],[Brand]],E:E,Table1_2[[#This Row],[Region]],F:F,Table1_2[[#This Row],[Measure]],G:G,Table1_2[[#This Row],[Year]],H:H,"&lt;="&amp;Table1_2[[#This Row],[Month]])</f>
        <v>89401.004799999995</v>
      </c>
      <c r="K7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89401.004799999995</v>
      </c>
      <c r="N7257">
        <f>Table1_2[[#This Row],[Value]]*2.5</f>
        <v>18095.321500000002</v>
      </c>
    </row>
    <row r="7258" spans="1:14" x14ac:dyDescent="0.25">
      <c r="A7258" t="s">
        <v>11</v>
      </c>
      <c r="B7258" t="s">
        <v>50</v>
      </c>
      <c r="C7258" t="s">
        <v>33</v>
      </c>
      <c r="D7258" t="s">
        <v>45</v>
      </c>
      <c r="E7258" t="s">
        <v>24</v>
      </c>
      <c r="F7258" t="s">
        <v>16</v>
      </c>
      <c r="G7258" t="s">
        <v>20</v>
      </c>
      <c r="H7258">
        <v>1</v>
      </c>
      <c r="I7258">
        <v>6290.0193999999992</v>
      </c>
      <c r="J7258">
        <f>SUMIFS(I:I,B:B,Table1_2[[#This Row],[Category Level 2]],D:D,Table1_2[[#This Row],[Brand]],E:E,Table1_2[[#This Row],[Region]],F:F,Table1_2[[#This Row],[Measure]],G:G,Table1_2[[#This Row],[Year]],H:H,"&lt;="&amp;Table1_2[[#This Row],[Month]])</f>
        <v>6290.0193999999992</v>
      </c>
      <c r="K7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88330.467999999993</v>
      </c>
      <c r="N7258">
        <f>Table1_2[[#This Row],[Value]]*2.5</f>
        <v>15725.048499999997</v>
      </c>
    </row>
    <row r="7259" spans="1:14" x14ac:dyDescent="0.25">
      <c r="A7259" t="s">
        <v>11</v>
      </c>
      <c r="B7259" t="s">
        <v>50</v>
      </c>
      <c r="C7259" t="s">
        <v>33</v>
      </c>
      <c r="D7259" t="s">
        <v>45</v>
      </c>
      <c r="E7259" t="s">
        <v>24</v>
      </c>
      <c r="F7259" t="s">
        <v>16</v>
      </c>
      <c r="G7259" t="s">
        <v>20</v>
      </c>
      <c r="H7259">
        <v>2</v>
      </c>
      <c r="I7259">
        <v>6865.6526000000003</v>
      </c>
      <c r="J7259">
        <f>SUMIFS(I:I,B:B,Table1_2[[#This Row],[Category Level 2]],D:D,Table1_2[[#This Row],[Brand]],E:E,Table1_2[[#This Row],[Region]],F:F,Table1_2[[#This Row],[Measure]],G:G,Table1_2[[#This Row],[Year]],H:H,"&lt;="&amp;Table1_2[[#This Row],[Month]])</f>
        <v>13155.671999999999</v>
      </c>
      <c r="K7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88134.455599999987</v>
      </c>
      <c r="N7259">
        <f>Table1_2[[#This Row],[Value]]*2.5</f>
        <v>17164.1315</v>
      </c>
    </row>
    <row r="7260" spans="1:14" x14ac:dyDescent="0.25">
      <c r="A7260" t="s">
        <v>11</v>
      </c>
      <c r="B7260" t="s">
        <v>50</v>
      </c>
      <c r="C7260" t="s">
        <v>33</v>
      </c>
      <c r="D7260" t="s">
        <v>45</v>
      </c>
      <c r="E7260" t="s">
        <v>24</v>
      </c>
      <c r="F7260" t="s">
        <v>16</v>
      </c>
      <c r="G7260" t="s">
        <v>20</v>
      </c>
      <c r="H7260">
        <v>3</v>
      </c>
      <c r="I7260">
        <v>7608.624600000001</v>
      </c>
      <c r="J7260">
        <f>SUMIFS(I:I,B:B,Table1_2[[#This Row],[Category Level 2]],D:D,Table1_2[[#This Row],[Brand]],E:E,Table1_2[[#This Row],[Region]],F:F,Table1_2[[#This Row],[Measure]],G:G,Table1_2[[#This Row],[Year]],H:H,"&lt;="&amp;Table1_2[[#This Row],[Month]])</f>
        <v>20764.296600000001</v>
      </c>
      <c r="K7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86839.559399999998</v>
      </c>
      <c r="N7260">
        <f>Table1_2[[#This Row],[Value]]*2.5</f>
        <v>19021.561500000003</v>
      </c>
    </row>
    <row r="7261" spans="1:14" x14ac:dyDescent="0.25">
      <c r="A7261" t="s">
        <v>11</v>
      </c>
      <c r="B7261" t="s">
        <v>50</v>
      </c>
      <c r="C7261" t="s">
        <v>33</v>
      </c>
      <c r="D7261" t="s">
        <v>45</v>
      </c>
      <c r="E7261" t="s">
        <v>24</v>
      </c>
      <c r="F7261" t="s">
        <v>16</v>
      </c>
      <c r="G7261" t="s">
        <v>20</v>
      </c>
      <c r="H7261">
        <v>4</v>
      </c>
      <c r="I7261">
        <v>7929.2996000000003</v>
      </c>
      <c r="J7261">
        <f>SUMIFS(I:I,B:B,Table1_2[[#This Row],[Category Level 2]],D:D,Table1_2[[#This Row],[Brand]],E:E,Table1_2[[#This Row],[Region]],F:F,Table1_2[[#This Row],[Measure]],G:G,Table1_2[[#This Row],[Year]],H:H,"&lt;="&amp;Table1_2[[#This Row],[Month]])</f>
        <v>28693.5962</v>
      </c>
      <c r="K7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87466.165999999997</v>
      </c>
      <c r="N7261">
        <f>Table1_2[[#This Row],[Value]]*2.5</f>
        <v>19823.249</v>
      </c>
    </row>
    <row r="7262" spans="1:14" x14ac:dyDescent="0.25">
      <c r="A7262" t="s">
        <v>11</v>
      </c>
      <c r="B7262" t="s">
        <v>50</v>
      </c>
      <c r="C7262" t="s">
        <v>33</v>
      </c>
      <c r="D7262" t="s">
        <v>45</v>
      </c>
      <c r="E7262" t="s">
        <v>24</v>
      </c>
      <c r="F7262" t="s">
        <v>16</v>
      </c>
      <c r="G7262" t="s">
        <v>20</v>
      </c>
      <c r="H7262">
        <v>5</v>
      </c>
      <c r="I7262">
        <v>7953.7513999999992</v>
      </c>
      <c r="J7262">
        <f>SUMIFS(I:I,B:B,Table1_2[[#This Row],[Category Level 2]],D:D,Table1_2[[#This Row],[Brand]],E:E,Table1_2[[#This Row],[Region]],F:F,Table1_2[[#This Row],[Measure]],G:G,Table1_2[[#This Row],[Year]],H:H,"&lt;="&amp;Table1_2[[#This Row],[Month]])</f>
        <v>36647.347600000001</v>
      </c>
      <c r="K7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88015.562399999995</v>
      </c>
      <c r="N7262">
        <f>Table1_2[[#This Row],[Value]]*2.5</f>
        <v>19884.378499999999</v>
      </c>
    </row>
    <row r="7263" spans="1:14" x14ac:dyDescent="0.25">
      <c r="A7263" t="s">
        <v>11</v>
      </c>
      <c r="B7263" t="s">
        <v>50</v>
      </c>
      <c r="C7263" t="s">
        <v>33</v>
      </c>
      <c r="D7263" t="s">
        <v>45</v>
      </c>
      <c r="E7263" t="s">
        <v>24</v>
      </c>
      <c r="F7263" t="s">
        <v>16</v>
      </c>
      <c r="G7263" t="s">
        <v>20</v>
      </c>
      <c r="H7263">
        <v>6</v>
      </c>
      <c r="I7263">
        <v>8223.1275999999998</v>
      </c>
      <c r="J7263">
        <f>SUMIFS(I:I,B:B,Table1_2[[#This Row],[Category Level 2]],D:D,Table1_2[[#This Row],[Brand]],E:E,Table1_2[[#This Row],[Region]],F:F,Table1_2[[#This Row],[Measure]],G:G,Table1_2[[#This Row],[Year]],H:H,"&lt;="&amp;Table1_2[[#This Row],[Month]])</f>
        <v>44870.475200000001</v>
      </c>
      <c r="K7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88502.606599999999</v>
      </c>
      <c r="N7263">
        <f>Table1_2[[#This Row],[Value]]*2.5</f>
        <v>20557.819</v>
      </c>
    </row>
    <row r="7264" spans="1:14" x14ac:dyDescent="0.25">
      <c r="A7264" t="s">
        <v>11</v>
      </c>
      <c r="B7264" t="s">
        <v>50</v>
      </c>
      <c r="C7264" t="s">
        <v>33</v>
      </c>
      <c r="D7264" t="s">
        <v>45</v>
      </c>
      <c r="E7264" t="s">
        <v>24</v>
      </c>
      <c r="F7264" t="s">
        <v>16</v>
      </c>
      <c r="G7264" t="s">
        <v>20</v>
      </c>
      <c r="H7264">
        <v>7</v>
      </c>
      <c r="I7264">
        <v>8830.0360000000001</v>
      </c>
      <c r="J7264">
        <f>SUMIFS(I:I,B:B,Table1_2[[#This Row],[Category Level 2]],D:D,Table1_2[[#This Row],[Brand]],E:E,Table1_2[[#This Row],[Region]],F:F,Table1_2[[#This Row],[Measure]],G:G,Table1_2[[#This Row],[Year]],H:H,"&lt;="&amp;Table1_2[[#This Row],[Month]])</f>
        <v>53700.511200000001</v>
      </c>
      <c r="K7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89530.206600000005</v>
      </c>
      <c r="N7264">
        <f>Table1_2[[#This Row],[Value]]*2.5</f>
        <v>22075.09</v>
      </c>
    </row>
    <row r="7265" spans="1:14" x14ac:dyDescent="0.25">
      <c r="A7265" t="s">
        <v>11</v>
      </c>
      <c r="B7265" t="s">
        <v>50</v>
      </c>
      <c r="C7265" t="s">
        <v>33</v>
      </c>
      <c r="D7265" t="s">
        <v>45</v>
      </c>
      <c r="E7265" t="s">
        <v>24</v>
      </c>
      <c r="F7265" t="s">
        <v>16</v>
      </c>
      <c r="G7265" t="s">
        <v>20</v>
      </c>
      <c r="H7265">
        <v>8</v>
      </c>
      <c r="I7265">
        <v>7525.9283999999998</v>
      </c>
      <c r="J7265">
        <f>SUMIFS(I:I,B:B,Table1_2[[#This Row],[Category Level 2]],D:D,Table1_2[[#This Row],[Brand]],E:E,Table1_2[[#This Row],[Region]],F:F,Table1_2[[#This Row],[Measure]],G:G,Table1_2[[#This Row],[Year]],H:H,"&lt;="&amp;Table1_2[[#This Row],[Month]])</f>
        <v>61226.439599999998</v>
      </c>
      <c r="K7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90235.352799999993</v>
      </c>
      <c r="N7265">
        <f>Table1_2[[#This Row],[Value]]*2.5</f>
        <v>18814.821</v>
      </c>
    </row>
    <row r="7266" spans="1:14" x14ac:dyDescent="0.25">
      <c r="A7266" t="s">
        <v>11</v>
      </c>
      <c r="B7266" t="s">
        <v>50</v>
      </c>
      <c r="C7266" t="s">
        <v>33</v>
      </c>
      <c r="D7266" t="s">
        <v>45</v>
      </c>
      <c r="E7266" t="s">
        <v>24</v>
      </c>
      <c r="F7266" t="s">
        <v>16</v>
      </c>
      <c r="G7266" t="s">
        <v>20</v>
      </c>
      <c r="H7266">
        <v>9</v>
      </c>
      <c r="I7266">
        <v>8327.5007999999998</v>
      </c>
      <c r="J7266">
        <f>SUMIFS(I:I,B:B,Table1_2[[#This Row],[Category Level 2]],D:D,Table1_2[[#This Row],[Brand]],E:E,Table1_2[[#This Row],[Region]],F:F,Table1_2[[#This Row],[Measure]],G:G,Table1_2[[#This Row],[Year]],H:H,"&lt;="&amp;Table1_2[[#This Row],[Month]])</f>
        <v>69553.940399999992</v>
      </c>
      <c r="K7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90891.805999999997</v>
      </c>
      <c r="N7266">
        <f>Table1_2[[#This Row],[Value]]*2.5</f>
        <v>20818.752</v>
      </c>
    </row>
    <row r="7267" spans="1:14" x14ac:dyDescent="0.25">
      <c r="A7267" t="s">
        <v>11</v>
      </c>
      <c r="B7267" t="s">
        <v>50</v>
      </c>
      <c r="C7267" t="s">
        <v>33</v>
      </c>
      <c r="D7267" t="s">
        <v>45</v>
      </c>
      <c r="E7267" t="s">
        <v>24</v>
      </c>
      <c r="F7267" t="s">
        <v>16</v>
      </c>
      <c r="G7267" t="s">
        <v>20</v>
      </c>
      <c r="H7267">
        <v>10</v>
      </c>
      <c r="I7267">
        <v>8466.3631999999998</v>
      </c>
      <c r="J7267">
        <f>SUMIFS(I:I,B:B,Table1_2[[#This Row],[Category Level 2]],D:D,Table1_2[[#This Row],[Brand]],E:E,Table1_2[[#This Row],[Region]],F:F,Table1_2[[#This Row],[Measure]],G:G,Table1_2[[#This Row],[Year]],H:H,"&lt;="&amp;Table1_2[[#This Row],[Month]])</f>
        <v>78020.303599999985</v>
      </c>
      <c r="K7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91688.009399999981</v>
      </c>
      <c r="N7267">
        <f>Table1_2[[#This Row],[Value]]*2.5</f>
        <v>21165.907999999999</v>
      </c>
    </row>
    <row r="7268" spans="1:14" x14ac:dyDescent="0.25">
      <c r="A7268" t="s">
        <v>11</v>
      </c>
      <c r="B7268" t="s">
        <v>50</v>
      </c>
      <c r="C7268" t="s">
        <v>33</v>
      </c>
      <c r="D7268" t="s">
        <v>45</v>
      </c>
      <c r="E7268" t="s">
        <v>24</v>
      </c>
      <c r="F7268" t="s">
        <v>16</v>
      </c>
      <c r="G7268" t="s">
        <v>20</v>
      </c>
      <c r="H7268">
        <v>11</v>
      </c>
      <c r="I7268">
        <v>7720.0015999999996</v>
      </c>
      <c r="J7268">
        <f>SUMIFS(I:I,B:B,Table1_2[[#This Row],[Category Level 2]],D:D,Table1_2[[#This Row],[Brand]],E:E,Table1_2[[#This Row],[Region]],F:F,Table1_2[[#This Row],[Measure]],G:G,Table1_2[[#This Row],[Year]],H:H,"&lt;="&amp;Table1_2[[#This Row],[Month]])</f>
        <v>85740.305199999988</v>
      </c>
      <c r="K7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92978.433799999984</v>
      </c>
      <c r="N7268">
        <f>Table1_2[[#This Row],[Value]]*2.5</f>
        <v>19300.004000000001</v>
      </c>
    </row>
    <row r="7269" spans="1:14" x14ac:dyDescent="0.25">
      <c r="A7269" t="s">
        <v>11</v>
      </c>
      <c r="B7269" t="s">
        <v>50</v>
      </c>
      <c r="C7269" t="s">
        <v>33</v>
      </c>
      <c r="D7269" t="s">
        <v>45</v>
      </c>
      <c r="E7269" t="s">
        <v>24</v>
      </c>
      <c r="F7269" t="s">
        <v>16</v>
      </c>
      <c r="G7269" t="s">
        <v>20</v>
      </c>
      <c r="H7269">
        <v>12</v>
      </c>
      <c r="I7269">
        <v>8530.5856000000003</v>
      </c>
      <c r="J7269">
        <f>SUMIFS(I:I,B:B,Table1_2[[#This Row],[Category Level 2]],D:D,Table1_2[[#This Row],[Brand]],E:E,Table1_2[[#This Row],[Region]],F:F,Table1_2[[#This Row],[Measure]],G:G,Table1_2[[#This Row],[Year]],H:H,"&lt;="&amp;Table1_2[[#This Row],[Month]])</f>
        <v>94270.890799999994</v>
      </c>
      <c r="K7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94270.890799999994</v>
      </c>
      <c r="N7269">
        <f>Table1_2[[#This Row],[Value]]*2.5</f>
        <v>21326.464</v>
      </c>
    </row>
    <row r="7270" spans="1:14" x14ac:dyDescent="0.25">
      <c r="A7270" t="s">
        <v>11</v>
      </c>
      <c r="B7270" t="s">
        <v>50</v>
      </c>
      <c r="C7270" t="s">
        <v>33</v>
      </c>
      <c r="D7270" t="s">
        <v>45</v>
      </c>
      <c r="E7270" t="s">
        <v>24</v>
      </c>
      <c r="F7270" t="s">
        <v>16</v>
      </c>
      <c r="G7270" t="s">
        <v>21</v>
      </c>
      <c r="H7270">
        <v>1</v>
      </c>
      <c r="I7270">
        <v>8401.4807999999994</v>
      </c>
      <c r="J7270">
        <f>SUMIFS(I:I,B:B,Table1_2[[#This Row],[Category Level 2]],D:D,Table1_2[[#This Row],[Brand]],E:E,Table1_2[[#This Row],[Region]],F:F,Table1_2[[#This Row],[Measure]],G:G,Table1_2[[#This Row],[Year]],H:H,"&lt;="&amp;Table1_2[[#This Row],[Month]])</f>
        <v>8401.4807999999994</v>
      </c>
      <c r="K7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96382.352200000008</v>
      </c>
      <c r="N7270">
        <f>Table1_2[[#This Row],[Value]]*2.5</f>
        <v>21003.701999999997</v>
      </c>
    </row>
    <row r="7271" spans="1:14" x14ac:dyDescent="0.25">
      <c r="A7271" t="s">
        <v>11</v>
      </c>
      <c r="B7271" t="s">
        <v>50</v>
      </c>
      <c r="C7271" t="s">
        <v>33</v>
      </c>
      <c r="D7271" t="s">
        <v>45</v>
      </c>
      <c r="E7271" t="s">
        <v>24</v>
      </c>
      <c r="F7271" t="s">
        <v>16</v>
      </c>
      <c r="G7271" t="s">
        <v>21</v>
      </c>
      <c r="H7271">
        <v>2</v>
      </c>
      <c r="I7271">
        <v>7045.9322000000011</v>
      </c>
      <c r="J7271">
        <f>SUMIFS(I:I,B:B,Table1_2[[#This Row],[Category Level 2]],D:D,Table1_2[[#This Row],[Brand]],E:E,Table1_2[[#This Row],[Region]],F:F,Table1_2[[#This Row],[Measure]],G:G,Table1_2[[#This Row],[Year]],H:H,"&lt;="&amp;Table1_2[[#This Row],[Month]])</f>
        <v>15447.413</v>
      </c>
      <c r="K7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96562.631800000003</v>
      </c>
      <c r="N7271">
        <f>Table1_2[[#This Row],[Value]]*2.5</f>
        <v>17614.830500000004</v>
      </c>
    </row>
    <row r="7272" spans="1:14" x14ac:dyDescent="0.25">
      <c r="A7272" t="s">
        <v>11</v>
      </c>
      <c r="B7272" t="s">
        <v>50</v>
      </c>
      <c r="C7272" t="s">
        <v>33</v>
      </c>
      <c r="D7272" t="s">
        <v>45</v>
      </c>
      <c r="E7272" t="s">
        <v>24</v>
      </c>
      <c r="F7272" t="s">
        <v>16</v>
      </c>
      <c r="G7272" t="s">
        <v>21</v>
      </c>
      <c r="H7272">
        <v>3</v>
      </c>
      <c r="I7272">
        <v>8348.1110000000008</v>
      </c>
      <c r="J7272">
        <f>SUMIFS(I:I,B:B,Table1_2[[#This Row],[Category Level 2]],D:D,Table1_2[[#This Row],[Brand]],E:E,Table1_2[[#This Row],[Region]],F:F,Table1_2[[#This Row],[Measure]],G:G,Table1_2[[#This Row],[Year]],H:H,"&lt;="&amp;Table1_2[[#This Row],[Month]])</f>
        <v>23795.524000000001</v>
      </c>
      <c r="K7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97302.118200000012</v>
      </c>
      <c r="N7272">
        <f>Table1_2[[#This Row],[Value]]*2.5</f>
        <v>20870.277500000004</v>
      </c>
    </row>
    <row r="7273" spans="1:14" x14ac:dyDescent="0.25">
      <c r="A7273" t="s">
        <v>11</v>
      </c>
      <c r="B7273" t="s">
        <v>50</v>
      </c>
      <c r="C7273" t="s">
        <v>33</v>
      </c>
      <c r="D7273" t="s">
        <v>45</v>
      </c>
      <c r="E7273" t="s">
        <v>24</v>
      </c>
      <c r="F7273" t="s">
        <v>16</v>
      </c>
      <c r="G7273" t="s">
        <v>21</v>
      </c>
      <c r="H7273">
        <v>4</v>
      </c>
      <c r="I7273">
        <v>7255.2658000000001</v>
      </c>
      <c r="J7273">
        <f>SUMIFS(I:I,B:B,Table1_2[[#This Row],[Category Level 2]],D:D,Table1_2[[#This Row],[Brand]],E:E,Table1_2[[#This Row],[Region]],F:F,Table1_2[[#This Row],[Measure]],G:G,Table1_2[[#This Row],[Year]],H:H,"&lt;="&amp;Table1_2[[#This Row],[Month]])</f>
        <v>31050.789800000002</v>
      </c>
      <c r="K7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96628.084400000007</v>
      </c>
      <c r="N7273">
        <f>Table1_2[[#This Row],[Value]]*2.5</f>
        <v>18138.164499999999</v>
      </c>
    </row>
    <row r="7274" spans="1:14" x14ac:dyDescent="0.25">
      <c r="A7274" t="s">
        <v>11</v>
      </c>
      <c r="B7274" t="s">
        <v>50</v>
      </c>
      <c r="C7274" t="s">
        <v>33</v>
      </c>
      <c r="D7274" t="s">
        <v>45</v>
      </c>
      <c r="E7274" t="s">
        <v>24</v>
      </c>
      <c r="F7274" t="s">
        <v>16</v>
      </c>
      <c r="G7274" t="s">
        <v>21</v>
      </c>
      <c r="H7274">
        <v>5</v>
      </c>
      <c r="I7274">
        <v>8765.4548000000013</v>
      </c>
      <c r="J7274">
        <f>SUMIFS(I:I,B:B,Table1_2[[#This Row],[Category Level 2]],D:D,Table1_2[[#This Row],[Brand]],E:E,Table1_2[[#This Row],[Region]],F:F,Table1_2[[#This Row],[Measure]],G:G,Table1_2[[#This Row],[Year]],H:H,"&lt;="&amp;Table1_2[[#This Row],[Month]])</f>
        <v>39816.244600000005</v>
      </c>
      <c r="K7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97439.787799999991</v>
      </c>
      <c r="N7274">
        <f>Table1_2[[#This Row],[Value]]*2.5</f>
        <v>21913.637000000002</v>
      </c>
    </row>
    <row r="7275" spans="1:14" x14ac:dyDescent="0.25">
      <c r="A7275" t="s">
        <v>11</v>
      </c>
      <c r="B7275" t="s">
        <v>50</v>
      </c>
      <c r="C7275" t="s">
        <v>33</v>
      </c>
      <c r="D7275" t="s">
        <v>45</v>
      </c>
      <c r="E7275" t="s">
        <v>24</v>
      </c>
      <c r="F7275" t="s">
        <v>16</v>
      </c>
      <c r="G7275" t="s">
        <v>21</v>
      </c>
      <c r="H7275">
        <v>6</v>
      </c>
      <c r="I7275">
        <v>8546.0292000000009</v>
      </c>
      <c r="J7275">
        <f>SUMIFS(I:I,B:B,Table1_2[[#This Row],[Category Level 2]],D:D,Table1_2[[#This Row],[Brand]],E:E,Table1_2[[#This Row],[Region]],F:F,Table1_2[[#This Row],[Measure]],G:G,Table1_2[[#This Row],[Year]],H:H,"&lt;="&amp;Table1_2[[#This Row],[Month]])</f>
        <v>48362.27380000001</v>
      </c>
      <c r="K7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97762.689400000003</v>
      </c>
      <c r="N7275">
        <f>Table1_2[[#This Row],[Value]]*2.5</f>
        <v>21365.073000000004</v>
      </c>
    </row>
    <row r="7276" spans="1:14" x14ac:dyDescent="0.25">
      <c r="A7276" t="s">
        <v>11</v>
      </c>
      <c r="B7276" t="s">
        <v>50</v>
      </c>
      <c r="C7276" t="s">
        <v>33</v>
      </c>
      <c r="D7276" t="s">
        <v>45</v>
      </c>
      <c r="E7276" t="s">
        <v>24</v>
      </c>
      <c r="F7276" t="s">
        <v>16</v>
      </c>
      <c r="G7276" t="s">
        <v>21</v>
      </c>
      <c r="H7276">
        <v>7</v>
      </c>
      <c r="I7276">
        <v>8574.4290000000001</v>
      </c>
      <c r="J7276">
        <f>SUMIFS(I:I,B:B,Table1_2[[#This Row],[Category Level 2]],D:D,Table1_2[[#This Row],[Brand]],E:E,Table1_2[[#This Row],[Region]],F:F,Table1_2[[#This Row],[Measure]],G:G,Table1_2[[#This Row],[Year]],H:H,"&lt;="&amp;Table1_2[[#This Row],[Month]])</f>
        <v>56936.702800000014</v>
      </c>
      <c r="K7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97507.082400000014</v>
      </c>
      <c r="N7276">
        <f>Table1_2[[#This Row],[Value]]*2.5</f>
        <v>21436.072500000002</v>
      </c>
    </row>
    <row r="7277" spans="1:14" x14ac:dyDescent="0.25">
      <c r="A7277" t="s">
        <v>11</v>
      </c>
      <c r="B7277" t="s">
        <v>50</v>
      </c>
      <c r="C7277" t="s">
        <v>33</v>
      </c>
      <c r="D7277" t="s">
        <v>45</v>
      </c>
      <c r="E7277" t="s">
        <v>24</v>
      </c>
      <c r="F7277" t="s">
        <v>16</v>
      </c>
      <c r="G7277" t="s">
        <v>21</v>
      </c>
      <c r="H7277">
        <v>8</v>
      </c>
      <c r="I7277">
        <v>8060.2245999999996</v>
      </c>
      <c r="J7277">
        <f>SUMIFS(I:I,B:B,Table1_2[[#This Row],[Category Level 2]],D:D,Table1_2[[#This Row],[Brand]],E:E,Table1_2[[#This Row],[Region]],F:F,Table1_2[[#This Row],[Measure]],G:G,Table1_2[[#This Row],[Year]],H:H,"&lt;="&amp;Table1_2[[#This Row],[Month]])</f>
        <v>64996.927400000015</v>
      </c>
      <c r="K7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98041.378600000025</v>
      </c>
      <c r="N7277">
        <f>Table1_2[[#This Row],[Value]]*2.5</f>
        <v>20150.5615</v>
      </c>
    </row>
    <row r="7278" spans="1:14" x14ac:dyDescent="0.25">
      <c r="A7278" t="s">
        <v>11</v>
      </c>
      <c r="B7278" t="s">
        <v>50</v>
      </c>
      <c r="C7278" t="s">
        <v>33</v>
      </c>
      <c r="D7278" t="s">
        <v>45</v>
      </c>
      <c r="E7278" t="s">
        <v>24</v>
      </c>
      <c r="F7278" t="s">
        <v>16</v>
      </c>
      <c r="G7278" t="s">
        <v>21</v>
      </c>
      <c r="H7278">
        <v>9</v>
      </c>
      <c r="I7278">
        <v>8437.6641999999993</v>
      </c>
      <c r="J7278">
        <f>SUMIFS(I:I,B:B,Table1_2[[#This Row],[Category Level 2]],D:D,Table1_2[[#This Row],[Brand]],E:E,Table1_2[[#This Row],[Region]],F:F,Table1_2[[#This Row],[Measure]],G:G,Table1_2[[#This Row],[Year]],H:H,"&lt;="&amp;Table1_2[[#This Row],[Month]])</f>
        <v>73434.591600000014</v>
      </c>
      <c r="K7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98151.542000000016</v>
      </c>
      <c r="N7278">
        <f>Table1_2[[#This Row],[Value]]*2.5</f>
        <v>21094.160499999998</v>
      </c>
    </row>
    <row r="7279" spans="1:14" x14ac:dyDescent="0.25">
      <c r="A7279" t="s">
        <v>11</v>
      </c>
      <c r="B7279" t="s">
        <v>50</v>
      </c>
      <c r="C7279" t="s">
        <v>33</v>
      </c>
      <c r="D7279" t="s">
        <v>45</v>
      </c>
      <c r="E7279" t="s">
        <v>24</v>
      </c>
      <c r="F7279" t="s">
        <v>16</v>
      </c>
      <c r="G7279" t="s">
        <v>21</v>
      </c>
      <c r="H7279">
        <v>10</v>
      </c>
      <c r="I7279">
        <v>8832.1165999999994</v>
      </c>
      <c r="J7279">
        <f>SUMIFS(I:I,B:B,Table1_2[[#This Row],[Category Level 2]],D:D,Table1_2[[#This Row],[Brand]],E:E,Table1_2[[#This Row],[Region]],F:F,Table1_2[[#This Row],[Measure]],G:G,Table1_2[[#This Row],[Year]],H:H,"&lt;="&amp;Table1_2[[#This Row],[Month]])</f>
        <v>82266.708200000008</v>
      </c>
      <c r="K7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98517.295400000003</v>
      </c>
      <c r="N7279">
        <f>Table1_2[[#This Row],[Value]]*2.5</f>
        <v>22080.291499999999</v>
      </c>
    </row>
    <row r="7280" spans="1:14" x14ac:dyDescent="0.25">
      <c r="A7280" t="s">
        <v>11</v>
      </c>
      <c r="B7280" t="s">
        <v>50</v>
      </c>
      <c r="C7280" t="s">
        <v>33</v>
      </c>
      <c r="D7280" t="s">
        <v>45</v>
      </c>
      <c r="E7280" t="s">
        <v>24</v>
      </c>
      <c r="F7280" t="s">
        <v>16</v>
      </c>
      <c r="G7280" t="s">
        <v>21</v>
      </c>
      <c r="H7280">
        <v>11</v>
      </c>
      <c r="I7280">
        <v>8033.7146000000012</v>
      </c>
      <c r="J7280">
        <f>SUMIFS(I:I,B:B,Table1_2[[#This Row],[Category Level 2]],D:D,Table1_2[[#This Row],[Brand]],E:E,Table1_2[[#This Row],[Region]],F:F,Table1_2[[#This Row],[Measure]],G:G,Table1_2[[#This Row],[Year]],H:H,"&lt;="&amp;Table1_2[[#This Row],[Month]])</f>
        <v>90300.422800000015</v>
      </c>
      <c r="K7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98831.008400000021</v>
      </c>
      <c r="N7280">
        <f>Table1_2[[#This Row],[Value]]*2.5</f>
        <v>20084.286500000002</v>
      </c>
    </row>
    <row r="7281" spans="1:14" x14ac:dyDescent="0.25">
      <c r="A7281" t="s">
        <v>11</v>
      </c>
      <c r="B7281" t="s">
        <v>50</v>
      </c>
      <c r="C7281" t="s">
        <v>33</v>
      </c>
      <c r="D7281" t="s">
        <v>45</v>
      </c>
      <c r="E7281" t="s">
        <v>24</v>
      </c>
      <c r="F7281" t="s">
        <v>16</v>
      </c>
      <c r="G7281" t="s">
        <v>21</v>
      </c>
      <c r="H7281">
        <v>12</v>
      </c>
      <c r="I7281">
        <v>8871.2186000000002</v>
      </c>
      <c r="J7281">
        <f>SUMIFS(I:I,B:B,Table1_2[[#This Row],[Category Level 2]],D:D,Table1_2[[#This Row],[Brand]],E:E,Table1_2[[#This Row],[Region]],F:F,Table1_2[[#This Row],[Measure]],G:G,Table1_2[[#This Row],[Year]],H:H,"&lt;="&amp;Table1_2[[#This Row],[Month]])</f>
        <v>99171.641400000022</v>
      </c>
      <c r="K7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99171.641400000022</v>
      </c>
      <c r="N7281">
        <f>Table1_2[[#This Row],[Value]]*2.5</f>
        <v>22178.0465</v>
      </c>
    </row>
    <row r="7282" spans="1:14" x14ac:dyDescent="0.25">
      <c r="A7282" t="s">
        <v>11</v>
      </c>
      <c r="B7282" t="s">
        <v>50</v>
      </c>
      <c r="C7282" t="s">
        <v>33</v>
      </c>
      <c r="D7282" t="s">
        <v>45</v>
      </c>
      <c r="E7282" t="s">
        <v>24</v>
      </c>
      <c r="F7282" t="s">
        <v>16</v>
      </c>
      <c r="G7282" t="s">
        <v>22</v>
      </c>
      <c r="H7282">
        <v>1</v>
      </c>
      <c r="I7282">
        <v>8644.3430000000008</v>
      </c>
      <c r="J7282">
        <f>SUMIFS(I:I,B:B,Table1_2[[#This Row],[Category Level 2]],D:D,Table1_2[[#This Row],[Brand]],E:E,Table1_2[[#This Row],[Region]],F:F,Table1_2[[#This Row],[Measure]],G:G,Table1_2[[#This Row],[Year]],H:H,"&lt;="&amp;Table1_2[[#This Row],[Month]])</f>
        <v>8644.3430000000008</v>
      </c>
      <c r="K7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99414.503599999996</v>
      </c>
      <c r="N7282">
        <f>Table1_2[[#This Row],[Value]]*2.5</f>
        <v>21610.857500000002</v>
      </c>
    </row>
    <row r="7283" spans="1:14" x14ac:dyDescent="0.25">
      <c r="A7283" t="s">
        <v>11</v>
      </c>
      <c r="B7283" t="s">
        <v>50</v>
      </c>
      <c r="C7283" t="s">
        <v>33</v>
      </c>
      <c r="D7283" t="s">
        <v>45</v>
      </c>
      <c r="E7283" t="s">
        <v>24</v>
      </c>
      <c r="F7283" t="s">
        <v>16</v>
      </c>
      <c r="G7283" t="s">
        <v>22</v>
      </c>
      <c r="H7283">
        <v>2</v>
      </c>
      <c r="I7283">
        <v>9070.8433999999997</v>
      </c>
      <c r="J7283">
        <f>SUMIFS(I:I,B:B,Table1_2[[#This Row],[Category Level 2]],D:D,Table1_2[[#This Row],[Brand]],E:E,Table1_2[[#This Row],[Region]],F:F,Table1_2[[#This Row],[Measure]],G:G,Table1_2[[#This Row],[Year]],H:H,"&lt;="&amp;Table1_2[[#This Row],[Month]])</f>
        <v>17715.186399999999</v>
      </c>
      <c r="K7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101439.41480000003</v>
      </c>
      <c r="N7283">
        <f>Table1_2[[#This Row],[Value]]*2.5</f>
        <v>22677.108499999998</v>
      </c>
    </row>
    <row r="7284" spans="1:14" x14ac:dyDescent="0.25">
      <c r="A7284" t="s">
        <v>11</v>
      </c>
      <c r="B7284" t="s">
        <v>50</v>
      </c>
      <c r="C7284" t="s">
        <v>33</v>
      </c>
      <c r="D7284" t="s">
        <v>45</v>
      </c>
      <c r="E7284" t="s">
        <v>24</v>
      </c>
      <c r="F7284" t="s">
        <v>16</v>
      </c>
      <c r="G7284" t="s">
        <v>22</v>
      </c>
      <c r="H7284">
        <v>3</v>
      </c>
      <c r="I7284">
        <v>9453.844000000001</v>
      </c>
      <c r="J7284">
        <f>SUMIFS(I:I,B:B,Table1_2[[#This Row],[Category Level 2]],D:D,Table1_2[[#This Row],[Brand]],E:E,Table1_2[[#This Row],[Region]],F:F,Table1_2[[#This Row],[Measure]],G:G,Table1_2[[#This Row],[Year]],H:H,"&lt;="&amp;Table1_2[[#This Row],[Month]])</f>
        <v>27169.0304</v>
      </c>
      <c r="K7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102545.14780000002</v>
      </c>
      <c r="N7284">
        <f>Table1_2[[#This Row],[Value]]*2.5</f>
        <v>23634.61</v>
      </c>
    </row>
    <row r="7285" spans="1:14" x14ac:dyDescent="0.25">
      <c r="A7285" t="s">
        <v>11</v>
      </c>
      <c r="B7285" t="s">
        <v>50</v>
      </c>
      <c r="C7285" t="s">
        <v>33</v>
      </c>
      <c r="D7285" t="s">
        <v>45</v>
      </c>
      <c r="E7285" t="s">
        <v>24</v>
      </c>
      <c r="F7285" t="s">
        <v>23</v>
      </c>
      <c r="G7285" t="s">
        <v>17</v>
      </c>
      <c r="H7285">
        <v>1</v>
      </c>
      <c r="I7285">
        <v>38505.4496</v>
      </c>
      <c r="J7285">
        <f>SUMIFS(I:I,B:B,Table1_2[[#This Row],[Category Level 2]],D:D,Table1_2[[#This Row],[Brand]],E:E,Table1_2[[#This Row],[Region]],F:F,Table1_2[[#This Row],[Measure]],G:G,Table1_2[[#This Row],[Year]],H:H,"&lt;="&amp;Table1_2[[#This Row],[Month]])</f>
        <v>38505.4496</v>
      </c>
      <c r="K7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38505.4496</v>
      </c>
      <c r="N7285">
        <f>Table1_2[[#This Row],[Value]]*2.5</f>
        <v>96263.623999999996</v>
      </c>
    </row>
    <row r="7286" spans="1:14" x14ac:dyDescent="0.25">
      <c r="A7286" t="s">
        <v>11</v>
      </c>
      <c r="B7286" t="s">
        <v>50</v>
      </c>
      <c r="C7286" t="s">
        <v>33</v>
      </c>
      <c r="D7286" t="s">
        <v>45</v>
      </c>
      <c r="E7286" t="s">
        <v>24</v>
      </c>
      <c r="F7286" t="s">
        <v>23</v>
      </c>
      <c r="G7286" t="s">
        <v>17</v>
      </c>
      <c r="H7286">
        <v>2</v>
      </c>
      <c r="I7286">
        <v>31796.611199999999</v>
      </c>
      <c r="J7286">
        <f>SUMIFS(I:I,B:B,Table1_2[[#This Row],[Category Level 2]],D:D,Table1_2[[#This Row],[Brand]],E:E,Table1_2[[#This Row],[Region]],F:F,Table1_2[[#This Row],[Measure]],G:G,Table1_2[[#This Row],[Year]],H:H,"&lt;="&amp;Table1_2[[#This Row],[Month]])</f>
        <v>70302.060800000007</v>
      </c>
      <c r="K7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70302.060800000007</v>
      </c>
      <c r="N7286">
        <f>Table1_2[[#This Row],[Value]]*2.5</f>
        <v>79491.527999999991</v>
      </c>
    </row>
    <row r="7287" spans="1:14" x14ac:dyDescent="0.25">
      <c r="A7287" t="s">
        <v>11</v>
      </c>
      <c r="B7287" t="s">
        <v>50</v>
      </c>
      <c r="C7287" t="s">
        <v>33</v>
      </c>
      <c r="D7287" t="s">
        <v>45</v>
      </c>
      <c r="E7287" t="s">
        <v>24</v>
      </c>
      <c r="F7287" t="s">
        <v>23</v>
      </c>
      <c r="G7287" t="s">
        <v>17</v>
      </c>
      <c r="H7287">
        <v>3</v>
      </c>
      <c r="I7287">
        <v>40875.086200000005</v>
      </c>
      <c r="J7287">
        <f>SUMIFS(I:I,B:B,Table1_2[[#This Row],[Category Level 2]],D:D,Table1_2[[#This Row],[Brand]],E:E,Table1_2[[#This Row],[Region]],F:F,Table1_2[[#This Row],[Measure]],G:G,Table1_2[[#This Row],[Year]],H:H,"&lt;="&amp;Table1_2[[#This Row],[Month]])</f>
        <v>111177.14700000001</v>
      </c>
      <c r="K7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111177.14700000001</v>
      </c>
      <c r="N7287">
        <f>Table1_2[[#This Row],[Value]]*2.5</f>
        <v>102187.71550000002</v>
      </c>
    </row>
    <row r="7288" spans="1:14" x14ac:dyDescent="0.25">
      <c r="A7288" t="s">
        <v>11</v>
      </c>
      <c r="B7288" t="s">
        <v>50</v>
      </c>
      <c r="C7288" t="s">
        <v>33</v>
      </c>
      <c r="D7288" t="s">
        <v>45</v>
      </c>
      <c r="E7288" t="s">
        <v>24</v>
      </c>
      <c r="F7288" t="s">
        <v>23</v>
      </c>
      <c r="G7288" t="s">
        <v>17</v>
      </c>
      <c r="H7288">
        <v>4</v>
      </c>
      <c r="I7288">
        <v>32566.076000000001</v>
      </c>
      <c r="J7288">
        <f>SUMIFS(I:I,B:B,Table1_2[[#This Row],[Category Level 2]],D:D,Table1_2[[#This Row],[Brand]],E:E,Table1_2[[#This Row],[Region]],F:F,Table1_2[[#This Row],[Measure]],G:G,Table1_2[[#This Row],[Year]],H:H,"&lt;="&amp;Table1_2[[#This Row],[Month]])</f>
        <v>143743.223</v>
      </c>
      <c r="K7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143743.223</v>
      </c>
      <c r="N7288">
        <f>Table1_2[[#This Row],[Value]]*2.5</f>
        <v>81415.19</v>
      </c>
    </row>
    <row r="7289" spans="1:14" x14ac:dyDescent="0.25">
      <c r="A7289" t="s">
        <v>11</v>
      </c>
      <c r="B7289" t="s">
        <v>50</v>
      </c>
      <c r="C7289" t="s">
        <v>33</v>
      </c>
      <c r="D7289" t="s">
        <v>45</v>
      </c>
      <c r="E7289" t="s">
        <v>24</v>
      </c>
      <c r="F7289" t="s">
        <v>23</v>
      </c>
      <c r="G7289" t="s">
        <v>17</v>
      </c>
      <c r="H7289">
        <v>5</v>
      </c>
      <c r="I7289">
        <v>38477.1702</v>
      </c>
      <c r="J7289">
        <f>SUMIFS(I:I,B:B,Table1_2[[#This Row],[Category Level 2]],D:D,Table1_2[[#This Row],[Brand]],E:E,Table1_2[[#This Row],[Region]],F:F,Table1_2[[#This Row],[Measure]],G:G,Table1_2[[#This Row],[Year]],H:H,"&lt;="&amp;Table1_2[[#This Row],[Month]])</f>
        <v>182220.39319999999</v>
      </c>
      <c r="K7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182220.39319999999</v>
      </c>
      <c r="N7289">
        <f>Table1_2[[#This Row],[Value]]*2.5</f>
        <v>96192.925499999998</v>
      </c>
    </row>
    <row r="7290" spans="1:14" x14ac:dyDescent="0.25">
      <c r="A7290" t="s">
        <v>11</v>
      </c>
      <c r="B7290" t="s">
        <v>50</v>
      </c>
      <c r="C7290" t="s">
        <v>33</v>
      </c>
      <c r="D7290" t="s">
        <v>45</v>
      </c>
      <c r="E7290" t="s">
        <v>24</v>
      </c>
      <c r="F7290" t="s">
        <v>23</v>
      </c>
      <c r="G7290" t="s">
        <v>17</v>
      </c>
      <c r="H7290">
        <v>6</v>
      </c>
      <c r="I7290">
        <v>38434.847800000003</v>
      </c>
      <c r="J7290">
        <f>SUMIFS(I:I,B:B,Table1_2[[#This Row],[Category Level 2]],D:D,Table1_2[[#This Row],[Brand]],E:E,Table1_2[[#This Row],[Region]],F:F,Table1_2[[#This Row],[Measure]],G:G,Table1_2[[#This Row],[Year]],H:H,"&lt;="&amp;Table1_2[[#This Row],[Month]])</f>
        <v>220655.24099999998</v>
      </c>
      <c r="K7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220655.24099999998</v>
      </c>
      <c r="N7290">
        <f>Table1_2[[#This Row],[Value]]*2.5</f>
        <v>96087.119500000001</v>
      </c>
    </row>
    <row r="7291" spans="1:14" x14ac:dyDescent="0.25">
      <c r="A7291" t="s">
        <v>11</v>
      </c>
      <c r="B7291" t="s">
        <v>50</v>
      </c>
      <c r="C7291" t="s">
        <v>33</v>
      </c>
      <c r="D7291" t="s">
        <v>45</v>
      </c>
      <c r="E7291" t="s">
        <v>24</v>
      </c>
      <c r="F7291" t="s">
        <v>23</v>
      </c>
      <c r="G7291" t="s">
        <v>17</v>
      </c>
      <c r="H7291">
        <v>7</v>
      </c>
      <c r="I7291">
        <v>38850.942800000004</v>
      </c>
      <c r="J7291">
        <f>SUMIFS(I:I,B:B,Table1_2[[#This Row],[Category Level 2]],D:D,Table1_2[[#This Row],[Brand]],E:E,Table1_2[[#This Row],[Region]],F:F,Table1_2[[#This Row],[Measure]],G:G,Table1_2[[#This Row],[Year]],H:H,"&lt;="&amp;Table1_2[[#This Row],[Month]])</f>
        <v>259506.1838</v>
      </c>
      <c r="K7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259506.1838</v>
      </c>
      <c r="N7291">
        <f>Table1_2[[#This Row],[Value]]*2.5</f>
        <v>97127.357000000018</v>
      </c>
    </row>
    <row r="7292" spans="1:14" x14ac:dyDescent="0.25">
      <c r="A7292" t="s">
        <v>11</v>
      </c>
      <c r="B7292" t="s">
        <v>50</v>
      </c>
      <c r="C7292" t="s">
        <v>33</v>
      </c>
      <c r="D7292" t="s">
        <v>45</v>
      </c>
      <c r="E7292" t="s">
        <v>24</v>
      </c>
      <c r="F7292" t="s">
        <v>23</v>
      </c>
      <c r="G7292" t="s">
        <v>17</v>
      </c>
      <c r="H7292">
        <v>8</v>
      </c>
      <c r="I7292">
        <v>36538.733399999997</v>
      </c>
      <c r="J7292">
        <f>SUMIFS(I:I,B:B,Table1_2[[#This Row],[Category Level 2]],D:D,Table1_2[[#This Row],[Brand]],E:E,Table1_2[[#This Row],[Region]],F:F,Table1_2[[#This Row],[Measure]],G:G,Table1_2[[#This Row],[Year]],H:H,"&lt;="&amp;Table1_2[[#This Row],[Month]])</f>
        <v>296044.91720000003</v>
      </c>
      <c r="K7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296044.91720000003</v>
      </c>
      <c r="N7292">
        <f>Table1_2[[#This Row],[Value]]*2.5</f>
        <v>91346.833499999993</v>
      </c>
    </row>
    <row r="7293" spans="1:14" x14ac:dyDescent="0.25">
      <c r="A7293" t="s">
        <v>11</v>
      </c>
      <c r="B7293" t="s">
        <v>50</v>
      </c>
      <c r="C7293" t="s">
        <v>33</v>
      </c>
      <c r="D7293" t="s">
        <v>45</v>
      </c>
      <c r="E7293" t="s">
        <v>24</v>
      </c>
      <c r="F7293" t="s">
        <v>23</v>
      </c>
      <c r="G7293" t="s">
        <v>17</v>
      </c>
      <c r="H7293">
        <v>9</v>
      </c>
      <c r="I7293">
        <v>33105.161200000002</v>
      </c>
      <c r="J7293">
        <f>SUMIFS(I:I,B:B,Table1_2[[#This Row],[Category Level 2]],D:D,Table1_2[[#This Row],[Brand]],E:E,Table1_2[[#This Row],[Region]],F:F,Table1_2[[#This Row],[Measure]],G:G,Table1_2[[#This Row],[Year]],H:H,"&lt;="&amp;Table1_2[[#This Row],[Month]])</f>
        <v>329150.0784</v>
      </c>
      <c r="K7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329150.0784</v>
      </c>
      <c r="N7293">
        <f>Table1_2[[#This Row],[Value]]*2.5</f>
        <v>82762.903000000006</v>
      </c>
    </row>
    <row r="7294" spans="1:14" x14ac:dyDescent="0.25">
      <c r="A7294" t="s">
        <v>11</v>
      </c>
      <c r="B7294" t="s">
        <v>50</v>
      </c>
      <c r="C7294" t="s">
        <v>33</v>
      </c>
      <c r="D7294" t="s">
        <v>45</v>
      </c>
      <c r="E7294" t="s">
        <v>24</v>
      </c>
      <c r="F7294" t="s">
        <v>23</v>
      </c>
      <c r="G7294" t="s">
        <v>17</v>
      </c>
      <c r="H7294">
        <v>10</v>
      </c>
      <c r="I7294">
        <v>42508.631999999998</v>
      </c>
      <c r="J7294">
        <f>SUMIFS(I:I,B:B,Table1_2[[#This Row],[Category Level 2]],D:D,Table1_2[[#This Row],[Brand]],E:E,Table1_2[[#This Row],[Region]],F:F,Table1_2[[#This Row],[Measure]],G:G,Table1_2[[#This Row],[Year]],H:H,"&lt;="&amp;Table1_2[[#This Row],[Month]])</f>
        <v>371658.71039999998</v>
      </c>
      <c r="K7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371658.71039999998</v>
      </c>
      <c r="N7294">
        <f>Table1_2[[#This Row],[Value]]*2.5</f>
        <v>106271.57999999999</v>
      </c>
    </row>
    <row r="7295" spans="1:14" x14ac:dyDescent="0.25">
      <c r="A7295" t="s">
        <v>11</v>
      </c>
      <c r="B7295" t="s">
        <v>50</v>
      </c>
      <c r="C7295" t="s">
        <v>33</v>
      </c>
      <c r="D7295" t="s">
        <v>45</v>
      </c>
      <c r="E7295" t="s">
        <v>24</v>
      </c>
      <c r="F7295" t="s">
        <v>23</v>
      </c>
      <c r="G7295" t="s">
        <v>17</v>
      </c>
      <c r="H7295">
        <v>11</v>
      </c>
      <c r="I7295">
        <v>35134.026599999997</v>
      </c>
      <c r="J7295">
        <f>SUMIFS(I:I,B:B,Table1_2[[#This Row],[Category Level 2]],D:D,Table1_2[[#This Row],[Brand]],E:E,Table1_2[[#This Row],[Region]],F:F,Table1_2[[#This Row],[Measure]],G:G,Table1_2[[#This Row],[Year]],H:H,"&lt;="&amp;Table1_2[[#This Row],[Month]])</f>
        <v>406792.73699999996</v>
      </c>
      <c r="K7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406792.73699999996</v>
      </c>
      <c r="N7295">
        <f>Table1_2[[#This Row],[Value]]*2.5</f>
        <v>87835.066499999986</v>
      </c>
    </row>
    <row r="7296" spans="1:14" x14ac:dyDescent="0.25">
      <c r="A7296" t="s">
        <v>11</v>
      </c>
      <c r="B7296" t="s">
        <v>50</v>
      </c>
      <c r="C7296" t="s">
        <v>33</v>
      </c>
      <c r="D7296" t="s">
        <v>45</v>
      </c>
      <c r="E7296" t="s">
        <v>24</v>
      </c>
      <c r="F7296" t="s">
        <v>23</v>
      </c>
      <c r="G7296" t="s">
        <v>17</v>
      </c>
      <c r="H7296">
        <v>12</v>
      </c>
      <c r="I7296">
        <v>35498.456400000003</v>
      </c>
      <c r="J7296">
        <f>SUMIFS(I:I,B:B,Table1_2[[#This Row],[Category Level 2]],D:D,Table1_2[[#This Row],[Brand]],E:E,Table1_2[[#This Row],[Region]],F:F,Table1_2[[#This Row],[Measure]],G:G,Table1_2[[#This Row],[Year]],H:H,"&lt;="&amp;Table1_2[[#This Row],[Month]])</f>
        <v>442291.19339999999</v>
      </c>
      <c r="K7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442291.19339999999</v>
      </c>
      <c r="N7296">
        <f>Table1_2[[#This Row],[Value]]*2.5</f>
        <v>88746.141000000003</v>
      </c>
    </row>
    <row r="7297" spans="1:14" x14ac:dyDescent="0.25">
      <c r="A7297" t="s">
        <v>11</v>
      </c>
      <c r="B7297" t="s">
        <v>50</v>
      </c>
      <c r="C7297" t="s">
        <v>33</v>
      </c>
      <c r="D7297" t="s">
        <v>45</v>
      </c>
      <c r="E7297" t="s">
        <v>24</v>
      </c>
      <c r="F7297" t="s">
        <v>23</v>
      </c>
      <c r="G7297" t="s">
        <v>18</v>
      </c>
      <c r="H7297">
        <v>1</v>
      </c>
      <c r="I7297">
        <v>34358.109199999999</v>
      </c>
      <c r="J7297">
        <f>SUMIFS(I:I,B:B,Table1_2[[#This Row],[Category Level 2]],D:D,Table1_2[[#This Row],[Brand]],E:E,Table1_2[[#This Row],[Region]],F:F,Table1_2[[#This Row],[Measure]],G:G,Table1_2[[#This Row],[Year]],H:H,"&lt;="&amp;Table1_2[[#This Row],[Month]])</f>
        <v>34358.109199999999</v>
      </c>
      <c r="K7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438143.853</v>
      </c>
      <c r="N7297">
        <f>Table1_2[[#This Row],[Value]]*2.5</f>
        <v>85895.273000000001</v>
      </c>
    </row>
    <row r="7298" spans="1:14" x14ac:dyDescent="0.25">
      <c r="A7298" t="s">
        <v>11</v>
      </c>
      <c r="B7298" t="s">
        <v>50</v>
      </c>
      <c r="C7298" t="s">
        <v>33</v>
      </c>
      <c r="D7298" t="s">
        <v>45</v>
      </c>
      <c r="E7298" t="s">
        <v>24</v>
      </c>
      <c r="F7298" t="s">
        <v>23</v>
      </c>
      <c r="G7298" t="s">
        <v>18</v>
      </c>
      <c r="H7298">
        <v>2</v>
      </c>
      <c r="I7298">
        <v>32495.743199999997</v>
      </c>
      <c r="J7298">
        <f>SUMIFS(I:I,B:B,Table1_2[[#This Row],[Category Level 2]],D:D,Table1_2[[#This Row],[Brand]],E:E,Table1_2[[#This Row],[Region]],F:F,Table1_2[[#This Row],[Measure]],G:G,Table1_2[[#This Row],[Year]],H:H,"&lt;="&amp;Table1_2[[#This Row],[Month]])</f>
        <v>66853.852400000003</v>
      </c>
      <c r="K7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438842.98499999999</v>
      </c>
      <c r="N7298">
        <f>Table1_2[[#This Row],[Value]]*2.5</f>
        <v>81239.357999999993</v>
      </c>
    </row>
    <row r="7299" spans="1:14" x14ac:dyDescent="0.25">
      <c r="A7299" t="s">
        <v>11</v>
      </c>
      <c r="B7299" t="s">
        <v>50</v>
      </c>
      <c r="C7299" t="s">
        <v>33</v>
      </c>
      <c r="D7299" t="s">
        <v>45</v>
      </c>
      <c r="E7299" t="s">
        <v>24</v>
      </c>
      <c r="F7299" t="s">
        <v>23</v>
      </c>
      <c r="G7299" t="s">
        <v>18</v>
      </c>
      <c r="H7299">
        <v>3</v>
      </c>
      <c r="I7299">
        <v>32736.206200000001</v>
      </c>
      <c r="J7299">
        <f>SUMIFS(I:I,B:B,Table1_2[[#This Row],[Category Level 2]],D:D,Table1_2[[#This Row],[Brand]],E:E,Table1_2[[#This Row],[Region]],F:F,Table1_2[[#This Row],[Measure]],G:G,Table1_2[[#This Row],[Year]],H:H,"&lt;="&amp;Table1_2[[#This Row],[Month]])</f>
        <v>99590.058600000004</v>
      </c>
      <c r="K7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430704.10499999998</v>
      </c>
      <c r="N7299">
        <f>Table1_2[[#This Row],[Value]]*2.5</f>
        <v>81840.515500000009</v>
      </c>
    </row>
    <row r="7300" spans="1:14" x14ac:dyDescent="0.25">
      <c r="A7300" t="s">
        <v>11</v>
      </c>
      <c r="B7300" t="s">
        <v>50</v>
      </c>
      <c r="C7300" t="s">
        <v>33</v>
      </c>
      <c r="D7300" t="s">
        <v>45</v>
      </c>
      <c r="E7300" t="s">
        <v>24</v>
      </c>
      <c r="F7300" t="s">
        <v>23</v>
      </c>
      <c r="G7300" t="s">
        <v>18</v>
      </c>
      <c r="H7300">
        <v>4</v>
      </c>
      <c r="I7300">
        <v>32553.560999999998</v>
      </c>
      <c r="J7300">
        <f>SUMIFS(I:I,B:B,Table1_2[[#This Row],[Category Level 2]],D:D,Table1_2[[#This Row],[Brand]],E:E,Table1_2[[#This Row],[Region]],F:F,Table1_2[[#This Row],[Measure]],G:G,Table1_2[[#This Row],[Year]],H:H,"&lt;="&amp;Table1_2[[#This Row],[Month]])</f>
        <v>132143.61960000001</v>
      </c>
      <c r="K7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430691.59000000008</v>
      </c>
      <c r="N7300">
        <f>Table1_2[[#This Row],[Value]]*2.5</f>
        <v>81383.902499999997</v>
      </c>
    </row>
    <row r="7301" spans="1:14" x14ac:dyDescent="0.25">
      <c r="A7301" t="s">
        <v>11</v>
      </c>
      <c r="B7301" t="s">
        <v>50</v>
      </c>
      <c r="C7301" t="s">
        <v>33</v>
      </c>
      <c r="D7301" t="s">
        <v>45</v>
      </c>
      <c r="E7301" t="s">
        <v>24</v>
      </c>
      <c r="F7301" t="s">
        <v>23</v>
      </c>
      <c r="G7301" t="s">
        <v>18</v>
      </c>
      <c r="H7301">
        <v>5</v>
      </c>
      <c r="I7301">
        <v>37503.938799999996</v>
      </c>
      <c r="J7301">
        <f>SUMIFS(I:I,B:B,Table1_2[[#This Row],[Category Level 2]],D:D,Table1_2[[#This Row],[Brand]],E:E,Table1_2[[#This Row],[Region]],F:F,Table1_2[[#This Row],[Measure]],G:G,Table1_2[[#This Row],[Year]],H:H,"&lt;="&amp;Table1_2[[#This Row],[Month]])</f>
        <v>169647.55840000001</v>
      </c>
      <c r="K7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429718.35859999998</v>
      </c>
      <c r="N7301">
        <f>Table1_2[[#This Row],[Value]]*2.5</f>
        <v>93759.846999999994</v>
      </c>
    </row>
    <row r="7302" spans="1:14" x14ac:dyDescent="0.25">
      <c r="A7302" t="s">
        <v>11</v>
      </c>
      <c r="B7302" t="s">
        <v>50</v>
      </c>
      <c r="C7302" t="s">
        <v>33</v>
      </c>
      <c r="D7302" t="s">
        <v>45</v>
      </c>
      <c r="E7302" t="s">
        <v>24</v>
      </c>
      <c r="F7302" t="s">
        <v>23</v>
      </c>
      <c r="G7302" t="s">
        <v>18</v>
      </c>
      <c r="H7302">
        <v>6</v>
      </c>
      <c r="I7302">
        <v>33586.6224</v>
      </c>
      <c r="J7302">
        <f>SUMIFS(I:I,B:B,Table1_2[[#This Row],[Category Level 2]],D:D,Table1_2[[#This Row],[Brand]],E:E,Table1_2[[#This Row],[Region]],F:F,Table1_2[[#This Row],[Measure]],G:G,Table1_2[[#This Row],[Year]],H:H,"&lt;="&amp;Table1_2[[#This Row],[Month]])</f>
        <v>203234.1808</v>
      </c>
      <c r="K7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424870.13319999998</v>
      </c>
      <c r="N7302">
        <f>Table1_2[[#This Row],[Value]]*2.5</f>
        <v>83966.555999999997</v>
      </c>
    </row>
    <row r="7303" spans="1:14" x14ac:dyDescent="0.25">
      <c r="A7303" t="s">
        <v>11</v>
      </c>
      <c r="B7303" t="s">
        <v>50</v>
      </c>
      <c r="C7303" t="s">
        <v>33</v>
      </c>
      <c r="D7303" t="s">
        <v>45</v>
      </c>
      <c r="E7303" t="s">
        <v>24</v>
      </c>
      <c r="F7303" t="s">
        <v>23</v>
      </c>
      <c r="G7303" t="s">
        <v>18</v>
      </c>
      <c r="H7303">
        <v>7</v>
      </c>
      <c r="I7303">
        <v>39553.847999999998</v>
      </c>
      <c r="J7303">
        <f>SUMIFS(I:I,B:B,Table1_2[[#This Row],[Category Level 2]],D:D,Table1_2[[#This Row],[Brand]],E:E,Table1_2[[#This Row],[Region]],F:F,Table1_2[[#This Row],[Measure]],G:G,Table1_2[[#This Row],[Year]],H:H,"&lt;="&amp;Table1_2[[#This Row],[Month]])</f>
        <v>242788.0288</v>
      </c>
      <c r="K7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425573.03839999996</v>
      </c>
      <c r="N7303">
        <f>Table1_2[[#This Row],[Value]]*2.5</f>
        <v>98884.62</v>
      </c>
    </row>
    <row r="7304" spans="1:14" x14ac:dyDescent="0.25">
      <c r="A7304" t="s">
        <v>11</v>
      </c>
      <c r="B7304" t="s">
        <v>50</v>
      </c>
      <c r="C7304" t="s">
        <v>33</v>
      </c>
      <c r="D7304" t="s">
        <v>45</v>
      </c>
      <c r="E7304" t="s">
        <v>24</v>
      </c>
      <c r="F7304" t="s">
        <v>23</v>
      </c>
      <c r="G7304" t="s">
        <v>18</v>
      </c>
      <c r="H7304">
        <v>8</v>
      </c>
      <c r="I7304">
        <v>39357.817999999999</v>
      </c>
      <c r="J7304">
        <f>SUMIFS(I:I,B:B,Table1_2[[#This Row],[Category Level 2]],D:D,Table1_2[[#This Row],[Brand]],E:E,Table1_2[[#This Row],[Region]],F:F,Table1_2[[#This Row],[Measure]],G:G,Table1_2[[#This Row],[Year]],H:H,"&lt;="&amp;Table1_2[[#This Row],[Month]])</f>
        <v>282145.8468</v>
      </c>
      <c r="K7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428392.12300000002</v>
      </c>
      <c r="N7304">
        <f>Table1_2[[#This Row],[Value]]*2.5</f>
        <v>98394.544999999998</v>
      </c>
    </row>
    <row r="7305" spans="1:14" x14ac:dyDescent="0.25">
      <c r="A7305" t="s">
        <v>11</v>
      </c>
      <c r="B7305" t="s">
        <v>50</v>
      </c>
      <c r="C7305" t="s">
        <v>33</v>
      </c>
      <c r="D7305" t="s">
        <v>45</v>
      </c>
      <c r="E7305" t="s">
        <v>24</v>
      </c>
      <c r="F7305" t="s">
        <v>23</v>
      </c>
      <c r="G7305" t="s">
        <v>18</v>
      </c>
      <c r="H7305">
        <v>9</v>
      </c>
      <c r="I7305">
        <v>38026.198799999998</v>
      </c>
      <c r="J7305">
        <f>SUMIFS(I:I,B:B,Table1_2[[#This Row],[Category Level 2]],D:D,Table1_2[[#This Row],[Brand]],E:E,Table1_2[[#This Row],[Region]],F:F,Table1_2[[#This Row],[Measure]],G:G,Table1_2[[#This Row],[Year]],H:H,"&lt;="&amp;Table1_2[[#This Row],[Month]])</f>
        <v>320172.04560000001</v>
      </c>
      <c r="K7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433313.1606</v>
      </c>
      <c r="N7305">
        <f>Table1_2[[#This Row],[Value]]*2.5</f>
        <v>95065.497000000003</v>
      </c>
    </row>
    <row r="7306" spans="1:14" x14ac:dyDescent="0.25">
      <c r="A7306" t="s">
        <v>11</v>
      </c>
      <c r="B7306" t="s">
        <v>50</v>
      </c>
      <c r="C7306" t="s">
        <v>33</v>
      </c>
      <c r="D7306" t="s">
        <v>45</v>
      </c>
      <c r="E7306" t="s">
        <v>24</v>
      </c>
      <c r="F7306" t="s">
        <v>23</v>
      </c>
      <c r="G7306" t="s">
        <v>18</v>
      </c>
      <c r="H7306">
        <v>10</v>
      </c>
      <c r="I7306">
        <v>48297.925199999998</v>
      </c>
      <c r="J7306">
        <f>SUMIFS(I:I,B:B,Table1_2[[#This Row],[Category Level 2]],D:D,Table1_2[[#This Row],[Brand]],E:E,Table1_2[[#This Row],[Region]],F:F,Table1_2[[#This Row],[Measure]],G:G,Table1_2[[#This Row],[Year]],H:H,"&lt;="&amp;Table1_2[[#This Row],[Month]])</f>
        <v>368469.97080000001</v>
      </c>
      <c r="K7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439102.45380000002</v>
      </c>
      <c r="N7306">
        <f>Table1_2[[#This Row],[Value]]*2.5</f>
        <v>120744.81299999999</v>
      </c>
    </row>
    <row r="7307" spans="1:14" x14ac:dyDescent="0.25">
      <c r="A7307" t="s">
        <v>11</v>
      </c>
      <c r="B7307" t="s">
        <v>50</v>
      </c>
      <c r="C7307" t="s">
        <v>33</v>
      </c>
      <c r="D7307" t="s">
        <v>45</v>
      </c>
      <c r="E7307" t="s">
        <v>24</v>
      </c>
      <c r="F7307" t="s">
        <v>23</v>
      </c>
      <c r="G7307" t="s">
        <v>18</v>
      </c>
      <c r="H7307">
        <v>11</v>
      </c>
      <c r="I7307">
        <v>41338.990600000005</v>
      </c>
      <c r="J7307">
        <f>SUMIFS(I:I,B:B,Table1_2[[#This Row],[Category Level 2]],D:D,Table1_2[[#This Row],[Brand]],E:E,Table1_2[[#This Row],[Region]],F:F,Table1_2[[#This Row],[Measure]],G:G,Table1_2[[#This Row],[Year]],H:H,"&lt;="&amp;Table1_2[[#This Row],[Month]])</f>
        <v>409808.96140000003</v>
      </c>
      <c r="K7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445307.41780000005</v>
      </c>
      <c r="N7307">
        <f>Table1_2[[#This Row],[Value]]*2.5</f>
        <v>103347.47650000002</v>
      </c>
    </row>
    <row r="7308" spans="1:14" x14ac:dyDescent="0.25">
      <c r="A7308" t="s">
        <v>11</v>
      </c>
      <c r="B7308" t="s">
        <v>50</v>
      </c>
      <c r="C7308" t="s">
        <v>33</v>
      </c>
      <c r="D7308" t="s">
        <v>45</v>
      </c>
      <c r="E7308" t="s">
        <v>24</v>
      </c>
      <c r="F7308" t="s">
        <v>23</v>
      </c>
      <c r="G7308" t="s">
        <v>18</v>
      </c>
      <c r="H7308">
        <v>12</v>
      </c>
      <c r="I7308">
        <v>40624.013000000006</v>
      </c>
      <c r="J7308">
        <f>SUMIFS(I:I,B:B,Table1_2[[#This Row],[Category Level 2]],D:D,Table1_2[[#This Row],[Brand]],E:E,Table1_2[[#This Row],[Region]],F:F,Table1_2[[#This Row],[Measure]],G:G,Table1_2[[#This Row],[Year]],H:H,"&lt;="&amp;Table1_2[[#This Row],[Month]])</f>
        <v>450432.97440000006</v>
      </c>
      <c r="K7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450432.97440000006</v>
      </c>
      <c r="N7308">
        <f>Table1_2[[#This Row],[Value]]*2.5</f>
        <v>101560.03250000002</v>
      </c>
    </row>
    <row r="7309" spans="1:14" x14ac:dyDescent="0.25">
      <c r="A7309" t="s">
        <v>11</v>
      </c>
      <c r="B7309" t="s">
        <v>50</v>
      </c>
      <c r="C7309" t="s">
        <v>33</v>
      </c>
      <c r="D7309" t="s">
        <v>45</v>
      </c>
      <c r="E7309" t="s">
        <v>24</v>
      </c>
      <c r="F7309" t="s">
        <v>23</v>
      </c>
      <c r="G7309" t="s">
        <v>19</v>
      </c>
      <c r="H7309">
        <v>1</v>
      </c>
      <c r="I7309">
        <v>40670.641199999998</v>
      </c>
      <c r="J7309">
        <f>SUMIFS(I:I,B:B,Table1_2[[#This Row],[Category Level 2]],D:D,Table1_2[[#This Row],[Brand]],E:E,Table1_2[[#This Row],[Region]],F:F,Table1_2[[#This Row],[Measure]],G:G,Table1_2[[#This Row],[Year]],H:H,"&lt;="&amp;Table1_2[[#This Row],[Month]])</f>
        <v>40670.641199999998</v>
      </c>
      <c r="K7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456745.50640000001</v>
      </c>
      <c r="N7309">
        <f>Table1_2[[#This Row],[Value]]*2.5</f>
        <v>101676.603</v>
      </c>
    </row>
    <row r="7310" spans="1:14" x14ac:dyDescent="0.25">
      <c r="A7310" t="s">
        <v>11</v>
      </c>
      <c r="B7310" t="s">
        <v>50</v>
      </c>
      <c r="C7310" t="s">
        <v>33</v>
      </c>
      <c r="D7310" t="s">
        <v>45</v>
      </c>
      <c r="E7310" t="s">
        <v>24</v>
      </c>
      <c r="F7310" t="s">
        <v>23</v>
      </c>
      <c r="G7310" t="s">
        <v>19</v>
      </c>
      <c r="H7310">
        <v>2</v>
      </c>
      <c r="I7310">
        <v>39348.206399999995</v>
      </c>
      <c r="J7310">
        <f>SUMIFS(I:I,B:B,Table1_2[[#This Row],[Category Level 2]],D:D,Table1_2[[#This Row],[Brand]],E:E,Table1_2[[#This Row],[Region]],F:F,Table1_2[[#This Row],[Measure]],G:G,Table1_2[[#This Row],[Year]],H:H,"&lt;="&amp;Table1_2[[#This Row],[Month]])</f>
        <v>80018.847599999994</v>
      </c>
      <c r="K7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463597.96959999995</v>
      </c>
      <c r="N7310">
        <f>Table1_2[[#This Row],[Value]]*2.5</f>
        <v>98370.515999999989</v>
      </c>
    </row>
    <row r="7311" spans="1:14" x14ac:dyDescent="0.25">
      <c r="A7311" t="s">
        <v>11</v>
      </c>
      <c r="B7311" t="s">
        <v>50</v>
      </c>
      <c r="C7311" t="s">
        <v>33</v>
      </c>
      <c r="D7311" t="s">
        <v>45</v>
      </c>
      <c r="E7311" t="s">
        <v>24</v>
      </c>
      <c r="F7311" t="s">
        <v>23</v>
      </c>
      <c r="G7311" t="s">
        <v>19</v>
      </c>
      <c r="H7311">
        <v>3</v>
      </c>
      <c r="I7311">
        <v>49216.157800000001</v>
      </c>
      <c r="J7311">
        <f>SUMIFS(I:I,B:B,Table1_2[[#This Row],[Category Level 2]],D:D,Table1_2[[#This Row],[Brand]],E:E,Table1_2[[#This Row],[Region]],F:F,Table1_2[[#This Row],[Measure]],G:G,Table1_2[[#This Row],[Year]],H:H,"&lt;="&amp;Table1_2[[#This Row],[Month]])</f>
        <v>129235.00539999999</v>
      </c>
      <c r="K7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480077.92119999998</v>
      </c>
      <c r="N7311">
        <f>Table1_2[[#This Row],[Value]]*2.5</f>
        <v>123040.39449999999</v>
      </c>
    </row>
    <row r="7312" spans="1:14" x14ac:dyDescent="0.25">
      <c r="A7312" t="s">
        <v>11</v>
      </c>
      <c r="B7312" t="s">
        <v>50</v>
      </c>
      <c r="C7312" t="s">
        <v>33</v>
      </c>
      <c r="D7312" t="s">
        <v>45</v>
      </c>
      <c r="E7312" t="s">
        <v>24</v>
      </c>
      <c r="F7312" t="s">
        <v>23</v>
      </c>
      <c r="G7312" t="s">
        <v>19</v>
      </c>
      <c r="H7312">
        <v>4</v>
      </c>
      <c r="I7312">
        <v>40444.367400000003</v>
      </c>
      <c r="J7312">
        <f>SUMIFS(I:I,B:B,Table1_2[[#This Row],[Category Level 2]],D:D,Table1_2[[#This Row],[Brand]],E:E,Table1_2[[#This Row],[Region]],F:F,Table1_2[[#This Row],[Measure]],G:G,Table1_2[[#This Row],[Year]],H:H,"&lt;="&amp;Table1_2[[#This Row],[Month]])</f>
        <v>169679.37280000001</v>
      </c>
      <c r="K7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487968.72759999998</v>
      </c>
      <c r="N7312">
        <f>Table1_2[[#This Row],[Value]]*2.5</f>
        <v>101110.9185</v>
      </c>
    </row>
    <row r="7313" spans="1:14" x14ac:dyDescent="0.25">
      <c r="A7313" t="s">
        <v>11</v>
      </c>
      <c r="B7313" t="s">
        <v>50</v>
      </c>
      <c r="C7313" t="s">
        <v>33</v>
      </c>
      <c r="D7313" t="s">
        <v>45</v>
      </c>
      <c r="E7313" t="s">
        <v>24</v>
      </c>
      <c r="F7313" t="s">
        <v>23</v>
      </c>
      <c r="G7313" t="s">
        <v>19</v>
      </c>
      <c r="H7313">
        <v>5</v>
      </c>
      <c r="I7313">
        <v>40933.809600000001</v>
      </c>
      <c r="J7313">
        <f>SUMIFS(I:I,B:B,Table1_2[[#This Row],[Category Level 2]],D:D,Table1_2[[#This Row],[Brand]],E:E,Table1_2[[#This Row],[Region]],F:F,Table1_2[[#This Row],[Measure]],G:G,Table1_2[[#This Row],[Year]],H:H,"&lt;="&amp;Table1_2[[#This Row],[Month]])</f>
        <v>210613.18240000002</v>
      </c>
      <c r="K7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491398.59840000002</v>
      </c>
      <c r="N7313">
        <f>Table1_2[[#This Row],[Value]]*2.5</f>
        <v>102334.524</v>
      </c>
    </row>
    <row r="7314" spans="1:14" x14ac:dyDescent="0.25">
      <c r="A7314" t="s">
        <v>11</v>
      </c>
      <c r="B7314" t="s">
        <v>50</v>
      </c>
      <c r="C7314" t="s">
        <v>33</v>
      </c>
      <c r="D7314" t="s">
        <v>45</v>
      </c>
      <c r="E7314" t="s">
        <v>24</v>
      </c>
      <c r="F7314" t="s">
        <v>23</v>
      </c>
      <c r="G7314" t="s">
        <v>19</v>
      </c>
      <c r="H7314">
        <v>6</v>
      </c>
      <c r="I7314">
        <v>42895.138600000006</v>
      </c>
      <c r="J7314">
        <f>SUMIFS(I:I,B:B,Table1_2[[#This Row],[Category Level 2]],D:D,Table1_2[[#This Row],[Brand]],E:E,Table1_2[[#This Row],[Region]],F:F,Table1_2[[#This Row],[Measure]],G:G,Table1_2[[#This Row],[Year]],H:H,"&lt;="&amp;Table1_2[[#This Row],[Month]])</f>
        <v>253508.32100000003</v>
      </c>
      <c r="K7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500707.11460000003</v>
      </c>
      <c r="N7314">
        <f>Table1_2[[#This Row],[Value]]*2.5</f>
        <v>107237.84650000001</v>
      </c>
    </row>
    <row r="7315" spans="1:14" x14ac:dyDescent="0.25">
      <c r="A7315" t="s">
        <v>11</v>
      </c>
      <c r="B7315" t="s">
        <v>50</v>
      </c>
      <c r="C7315" t="s">
        <v>33</v>
      </c>
      <c r="D7315" t="s">
        <v>45</v>
      </c>
      <c r="E7315" t="s">
        <v>24</v>
      </c>
      <c r="F7315" t="s">
        <v>23</v>
      </c>
      <c r="G7315" t="s">
        <v>19</v>
      </c>
      <c r="H7315">
        <v>7</v>
      </c>
      <c r="I7315">
        <v>43260.128400000001</v>
      </c>
      <c r="J7315">
        <f>SUMIFS(I:I,B:B,Table1_2[[#This Row],[Category Level 2]],D:D,Table1_2[[#This Row],[Brand]],E:E,Table1_2[[#This Row],[Region]],F:F,Table1_2[[#This Row],[Measure]],G:G,Table1_2[[#This Row],[Year]],H:H,"&lt;="&amp;Table1_2[[#This Row],[Month]])</f>
        <v>296768.44940000004</v>
      </c>
      <c r="K7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504413.39500000002</v>
      </c>
      <c r="N7315">
        <f>Table1_2[[#This Row],[Value]]*2.5</f>
        <v>108150.321</v>
      </c>
    </row>
    <row r="7316" spans="1:14" x14ac:dyDescent="0.25">
      <c r="A7316" t="s">
        <v>11</v>
      </c>
      <c r="B7316" t="s">
        <v>50</v>
      </c>
      <c r="C7316" t="s">
        <v>33</v>
      </c>
      <c r="D7316" t="s">
        <v>45</v>
      </c>
      <c r="E7316" t="s">
        <v>24</v>
      </c>
      <c r="F7316" t="s">
        <v>23</v>
      </c>
      <c r="G7316" t="s">
        <v>19</v>
      </c>
      <c r="H7316">
        <v>8</v>
      </c>
      <c r="I7316">
        <v>37590.107199999999</v>
      </c>
      <c r="J7316">
        <f>SUMIFS(I:I,B:B,Table1_2[[#This Row],[Category Level 2]],D:D,Table1_2[[#This Row],[Brand]],E:E,Table1_2[[#This Row],[Region]],F:F,Table1_2[[#This Row],[Measure]],G:G,Table1_2[[#This Row],[Year]],H:H,"&lt;="&amp;Table1_2[[#This Row],[Month]])</f>
        <v>334358.55660000001</v>
      </c>
      <c r="K7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502645.68420000002</v>
      </c>
      <c r="N7316">
        <f>Table1_2[[#This Row],[Value]]*2.5</f>
        <v>93975.267999999996</v>
      </c>
    </row>
    <row r="7317" spans="1:14" x14ac:dyDescent="0.25">
      <c r="A7317" t="s">
        <v>11</v>
      </c>
      <c r="B7317" t="s">
        <v>50</v>
      </c>
      <c r="C7317" t="s">
        <v>33</v>
      </c>
      <c r="D7317" t="s">
        <v>45</v>
      </c>
      <c r="E7317" t="s">
        <v>24</v>
      </c>
      <c r="F7317" t="s">
        <v>23</v>
      </c>
      <c r="G7317" t="s">
        <v>19</v>
      </c>
      <c r="H7317">
        <v>9</v>
      </c>
      <c r="I7317">
        <v>42565.674999999996</v>
      </c>
      <c r="J7317">
        <f>SUMIFS(I:I,B:B,Table1_2[[#This Row],[Category Level 2]],D:D,Table1_2[[#This Row],[Brand]],E:E,Table1_2[[#This Row],[Region]],F:F,Table1_2[[#This Row],[Measure]],G:G,Table1_2[[#This Row],[Year]],H:H,"&lt;="&amp;Table1_2[[#This Row],[Month]])</f>
        <v>376924.2316</v>
      </c>
      <c r="K7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507185.16039999999</v>
      </c>
      <c r="N7317">
        <f>Table1_2[[#This Row],[Value]]*2.5</f>
        <v>106414.18749999999</v>
      </c>
    </row>
    <row r="7318" spans="1:14" x14ac:dyDescent="0.25">
      <c r="A7318" t="s">
        <v>11</v>
      </c>
      <c r="B7318" t="s">
        <v>50</v>
      </c>
      <c r="C7318" t="s">
        <v>33</v>
      </c>
      <c r="D7318" t="s">
        <v>45</v>
      </c>
      <c r="E7318" t="s">
        <v>24</v>
      </c>
      <c r="F7318" t="s">
        <v>23</v>
      </c>
      <c r="G7318" t="s">
        <v>19</v>
      </c>
      <c r="H7318">
        <v>10</v>
      </c>
      <c r="I7318">
        <v>42618.732799999998</v>
      </c>
      <c r="J7318">
        <f>SUMIFS(I:I,B:B,Table1_2[[#This Row],[Category Level 2]],D:D,Table1_2[[#This Row],[Brand]],E:E,Table1_2[[#This Row],[Region]],F:F,Table1_2[[#This Row],[Measure]],G:G,Table1_2[[#This Row],[Year]],H:H,"&lt;="&amp;Table1_2[[#This Row],[Month]])</f>
        <v>419542.9644</v>
      </c>
      <c r="K7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501505.96799999999</v>
      </c>
      <c r="N7318">
        <f>Table1_2[[#This Row],[Value]]*2.5</f>
        <v>106546.83199999999</v>
      </c>
    </row>
    <row r="7319" spans="1:14" x14ac:dyDescent="0.25">
      <c r="A7319" t="s">
        <v>11</v>
      </c>
      <c r="B7319" t="s">
        <v>50</v>
      </c>
      <c r="C7319" t="s">
        <v>33</v>
      </c>
      <c r="D7319" t="s">
        <v>45</v>
      </c>
      <c r="E7319" t="s">
        <v>24</v>
      </c>
      <c r="F7319" t="s">
        <v>23</v>
      </c>
      <c r="G7319" t="s">
        <v>19</v>
      </c>
      <c r="H7319">
        <v>11</v>
      </c>
      <c r="I7319">
        <v>35713.566200000001</v>
      </c>
      <c r="J7319">
        <f>SUMIFS(I:I,B:B,Table1_2[[#This Row],[Category Level 2]],D:D,Table1_2[[#This Row],[Brand]],E:E,Table1_2[[#This Row],[Region]],F:F,Table1_2[[#This Row],[Measure]],G:G,Table1_2[[#This Row],[Year]],H:H,"&lt;="&amp;Table1_2[[#This Row],[Month]])</f>
        <v>455256.5306</v>
      </c>
      <c r="K7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495880.54359999998</v>
      </c>
      <c r="N7319">
        <f>Table1_2[[#This Row],[Value]]*2.5</f>
        <v>89283.915500000003</v>
      </c>
    </row>
    <row r="7320" spans="1:14" x14ac:dyDescent="0.25">
      <c r="A7320" t="s">
        <v>11</v>
      </c>
      <c r="B7320" t="s">
        <v>50</v>
      </c>
      <c r="C7320" t="s">
        <v>33</v>
      </c>
      <c r="D7320" t="s">
        <v>45</v>
      </c>
      <c r="E7320" t="s">
        <v>24</v>
      </c>
      <c r="F7320" t="s">
        <v>23</v>
      </c>
      <c r="G7320" t="s">
        <v>19</v>
      </c>
      <c r="H7320">
        <v>12</v>
      </c>
      <c r="I7320">
        <v>40344.191400000003</v>
      </c>
      <c r="J7320">
        <f>SUMIFS(I:I,B:B,Table1_2[[#This Row],[Category Level 2]],D:D,Table1_2[[#This Row],[Brand]],E:E,Table1_2[[#This Row],[Region]],F:F,Table1_2[[#This Row],[Measure]],G:G,Table1_2[[#This Row],[Year]],H:H,"&lt;="&amp;Table1_2[[#This Row],[Month]])</f>
        <v>495600.72200000001</v>
      </c>
      <c r="K7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495600.72200000001</v>
      </c>
      <c r="N7320">
        <f>Table1_2[[#This Row],[Value]]*2.5</f>
        <v>100860.47850000001</v>
      </c>
    </row>
    <row r="7321" spans="1:14" x14ac:dyDescent="0.25">
      <c r="A7321" t="s">
        <v>11</v>
      </c>
      <c r="B7321" t="s">
        <v>50</v>
      </c>
      <c r="C7321" t="s">
        <v>33</v>
      </c>
      <c r="D7321" t="s">
        <v>45</v>
      </c>
      <c r="E7321" t="s">
        <v>24</v>
      </c>
      <c r="F7321" t="s">
        <v>23</v>
      </c>
      <c r="G7321" t="s">
        <v>20</v>
      </c>
      <c r="H7321">
        <v>1</v>
      </c>
      <c r="I7321">
        <v>35548.093399999998</v>
      </c>
      <c r="J7321">
        <f>SUMIFS(I:I,B:B,Table1_2[[#This Row],[Category Level 2]],D:D,Table1_2[[#This Row],[Brand]],E:E,Table1_2[[#This Row],[Region]],F:F,Table1_2[[#This Row],[Measure]],G:G,Table1_2[[#This Row],[Year]],H:H,"&lt;="&amp;Table1_2[[#This Row],[Month]])</f>
        <v>35548.093399999998</v>
      </c>
      <c r="K7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490478.17420000007</v>
      </c>
      <c r="N7321">
        <f>Table1_2[[#This Row],[Value]]*2.5</f>
        <v>88870.233500000002</v>
      </c>
    </row>
    <row r="7322" spans="1:14" x14ac:dyDescent="0.25">
      <c r="A7322" t="s">
        <v>11</v>
      </c>
      <c r="B7322" t="s">
        <v>50</v>
      </c>
      <c r="C7322" t="s">
        <v>33</v>
      </c>
      <c r="D7322" t="s">
        <v>45</v>
      </c>
      <c r="E7322" t="s">
        <v>24</v>
      </c>
      <c r="F7322" t="s">
        <v>23</v>
      </c>
      <c r="G7322" t="s">
        <v>20</v>
      </c>
      <c r="H7322">
        <v>2</v>
      </c>
      <c r="I7322">
        <v>38659.917000000001</v>
      </c>
      <c r="J7322">
        <f>SUMIFS(I:I,B:B,Table1_2[[#This Row],[Category Level 2]],D:D,Table1_2[[#This Row],[Brand]],E:E,Table1_2[[#This Row],[Region]],F:F,Table1_2[[#This Row],[Measure]],G:G,Table1_2[[#This Row],[Year]],H:H,"&lt;="&amp;Table1_2[[#This Row],[Month]])</f>
        <v>74208.010399999999</v>
      </c>
      <c r="K7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489789.8848</v>
      </c>
      <c r="N7322">
        <f>Table1_2[[#This Row],[Value]]*2.5</f>
        <v>96649.79250000001</v>
      </c>
    </row>
    <row r="7323" spans="1:14" x14ac:dyDescent="0.25">
      <c r="A7323" t="s">
        <v>11</v>
      </c>
      <c r="B7323" t="s">
        <v>50</v>
      </c>
      <c r="C7323" t="s">
        <v>33</v>
      </c>
      <c r="D7323" t="s">
        <v>45</v>
      </c>
      <c r="E7323" t="s">
        <v>24</v>
      </c>
      <c r="F7323" t="s">
        <v>23</v>
      </c>
      <c r="G7323" t="s">
        <v>20</v>
      </c>
      <c r="H7323">
        <v>3</v>
      </c>
      <c r="I7323">
        <v>42824.2736</v>
      </c>
      <c r="J7323">
        <f>SUMIFS(I:I,B:B,Table1_2[[#This Row],[Category Level 2]],D:D,Table1_2[[#This Row],[Brand]],E:E,Table1_2[[#This Row],[Region]],F:F,Table1_2[[#This Row],[Measure]],G:G,Table1_2[[#This Row],[Year]],H:H,"&lt;="&amp;Table1_2[[#This Row],[Month]])</f>
        <v>117032.284</v>
      </c>
      <c r="K7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483398.00060000003</v>
      </c>
      <c r="N7323">
        <f>Table1_2[[#This Row],[Value]]*2.5</f>
        <v>107060.68400000001</v>
      </c>
    </row>
    <row r="7324" spans="1:14" x14ac:dyDescent="0.25">
      <c r="A7324" t="s">
        <v>11</v>
      </c>
      <c r="B7324" t="s">
        <v>50</v>
      </c>
      <c r="C7324" t="s">
        <v>33</v>
      </c>
      <c r="D7324" t="s">
        <v>45</v>
      </c>
      <c r="E7324" t="s">
        <v>24</v>
      </c>
      <c r="F7324" t="s">
        <v>23</v>
      </c>
      <c r="G7324" t="s">
        <v>20</v>
      </c>
      <c r="H7324">
        <v>4</v>
      </c>
      <c r="I7324">
        <v>44716.000800000002</v>
      </c>
      <c r="J7324">
        <f>SUMIFS(I:I,B:B,Table1_2[[#This Row],[Category Level 2]],D:D,Table1_2[[#This Row],[Brand]],E:E,Table1_2[[#This Row],[Region]],F:F,Table1_2[[#This Row],[Measure]],G:G,Table1_2[[#This Row],[Year]],H:H,"&lt;="&amp;Table1_2[[#This Row],[Month]])</f>
        <v>161748.28479999999</v>
      </c>
      <c r="K7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487669.63399999996</v>
      </c>
      <c r="N7324">
        <f>Table1_2[[#This Row],[Value]]*2.5</f>
        <v>111790.00200000001</v>
      </c>
    </row>
    <row r="7325" spans="1:14" x14ac:dyDescent="0.25">
      <c r="A7325" t="s">
        <v>11</v>
      </c>
      <c r="B7325" t="s">
        <v>50</v>
      </c>
      <c r="C7325" t="s">
        <v>33</v>
      </c>
      <c r="D7325" t="s">
        <v>45</v>
      </c>
      <c r="E7325" t="s">
        <v>24</v>
      </c>
      <c r="F7325" t="s">
        <v>23</v>
      </c>
      <c r="G7325" t="s">
        <v>20</v>
      </c>
      <c r="H7325">
        <v>5</v>
      </c>
      <c r="I7325">
        <v>45721.712199999994</v>
      </c>
      <c r="J7325">
        <f>SUMIFS(I:I,B:B,Table1_2[[#This Row],[Category Level 2]],D:D,Table1_2[[#This Row],[Brand]],E:E,Table1_2[[#This Row],[Region]],F:F,Table1_2[[#This Row],[Measure]],G:G,Table1_2[[#This Row],[Year]],H:H,"&lt;="&amp;Table1_2[[#This Row],[Month]])</f>
        <v>207469.99699999997</v>
      </c>
      <c r="K7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492457.53659999999</v>
      </c>
      <c r="N7325">
        <f>Table1_2[[#This Row],[Value]]*2.5</f>
        <v>114304.28049999999</v>
      </c>
    </row>
    <row r="7326" spans="1:14" x14ac:dyDescent="0.25">
      <c r="A7326" t="s">
        <v>11</v>
      </c>
      <c r="B7326" t="s">
        <v>50</v>
      </c>
      <c r="C7326" t="s">
        <v>33</v>
      </c>
      <c r="D7326" t="s">
        <v>45</v>
      </c>
      <c r="E7326" t="s">
        <v>24</v>
      </c>
      <c r="F7326" t="s">
        <v>23</v>
      </c>
      <c r="G7326" t="s">
        <v>20</v>
      </c>
      <c r="H7326">
        <v>6</v>
      </c>
      <c r="I7326">
        <v>46907.916399999995</v>
      </c>
      <c r="J7326">
        <f>SUMIFS(I:I,B:B,Table1_2[[#This Row],[Category Level 2]],D:D,Table1_2[[#This Row],[Brand]],E:E,Table1_2[[#This Row],[Region]],F:F,Table1_2[[#This Row],[Measure]],G:G,Table1_2[[#This Row],[Year]],H:H,"&lt;="&amp;Table1_2[[#This Row],[Month]])</f>
        <v>254377.91339999996</v>
      </c>
      <c r="K7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496470.31439999997</v>
      </c>
      <c r="N7326">
        <f>Table1_2[[#This Row],[Value]]*2.5</f>
        <v>117269.79099999998</v>
      </c>
    </row>
    <row r="7327" spans="1:14" x14ac:dyDescent="0.25">
      <c r="A7327" t="s">
        <v>11</v>
      </c>
      <c r="B7327" t="s">
        <v>50</v>
      </c>
      <c r="C7327" t="s">
        <v>33</v>
      </c>
      <c r="D7327" t="s">
        <v>45</v>
      </c>
      <c r="E7327" t="s">
        <v>24</v>
      </c>
      <c r="F7327" t="s">
        <v>23</v>
      </c>
      <c r="G7327" t="s">
        <v>20</v>
      </c>
      <c r="H7327">
        <v>7</v>
      </c>
      <c r="I7327">
        <v>50692.7808</v>
      </c>
      <c r="J7327">
        <f>SUMIFS(I:I,B:B,Table1_2[[#This Row],[Category Level 2]],D:D,Table1_2[[#This Row],[Brand]],E:E,Table1_2[[#This Row],[Region]],F:F,Table1_2[[#This Row],[Measure]],G:G,Table1_2[[#This Row],[Year]],H:H,"&lt;="&amp;Table1_2[[#This Row],[Month]])</f>
        <v>305070.69419999997</v>
      </c>
      <c r="K7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503902.96679999994</v>
      </c>
      <c r="N7327">
        <f>Table1_2[[#This Row],[Value]]*2.5</f>
        <v>126731.952</v>
      </c>
    </row>
    <row r="7328" spans="1:14" x14ac:dyDescent="0.25">
      <c r="A7328" t="s">
        <v>11</v>
      </c>
      <c r="B7328" t="s">
        <v>50</v>
      </c>
      <c r="C7328" t="s">
        <v>33</v>
      </c>
      <c r="D7328" t="s">
        <v>45</v>
      </c>
      <c r="E7328" t="s">
        <v>24</v>
      </c>
      <c r="F7328" t="s">
        <v>23</v>
      </c>
      <c r="G7328" t="s">
        <v>20</v>
      </c>
      <c r="H7328">
        <v>8</v>
      </c>
      <c r="I7328">
        <v>43314.8122</v>
      </c>
      <c r="J7328">
        <f>SUMIFS(I:I,B:B,Table1_2[[#This Row],[Category Level 2]],D:D,Table1_2[[#This Row],[Brand]],E:E,Table1_2[[#This Row],[Region]],F:F,Table1_2[[#This Row],[Measure]],G:G,Table1_2[[#This Row],[Year]],H:H,"&lt;="&amp;Table1_2[[#This Row],[Month]])</f>
        <v>348385.50639999995</v>
      </c>
      <c r="K7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509627.67179999995</v>
      </c>
      <c r="N7328">
        <f>Table1_2[[#This Row],[Value]]*2.5</f>
        <v>108287.03049999999</v>
      </c>
    </row>
    <row r="7329" spans="1:14" x14ac:dyDescent="0.25">
      <c r="A7329" t="s">
        <v>11</v>
      </c>
      <c r="B7329" t="s">
        <v>50</v>
      </c>
      <c r="C7329" t="s">
        <v>33</v>
      </c>
      <c r="D7329" t="s">
        <v>45</v>
      </c>
      <c r="E7329" t="s">
        <v>24</v>
      </c>
      <c r="F7329" t="s">
        <v>23</v>
      </c>
      <c r="G7329" t="s">
        <v>20</v>
      </c>
      <c r="H7329">
        <v>9</v>
      </c>
      <c r="I7329">
        <v>47923.447</v>
      </c>
      <c r="J7329">
        <f>SUMIFS(I:I,B:B,Table1_2[[#This Row],[Category Level 2]],D:D,Table1_2[[#This Row],[Brand]],E:E,Table1_2[[#This Row],[Region]],F:F,Table1_2[[#This Row],[Measure]],G:G,Table1_2[[#This Row],[Year]],H:H,"&lt;="&amp;Table1_2[[#This Row],[Month]])</f>
        <v>396308.95339999994</v>
      </c>
      <c r="K7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514985.44379999995</v>
      </c>
      <c r="N7329">
        <f>Table1_2[[#This Row],[Value]]*2.5</f>
        <v>119808.61749999999</v>
      </c>
    </row>
    <row r="7330" spans="1:14" x14ac:dyDescent="0.25">
      <c r="A7330" t="s">
        <v>11</v>
      </c>
      <c r="B7330" t="s">
        <v>50</v>
      </c>
      <c r="C7330" t="s">
        <v>33</v>
      </c>
      <c r="D7330" t="s">
        <v>45</v>
      </c>
      <c r="E7330" t="s">
        <v>24</v>
      </c>
      <c r="F7330" t="s">
        <v>23</v>
      </c>
      <c r="G7330" t="s">
        <v>20</v>
      </c>
      <c r="H7330">
        <v>10</v>
      </c>
      <c r="I7330">
        <v>48465.2408</v>
      </c>
      <c r="J7330">
        <f>SUMIFS(I:I,B:B,Table1_2[[#This Row],[Category Level 2]],D:D,Table1_2[[#This Row],[Brand]],E:E,Table1_2[[#This Row],[Region]],F:F,Table1_2[[#This Row],[Measure]],G:G,Table1_2[[#This Row],[Year]],H:H,"&lt;="&amp;Table1_2[[#This Row],[Month]])</f>
        <v>444774.19419999991</v>
      </c>
      <c r="K7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520831.95179999992</v>
      </c>
      <c r="N7330">
        <f>Table1_2[[#This Row],[Value]]*2.5</f>
        <v>121163.102</v>
      </c>
    </row>
    <row r="7331" spans="1:14" x14ac:dyDescent="0.25">
      <c r="A7331" t="s">
        <v>11</v>
      </c>
      <c r="B7331" t="s">
        <v>50</v>
      </c>
      <c r="C7331" t="s">
        <v>33</v>
      </c>
      <c r="D7331" t="s">
        <v>45</v>
      </c>
      <c r="E7331" t="s">
        <v>24</v>
      </c>
      <c r="F7331" t="s">
        <v>23</v>
      </c>
      <c r="G7331" t="s">
        <v>20</v>
      </c>
      <c r="H7331">
        <v>11</v>
      </c>
      <c r="I7331">
        <v>44304.185199999993</v>
      </c>
      <c r="J7331">
        <f>SUMIFS(I:I,B:B,Table1_2[[#This Row],[Category Level 2]],D:D,Table1_2[[#This Row],[Brand]],E:E,Table1_2[[#This Row],[Region]],F:F,Table1_2[[#This Row],[Measure]],G:G,Table1_2[[#This Row],[Year]],H:H,"&lt;="&amp;Table1_2[[#This Row],[Month]])</f>
        <v>489078.37939999992</v>
      </c>
      <c r="K7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529422.57079999987</v>
      </c>
      <c r="N7331">
        <f>Table1_2[[#This Row],[Value]]*2.5</f>
        <v>110760.46299999999</v>
      </c>
    </row>
    <row r="7332" spans="1:14" x14ac:dyDescent="0.25">
      <c r="A7332" t="s">
        <v>11</v>
      </c>
      <c r="B7332" t="s">
        <v>50</v>
      </c>
      <c r="C7332" t="s">
        <v>33</v>
      </c>
      <c r="D7332" t="s">
        <v>45</v>
      </c>
      <c r="E7332" t="s">
        <v>24</v>
      </c>
      <c r="F7332" t="s">
        <v>23</v>
      </c>
      <c r="G7332" t="s">
        <v>20</v>
      </c>
      <c r="H7332">
        <v>12</v>
      </c>
      <c r="I7332">
        <v>48942.156999999999</v>
      </c>
      <c r="J7332">
        <f>SUMIFS(I:I,B:B,Table1_2[[#This Row],[Category Level 2]],D:D,Table1_2[[#This Row],[Brand]],E:E,Table1_2[[#This Row],[Region]],F:F,Table1_2[[#This Row],[Measure]],G:G,Table1_2[[#This Row],[Year]],H:H,"&lt;="&amp;Table1_2[[#This Row],[Month]])</f>
        <v>538020.53639999987</v>
      </c>
      <c r="K7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538020.53639999987</v>
      </c>
      <c r="N7332">
        <f>Table1_2[[#This Row],[Value]]*2.5</f>
        <v>122355.3925</v>
      </c>
    </row>
    <row r="7333" spans="1:14" x14ac:dyDescent="0.25">
      <c r="A7333" t="s">
        <v>11</v>
      </c>
      <c r="B7333" t="s">
        <v>50</v>
      </c>
      <c r="C7333" t="s">
        <v>33</v>
      </c>
      <c r="D7333" t="s">
        <v>45</v>
      </c>
      <c r="E7333" t="s">
        <v>24</v>
      </c>
      <c r="F7333" t="s">
        <v>23</v>
      </c>
      <c r="G7333" t="s">
        <v>21</v>
      </c>
      <c r="H7333">
        <v>1</v>
      </c>
      <c r="I7333">
        <v>48345.9542</v>
      </c>
      <c r="J7333">
        <f>SUMIFS(I:I,B:B,Table1_2[[#This Row],[Category Level 2]],D:D,Table1_2[[#This Row],[Brand]],E:E,Table1_2[[#This Row],[Region]],F:F,Table1_2[[#This Row],[Measure]],G:G,Table1_2[[#This Row],[Year]],H:H,"&lt;="&amp;Table1_2[[#This Row],[Month]])</f>
        <v>48345.9542</v>
      </c>
      <c r="K7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550818.39720000001</v>
      </c>
      <c r="N7333">
        <f>Table1_2[[#This Row],[Value]]*2.5</f>
        <v>120864.8855</v>
      </c>
    </row>
    <row r="7334" spans="1:14" x14ac:dyDescent="0.25">
      <c r="A7334" t="s">
        <v>11</v>
      </c>
      <c r="B7334" t="s">
        <v>50</v>
      </c>
      <c r="C7334" t="s">
        <v>33</v>
      </c>
      <c r="D7334" t="s">
        <v>45</v>
      </c>
      <c r="E7334" t="s">
        <v>24</v>
      </c>
      <c r="F7334" t="s">
        <v>23</v>
      </c>
      <c r="G7334" t="s">
        <v>21</v>
      </c>
      <c r="H7334">
        <v>2</v>
      </c>
      <c r="I7334">
        <v>40318.6342</v>
      </c>
      <c r="J7334">
        <f>SUMIFS(I:I,B:B,Table1_2[[#This Row],[Category Level 2]],D:D,Table1_2[[#This Row],[Brand]],E:E,Table1_2[[#This Row],[Region]],F:F,Table1_2[[#This Row],[Measure]],G:G,Table1_2[[#This Row],[Year]],H:H,"&lt;="&amp;Table1_2[[#This Row],[Month]])</f>
        <v>88664.588400000008</v>
      </c>
      <c r="K7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552477.11440000008</v>
      </c>
      <c r="N7334">
        <f>Table1_2[[#This Row],[Value]]*2.5</f>
        <v>100796.5855</v>
      </c>
    </row>
    <row r="7335" spans="1:14" x14ac:dyDescent="0.25">
      <c r="A7335" t="s">
        <v>11</v>
      </c>
      <c r="B7335" t="s">
        <v>50</v>
      </c>
      <c r="C7335" t="s">
        <v>33</v>
      </c>
      <c r="D7335" t="s">
        <v>45</v>
      </c>
      <c r="E7335" t="s">
        <v>24</v>
      </c>
      <c r="F7335" t="s">
        <v>23</v>
      </c>
      <c r="G7335" t="s">
        <v>21</v>
      </c>
      <c r="H7335">
        <v>3</v>
      </c>
      <c r="I7335">
        <v>47942.838399999993</v>
      </c>
      <c r="J7335">
        <f>SUMIFS(I:I,B:B,Table1_2[[#This Row],[Category Level 2]],D:D,Table1_2[[#This Row],[Brand]],E:E,Table1_2[[#This Row],[Region]],F:F,Table1_2[[#This Row],[Measure]],G:G,Table1_2[[#This Row],[Year]],H:H,"&lt;="&amp;Table1_2[[#This Row],[Month]])</f>
        <v>136607.42680000002</v>
      </c>
      <c r="K7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557595.6791999999</v>
      </c>
      <c r="N7335">
        <f>Table1_2[[#This Row],[Value]]*2.5</f>
        <v>119857.09599999999</v>
      </c>
    </row>
    <row r="7336" spans="1:14" x14ac:dyDescent="0.25">
      <c r="A7336" t="s">
        <v>11</v>
      </c>
      <c r="B7336" t="s">
        <v>50</v>
      </c>
      <c r="C7336" t="s">
        <v>33</v>
      </c>
      <c r="D7336" t="s">
        <v>45</v>
      </c>
      <c r="E7336" t="s">
        <v>24</v>
      </c>
      <c r="F7336" t="s">
        <v>23</v>
      </c>
      <c r="G7336" t="s">
        <v>21</v>
      </c>
      <c r="H7336">
        <v>4</v>
      </c>
      <c r="I7336">
        <v>41571.556400000001</v>
      </c>
      <c r="J7336">
        <f>SUMIFS(I:I,B:B,Table1_2[[#This Row],[Category Level 2]],D:D,Table1_2[[#This Row],[Brand]],E:E,Table1_2[[#This Row],[Region]],F:F,Table1_2[[#This Row],[Measure]],G:G,Table1_2[[#This Row],[Year]],H:H,"&lt;="&amp;Table1_2[[#This Row],[Month]])</f>
        <v>178178.98320000002</v>
      </c>
      <c r="K7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554451.23479999998</v>
      </c>
      <c r="N7336">
        <f>Table1_2[[#This Row],[Value]]*2.5</f>
        <v>103928.891</v>
      </c>
    </row>
    <row r="7337" spans="1:14" x14ac:dyDescent="0.25">
      <c r="A7337" t="s">
        <v>11</v>
      </c>
      <c r="B7337" t="s">
        <v>50</v>
      </c>
      <c r="C7337" t="s">
        <v>33</v>
      </c>
      <c r="D7337" t="s">
        <v>45</v>
      </c>
      <c r="E7337" t="s">
        <v>24</v>
      </c>
      <c r="F7337" t="s">
        <v>23</v>
      </c>
      <c r="G7337" t="s">
        <v>21</v>
      </c>
      <c r="H7337">
        <v>5</v>
      </c>
      <c r="I7337">
        <v>50982.808000000005</v>
      </c>
      <c r="J7337">
        <f>SUMIFS(I:I,B:B,Table1_2[[#This Row],[Category Level 2]],D:D,Table1_2[[#This Row],[Brand]],E:E,Table1_2[[#This Row],[Region]],F:F,Table1_2[[#This Row],[Measure]],G:G,Table1_2[[#This Row],[Year]],H:H,"&lt;="&amp;Table1_2[[#This Row],[Month]])</f>
        <v>229161.79120000004</v>
      </c>
      <c r="K7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559712.33059999999</v>
      </c>
      <c r="N7337">
        <f>Table1_2[[#This Row],[Value]]*2.5</f>
        <v>127457.02000000002</v>
      </c>
    </row>
    <row r="7338" spans="1:14" x14ac:dyDescent="0.25">
      <c r="A7338" t="s">
        <v>11</v>
      </c>
      <c r="B7338" t="s">
        <v>50</v>
      </c>
      <c r="C7338" t="s">
        <v>33</v>
      </c>
      <c r="D7338" t="s">
        <v>45</v>
      </c>
      <c r="E7338" t="s">
        <v>24</v>
      </c>
      <c r="F7338" t="s">
        <v>23</v>
      </c>
      <c r="G7338" t="s">
        <v>21</v>
      </c>
      <c r="H7338">
        <v>6</v>
      </c>
      <c r="I7338">
        <v>50118.117200000001</v>
      </c>
      <c r="J7338">
        <f>SUMIFS(I:I,B:B,Table1_2[[#This Row],[Category Level 2]],D:D,Table1_2[[#This Row],[Brand]],E:E,Table1_2[[#This Row],[Region]],F:F,Table1_2[[#This Row],[Measure]],G:G,Table1_2[[#This Row],[Year]],H:H,"&lt;="&amp;Table1_2[[#This Row],[Month]])</f>
        <v>279279.90840000001</v>
      </c>
      <c r="K7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562922.53139999998</v>
      </c>
      <c r="N7338">
        <f>Table1_2[[#This Row],[Value]]*2.5</f>
        <v>125295.29300000001</v>
      </c>
    </row>
    <row r="7339" spans="1:14" x14ac:dyDescent="0.25">
      <c r="A7339" t="s">
        <v>11</v>
      </c>
      <c r="B7339" t="s">
        <v>50</v>
      </c>
      <c r="C7339" t="s">
        <v>33</v>
      </c>
      <c r="D7339" t="s">
        <v>45</v>
      </c>
      <c r="E7339" t="s">
        <v>24</v>
      </c>
      <c r="F7339" t="s">
        <v>23</v>
      </c>
      <c r="G7339" t="s">
        <v>21</v>
      </c>
      <c r="H7339">
        <v>7</v>
      </c>
      <c r="I7339">
        <v>51595.125200000002</v>
      </c>
      <c r="J7339">
        <f>SUMIFS(I:I,B:B,Table1_2[[#This Row],[Category Level 2]],D:D,Table1_2[[#This Row],[Brand]],E:E,Table1_2[[#This Row],[Region]],F:F,Table1_2[[#This Row],[Measure]],G:G,Table1_2[[#This Row],[Year]],H:H,"&lt;="&amp;Table1_2[[#This Row],[Month]])</f>
        <v>330875.03360000002</v>
      </c>
      <c r="K7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563824.87580000004</v>
      </c>
      <c r="N7339">
        <f>Table1_2[[#This Row],[Value]]*2.5</f>
        <v>128987.81300000001</v>
      </c>
    </row>
    <row r="7340" spans="1:14" x14ac:dyDescent="0.25">
      <c r="A7340" t="s">
        <v>11</v>
      </c>
      <c r="B7340" t="s">
        <v>50</v>
      </c>
      <c r="C7340" t="s">
        <v>33</v>
      </c>
      <c r="D7340" t="s">
        <v>45</v>
      </c>
      <c r="E7340" t="s">
        <v>24</v>
      </c>
      <c r="F7340" t="s">
        <v>23</v>
      </c>
      <c r="G7340" t="s">
        <v>21</v>
      </c>
      <c r="H7340">
        <v>8</v>
      </c>
      <c r="I7340">
        <v>48418.249799999998</v>
      </c>
      <c r="J7340">
        <f>SUMIFS(I:I,B:B,Table1_2[[#This Row],[Category Level 2]],D:D,Table1_2[[#This Row],[Brand]],E:E,Table1_2[[#This Row],[Region]],F:F,Table1_2[[#This Row],[Measure]],G:G,Table1_2[[#This Row],[Year]],H:H,"&lt;="&amp;Table1_2[[#This Row],[Month]])</f>
        <v>379293.28340000001</v>
      </c>
      <c r="K7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568928.31339999998</v>
      </c>
      <c r="N7340">
        <f>Table1_2[[#This Row],[Value]]*2.5</f>
        <v>121045.62449999999</v>
      </c>
    </row>
    <row r="7341" spans="1:14" x14ac:dyDescent="0.25">
      <c r="A7341" t="s">
        <v>11</v>
      </c>
      <c r="B7341" t="s">
        <v>50</v>
      </c>
      <c r="C7341" t="s">
        <v>33</v>
      </c>
      <c r="D7341" t="s">
        <v>45</v>
      </c>
      <c r="E7341" t="s">
        <v>24</v>
      </c>
      <c r="F7341" t="s">
        <v>23</v>
      </c>
      <c r="G7341" t="s">
        <v>21</v>
      </c>
      <c r="H7341">
        <v>9</v>
      </c>
      <c r="I7341">
        <v>53511.561399999991</v>
      </c>
      <c r="J7341">
        <f>SUMIFS(I:I,B:B,Table1_2[[#This Row],[Category Level 2]],D:D,Table1_2[[#This Row],[Brand]],E:E,Table1_2[[#This Row],[Region]],F:F,Table1_2[[#This Row],[Measure]],G:G,Table1_2[[#This Row],[Year]],H:H,"&lt;="&amp;Table1_2[[#This Row],[Month]])</f>
        <v>432804.84480000002</v>
      </c>
      <c r="K7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574516.42779999995</v>
      </c>
      <c r="N7341">
        <f>Table1_2[[#This Row],[Value]]*2.5</f>
        <v>133778.90349999999</v>
      </c>
    </row>
    <row r="7342" spans="1:14" x14ac:dyDescent="0.25">
      <c r="A7342" t="s">
        <v>11</v>
      </c>
      <c r="B7342" t="s">
        <v>50</v>
      </c>
      <c r="C7342" t="s">
        <v>33</v>
      </c>
      <c r="D7342" t="s">
        <v>45</v>
      </c>
      <c r="E7342" t="s">
        <v>24</v>
      </c>
      <c r="F7342" t="s">
        <v>23</v>
      </c>
      <c r="G7342" t="s">
        <v>21</v>
      </c>
      <c r="H7342">
        <v>10</v>
      </c>
      <c r="I7342">
        <v>56097.518200000006</v>
      </c>
      <c r="J7342">
        <f>SUMIFS(I:I,B:B,Table1_2[[#This Row],[Category Level 2]],D:D,Table1_2[[#This Row],[Brand]],E:E,Table1_2[[#This Row],[Region]],F:F,Table1_2[[#This Row],[Measure]],G:G,Table1_2[[#This Row],[Year]],H:H,"&lt;="&amp;Table1_2[[#This Row],[Month]])</f>
        <v>488902.36300000001</v>
      </c>
      <c r="K7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582148.70519999997</v>
      </c>
      <c r="N7342">
        <f>Table1_2[[#This Row],[Value]]*2.5</f>
        <v>140243.79550000001</v>
      </c>
    </row>
    <row r="7343" spans="1:14" x14ac:dyDescent="0.25">
      <c r="A7343" t="s">
        <v>11</v>
      </c>
      <c r="B7343" t="s">
        <v>50</v>
      </c>
      <c r="C7343" t="s">
        <v>33</v>
      </c>
      <c r="D7343" t="s">
        <v>45</v>
      </c>
      <c r="E7343" t="s">
        <v>24</v>
      </c>
      <c r="F7343" t="s">
        <v>23</v>
      </c>
      <c r="G7343" t="s">
        <v>21</v>
      </c>
      <c r="H7343">
        <v>11</v>
      </c>
      <c r="I7343">
        <v>51051.669200000004</v>
      </c>
      <c r="J7343">
        <f>SUMIFS(I:I,B:B,Table1_2[[#This Row],[Category Level 2]],D:D,Table1_2[[#This Row],[Brand]],E:E,Table1_2[[#This Row],[Region]],F:F,Table1_2[[#This Row],[Measure]],G:G,Table1_2[[#This Row],[Year]],H:H,"&lt;="&amp;Table1_2[[#This Row],[Month]])</f>
        <v>539954.03220000002</v>
      </c>
      <c r="K7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588896.18920000002</v>
      </c>
      <c r="N7343">
        <f>Table1_2[[#This Row],[Value]]*2.5</f>
        <v>127629.17300000001</v>
      </c>
    </row>
    <row r="7344" spans="1:14" x14ac:dyDescent="0.25">
      <c r="A7344" t="s">
        <v>11</v>
      </c>
      <c r="B7344" t="s">
        <v>50</v>
      </c>
      <c r="C7344" t="s">
        <v>33</v>
      </c>
      <c r="D7344" t="s">
        <v>45</v>
      </c>
      <c r="E7344" t="s">
        <v>24</v>
      </c>
      <c r="F7344" t="s">
        <v>23</v>
      </c>
      <c r="G7344" t="s">
        <v>21</v>
      </c>
      <c r="H7344">
        <v>12</v>
      </c>
      <c r="I7344">
        <v>56366.9424</v>
      </c>
      <c r="J7344">
        <f>SUMIFS(I:I,B:B,Table1_2[[#This Row],[Category Level 2]],D:D,Table1_2[[#This Row],[Brand]],E:E,Table1_2[[#This Row],[Region]],F:F,Table1_2[[#This Row],[Measure]],G:G,Table1_2[[#This Row],[Year]],H:H,"&lt;="&amp;Table1_2[[#This Row],[Month]])</f>
        <v>596320.97460000007</v>
      </c>
      <c r="K7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596320.97460000007</v>
      </c>
      <c r="N7344">
        <f>Table1_2[[#This Row],[Value]]*2.5</f>
        <v>140917.356</v>
      </c>
    </row>
    <row r="7345" spans="1:14" x14ac:dyDescent="0.25">
      <c r="A7345" t="s">
        <v>11</v>
      </c>
      <c r="B7345" t="s">
        <v>50</v>
      </c>
      <c r="C7345" t="s">
        <v>33</v>
      </c>
      <c r="D7345" t="s">
        <v>45</v>
      </c>
      <c r="E7345" t="s">
        <v>24</v>
      </c>
      <c r="F7345" t="s">
        <v>23</v>
      </c>
      <c r="G7345" t="s">
        <v>22</v>
      </c>
      <c r="H7345">
        <v>1</v>
      </c>
      <c r="I7345">
        <v>54624.403400000003</v>
      </c>
      <c r="J7345">
        <f>SUMIFS(I:I,B:B,Table1_2[[#This Row],[Category Level 2]],D:D,Table1_2[[#This Row],[Brand]],E:E,Table1_2[[#This Row],[Region]],F:F,Table1_2[[#This Row],[Measure]],G:G,Table1_2[[#This Row],[Year]],H:H,"&lt;="&amp;Table1_2[[#This Row],[Month]])</f>
        <v>54624.403400000003</v>
      </c>
      <c r="K7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602599.42379999999</v>
      </c>
      <c r="N7345">
        <f>Table1_2[[#This Row],[Value]]*2.5</f>
        <v>136561.0085</v>
      </c>
    </row>
    <row r="7346" spans="1:14" x14ac:dyDescent="0.25">
      <c r="A7346" t="s">
        <v>11</v>
      </c>
      <c r="B7346" t="s">
        <v>50</v>
      </c>
      <c r="C7346" t="s">
        <v>33</v>
      </c>
      <c r="D7346" t="s">
        <v>45</v>
      </c>
      <c r="E7346" t="s">
        <v>24</v>
      </c>
      <c r="F7346" t="s">
        <v>23</v>
      </c>
      <c r="G7346" t="s">
        <v>22</v>
      </c>
      <c r="H7346">
        <v>2</v>
      </c>
      <c r="I7346">
        <v>57872.518199999999</v>
      </c>
      <c r="J7346">
        <f>SUMIFS(I:I,B:B,Table1_2[[#This Row],[Category Level 2]],D:D,Table1_2[[#This Row],[Brand]],E:E,Table1_2[[#This Row],[Region]],F:F,Table1_2[[#This Row],[Measure]],G:G,Table1_2[[#This Row],[Year]],H:H,"&lt;="&amp;Table1_2[[#This Row],[Month]])</f>
        <v>112496.9216</v>
      </c>
      <c r="K7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620153.30780000007</v>
      </c>
      <c r="N7346">
        <f>Table1_2[[#This Row],[Value]]*2.5</f>
        <v>144681.29550000001</v>
      </c>
    </row>
    <row r="7347" spans="1:14" x14ac:dyDescent="0.25">
      <c r="A7347" t="s">
        <v>11</v>
      </c>
      <c r="B7347" t="s">
        <v>50</v>
      </c>
      <c r="C7347" t="s">
        <v>33</v>
      </c>
      <c r="D7347" t="s">
        <v>45</v>
      </c>
      <c r="E7347" t="s">
        <v>24</v>
      </c>
      <c r="F7347" t="s">
        <v>23</v>
      </c>
      <c r="G7347" t="s">
        <v>22</v>
      </c>
      <c r="H7347">
        <v>3</v>
      </c>
      <c r="I7347">
        <v>61359.076399999991</v>
      </c>
      <c r="J7347">
        <f>SUMIFS(I:I,B:B,Table1_2[[#This Row],[Category Level 2]],D:D,Table1_2[[#This Row],[Brand]],E:E,Table1_2[[#This Row],[Region]],F:F,Table1_2[[#This Row],[Measure]],G:G,Table1_2[[#This Row],[Year]],H:H,"&lt;="&amp;Table1_2[[#This Row],[Month]])</f>
        <v>173855.99799999999</v>
      </c>
      <c r="K7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633569.54579999996</v>
      </c>
      <c r="N7347">
        <f>Table1_2[[#This Row],[Value]]*2.5</f>
        <v>153397.69099999999</v>
      </c>
    </row>
    <row r="7348" spans="1:14" x14ac:dyDescent="0.25">
      <c r="A7348" t="s">
        <v>11</v>
      </c>
      <c r="B7348" t="s">
        <v>50</v>
      </c>
      <c r="C7348" t="s">
        <v>33</v>
      </c>
      <c r="D7348" t="s">
        <v>45</v>
      </c>
      <c r="E7348" t="s">
        <v>25</v>
      </c>
      <c r="F7348" t="s">
        <v>16</v>
      </c>
      <c r="G7348" t="s">
        <v>17</v>
      </c>
      <c r="H7348">
        <v>1</v>
      </c>
      <c r="I7348">
        <v>4511.4224000000004</v>
      </c>
      <c r="J7348">
        <f>SUMIFS(I:I,B:B,Table1_2[[#This Row],[Category Level 2]],D:D,Table1_2[[#This Row],[Brand]],E:E,Table1_2[[#This Row],[Region]],F:F,Table1_2[[#This Row],[Measure]],G:G,Table1_2[[#This Row],[Year]],H:H,"&lt;="&amp;Table1_2[[#This Row],[Month]])</f>
        <v>4511.4224000000004</v>
      </c>
      <c r="K7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4511.4224000000004</v>
      </c>
      <c r="N7348">
        <f>Table1_2[[#This Row],[Value]]*2.5</f>
        <v>11278.556</v>
      </c>
    </row>
    <row r="7349" spans="1:14" x14ac:dyDescent="0.25">
      <c r="A7349" t="s">
        <v>11</v>
      </c>
      <c r="B7349" t="s">
        <v>50</v>
      </c>
      <c r="C7349" t="s">
        <v>33</v>
      </c>
      <c r="D7349" t="s">
        <v>45</v>
      </c>
      <c r="E7349" t="s">
        <v>25</v>
      </c>
      <c r="F7349" t="s">
        <v>16</v>
      </c>
      <c r="G7349" t="s">
        <v>17</v>
      </c>
      <c r="H7349">
        <v>2</v>
      </c>
      <c r="I7349">
        <v>4095.9110000000005</v>
      </c>
      <c r="J7349">
        <f>SUMIFS(I:I,B:B,Table1_2[[#This Row],[Category Level 2]],D:D,Table1_2[[#This Row],[Brand]],E:E,Table1_2[[#This Row],[Region]],F:F,Table1_2[[#This Row],[Measure]],G:G,Table1_2[[#This Row],[Year]],H:H,"&lt;="&amp;Table1_2[[#This Row],[Month]])</f>
        <v>8607.3334000000013</v>
      </c>
      <c r="K7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8607.3334000000013</v>
      </c>
      <c r="N7349">
        <f>Table1_2[[#This Row],[Value]]*2.5</f>
        <v>10239.777500000002</v>
      </c>
    </row>
    <row r="7350" spans="1:14" x14ac:dyDescent="0.25">
      <c r="A7350" t="s">
        <v>11</v>
      </c>
      <c r="B7350" t="s">
        <v>50</v>
      </c>
      <c r="C7350" t="s">
        <v>33</v>
      </c>
      <c r="D7350" t="s">
        <v>45</v>
      </c>
      <c r="E7350" t="s">
        <v>25</v>
      </c>
      <c r="F7350" t="s">
        <v>16</v>
      </c>
      <c r="G7350" t="s">
        <v>17</v>
      </c>
      <c r="H7350">
        <v>3</v>
      </c>
      <c r="I7350">
        <v>5408.5203999999994</v>
      </c>
      <c r="J7350">
        <f>SUMIFS(I:I,B:B,Table1_2[[#This Row],[Category Level 2]],D:D,Table1_2[[#This Row],[Brand]],E:E,Table1_2[[#This Row],[Region]],F:F,Table1_2[[#This Row],[Measure]],G:G,Table1_2[[#This Row],[Year]],H:H,"&lt;="&amp;Table1_2[[#This Row],[Month]])</f>
        <v>14015.853800000001</v>
      </c>
      <c r="K7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14015.853800000001</v>
      </c>
      <c r="N7350">
        <f>Table1_2[[#This Row],[Value]]*2.5</f>
        <v>13521.300999999999</v>
      </c>
    </row>
    <row r="7351" spans="1:14" x14ac:dyDescent="0.25">
      <c r="A7351" t="s">
        <v>11</v>
      </c>
      <c r="B7351" t="s">
        <v>50</v>
      </c>
      <c r="C7351" t="s">
        <v>33</v>
      </c>
      <c r="D7351" t="s">
        <v>45</v>
      </c>
      <c r="E7351" t="s">
        <v>25</v>
      </c>
      <c r="F7351" t="s">
        <v>16</v>
      </c>
      <c r="G7351" t="s">
        <v>17</v>
      </c>
      <c r="H7351">
        <v>4</v>
      </c>
      <c r="I7351">
        <v>5064.9616000000005</v>
      </c>
      <c r="J7351">
        <f>SUMIFS(I:I,B:B,Table1_2[[#This Row],[Category Level 2]],D:D,Table1_2[[#This Row],[Brand]],E:E,Table1_2[[#This Row],[Region]],F:F,Table1_2[[#This Row],[Measure]],G:G,Table1_2[[#This Row],[Year]],H:H,"&lt;="&amp;Table1_2[[#This Row],[Month]])</f>
        <v>19080.815399999999</v>
      </c>
      <c r="K7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19080.815399999999</v>
      </c>
      <c r="N7351">
        <f>Table1_2[[#This Row],[Value]]*2.5</f>
        <v>12662.404000000002</v>
      </c>
    </row>
    <row r="7352" spans="1:14" x14ac:dyDescent="0.25">
      <c r="A7352" t="s">
        <v>11</v>
      </c>
      <c r="B7352" t="s">
        <v>50</v>
      </c>
      <c r="C7352" t="s">
        <v>33</v>
      </c>
      <c r="D7352" t="s">
        <v>45</v>
      </c>
      <c r="E7352" t="s">
        <v>25</v>
      </c>
      <c r="F7352" t="s">
        <v>16</v>
      </c>
      <c r="G7352" t="s">
        <v>17</v>
      </c>
      <c r="H7352">
        <v>5</v>
      </c>
      <c r="I7352">
        <v>5406.3665999999994</v>
      </c>
      <c r="J7352">
        <f>SUMIFS(I:I,B:B,Table1_2[[#This Row],[Category Level 2]],D:D,Table1_2[[#This Row],[Brand]],E:E,Table1_2[[#This Row],[Region]],F:F,Table1_2[[#This Row],[Measure]],G:G,Table1_2[[#This Row],[Year]],H:H,"&lt;="&amp;Table1_2[[#This Row],[Month]])</f>
        <v>24487.182000000001</v>
      </c>
      <c r="K7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24487.182000000001</v>
      </c>
      <c r="N7352">
        <f>Table1_2[[#This Row],[Value]]*2.5</f>
        <v>13515.916499999999</v>
      </c>
    </row>
    <row r="7353" spans="1:14" x14ac:dyDescent="0.25">
      <c r="A7353" t="s">
        <v>11</v>
      </c>
      <c r="B7353" t="s">
        <v>50</v>
      </c>
      <c r="C7353" t="s">
        <v>33</v>
      </c>
      <c r="D7353" t="s">
        <v>45</v>
      </c>
      <c r="E7353" t="s">
        <v>25</v>
      </c>
      <c r="F7353" t="s">
        <v>16</v>
      </c>
      <c r="G7353" t="s">
        <v>17</v>
      </c>
      <c r="H7353">
        <v>6</v>
      </c>
      <c r="I7353">
        <v>5251.4876000000004</v>
      </c>
      <c r="J7353">
        <f>SUMIFS(I:I,B:B,Table1_2[[#This Row],[Category Level 2]],D:D,Table1_2[[#This Row],[Brand]],E:E,Table1_2[[#This Row],[Region]],F:F,Table1_2[[#This Row],[Measure]],G:G,Table1_2[[#This Row],[Year]],H:H,"&lt;="&amp;Table1_2[[#This Row],[Month]])</f>
        <v>29738.669600000001</v>
      </c>
      <c r="K7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29738.669600000001</v>
      </c>
      <c r="N7353">
        <f>Table1_2[[#This Row],[Value]]*2.5</f>
        <v>13128.719000000001</v>
      </c>
    </row>
    <row r="7354" spans="1:14" x14ac:dyDescent="0.25">
      <c r="A7354" t="s">
        <v>11</v>
      </c>
      <c r="B7354" t="s">
        <v>50</v>
      </c>
      <c r="C7354" t="s">
        <v>33</v>
      </c>
      <c r="D7354" t="s">
        <v>45</v>
      </c>
      <c r="E7354" t="s">
        <v>25</v>
      </c>
      <c r="F7354" t="s">
        <v>16</v>
      </c>
      <c r="G7354" t="s">
        <v>17</v>
      </c>
      <c r="H7354">
        <v>7</v>
      </c>
      <c r="I7354">
        <v>4817.3688000000002</v>
      </c>
      <c r="J7354">
        <f>SUMIFS(I:I,B:B,Table1_2[[#This Row],[Category Level 2]],D:D,Table1_2[[#This Row],[Brand]],E:E,Table1_2[[#This Row],[Region]],F:F,Table1_2[[#This Row],[Measure]],G:G,Table1_2[[#This Row],[Year]],H:H,"&lt;="&amp;Table1_2[[#This Row],[Month]])</f>
        <v>34556.038400000005</v>
      </c>
      <c r="K7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34556.038400000005</v>
      </c>
      <c r="N7354">
        <f>Table1_2[[#This Row],[Value]]*2.5</f>
        <v>12043.422</v>
      </c>
    </row>
    <row r="7355" spans="1:14" x14ac:dyDescent="0.25">
      <c r="A7355" t="s">
        <v>11</v>
      </c>
      <c r="B7355" t="s">
        <v>50</v>
      </c>
      <c r="C7355" t="s">
        <v>33</v>
      </c>
      <c r="D7355" t="s">
        <v>45</v>
      </c>
      <c r="E7355" t="s">
        <v>25</v>
      </c>
      <c r="F7355" t="s">
        <v>16</v>
      </c>
      <c r="G7355" t="s">
        <v>17</v>
      </c>
      <c r="H7355">
        <v>8</v>
      </c>
      <c r="I7355">
        <v>4741.1898000000001</v>
      </c>
      <c r="J7355">
        <f>SUMIFS(I:I,B:B,Table1_2[[#This Row],[Category Level 2]],D:D,Table1_2[[#This Row],[Brand]],E:E,Table1_2[[#This Row],[Region]],F:F,Table1_2[[#This Row],[Measure]],G:G,Table1_2[[#This Row],[Year]],H:H,"&lt;="&amp;Table1_2[[#This Row],[Month]])</f>
        <v>39297.228200000005</v>
      </c>
      <c r="K7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39297.228200000005</v>
      </c>
      <c r="N7355">
        <f>Table1_2[[#This Row],[Value]]*2.5</f>
        <v>11852.9745</v>
      </c>
    </row>
    <row r="7356" spans="1:14" x14ac:dyDescent="0.25">
      <c r="A7356" t="s">
        <v>11</v>
      </c>
      <c r="B7356" t="s">
        <v>50</v>
      </c>
      <c r="C7356" t="s">
        <v>33</v>
      </c>
      <c r="D7356" t="s">
        <v>45</v>
      </c>
      <c r="E7356" t="s">
        <v>25</v>
      </c>
      <c r="F7356" t="s">
        <v>16</v>
      </c>
      <c r="G7356" t="s">
        <v>17</v>
      </c>
      <c r="H7356">
        <v>9</v>
      </c>
      <c r="I7356">
        <v>5189.4720000000007</v>
      </c>
      <c r="J7356">
        <f>SUMIFS(I:I,B:B,Table1_2[[#This Row],[Category Level 2]],D:D,Table1_2[[#This Row],[Brand]],E:E,Table1_2[[#This Row],[Region]],F:F,Table1_2[[#This Row],[Measure]],G:G,Table1_2[[#This Row],[Year]],H:H,"&lt;="&amp;Table1_2[[#This Row],[Month]])</f>
        <v>44486.700200000007</v>
      </c>
      <c r="K7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44486.700200000007</v>
      </c>
      <c r="N7356">
        <f>Table1_2[[#This Row],[Value]]*2.5</f>
        <v>12973.680000000002</v>
      </c>
    </row>
    <row r="7357" spans="1:14" x14ac:dyDescent="0.25">
      <c r="A7357" t="s">
        <v>11</v>
      </c>
      <c r="B7357" t="s">
        <v>50</v>
      </c>
      <c r="C7357" t="s">
        <v>33</v>
      </c>
      <c r="D7357" t="s">
        <v>45</v>
      </c>
      <c r="E7357" t="s">
        <v>25</v>
      </c>
      <c r="F7357" t="s">
        <v>16</v>
      </c>
      <c r="G7357" t="s">
        <v>17</v>
      </c>
      <c r="H7357">
        <v>10</v>
      </c>
      <c r="I7357">
        <v>6024.8450000000012</v>
      </c>
      <c r="J7357">
        <f>SUMIFS(I:I,B:B,Table1_2[[#This Row],[Category Level 2]],D:D,Table1_2[[#This Row],[Brand]],E:E,Table1_2[[#This Row],[Region]],F:F,Table1_2[[#This Row],[Measure]],G:G,Table1_2[[#This Row],[Year]],H:H,"&lt;="&amp;Table1_2[[#This Row],[Month]])</f>
        <v>50511.545200000008</v>
      </c>
      <c r="K7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50511.545200000008</v>
      </c>
      <c r="N7357">
        <f>Table1_2[[#This Row],[Value]]*2.5</f>
        <v>15062.112500000003</v>
      </c>
    </row>
    <row r="7358" spans="1:14" x14ac:dyDescent="0.25">
      <c r="A7358" t="s">
        <v>11</v>
      </c>
      <c r="B7358" t="s">
        <v>50</v>
      </c>
      <c r="C7358" t="s">
        <v>33</v>
      </c>
      <c r="D7358" t="s">
        <v>45</v>
      </c>
      <c r="E7358" t="s">
        <v>25</v>
      </c>
      <c r="F7358" t="s">
        <v>16</v>
      </c>
      <c r="G7358" t="s">
        <v>17</v>
      </c>
      <c r="H7358">
        <v>11</v>
      </c>
      <c r="I7358">
        <v>4667.0866000000005</v>
      </c>
      <c r="J7358">
        <f>SUMIFS(I:I,B:B,Table1_2[[#This Row],[Category Level 2]],D:D,Table1_2[[#This Row],[Brand]],E:E,Table1_2[[#This Row],[Region]],F:F,Table1_2[[#This Row],[Measure]],G:G,Table1_2[[#This Row],[Year]],H:H,"&lt;="&amp;Table1_2[[#This Row],[Month]])</f>
        <v>55178.63180000001</v>
      </c>
      <c r="K7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55178.63180000001</v>
      </c>
      <c r="N7358">
        <f>Table1_2[[#This Row],[Value]]*2.5</f>
        <v>11667.716500000002</v>
      </c>
    </row>
    <row r="7359" spans="1:14" x14ac:dyDescent="0.25">
      <c r="A7359" t="s">
        <v>11</v>
      </c>
      <c r="B7359" t="s">
        <v>50</v>
      </c>
      <c r="C7359" t="s">
        <v>33</v>
      </c>
      <c r="D7359" t="s">
        <v>45</v>
      </c>
      <c r="E7359" t="s">
        <v>25</v>
      </c>
      <c r="F7359" t="s">
        <v>16</v>
      </c>
      <c r="G7359" t="s">
        <v>17</v>
      </c>
      <c r="H7359">
        <v>12</v>
      </c>
      <c r="I7359">
        <v>4683.9130000000005</v>
      </c>
      <c r="J7359">
        <f>SUMIFS(I:I,B:B,Table1_2[[#This Row],[Category Level 2]],D:D,Table1_2[[#This Row],[Brand]],E:E,Table1_2[[#This Row],[Region]],F:F,Table1_2[[#This Row],[Measure]],G:G,Table1_2[[#This Row],[Year]],H:H,"&lt;="&amp;Table1_2[[#This Row],[Month]])</f>
        <v>59862.544800000011</v>
      </c>
      <c r="K7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59862.544800000011</v>
      </c>
      <c r="N7359">
        <f>Table1_2[[#This Row],[Value]]*2.5</f>
        <v>11709.782500000001</v>
      </c>
    </row>
    <row r="7360" spans="1:14" x14ac:dyDescent="0.25">
      <c r="A7360" t="s">
        <v>11</v>
      </c>
      <c r="B7360" t="s">
        <v>50</v>
      </c>
      <c r="C7360" t="s">
        <v>33</v>
      </c>
      <c r="D7360" t="s">
        <v>45</v>
      </c>
      <c r="E7360" t="s">
        <v>25</v>
      </c>
      <c r="F7360" t="s">
        <v>16</v>
      </c>
      <c r="G7360" t="s">
        <v>18</v>
      </c>
      <c r="H7360">
        <v>1</v>
      </c>
      <c r="I7360">
        <v>4627.6489999999994</v>
      </c>
      <c r="J7360">
        <f>SUMIFS(I:I,B:B,Table1_2[[#This Row],[Category Level 2]],D:D,Table1_2[[#This Row],[Brand]],E:E,Table1_2[[#This Row],[Region]],F:F,Table1_2[[#This Row],[Measure]],G:G,Table1_2[[#This Row],[Year]],H:H,"&lt;="&amp;Table1_2[[#This Row],[Month]])</f>
        <v>4627.6489999999994</v>
      </c>
      <c r="K7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59978.771400000005</v>
      </c>
      <c r="N7360">
        <f>Table1_2[[#This Row],[Value]]*2.5</f>
        <v>11569.122499999998</v>
      </c>
    </row>
    <row r="7361" spans="1:14" x14ac:dyDescent="0.25">
      <c r="A7361" t="s">
        <v>11</v>
      </c>
      <c r="B7361" t="s">
        <v>50</v>
      </c>
      <c r="C7361" t="s">
        <v>33</v>
      </c>
      <c r="D7361" t="s">
        <v>45</v>
      </c>
      <c r="E7361" t="s">
        <v>25</v>
      </c>
      <c r="F7361" t="s">
        <v>16</v>
      </c>
      <c r="G7361" t="s">
        <v>18</v>
      </c>
      <c r="H7361">
        <v>2</v>
      </c>
      <c r="I7361">
        <v>4344.6522000000004</v>
      </c>
      <c r="J7361">
        <f>SUMIFS(I:I,B:B,Table1_2[[#This Row],[Category Level 2]],D:D,Table1_2[[#This Row],[Brand]],E:E,Table1_2[[#This Row],[Region]],F:F,Table1_2[[#This Row],[Measure]],G:G,Table1_2[[#This Row],[Year]],H:H,"&lt;="&amp;Table1_2[[#This Row],[Month]])</f>
        <v>8972.3011999999999</v>
      </c>
      <c r="K7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60227.512600000002</v>
      </c>
      <c r="N7361">
        <f>Table1_2[[#This Row],[Value]]*2.5</f>
        <v>10861.630500000001</v>
      </c>
    </row>
    <row r="7362" spans="1:14" x14ac:dyDescent="0.25">
      <c r="A7362" t="s">
        <v>11</v>
      </c>
      <c r="B7362" t="s">
        <v>50</v>
      </c>
      <c r="C7362" t="s">
        <v>33</v>
      </c>
      <c r="D7362" t="s">
        <v>45</v>
      </c>
      <c r="E7362" t="s">
        <v>25</v>
      </c>
      <c r="F7362" t="s">
        <v>16</v>
      </c>
      <c r="G7362" t="s">
        <v>18</v>
      </c>
      <c r="H7362">
        <v>3</v>
      </c>
      <c r="I7362">
        <v>4770.0338000000002</v>
      </c>
      <c r="J7362">
        <f>SUMIFS(I:I,B:B,Table1_2[[#This Row],[Category Level 2]],D:D,Table1_2[[#This Row],[Brand]],E:E,Table1_2[[#This Row],[Region]],F:F,Table1_2[[#This Row],[Measure]],G:G,Table1_2[[#This Row],[Year]],H:H,"&lt;="&amp;Table1_2[[#This Row],[Month]])</f>
        <v>13742.334999999999</v>
      </c>
      <c r="K7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59589.026000000005</v>
      </c>
      <c r="N7362">
        <f>Table1_2[[#This Row],[Value]]*2.5</f>
        <v>11925.084500000001</v>
      </c>
    </row>
    <row r="7363" spans="1:14" x14ac:dyDescent="0.25">
      <c r="A7363" t="s">
        <v>11</v>
      </c>
      <c r="B7363" t="s">
        <v>50</v>
      </c>
      <c r="C7363" t="s">
        <v>33</v>
      </c>
      <c r="D7363" t="s">
        <v>45</v>
      </c>
      <c r="E7363" t="s">
        <v>25</v>
      </c>
      <c r="F7363" t="s">
        <v>16</v>
      </c>
      <c r="G7363" t="s">
        <v>18</v>
      </c>
      <c r="H7363">
        <v>4</v>
      </c>
      <c r="I7363">
        <v>4617.5198</v>
      </c>
      <c r="J7363">
        <f>SUMIFS(I:I,B:B,Table1_2[[#This Row],[Category Level 2]],D:D,Table1_2[[#This Row],[Brand]],E:E,Table1_2[[#This Row],[Region]],F:F,Table1_2[[#This Row],[Measure]],G:G,Table1_2[[#This Row],[Year]],H:H,"&lt;="&amp;Table1_2[[#This Row],[Month]])</f>
        <v>18359.854800000001</v>
      </c>
      <c r="K7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59141.584200000005</v>
      </c>
      <c r="N7363">
        <f>Table1_2[[#This Row],[Value]]*2.5</f>
        <v>11543.799500000001</v>
      </c>
    </row>
    <row r="7364" spans="1:14" x14ac:dyDescent="0.25">
      <c r="A7364" t="s">
        <v>11</v>
      </c>
      <c r="B7364" t="s">
        <v>50</v>
      </c>
      <c r="C7364" t="s">
        <v>33</v>
      </c>
      <c r="D7364" t="s">
        <v>45</v>
      </c>
      <c r="E7364" t="s">
        <v>25</v>
      </c>
      <c r="F7364" t="s">
        <v>16</v>
      </c>
      <c r="G7364" t="s">
        <v>18</v>
      </c>
      <c r="H7364">
        <v>5</v>
      </c>
      <c r="I7364">
        <v>4971.0956000000006</v>
      </c>
      <c r="J7364">
        <f>SUMIFS(I:I,B:B,Table1_2[[#This Row],[Category Level 2]],D:D,Table1_2[[#This Row],[Brand]],E:E,Table1_2[[#This Row],[Region]],F:F,Table1_2[[#This Row],[Measure]],G:G,Table1_2[[#This Row],[Year]],H:H,"&lt;="&amp;Table1_2[[#This Row],[Month]])</f>
        <v>23330.950400000002</v>
      </c>
      <c r="K7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58706.313200000004</v>
      </c>
      <c r="N7364">
        <f>Table1_2[[#This Row],[Value]]*2.5</f>
        <v>12427.739000000001</v>
      </c>
    </row>
    <row r="7365" spans="1:14" x14ac:dyDescent="0.25">
      <c r="A7365" t="s">
        <v>11</v>
      </c>
      <c r="B7365" t="s">
        <v>50</v>
      </c>
      <c r="C7365" t="s">
        <v>33</v>
      </c>
      <c r="D7365" t="s">
        <v>45</v>
      </c>
      <c r="E7365" t="s">
        <v>25</v>
      </c>
      <c r="F7365" t="s">
        <v>16</v>
      </c>
      <c r="G7365" t="s">
        <v>18</v>
      </c>
      <c r="H7365">
        <v>6</v>
      </c>
      <c r="I7365">
        <v>4458.9904000000006</v>
      </c>
      <c r="J7365">
        <f>SUMIFS(I:I,B:B,Table1_2[[#This Row],[Category Level 2]],D:D,Table1_2[[#This Row],[Brand]],E:E,Table1_2[[#This Row],[Region]],F:F,Table1_2[[#This Row],[Measure]],G:G,Table1_2[[#This Row],[Year]],H:H,"&lt;="&amp;Table1_2[[#This Row],[Month]])</f>
        <v>27789.940800000004</v>
      </c>
      <c r="K7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57913.816000000006</v>
      </c>
      <c r="N7365">
        <f>Table1_2[[#This Row],[Value]]*2.5</f>
        <v>11147.476000000002</v>
      </c>
    </row>
    <row r="7366" spans="1:14" x14ac:dyDescent="0.25">
      <c r="A7366" t="s">
        <v>11</v>
      </c>
      <c r="B7366" t="s">
        <v>50</v>
      </c>
      <c r="C7366" t="s">
        <v>33</v>
      </c>
      <c r="D7366" t="s">
        <v>45</v>
      </c>
      <c r="E7366" t="s">
        <v>25</v>
      </c>
      <c r="F7366" t="s">
        <v>16</v>
      </c>
      <c r="G7366" t="s">
        <v>18</v>
      </c>
      <c r="H7366">
        <v>7</v>
      </c>
      <c r="I7366">
        <v>4496.8268000000007</v>
      </c>
      <c r="J7366">
        <f>SUMIFS(I:I,B:B,Table1_2[[#This Row],[Category Level 2]],D:D,Table1_2[[#This Row],[Brand]],E:E,Table1_2[[#This Row],[Region]],F:F,Table1_2[[#This Row],[Measure]],G:G,Table1_2[[#This Row],[Year]],H:H,"&lt;="&amp;Table1_2[[#This Row],[Month]])</f>
        <v>32286.767600000006</v>
      </c>
      <c r="K7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57593.274000000012</v>
      </c>
      <c r="N7366">
        <f>Table1_2[[#This Row],[Value]]*2.5</f>
        <v>11242.067000000003</v>
      </c>
    </row>
    <row r="7367" spans="1:14" x14ac:dyDescent="0.25">
      <c r="A7367" t="s">
        <v>11</v>
      </c>
      <c r="B7367" t="s">
        <v>50</v>
      </c>
      <c r="C7367" t="s">
        <v>33</v>
      </c>
      <c r="D7367" t="s">
        <v>45</v>
      </c>
      <c r="E7367" t="s">
        <v>25</v>
      </c>
      <c r="F7367" t="s">
        <v>16</v>
      </c>
      <c r="G7367" t="s">
        <v>18</v>
      </c>
      <c r="H7367">
        <v>8</v>
      </c>
      <c r="I7367">
        <v>3925.8789999999999</v>
      </c>
      <c r="J7367">
        <f>SUMIFS(I:I,B:B,Table1_2[[#This Row],[Category Level 2]],D:D,Table1_2[[#This Row],[Brand]],E:E,Table1_2[[#This Row],[Region]],F:F,Table1_2[[#This Row],[Measure]],G:G,Table1_2[[#This Row],[Year]],H:H,"&lt;="&amp;Table1_2[[#This Row],[Month]])</f>
        <v>36212.646600000007</v>
      </c>
      <c r="K7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56777.963200000013</v>
      </c>
      <c r="N7367">
        <f>Table1_2[[#This Row],[Value]]*2.5</f>
        <v>9814.6975000000002</v>
      </c>
    </row>
    <row r="7368" spans="1:14" x14ac:dyDescent="0.25">
      <c r="A7368" t="s">
        <v>11</v>
      </c>
      <c r="B7368" t="s">
        <v>50</v>
      </c>
      <c r="C7368" t="s">
        <v>33</v>
      </c>
      <c r="D7368" t="s">
        <v>45</v>
      </c>
      <c r="E7368" t="s">
        <v>25</v>
      </c>
      <c r="F7368" t="s">
        <v>16</v>
      </c>
      <c r="G7368" t="s">
        <v>18</v>
      </c>
      <c r="H7368">
        <v>9</v>
      </c>
      <c r="I7368">
        <v>4309.2579999999998</v>
      </c>
      <c r="J7368">
        <f>SUMIFS(I:I,B:B,Table1_2[[#This Row],[Category Level 2]],D:D,Table1_2[[#This Row],[Brand]],E:E,Table1_2[[#This Row],[Region]],F:F,Table1_2[[#This Row],[Measure]],G:G,Table1_2[[#This Row],[Year]],H:H,"&lt;="&amp;Table1_2[[#This Row],[Month]])</f>
        <v>40521.904600000009</v>
      </c>
      <c r="K7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55897.749200000013</v>
      </c>
      <c r="N7368">
        <f>Table1_2[[#This Row],[Value]]*2.5</f>
        <v>10773.145</v>
      </c>
    </row>
    <row r="7369" spans="1:14" x14ac:dyDescent="0.25">
      <c r="A7369" t="s">
        <v>11</v>
      </c>
      <c r="B7369" t="s">
        <v>50</v>
      </c>
      <c r="C7369" t="s">
        <v>33</v>
      </c>
      <c r="D7369" t="s">
        <v>45</v>
      </c>
      <c r="E7369" t="s">
        <v>25</v>
      </c>
      <c r="F7369" t="s">
        <v>16</v>
      </c>
      <c r="G7369" t="s">
        <v>18</v>
      </c>
      <c r="H7369">
        <v>10</v>
      </c>
      <c r="I7369">
        <v>5049.0848000000005</v>
      </c>
      <c r="J7369">
        <f>SUMIFS(I:I,B:B,Table1_2[[#This Row],[Category Level 2]],D:D,Table1_2[[#This Row],[Brand]],E:E,Table1_2[[#This Row],[Region]],F:F,Table1_2[[#This Row],[Measure]],G:G,Table1_2[[#This Row],[Year]],H:H,"&lt;="&amp;Table1_2[[#This Row],[Month]])</f>
        <v>45570.989400000006</v>
      </c>
      <c r="K7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54921.989000000009</v>
      </c>
      <c r="N7369">
        <f>Table1_2[[#This Row],[Value]]*2.5</f>
        <v>12622.712000000001</v>
      </c>
    </row>
    <row r="7370" spans="1:14" x14ac:dyDescent="0.25">
      <c r="A7370" t="s">
        <v>11</v>
      </c>
      <c r="B7370" t="s">
        <v>50</v>
      </c>
      <c r="C7370" t="s">
        <v>33</v>
      </c>
      <c r="D7370" t="s">
        <v>45</v>
      </c>
      <c r="E7370" t="s">
        <v>25</v>
      </c>
      <c r="F7370" t="s">
        <v>16</v>
      </c>
      <c r="G7370" t="s">
        <v>18</v>
      </c>
      <c r="H7370">
        <v>11</v>
      </c>
      <c r="I7370">
        <v>4484.1737999999996</v>
      </c>
      <c r="J7370">
        <f>SUMIFS(I:I,B:B,Table1_2[[#This Row],[Category Level 2]],D:D,Table1_2[[#This Row],[Brand]],E:E,Table1_2[[#This Row],[Region]],F:F,Table1_2[[#This Row],[Measure]],G:G,Table1_2[[#This Row],[Year]],H:H,"&lt;="&amp;Table1_2[[#This Row],[Month]])</f>
        <v>50055.163200000003</v>
      </c>
      <c r="K7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54739.076200000003</v>
      </c>
      <c r="N7370">
        <f>Table1_2[[#This Row],[Value]]*2.5</f>
        <v>11210.434499999999</v>
      </c>
    </row>
    <row r="7371" spans="1:14" x14ac:dyDescent="0.25">
      <c r="A7371" t="s">
        <v>11</v>
      </c>
      <c r="B7371" t="s">
        <v>50</v>
      </c>
      <c r="C7371" t="s">
        <v>33</v>
      </c>
      <c r="D7371" t="s">
        <v>45</v>
      </c>
      <c r="E7371" t="s">
        <v>25</v>
      </c>
      <c r="F7371" t="s">
        <v>16</v>
      </c>
      <c r="G7371" t="s">
        <v>18</v>
      </c>
      <c r="H7371">
        <v>12</v>
      </c>
      <c r="I7371">
        <v>4378.5302000000001</v>
      </c>
      <c r="J7371">
        <f>SUMIFS(I:I,B:B,Table1_2[[#This Row],[Category Level 2]],D:D,Table1_2[[#This Row],[Brand]],E:E,Table1_2[[#This Row],[Region]],F:F,Table1_2[[#This Row],[Measure]],G:G,Table1_2[[#This Row],[Year]],H:H,"&lt;="&amp;Table1_2[[#This Row],[Month]])</f>
        <v>54433.693400000004</v>
      </c>
      <c r="K7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54433.693400000004</v>
      </c>
      <c r="N7371">
        <f>Table1_2[[#This Row],[Value]]*2.5</f>
        <v>10946.325500000001</v>
      </c>
    </row>
    <row r="7372" spans="1:14" x14ac:dyDescent="0.25">
      <c r="A7372" t="s">
        <v>11</v>
      </c>
      <c r="B7372" t="s">
        <v>50</v>
      </c>
      <c r="C7372" t="s">
        <v>33</v>
      </c>
      <c r="D7372" t="s">
        <v>45</v>
      </c>
      <c r="E7372" t="s">
        <v>25</v>
      </c>
      <c r="F7372" t="s">
        <v>16</v>
      </c>
      <c r="G7372" t="s">
        <v>19</v>
      </c>
      <c r="H7372">
        <v>1</v>
      </c>
      <c r="I7372">
        <v>4300.2857999999997</v>
      </c>
      <c r="J7372">
        <f>SUMIFS(I:I,B:B,Table1_2[[#This Row],[Category Level 2]],D:D,Table1_2[[#This Row],[Brand]],E:E,Table1_2[[#This Row],[Region]],F:F,Table1_2[[#This Row],[Measure]],G:G,Table1_2[[#This Row],[Year]],H:H,"&lt;="&amp;Table1_2[[#This Row],[Month]])</f>
        <v>4300.2857999999997</v>
      </c>
      <c r="K7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54106.330200000011</v>
      </c>
      <c r="N7372">
        <f>Table1_2[[#This Row],[Value]]*2.5</f>
        <v>10750.714499999998</v>
      </c>
    </row>
    <row r="7373" spans="1:14" x14ac:dyDescent="0.25">
      <c r="A7373" t="s">
        <v>11</v>
      </c>
      <c r="B7373" t="s">
        <v>50</v>
      </c>
      <c r="C7373" t="s">
        <v>33</v>
      </c>
      <c r="D7373" t="s">
        <v>45</v>
      </c>
      <c r="E7373" t="s">
        <v>25</v>
      </c>
      <c r="F7373" t="s">
        <v>16</v>
      </c>
      <c r="G7373" t="s">
        <v>19</v>
      </c>
      <c r="H7373">
        <v>2</v>
      </c>
      <c r="I7373">
        <v>3946.9084000000003</v>
      </c>
      <c r="J7373">
        <f>SUMIFS(I:I,B:B,Table1_2[[#This Row],[Category Level 2]],D:D,Table1_2[[#This Row],[Brand]],E:E,Table1_2[[#This Row],[Region]],F:F,Table1_2[[#This Row],[Measure]],G:G,Table1_2[[#This Row],[Year]],H:H,"&lt;="&amp;Table1_2[[#This Row],[Month]])</f>
        <v>8247.1941999999999</v>
      </c>
      <c r="K7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53708.5864</v>
      </c>
      <c r="N7373">
        <f>Table1_2[[#This Row],[Value]]*2.5</f>
        <v>9867.2710000000006</v>
      </c>
    </row>
    <row r="7374" spans="1:14" x14ac:dyDescent="0.25">
      <c r="A7374" t="s">
        <v>11</v>
      </c>
      <c r="B7374" t="s">
        <v>50</v>
      </c>
      <c r="C7374" t="s">
        <v>33</v>
      </c>
      <c r="D7374" t="s">
        <v>45</v>
      </c>
      <c r="E7374" t="s">
        <v>25</v>
      </c>
      <c r="F7374" t="s">
        <v>16</v>
      </c>
      <c r="G7374" t="s">
        <v>19</v>
      </c>
      <c r="H7374">
        <v>3</v>
      </c>
      <c r="I7374">
        <v>4839.6872000000003</v>
      </c>
      <c r="J7374">
        <f>SUMIFS(I:I,B:B,Table1_2[[#This Row],[Category Level 2]],D:D,Table1_2[[#This Row],[Brand]],E:E,Table1_2[[#This Row],[Region]],F:F,Table1_2[[#This Row],[Measure]],G:G,Table1_2[[#This Row],[Year]],H:H,"&lt;="&amp;Table1_2[[#This Row],[Month]])</f>
        <v>13086.8814</v>
      </c>
      <c r="K7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53778.239800000003</v>
      </c>
      <c r="N7374">
        <f>Table1_2[[#This Row],[Value]]*2.5</f>
        <v>12099.218000000001</v>
      </c>
    </row>
    <row r="7375" spans="1:14" x14ac:dyDescent="0.25">
      <c r="A7375" t="s">
        <v>11</v>
      </c>
      <c r="B7375" t="s">
        <v>50</v>
      </c>
      <c r="C7375" t="s">
        <v>33</v>
      </c>
      <c r="D7375" t="s">
        <v>45</v>
      </c>
      <c r="E7375" t="s">
        <v>25</v>
      </c>
      <c r="F7375" t="s">
        <v>16</v>
      </c>
      <c r="G7375" t="s">
        <v>19</v>
      </c>
      <c r="H7375">
        <v>4</v>
      </c>
      <c r="I7375">
        <v>4097.5812000000005</v>
      </c>
      <c r="J7375">
        <f>SUMIFS(I:I,B:B,Table1_2[[#This Row],[Category Level 2]],D:D,Table1_2[[#This Row],[Brand]],E:E,Table1_2[[#This Row],[Region]],F:F,Table1_2[[#This Row],[Measure]],G:G,Table1_2[[#This Row],[Year]],H:H,"&lt;="&amp;Table1_2[[#This Row],[Month]])</f>
        <v>17184.462599999999</v>
      </c>
      <c r="K7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53258.301200000002</v>
      </c>
      <c r="N7375">
        <f>Table1_2[[#This Row],[Value]]*2.5</f>
        <v>10243.953000000001</v>
      </c>
    </row>
    <row r="7376" spans="1:14" x14ac:dyDescent="0.25">
      <c r="A7376" t="s">
        <v>11</v>
      </c>
      <c r="B7376" t="s">
        <v>50</v>
      </c>
      <c r="C7376" t="s">
        <v>33</v>
      </c>
      <c r="D7376" t="s">
        <v>45</v>
      </c>
      <c r="E7376" t="s">
        <v>25</v>
      </c>
      <c r="F7376" t="s">
        <v>16</v>
      </c>
      <c r="G7376" t="s">
        <v>19</v>
      </c>
      <c r="H7376">
        <v>5</v>
      </c>
      <c r="I7376">
        <v>3197.1574000000001</v>
      </c>
      <c r="J7376">
        <f>SUMIFS(I:I,B:B,Table1_2[[#This Row],[Category Level 2]],D:D,Table1_2[[#This Row],[Brand]],E:E,Table1_2[[#This Row],[Region]],F:F,Table1_2[[#This Row],[Measure]],G:G,Table1_2[[#This Row],[Year]],H:H,"&lt;="&amp;Table1_2[[#This Row],[Month]])</f>
        <v>20381.62</v>
      </c>
      <c r="K7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51484.362999999998</v>
      </c>
      <c r="N7376">
        <f>Table1_2[[#This Row],[Value]]*2.5</f>
        <v>7992.8935000000001</v>
      </c>
    </row>
    <row r="7377" spans="1:14" x14ac:dyDescent="0.25">
      <c r="A7377" t="s">
        <v>11</v>
      </c>
      <c r="B7377" t="s">
        <v>50</v>
      </c>
      <c r="C7377" t="s">
        <v>33</v>
      </c>
      <c r="D7377" t="s">
        <v>45</v>
      </c>
      <c r="E7377" t="s">
        <v>25</v>
      </c>
      <c r="F7377" t="s">
        <v>16</v>
      </c>
      <c r="G7377" t="s">
        <v>19</v>
      </c>
      <c r="H7377">
        <v>6</v>
      </c>
      <c r="I7377">
        <v>3862.5792000000001</v>
      </c>
      <c r="J7377">
        <f>SUMIFS(I:I,B:B,Table1_2[[#This Row],[Category Level 2]],D:D,Table1_2[[#This Row],[Brand]],E:E,Table1_2[[#This Row],[Region]],F:F,Table1_2[[#This Row],[Measure]],G:G,Table1_2[[#This Row],[Year]],H:H,"&lt;="&amp;Table1_2[[#This Row],[Month]])</f>
        <v>24244.199199999999</v>
      </c>
      <c r="K7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50887.951800000003</v>
      </c>
      <c r="N7377">
        <f>Table1_2[[#This Row],[Value]]*2.5</f>
        <v>9656.4480000000003</v>
      </c>
    </row>
    <row r="7378" spans="1:14" x14ac:dyDescent="0.25">
      <c r="A7378" t="s">
        <v>11</v>
      </c>
      <c r="B7378" t="s">
        <v>50</v>
      </c>
      <c r="C7378" t="s">
        <v>33</v>
      </c>
      <c r="D7378" t="s">
        <v>45</v>
      </c>
      <c r="E7378" t="s">
        <v>25</v>
      </c>
      <c r="F7378" t="s">
        <v>16</v>
      </c>
      <c r="G7378" t="s">
        <v>19</v>
      </c>
      <c r="H7378">
        <v>7</v>
      </c>
      <c r="I7378">
        <v>4043.1261999999997</v>
      </c>
      <c r="J7378">
        <f>SUMIFS(I:I,B:B,Table1_2[[#This Row],[Category Level 2]],D:D,Table1_2[[#This Row],[Brand]],E:E,Table1_2[[#This Row],[Region]],F:F,Table1_2[[#This Row],[Measure]],G:G,Table1_2[[#This Row],[Year]],H:H,"&lt;="&amp;Table1_2[[#This Row],[Month]])</f>
        <v>28287.325399999998</v>
      </c>
      <c r="K7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50434.251199999999</v>
      </c>
      <c r="N7378">
        <f>Table1_2[[#This Row],[Value]]*2.5</f>
        <v>10107.815499999999</v>
      </c>
    </row>
    <row r="7379" spans="1:14" x14ac:dyDescent="0.25">
      <c r="A7379" t="s">
        <v>11</v>
      </c>
      <c r="B7379" t="s">
        <v>50</v>
      </c>
      <c r="C7379" t="s">
        <v>33</v>
      </c>
      <c r="D7379" t="s">
        <v>45</v>
      </c>
      <c r="E7379" t="s">
        <v>25</v>
      </c>
      <c r="F7379" t="s">
        <v>16</v>
      </c>
      <c r="G7379" t="s">
        <v>19</v>
      </c>
      <c r="H7379">
        <v>8</v>
      </c>
      <c r="I7379">
        <v>2872.6778000000004</v>
      </c>
      <c r="J7379">
        <f>SUMIFS(I:I,B:B,Table1_2[[#This Row],[Category Level 2]],D:D,Table1_2[[#This Row],[Brand]],E:E,Table1_2[[#This Row],[Region]],F:F,Table1_2[[#This Row],[Measure]],G:G,Table1_2[[#This Row],[Year]],H:H,"&lt;="&amp;Table1_2[[#This Row],[Month]])</f>
        <v>31160.003199999999</v>
      </c>
      <c r="K7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49381.05</v>
      </c>
      <c r="N7379">
        <f>Table1_2[[#This Row],[Value]]*2.5</f>
        <v>7181.6945000000014</v>
      </c>
    </row>
    <row r="7380" spans="1:14" x14ac:dyDescent="0.25">
      <c r="A7380" t="s">
        <v>11</v>
      </c>
      <c r="B7380" t="s">
        <v>50</v>
      </c>
      <c r="C7380" t="s">
        <v>33</v>
      </c>
      <c r="D7380" t="s">
        <v>45</v>
      </c>
      <c r="E7380" t="s">
        <v>25</v>
      </c>
      <c r="F7380" t="s">
        <v>16</v>
      </c>
      <c r="G7380" t="s">
        <v>19</v>
      </c>
      <c r="H7380">
        <v>9</v>
      </c>
      <c r="I7380">
        <v>3545.1480000000001</v>
      </c>
      <c r="J7380">
        <f>SUMIFS(I:I,B:B,Table1_2[[#This Row],[Category Level 2]],D:D,Table1_2[[#This Row],[Brand]],E:E,Table1_2[[#This Row],[Region]],F:F,Table1_2[[#This Row],[Measure]],G:G,Table1_2[[#This Row],[Year]],H:H,"&lt;="&amp;Table1_2[[#This Row],[Month]])</f>
        <v>34705.1512</v>
      </c>
      <c r="K7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48616.94</v>
      </c>
      <c r="N7380">
        <f>Table1_2[[#This Row],[Value]]*2.5</f>
        <v>8862.8700000000008</v>
      </c>
    </row>
    <row r="7381" spans="1:14" x14ac:dyDescent="0.25">
      <c r="A7381" t="s">
        <v>11</v>
      </c>
      <c r="B7381" t="s">
        <v>50</v>
      </c>
      <c r="C7381" t="s">
        <v>33</v>
      </c>
      <c r="D7381" t="s">
        <v>45</v>
      </c>
      <c r="E7381" t="s">
        <v>25</v>
      </c>
      <c r="F7381" t="s">
        <v>16</v>
      </c>
      <c r="G7381" t="s">
        <v>19</v>
      </c>
      <c r="H7381">
        <v>10</v>
      </c>
      <c r="I7381">
        <v>4198.7800000000007</v>
      </c>
      <c r="J7381">
        <f>SUMIFS(I:I,B:B,Table1_2[[#This Row],[Category Level 2]],D:D,Table1_2[[#This Row],[Brand]],E:E,Table1_2[[#This Row],[Region]],F:F,Table1_2[[#This Row],[Measure]],G:G,Table1_2[[#This Row],[Year]],H:H,"&lt;="&amp;Table1_2[[#This Row],[Month]])</f>
        <v>38903.931199999999</v>
      </c>
      <c r="K7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47766.635199999997</v>
      </c>
      <c r="N7381">
        <f>Table1_2[[#This Row],[Value]]*2.5</f>
        <v>10496.95</v>
      </c>
    </row>
    <row r="7382" spans="1:14" x14ac:dyDescent="0.25">
      <c r="A7382" t="s">
        <v>11</v>
      </c>
      <c r="B7382" t="s">
        <v>50</v>
      </c>
      <c r="C7382" t="s">
        <v>33</v>
      </c>
      <c r="D7382" t="s">
        <v>45</v>
      </c>
      <c r="E7382" t="s">
        <v>25</v>
      </c>
      <c r="F7382" t="s">
        <v>16</v>
      </c>
      <c r="G7382" t="s">
        <v>19</v>
      </c>
      <c r="H7382">
        <v>11</v>
      </c>
      <c r="I7382">
        <v>3645.9816000000001</v>
      </c>
      <c r="J7382">
        <f>SUMIFS(I:I,B:B,Table1_2[[#This Row],[Category Level 2]],D:D,Table1_2[[#This Row],[Brand]],E:E,Table1_2[[#This Row],[Region]],F:F,Table1_2[[#This Row],[Measure]],G:G,Table1_2[[#This Row],[Year]],H:H,"&lt;="&amp;Table1_2[[#This Row],[Month]])</f>
        <v>42549.912799999998</v>
      </c>
      <c r="K7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46928.442999999999</v>
      </c>
      <c r="N7382">
        <f>Table1_2[[#This Row],[Value]]*2.5</f>
        <v>9114.9539999999997</v>
      </c>
    </row>
    <row r="7383" spans="1:14" x14ac:dyDescent="0.25">
      <c r="A7383" t="s">
        <v>11</v>
      </c>
      <c r="B7383" t="s">
        <v>50</v>
      </c>
      <c r="C7383" t="s">
        <v>33</v>
      </c>
      <c r="D7383" t="s">
        <v>45</v>
      </c>
      <c r="E7383" t="s">
        <v>25</v>
      </c>
      <c r="F7383" t="s">
        <v>16</v>
      </c>
      <c r="G7383" t="s">
        <v>19</v>
      </c>
      <c r="H7383">
        <v>12</v>
      </c>
      <c r="I7383">
        <v>4019.2057999999997</v>
      </c>
      <c r="J7383">
        <f>SUMIFS(I:I,B:B,Table1_2[[#This Row],[Category Level 2]],D:D,Table1_2[[#This Row],[Brand]],E:E,Table1_2[[#This Row],[Region]],F:F,Table1_2[[#This Row],[Measure]],G:G,Table1_2[[#This Row],[Year]],H:H,"&lt;="&amp;Table1_2[[#This Row],[Month]])</f>
        <v>46569.118600000002</v>
      </c>
      <c r="K7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46569.118600000002</v>
      </c>
      <c r="N7383">
        <f>Table1_2[[#This Row],[Value]]*2.5</f>
        <v>10048.014499999999</v>
      </c>
    </row>
    <row r="7384" spans="1:14" x14ac:dyDescent="0.25">
      <c r="A7384" t="s">
        <v>11</v>
      </c>
      <c r="B7384" t="s">
        <v>50</v>
      </c>
      <c r="C7384" t="s">
        <v>33</v>
      </c>
      <c r="D7384" t="s">
        <v>45</v>
      </c>
      <c r="E7384" t="s">
        <v>25</v>
      </c>
      <c r="F7384" t="s">
        <v>16</v>
      </c>
      <c r="G7384" t="s">
        <v>20</v>
      </c>
      <c r="H7384">
        <v>1</v>
      </c>
      <c r="I7384">
        <v>3912.7346000000002</v>
      </c>
      <c r="J7384">
        <f>SUMIFS(I:I,B:B,Table1_2[[#This Row],[Category Level 2]],D:D,Table1_2[[#This Row],[Brand]],E:E,Table1_2[[#This Row],[Region]],F:F,Table1_2[[#This Row],[Measure]],G:G,Table1_2[[#This Row],[Year]],H:H,"&lt;="&amp;Table1_2[[#This Row],[Month]])</f>
        <v>3912.7346000000002</v>
      </c>
      <c r="K7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46181.567400000007</v>
      </c>
      <c r="N7384">
        <f>Table1_2[[#This Row],[Value]]*2.5</f>
        <v>9781.8365000000013</v>
      </c>
    </row>
    <row r="7385" spans="1:14" x14ac:dyDescent="0.25">
      <c r="A7385" t="s">
        <v>11</v>
      </c>
      <c r="B7385" t="s">
        <v>50</v>
      </c>
      <c r="C7385" t="s">
        <v>33</v>
      </c>
      <c r="D7385" t="s">
        <v>45</v>
      </c>
      <c r="E7385" t="s">
        <v>25</v>
      </c>
      <c r="F7385" t="s">
        <v>16</v>
      </c>
      <c r="G7385" t="s">
        <v>20</v>
      </c>
      <c r="H7385">
        <v>2</v>
      </c>
      <c r="I7385">
        <v>3883.2805999999996</v>
      </c>
      <c r="J7385">
        <f>SUMIFS(I:I,B:B,Table1_2[[#This Row],[Category Level 2]],D:D,Table1_2[[#This Row],[Brand]],E:E,Table1_2[[#This Row],[Region]],F:F,Table1_2[[#This Row],[Measure]],G:G,Table1_2[[#This Row],[Year]],H:H,"&lt;="&amp;Table1_2[[#This Row],[Month]])</f>
        <v>7796.0151999999998</v>
      </c>
      <c r="K7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46117.939600000005</v>
      </c>
      <c r="N7385">
        <f>Table1_2[[#This Row],[Value]]*2.5</f>
        <v>9708.2014999999992</v>
      </c>
    </row>
    <row r="7386" spans="1:14" x14ac:dyDescent="0.25">
      <c r="A7386" t="s">
        <v>11</v>
      </c>
      <c r="B7386" t="s">
        <v>50</v>
      </c>
      <c r="C7386" t="s">
        <v>33</v>
      </c>
      <c r="D7386" t="s">
        <v>45</v>
      </c>
      <c r="E7386" t="s">
        <v>25</v>
      </c>
      <c r="F7386" t="s">
        <v>16</v>
      </c>
      <c r="G7386" t="s">
        <v>20</v>
      </c>
      <c r="H7386">
        <v>3</v>
      </c>
      <c r="I7386">
        <v>4124.0761999999995</v>
      </c>
      <c r="J7386">
        <f>SUMIFS(I:I,B:B,Table1_2[[#This Row],[Category Level 2]],D:D,Table1_2[[#This Row],[Brand]],E:E,Table1_2[[#This Row],[Region]],F:F,Table1_2[[#This Row],[Measure]],G:G,Table1_2[[#This Row],[Year]],H:H,"&lt;="&amp;Table1_2[[#This Row],[Month]])</f>
        <v>11920.091399999999</v>
      </c>
      <c r="K7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45402.328600000001</v>
      </c>
      <c r="N7386">
        <f>Table1_2[[#This Row],[Value]]*2.5</f>
        <v>10310.190499999999</v>
      </c>
    </row>
    <row r="7387" spans="1:14" x14ac:dyDescent="0.25">
      <c r="A7387" t="s">
        <v>11</v>
      </c>
      <c r="B7387" t="s">
        <v>50</v>
      </c>
      <c r="C7387" t="s">
        <v>33</v>
      </c>
      <c r="D7387" t="s">
        <v>45</v>
      </c>
      <c r="E7387" t="s">
        <v>25</v>
      </c>
      <c r="F7387" t="s">
        <v>16</v>
      </c>
      <c r="G7387" t="s">
        <v>20</v>
      </c>
      <c r="H7387">
        <v>4</v>
      </c>
      <c r="I7387">
        <v>3915.5382</v>
      </c>
      <c r="J7387">
        <f>SUMIFS(I:I,B:B,Table1_2[[#This Row],[Category Level 2]],D:D,Table1_2[[#This Row],[Brand]],E:E,Table1_2[[#This Row],[Region]],F:F,Table1_2[[#This Row],[Measure]],G:G,Table1_2[[#This Row],[Year]],H:H,"&lt;="&amp;Table1_2[[#This Row],[Month]])</f>
        <v>15835.6296</v>
      </c>
      <c r="K7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45220.285600000003</v>
      </c>
      <c r="N7387">
        <f>Table1_2[[#This Row],[Value]]*2.5</f>
        <v>9788.8454999999994</v>
      </c>
    </row>
    <row r="7388" spans="1:14" x14ac:dyDescent="0.25">
      <c r="A7388" t="s">
        <v>11</v>
      </c>
      <c r="B7388" t="s">
        <v>50</v>
      </c>
      <c r="C7388" t="s">
        <v>33</v>
      </c>
      <c r="D7388" t="s">
        <v>45</v>
      </c>
      <c r="E7388" t="s">
        <v>25</v>
      </c>
      <c r="F7388" t="s">
        <v>16</v>
      </c>
      <c r="G7388" t="s">
        <v>20</v>
      </c>
      <c r="H7388">
        <v>5</v>
      </c>
      <c r="I7388">
        <v>4009.3730000000005</v>
      </c>
      <c r="J7388">
        <f>SUMIFS(I:I,B:B,Table1_2[[#This Row],[Category Level 2]],D:D,Table1_2[[#This Row],[Brand]],E:E,Table1_2[[#This Row],[Region]],F:F,Table1_2[[#This Row],[Measure]],G:G,Table1_2[[#This Row],[Year]],H:H,"&lt;="&amp;Table1_2[[#This Row],[Month]])</f>
        <v>19845.0026</v>
      </c>
      <c r="K7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46032.501199999999</v>
      </c>
      <c r="N7388">
        <f>Table1_2[[#This Row],[Value]]*2.5</f>
        <v>10023.432500000001</v>
      </c>
    </row>
    <row r="7389" spans="1:14" x14ac:dyDescent="0.25">
      <c r="A7389" t="s">
        <v>11</v>
      </c>
      <c r="B7389" t="s">
        <v>50</v>
      </c>
      <c r="C7389" t="s">
        <v>33</v>
      </c>
      <c r="D7389" t="s">
        <v>45</v>
      </c>
      <c r="E7389" t="s">
        <v>25</v>
      </c>
      <c r="F7389" t="s">
        <v>16</v>
      </c>
      <c r="G7389" t="s">
        <v>20</v>
      </c>
      <c r="H7389">
        <v>6</v>
      </c>
      <c r="I7389">
        <v>4937.4071999999996</v>
      </c>
      <c r="J7389">
        <f>SUMIFS(I:I,B:B,Table1_2[[#This Row],[Category Level 2]],D:D,Table1_2[[#This Row],[Brand]],E:E,Table1_2[[#This Row],[Region]],F:F,Table1_2[[#This Row],[Measure]],G:G,Table1_2[[#This Row],[Year]],H:H,"&lt;="&amp;Table1_2[[#This Row],[Month]])</f>
        <v>24782.409800000001</v>
      </c>
      <c r="K7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47107.329200000007</v>
      </c>
      <c r="N7389">
        <f>Table1_2[[#This Row],[Value]]*2.5</f>
        <v>12343.518</v>
      </c>
    </row>
    <row r="7390" spans="1:14" x14ac:dyDescent="0.25">
      <c r="A7390" t="s">
        <v>11</v>
      </c>
      <c r="B7390" t="s">
        <v>50</v>
      </c>
      <c r="C7390" t="s">
        <v>33</v>
      </c>
      <c r="D7390" t="s">
        <v>45</v>
      </c>
      <c r="E7390" t="s">
        <v>25</v>
      </c>
      <c r="F7390" t="s">
        <v>16</v>
      </c>
      <c r="G7390" t="s">
        <v>20</v>
      </c>
      <c r="H7390">
        <v>7</v>
      </c>
      <c r="I7390">
        <v>4415.1127999999999</v>
      </c>
      <c r="J7390">
        <f>SUMIFS(I:I,B:B,Table1_2[[#This Row],[Category Level 2]],D:D,Table1_2[[#This Row],[Brand]],E:E,Table1_2[[#This Row],[Region]],F:F,Table1_2[[#This Row],[Measure]],G:G,Table1_2[[#This Row],[Year]],H:H,"&lt;="&amp;Table1_2[[#This Row],[Month]])</f>
        <v>29197.5226</v>
      </c>
      <c r="K7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47479.315799999997</v>
      </c>
      <c r="N7390">
        <f>Table1_2[[#This Row],[Value]]*2.5</f>
        <v>11037.781999999999</v>
      </c>
    </row>
    <row r="7391" spans="1:14" x14ac:dyDescent="0.25">
      <c r="A7391" t="s">
        <v>11</v>
      </c>
      <c r="B7391" t="s">
        <v>50</v>
      </c>
      <c r="C7391" t="s">
        <v>33</v>
      </c>
      <c r="D7391" t="s">
        <v>45</v>
      </c>
      <c r="E7391" t="s">
        <v>25</v>
      </c>
      <c r="F7391" t="s">
        <v>16</v>
      </c>
      <c r="G7391" t="s">
        <v>20</v>
      </c>
      <c r="H7391">
        <v>8</v>
      </c>
      <c r="I7391">
        <v>3716.5335999999998</v>
      </c>
      <c r="J7391">
        <f>SUMIFS(I:I,B:B,Table1_2[[#This Row],[Category Level 2]],D:D,Table1_2[[#This Row],[Brand]],E:E,Table1_2[[#This Row],[Region]],F:F,Table1_2[[#This Row],[Measure]],G:G,Table1_2[[#This Row],[Year]],H:H,"&lt;="&amp;Table1_2[[#This Row],[Month]])</f>
        <v>32914.056199999999</v>
      </c>
      <c r="K7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48323.171600000001</v>
      </c>
      <c r="N7391">
        <f>Table1_2[[#This Row],[Value]]*2.5</f>
        <v>9291.3339999999989</v>
      </c>
    </row>
    <row r="7392" spans="1:14" x14ac:dyDescent="0.25">
      <c r="A7392" t="s">
        <v>11</v>
      </c>
      <c r="B7392" t="s">
        <v>50</v>
      </c>
      <c r="C7392" t="s">
        <v>33</v>
      </c>
      <c r="D7392" t="s">
        <v>45</v>
      </c>
      <c r="E7392" t="s">
        <v>25</v>
      </c>
      <c r="F7392" t="s">
        <v>16</v>
      </c>
      <c r="G7392" t="s">
        <v>20</v>
      </c>
      <c r="H7392">
        <v>9</v>
      </c>
      <c r="I7392">
        <v>4297.7844000000005</v>
      </c>
      <c r="J7392">
        <f>SUMIFS(I:I,B:B,Table1_2[[#This Row],[Category Level 2]],D:D,Table1_2[[#This Row],[Brand]],E:E,Table1_2[[#This Row],[Region]],F:F,Table1_2[[#This Row],[Measure]],G:G,Table1_2[[#This Row],[Year]],H:H,"&lt;="&amp;Table1_2[[#This Row],[Month]])</f>
        <v>37211.840599999996</v>
      </c>
      <c r="K7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49075.807999999997</v>
      </c>
      <c r="N7392">
        <f>Table1_2[[#This Row],[Value]]*2.5</f>
        <v>10744.461000000001</v>
      </c>
    </row>
    <row r="7393" spans="1:14" x14ac:dyDescent="0.25">
      <c r="A7393" t="s">
        <v>11</v>
      </c>
      <c r="B7393" t="s">
        <v>50</v>
      </c>
      <c r="C7393" t="s">
        <v>33</v>
      </c>
      <c r="D7393" t="s">
        <v>45</v>
      </c>
      <c r="E7393" t="s">
        <v>25</v>
      </c>
      <c r="F7393" t="s">
        <v>16</v>
      </c>
      <c r="G7393" t="s">
        <v>20</v>
      </c>
      <c r="H7393">
        <v>10</v>
      </c>
      <c r="I7393">
        <v>4673.1668000000009</v>
      </c>
      <c r="J7393">
        <f>SUMIFS(I:I,B:B,Table1_2[[#This Row],[Category Level 2]],D:D,Table1_2[[#This Row],[Brand]],E:E,Table1_2[[#This Row],[Region]],F:F,Table1_2[[#This Row],[Measure]],G:G,Table1_2[[#This Row],[Year]],H:H,"&lt;="&amp;Table1_2[[#This Row],[Month]])</f>
        <v>41885.007399999995</v>
      </c>
      <c r="K7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49550.194799999997</v>
      </c>
      <c r="N7393">
        <f>Table1_2[[#This Row],[Value]]*2.5</f>
        <v>11682.917000000001</v>
      </c>
    </row>
    <row r="7394" spans="1:14" x14ac:dyDescent="0.25">
      <c r="A7394" t="s">
        <v>11</v>
      </c>
      <c r="B7394" t="s">
        <v>50</v>
      </c>
      <c r="C7394" t="s">
        <v>33</v>
      </c>
      <c r="D7394" t="s">
        <v>45</v>
      </c>
      <c r="E7394" t="s">
        <v>25</v>
      </c>
      <c r="F7394" t="s">
        <v>16</v>
      </c>
      <c r="G7394" t="s">
        <v>20</v>
      </c>
      <c r="H7394">
        <v>11</v>
      </c>
      <c r="I7394">
        <v>4704.8531999999996</v>
      </c>
      <c r="J7394">
        <f>SUMIFS(I:I,B:B,Table1_2[[#This Row],[Category Level 2]],D:D,Table1_2[[#This Row],[Brand]],E:E,Table1_2[[#This Row],[Region]],F:F,Table1_2[[#This Row],[Measure]],G:G,Table1_2[[#This Row],[Year]],H:H,"&lt;="&amp;Table1_2[[#This Row],[Month]])</f>
        <v>46589.860599999993</v>
      </c>
      <c r="K7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50609.066399999996</v>
      </c>
      <c r="N7394">
        <f>Table1_2[[#This Row],[Value]]*2.5</f>
        <v>11762.132999999998</v>
      </c>
    </row>
    <row r="7395" spans="1:14" x14ac:dyDescent="0.25">
      <c r="A7395" t="s">
        <v>11</v>
      </c>
      <c r="B7395" t="s">
        <v>50</v>
      </c>
      <c r="C7395" t="s">
        <v>33</v>
      </c>
      <c r="D7395" t="s">
        <v>45</v>
      </c>
      <c r="E7395" t="s">
        <v>25</v>
      </c>
      <c r="F7395" t="s">
        <v>16</v>
      </c>
      <c r="G7395" t="s">
        <v>20</v>
      </c>
      <c r="H7395">
        <v>12</v>
      </c>
      <c r="I7395">
        <v>4632.9920000000002</v>
      </c>
      <c r="J7395">
        <f>SUMIFS(I:I,B:B,Table1_2[[#This Row],[Category Level 2]],D:D,Table1_2[[#This Row],[Brand]],E:E,Table1_2[[#This Row],[Region]],F:F,Table1_2[[#This Row],[Measure]],G:G,Table1_2[[#This Row],[Year]],H:H,"&lt;="&amp;Table1_2[[#This Row],[Month]])</f>
        <v>51222.852599999991</v>
      </c>
      <c r="K7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51222.852599999991</v>
      </c>
      <c r="N7395">
        <f>Table1_2[[#This Row],[Value]]*2.5</f>
        <v>11582.48</v>
      </c>
    </row>
    <row r="7396" spans="1:14" x14ac:dyDescent="0.25">
      <c r="A7396" t="s">
        <v>11</v>
      </c>
      <c r="B7396" t="s">
        <v>50</v>
      </c>
      <c r="C7396" t="s">
        <v>33</v>
      </c>
      <c r="D7396" t="s">
        <v>45</v>
      </c>
      <c r="E7396" t="s">
        <v>25</v>
      </c>
      <c r="F7396" t="s">
        <v>16</v>
      </c>
      <c r="G7396" t="s">
        <v>21</v>
      </c>
      <c r="H7396">
        <v>1</v>
      </c>
      <c r="I7396">
        <v>4068.8450000000003</v>
      </c>
      <c r="J7396">
        <f>SUMIFS(I:I,B:B,Table1_2[[#This Row],[Category Level 2]],D:D,Table1_2[[#This Row],[Brand]],E:E,Table1_2[[#This Row],[Region]],F:F,Table1_2[[#This Row],[Measure]],G:G,Table1_2[[#This Row],[Year]],H:H,"&lt;="&amp;Table1_2[[#This Row],[Month]])</f>
        <v>4068.8450000000003</v>
      </c>
      <c r="K7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51378.962999999996</v>
      </c>
      <c r="N7396">
        <f>Table1_2[[#This Row],[Value]]*2.5</f>
        <v>10172.112500000001</v>
      </c>
    </row>
    <row r="7397" spans="1:14" x14ac:dyDescent="0.25">
      <c r="A7397" t="s">
        <v>11</v>
      </c>
      <c r="B7397" t="s">
        <v>50</v>
      </c>
      <c r="C7397" t="s">
        <v>33</v>
      </c>
      <c r="D7397" t="s">
        <v>45</v>
      </c>
      <c r="E7397" t="s">
        <v>25</v>
      </c>
      <c r="F7397" t="s">
        <v>16</v>
      </c>
      <c r="G7397" t="s">
        <v>21</v>
      </c>
      <c r="H7397">
        <v>2</v>
      </c>
      <c r="I7397">
        <v>4296.4974000000002</v>
      </c>
      <c r="J7397">
        <f>SUMIFS(I:I,B:B,Table1_2[[#This Row],[Category Level 2]],D:D,Table1_2[[#This Row],[Brand]],E:E,Table1_2[[#This Row],[Region]],F:F,Table1_2[[#This Row],[Measure]],G:G,Table1_2[[#This Row],[Year]],H:H,"&lt;="&amp;Table1_2[[#This Row],[Month]])</f>
        <v>8365.3424000000014</v>
      </c>
      <c r="K7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51792.179799999998</v>
      </c>
      <c r="N7397">
        <f>Table1_2[[#This Row],[Value]]*2.5</f>
        <v>10741.2435</v>
      </c>
    </row>
    <row r="7398" spans="1:14" x14ac:dyDescent="0.25">
      <c r="A7398" t="s">
        <v>11</v>
      </c>
      <c r="B7398" t="s">
        <v>50</v>
      </c>
      <c r="C7398" t="s">
        <v>33</v>
      </c>
      <c r="D7398" t="s">
        <v>45</v>
      </c>
      <c r="E7398" t="s">
        <v>25</v>
      </c>
      <c r="F7398" t="s">
        <v>16</v>
      </c>
      <c r="G7398" t="s">
        <v>21</v>
      </c>
      <c r="H7398">
        <v>3</v>
      </c>
      <c r="I7398">
        <v>4861.9218000000001</v>
      </c>
      <c r="J7398">
        <f>SUMIFS(I:I,B:B,Table1_2[[#This Row],[Category Level 2]],D:D,Table1_2[[#This Row],[Brand]],E:E,Table1_2[[#This Row],[Region]],F:F,Table1_2[[#This Row],[Measure]],G:G,Table1_2[[#This Row],[Year]],H:H,"&lt;="&amp;Table1_2[[#This Row],[Month]])</f>
        <v>13227.264200000001</v>
      </c>
      <c r="K7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52530.025399999999</v>
      </c>
      <c r="N7398">
        <f>Table1_2[[#This Row],[Value]]*2.5</f>
        <v>12154.8045</v>
      </c>
    </row>
    <row r="7399" spans="1:14" x14ac:dyDescent="0.25">
      <c r="A7399" t="s">
        <v>11</v>
      </c>
      <c r="B7399" t="s">
        <v>50</v>
      </c>
      <c r="C7399" t="s">
        <v>33</v>
      </c>
      <c r="D7399" t="s">
        <v>45</v>
      </c>
      <c r="E7399" t="s">
        <v>25</v>
      </c>
      <c r="F7399" t="s">
        <v>16</v>
      </c>
      <c r="G7399" t="s">
        <v>21</v>
      </c>
      <c r="H7399">
        <v>4</v>
      </c>
      <c r="I7399">
        <v>4321.9823999999999</v>
      </c>
      <c r="J7399">
        <f>SUMIFS(I:I,B:B,Table1_2[[#This Row],[Category Level 2]],D:D,Table1_2[[#This Row],[Brand]],E:E,Table1_2[[#This Row],[Region]],F:F,Table1_2[[#This Row],[Measure]],G:G,Table1_2[[#This Row],[Year]],H:H,"&lt;="&amp;Table1_2[[#This Row],[Month]])</f>
        <v>17549.246600000002</v>
      </c>
      <c r="K7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52936.469599999997</v>
      </c>
      <c r="N7399">
        <f>Table1_2[[#This Row],[Value]]*2.5</f>
        <v>10804.956</v>
      </c>
    </row>
    <row r="7400" spans="1:14" x14ac:dyDescent="0.25">
      <c r="A7400" t="s">
        <v>11</v>
      </c>
      <c r="B7400" t="s">
        <v>50</v>
      </c>
      <c r="C7400" t="s">
        <v>33</v>
      </c>
      <c r="D7400" t="s">
        <v>45</v>
      </c>
      <c r="E7400" t="s">
        <v>25</v>
      </c>
      <c r="F7400" t="s">
        <v>16</v>
      </c>
      <c r="G7400" t="s">
        <v>21</v>
      </c>
      <c r="H7400">
        <v>5</v>
      </c>
      <c r="I7400">
        <v>4504.2948000000006</v>
      </c>
      <c r="J7400">
        <f>SUMIFS(I:I,B:B,Table1_2[[#This Row],[Category Level 2]],D:D,Table1_2[[#This Row],[Brand]],E:E,Table1_2[[#This Row],[Region]],F:F,Table1_2[[#This Row],[Measure]],G:G,Table1_2[[#This Row],[Year]],H:H,"&lt;="&amp;Table1_2[[#This Row],[Month]])</f>
        <v>22053.541400000002</v>
      </c>
      <c r="K7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53431.3914</v>
      </c>
      <c r="N7400">
        <f>Table1_2[[#This Row],[Value]]*2.5</f>
        <v>11260.737000000001</v>
      </c>
    </row>
    <row r="7401" spans="1:14" x14ac:dyDescent="0.25">
      <c r="A7401" t="s">
        <v>11</v>
      </c>
      <c r="B7401" t="s">
        <v>50</v>
      </c>
      <c r="C7401" t="s">
        <v>33</v>
      </c>
      <c r="D7401" t="s">
        <v>45</v>
      </c>
      <c r="E7401" t="s">
        <v>25</v>
      </c>
      <c r="F7401" t="s">
        <v>16</v>
      </c>
      <c r="G7401" t="s">
        <v>21</v>
      </c>
      <c r="H7401">
        <v>6</v>
      </c>
      <c r="I7401">
        <v>4746.6938</v>
      </c>
      <c r="J7401">
        <f>SUMIFS(I:I,B:B,Table1_2[[#This Row],[Category Level 2]],D:D,Table1_2[[#This Row],[Brand]],E:E,Table1_2[[#This Row],[Region]],F:F,Table1_2[[#This Row],[Measure]],G:G,Table1_2[[#This Row],[Year]],H:H,"&lt;="&amp;Table1_2[[#This Row],[Month]])</f>
        <v>26800.235200000003</v>
      </c>
      <c r="K7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53240.678</v>
      </c>
      <c r="N7401">
        <f>Table1_2[[#This Row],[Value]]*2.5</f>
        <v>11866.7345</v>
      </c>
    </row>
    <row r="7402" spans="1:14" x14ac:dyDescent="0.25">
      <c r="A7402" t="s">
        <v>11</v>
      </c>
      <c r="B7402" t="s">
        <v>50</v>
      </c>
      <c r="C7402" t="s">
        <v>33</v>
      </c>
      <c r="D7402" t="s">
        <v>45</v>
      </c>
      <c r="E7402" t="s">
        <v>25</v>
      </c>
      <c r="F7402" t="s">
        <v>16</v>
      </c>
      <c r="G7402" t="s">
        <v>21</v>
      </c>
      <c r="H7402">
        <v>7</v>
      </c>
      <c r="I7402">
        <v>4406.2672000000002</v>
      </c>
      <c r="J7402">
        <f>SUMIFS(I:I,B:B,Table1_2[[#This Row],[Category Level 2]],D:D,Table1_2[[#This Row],[Brand]],E:E,Table1_2[[#This Row],[Region]],F:F,Table1_2[[#This Row],[Measure]],G:G,Table1_2[[#This Row],[Year]],H:H,"&lt;="&amp;Table1_2[[#This Row],[Month]])</f>
        <v>31206.502400000005</v>
      </c>
      <c r="K7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53231.832400000007</v>
      </c>
      <c r="N7402">
        <f>Table1_2[[#This Row],[Value]]*2.5</f>
        <v>11015.668000000001</v>
      </c>
    </row>
    <row r="7403" spans="1:14" x14ac:dyDescent="0.25">
      <c r="A7403" t="s">
        <v>11</v>
      </c>
      <c r="B7403" t="s">
        <v>50</v>
      </c>
      <c r="C7403" t="s">
        <v>33</v>
      </c>
      <c r="D7403" t="s">
        <v>45</v>
      </c>
      <c r="E7403" t="s">
        <v>25</v>
      </c>
      <c r="F7403" t="s">
        <v>16</v>
      </c>
      <c r="G7403" t="s">
        <v>21</v>
      </c>
      <c r="H7403">
        <v>8</v>
      </c>
      <c r="I7403">
        <v>3880.1910000000003</v>
      </c>
      <c r="J7403">
        <f>SUMIFS(I:I,B:B,Table1_2[[#This Row],[Category Level 2]],D:D,Table1_2[[#This Row],[Brand]],E:E,Table1_2[[#This Row],[Region]],F:F,Table1_2[[#This Row],[Measure]],G:G,Table1_2[[#This Row],[Year]],H:H,"&lt;="&amp;Table1_2[[#This Row],[Month]])</f>
        <v>35086.693400000004</v>
      </c>
      <c r="K7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53395.489800000003</v>
      </c>
      <c r="N7403">
        <f>Table1_2[[#This Row],[Value]]*2.5</f>
        <v>9700.4775000000009</v>
      </c>
    </row>
    <row r="7404" spans="1:14" x14ac:dyDescent="0.25">
      <c r="A7404" t="s">
        <v>11</v>
      </c>
      <c r="B7404" t="s">
        <v>50</v>
      </c>
      <c r="C7404" t="s">
        <v>33</v>
      </c>
      <c r="D7404" t="s">
        <v>45</v>
      </c>
      <c r="E7404" t="s">
        <v>25</v>
      </c>
      <c r="F7404" t="s">
        <v>16</v>
      </c>
      <c r="G7404" t="s">
        <v>21</v>
      </c>
      <c r="H7404">
        <v>9</v>
      </c>
      <c r="I7404">
        <v>4570.5205999999998</v>
      </c>
      <c r="J7404">
        <f>SUMIFS(I:I,B:B,Table1_2[[#This Row],[Category Level 2]],D:D,Table1_2[[#This Row],[Brand]],E:E,Table1_2[[#This Row],[Region]],F:F,Table1_2[[#This Row],[Measure]],G:G,Table1_2[[#This Row],[Year]],H:H,"&lt;="&amp;Table1_2[[#This Row],[Month]])</f>
        <v>39657.214000000007</v>
      </c>
      <c r="K7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53668.22600000001</v>
      </c>
      <c r="N7404">
        <f>Table1_2[[#This Row],[Value]]*2.5</f>
        <v>11426.3015</v>
      </c>
    </row>
    <row r="7405" spans="1:14" x14ac:dyDescent="0.25">
      <c r="A7405" t="s">
        <v>11</v>
      </c>
      <c r="B7405" t="s">
        <v>50</v>
      </c>
      <c r="C7405" t="s">
        <v>33</v>
      </c>
      <c r="D7405" t="s">
        <v>45</v>
      </c>
      <c r="E7405" t="s">
        <v>25</v>
      </c>
      <c r="F7405" t="s">
        <v>16</v>
      </c>
      <c r="G7405" t="s">
        <v>21</v>
      </c>
      <c r="H7405">
        <v>10</v>
      </c>
      <c r="I7405">
        <v>4722.3307999999997</v>
      </c>
      <c r="J7405">
        <f>SUMIFS(I:I,B:B,Table1_2[[#This Row],[Category Level 2]],D:D,Table1_2[[#This Row],[Brand]],E:E,Table1_2[[#This Row],[Region]],F:F,Table1_2[[#This Row],[Measure]],G:G,Table1_2[[#This Row],[Year]],H:H,"&lt;="&amp;Table1_2[[#This Row],[Month]])</f>
        <v>44379.544800000003</v>
      </c>
      <c r="K7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53717.39</v>
      </c>
      <c r="N7405">
        <f>Table1_2[[#This Row],[Value]]*2.5</f>
        <v>11805.826999999999</v>
      </c>
    </row>
    <row r="7406" spans="1:14" x14ac:dyDescent="0.25">
      <c r="A7406" t="s">
        <v>11</v>
      </c>
      <c r="B7406" t="s">
        <v>50</v>
      </c>
      <c r="C7406" t="s">
        <v>33</v>
      </c>
      <c r="D7406" t="s">
        <v>45</v>
      </c>
      <c r="E7406" t="s">
        <v>25</v>
      </c>
      <c r="F7406" t="s">
        <v>16</v>
      </c>
      <c r="G7406" t="s">
        <v>21</v>
      </c>
      <c r="H7406">
        <v>11</v>
      </c>
      <c r="I7406">
        <v>4903.0403999999999</v>
      </c>
      <c r="J7406">
        <f>SUMIFS(I:I,B:B,Table1_2[[#This Row],[Category Level 2]],D:D,Table1_2[[#This Row],[Brand]],E:E,Table1_2[[#This Row],[Region]],F:F,Table1_2[[#This Row],[Measure]],G:G,Table1_2[[#This Row],[Year]],H:H,"&lt;="&amp;Table1_2[[#This Row],[Month]])</f>
        <v>49282.585200000001</v>
      </c>
      <c r="K7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53915.5772</v>
      </c>
      <c r="N7406">
        <f>Table1_2[[#This Row],[Value]]*2.5</f>
        <v>12257.600999999999</v>
      </c>
    </row>
    <row r="7407" spans="1:14" x14ac:dyDescent="0.25">
      <c r="A7407" t="s">
        <v>11</v>
      </c>
      <c r="B7407" t="s">
        <v>50</v>
      </c>
      <c r="C7407" t="s">
        <v>33</v>
      </c>
      <c r="D7407" t="s">
        <v>45</v>
      </c>
      <c r="E7407" t="s">
        <v>25</v>
      </c>
      <c r="F7407" t="s">
        <v>16</v>
      </c>
      <c r="G7407" t="s">
        <v>21</v>
      </c>
      <c r="H7407">
        <v>12</v>
      </c>
      <c r="I7407">
        <v>4808.91</v>
      </c>
      <c r="J7407">
        <f>SUMIFS(I:I,B:B,Table1_2[[#This Row],[Category Level 2]],D:D,Table1_2[[#This Row],[Brand]],E:E,Table1_2[[#This Row],[Region]],F:F,Table1_2[[#This Row],[Measure]],G:G,Table1_2[[#This Row],[Year]],H:H,"&lt;="&amp;Table1_2[[#This Row],[Month]])</f>
        <v>54091.495200000005</v>
      </c>
      <c r="K7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54091.495200000005</v>
      </c>
      <c r="N7407">
        <f>Table1_2[[#This Row],[Value]]*2.5</f>
        <v>12022.275</v>
      </c>
    </row>
    <row r="7408" spans="1:14" x14ac:dyDescent="0.25">
      <c r="A7408" t="s">
        <v>11</v>
      </c>
      <c r="B7408" t="s">
        <v>50</v>
      </c>
      <c r="C7408" t="s">
        <v>33</v>
      </c>
      <c r="D7408" t="s">
        <v>45</v>
      </c>
      <c r="E7408" t="s">
        <v>25</v>
      </c>
      <c r="F7408" t="s">
        <v>16</v>
      </c>
      <c r="G7408" t="s">
        <v>22</v>
      </c>
      <c r="H7408">
        <v>1</v>
      </c>
      <c r="I7408">
        <v>5242.8853999999992</v>
      </c>
      <c r="J7408">
        <f>SUMIFS(I:I,B:B,Table1_2[[#This Row],[Category Level 2]],D:D,Table1_2[[#This Row],[Brand]],E:E,Table1_2[[#This Row],[Region]],F:F,Table1_2[[#This Row],[Measure]],G:G,Table1_2[[#This Row],[Year]],H:H,"&lt;="&amp;Table1_2[[#This Row],[Month]])</f>
        <v>5242.8853999999992</v>
      </c>
      <c r="K7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55265.535600000003</v>
      </c>
      <c r="N7408">
        <f>Table1_2[[#This Row],[Value]]*2.5</f>
        <v>13107.213499999998</v>
      </c>
    </row>
    <row r="7409" spans="1:14" x14ac:dyDescent="0.25">
      <c r="A7409" t="s">
        <v>11</v>
      </c>
      <c r="B7409" t="s">
        <v>50</v>
      </c>
      <c r="C7409" t="s">
        <v>33</v>
      </c>
      <c r="D7409" t="s">
        <v>45</v>
      </c>
      <c r="E7409" t="s">
        <v>25</v>
      </c>
      <c r="F7409" t="s">
        <v>16</v>
      </c>
      <c r="G7409" t="s">
        <v>22</v>
      </c>
      <c r="H7409">
        <v>2</v>
      </c>
      <c r="I7409">
        <v>4966.2636000000002</v>
      </c>
      <c r="J7409">
        <f>SUMIFS(I:I,B:B,Table1_2[[#This Row],[Category Level 2]],D:D,Table1_2[[#This Row],[Brand]],E:E,Table1_2[[#This Row],[Region]],F:F,Table1_2[[#This Row],[Measure]],G:G,Table1_2[[#This Row],[Year]],H:H,"&lt;="&amp;Table1_2[[#This Row],[Month]])</f>
        <v>10209.148999999999</v>
      </c>
      <c r="K7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55935.301799999994</v>
      </c>
      <c r="N7409">
        <f>Table1_2[[#This Row],[Value]]*2.5</f>
        <v>12415.659</v>
      </c>
    </row>
    <row r="7410" spans="1:14" x14ac:dyDescent="0.25">
      <c r="A7410" t="s">
        <v>11</v>
      </c>
      <c r="B7410" t="s">
        <v>50</v>
      </c>
      <c r="C7410" t="s">
        <v>33</v>
      </c>
      <c r="D7410" t="s">
        <v>45</v>
      </c>
      <c r="E7410" t="s">
        <v>25</v>
      </c>
      <c r="F7410" t="s">
        <v>16</v>
      </c>
      <c r="G7410" t="s">
        <v>22</v>
      </c>
      <c r="H7410">
        <v>3</v>
      </c>
      <c r="I7410">
        <v>5480.4449999999997</v>
      </c>
      <c r="J7410">
        <f>SUMIFS(I:I,B:B,Table1_2[[#This Row],[Category Level 2]],D:D,Table1_2[[#This Row],[Brand]],E:E,Table1_2[[#This Row],[Region]],F:F,Table1_2[[#This Row],[Measure]],G:G,Table1_2[[#This Row],[Year]],H:H,"&lt;="&amp;Table1_2[[#This Row],[Month]])</f>
        <v>15689.593999999999</v>
      </c>
      <c r="K7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56553.824999999997</v>
      </c>
      <c r="N7410">
        <f>Table1_2[[#This Row],[Value]]*2.5</f>
        <v>13701.112499999999</v>
      </c>
    </row>
    <row r="7411" spans="1:14" x14ac:dyDescent="0.25">
      <c r="A7411" t="s">
        <v>11</v>
      </c>
      <c r="B7411" t="s">
        <v>50</v>
      </c>
      <c r="C7411" t="s">
        <v>33</v>
      </c>
      <c r="D7411" t="s">
        <v>45</v>
      </c>
      <c r="E7411" t="s">
        <v>25</v>
      </c>
      <c r="F7411" t="s">
        <v>23</v>
      </c>
      <c r="G7411" t="s">
        <v>17</v>
      </c>
      <c r="H7411">
        <v>1</v>
      </c>
      <c r="I7411">
        <v>24755.3004</v>
      </c>
      <c r="J7411">
        <f>SUMIFS(I:I,B:B,Table1_2[[#This Row],[Category Level 2]],D:D,Table1_2[[#This Row],[Brand]],E:E,Table1_2[[#This Row],[Region]],F:F,Table1_2[[#This Row],[Measure]],G:G,Table1_2[[#This Row],[Year]],H:H,"&lt;="&amp;Table1_2[[#This Row],[Month]])</f>
        <v>24755.3004</v>
      </c>
      <c r="K7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24755.3004</v>
      </c>
      <c r="N7411">
        <f>Table1_2[[#This Row],[Value]]*2.5</f>
        <v>61888.251000000004</v>
      </c>
    </row>
    <row r="7412" spans="1:14" x14ac:dyDescent="0.25">
      <c r="A7412" t="s">
        <v>11</v>
      </c>
      <c r="B7412" t="s">
        <v>50</v>
      </c>
      <c r="C7412" t="s">
        <v>33</v>
      </c>
      <c r="D7412" t="s">
        <v>45</v>
      </c>
      <c r="E7412" t="s">
        <v>25</v>
      </c>
      <c r="F7412" t="s">
        <v>23</v>
      </c>
      <c r="G7412" t="s">
        <v>17</v>
      </c>
      <c r="H7412">
        <v>2</v>
      </c>
      <c r="I7412">
        <v>22408.946800000002</v>
      </c>
      <c r="J7412">
        <f>SUMIFS(I:I,B:B,Table1_2[[#This Row],[Category Level 2]],D:D,Table1_2[[#This Row],[Brand]],E:E,Table1_2[[#This Row],[Region]],F:F,Table1_2[[#This Row],[Measure]],G:G,Table1_2[[#This Row],[Year]],H:H,"&lt;="&amp;Table1_2[[#This Row],[Month]])</f>
        <v>47164.247199999998</v>
      </c>
      <c r="K7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47164.247199999998</v>
      </c>
      <c r="N7412">
        <f>Table1_2[[#This Row],[Value]]*2.5</f>
        <v>56022.367000000006</v>
      </c>
    </row>
    <row r="7413" spans="1:14" x14ac:dyDescent="0.25">
      <c r="A7413" t="s">
        <v>11</v>
      </c>
      <c r="B7413" t="s">
        <v>50</v>
      </c>
      <c r="C7413" t="s">
        <v>33</v>
      </c>
      <c r="D7413" t="s">
        <v>45</v>
      </c>
      <c r="E7413" t="s">
        <v>25</v>
      </c>
      <c r="F7413" t="s">
        <v>23</v>
      </c>
      <c r="G7413" t="s">
        <v>17</v>
      </c>
      <c r="H7413">
        <v>3</v>
      </c>
      <c r="I7413">
        <v>29529.507600000004</v>
      </c>
      <c r="J7413">
        <f>SUMIFS(I:I,B:B,Table1_2[[#This Row],[Category Level 2]],D:D,Table1_2[[#This Row],[Brand]],E:E,Table1_2[[#This Row],[Region]],F:F,Table1_2[[#This Row],[Measure]],G:G,Table1_2[[#This Row],[Year]],H:H,"&lt;="&amp;Table1_2[[#This Row],[Month]])</f>
        <v>76693.754799999995</v>
      </c>
      <c r="K7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76693.754799999995</v>
      </c>
      <c r="N7413">
        <f>Table1_2[[#This Row],[Value]]*2.5</f>
        <v>73823.769000000015</v>
      </c>
    </row>
    <row r="7414" spans="1:14" x14ac:dyDescent="0.25">
      <c r="A7414" t="s">
        <v>11</v>
      </c>
      <c r="B7414" t="s">
        <v>50</v>
      </c>
      <c r="C7414" t="s">
        <v>33</v>
      </c>
      <c r="D7414" t="s">
        <v>45</v>
      </c>
      <c r="E7414" t="s">
        <v>25</v>
      </c>
      <c r="F7414" t="s">
        <v>23</v>
      </c>
      <c r="G7414" t="s">
        <v>17</v>
      </c>
      <c r="H7414">
        <v>4</v>
      </c>
      <c r="I7414">
        <v>27619.921200000001</v>
      </c>
      <c r="J7414">
        <f>SUMIFS(I:I,B:B,Table1_2[[#This Row],[Category Level 2]],D:D,Table1_2[[#This Row],[Brand]],E:E,Table1_2[[#This Row],[Region]],F:F,Table1_2[[#This Row],[Measure]],G:G,Table1_2[[#This Row],[Year]],H:H,"&lt;="&amp;Table1_2[[#This Row],[Month]])</f>
        <v>104313.67599999999</v>
      </c>
      <c r="K7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104313.67599999999</v>
      </c>
      <c r="N7414">
        <f>Table1_2[[#This Row],[Value]]*2.5</f>
        <v>69049.803</v>
      </c>
    </row>
    <row r="7415" spans="1:14" x14ac:dyDescent="0.25">
      <c r="A7415" t="s">
        <v>11</v>
      </c>
      <c r="B7415" t="s">
        <v>50</v>
      </c>
      <c r="C7415" t="s">
        <v>33</v>
      </c>
      <c r="D7415" t="s">
        <v>45</v>
      </c>
      <c r="E7415" t="s">
        <v>25</v>
      </c>
      <c r="F7415" t="s">
        <v>23</v>
      </c>
      <c r="G7415" t="s">
        <v>17</v>
      </c>
      <c r="H7415">
        <v>5</v>
      </c>
      <c r="I7415">
        <v>29448.9692</v>
      </c>
      <c r="J7415">
        <f>SUMIFS(I:I,B:B,Table1_2[[#This Row],[Category Level 2]],D:D,Table1_2[[#This Row],[Brand]],E:E,Table1_2[[#This Row],[Region]],F:F,Table1_2[[#This Row],[Measure]],G:G,Table1_2[[#This Row],[Year]],H:H,"&lt;="&amp;Table1_2[[#This Row],[Month]])</f>
        <v>133762.6452</v>
      </c>
      <c r="K7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133762.6452</v>
      </c>
      <c r="N7415">
        <f>Table1_2[[#This Row],[Value]]*2.5</f>
        <v>73622.422999999995</v>
      </c>
    </row>
    <row r="7416" spans="1:14" x14ac:dyDescent="0.25">
      <c r="A7416" t="s">
        <v>11</v>
      </c>
      <c r="B7416" t="s">
        <v>50</v>
      </c>
      <c r="C7416" t="s">
        <v>33</v>
      </c>
      <c r="D7416" t="s">
        <v>45</v>
      </c>
      <c r="E7416" t="s">
        <v>25</v>
      </c>
      <c r="F7416" t="s">
        <v>23</v>
      </c>
      <c r="G7416" t="s">
        <v>17</v>
      </c>
      <c r="H7416">
        <v>6</v>
      </c>
      <c r="I7416">
        <v>28986.290399999998</v>
      </c>
      <c r="J7416">
        <f>SUMIFS(I:I,B:B,Table1_2[[#This Row],[Category Level 2]],D:D,Table1_2[[#This Row],[Brand]],E:E,Table1_2[[#This Row],[Region]],F:F,Table1_2[[#This Row],[Measure]],G:G,Table1_2[[#This Row],[Year]],H:H,"&lt;="&amp;Table1_2[[#This Row],[Month]])</f>
        <v>162748.9356</v>
      </c>
      <c r="K7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162748.9356</v>
      </c>
      <c r="N7416">
        <f>Table1_2[[#This Row],[Value]]*2.5</f>
        <v>72465.725999999995</v>
      </c>
    </row>
    <row r="7417" spans="1:14" x14ac:dyDescent="0.25">
      <c r="A7417" t="s">
        <v>11</v>
      </c>
      <c r="B7417" t="s">
        <v>50</v>
      </c>
      <c r="C7417" t="s">
        <v>33</v>
      </c>
      <c r="D7417" t="s">
        <v>45</v>
      </c>
      <c r="E7417" t="s">
        <v>25</v>
      </c>
      <c r="F7417" t="s">
        <v>23</v>
      </c>
      <c r="G7417" t="s">
        <v>17</v>
      </c>
      <c r="H7417">
        <v>7</v>
      </c>
      <c r="I7417">
        <v>26368.678</v>
      </c>
      <c r="J7417">
        <f>SUMIFS(I:I,B:B,Table1_2[[#This Row],[Category Level 2]],D:D,Table1_2[[#This Row],[Brand]],E:E,Table1_2[[#This Row],[Region]],F:F,Table1_2[[#This Row],[Measure]],G:G,Table1_2[[#This Row],[Year]],H:H,"&lt;="&amp;Table1_2[[#This Row],[Month]])</f>
        <v>189117.61359999998</v>
      </c>
      <c r="K7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189117.61359999998</v>
      </c>
      <c r="N7417">
        <f>Table1_2[[#This Row],[Value]]*2.5</f>
        <v>65921.695000000007</v>
      </c>
    </row>
    <row r="7418" spans="1:14" x14ac:dyDescent="0.25">
      <c r="A7418" t="s">
        <v>11</v>
      </c>
      <c r="B7418" t="s">
        <v>50</v>
      </c>
      <c r="C7418" t="s">
        <v>33</v>
      </c>
      <c r="D7418" t="s">
        <v>45</v>
      </c>
      <c r="E7418" t="s">
        <v>25</v>
      </c>
      <c r="F7418" t="s">
        <v>23</v>
      </c>
      <c r="G7418" t="s">
        <v>17</v>
      </c>
      <c r="H7418">
        <v>8</v>
      </c>
      <c r="I7418">
        <v>25946.069600000003</v>
      </c>
      <c r="J7418">
        <f>SUMIFS(I:I,B:B,Table1_2[[#This Row],[Category Level 2]],D:D,Table1_2[[#This Row],[Brand]],E:E,Table1_2[[#This Row],[Region]],F:F,Table1_2[[#This Row],[Measure]],G:G,Table1_2[[#This Row],[Year]],H:H,"&lt;="&amp;Table1_2[[#This Row],[Month]])</f>
        <v>215063.68319999997</v>
      </c>
      <c r="K7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215063.68319999997</v>
      </c>
      <c r="N7418">
        <f>Table1_2[[#This Row],[Value]]*2.5</f>
        <v>64865.174000000006</v>
      </c>
    </row>
    <row r="7419" spans="1:14" x14ac:dyDescent="0.25">
      <c r="A7419" t="s">
        <v>11</v>
      </c>
      <c r="B7419" t="s">
        <v>50</v>
      </c>
      <c r="C7419" t="s">
        <v>33</v>
      </c>
      <c r="D7419" t="s">
        <v>45</v>
      </c>
      <c r="E7419" t="s">
        <v>25</v>
      </c>
      <c r="F7419" t="s">
        <v>23</v>
      </c>
      <c r="G7419" t="s">
        <v>17</v>
      </c>
      <c r="H7419">
        <v>9</v>
      </c>
      <c r="I7419">
        <v>28622.621200000001</v>
      </c>
      <c r="J7419">
        <f>SUMIFS(I:I,B:B,Table1_2[[#This Row],[Category Level 2]],D:D,Table1_2[[#This Row],[Brand]],E:E,Table1_2[[#This Row],[Region]],F:F,Table1_2[[#This Row],[Measure]],G:G,Table1_2[[#This Row],[Year]],H:H,"&lt;="&amp;Table1_2[[#This Row],[Month]])</f>
        <v>243686.30439999996</v>
      </c>
      <c r="K7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243686.30439999996</v>
      </c>
      <c r="N7419">
        <f>Table1_2[[#This Row],[Value]]*2.5</f>
        <v>71556.553</v>
      </c>
    </row>
    <row r="7420" spans="1:14" x14ac:dyDescent="0.25">
      <c r="A7420" t="s">
        <v>11</v>
      </c>
      <c r="B7420" t="s">
        <v>50</v>
      </c>
      <c r="C7420" t="s">
        <v>33</v>
      </c>
      <c r="D7420" t="s">
        <v>45</v>
      </c>
      <c r="E7420" t="s">
        <v>25</v>
      </c>
      <c r="F7420" t="s">
        <v>23</v>
      </c>
      <c r="G7420" t="s">
        <v>17</v>
      </c>
      <c r="H7420">
        <v>10</v>
      </c>
      <c r="I7420">
        <v>33258.395799999998</v>
      </c>
      <c r="J7420">
        <f>SUMIFS(I:I,B:B,Table1_2[[#This Row],[Category Level 2]],D:D,Table1_2[[#This Row],[Brand]],E:E,Table1_2[[#This Row],[Region]],F:F,Table1_2[[#This Row],[Measure]],G:G,Table1_2[[#This Row],[Year]],H:H,"&lt;="&amp;Table1_2[[#This Row],[Month]])</f>
        <v>276944.70019999996</v>
      </c>
      <c r="K7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276944.70019999996</v>
      </c>
      <c r="N7420">
        <f>Table1_2[[#This Row],[Value]]*2.5</f>
        <v>83145.989499999996</v>
      </c>
    </row>
    <row r="7421" spans="1:14" x14ac:dyDescent="0.25">
      <c r="A7421" t="s">
        <v>11</v>
      </c>
      <c r="B7421" t="s">
        <v>50</v>
      </c>
      <c r="C7421" t="s">
        <v>33</v>
      </c>
      <c r="D7421" t="s">
        <v>45</v>
      </c>
      <c r="E7421" t="s">
        <v>25</v>
      </c>
      <c r="F7421" t="s">
        <v>23</v>
      </c>
      <c r="G7421" t="s">
        <v>17</v>
      </c>
      <c r="H7421">
        <v>11</v>
      </c>
      <c r="I7421">
        <v>25615.0396</v>
      </c>
      <c r="J7421">
        <f>SUMIFS(I:I,B:B,Table1_2[[#This Row],[Category Level 2]],D:D,Table1_2[[#This Row],[Brand]],E:E,Table1_2[[#This Row],[Region]],F:F,Table1_2[[#This Row],[Measure]],G:G,Table1_2[[#This Row],[Year]],H:H,"&lt;="&amp;Table1_2[[#This Row],[Month]])</f>
        <v>302559.73979999998</v>
      </c>
      <c r="K7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302559.73979999998</v>
      </c>
      <c r="N7421">
        <f>Table1_2[[#This Row],[Value]]*2.5</f>
        <v>64037.599000000002</v>
      </c>
    </row>
    <row r="7422" spans="1:14" x14ac:dyDescent="0.25">
      <c r="A7422" t="s">
        <v>11</v>
      </c>
      <c r="B7422" t="s">
        <v>50</v>
      </c>
      <c r="C7422" t="s">
        <v>33</v>
      </c>
      <c r="D7422" t="s">
        <v>45</v>
      </c>
      <c r="E7422" t="s">
        <v>25</v>
      </c>
      <c r="F7422" t="s">
        <v>23</v>
      </c>
      <c r="G7422" t="s">
        <v>17</v>
      </c>
      <c r="H7422">
        <v>12</v>
      </c>
      <c r="I7422">
        <v>25655.326400000002</v>
      </c>
      <c r="J7422">
        <f>SUMIFS(I:I,B:B,Table1_2[[#This Row],[Category Level 2]],D:D,Table1_2[[#This Row],[Brand]],E:E,Table1_2[[#This Row],[Region]],F:F,Table1_2[[#This Row],[Measure]],G:G,Table1_2[[#This Row],[Year]],H:H,"&lt;="&amp;Table1_2[[#This Row],[Month]])</f>
        <v>328215.0662</v>
      </c>
      <c r="K7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328215.0662</v>
      </c>
      <c r="N7422">
        <f>Table1_2[[#This Row],[Value]]*2.5</f>
        <v>64138.316000000006</v>
      </c>
    </row>
    <row r="7423" spans="1:14" x14ac:dyDescent="0.25">
      <c r="A7423" t="s">
        <v>11</v>
      </c>
      <c r="B7423" t="s">
        <v>50</v>
      </c>
      <c r="C7423" t="s">
        <v>33</v>
      </c>
      <c r="D7423" t="s">
        <v>45</v>
      </c>
      <c r="E7423" t="s">
        <v>25</v>
      </c>
      <c r="F7423" t="s">
        <v>23</v>
      </c>
      <c r="G7423" t="s">
        <v>18</v>
      </c>
      <c r="H7423">
        <v>1</v>
      </c>
      <c r="I7423">
        <v>25502.725200000001</v>
      </c>
      <c r="J7423">
        <f>SUMIFS(I:I,B:B,Table1_2[[#This Row],[Category Level 2]],D:D,Table1_2[[#This Row],[Brand]],E:E,Table1_2[[#This Row],[Region]],F:F,Table1_2[[#This Row],[Measure]],G:G,Table1_2[[#This Row],[Year]],H:H,"&lt;="&amp;Table1_2[[#This Row],[Month]])</f>
        <v>25502.725200000001</v>
      </c>
      <c r="K7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328962.49099999998</v>
      </c>
      <c r="N7423">
        <f>Table1_2[[#This Row],[Value]]*2.5</f>
        <v>63756.813000000002</v>
      </c>
    </row>
    <row r="7424" spans="1:14" x14ac:dyDescent="0.25">
      <c r="A7424" t="s">
        <v>11</v>
      </c>
      <c r="B7424" t="s">
        <v>50</v>
      </c>
      <c r="C7424" t="s">
        <v>33</v>
      </c>
      <c r="D7424" t="s">
        <v>45</v>
      </c>
      <c r="E7424" t="s">
        <v>25</v>
      </c>
      <c r="F7424" t="s">
        <v>23</v>
      </c>
      <c r="G7424" t="s">
        <v>18</v>
      </c>
      <c r="H7424">
        <v>2</v>
      </c>
      <c r="I7424">
        <v>23812.717199999999</v>
      </c>
      <c r="J7424">
        <f>SUMIFS(I:I,B:B,Table1_2[[#This Row],[Category Level 2]],D:D,Table1_2[[#This Row],[Brand]],E:E,Table1_2[[#This Row],[Region]],F:F,Table1_2[[#This Row],[Measure]],G:G,Table1_2[[#This Row],[Year]],H:H,"&lt;="&amp;Table1_2[[#This Row],[Month]])</f>
        <v>49315.4424</v>
      </c>
      <c r="K7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330366.26139999996</v>
      </c>
      <c r="N7424">
        <f>Table1_2[[#This Row],[Value]]*2.5</f>
        <v>59531.792999999998</v>
      </c>
    </row>
    <row r="7425" spans="1:14" x14ac:dyDescent="0.25">
      <c r="A7425" t="s">
        <v>11</v>
      </c>
      <c r="B7425" t="s">
        <v>50</v>
      </c>
      <c r="C7425" t="s">
        <v>33</v>
      </c>
      <c r="D7425" t="s">
        <v>45</v>
      </c>
      <c r="E7425" t="s">
        <v>25</v>
      </c>
      <c r="F7425" t="s">
        <v>23</v>
      </c>
      <c r="G7425" t="s">
        <v>18</v>
      </c>
      <c r="H7425">
        <v>3</v>
      </c>
      <c r="I7425">
        <v>26210.194599999999</v>
      </c>
      <c r="J7425">
        <f>SUMIFS(I:I,B:B,Table1_2[[#This Row],[Category Level 2]],D:D,Table1_2[[#This Row],[Brand]],E:E,Table1_2[[#This Row],[Region]],F:F,Table1_2[[#This Row],[Measure]],G:G,Table1_2[[#This Row],[Year]],H:H,"&lt;="&amp;Table1_2[[#This Row],[Month]])</f>
        <v>75525.637000000002</v>
      </c>
      <c r="K7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327046.94839999999</v>
      </c>
      <c r="N7425">
        <f>Table1_2[[#This Row],[Value]]*2.5</f>
        <v>65525.486499999999</v>
      </c>
    </row>
    <row r="7426" spans="1:14" x14ac:dyDescent="0.25">
      <c r="A7426" t="s">
        <v>11</v>
      </c>
      <c r="B7426" t="s">
        <v>50</v>
      </c>
      <c r="C7426" t="s">
        <v>33</v>
      </c>
      <c r="D7426" t="s">
        <v>45</v>
      </c>
      <c r="E7426" t="s">
        <v>25</v>
      </c>
      <c r="F7426" t="s">
        <v>23</v>
      </c>
      <c r="G7426" t="s">
        <v>18</v>
      </c>
      <c r="H7426">
        <v>4</v>
      </c>
      <c r="I7426">
        <v>25560.833200000001</v>
      </c>
      <c r="J7426">
        <f>SUMIFS(I:I,B:B,Table1_2[[#This Row],[Category Level 2]],D:D,Table1_2[[#This Row],[Brand]],E:E,Table1_2[[#This Row],[Region]],F:F,Table1_2[[#This Row],[Measure]],G:G,Table1_2[[#This Row],[Year]],H:H,"&lt;="&amp;Table1_2[[#This Row],[Month]])</f>
        <v>101086.47020000001</v>
      </c>
      <c r="K7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324987.86040000001</v>
      </c>
      <c r="N7426">
        <f>Table1_2[[#This Row],[Value]]*2.5</f>
        <v>63902.082999999999</v>
      </c>
    </row>
    <row r="7427" spans="1:14" x14ac:dyDescent="0.25">
      <c r="A7427" t="s">
        <v>11</v>
      </c>
      <c r="B7427" t="s">
        <v>50</v>
      </c>
      <c r="C7427" t="s">
        <v>33</v>
      </c>
      <c r="D7427" t="s">
        <v>45</v>
      </c>
      <c r="E7427" t="s">
        <v>25</v>
      </c>
      <c r="F7427" t="s">
        <v>23</v>
      </c>
      <c r="G7427" t="s">
        <v>18</v>
      </c>
      <c r="H7427">
        <v>5</v>
      </c>
      <c r="I7427">
        <v>27503.037000000004</v>
      </c>
      <c r="J7427">
        <f>SUMIFS(I:I,B:B,Table1_2[[#This Row],[Category Level 2]],D:D,Table1_2[[#This Row],[Brand]],E:E,Table1_2[[#This Row],[Region]],F:F,Table1_2[[#This Row],[Measure]],G:G,Table1_2[[#This Row],[Year]],H:H,"&lt;="&amp;Table1_2[[#This Row],[Month]])</f>
        <v>128589.50720000002</v>
      </c>
      <c r="K7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323041.92819999997</v>
      </c>
      <c r="N7427">
        <f>Table1_2[[#This Row],[Value]]*2.5</f>
        <v>68757.592500000013</v>
      </c>
    </row>
    <row r="7428" spans="1:14" x14ac:dyDescent="0.25">
      <c r="A7428" t="s">
        <v>11</v>
      </c>
      <c r="B7428" t="s">
        <v>50</v>
      </c>
      <c r="C7428" t="s">
        <v>33</v>
      </c>
      <c r="D7428" t="s">
        <v>45</v>
      </c>
      <c r="E7428" t="s">
        <v>25</v>
      </c>
      <c r="F7428" t="s">
        <v>23</v>
      </c>
      <c r="G7428" t="s">
        <v>18</v>
      </c>
      <c r="H7428">
        <v>6</v>
      </c>
      <c r="I7428">
        <v>24506.2526</v>
      </c>
      <c r="J7428">
        <f>SUMIFS(I:I,B:B,Table1_2[[#This Row],[Category Level 2]],D:D,Table1_2[[#This Row],[Brand]],E:E,Table1_2[[#This Row],[Region]],F:F,Table1_2[[#This Row],[Measure]],G:G,Table1_2[[#This Row],[Year]],H:H,"&lt;="&amp;Table1_2[[#This Row],[Month]])</f>
        <v>153095.75980000003</v>
      </c>
      <c r="K7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318561.89040000003</v>
      </c>
      <c r="N7428">
        <f>Table1_2[[#This Row],[Value]]*2.5</f>
        <v>61265.631500000003</v>
      </c>
    </row>
    <row r="7429" spans="1:14" x14ac:dyDescent="0.25">
      <c r="A7429" t="s">
        <v>11</v>
      </c>
      <c r="B7429" t="s">
        <v>50</v>
      </c>
      <c r="C7429" t="s">
        <v>33</v>
      </c>
      <c r="D7429" t="s">
        <v>45</v>
      </c>
      <c r="E7429" t="s">
        <v>25</v>
      </c>
      <c r="F7429" t="s">
        <v>23</v>
      </c>
      <c r="G7429" t="s">
        <v>18</v>
      </c>
      <c r="H7429">
        <v>7</v>
      </c>
      <c r="I7429">
        <v>24873.295000000002</v>
      </c>
      <c r="J7429">
        <f>SUMIFS(I:I,B:B,Table1_2[[#This Row],[Category Level 2]],D:D,Table1_2[[#This Row],[Brand]],E:E,Table1_2[[#This Row],[Region]],F:F,Table1_2[[#This Row],[Measure]],G:G,Table1_2[[#This Row],[Year]],H:H,"&lt;="&amp;Table1_2[[#This Row],[Month]])</f>
        <v>177969.05480000004</v>
      </c>
      <c r="K7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317066.50740000006</v>
      </c>
      <c r="N7429">
        <f>Table1_2[[#This Row],[Value]]*2.5</f>
        <v>62183.237500000003</v>
      </c>
    </row>
    <row r="7430" spans="1:14" x14ac:dyDescent="0.25">
      <c r="A7430" t="s">
        <v>11</v>
      </c>
      <c r="B7430" t="s">
        <v>50</v>
      </c>
      <c r="C7430" t="s">
        <v>33</v>
      </c>
      <c r="D7430" t="s">
        <v>45</v>
      </c>
      <c r="E7430" t="s">
        <v>25</v>
      </c>
      <c r="F7430" t="s">
        <v>23</v>
      </c>
      <c r="G7430" t="s">
        <v>18</v>
      </c>
      <c r="H7430">
        <v>8</v>
      </c>
      <c r="I7430">
        <v>21544.623600000003</v>
      </c>
      <c r="J7430">
        <f>SUMIFS(I:I,B:B,Table1_2[[#This Row],[Category Level 2]],D:D,Table1_2[[#This Row],[Brand]],E:E,Table1_2[[#This Row],[Region]],F:F,Table1_2[[#This Row],[Measure]],G:G,Table1_2[[#This Row],[Year]],H:H,"&lt;="&amp;Table1_2[[#This Row],[Month]])</f>
        <v>199513.67840000003</v>
      </c>
      <c r="K7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312665.06140000001</v>
      </c>
      <c r="N7430">
        <f>Table1_2[[#This Row],[Value]]*2.5</f>
        <v>53861.559000000008</v>
      </c>
    </row>
    <row r="7431" spans="1:14" x14ac:dyDescent="0.25">
      <c r="A7431" t="s">
        <v>11</v>
      </c>
      <c r="B7431" t="s">
        <v>50</v>
      </c>
      <c r="C7431" t="s">
        <v>33</v>
      </c>
      <c r="D7431" t="s">
        <v>45</v>
      </c>
      <c r="E7431" t="s">
        <v>25</v>
      </c>
      <c r="F7431" t="s">
        <v>23</v>
      </c>
      <c r="G7431" t="s">
        <v>18</v>
      </c>
      <c r="H7431">
        <v>9</v>
      </c>
      <c r="I7431">
        <v>23667.774600000001</v>
      </c>
      <c r="J7431">
        <f>SUMIFS(I:I,B:B,Table1_2[[#This Row],[Category Level 2]],D:D,Table1_2[[#This Row],[Brand]],E:E,Table1_2[[#This Row],[Region]],F:F,Table1_2[[#This Row],[Measure]],G:G,Table1_2[[#This Row],[Year]],H:H,"&lt;="&amp;Table1_2[[#This Row],[Month]])</f>
        <v>223181.45300000004</v>
      </c>
      <c r="K7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307710.21480000007</v>
      </c>
      <c r="N7431">
        <f>Table1_2[[#This Row],[Value]]*2.5</f>
        <v>59169.436500000003</v>
      </c>
    </row>
    <row r="7432" spans="1:14" x14ac:dyDescent="0.25">
      <c r="A7432" t="s">
        <v>11</v>
      </c>
      <c r="B7432" t="s">
        <v>50</v>
      </c>
      <c r="C7432" t="s">
        <v>33</v>
      </c>
      <c r="D7432" t="s">
        <v>45</v>
      </c>
      <c r="E7432" t="s">
        <v>25</v>
      </c>
      <c r="F7432" t="s">
        <v>23</v>
      </c>
      <c r="G7432" t="s">
        <v>18</v>
      </c>
      <c r="H7432">
        <v>10</v>
      </c>
      <c r="I7432">
        <v>27979.637999999999</v>
      </c>
      <c r="J7432">
        <f>SUMIFS(I:I,B:B,Table1_2[[#This Row],[Category Level 2]],D:D,Table1_2[[#This Row],[Brand]],E:E,Table1_2[[#This Row],[Region]],F:F,Table1_2[[#This Row],[Measure]],G:G,Table1_2[[#This Row],[Year]],H:H,"&lt;="&amp;Table1_2[[#This Row],[Month]])</f>
        <v>251161.09100000004</v>
      </c>
      <c r="K7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302431.45700000005</v>
      </c>
      <c r="N7432">
        <f>Table1_2[[#This Row],[Value]]*2.5</f>
        <v>69949.095000000001</v>
      </c>
    </row>
    <row r="7433" spans="1:14" x14ac:dyDescent="0.25">
      <c r="A7433" t="s">
        <v>11</v>
      </c>
      <c r="B7433" t="s">
        <v>50</v>
      </c>
      <c r="C7433" t="s">
        <v>33</v>
      </c>
      <c r="D7433" t="s">
        <v>45</v>
      </c>
      <c r="E7433" t="s">
        <v>25</v>
      </c>
      <c r="F7433" t="s">
        <v>23</v>
      </c>
      <c r="G7433" t="s">
        <v>18</v>
      </c>
      <c r="H7433">
        <v>11</v>
      </c>
      <c r="I7433">
        <v>24627.599999999999</v>
      </c>
      <c r="J7433">
        <f>SUMIFS(I:I,B:B,Table1_2[[#This Row],[Category Level 2]],D:D,Table1_2[[#This Row],[Brand]],E:E,Table1_2[[#This Row],[Region]],F:F,Table1_2[[#This Row],[Measure]],G:G,Table1_2[[#This Row],[Year]],H:H,"&lt;="&amp;Table1_2[[#This Row],[Month]])</f>
        <v>275788.69100000005</v>
      </c>
      <c r="K7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301444.01740000007</v>
      </c>
      <c r="N7433">
        <f>Table1_2[[#This Row],[Value]]*2.5</f>
        <v>61569</v>
      </c>
    </row>
    <row r="7434" spans="1:14" x14ac:dyDescent="0.25">
      <c r="A7434" t="s">
        <v>11</v>
      </c>
      <c r="B7434" t="s">
        <v>50</v>
      </c>
      <c r="C7434" t="s">
        <v>33</v>
      </c>
      <c r="D7434" t="s">
        <v>45</v>
      </c>
      <c r="E7434" t="s">
        <v>25</v>
      </c>
      <c r="F7434" t="s">
        <v>23</v>
      </c>
      <c r="G7434" t="s">
        <v>18</v>
      </c>
      <c r="H7434">
        <v>12</v>
      </c>
      <c r="I7434">
        <v>24029.858800000002</v>
      </c>
      <c r="J7434">
        <f>SUMIFS(I:I,B:B,Table1_2[[#This Row],[Category Level 2]],D:D,Table1_2[[#This Row],[Brand]],E:E,Table1_2[[#This Row],[Region]],F:F,Table1_2[[#This Row],[Measure]],G:G,Table1_2[[#This Row],[Year]],H:H,"&lt;="&amp;Table1_2[[#This Row],[Month]])</f>
        <v>299818.54980000004</v>
      </c>
      <c r="K7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299818.54980000004</v>
      </c>
      <c r="N7434">
        <f>Table1_2[[#This Row],[Value]]*2.5</f>
        <v>60074.647000000004</v>
      </c>
    </row>
    <row r="7435" spans="1:14" x14ac:dyDescent="0.25">
      <c r="A7435" t="s">
        <v>11</v>
      </c>
      <c r="B7435" t="s">
        <v>50</v>
      </c>
      <c r="C7435" t="s">
        <v>33</v>
      </c>
      <c r="D7435" t="s">
        <v>45</v>
      </c>
      <c r="E7435" t="s">
        <v>25</v>
      </c>
      <c r="F7435" t="s">
        <v>23</v>
      </c>
      <c r="G7435" t="s">
        <v>19</v>
      </c>
      <c r="H7435">
        <v>1</v>
      </c>
      <c r="I7435">
        <v>23675.147400000002</v>
      </c>
      <c r="J7435">
        <f>SUMIFS(I:I,B:B,Table1_2[[#This Row],[Category Level 2]],D:D,Table1_2[[#This Row],[Brand]],E:E,Table1_2[[#This Row],[Region]],F:F,Table1_2[[#This Row],[Measure]],G:G,Table1_2[[#This Row],[Year]],H:H,"&lt;="&amp;Table1_2[[#This Row],[Month]])</f>
        <v>23675.147400000002</v>
      </c>
      <c r="K7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297990.97200000007</v>
      </c>
      <c r="N7435">
        <f>Table1_2[[#This Row],[Value]]*2.5</f>
        <v>59187.868500000004</v>
      </c>
    </row>
    <row r="7436" spans="1:14" x14ac:dyDescent="0.25">
      <c r="A7436" t="s">
        <v>11</v>
      </c>
      <c r="B7436" t="s">
        <v>50</v>
      </c>
      <c r="C7436" t="s">
        <v>33</v>
      </c>
      <c r="D7436" t="s">
        <v>45</v>
      </c>
      <c r="E7436" t="s">
        <v>25</v>
      </c>
      <c r="F7436" t="s">
        <v>23</v>
      </c>
      <c r="G7436" t="s">
        <v>19</v>
      </c>
      <c r="H7436">
        <v>2</v>
      </c>
      <c r="I7436">
        <v>21607.535800000001</v>
      </c>
      <c r="J7436">
        <f>SUMIFS(I:I,B:B,Table1_2[[#This Row],[Category Level 2]],D:D,Table1_2[[#This Row],[Brand]],E:E,Table1_2[[#This Row],[Region]],F:F,Table1_2[[#This Row],[Measure]],G:G,Table1_2[[#This Row],[Year]],H:H,"&lt;="&amp;Table1_2[[#This Row],[Month]])</f>
        <v>45282.683199999999</v>
      </c>
      <c r="K7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295785.79060000007</v>
      </c>
      <c r="N7436">
        <f>Table1_2[[#This Row],[Value]]*2.5</f>
        <v>54018.839500000002</v>
      </c>
    </row>
    <row r="7437" spans="1:14" x14ac:dyDescent="0.25">
      <c r="A7437" t="s">
        <v>11</v>
      </c>
      <c r="B7437" t="s">
        <v>50</v>
      </c>
      <c r="C7437" t="s">
        <v>33</v>
      </c>
      <c r="D7437" t="s">
        <v>45</v>
      </c>
      <c r="E7437" t="s">
        <v>25</v>
      </c>
      <c r="F7437" t="s">
        <v>23</v>
      </c>
      <c r="G7437" t="s">
        <v>19</v>
      </c>
      <c r="H7437">
        <v>3</v>
      </c>
      <c r="I7437">
        <v>26552.757599999997</v>
      </c>
      <c r="J7437">
        <f>SUMIFS(I:I,B:B,Table1_2[[#This Row],[Category Level 2]],D:D,Table1_2[[#This Row],[Brand]],E:E,Table1_2[[#This Row],[Region]],F:F,Table1_2[[#This Row],[Measure]],G:G,Table1_2[[#This Row],[Year]],H:H,"&lt;="&amp;Table1_2[[#This Row],[Month]])</f>
        <v>71835.440799999997</v>
      </c>
      <c r="K7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296128.35360000003</v>
      </c>
      <c r="N7437">
        <f>Table1_2[[#This Row],[Value]]*2.5</f>
        <v>66381.894</v>
      </c>
    </row>
    <row r="7438" spans="1:14" x14ac:dyDescent="0.25">
      <c r="A7438" t="s">
        <v>11</v>
      </c>
      <c r="B7438" t="s">
        <v>50</v>
      </c>
      <c r="C7438" t="s">
        <v>33</v>
      </c>
      <c r="D7438" t="s">
        <v>45</v>
      </c>
      <c r="E7438" t="s">
        <v>25</v>
      </c>
      <c r="F7438" t="s">
        <v>23</v>
      </c>
      <c r="G7438" t="s">
        <v>19</v>
      </c>
      <c r="H7438">
        <v>4</v>
      </c>
      <c r="I7438">
        <v>22677.847600000001</v>
      </c>
      <c r="J7438">
        <f>SUMIFS(I:I,B:B,Table1_2[[#This Row],[Category Level 2]],D:D,Table1_2[[#This Row],[Brand]],E:E,Table1_2[[#This Row],[Region]],F:F,Table1_2[[#This Row],[Measure]],G:G,Table1_2[[#This Row],[Year]],H:H,"&lt;="&amp;Table1_2[[#This Row],[Month]])</f>
        <v>94513.28839999999</v>
      </c>
      <c r="K7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293245.36800000002</v>
      </c>
      <c r="N7438">
        <f>Table1_2[[#This Row],[Value]]*2.5</f>
        <v>56694.619000000006</v>
      </c>
    </row>
    <row r="7439" spans="1:14" x14ac:dyDescent="0.25">
      <c r="A7439" t="s">
        <v>11</v>
      </c>
      <c r="B7439" t="s">
        <v>50</v>
      </c>
      <c r="C7439" t="s">
        <v>33</v>
      </c>
      <c r="D7439" t="s">
        <v>45</v>
      </c>
      <c r="E7439" t="s">
        <v>25</v>
      </c>
      <c r="F7439" t="s">
        <v>23</v>
      </c>
      <c r="G7439" t="s">
        <v>19</v>
      </c>
      <c r="H7439">
        <v>5</v>
      </c>
      <c r="I7439">
        <v>17546.019400000001</v>
      </c>
      <c r="J7439">
        <f>SUMIFS(I:I,B:B,Table1_2[[#This Row],[Category Level 2]],D:D,Table1_2[[#This Row],[Brand]],E:E,Table1_2[[#This Row],[Region]],F:F,Table1_2[[#This Row],[Measure]],G:G,Table1_2[[#This Row],[Year]],H:H,"&lt;="&amp;Table1_2[[#This Row],[Month]])</f>
        <v>112059.3078</v>
      </c>
      <c r="K7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283288.35040000005</v>
      </c>
      <c r="N7439">
        <f>Table1_2[[#This Row],[Value]]*2.5</f>
        <v>43865.048500000004</v>
      </c>
    </row>
    <row r="7440" spans="1:14" x14ac:dyDescent="0.25">
      <c r="A7440" t="s">
        <v>11</v>
      </c>
      <c r="B7440" t="s">
        <v>50</v>
      </c>
      <c r="C7440" t="s">
        <v>33</v>
      </c>
      <c r="D7440" t="s">
        <v>45</v>
      </c>
      <c r="E7440" t="s">
        <v>25</v>
      </c>
      <c r="F7440" t="s">
        <v>23</v>
      </c>
      <c r="G7440" t="s">
        <v>19</v>
      </c>
      <c r="H7440">
        <v>6</v>
      </c>
      <c r="I7440">
        <v>21244.569199999998</v>
      </c>
      <c r="J7440">
        <f>SUMIFS(I:I,B:B,Table1_2[[#This Row],[Category Level 2]],D:D,Table1_2[[#This Row],[Brand]],E:E,Table1_2[[#This Row],[Region]],F:F,Table1_2[[#This Row],[Measure]],G:G,Table1_2[[#This Row],[Year]],H:H,"&lt;="&amp;Table1_2[[#This Row],[Month]])</f>
        <v>133303.87699999998</v>
      </c>
      <c r="K7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280026.66700000002</v>
      </c>
      <c r="N7440">
        <f>Table1_2[[#This Row],[Value]]*2.5</f>
        <v>53111.422999999995</v>
      </c>
    </row>
    <row r="7441" spans="1:14" x14ac:dyDescent="0.25">
      <c r="A7441" t="s">
        <v>11</v>
      </c>
      <c r="B7441" t="s">
        <v>50</v>
      </c>
      <c r="C7441" t="s">
        <v>33</v>
      </c>
      <c r="D7441" t="s">
        <v>45</v>
      </c>
      <c r="E7441" t="s">
        <v>25</v>
      </c>
      <c r="F7441" t="s">
        <v>23</v>
      </c>
      <c r="G7441" t="s">
        <v>19</v>
      </c>
      <c r="H7441">
        <v>7</v>
      </c>
      <c r="I7441">
        <v>22413.446600000003</v>
      </c>
      <c r="J7441">
        <f>SUMIFS(I:I,B:B,Table1_2[[#This Row],[Category Level 2]],D:D,Table1_2[[#This Row],[Brand]],E:E,Table1_2[[#This Row],[Region]],F:F,Table1_2[[#This Row],[Measure]],G:G,Table1_2[[#This Row],[Year]],H:H,"&lt;="&amp;Table1_2[[#This Row],[Month]])</f>
        <v>155717.32359999997</v>
      </c>
      <c r="K7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277566.8186</v>
      </c>
      <c r="N7441">
        <f>Table1_2[[#This Row],[Value]]*2.5</f>
        <v>56033.616500000004</v>
      </c>
    </row>
    <row r="7442" spans="1:14" x14ac:dyDescent="0.25">
      <c r="A7442" t="s">
        <v>11</v>
      </c>
      <c r="B7442" t="s">
        <v>50</v>
      </c>
      <c r="C7442" t="s">
        <v>33</v>
      </c>
      <c r="D7442" t="s">
        <v>45</v>
      </c>
      <c r="E7442" t="s">
        <v>25</v>
      </c>
      <c r="F7442" t="s">
        <v>23</v>
      </c>
      <c r="G7442" t="s">
        <v>19</v>
      </c>
      <c r="H7442">
        <v>8</v>
      </c>
      <c r="I7442">
        <v>15801.484399999998</v>
      </c>
      <c r="J7442">
        <f>SUMIFS(I:I,B:B,Table1_2[[#This Row],[Category Level 2]],D:D,Table1_2[[#This Row],[Brand]],E:E,Table1_2[[#This Row],[Region]],F:F,Table1_2[[#This Row],[Measure]],G:G,Table1_2[[#This Row],[Year]],H:H,"&lt;="&amp;Table1_2[[#This Row],[Month]])</f>
        <v>171518.80799999996</v>
      </c>
      <c r="K7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271823.67939999996</v>
      </c>
      <c r="N7442">
        <f>Table1_2[[#This Row],[Value]]*2.5</f>
        <v>39503.710999999996</v>
      </c>
    </row>
    <row r="7443" spans="1:14" x14ac:dyDescent="0.25">
      <c r="A7443" t="s">
        <v>11</v>
      </c>
      <c r="B7443" t="s">
        <v>50</v>
      </c>
      <c r="C7443" t="s">
        <v>33</v>
      </c>
      <c r="D7443" t="s">
        <v>45</v>
      </c>
      <c r="E7443" t="s">
        <v>25</v>
      </c>
      <c r="F7443" t="s">
        <v>23</v>
      </c>
      <c r="G7443" t="s">
        <v>19</v>
      </c>
      <c r="H7443">
        <v>9</v>
      </c>
      <c r="I7443">
        <v>19529.031599999998</v>
      </c>
      <c r="J7443">
        <f>SUMIFS(I:I,B:B,Table1_2[[#This Row],[Category Level 2]],D:D,Table1_2[[#This Row],[Brand]],E:E,Table1_2[[#This Row],[Region]],F:F,Table1_2[[#This Row],[Measure]],G:G,Table1_2[[#This Row],[Year]],H:H,"&lt;="&amp;Table1_2[[#This Row],[Month]])</f>
        <v>191047.83959999995</v>
      </c>
      <c r="K7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267684.93639999995</v>
      </c>
      <c r="N7443">
        <f>Table1_2[[#This Row],[Value]]*2.5</f>
        <v>48822.578999999998</v>
      </c>
    </row>
    <row r="7444" spans="1:14" x14ac:dyDescent="0.25">
      <c r="A7444" t="s">
        <v>11</v>
      </c>
      <c r="B7444" t="s">
        <v>50</v>
      </c>
      <c r="C7444" t="s">
        <v>33</v>
      </c>
      <c r="D7444" t="s">
        <v>45</v>
      </c>
      <c r="E7444" t="s">
        <v>25</v>
      </c>
      <c r="F7444" t="s">
        <v>23</v>
      </c>
      <c r="G7444" t="s">
        <v>19</v>
      </c>
      <c r="H7444">
        <v>10</v>
      </c>
      <c r="I7444">
        <v>23168.142800000001</v>
      </c>
      <c r="J7444">
        <f>SUMIFS(I:I,B:B,Table1_2[[#This Row],[Category Level 2]],D:D,Table1_2[[#This Row],[Brand]],E:E,Table1_2[[#This Row],[Region]],F:F,Table1_2[[#This Row],[Measure]],G:G,Table1_2[[#This Row],[Year]],H:H,"&lt;="&amp;Table1_2[[#This Row],[Month]])</f>
        <v>214215.98239999995</v>
      </c>
      <c r="K7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262873.44119999994</v>
      </c>
      <c r="N7444">
        <f>Table1_2[[#This Row],[Value]]*2.5</f>
        <v>57920.357000000004</v>
      </c>
    </row>
    <row r="7445" spans="1:14" x14ac:dyDescent="0.25">
      <c r="A7445" t="s">
        <v>11</v>
      </c>
      <c r="B7445" t="s">
        <v>50</v>
      </c>
      <c r="C7445" t="s">
        <v>33</v>
      </c>
      <c r="D7445" t="s">
        <v>45</v>
      </c>
      <c r="E7445" t="s">
        <v>25</v>
      </c>
      <c r="F7445" t="s">
        <v>23</v>
      </c>
      <c r="G7445" t="s">
        <v>19</v>
      </c>
      <c r="H7445">
        <v>11</v>
      </c>
      <c r="I7445">
        <v>20143.515200000002</v>
      </c>
      <c r="J7445">
        <f>SUMIFS(I:I,B:B,Table1_2[[#This Row],[Category Level 2]],D:D,Table1_2[[#This Row],[Brand]],E:E,Table1_2[[#This Row],[Region]],F:F,Table1_2[[#This Row],[Measure]],G:G,Table1_2[[#This Row],[Year]],H:H,"&lt;="&amp;Table1_2[[#This Row],[Month]])</f>
        <v>234359.49759999994</v>
      </c>
      <c r="K7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258389.35639999993</v>
      </c>
      <c r="N7445">
        <f>Table1_2[[#This Row],[Value]]*2.5</f>
        <v>50358.788</v>
      </c>
    </row>
    <row r="7446" spans="1:14" x14ac:dyDescent="0.25">
      <c r="A7446" t="s">
        <v>11</v>
      </c>
      <c r="B7446" t="s">
        <v>50</v>
      </c>
      <c r="C7446" t="s">
        <v>33</v>
      </c>
      <c r="D7446" t="s">
        <v>45</v>
      </c>
      <c r="E7446" t="s">
        <v>25</v>
      </c>
      <c r="F7446" t="s">
        <v>23</v>
      </c>
      <c r="G7446" t="s">
        <v>19</v>
      </c>
      <c r="H7446">
        <v>12</v>
      </c>
      <c r="I7446">
        <v>22390.6728</v>
      </c>
      <c r="J7446">
        <f>SUMIFS(I:I,B:B,Table1_2[[#This Row],[Category Level 2]],D:D,Table1_2[[#This Row],[Brand]],E:E,Table1_2[[#This Row],[Region]],F:F,Table1_2[[#This Row],[Measure]],G:G,Table1_2[[#This Row],[Year]],H:H,"&lt;="&amp;Table1_2[[#This Row],[Month]])</f>
        <v>256750.17039999994</v>
      </c>
      <c r="K7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256750.17039999994</v>
      </c>
      <c r="N7446">
        <f>Table1_2[[#This Row],[Value]]*2.5</f>
        <v>55976.682000000001</v>
      </c>
    </row>
    <row r="7447" spans="1:14" x14ac:dyDescent="0.25">
      <c r="A7447" t="s">
        <v>11</v>
      </c>
      <c r="B7447" t="s">
        <v>50</v>
      </c>
      <c r="C7447" t="s">
        <v>33</v>
      </c>
      <c r="D7447" t="s">
        <v>45</v>
      </c>
      <c r="E7447" t="s">
        <v>25</v>
      </c>
      <c r="F7447" t="s">
        <v>23</v>
      </c>
      <c r="G7447" t="s">
        <v>20</v>
      </c>
      <c r="H7447">
        <v>1</v>
      </c>
      <c r="I7447">
        <v>21746.2814</v>
      </c>
      <c r="J7447">
        <f>SUMIFS(I:I,B:B,Table1_2[[#This Row],[Category Level 2]],D:D,Table1_2[[#This Row],[Brand]],E:E,Table1_2[[#This Row],[Region]],F:F,Table1_2[[#This Row],[Measure]],G:G,Table1_2[[#This Row],[Year]],H:H,"&lt;="&amp;Table1_2[[#This Row],[Month]])</f>
        <v>21746.2814</v>
      </c>
      <c r="K7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254821.30439999999</v>
      </c>
      <c r="N7447">
        <f>Table1_2[[#This Row],[Value]]*2.5</f>
        <v>54365.703500000003</v>
      </c>
    </row>
    <row r="7448" spans="1:14" x14ac:dyDescent="0.25">
      <c r="A7448" t="s">
        <v>11</v>
      </c>
      <c r="B7448" t="s">
        <v>50</v>
      </c>
      <c r="C7448" t="s">
        <v>33</v>
      </c>
      <c r="D7448" t="s">
        <v>45</v>
      </c>
      <c r="E7448" t="s">
        <v>25</v>
      </c>
      <c r="F7448" t="s">
        <v>23</v>
      </c>
      <c r="G7448" t="s">
        <v>20</v>
      </c>
      <c r="H7448">
        <v>2</v>
      </c>
      <c r="I7448">
        <v>21924.8092</v>
      </c>
      <c r="J7448">
        <f>SUMIFS(I:I,B:B,Table1_2[[#This Row],[Category Level 2]],D:D,Table1_2[[#This Row],[Brand]],E:E,Table1_2[[#This Row],[Region]],F:F,Table1_2[[#This Row],[Measure]],G:G,Table1_2[[#This Row],[Year]],H:H,"&lt;="&amp;Table1_2[[#This Row],[Month]])</f>
        <v>43671.090599999996</v>
      </c>
      <c r="K7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255138.5778</v>
      </c>
      <c r="N7448">
        <f>Table1_2[[#This Row],[Value]]*2.5</f>
        <v>54812.023000000001</v>
      </c>
    </row>
    <row r="7449" spans="1:14" x14ac:dyDescent="0.25">
      <c r="A7449" t="s">
        <v>11</v>
      </c>
      <c r="B7449" t="s">
        <v>50</v>
      </c>
      <c r="C7449" t="s">
        <v>33</v>
      </c>
      <c r="D7449" t="s">
        <v>45</v>
      </c>
      <c r="E7449" t="s">
        <v>25</v>
      </c>
      <c r="F7449" t="s">
        <v>23</v>
      </c>
      <c r="G7449" t="s">
        <v>20</v>
      </c>
      <c r="H7449">
        <v>3</v>
      </c>
      <c r="I7449">
        <v>23015.867200000001</v>
      </c>
      <c r="J7449">
        <f>SUMIFS(I:I,B:B,Table1_2[[#This Row],[Category Level 2]],D:D,Table1_2[[#This Row],[Brand]],E:E,Table1_2[[#This Row],[Region]],F:F,Table1_2[[#This Row],[Measure]],G:G,Table1_2[[#This Row],[Year]],H:H,"&lt;="&amp;Table1_2[[#This Row],[Month]])</f>
        <v>66686.957800000004</v>
      </c>
      <c r="K7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251601.6874</v>
      </c>
      <c r="N7449">
        <f>Table1_2[[#This Row],[Value]]*2.5</f>
        <v>57539.668000000005</v>
      </c>
    </row>
    <row r="7450" spans="1:14" x14ac:dyDescent="0.25">
      <c r="A7450" t="s">
        <v>11</v>
      </c>
      <c r="B7450" t="s">
        <v>50</v>
      </c>
      <c r="C7450" t="s">
        <v>33</v>
      </c>
      <c r="D7450" t="s">
        <v>45</v>
      </c>
      <c r="E7450" t="s">
        <v>25</v>
      </c>
      <c r="F7450" t="s">
        <v>23</v>
      </c>
      <c r="G7450" t="s">
        <v>20</v>
      </c>
      <c r="H7450">
        <v>4</v>
      </c>
      <c r="I7450">
        <v>22037.833999999995</v>
      </c>
      <c r="J7450">
        <f>SUMIFS(I:I,B:B,Table1_2[[#This Row],[Category Level 2]],D:D,Table1_2[[#This Row],[Brand]],E:E,Table1_2[[#This Row],[Region]],F:F,Table1_2[[#This Row],[Measure]],G:G,Table1_2[[#This Row],[Year]],H:H,"&lt;="&amp;Table1_2[[#This Row],[Month]])</f>
        <v>88724.791800000006</v>
      </c>
      <c r="K7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250961.67380000002</v>
      </c>
      <c r="N7450">
        <f>Table1_2[[#This Row],[Value]]*2.5</f>
        <v>55094.584999999992</v>
      </c>
    </row>
    <row r="7451" spans="1:14" x14ac:dyDescent="0.25">
      <c r="A7451" t="s">
        <v>11</v>
      </c>
      <c r="B7451" t="s">
        <v>50</v>
      </c>
      <c r="C7451" t="s">
        <v>33</v>
      </c>
      <c r="D7451" t="s">
        <v>45</v>
      </c>
      <c r="E7451" t="s">
        <v>25</v>
      </c>
      <c r="F7451" t="s">
        <v>23</v>
      </c>
      <c r="G7451" t="s">
        <v>20</v>
      </c>
      <c r="H7451">
        <v>5</v>
      </c>
      <c r="I7451">
        <v>22885.139599999999</v>
      </c>
      <c r="J7451">
        <f>SUMIFS(I:I,B:B,Table1_2[[#This Row],[Category Level 2]],D:D,Table1_2[[#This Row],[Brand]],E:E,Table1_2[[#This Row],[Region]],F:F,Table1_2[[#This Row],[Measure]],G:G,Table1_2[[#This Row],[Year]],H:H,"&lt;="&amp;Table1_2[[#This Row],[Month]])</f>
        <v>111609.9314</v>
      </c>
      <c r="K7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256300.79399999999</v>
      </c>
      <c r="N7451">
        <f>Table1_2[[#This Row],[Value]]*2.5</f>
        <v>57212.848999999995</v>
      </c>
    </row>
    <row r="7452" spans="1:14" x14ac:dyDescent="0.25">
      <c r="A7452" t="s">
        <v>11</v>
      </c>
      <c r="B7452" t="s">
        <v>50</v>
      </c>
      <c r="C7452" t="s">
        <v>33</v>
      </c>
      <c r="D7452" t="s">
        <v>45</v>
      </c>
      <c r="E7452" t="s">
        <v>25</v>
      </c>
      <c r="F7452" t="s">
        <v>23</v>
      </c>
      <c r="G7452" t="s">
        <v>20</v>
      </c>
      <c r="H7452">
        <v>6</v>
      </c>
      <c r="I7452">
        <v>28210.5026</v>
      </c>
      <c r="J7452">
        <f>SUMIFS(I:I,B:B,Table1_2[[#This Row],[Category Level 2]],D:D,Table1_2[[#This Row],[Brand]],E:E,Table1_2[[#This Row],[Region]],F:F,Table1_2[[#This Row],[Measure]],G:G,Table1_2[[#This Row],[Year]],H:H,"&lt;="&amp;Table1_2[[#This Row],[Month]])</f>
        <v>139820.43400000001</v>
      </c>
      <c r="K7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263266.72739999997</v>
      </c>
      <c r="N7452">
        <f>Table1_2[[#This Row],[Value]]*2.5</f>
        <v>70526.256500000003</v>
      </c>
    </row>
    <row r="7453" spans="1:14" x14ac:dyDescent="0.25">
      <c r="A7453" t="s">
        <v>11</v>
      </c>
      <c r="B7453" t="s">
        <v>50</v>
      </c>
      <c r="C7453" t="s">
        <v>33</v>
      </c>
      <c r="D7453" t="s">
        <v>45</v>
      </c>
      <c r="E7453" t="s">
        <v>25</v>
      </c>
      <c r="F7453" t="s">
        <v>23</v>
      </c>
      <c r="G7453" t="s">
        <v>20</v>
      </c>
      <c r="H7453">
        <v>7</v>
      </c>
      <c r="I7453">
        <v>25181.252</v>
      </c>
      <c r="J7453">
        <f>SUMIFS(I:I,B:B,Table1_2[[#This Row],[Category Level 2]],D:D,Table1_2[[#This Row],[Brand]],E:E,Table1_2[[#This Row],[Region]],F:F,Table1_2[[#This Row],[Measure]],G:G,Table1_2[[#This Row],[Year]],H:H,"&lt;="&amp;Table1_2[[#This Row],[Month]])</f>
        <v>165001.68600000002</v>
      </c>
      <c r="K7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266034.53280000004</v>
      </c>
      <c r="N7453">
        <f>Table1_2[[#This Row],[Value]]*2.5</f>
        <v>62953.130000000005</v>
      </c>
    </row>
    <row r="7454" spans="1:14" x14ac:dyDescent="0.25">
      <c r="A7454" t="s">
        <v>11</v>
      </c>
      <c r="B7454" t="s">
        <v>50</v>
      </c>
      <c r="C7454" t="s">
        <v>33</v>
      </c>
      <c r="D7454" t="s">
        <v>45</v>
      </c>
      <c r="E7454" t="s">
        <v>25</v>
      </c>
      <c r="F7454" t="s">
        <v>23</v>
      </c>
      <c r="G7454" t="s">
        <v>20</v>
      </c>
      <c r="H7454">
        <v>8</v>
      </c>
      <c r="I7454">
        <v>21153.424999999999</v>
      </c>
      <c r="J7454">
        <f>SUMIFS(I:I,B:B,Table1_2[[#This Row],[Category Level 2]],D:D,Table1_2[[#This Row],[Brand]],E:E,Table1_2[[#This Row],[Region]],F:F,Table1_2[[#This Row],[Measure]],G:G,Table1_2[[#This Row],[Year]],H:H,"&lt;="&amp;Table1_2[[#This Row],[Month]])</f>
        <v>186155.111</v>
      </c>
      <c r="K7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271386.47340000002</v>
      </c>
      <c r="N7454">
        <f>Table1_2[[#This Row],[Value]]*2.5</f>
        <v>52883.5625</v>
      </c>
    </row>
    <row r="7455" spans="1:14" x14ac:dyDescent="0.25">
      <c r="A7455" t="s">
        <v>11</v>
      </c>
      <c r="B7455" t="s">
        <v>50</v>
      </c>
      <c r="C7455" t="s">
        <v>33</v>
      </c>
      <c r="D7455" t="s">
        <v>45</v>
      </c>
      <c r="E7455" t="s">
        <v>25</v>
      </c>
      <c r="F7455" t="s">
        <v>23</v>
      </c>
      <c r="G7455" t="s">
        <v>20</v>
      </c>
      <c r="H7455">
        <v>9</v>
      </c>
      <c r="I7455">
        <v>24466.6224</v>
      </c>
      <c r="J7455">
        <f>SUMIFS(I:I,B:B,Table1_2[[#This Row],[Category Level 2]],D:D,Table1_2[[#This Row],[Brand]],E:E,Table1_2[[#This Row],[Region]],F:F,Table1_2[[#This Row],[Measure]],G:G,Table1_2[[#This Row],[Year]],H:H,"&lt;="&amp;Table1_2[[#This Row],[Month]])</f>
        <v>210621.7334</v>
      </c>
      <c r="K7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276324.06420000002</v>
      </c>
      <c r="N7455">
        <f>Table1_2[[#This Row],[Value]]*2.5</f>
        <v>61166.555999999997</v>
      </c>
    </row>
    <row r="7456" spans="1:14" x14ac:dyDescent="0.25">
      <c r="A7456" t="s">
        <v>11</v>
      </c>
      <c r="B7456" t="s">
        <v>50</v>
      </c>
      <c r="C7456" t="s">
        <v>33</v>
      </c>
      <c r="D7456" t="s">
        <v>45</v>
      </c>
      <c r="E7456" t="s">
        <v>25</v>
      </c>
      <c r="F7456" t="s">
        <v>23</v>
      </c>
      <c r="G7456" t="s">
        <v>20</v>
      </c>
      <c r="H7456">
        <v>10</v>
      </c>
      <c r="I7456">
        <v>26612.279200000001</v>
      </c>
      <c r="J7456">
        <f>SUMIFS(I:I,B:B,Table1_2[[#This Row],[Category Level 2]],D:D,Table1_2[[#This Row],[Brand]],E:E,Table1_2[[#This Row],[Region]],F:F,Table1_2[[#This Row],[Measure]],G:G,Table1_2[[#This Row],[Year]],H:H,"&lt;="&amp;Table1_2[[#This Row],[Month]])</f>
        <v>237234.01259999999</v>
      </c>
      <c r="K7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279768.20059999998</v>
      </c>
      <c r="N7456">
        <f>Table1_2[[#This Row],[Value]]*2.5</f>
        <v>66530.698000000004</v>
      </c>
    </row>
    <row r="7457" spans="1:14" x14ac:dyDescent="0.25">
      <c r="A7457" t="s">
        <v>11</v>
      </c>
      <c r="B7457" t="s">
        <v>50</v>
      </c>
      <c r="C7457" t="s">
        <v>33</v>
      </c>
      <c r="D7457" t="s">
        <v>45</v>
      </c>
      <c r="E7457" t="s">
        <v>25</v>
      </c>
      <c r="F7457" t="s">
        <v>23</v>
      </c>
      <c r="G7457" t="s">
        <v>20</v>
      </c>
      <c r="H7457">
        <v>11</v>
      </c>
      <c r="I7457">
        <v>26871.809000000001</v>
      </c>
      <c r="J7457">
        <f>SUMIFS(I:I,B:B,Table1_2[[#This Row],[Category Level 2]],D:D,Table1_2[[#This Row],[Brand]],E:E,Table1_2[[#This Row],[Region]],F:F,Table1_2[[#This Row],[Measure]],G:G,Table1_2[[#This Row],[Year]],H:H,"&lt;="&amp;Table1_2[[#This Row],[Month]])</f>
        <v>264105.82159999997</v>
      </c>
      <c r="K7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286496.49439999997</v>
      </c>
      <c r="N7457">
        <f>Table1_2[[#This Row],[Value]]*2.5</f>
        <v>67179.522500000006</v>
      </c>
    </row>
    <row r="7458" spans="1:14" x14ac:dyDescent="0.25">
      <c r="A7458" t="s">
        <v>11</v>
      </c>
      <c r="B7458" t="s">
        <v>50</v>
      </c>
      <c r="C7458" t="s">
        <v>33</v>
      </c>
      <c r="D7458" t="s">
        <v>45</v>
      </c>
      <c r="E7458" t="s">
        <v>25</v>
      </c>
      <c r="F7458" t="s">
        <v>23</v>
      </c>
      <c r="G7458" t="s">
        <v>20</v>
      </c>
      <c r="H7458">
        <v>12</v>
      </c>
      <c r="I7458">
        <v>26443.100399999999</v>
      </c>
      <c r="J7458">
        <f>SUMIFS(I:I,B:B,Table1_2[[#This Row],[Category Level 2]],D:D,Table1_2[[#This Row],[Brand]],E:E,Table1_2[[#This Row],[Region]],F:F,Table1_2[[#This Row],[Measure]],G:G,Table1_2[[#This Row],[Year]],H:H,"&lt;="&amp;Table1_2[[#This Row],[Month]])</f>
        <v>290548.92199999996</v>
      </c>
      <c r="K7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290548.92199999996</v>
      </c>
      <c r="N7458">
        <f>Table1_2[[#This Row],[Value]]*2.5</f>
        <v>66107.751000000004</v>
      </c>
    </row>
    <row r="7459" spans="1:14" x14ac:dyDescent="0.25">
      <c r="A7459" t="s">
        <v>11</v>
      </c>
      <c r="B7459" t="s">
        <v>50</v>
      </c>
      <c r="C7459" t="s">
        <v>33</v>
      </c>
      <c r="D7459" t="s">
        <v>45</v>
      </c>
      <c r="E7459" t="s">
        <v>25</v>
      </c>
      <c r="F7459" t="s">
        <v>23</v>
      </c>
      <c r="G7459" t="s">
        <v>21</v>
      </c>
      <c r="H7459">
        <v>1</v>
      </c>
      <c r="I7459">
        <v>23296.3318</v>
      </c>
      <c r="J7459">
        <f>SUMIFS(I:I,B:B,Table1_2[[#This Row],[Category Level 2]],D:D,Table1_2[[#This Row],[Brand]],E:E,Table1_2[[#This Row],[Region]],F:F,Table1_2[[#This Row],[Measure]],G:G,Table1_2[[#This Row],[Year]],H:H,"&lt;="&amp;Table1_2[[#This Row],[Month]])</f>
        <v>23296.3318</v>
      </c>
      <c r="K7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292098.97239999997</v>
      </c>
      <c r="N7459">
        <f>Table1_2[[#This Row],[Value]]*2.5</f>
        <v>58240.8295</v>
      </c>
    </row>
    <row r="7460" spans="1:14" x14ac:dyDescent="0.25">
      <c r="A7460" t="s">
        <v>11</v>
      </c>
      <c r="B7460" t="s">
        <v>50</v>
      </c>
      <c r="C7460" t="s">
        <v>33</v>
      </c>
      <c r="D7460" t="s">
        <v>45</v>
      </c>
      <c r="E7460" t="s">
        <v>25</v>
      </c>
      <c r="F7460" t="s">
        <v>23</v>
      </c>
      <c r="G7460" t="s">
        <v>21</v>
      </c>
      <c r="H7460">
        <v>2</v>
      </c>
      <c r="I7460">
        <v>24412.799999999999</v>
      </c>
      <c r="J7460">
        <f>SUMIFS(I:I,B:B,Table1_2[[#This Row],[Category Level 2]],D:D,Table1_2[[#This Row],[Brand]],E:E,Table1_2[[#This Row],[Region]],F:F,Table1_2[[#This Row],[Measure]],G:G,Table1_2[[#This Row],[Year]],H:H,"&lt;="&amp;Table1_2[[#This Row],[Month]])</f>
        <v>47709.131800000003</v>
      </c>
      <c r="K7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294586.9632</v>
      </c>
      <c r="N7460">
        <f>Table1_2[[#This Row],[Value]]*2.5</f>
        <v>61032</v>
      </c>
    </row>
    <row r="7461" spans="1:14" x14ac:dyDescent="0.25">
      <c r="A7461" t="s">
        <v>11</v>
      </c>
      <c r="B7461" t="s">
        <v>50</v>
      </c>
      <c r="C7461" t="s">
        <v>33</v>
      </c>
      <c r="D7461" t="s">
        <v>45</v>
      </c>
      <c r="E7461" t="s">
        <v>25</v>
      </c>
      <c r="F7461" t="s">
        <v>23</v>
      </c>
      <c r="G7461" t="s">
        <v>21</v>
      </c>
      <c r="H7461">
        <v>3</v>
      </c>
      <c r="I7461">
        <v>27577.824199999999</v>
      </c>
      <c r="J7461">
        <f>SUMIFS(I:I,B:B,Table1_2[[#This Row],[Category Level 2]],D:D,Table1_2[[#This Row],[Brand]],E:E,Table1_2[[#This Row],[Region]],F:F,Table1_2[[#This Row],[Measure]],G:G,Table1_2[[#This Row],[Year]],H:H,"&lt;="&amp;Table1_2[[#This Row],[Month]])</f>
        <v>75286.956000000006</v>
      </c>
      <c r="K7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299148.92020000005</v>
      </c>
      <c r="N7461">
        <f>Table1_2[[#This Row],[Value]]*2.5</f>
        <v>68944.560499999992</v>
      </c>
    </row>
    <row r="7462" spans="1:14" x14ac:dyDescent="0.25">
      <c r="A7462" t="s">
        <v>11</v>
      </c>
      <c r="B7462" t="s">
        <v>50</v>
      </c>
      <c r="C7462" t="s">
        <v>33</v>
      </c>
      <c r="D7462" t="s">
        <v>45</v>
      </c>
      <c r="E7462" t="s">
        <v>25</v>
      </c>
      <c r="F7462" t="s">
        <v>23</v>
      </c>
      <c r="G7462" t="s">
        <v>21</v>
      </c>
      <c r="H7462">
        <v>4</v>
      </c>
      <c r="I7462">
        <v>24736.652999999998</v>
      </c>
      <c r="J7462">
        <f>SUMIFS(I:I,B:B,Table1_2[[#This Row],[Category Level 2]],D:D,Table1_2[[#This Row],[Brand]],E:E,Table1_2[[#This Row],[Region]],F:F,Table1_2[[#This Row],[Measure]],G:G,Table1_2[[#This Row],[Year]],H:H,"&lt;="&amp;Table1_2[[#This Row],[Month]])</f>
        <v>100023.609</v>
      </c>
      <c r="K7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301847.73920000001</v>
      </c>
      <c r="N7462">
        <f>Table1_2[[#This Row],[Value]]*2.5</f>
        <v>61841.632499999992</v>
      </c>
    </row>
    <row r="7463" spans="1:14" x14ac:dyDescent="0.25">
      <c r="A7463" t="s">
        <v>11</v>
      </c>
      <c r="B7463" t="s">
        <v>50</v>
      </c>
      <c r="C7463" t="s">
        <v>33</v>
      </c>
      <c r="D7463" t="s">
        <v>45</v>
      </c>
      <c r="E7463" t="s">
        <v>25</v>
      </c>
      <c r="F7463" t="s">
        <v>23</v>
      </c>
      <c r="G7463" t="s">
        <v>21</v>
      </c>
      <c r="H7463">
        <v>5</v>
      </c>
      <c r="I7463">
        <v>25951.638200000001</v>
      </c>
      <c r="J7463">
        <f>SUMIFS(I:I,B:B,Table1_2[[#This Row],[Category Level 2]],D:D,Table1_2[[#This Row],[Brand]],E:E,Table1_2[[#This Row],[Region]],F:F,Table1_2[[#This Row],[Measure]],G:G,Table1_2[[#This Row],[Year]],H:H,"&lt;="&amp;Table1_2[[#This Row],[Month]])</f>
        <v>125975.2472</v>
      </c>
      <c r="K7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304914.2378</v>
      </c>
      <c r="N7463">
        <f>Table1_2[[#This Row],[Value]]*2.5</f>
        <v>64879.095500000003</v>
      </c>
    </row>
    <row r="7464" spans="1:14" x14ac:dyDescent="0.25">
      <c r="A7464" t="s">
        <v>11</v>
      </c>
      <c r="B7464" t="s">
        <v>50</v>
      </c>
      <c r="C7464" t="s">
        <v>33</v>
      </c>
      <c r="D7464" t="s">
        <v>45</v>
      </c>
      <c r="E7464" t="s">
        <v>25</v>
      </c>
      <c r="F7464" t="s">
        <v>23</v>
      </c>
      <c r="G7464" t="s">
        <v>21</v>
      </c>
      <c r="H7464">
        <v>6</v>
      </c>
      <c r="I7464">
        <v>27688.321199999998</v>
      </c>
      <c r="J7464">
        <f>SUMIFS(I:I,B:B,Table1_2[[#This Row],[Category Level 2]],D:D,Table1_2[[#This Row],[Brand]],E:E,Table1_2[[#This Row],[Region]],F:F,Table1_2[[#This Row],[Measure]],G:G,Table1_2[[#This Row],[Year]],H:H,"&lt;="&amp;Table1_2[[#This Row],[Month]])</f>
        <v>153663.56839999999</v>
      </c>
      <c r="K7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304392.0564</v>
      </c>
      <c r="N7464">
        <f>Table1_2[[#This Row],[Value]]*2.5</f>
        <v>69220.803</v>
      </c>
    </row>
    <row r="7465" spans="1:14" x14ac:dyDescent="0.25">
      <c r="A7465" t="s">
        <v>11</v>
      </c>
      <c r="B7465" t="s">
        <v>50</v>
      </c>
      <c r="C7465" t="s">
        <v>33</v>
      </c>
      <c r="D7465" t="s">
        <v>45</v>
      </c>
      <c r="E7465" t="s">
        <v>25</v>
      </c>
      <c r="F7465" t="s">
        <v>23</v>
      </c>
      <c r="G7465" t="s">
        <v>21</v>
      </c>
      <c r="H7465">
        <v>7</v>
      </c>
      <c r="I7465">
        <v>25535.664400000001</v>
      </c>
      <c r="J7465">
        <f>SUMIFS(I:I,B:B,Table1_2[[#This Row],[Category Level 2]],D:D,Table1_2[[#This Row],[Brand]],E:E,Table1_2[[#This Row],[Region]],F:F,Table1_2[[#This Row],[Measure]],G:G,Table1_2[[#This Row],[Year]],H:H,"&lt;="&amp;Table1_2[[#This Row],[Month]])</f>
        <v>179199.2328</v>
      </c>
      <c r="K7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304746.46880000003</v>
      </c>
      <c r="N7465">
        <f>Table1_2[[#This Row],[Value]]*2.5</f>
        <v>63839.161000000007</v>
      </c>
    </row>
    <row r="7466" spans="1:14" x14ac:dyDescent="0.25">
      <c r="A7466" t="s">
        <v>11</v>
      </c>
      <c r="B7466" t="s">
        <v>50</v>
      </c>
      <c r="C7466" t="s">
        <v>33</v>
      </c>
      <c r="D7466" t="s">
        <v>45</v>
      </c>
      <c r="E7466" t="s">
        <v>25</v>
      </c>
      <c r="F7466" t="s">
        <v>23</v>
      </c>
      <c r="G7466" t="s">
        <v>21</v>
      </c>
      <c r="H7466">
        <v>8</v>
      </c>
      <c r="I7466">
        <v>23026.679799999998</v>
      </c>
      <c r="J7466">
        <f>SUMIFS(I:I,B:B,Table1_2[[#This Row],[Category Level 2]],D:D,Table1_2[[#This Row],[Brand]],E:E,Table1_2[[#This Row],[Region]],F:F,Table1_2[[#This Row],[Measure]],G:G,Table1_2[[#This Row],[Year]],H:H,"&lt;="&amp;Table1_2[[#This Row],[Month]])</f>
        <v>202225.91259999998</v>
      </c>
      <c r="K7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306619.72359999997</v>
      </c>
      <c r="N7466">
        <f>Table1_2[[#This Row],[Value]]*2.5</f>
        <v>57566.699499999995</v>
      </c>
    </row>
    <row r="7467" spans="1:14" x14ac:dyDescent="0.25">
      <c r="A7467" t="s">
        <v>11</v>
      </c>
      <c r="B7467" t="s">
        <v>50</v>
      </c>
      <c r="C7467" t="s">
        <v>33</v>
      </c>
      <c r="D7467" t="s">
        <v>45</v>
      </c>
      <c r="E7467" t="s">
        <v>25</v>
      </c>
      <c r="F7467" t="s">
        <v>23</v>
      </c>
      <c r="G7467" t="s">
        <v>21</v>
      </c>
      <c r="H7467">
        <v>9</v>
      </c>
      <c r="I7467">
        <v>28771.627399999998</v>
      </c>
      <c r="J7467">
        <f>SUMIFS(I:I,B:B,Table1_2[[#This Row],[Category Level 2]],D:D,Table1_2[[#This Row],[Brand]],E:E,Table1_2[[#This Row],[Region]],F:F,Table1_2[[#This Row],[Measure]],G:G,Table1_2[[#This Row],[Year]],H:H,"&lt;="&amp;Table1_2[[#This Row],[Month]])</f>
        <v>230997.53999999998</v>
      </c>
      <c r="K7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310924.72859999997</v>
      </c>
      <c r="N7467">
        <f>Table1_2[[#This Row],[Value]]*2.5</f>
        <v>71929.068499999994</v>
      </c>
    </row>
    <row r="7468" spans="1:14" x14ac:dyDescent="0.25">
      <c r="A7468" t="s">
        <v>11</v>
      </c>
      <c r="B7468" t="s">
        <v>50</v>
      </c>
      <c r="C7468" t="s">
        <v>33</v>
      </c>
      <c r="D7468" t="s">
        <v>45</v>
      </c>
      <c r="E7468" t="s">
        <v>25</v>
      </c>
      <c r="F7468" t="s">
        <v>23</v>
      </c>
      <c r="G7468" t="s">
        <v>21</v>
      </c>
      <c r="H7468">
        <v>10</v>
      </c>
      <c r="I7468">
        <v>30065.161</v>
      </c>
      <c r="J7468">
        <f>SUMIFS(I:I,B:B,Table1_2[[#This Row],[Category Level 2]],D:D,Table1_2[[#This Row],[Brand]],E:E,Table1_2[[#This Row],[Region]],F:F,Table1_2[[#This Row],[Measure]],G:G,Table1_2[[#This Row],[Year]],H:H,"&lt;="&amp;Table1_2[[#This Row],[Month]])</f>
        <v>261062.70099999997</v>
      </c>
      <c r="K7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314377.61040000001</v>
      </c>
      <c r="N7468">
        <f>Table1_2[[#This Row],[Value]]*2.5</f>
        <v>75162.902499999997</v>
      </c>
    </row>
    <row r="7469" spans="1:14" x14ac:dyDescent="0.25">
      <c r="A7469" t="s">
        <v>11</v>
      </c>
      <c r="B7469" t="s">
        <v>50</v>
      </c>
      <c r="C7469" t="s">
        <v>33</v>
      </c>
      <c r="D7469" t="s">
        <v>45</v>
      </c>
      <c r="E7469" t="s">
        <v>25</v>
      </c>
      <c r="F7469" t="s">
        <v>23</v>
      </c>
      <c r="G7469" t="s">
        <v>21</v>
      </c>
      <c r="H7469">
        <v>11</v>
      </c>
      <c r="I7469">
        <v>31342.005400000002</v>
      </c>
      <c r="J7469">
        <f>SUMIFS(I:I,B:B,Table1_2[[#This Row],[Category Level 2]],D:D,Table1_2[[#This Row],[Brand]],E:E,Table1_2[[#This Row],[Region]],F:F,Table1_2[[#This Row],[Measure]],G:G,Table1_2[[#This Row],[Year]],H:H,"&lt;="&amp;Table1_2[[#This Row],[Month]])</f>
        <v>292404.70639999997</v>
      </c>
      <c r="K7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318847.80679999996</v>
      </c>
      <c r="N7469">
        <f>Table1_2[[#This Row],[Value]]*2.5</f>
        <v>78355.013500000001</v>
      </c>
    </row>
    <row r="7470" spans="1:14" x14ac:dyDescent="0.25">
      <c r="A7470" t="s">
        <v>11</v>
      </c>
      <c r="B7470" t="s">
        <v>50</v>
      </c>
      <c r="C7470" t="s">
        <v>33</v>
      </c>
      <c r="D7470" t="s">
        <v>45</v>
      </c>
      <c r="E7470" t="s">
        <v>25</v>
      </c>
      <c r="F7470" t="s">
        <v>23</v>
      </c>
      <c r="G7470" t="s">
        <v>21</v>
      </c>
      <c r="H7470">
        <v>12</v>
      </c>
      <c r="I7470">
        <v>30429.882599999997</v>
      </c>
      <c r="J7470">
        <f>SUMIFS(I:I,B:B,Table1_2[[#This Row],[Category Level 2]],D:D,Table1_2[[#This Row],[Brand]],E:E,Table1_2[[#This Row],[Region]],F:F,Table1_2[[#This Row],[Measure]],G:G,Table1_2[[#This Row],[Year]],H:H,"&lt;="&amp;Table1_2[[#This Row],[Month]])</f>
        <v>322834.58899999998</v>
      </c>
      <c r="K7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322834.58899999998</v>
      </c>
      <c r="N7470">
        <f>Table1_2[[#This Row],[Value]]*2.5</f>
        <v>76074.7065</v>
      </c>
    </row>
    <row r="7471" spans="1:14" x14ac:dyDescent="0.25">
      <c r="A7471" t="s">
        <v>11</v>
      </c>
      <c r="B7471" t="s">
        <v>50</v>
      </c>
      <c r="C7471" t="s">
        <v>33</v>
      </c>
      <c r="D7471" t="s">
        <v>45</v>
      </c>
      <c r="E7471" t="s">
        <v>25</v>
      </c>
      <c r="F7471" t="s">
        <v>23</v>
      </c>
      <c r="G7471" t="s">
        <v>22</v>
      </c>
      <c r="H7471">
        <v>1</v>
      </c>
      <c r="I7471">
        <v>33268.328399999999</v>
      </c>
      <c r="J7471">
        <f>SUMIFS(I:I,B:B,Table1_2[[#This Row],[Category Level 2]],D:D,Table1_2[[#This Row],[Brand]],E:E,Table1_2[[#This Row],[Region]],F:F,Table1_2[[#This Row],[Measure]],G:G,Table1_2[[#This Row],[Year]],H:H,"&lt;="&amp;Table1_2[[#This Row],[Month]])</f>
        <v>33268.328399999999</v>
      </c>
      <c r="K7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332806.58559999999</v>
      </c>
      <c r="N7471">
        <f>Table1_2[[#This Row],[Value]]*2.5</f>
        <v>83170.820999999996</v>
      </c>
    </row>
    <row r="7472" spans="1:14" x14ac:dyDescent="0.25">
      <c r="A7472" t="s">
        <v>11</v>
      </c>
      <c r="B7472" t="s">
        <v>50</v>
      </c>
      <c r="C7472" t="s">
        <v>33</v>
      </c>
      <c r="D7472" t="s">
        <v>45</v>
      </c>
      <c r="E7472" t="s">
        <v>25</v>
      </c>
      <c r="F7472" t="s">
        <v>23</v>
      </c>
      <c r="G7472" t="s">
        <v>22</v>
      </c>
      <c r="H7472">
        <v>2</v>
      </c>
      <c r="I7472">
        <v>31306.746599999999</v>
      </c>
      <c r="J7472">
        <f>SUMIFS(I:I,B:B,Table1_2[[#This Row],[Category Level 2]],D:D,Table1_2[[#This Row],[Brand]],E:E,Table1_2[[#This Row],[Region]],F:F,Table1_2[[#This Row],[Measure]],G:G,Table1_2[[#This Row],[Year]],H:H,"&lt;="&amp;Table1_2[[#This Row],[Month]])</f>
        <v>64575.074999999997</v>
      </c>
      <c r="K7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339700.53220000002</v>
      </c>
      <c r="N7472">
        <f>Table1_2[[#This Row],[Value]]*2.5</f>
        <v>78266.866500000004</v>
      </c>
    </row>
    <row r="7473" spans="1:14" x14ac:dyDescent="0.25">
      <c r="A7473" t="s">
        <v>11</v>
      </c>
      <c r="B7473" t="s">
        <v>50</v>
      </c>
      <c r="C7473" t="s">
        <v>33</v>
      </c>
      <c r="D7473" t="s">
        <v>45</v>
      </c>
      <c r="E7473" t="s">
        <v>25</v>
      </c>
      <c r="F7473" t="s">
        <v>23</v>
      </c>
      <c r="G7473" t="s">
        <v>22</v>
      </c>
      <c r="H7473">
        <v>3</v>
      </c>
      <c r="I7473">
        <v>35415.226999999999</v>
      </c>
      <c r="J7473">
        <f>SUMIFS(I:I,B:B,Table1_2[[#This Row],[Category Level 2]],D:D,Table1_2[[#This Row],[Brand]],E:E,Table1_2[[#This Row],[Region]],F:F,Table1_2[[#This Row],[Measure]],G:G,Table1_2[[#This Row],[Year]],H:H,"&lt;="&amp;Table1_2[[#This Row],[Month]])</f>
        <v>99990.301999999996</v>
      </c>
      <c r="K7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347537.93499999994</v>
      </c>
      <c r="N7473">
        <f>Table1_2[[#This Row],[Value]]*2.5</f>
        <v>88538.067500000005</v>
      </c>
    </row>
    <row r="7474" spans="1:14" x14ac:dyDescent="0.25">
      <c r="A7474" t="s">
        <v>11</v>
      </c>
      <c r="B7474" t="s">
        <v>50</v>
      </c>
      <c r="C7474" t="s">
        <v>35</v>
      </c>
      <c r="D7474" t="s">
        <v>36</v>
      </c>
      <c r="E7474" t="s">
        <v>15</v>
      </c>
      <c r="F7474" t="s">
        <v>16</v>
      </c>
      <c r="G7474" t="s">
        <v>17</v>
      </c>
      <c r="H7474">
        <v>1</v>
      </c>
      <c r="I7474">
        <v>1063.6831999999999</v>
      </c>
      <c r="J7474">
        <f>SUMIFS(I:I,B:B,Table1_2[[#This Row],[Category Level 2]],D:D,Table1_2[[#This Row],[Brand]],E:E,Table1_2[[#This Row],[Region]],F:F,Table1_2[[#This Row],[Measure]],G:G,Table1_2[[#This Row],[Year]],H:H,"&lt;="&amp;Table1_2[[#This Row],[Month]])</f>
        <v>1063.6831999999999</v>
      </c>
      <c r="K7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1063.6831999999999</v>
      </c>
      <c r="N7474">
        <f>Table1_2[[#This Row],[Value]]*2.5</f>
        <v>2659.2079999999996</v>
      </c>
    </row>
    <row r="7475" spans="1:14" x14ac:dyDescent="0.25">
      <c r="A7475" t="s">
        <v>11</v>
      </c>
      <c r="B7475" t="s">
        <v>50</v>
      </c>
      <c r="C7475" t="s">
        <v>35</v>
      </c>
      <c r="D7475" t="s">
        <v>36</v>
      </c>
      <c r="E7475" t="s">
        <v>15</v>
      </c>
      <c r="F7475" t="s">
        <v>16</v>
      </c>
      <c r="G7475" t="s">
        <v>17</v>
      </c>
      <c r="H7475">
        <v>2</v>
      </c>
      <c r="I7475">
        <v>781</v>
      </c>
      <c r="J7475">
        <f>SUMIFS(I:I,B:B,Table1_2[[#This Row],[Category Level 2]],D:D,Table1_2[[#This Row],[Brand]],E:E,Table1_2[[#This Row],[Region]],F:F,Table1_2[[#This Row],[Measure]],G:G,Table1_2[[#This Row],[Year]],H:H,"&lt;="&amp;Table1_2[[#This Row],[Month]])</f>
        <v>1844.6831999999999</v>
      </c>
      <c r="K7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1844.6831999999999</v>
      </c>
      <c r="N7475">
        <f>Table1_2[[#This Row],[Value]]*2.5</f>
        <v>1952.5</v>
      </c>
    </row>
    <row r="7476" spans="1:14" x14ac:dyDescent="0.25">
      <c r="A7476" t="s">
        <v>11</v>
      </c>
      <c r="B7476" t="s">
        <v>50</v>
      </c>
      <c r="C7476" t="s">
        <v>35</v>
      </c>
      <c r="D7476" t="s">
        <v>36</v>
      </c>
      <c r="E7476" t="s">
        <v>15</v>
      </c>
      <c r="F7476" t="s">
        <v>16</v>
      </c>
      <c r="G7476" t="s">
        <v>17</v>
      </c>
      <c r="H7476">
        <v>3</v>
      </c>
      <c r="I7476">
        <v>1002</v>
      </c>
      <c r="J7476">
        <f>SUMIFS(I:I,B:B,Table1_2[[#This Row],[Category Level 2]],D:D,Table1_2[[#This Row],[Brand]],E:E,Table1_2[[#This Row],[Region]],F:F,Table1_2[[#This Row],[Measure]],G:G,Table1_2[[#This Row],[Year]],H:H,"&lt;="&amp;Table1_2[[#This Row],[Month]])</f>
        <v>2846.6831999999999</v>
      </c>
      <c r="K7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2846.6831999999999</v>
      </c>
      <c r="N7476">
        <f>Table1_2[[#This Row],[Value]]*2.5</f>
        <v>2505</v>
      </c>
    </row>
    <row r="7477" spans="1:14" x14ac:dyDescent="0.25">
      <c r="A7477" t="s">
        <v>11</v>
      </c>
      <c r="B7477" t="s">
        <v>50</v>
      </c>
      <c r="C7477" t="s">
        <v>35</v>
      </c>
      <c r="D7477" t="s">
        <v>36</v>
      </c>
      <c r="E7477" t="s">
        <v>15</v>
      </c>
      <c r="F7477" t="s">
        <v>16</v>
      </c>
      <c r="G7477" t="s">
        <v>17</v>
      </c>
      <c r="H7477">
        <v>4</v>
      </c>
      <c r="I7477">
        <v>962</v>
      </c>
      <c r="J7477">
        <f>SUMIFS(I:I,B:B,Table1_2[[#This Row],[Category Level 2]],D:D,Table1_2[[#This Row],[Brand]],E:E,Table1_2[[#This Row],[Region]],F:F,Table1_2[[#This Row],[Measure]],G:G,Table1_2[[#This Row],[Year]],H:H,"&lt;="&amp;Table1_2[[#This Row],[Month]])</f>
        <v>3808.6831999999999</v>
      </c>
      <c r="K7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3808.6831999999999</v>
      </c>
      <c r="N7477">
        <f>Table1_2[[#This Row],[Value]]*2.5</f>
        <v>2405</v>
      </c>
    </row>
    <row r="7478" spans="1:14" x14ac:dyDescent="0.25">
      <c r="A7478" t="s">
        <v>11</v>
      </c>
      <c r="B7478" t="s">
        <v>50</v>
      </c>
      <c r="C7478" t="s">
        <v>35</v>
      </c>
      <c r="D7478" t="s">
        <v>36</v>
      </c>
      <c r="E7478" t="s">
        <v>15</v>
      </c>
      <c r="F7478" t="s">
        <v>16</v>
      </c>
      <c r="G7478" t="s">
        <v>17</v>
      </c>
      <c r="H7478">
        <v>5</v>
      </c>
      <c r="I7478">
        <v>1043.7439999999999</v>
      </c>
      <c r="J7478">
        <f>SUMIFS(I:I,B:B,Table1_2[[#This Row],[Category Level 2]],D:D,Table1_2[[#This Row],[Brand]],E:E,Table1_2[[#This Row],[Region]],F:F,Table1_2[[#This Row],[Measure]],G:G,Table1_2[[#This Row],[Year]],H:H,"&lt;="&amp;Table1_2[[#This Row],[Month]])</f>
        <v>4852.4272000000001</v>
      </c>
      <c r="K7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4852.4272000000001</v>
      </c>
      <c r="N7478">
        <f>Table1_2[[#This Row],[Value]]*2.5</f>
        <v>2609.3599999999997</v>
      </c>
    </row>
    <row r="7479" spans="1:14" x14ac:dyDescent="0.25">
      <c r="A7479" t="s">
        <v>11</v>
      </c>
      <c r="B7479" t="s">
        <v>50</v>
      </c>
      <c r="C7479" t="s">
        <v>35</v>
      </c>
      <c r="D7479" t="s">
        <v>36</v>
      </c>
      <c r="E7479" t="s">
        <v>15</v>
      </c>
      <c r="F7479" t="s">
        <v>16</v>
      </c>
      <c r="G7479" t="s">
        <v>17</v>
      </c>
      <c r="H7479">
        <v>6</v>
      </c>
      <c r="I7479">
        <v>943</v>
      </c>
      <c r="J7479">
        <f>SUMIFS(I:I,B:B,Table1_2[[#This Row],[Category Level 2]],D:D,Table1_2[[#This Row],[Brand]],E:E,Table1_2[[#This Row],[Region]],F:F,Table1_2[[#This Row],[Measure]],G:G,Table1_2[[#This Row],[Year]],H:H,"&lt;="&amp;Table1_2[[#This Row],[Month]])</f>
        <v>5795.4272000000001</v>
      </c>
      <c r="K7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5795.4272000000001</v>
      </c>
      <c r="N7479">
        <f>Table1_2[[#This Row],[Value]]*2.5</f>
        <v>2357.5</v>
      </c>
    </row>
    <row r="7480" spans="1:14" x14ac:dyDescent="0.25">
      <c r="A7480" t="s">
        <v>11</v>
      </c>
      <c r="B7480" t="s">
        <v>50</v>
      </c>
      <c r="C7480" t="s">
        <v>35</v>
      </c>
      <c r="D7480" t="s">
        <v>36</v>
      </c>
      <c r="E7480" t="s">
        <v>15</v>
      </c>
      <c r="F7480" t="s">
        <v>16</v>
      </c>
      <c r="G7480" t="s">
        <v>17</v>
      </c>
      <c r="H7480">
        <v>7</v>
      </c>
      <c r="I7480">
        <v>1048</v>
      </c>
      <c r="J7480">
        <f>SUMIFS(I:I,B:B,Table1_2[[#This Row],[Category Level 2]],D:D,Table1_2[[#This Row],[Brand]],E:E,Table1_2[[#This Row],[Region]],F:F,Table1_2[[#This Row],[Measure]],G:G,Table1_2[[#This Row],[Year]],H:H,"&lt;="&amp;Table1_2[[#This Row],[Month]])</f>
        <v>6843.4272000000001</v>
      </c>
      <c r="K7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6843.4272000000001</v>
      </c>
      <c r="N7480">
        <f>Table1_2[[#This Row],[Value]]*2.5</f>
        <v>2620</v>
      </c>
    </row>
    <row r="7481" spans="1:14" x14ac:dyDescent="0.25">
      <c r="A7481" t="s">
        <v>11</v>
      </c>
      <c r="B7481" t="s">
        <v>50</v>
      </c>
      <c r="C7481" t="s">
        <v>35</v>
      </c>
      <c r="D7481" t="s">
        <v>36</v>
      </c>
      <c r="E7481" t="s">
        <v>15</v>
      </c>
      <c r="F7481" t="s">
        <v>16</v>
      </c>
      <c r="G7481" t="s">
        <v>17</v>
      </c>
      <c r="H7481">
        <v>8</v>
      </c>
      <c r="I7481">
        <v>996</v>
      </c>
      <c r="J7481">
        <f>SUMIFS(I:I,B:B,Table1_2[[#This Row],[Category Level 2]],D:D,Table1_2[[#This Row],[Brand]],E:E,Table1_2[[#This Row],[Region]],F:F,Table1_2[[#This Row],[Measure]],G:G,Table1_2[[#This Row],[Year]],H:H,"&lt;="&amp;Table1_2[[#This Row],[Month]])</f>
        <v>7839.4272000000001</v>
      </c>
      <c r="K7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7839.4272000000001</v>
      </c>
      <c r="N7481">
        <f>Table1_2[[#This Row],[Value]]*2.5</f>
        <v>2490</v>
      </c>
    </row>
    <row r="7482" spans="1:14" x14ac:dyDescent="0.25">
      <c r="A7482" t="s">
        <v>11</v>
      </c>
      <c r="B7482" t="s">
        <v>50</v>
      </c>
      <c r="C7482" t="s">
        <v>35</v>
      </c>
      <c r="D7482" t="s">
        <v>36</v>
      </c>
      <c r="E7482" t="s">
        <v>15</v>
      </c>
      <c r="F7482" t="s">
        <v>16</v>
      </c>
      <c r="G7482" t="s">
        <v>17</v>
      </c>
      <c r="H7482">
        <v>9</v>
      </c>
      <c r="I7482">
        <v>957</v>
      </c>
      <c r="J7482">
        <f>SUMIFS(I:I,B:B,Table1_2[[#This Row],[Category Level 2]],D:D,Table1_2[[#This Row],[Brand]],E:E,Table1_2[[#This Row],[Region]],F:F,Table1_2[[#This Row],[Measure]],G:G,Table1_2[[#This Row],[Year]],H:H,"&lt;="&amp;Table1_2[[#This Row],[Month]])</f>
        <v>8796.4272000000001</v>
      </c>
      <c r="K7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8796.4272000000001</v>
      </c>
      <c r="N7482">
        <f>Table1_2[[#This Row],[Value]]*2.5</f>
        <v>2392.5</v>
      </c>
    </row>
    <row r="7483" spans="1:14" x14ac:dyDescent="0.25">
      <c r="A7483" t="s">
        <v>11</v>
      </c>
      <c r="B7483" t="s">
        <v>50</v>
      </c>
      <c r="C7483" t="s">
        <v>35</v>
      </c>
      <c r="D7483" t="s">
        <v>36</v>
      </c>
      <c r="E7483" t="s">
        <v>15</v>
      </c>
      <c r="F7483" t="s">
        <v>16</v>
      </c>
      <c r="G7483" t="s">
        <v>17</v>
      </c>
      <c r="H7483">
        <v>10</v>
      </c>
      <c r="I7483">
        <v>1143</v>
      </c>
      <c r="J7483">
        <f>SUMIFS(I:I,B:B,Table1_2[[#This Row],[Category Level 2]],D:D,Table1_2[[#This Row],[Brand]],E:E,Table1_2[[#This Row],[Region]],F:F,Table1_2[[#This Row],[Measure]],G:G,Table1_2[[#This Row],[Year]],H:H,"&lt;="&amp;Table1_2[[#This Row],[Month]])</f>
        <v>9939.4272000000001</v>
      </c>
      <c r="K7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9939.4272000000001</v>
      </c>
      <c r="N7483">
        <f>Table1_2[[#This Row],[Value]]*2.5</f>
        <v>2857.5</v>
      </c>
    </row>
    <row r="7484" spans="1:14" x14ac:dyDescent="0.25">
      <c r="A7484" t="s">
        <v>11</v>
      </c>
      <c r="B7484" t="s">
        <v>50</v>
      </c>
      <c r="C7484" t="s">
        <v>35</v>
      </c>
      <c r="D7484" t="s">
        <v>36</v>
      </c>
      <c r="E7484" t="s">
        <v>15</v>
      </c>
      <c r="F7484" t="s">
        <v>16</v>
      </c>
      <c r="G7484" t="s">
        <v>17</v>
      </c>
      <c r="H7484">
        <v>11</v>
      </c>
      <c r="I7484">
        <v>1023</v>
      </c>
      <c r="J7484">
        <f>SUMIFS(I:I,B:B,Table1_2[[#This Row],[Category Level 2]],D:D,Table1_2[[#This Row],[Brand]],E:E,Table1_2[[#This Row],[Region]],F:F,Table1_2[[#This Row],[Measure]],G:G,Table1_2[[#This Row],[Year]],H:H,"&lt;="&amp;Table1_2[[#This Row],[Month]])</f>
        <v>10962.4272</v>
      </c>
      <c r="K7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10962.4272</v>
      </c>
      <c r="N7484">
        <f>Table1_2[[#This Row],[Value]]*2.5</f>
        <v>2557.5</v>
      </c>
    </row>
    <row r="7485" spans="1:14" x14ac:dyDescent="0.25">
      <c r="A7485" t="s">
        <v>11</v>
      </c>
      <c r="B7485" t="s">
        <v>50</v>
      </c>
      <c r="C7485" t="s">
        <v>35</v>
      </c>
      <c r="D7485" t="s">
        <v>36</v>
      </c>
      <c r="E7485" t="s">
        <v>15</v>
      </c>
      <c r="F7485" t="s">
        <v>16</v>
      </c>
      <c r="G7485" t="s">
        <v>17</v>
      </c>
      <c r="H7485">
        <v>12</v>
      </c>
      <c r="I7485">
        <v>1047</v>
      </c>
      <c r="J7485">
        <f>SUMIFS(I:I,B:B,Table1_2[[#This Row],[Category Level 2]],D:D,Table1_2[[#This Row],[Brand]],E:E,Table1_2[[#This Row],[Region]],F:F,Table1_2[[#This Row],[Measure]],G:G,Table1_2[[#This Row],[Year]],H:H,"&lt;="&amp;Table1_2[[#This Row],[Month]])</f>
        <v>12009.4272</v>
      </c>
      <c r="K7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12009.4272</v>
      </c>
      <c r="N7485">
        <f>Table1_2[[#This Row],[Value]]*2.5</f>
        <v>2617.5</v>
      </c>
    </row>
    <row r="7486" spans="1:14" x14ac:dyDescent="0.25">
      <c r="A7486" t="s">
        <v>11</v>
      </c>
      <c r="B7486" t="s">
        <v>50</v>
      </c>
      <c r="C7486" t="s">
        <v>35</v>
      </c>
      <c r="D7486" t="s">
        <v>36</v>
      </c>
      <c r="E7486" t="s">
        <v>15</v>
      </c>
      <c r="F7486" t="s">
        <v>16</v>
      </c>
      <c r="G7486" t="s">
        <v>18</v>
      </c>
      <c r="H7486">
        <v>1</v>
      </c>
      <c r="I7486">
        <v>959</v>
      </c>
      <c r="J7486">
        <f>SUMIFS(I:I,B:B,Table1_2[[#This Row],[Category Level 2]],D:D,Table1_2[[#This Row],[Brand]],E:E,Table1_2[[#This Row],[Region]],F:F,Table1_2[[#This Row],[Measure]],G:G,Table1_2[[#This Row],[Year]],H:H,"&lt;="&amp;Table1_2[[#This Row],[Month]])</f>
        <v>959</v>
      </c>
      <c r="K7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11904.743999999999</v>
      </c>
      <c r="N7486">
        <f>Table1_2[[#This Row],[Value]]*2.5</f>
        <v>2397.5</v>
      </c>
    </row>
    <row r="7487" spans="1:14" x14ac:dyDescent="0.25">
      <c r="A7487" t="s">
        <v>11</v>
      </c>
      <c r="B7487" t="s">
        <v>50</v>
      </c>
      <c r="C7487" t="s">
        <v>35</v>
      </c>
      <c r="D7487" t="s">
        <v>36</v>
      </c>
      <c r="E7487" t="s">
        <v>15</v>
      </c>
      <c r="F7487" t="s">
        <v>16</v>
      </c>
      <c r="G7487" t="s">
        <v>18</v>
      </c>
      <c r="H7487">
        <v>2</v>
      </c>
      <c r="I7487">
        <v>931</v>
      </c>
      <c r="J7487">
        <f>SUMIFS(I:I,B:B,Table1_2[[#This Row],[Category Level 2]],D:D,Table1_2[[#This Row],[Brand]],E:E,Table1_2[[#This Row],[Region]],F:F,Table1_2[[#This Row],[Measure]],G:G,Table1_2[[#This Row],[Year]],H:H,"&lt;="&amp;Table1_2[[#This Row],[Month]])</f>
        <v>1890</v>
      </c>
      <c r="K7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12054.743999999999</v>
      </c>
      <c r="N7487">
        <f>Table1_2[[#This Row],[Value]]*2.5</f>
        <v>2327.5</v>
      </c>
    </row>
    <row r="7488" spans="1:14" x14ac:dyDescent="0.25">
      <c r="A7488" t="s">
        <v>11</v>
      </c>
      <c r="B7488" t="s">
        <v>50</v>
      </c>
      <c r="C7488" t="s">
        <v>35</v>
      </c>
      <c r="D7488" t="s">
        <v>36</v>
      </c>
      <c r="E7488" t="s">
        <v>15</v>
      </c>
      <c r="F7488" t="s">
        <v>16</v>
      </c>
      <c r="G7488" t="s">
        <v>18</v>
      </c>
      <c r="H7488">
        <v>3</v>
      </c>
      <c r="I7488">
        <v>1008</v>
      </c>
      <c r="J7488">
        <f>SUMIFS(I:I,B:B,Table1_2[[#This Row],[Category Level 2]],D:D,Table1_2[[#This Row],[Brand]],E:E,Table1_2[[#This Row],[Region]],F:F,Table1_2[[#This Row],[Measure]],G:G,Table1_2[[#This Row],[Year]],H:H,"&lt;="&amp;Table1_2[[#This Row],[Month]])</f>
        <v>2898</v>
      </c>
      <c r="K7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12060.743999999999</v>
      </c>
      <c r="N7488">
        <f>Table1_2[[#This Row],[Value]]*2.5</f>
        <v>2520</v>
      </c>
    </row>
    <row r="7489" spans="1:14" x14ac:dyDescent="0.25">
      <c r="A7489" t="s">
        <v>11</v>
      </c>
      <c r="B7489" t="s">
        <v>50</v>
      </c>
      <c r="C7489" t="s">
        <v>35</v>
      </c>
      <c r="D7489" t="s">
        <v>36</v>
      </c>
      <c r="E7489" t="s">
        <v>15</v>
      </c>
      <c r="F7489" t="s">
        <v>16</v>
      </c>
      <c r="G7489" t="s">
        <v>18</v>
      </c>
      <c r="H7489">
        <v>4</v>
      </c>
      <c r="I7489">
        <v>830.03679999999997</v>
      </c>
      <c r="J7489">
        <f>SUMIFS(I:I,B:B,Table1_2[[#This Row],[Category Level 2]],D:D,Table1_2[[#This Row],[Brand]],E:E,Table1_2[[#This Row],[Region]],F:F,Table1_2[[#This Row],[Measure]],G:G,Table1_2[[#This Row],[Year]],H:H,"&lt;="&amp;Table1_2[[#This Row],[Month]])</f>
        <v>3728.0367999999999</v>
      </c>
      <c r="K7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11928.780799999999</v>
      </c>
      <c r="N7489">
        <f>Table1_2[[#This Row],[Value]]*2.5</f>
        <v>2075.0920000000001</v>
      </c>
    </row>
    <row r="7490" spans="1:14" x14ac:dyDescent="0.25">
      <c r="A7490" t="s">
        <v>11</v>
      </c>
      <c r="B7490" t="s">
        <v>50</v>
      </c>
      <c r="C7490" t="s">
        <v>35</v>
      </c>
      <c r="D7490" t="s">
        <v>36</v>
      </c>
      <c r="E7490" t="s">
        <v>15</v>
      </c>
      <c r="F7490" t="s">
        <v>16</v>
      </c>
      <c r="G7490" t="s">
        <v>18</v>
      </c>
      <c r="H7490">
        <v>5</v>
      </c>
      <c r="I7490">
        <v>1275</v>
      </c>
      <c r="J7490">
        <f>SUMIFS(I:I,B:B,Table1_2[[#This Row],[Category Level 2]],D:D,Table1_2[[#This Row],[Brand]],E:E,Table1_2[[#This Row],[Region]],F:F,Table1_2[[#This Row],[Measure]],G:G,Table1_2[[#This Row],[Year]],H:H,"&lt;="&amp;Table1_2[[#This Row],[Month]])</f>
        <v>5003.0367999999999</v>
      </c>
      <c r="K7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12160.0368</v>
      </c>
      <c r="N7490">
        <f>Table1_2[[#This Row],[Value]]*2.5</f>
        <v>3187.5</v>
      </c>
    </row>
    <row r="7491" spans="1:14" x14ac:dyDescent="0.25">
      <c r="A7491" t="s">
        <v>11</v>
      </c>
      <c r="B7491" t="s">
        <v>50</v>
      </c>
      <c r="C7491" t="s">
        <v>35</v>
      </c>
      <c r="D7491" t="s">
        <v>36</v>
      </c>
      <c r="E7491" t="s">
        <v>15</v>
      </c>
      <c r="F7491" t="s">
        <v>16</v>
      </c>
      <c r="G7491" t="s">
        <v>18</v>
      </c>
      <c r="H7491">
        <v>6</v>
      </c>
      <c r="I7491">
        <v>1047</v>
      </c>
      <c r="J7491">
        <f>SUMIFS(I:I,B:B,Table1_2[[#This Row],[Category Level 2]],D:D,Table1_2[[#This Row],[Brand]],E:E,Table1_2[[#This Row],[Region]],F:F,Table1_2[[#This Row],[Measure]],G:G,Table1_2[[#This Row],[Year]],H:H,"&lt;="&amp;Table1_2[[#This Row],[Month]])</f>
        <v>6050.0367999999999</v>
      </c>
      <c r="K7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12264.0368</v>
      </c>
      <c r="N7491">
        <f>Table1_2[[#This Row],[Value]]*2.5</f>
        <v>2617.5</v>
      </c>
    </row>
    <row r="7492" spans="1:14" x14ac:dyDescent="0.25">
      <c r="A7492" t="s">
        <v>11</v>
      </c>
      <c r="B7492" t="s">
        <v>50</v>
      </c>
      <c r="C7492" t="s">
        <v>35</v>
      </c>
      <c r="D7492" t="s">
        <v>36</v>
      </c>
      <c r="E7492" t="s">
        <v>15</v>
      </c>
      <c r="F7492" t="s">
        <v>16</v>
      </c>
      <c r="G7492" t="s">
        <v>18</v>
      </c>
      <c r="H7492">
        <v>7</v>
      </c>
      <c r="I7492">
        <v>1139</v>
      </c>
      <c r="J7492">
        <f>SUMIFS(I:I,B:B,Table1_2[[#This Row],[Category Level 2]],D:D,Table1_2[[#This Row],[Brand]],E:E,Table1_2[[#This Row],[Region]],F:F,Table1_2[[#This Row],[Measure]],G:G,Table1_2[[#This Row],[Year]],H:H,"&lt;="&amp;Table1_2[[#This Row],[Month]])</f>
        <v>7189.0367999999999</v>
      </c>
      <c r="K7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12355.0368</v>
      </c>
      <c r="N7492">
        <f>Table1_2[[#This Row],[Value]]*2.5</f>
        <v>2847.5</v>
      </c>
    </row>
    <row r="7493" spans="1:14" x14ac:dyDescent="0.25">
      <c r="A7493" t="s">
        <v>11</v>
      </c>
      <c r="B7493" t="s">
        <v>50</v>
      </c>
      <c r="C7493" t="s">
        <v>35</v>
      </c>
      <c r="D7493" t="s">
        <v>36</v>
      </c>
      <c r="E7493" t="s">
        <v>15</v>
      </c>
      <c r="F7493" t="s">
        <v>16</v>
      </c>
      <c r="G7493" t="s">
        <v>18</v>
      </c>
      <c r="H7493">
        <v>8</v>
      </c>
      <c r="I7493">
        <v>925.74400000000003</v>
      </c>
      <c r="J7493">
        <f>SUMIFS(I:I,B:B,Table1_2[[#This Row],[Category Level 2]],D:D,Table1_2[[#This Row],[Brand]],E:E,Table1_2[[#This Row],[Region]],F:F,Table1_2[[#This Row],[Measure]],G:G,Table1_2[[#This Row],[Year]],H:H,"&lt;="&amp;Table1_2[[#This Row],[Month]])</f>
        <v>8114.7807999999995</v>
      </c>
      <c r="K7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12284.7808</v>
      </c>
      <c r="N7493">
        <f>Table1_2[[#This Row],[Value]]*2.5</f>
        <v>2314.36</v>
      </c>
    </row>
    <row r="7494" spans="1:14" x14ac:dyDescent="0.25">
      <c r="A7494" t="s">
        <v>11</v>
      </c>
      <c r="B7494" t="s">
        <v>50</v>
      </c>
      <c r="C7494" t="s">
        <v>35</v>
      </c>
      <c r="D7494" t="s">
        <v>36</v>
      </c>
      <c r="E7494" t="s">
        <v>15</v>
      </c>
      <c r="F7494" t="s">
        <v>16</v>
      </c>
      <c r="G7494" t="s">
        <v>18</v>
      </c>
      <c r="H7494">
        <v>9</v>
      </c>
      <c r="I7494">
        <v>961</v>
      </c>
      <c r="J7494">
        <f>SUMIFS(I:I,B:B,Table1_2[[#This Row],[Category Level 2]],D:D,Table1_2[[#This Row],[Brand]],E:E,Table1_2[[#This Row],[Region]],F:F,Table1_2[[#This Row],[Measure]],G:G,Table1_2[[#This Row],[Year]],H:H,"&lt;="&amp;Table1_2[[#This Row],[Month]])</f>
        <v>9075.7808000000005</v>
      </c>
      <c r="K7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12288.7808</v>
      </c>
      <c r="N7494">
        <f>Table1_2[[#This Row],[Value]]*2.5</f>
        <v>2402.5</v>
      </c>
    </row>
    <row r="7495" spans="1:14" x14ac:dyDescent="0.25">
      <c r="A7495" t="s">
        <v>11</v>
      </c>
      <c r="B7495" t="s">
        <v>50</v>
      </c>
      <c r="C7495" t="s">
        <v>35</v>
      </c>
      <c r="D7495" t="s">
        <v>36</v>
      </c>
      <c r="E7495" t="s">
        <v>15</v>
      </c>
      <c r="F7495" t="s">
        <v>16</v>
      </c>
      <c r="G7495" t="s">
        <v>18</v>
      </c>
      <c r="H7495">
        <v>10</v>
      </c>
      <c r="I7495">
        <v>903</v>
      </c>
      <c r="J7495">
        <f>SUMIFS(I:I,B:B,Table1_2[[#This Row],[Category Level 2]],D:D,Table1_2[[#This Row],[Brand]],E:E,Table1_2[[#This Row],[Region]],F:F,Table1_2[[#This Row],[Measure]],G:G,Table1_2[[#This Row],[Year]],H:H,"&lt;="&amp;Table1_2[[#This Row],[Month]])</f>
        <v>9978.7808000000005</v>
      </c>
      <c r="K7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12048.7808</v>
      </c>
      <c r="N7495">
        <f>Table1_2[[#This Row],[Value]]*2.5</f>
        <v>2257.5</v>
      </c>
    </row>
    <row r="7496" spans="1:14" x14ac:dyDescent="0.25">
      <c r="A7496" t="s">
        <v>11</v>
      </c>
      <c r="B7496" t="s">
        <v>50</v>
      </c>
      <c r="C7496" t="s">
        <v>35</v>
      </c>
      <c r="D7496" t="s">
        <v>36</v>
      </c>
      <c r="E7496" t="s">
        <v>15</v>
      </c>
      <c r="F7496" t="s">
        <v>16</v>
      </c>
      <c r="G7496" t="s">
        <v>18</v>
      </c>
      <c r="H7496">
        <v>11</v>
      </c>
      <c r="I7496">
        <v>865</v>
      </c>
      <c r="J7496">
        <f>SUMIFS(I:I,B:B,Table1_2[[#This Row],[Category Level 2]],D:D,Table1_2[[#This Row],[Brand]],E:E,Table1_2[[#This Row],[Region]],F:F,Table1_2[[#This Row],[Measure]],G:G,Table1_2[[#This Row],[Year]],H:H,"&lt;="&amp;Table1_2[[#This Row],[Month]])</f>
        <v>10843.7808</v>
      </c>
      <c r="K7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11890.7808</v>
      </c>
      <c r="N7496">
        <f>Table1_2[[#This Row],[Value]]*2.5</f>
        <v>2162.5</v>
      </c>
    </row>
    <row r="7497" spans="1:14" x14ac:dyDescent="0.25">
      <c r="A7497" t="s">
        <v>11</v>
      </c>
      <c r="B7497" t="s">
        <v>50</v>
      </c>
      <c r="C7497" t="s">
        <v>35</v>
      </c>
      <c r="D7497" t="s">
        <v>36</v>
      </c>
      <c r="E7497" t="s">
        <v>15</v>
      </c>
      <c r="F7497" t="s">
        <v>16</v>
      </c>
      <c r="G7497" t="s">
        <v>18</v>
      </c>
      <c r="H7497">
        <v>12</v>
      </c>
      <c r="I7497">
        <v>803</v>
      </c>
      <c r="J7497">
        <f>SUMIFS(I:I,B:B,Table1_2[[#This Row],[Category Level 2]],D:D,Table1_2[[#This Row],[Brand]],E:E,Table1_2[[#This Row],[Region]],F:F,Table1_2[[#This Row],[Measure]],G:G,Table1_2[[#This Row],[Year]],H:H,"&lt;="&amp;Table1_2[[#This Row],[Month]])</f>
        <v>11646.7808</v>
      </c>
      <c r="K7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11646.7808</v>
      </c>
      <c r="N7497">
        <f>Table1_2[[#This Row],[Value]]*2.5</f>
        <v>2007.5</v>
      </c>
    </row>
    <row r="7498" spans="1:14" x14ac:dyDescent="0.25">
      <c r="A7498" t="s">
        <v>11</v>
      </c>
      <c r="B7498" t="s">
        <v>50</v>
      </c>
      <c r="C7498" t="s">
        <v>35</v>
      </c>
      <c r="D7498" t="s">
        <v>36</v>
      </c>
      <c r="E7498" t="s">
        <v>15</v>
      </c>
      <c r="F7498" t="s">
        <v>16</v>
      </c>
      <c r="G7498" t="s">
        <v>19</v>
      </c>
      <c r="H7498">
        <v>1</v>
      </c>
      <c r="I7498">
        <v>878</v>
      </c>
      <c r="J7498">
        <f>SUMIFS(I:I,B:B,Table1_2[[#This Row],[Category Level 2]],D:D,Table1_2[[#This Row],[Brand]],E:E,Table1_2[[#This Row],[Region]],F:F,Table1_2[[#This Row],[Measure]],G:G,Table1_2[[#This Row],[Year]],H:H,"&lt;="&amp;Table1_2[[#This Row],[Month]])</f>
        <v>878</v>
      </c>
      <c r="K7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11565.7808</v>
      </c>
      <c r="N7498">
        <f>Table1_2[[#This Row],[Value]]*2.5</f>
        <v>2195</v>
      </c>
    </row>
    <row r="7499" spans="1:14" x14ac:dyDescent="0.25">
      <c r="A7499" t="s">
        <v>11</v>
      </c>
      <c r="B7499" t="s">
        <v>50</v>
      </c>
      <c r="C7499" t="s">
        <v>35</v>
      </c>
      <c r="D7499" t="s">
        <v>36</v>
      </c>
      <c r="E7499" t="s">
        <v>15</v>
      </c>
      <c r="F7499" t="s">
        <v>16</v>
      </c>
      <c r="G7499" t="s">
        <v>19</v>
      </c>
      <c r="H7499">
        <v>2</v>
      </c>
      <c r="I7499">
        <v>866</v>
      </c>
      <c r="J7499">
        <f>SUMIFS(I:I,B:B,Table1_2[[#This Row],[Category Level 2]],D:D,Table1_2[[#This Row],[Brand]],E:E,Table1_2[[#This Row],[Region]],F:F,Table1_2[[#This Row],[Measure]],G:G,Table1_2[[#This Row],[Year]],H:H,"&lt;="&amp;Table1_2[[#This Row],[Month]])</f>
        <v>1744</v>
      </c>
      <c r="K7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11500.7808</v>
      </c>
      <c r="N7499">
        <f>Table1_2[[#This Row],[Value]]*2.5</f>
        <v>2165</v>
      </c>
    </row>
    <row r="7500" spans="1:14" x14ac:dyDescent="0.25">
      <c r="A7500" t="s">
        <v>11</v>
      </c>
      <c r="B7500" t="s">
        <v>50</v>
      </c>
      <c r="C7500" t="s">
        <v>35</v>
      </c>
      <c r="D7500" t="s">
        <v>36</v>
      </c>
      <c r="E7500" t="s">
        <v>15</v>
      </c>
      <c r="F7500" t="s">
        <v>16</v>
      </c>
      <c r="G7500" t="s">
        <v>19</v>
      </c>
      <c r="H7500">
        <v>3</v>
      </c>
      <c r="I7500">
        <v>1036.1952000000001</v>
      </c>
      <c r="J7500">
        <f>SUMIFS(I:I,B:B,Table1_2[[#This Row],[Category Level 2]],D:D,Table1_2[[#This Row],[Brand]],E:E,Table1_2[[#This Row],[Region]],F:F,Table1_2[[#This Row],[Measure]],G:G,Table1_2[[#This Row],[Year]],H:H,"&lt;="&amp;Table1_2[[#This Row],[Month]])</f>
        <v>2780.1952000000001</v>
      </c>
      <c r="K7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11528.976000000001</v>
      </c>
      <c r="N7500">
        <f>Table1_2[[#This Row],[Value]]*2.5</f>
        <v>2590.4880000000003</v>
      </c>
    </row>
    <row r="7501" spans="1:14" x14ac:dyDescent="0.25">
      <c r="A7501" t="s">
        <v>11</v>
      </c>
      <c r="B7501" t="s">
        <v>50</v>
      </c>
      <c r="C7501" t="s">
        <v>35</v>
      </c>
      <c r="D7501" t="s">
        <v>36</v>
      </c>
      <c r="E7501" t="s">
        <v>15</v>
      </c>
      <c r="F7501" t="s">
        <v>16</v>
      </c>
      <c r="G7501" t="s">
        <v>19</v>
      </c>
      <c r="H7501">
        <v>4</v>
      </c>
      <c r="I7501">
        <v>972</v>
      </c>
      <c r="J7501">
        <f>SUMIFS(I:I,B:B,Table1_2[[#This Row],[Category Level 2]],D:D,Table1_2[[#This Row],[Brand]],E:E,Table1_2[[#This Row],[Region]],F:F,Table1_2[[#This Row],[Measure]],G:G,Table1_2[[#This Row],[Year]],H:H,"&lt;="&amp;Table1_2[[#This Row],[Month]])</f>
        <v>3752.1952000000001</v>
      </c>
      <c r="K7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11670.939200000001</v>
      </c>
      <c r="N7501">
        <f>Table1_2[[#This Row],[Value]]*2.5</f>
        <v>2430</v>
      </c>
    </row>
    <row r="7502" spans="1:14" x14ac:dyDescent="0.25">
      <c r="A7502" t="s">
        <v>11</v>
      </c>
      <c r="B7502" t="s">
        <v>50</v>
      </c>
      <c r="C7502" t="s">
        <v>35</v>
      </c>
      <c r="D7502" t="s">
        <v>36</v>
      </c>
      <c r="E7502" t="s">
        <v>15</v>
      </c>
      <c r="F7502" t="s">
        <v>16</v>
      </c>
      <c r="G7502" t="s">
        <v>19</v>
      </c>
      <c r="H7502">
        <v>5</v>
      </c>
      <c r="I7502">
        <v>816</v>
      </c>
      <c r="J7502">
        <f>SUMIFS(I:I,B:B,Table1_2[[#This Row],[Category Level 2]],D:D,Table1_2[[#This Row],[Brand]],E:E,Table1_2[[#This Row],[Region]],F:F,Table1_2[[#This Row],[Measure]],G:G,Table1_2[[#This Row],[Year]],H:H,"&lt;="&amp;Table1_2[[#This Row],[Month]])</f>
        <v>4568.1952000000001</v>
      </c>
      <c r="K7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11211.939200000001</v>
      </c>
      <c r="N7502">
        <f>Table1_2[[#This Row],[Value]]*2.5</f>
        <v>2040</v>
      </c>
    </row>
    <row r="7503" spans="1:14" x14ac:dyDescent="0.25">
      <c r="A7503" t="s">
        <v>11</v>
      </c>
      <c r="B7503" t="s">
        <v>50</v>
      </c>
      <c r="C7503" t="s">
        <v>35</v>
      </c>
      <c r="D7503" t="s">
        <v>36</v>
      </c>
      <c r="E7503" t="s">
        <v>15</v>
      </c>
      <c r="F7503" t="s">
        <v>16</v>
      </c>
      <c r="G7503" t="s">
        <v>19</v>
      </c>
      <c r="H7503">
        <v>6</v>
      </c>
      <c r="I7503">
        <v>797</v>
      </c>
      <c r="J7503">
        <f>SUMIFS(I:I,B:B,Table1_2[[#This Row],[Category Level 2]],D:D,Table1_2[[#This Row],[Brand]],E:E,Table1_2[[#This Row],[Region]],F:F,Table1_2[[#This Row],[Measure]],G:G,Table1_2[[#This Row],[Year]],H:H,"&lt;="&amp;Table1_2[[#This Row],[Month]])</f>
        <v>5365.1952000000001</v>
      </c>
      <c r="K7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10961.939200000001</v>
      </c>
      <c r="N7503">
        <f>Table1_2[[#This Row],[Value]]*2.5</f>
        <v>1992.5</v>
      </c>
    </row>
    <row r="7504" spans="1:14" x14ac:dyDescent="0.25">
      <c r="A7504" t="s">
        <v>11</v>
      </c>
      <c r="B7504" t="s">
        <v>50</v>
      </c>
      <c r="C7504" t="s">
        <v>35</v>
      </c>
      <c r="D7504" t="s">
        <v>36</v>
      </c>
      <c r="E7504" t="s">
        <v>15</v>
      </c>
      <c r="F7504" t="s">
        <v>16</v>
      </c>
      <c r="G7504" t="s">
        <v>19</v>
      </c>
      <c r="H7504">
        <v>7</v>
      </c>
      <c r="I7504">
        <v>867</v>
      </c>
      <c r="J7504">
        <f>SUMIFS(I:I,B:B,Table1_2[[#This Row],[Category Level 2]],D:D,Table1_2[[#This Row],[Brand]],E:E,Table1_2[[#This Row],[Region]],F:F,Table1_2[[#This Row],[Measure]],G:G,Table1_2[[#This Row],[Year]],H:H,"&lt;="&amp;Table1_2[[#This Row],[Month]])</f>
        <v>6232.1952000000001</v>
      </c>
      <c r="K7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10689.939200000001</v>
      </c>
      <c r="N7504">
        <f>Table1_2[[#This Row],[Value]]*2.5</f>
        <v>2167.5</v>
      </c>
    </row>
    <row r="7505" spans="1:14" x14ac:dyDescent="0.25">
      <c r="A7505" t="s">
        <v>11</v>
      </c>
      <c r="B7505" t="s">
        <v>50</v>
      </c>
      <c r="C7505" t="s">
        <v>35</v>
      </c>
      <c r="D7505" t="s">
        <v>36</v>
      </c>
      <c r="E7505" t="s">
        <v>15</v>
      </c>
      <c r="F7505" t="s">
        <v>16</v>
      </c>
      <c r="G7505" t="s">
        <v>19</v>
      </c>
      <c r="H7505">
        <v>8</v>
      </c>
      <c r="I7505">
        <v>870</v>
      </c>
      <c r="J7505">
        <f>SUMIFS(I:I,B:B,Table1_2[[#This Row],[Category Level 2]],D:D,Table1_2[[#This Row],[Brand]],E:E,Table1_2[[#This Row],[Region]],F:F,Table1_2[[#This Row],[Measure]],G:G,Table1_2[[#This Row],[Year]],H:H,"&lt;="&amp;Table1_2[[#This Row],[Month]])</f>
        <v>7102.1952000000001</v>
      </c>
      <c r="K7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10634.1952</v>
      </c>
      <c r="N7505">
        <f>Table1_2[[#This Row],[Value]]*2.5</f>
        <v>2175</v>
      </c>
    </row>
    <row r="7506" spans="1:14" x14ac:dyDescent="0.25">
      <c r="A7506" t="s">
        <v>11</v>
      </c>
      <c r="B7506" t="s">
        <v>50</v>
      </c>
      <c r="C7506" t="s">
        <v>35</v>
      </c>
      <c r="D7506" t="s">
        <v>36</v>
      </c>
      <c r="E7506" t="s">
        <v>15</v>
      </c>
      <c r="F7506" t="s">
        <v>16</v>
      </c>
      <c r="G7506" t="s">
        <v>19</v>
      </c>
      <c r="H7506">
        <v>9</v>
      </c>
      <c r="I7506">
        <v>865</v>
      </c>
      <c r="J7506">
        <f>SUMIFS(I:I,B:B,Table1_2[[#This Row],[Category Level 2]],D:D,Table1_2[[#This Row],[Brand]],E:E,Table1_2[[#This Row],[Region]],F:F,Table1_2[[#This Row],[Measure]],G:G,Table1_2[[#This Row],[Year]],H:H,"&lt;="&amp;Table1_2[[#This Row],[Month]])</f>
        <v>7967.1952000000001</v>
      </c>
      <c r="K7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10538.1952</v>
      </c>
      <c r="N7506">
        <f>Table1_2[[#This Row],[Value]]*2.5</f>
        <v>2162.5</v>
      </c>
    </row>
    <row r="7507" spans="1:14" x14ac:dyDescent="0.25">
      <c r="A7507" t="s">
        <v>11</v>
      </c>
      <c r="B7507" t="s">
        <v>50</v>
      </c>
      <c r="C7507" t="s">
        <v>35</v>
      </c>
      <c r="D7507" t="s">
        <v>36</v>
      </c>
      <c r="E7507" t="s">
        <v>15</v>
      </c>
      <c r="F7507" t="s">
        <v>16</v>
      </c>
      <c r="G7507" t="s">
        <v>19</v>
      </c>
      <c r="H7507">
        <v>10</v>
      </c>
      <c r="I7507">
        <v>889</v>
      </c>
      <c r="J7507">
        <f>SUMIFS(I:I,B:B,Table1_2[[#This Row],[Category Level 2]],D:D,Table1_2[[#This Row],[Brand]],E:E,Table1_2[[#This Row],[Region]],F:F,Table1_2[[#This Row],[Measure]],G:G,Table1_2[[#This Row],[Year]],H:H,"&lt;="&amp;Table1_2[[#This Row],[Month]])</f>
        <v>8856.1952000000001</v>
      </c>
      <c r="K7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10524.1952</v>
      </c>
      <c r="N7507">
        <f>Table1_2[[#This Row],[Value]]*2.5</f>
        <v>2222.5</v>
      </c>
    </row>
    <row r="7508" spans="1:14" x14ac:dyDescent="0.25">
      <c r="A7508" t="s">
        <v>11</v>
      </c>
      <c r="B7508" t="s">
        <v>50</v>
      </c>
      <c r="C7508" t="s">
        <v>35</v>
      </c>
      <c r="D7508" t="s">
        <v>36</v>
      </c>
      <c r="E7508" t="s">
        <v>15</v>
      </c>
      <c r="F7508" t="s">
        <v>16</v>
      </c>
      <c r="G7508" t="s">
        <v>19</v>
      </c>
      <c r="H7508">
        <v>11</v>
      </c>
      <c r="I7508">
        <v>661</v>
      </c>
      <c r="J7508">
        <f>SUMIFS(I:I,B:B,Table1_2[[#This Row],[Category Level 2]],D:D,Table1_2[[#This Row],[Brand]],E:E,Table1_2[[#This Row],[Region]],F:F,Table1_2[[#This Row],[Measure]],G:G,Table1_2[[#This Row],[Year]],H:H,"&lt;="&amp;Table1_2[[#This Row],[Month]])</f>
        <v>9517.1952000000001</v>
      </c>
      <c r="K7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10320.1952</v>
      </c>
      <c r="N7508">
        <f>Table1_2[[#This Row],[Value]]*2.5</f>
        <v>1652.5</v>
      </c>
    </row>
    <row r="7509" spans="1:14" x14ac:dyDescent="0.25">
      <c r="A7509" t="s">
        <v>11</v>
      </c>
      <c r="B7509" t="s">
        <v>50</v>
      </c>
      <c r="C7509" t="s">
        <v>35</v>
      </c>
      <c r="D7509" t="s">
        <v>36</v>
      </c>
      <c r="E7509" t="s">
        <v>15</v>
      </c>
      <c r="F7509" t="s">
        <v>16</v>
      </c>
      <c r="G7509" t="s">
        <v>19</v>
      </c>
      <c r="H7509">
        <v>12</v>
      </c>
      <c r="I7509">
        <v>900.40480000000002</v>
      </c>
      <c r="J7509">
        <f>SUMIFS(I:I,B:B,Table1_2[[#This Row],[Category Level 2]],D:D,Table1_2[[#This Row],[Brand]],E:E,Table1_2[[#This Row],[Region]],F:F,Table1_2[[#This Row],[Measure]],G:G,Table1_2[[#This Row],[Year]],H:H,"&lt;="&amp;Table1_2[[#This Row],[Month]])</f>
        <v>10417.6</v>
      </c>
      <c r="K7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10417.6</v>
      </c>
      <c r="N7509">
        <f>Table1_2[[#This Row],[Value]]*2.5</f>
        <v>2251.0120000000002</v>
      </c>
    </row>
    <row r="7510" spans="1:14" x14ac:dyDescent="0.25">
      <c r="A7510" t="s">
        <v>11</v>
      </c>
      <c r="B7510" t="s">
        <v>50</v>
      </c>
      <c r="C7510" t="s">
        <v>35</v>
      </c>
      <c r="D7510" t="s">
        <v>36</v>
      </c>
      <c r="E7510" t="s">
        <v>15</v>
      </c>
      <c r="F7510" t="s">
        <v>16</v>
      </c>
      <c r="G7510" t="s">
        <v>20</v>
      </c>
      <c r="H7510">
        <v>1</v>
      </c>
      <c r="I7510">
        <v>846.22559999999999</v>
      </c>
      <c r="J7510">
        <f>SUMIFS(I:I,B:B,Table1_2[[#This Row],[Category Level 2]],D:D,Table1_2[[#This Row],[Brand]],E:E,Table1_2[[#This Row],[Region]],F:F,Table1_2[[#This Row],[Measure]],G:G,Table1_2[[#This Row],[Year]],H:H,"&lt;="&amp;Table1_2[[#This Row],[Month]])</f>
        <v>846.22559999999999</v>
      </c>
      <c r="K7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10385.8256</v>
      </c>
      <c r="N7510">
        <f>Table1_2[[#This Row],[Value]]*2.5</f>
        <v>2115.5639999999999</v>
      </c>
    </row>
    <row r="7511" spans="1:14" x14ac:dyDescent="0.25">
      <c r="A7511" t="s">
        <v>11</v>
      </c>
      <c r="B7511" t="s">
        <v>50</v>
      </c>
      <c r="C7511" t="s">
        <v>35</v>
      </c>
      <c r="D7511" t="s">
        <v>36</v>
      </c>
      <c r="E7511" t="s">
        <v>15</v>
      </c>
      <c r="F7511" t="s">
        <v>16</v>
      </c>
      <c r="G7511" t="s">
        <v>20</v>
      </c>
      <c r="H7511">
        <v>2</v>
      </c>
      <c r="I7511">
        <v>909.93439999999998</v>
      </c>
      <c r="J7511">
        <f>SUMIFS(I:I,B:B,Table1_2[[#This Row],[Category Level 2]],D:D,Table1_2[[#This Row],[Brand]],E:E,Table1_2[[#This Row],[Region]],F:F,Table1_2[[#This Row],[Measure]],G:G,Table1_2[[#This Row],[Year]],H:H,"&lt;="&amp;Table1_2[[#This Row],[Month]])</f>
        <v>1756.1599999999999</v>
      </c>
      <c r="K7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10429.76</v>
      </c>
      <c r="N7511">
        <f>Table1_2[[#This Row],[Value]]*2.5</f>
        <v>2274.8359999999998</v>
      </c>
    </row>
    <row r="7512" spans="1:14" x14ac:dyDescent="0.25">
      <c r="A7512" t="s">
        <v>11</v>
      </c>
      <c r="B7512" t="s">
        <v>50</v>
      </c>
      <c r="C7512" t="s">
        <v>35</v>
      </c>
      <c r="D7512" t="s">
        <v>36</v>
      </c>
      <c r="E7512" t="s">
        <v>15</v>
      </c>
      <c r="F7512" t="s">
        <v>16</v>
      </c>
      <c r="G7512" t="s">
        <v>20</v>
      </c>
      <c r="H7512">
        <v>3</v>
      </c>
      <c r="I7512">
        <v>1184.3407999999999</v>
      </c>
      <c r="J7512">
        <f>SUMIFS(I:I,B:B,Table1_2[[#This Row],[Category Level 2]],D:D,Table1_2[[#This Row],[Brand]],E:E,Table1_2[[#This Row],[Region]],F:F,Table1_2[[#This Row],[Measure]],G:G,Table1_2[[#This Row],[Year]],H:H,"&lt;="&amp;Table1_2[[#This Row],[Month]])</f>
        <v>2940.5007999999998</v>
      </c>
      <c r="K7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10577.9056</v>
      </c>
      <c r="N7512">
        <f>Table1_2[[#This Row],[Value]]*2.5</f>
        <v>2960.8519999999999</v>
      </c>
    </row>
    <row r="7513" spans="1:14" x14ac:dyDescent="0.25">
      <c r="A7513" t="s">
        <v>11</v>
      </c>
      <c r="B7513" t="s">
        <v>50</v>
      </c>
      <c r="C7513" t="s">
        <v>35</v>
      </c>
      <c r="D7513" t="s">
        <v>36</v>
      </c>
      <c r="E7513" t="s">
        <v>15</v>
      </c>
      <c r="F7513" t="s">
        <v>16</v>
      </c>
      <c r="G7513" t="s">
        <v>20</v>
      </c>
      <c r="H7513">
        <v>4</v>
      </c>
      <c r="I7513">
        <v>1011.5839999999999</v>
      </c>
      <c r="J7513">
        <f>SUMIFS(I:I,B:B,Table1_2[[#This Row],[Category Level 2]],D:D,Table1_2[[#This Row],[Brand]],E:E,Table1_2[[#This Row],[Region]],F:F,Table1_2[[#This Row],[Measure]],G:G,Table1_2[[#This Row],[Year]],H:H,"&lt;="&amp;Table1_2[[#This Row],[Month]])</f>
        <v>3952.0847999999996</v>
      </c>
      <c r="K7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10617.489600000001</v>
      </c>
      <c r="N7513">
        <f>Table1_2[[#This Row],[Value]]*2.5</f>
        <v>2528.96</v>
      </c>
    </row>
    <row r="7514" spans="1:14" x14ac:dyDescent="0.25">
      <c r="A7514" t="s">
        <v>11</v>
      </c>
      <c r="B7514" t="s">
        <v>50</v>
      </c>
      <c r="C7514" t="s">
        <v>35</v>
      </c>
      <c r="D7514" t="s">
        <v>36</v>
      </c>
      <c r="E7514" t="s">
        <v>15</v>
      </c>
      <c r="F7514" t="s">
        <v>16</v>
      </c>
      <c r="G7514" t="s">
        <v>20</v>
      </c>
      <c r="H7514">
        <v>5</v>
      </c>
      <c r="I7514">
        <v>1015.6336</v>
      </c>
      <c r="J7514">
        <f>SUMIFS(I:I,B:B,Table1_2[[#This Row],[Category Level 2]],D:D,Table1_2[[#This Row],[Brand]],E:E,Table1_2[[#This Row],[Region]],F:F,Table1_2[[#This Row],[Measure]],G:G,Table1_2[[#This Row],[Year]],H:H,"&lt;="&amp;Table1_2[[#This Row],[Month]])</f>
        <v>4967.7183999999997</v>
      </c>
      <c r="K7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10817.1232</v>
      </c>
      <c r="N7514">
        <f>Table1_2[[#This Row],[Value]]*2.5</f>
        <v>2539.0839999999998</v>
      </c>
    </row>
    <row r="7515" spans="1:14" x14ac:dyDescent="0.25">
      <c r="A7515" t="s">
        <v>11</v>
      </c>
      <c r="B7515" t="s">
        <v>50</v>
      </c>
      <c r="C7515" t="s">
        <v>35</v>
      </c>
      <c r="D7515" t="s">
        <v>36</v>
      </c>
      <c r="E7515" t="s">
        <v>15</v>
      </c>
      <c r="F7515" t="s">
        <v>16</v>
      </c>
      <c r="G7515" t="s">
        <v>20</v>
      </c>
      <c r="H7515">
        <v>6</v>
      </c>
      <c r="I7515">
        <v>1107.1712</v>
      </c>
      <c r="J7515">
        <f>SUMIFS(I:I,B:B,Table1_2[[#This Row],[Category Level 2]],D:D,Table1_2[[#This Row],[Brand]],E:E,Table1_2[[#This Row],[Region]],F:F,Table1_2[[#This Row],[Measure]],G:G,Table1_2[[#This Row],[Year]],H:H,"&lt;="&amp;Table1_2[[#This Row],[Month]])</f>
        <v>6074.8895999999995</v>
      </c>
      <c r="K7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11127.294399999999</v>
      </c>
      <c r="N7515">
        <f>Table1_2[[#This Row],[Value]]*2.5</f>
        <v>2767.9279999999999</v>
      </c>
    </row>
    <row r="7516" spans="1:14" x14ac:dyDescent="0.25">
      <c r="A7516" t="s">
        <v>11</v>
      </c>
      <c r="B7516" t="s">
        <v>50</v>
      </c>
      <c r="C7516" t="s">
        <v>35</v>
      </c>
      <c r="D7516" t="s">
        <v>36</v>
      </c>
      <c r="E7516" t="s">
        <v>15</v>
      </c>
      <c r="F7516" t="s">
        <v>16</v>
      </c>
      <c r="G7516" t="s">
        <v>20</v>
      </c>
      <c r="H7516">
        <v>7</v>
      </c>
      <c r="I7516">
        <v>1116.0367999999999</v>
      </c>
      <c r="J7516">
        <f>SUMIFS(I:I,B:B,Table1_2[[#This Row],[Category Level 2]],D:D,Table1_2[[#This Row],[Brand]],E:E,Table1_2[[#This Row],[Region]],F:F,Table1_2[[#This Row],[Measure]],G:G,Table1_2[[#This Row],[Year]],H:H,"&lt;="&amp;Table1_2[[#This Row],[Month]])</f>
        <v>7190.9263999999994</v>
      </c>
      <c r="K7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11376.331200000001</v>
      </c>
      <c r="N7516">
        <f>Table1_2[[#This Row],[Value]]*2.5</f>
        <v>2790.0919999999996</v>
      </c>
    </row>
    <row r="7517" spans="1:14" x14ac:dyDescent="0.25">
      <c r="A7517" t="s">
        <v>11</v>
      </c>
      <c r="B7517" t="s">
        <v>50</v>
      </c>
      <c r="C7517" t="s">
        <v>35</v>
      </c>
      <c r="D7517" t="s">
        <v>36</v>
      </c>
      <c r="E7517" t="s">
        <v>15</v>
      </c>
      <c r="F7517" t="s">
        <v>16</v>
      </c>
      <c r="G7517" t="s">
        <v>20</v>
      </c>
      <c r="H7517">
        <v>8</v>
      </c>
      <c r="I7517">
        <v>998.47519999999997</v>
      </c>
      <c r="J7517">
        <f>SUMIFS(I:I,B:B,Table1_2[[#This Row],[Category Level 2]],D:D,Table1_2[[#This Row],[Brand]],E:E,Table1_2[[#This Row],[Region]],F:F,Table1_2[[#This Row],[Measure]],G:G,Table1_2[[#This Row],[Year]],H:H,"&lt;="&amp;Table1_2[[#This Row],[Month]])</f>
        <v>8189.4015999999992</v>
      </c>
      <c r="K7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11504.806399999999</v>
      </c>
      <c r="N7517">
        <f>Table1_2[[#This Row],[Value]]*2.5</f>
        <v>2496.1880000000001</v>
      </c>
    </row>
    <row r="7518" spans="1:14" x14ac:dyDescent="0.25">
      <c r="A7518" t="s">
        <v>11</v>
      </c>
      <c r="B7518" t="s">
        <v>50</v>
      </c>
      <c r="C7518" t="s">
        <v>35</v>
      </c>
      <c r="D7518" t="s">
        <v>36</v>
      </c>
      <c r="E7518" t="s">
        <v>15</v>
      </c>
      <c r="F7518" t="s">
        <v>16</v>
      </c>
      <c r="G7518" t="s">
        <v>20</v>
      </c>
      <c r="H7518">
        <v>9</v>
      </c>
      <c r="I7518">
        <v>1050.4144000000001</v>
      </c>
      <c r="J7518">
        <f>SUMIFS(I:I,B:B,Table1_2[[#This Row],[Category Level 2]],D:D,Table1_2[[#This Row],[Brand]],E:E,Table1_2[[#This Row],[Region]],F:F,Table1_2[[#This Row],[Measure]],G:G,Table1_2[[#This Row],[Year]],H:H,"&lt;="&amp;Table1_2[[#This Row],[Month]])</f>
        <v>9239.8159999999989</v>
      </c>
      <c r="K7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11690.220799999999</v>
      </c>
      <c r="N7518">
        <f>Table1_2[[#This Row],[Value]]*2.5</f>
        <v>2626.0360000000001</v>
      </c>
    </row>
    <row r="7519" spans="1:14" x14ac:dyDescent="0.25">
      <c r="A7519" t="s">
        <v>11</v>
      </c>
      <c r="B7519" t="s">
        <v>50</v>
      </c>
      <c r="C7519" t="s">
        <v>35</v>
      </c>
      <c r="D7519" t="s">
        <v>36</v>
      </c>
      <c r="E7519" t="s">
        <v>15</v>
      </c>
      <c r="F7519" t="s">
        <v>16</v>
      </c>
      <c r="G7519" t="s">
        <v>20</v>
      </c>
      <c r="H7519">
        <v>10</v>
      </c>
      <c r="I7519">
        <v>1086.6592000000001</v>
      </c>
      <c r="J7519">
        <f>SUMIFS(I:I,B:B,Table1_2[[#This Row],[Category Level 2]],D:D,Table1_2[[#This Row],[Brand]],E:E,Table1_2[[#This Row],[Region]],F:F,Table1_2[[#This Row],[Measure]],G:G,Table1_2[[#This Row],[Year]],H:H,"&lt;="&amp;Table1_2[[#This Row],[Month]])</f>
        <v>10326.475199999999</v>
      </c>
      <c r="K7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11887.88</v>
      </c>
      <c r="N7519">
        <f>Table1_2[[#This Row],[Value]]*2.5</f>
        <v>2716.6480000000001</v>
      </c>
    </row>
    <row r="7520" spans="1:14" x14ac:dyDescent="0.25">
      <c r="A7520" t="s">
        <v>11</v>
      </c>
      <c r="B7520" t="s">
        <v>50</v>
      </c>
      <c r="C7520" t="s">
        <v>35</v>
      </c>
      <c r="D7520" t="s">
        <v>36</v>
      </c>
      <c r="E7520" t="s">
        <v>15</v>
      </c>
      <c r="F7520" t="s">
        <v>16</v>
      </c>
      <c r="G7520" t="s">
        <v>20</v>
      </c>
      <c r="H7520">
        <v>11</v>
      </c>
      <c r="I7520">
        <v>1034.7808</v>
      </c>
      <c r="J7520">
        <f>SUMIFS(I:I,B:B,Table1_2[[#This Row],[Category Level 2]],D:D,Table1_2[[#This Row],[Brand]],E:E,Table1_2[[#This Row],[Region]],F:F,Table1_2[[#This Row],[Measure]],G:G,Table1_2[[#This Row],[Year]],H:H,"&lt;="&amp;Table1_2[[#This Row],[Month]])</f>
        <v>11361.255999999999</v>
      </c>
      <c r="K7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12261.6608</v>
      </c>
      <c r="N7520">
        <f>Table1_2[[#This Row],[Value]]*2.5</f>
        <v>2586.9520000000002</v>
      </c>
    </row>
    <row r="7521" spans="1:14" x14ac:dyDescent="0.25">
      <c r="A7521" t="s">
        <v>11</v>
      </c>
      <c r="B7521" t="s">
        <v>50</v>
      </c>
      <c r="C7521" t="s">
        <v>35</v>
      </c>
      <c r="D7521" t="s">
        <v>36</v>
      </c>
      <c r="E7521" t="s">
        <v>15</v>
      </c>
      <c r="F7521" t="s">
        <v>16</v>
      </c>
      <c r="G7521" t="s">
        <v>20</v>
      </c>
      <c r="H7521">
        <v>12</v>
      </c>
      <c r="I7521">
        <v>1054.2080000000001</v>
      </c>
      <c r="J7521">
        <f>SUMIFS(I:I,B:B,Table1_2[[#This Row],[Category Level 2]],D:D,Table1_2[[#This Row],[Brand]],E:E,Table1_2[[#This Row],[Region]],F:F,Table1_2[[#This Row],[Measure]],G:G,Table1_2[[#This Row],[Year]],H:H,"&lt;="&amp;Table1_2[[#This Row],[Month]])</f>
        <v>12415.464</v>
      </c>
      <c r="K7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12415.464</v>
      </c>
      <c r="N7521">
        <f>Table1_2[[#This Row],[Value]]*2.5</f>
        <v>2635.5200000000004</v>
      </c>
    </row>
    <row r="7522" spans="1:14" x14ac:dyDescent="0.25">
      <c r="A7522" t="s">
        <v>11</v>
      </c>
      <c r="B7522" t="s">
        <v>50</v>
      </c>
      <c r="C7522" t="s">
        <v>35</v>
      </c>
      <c r="D7522" t="s">
        <v>36</v>
      </c>
      <c r="E7522" t="s">
        <v>15</v>
      </c>
      <c r="F7522" t="s">
        <v>16</v>
      </c>
      <c r="G7522" t="s">
        <v>21</v>
      </c>
      <c r="H7522">
        <v>1</v>
      </c>
      <c r="I7522">
        <v>1078.6351999999999</v>
      </c>
      <c r="J7522">
        <f>SUMIFS(I:I,B:B,Table1_2[[#This Row],[Category Level 2]],D:D,Table1_2[[#This Row],[Brand]],E:E,Table1_2[[#This Row],[Region]],F:F,Table1_2[[#This Row],[Measure]],G:G,Table1_2[[#This Row],[Year]],H:H,"&lt;="&amp;Table1_2[[#This Row],[Month]])</f>
        <v>1078.6351999999999</v>
      </c>
      <c r="K7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12647.873600000001</v>
      </c>
      <c r="N7522">
        <f>Table1_2[[#This Row],[Value]]*2.5</f>
        <v>2696.5879999999997</v>
      </c>
    </row>
    <row r="7523" spans="1:14" x14ac:dyDescent="0.25">
      <c r="A7523" t="s">
        <v>11</v>
      </c>
      <c r="B7523" t="s">
        <v>50</v>
      </c>
      <c r="C7523" t="s">
        <v>35</v>
      </c>
      <c r="D7523" t="s">
        <v>36</v>
      </c>
      <c r="E7523" t="s">
        <v>15</v>
      </c>
      <c r="F7523" t="s">
        <v>16</v>
      </c>
      <c r="G7523" t="s">
        <v>21</v>
      </c>
      <c r="H7523">
        <v>2</v>
      </c>
      <c r="I7523">
        <v>902.072</v>
      </c>
      <c r="J7523">
        <f>SUMIFS(I:I,B:B,Table1_2[[#This Row],[Category Level 2]],D:D,Table1_2[[#This Row],[Brand]],E:E,Table1_2[[#This Row],[Region]],F:F,Table1_2[[#This Row],[Measure]],G:G,Table1_2[[#This Row],[Year]],H:H,"&lt;="&amp;Table1_2[[#This Row],[Month]])</f>
        <v>1980.7071999999998</v>
      </c>
      <c r="K7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12640.011200000001</v>
      </c>
      <c r="N7523">
        <f>Table1_2[[#This Row],[Value]]*2.5</f>
        <v>2255.1799999999998</v>
      </c>
    </row>
    <row r="7524" spans="1:14" x14ac:dyDescent="0.25">
      <c r="A7524" t="s">
        <v>11</v>
      </c>
      <c r="B7524" t="s">
        <v>50</v>
      </c>
      <c r="C7524" t="s">
        <v>35</v>
      </c>
      <c r="D7524" t="s">
        <v>36</v>
      </c>
      <c r="E7524" t="s">
        <v>15</v>
      </c>
      <c r="F7524" t="s">
        <v>16</v>
      </c>
      <c r="G7524" t="s">
        <v>21</v>
      </c>
      <c r="H7524">
        <v>3</v>
      </c>
      <c r="I7524">
        <v>1008.2927999999999</v>
      </c>
      <c r="J7524">
        <f>SUMIFS(I:I,B:B,Table1_2[[#This Row],[Category Level 2]],D:D,Table1_2[[#This Row],[Brand]],E:E,Table1_2[[#This Row],[Region]],F:F,Table1_2[[#This Row],[Measure]],G:G,Table1_2[[#This Row],[Year]],H:H,"&lt;="&amp;Table1_2[[#This Row],[Month]])</f>
        <v>2989</v>
      </c>
      <c r="K7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12463.9632</v>
      </c>
      <c r="N7524">
        <f>Table1_2[[#This Row],[Value]]*2.5</f>
        <v>2520.732</v>
      </c>
    </row>
    <row r="7525" spans="1:14" x14ac:dyDescent="0.25">
      <c r="A7525" t="s">
        <v>11</v>
      </c>
      <c r="B7525" t="s">
        <v>50</v>
      </c>
      <c r="C7525" t="s">
        <v>35</v>
      </c>
      <c r="D7525" t="s">
        <v>36</v>
      </c>
      <c r="E7525" t="s">
        <v>15</v>
      </c>
      <c r="F7525" t="s">
        <v>16</v>
      </c>
      <c r="G7525" t="s">
        <v>21</v>
      </c>
      <c r="H7525">
        <v>4</v>
      </c>
      <c r="I7525">
        <v>917.14559999999994</v>
      </c>
      <c r="J7525">
        <f>SUMIFS(I:I,B:B,Table1_2[[#This Row],[Category Level 2]],D:D,Table1_2[[#This Row],[Brand]],E:E,Table1_2[[#This Row],[Region]],F:F,Table1_2[[#This Row],[Measure]],G:G,Table1_2[[#This Row],[Year]],H:H,"&lt;="&amp;Table1_2[[#This Row],[Month]])</f>
        <v>3906.1455999999998</v>
      </c>
      <c r="K7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12369.524800000001</v>
      </c>
      <c r="N7525">
        <f>Table1_2[[#This Row],[Value]]*2.5</f>
        <v>2292.864</v>
      </c>
    </row>
    <row r="7526" spans="1:14" x14ac:dyDescent="0.25">
      <c r="A7526" t="s">
        <v>11</v>
      </c>
      <c r="B7526" t="s">
        <v>50</v>
      </c>
      <c r="C7526" t="s">
        <v>35</v>
      </c>
      <c r="D7526" t="s">
        <v>36</v>
      </c>
      <c r="E7526" t="s">
        <v>15</v>
      </c>
      <c r="F7526" t="s">
        <v>16</v>
      </c>
      <c r="G7526" t="s">
        <v>21</v>
      </c>
      <c r="H7526">
        <v>5</v>
      </c>
      <c r="I7526">
        <v>1191.1487999999999</v>
      </c>
      <c r="J7526">
        <f>SUMIFS(I:I,B:B,Table1_2[[#This Row],[Category Level 2]],D:D,Table1_2[[#This Row],[Brand]],E:E,Table1_2[[#This Row],[Region]],F:F,Table1_2[[#This Row],[Measure]],G:G,Table1_2[[#This Row],[Year]],H:H,"&lt;="&amp;Table1_2[[#This Row],[Month]])</f>
        <v>5097.2943999999998</v>
      </c>
      <c r="K7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12545.04</v>
      </c>
      <c r="N7526">
        <f>Table1_2[[#This Row],[Value]]*2.5</f>
        <v>2977.8719999999998</v>
      </c>
    </row>
    <row r="7527" spans="1:14" x14ac:dyDescent="0.25">
      <c r="A7527" t="s">
        <v>11</v>
      </c>
      <c r="B7527" t="s">
        <v>50</v>
      </c>
      <c r="C7527" t="s">
        <v>35</v>
      </c>
      <c r="D7527" t="s">
        <v>36</v>
      </c>
      <c r="E7527" t="s">
        <v>15</v>
      </c>
      <c r="F7527" t="s">
        <v>16</v>
      </c>
      <c r="G7527" t="s">
        <v>21</v>
      </c>
      <c r="H7527">
        <v>6</v>
      </c>
      <c r="I7527">
        <v>968.8048</v>
      </c>
      <c r="J7527">
        <f>SUMIFS(I:I,B:B,Table1_2[[#This Row],[Category Level 2]],D:D,Table1_2[[#This Row],[Brand]],E:E,Table1_2[[#This Row],[Region]],F:F,Table1_2[[#This Row],[Measure]],G:G,Table1_2[[#This Row],[Year]],H:H,"&lt;="&amp;Table1_2[[#This Row],[Month]])</f>
        <v>6066.0991999999997</v>
      </c>
      <c r="K7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12406.673600000002</v>
      </c>
      <c r="N7527">
        <f>Table1_2[[#This Row],[Value]]*2.5</f>
        <v>2422.0120000000002</v>
      </c>
    </row>
    <row r="7528" spans="1:14" x14ac:dyDescent="0.25">
      <c r="A7528" t="s">
        <v>11</v>
      </c>
      <c r="B7528" t="s">
        <v>50</v>
      </c>
      <c r="C7528" t="s">
        <v>35</v>
      </c>
      <c r="D7528" t="s">
        <v>36</v>
      </c>
      <c r="E7528" t="s">
        <v>15</v>
      </c>
      <c r="F7528" t="s">
        <v>16</v>
      </c>
      <c r="G7528" t="s">
        <v>21</v>
      </c>
      <c r="H7528">
        <v>7</v>
      </c>
      <c r="I7528">
        <v>1029.4639999999999</v>
      </c>
      <c r="J7528">
        <f>SUMIFS(I:I,B:B,Table1_2[[#This Row],[Category Level 2]],D:D,Table1_2[[#This Row],[Brand]],E:E,Table1_2[[#This Row],[Region]],F:F,Table1_2[[#This Row],[Measure]],G:G,Table1_2[[#This Row],[Year]],H:H,"&lt;="&amp;Table1_2[[#This Row],[Month]])</f>
        <v>7095.5631999999996</v>
      </c>
      <c r="K7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12320.1008</v>
      </c>
      <c r="N7528">
        <f>Table1_2[[#This Row],[Value]]*2.5</f>
        <v>2573.66</v>
      </c>
    </row>
    <row r="7529" spans="1:14" x14ac:dyDescent="0.25">
      <c r="A7529" t="s">
        <v>11</v>
      </c>
      <c r="B7529" t="s">
        <v>50</v>
      </c>
      <c r="C7529" t="s">
        <v>35</v>
      </c>
      <c r="D7529" t="s">
        <v>36</v>
      </c>
      <c r="E7529" t="s">
        <v>15</v>
      </c>
      <c r="F7529" t="s">
        <v>16</v>
      </c>
      <c r="G7529" t="s">
        <v>21</v>
      </c>
      <c r="H7529">
        <v>8</v>
      </c>
      <c r="I7529">
        <v>1075.2208000000001</v>
      </c>
      <c r="J7529">
        <f>SUMIFS(I:I,B:B,Table1_2[[#This Row],[Category Level 2]],D:D,Table1_2[[#This Row],[Brand]],E:E,Table1_2[[#This Row],[Region]],F:F,Table1_2[[#This Row],[Measure]],G:G,Table1_2[[#This Row],[Year]],H:H,"&lt;="&amp;Table1_2[[#This Row],[Month]])</f>
        <v>8170.7839999999997</v>
      </c>
      <c r="K7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12396.8464</v>
      </c>
      <c r="N7529">
        <f>Table1_2[[#This Row],[Value]]*2.5</f>
        <v>2688.0520000000001</v>
      </c>
    </row>
    <row r="7530" spans="1:14" x14ac:dyDescent="0.25">
      <c r="A7530" t="s">
        <v>11</v>
      </c>
      <c r="B7530" t="s">
        <v>50</v>
      </c>
      <c r="C7530" t="s">
        <v>35</v>
      </c>
      <c r="D7530" t="s">
        <v>36</v>
      </c>
      <c r="E7530" t="s">
        <v>15</v>
      </c>
      <c r="F7530" t="s">
        <v>16</v>
      </c>
      <c r="G7530" t="s">
        <v>21</v>
      </c>
      <c r="H7530">
        <v>9</v>
      </c>
      <c r="I7530">
        <v>1057.8304000000001</v>
      </c>
      <c r="J7530">
        <f>SUMIFS(I:I,B:B,Table1_2[[#This Row],[Category Level 2]],D:D,Table1_2[[#This Row],[Brand]],E:E,Table1_2[[#This Row],[Region]],F:F,Table1_2[[#This Row],[Measure]],G:G,Table1_2[[#This Row],[Year]],H:H,"&lt;="&amp;Table1_2[[#This Row],[Month]])</f>
        <v>9228.6144000000004</v>
      </c>
      <c r="K7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12404.2624</v>
      </c>
      <c r="N7530">
        <f>Table1_2[[#This Row],[Value]]*2.5</f>
        <v>2644.576</v>
      </c>
    </row>
    <row r="7531" spans="1:14" x14ac:dyDescent="0.25">
      <c r="A7531" t="s">
        <v>11</v>
      </c>
      <c r="B7531" t="s">
        <v>50</v>
      </c>
      <c r="C7531" t="s">
        <v>35</v>
      </c>
      <c r="D7531" t="s">
        <v>36</v>
      </c>
      <c r="E7531" t="s">
        <v>15</v>
      </c>
      <c r="F7531" t="s">
        <v>16</v>
      </c>
      <c r="G7531" t="s">
        <v>21</v>
      </c>
      <c r="H7531">
        <v>10</v>
      </c>
      <c r="I7531">
        <v>1001.8783999999999</v>
      </c>
      <c r="J7531">
        <f>SUMIFS(I:I,B:B,Table1_2[[#This Row],[Category Level 2]],D:D,Table1_2[[#This Row],[Brand]],E:E,Table1_2[[#This Row],[Region]],F:F,Table1_2[[#This Row],[Measure]],G:G,Table1_2[[#This Row],[Year]],H:H,"&lt;="&amp;Table1_2[[#This Row],[Month]])</f>
        <v>10230.4928</v>
      </c>
      <c r="K7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12319.481599999999</v>
      </c>
      <c r="N7531">
        <f>Table1_2[[#This Row],[Value]]*2.5</f>
        <v>2504.6959999999999</v>
      </c>
    </row>
    <row r="7532" spans="1:14" x14ac:dyDescent="0.25">
      <c r="A7532" t="s">
        <v>11</v>
      </c>
      <c r="B7532" t="s">
        <v>50</v>
      </c>
      <c r="C7532" t="s">
        <v>35</v>
      </c>
      <c r="D7532" t="s">
        <v>36</v>
      </c>
      <c r="E7532" t="s">
        <v>15</v>
      </c>
      <c r="F7532" t="s">
        <v>16</v>
      </c>
      <c r="G7532" t="s">
        <v>21</v>
      </c>
      <c r="H7532">
        <v>11</v>
      </c>
      <c r="I7532">
        <v>939.8288</v>
      </c>
      <c r="J7532">
        <f>SUMIFS(I:I,B:B,Table1_2[[#This Row],[Category Level 2]],D:D,Table1_2[[#This Row],[Brand]],E:E,Table1_2[[#This Row],[Region]],F:F,Table1_2[[#This Row],[Measure]],G:G,Table1_2[[#This Row],[Year]],H:H,"&lt;="&amp;Table1_2[[#This Row],[Month]])</f>
        <v>11170.321599999999</v>
      </c>
      <c r="K7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12224.5296</v>
      </c>
      <c r="N7532">
        <f>Table1_2[[#This Row],[Value]]*2.5</f>
        <v>2349.5720000000001</v>
      </c>
    </row>
    <row r="7533" spans="1:14" x14ac:dyDescent="0.25">
      <c r="A7533" t="s">
        <v>11</v>
      </c>
      <c r="B7533" t="s">
        <v>50</v>
      </c>
      <c r="C7533" t="s">
        <v>35</v>
      </c>
      <c r="D7533" t="s">
        <v>36</v>
      </c>
      <c r="E7533" t="s">
        <v>15</v>
      </c>
      <c r="F7533" t="s">
        <v>16</v>
      </c>
      <c r="G7533" t="s">
        <v>21</v>
      </c>
      <c r="H7533">
        <v>12</v>
      </c>
      <c r="I7533">
        <v>1000.5247999999999</v>
      </c>
      <c r="J7533">
        <f>SUMIFS(I:I,B:B,Table1_2[[#This Row],[Category Level 2]],D:D,Table1_2[[#This Row],[Brand]],E:E,Table1_2[[#This Row],[Region]],F:F,Table1_2[[#This Row],[Measure]],G:G,Table1_2[[#This Row],[Year]],H:H,"&lt;="&amp;Table1_2[[#This Row],[Month]])</f>
        <v>12170.846399999999</v>
      </c>
      <c r="K7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12170.846399999999</v>
      </c>
      <c r="N7533">
        <f>Table1_2[[#This Row],[Value]]*2.5</f>
        <v>2501.3119999999999</v>
      </c>
    </row>
    <row r="7534" spans="1:14" x14ac:dyDescent="0.25">
      <c r="A7534" t="s">
        <v>11</v>
      </c>
      <c r="B7534" t="s">
        <v>50</v>
      </c>
      <c r="C7534" t="s">
        <v>35</v>
      </c>
      <c r="D7534" t="s">
        <v>36</v>
      </c>
      <c r="E7534" t="s">
        <v>15</v>
      </c>
      <c r="F7534" t="s">
        <v>16</v>
      </c>
      <c r="G7534" t="s">
        <v>22</v>
      </c>
      <c r="H7534">
        <v>1</v>
      </c>
      <c r="I7534">
        <v>909.59680000000003</v>
      </c>
      <c r="J7534">
        <f>SUMIFS(I:I,B:B,Table1_2[[#This Row],[Category Level 2]],D:D,Table1_2[[#This Row],[Brand]],E:E,Table1_2[[#This Row],[Region]],F:F,Table1_2[[#This Row],[Measure]],G:G,Table1_2[[#This Row],[Year]],H:H,"&lt;="&amp;Table1_2[[#This Row],[Month]])</f>
        <v>909.59680000000003</v>
      </c>
      <c r="K7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12001.807999999997</v>
      </c>
      <c r="N7534">
        <f>Table1_2[[#This Row],[Value]]*2.5</f>
        <v>2273.9920000000002</v>
      </c>
    </row>
    <row r="7535" spans="1:14" x14ac:dyDescent="0.25">
      <c r="A7535" t="s">
        <v>11</v>
      </c>
      <c r="B7535" t="s">
        <v>50</v>
      </c>
      <c r="C7535" t="s">
        <v>35</v>
      </c>
      <c r="D7535" t="s">
        <v>36</v>
      </c>
      <c r="E7535" t="s">
        <v>15</v>
      </c>
      <c r="F7535" t="s">
        <v>16</v>
      </c>
      <c r="G7535" t="s">
        <v>22</v>
      </c>
      <c r="H7535">
        <v>2</v>
      </c>
      <c r="I7535">
        <v>844.096</v>
      </c>
      <c r="J7535">
        <f>SUMIFS(I:I,B:B,Table1_2[[#This Row],[Category Level 2]],D:D,Table1_2[[#This Row],[Brand]],E:E,Table1_2[[#This Row],[Region]],F:F,Table1_2[[#This Row],[Measure]],G:G,Table1_2[[#This Row],[Year]],H:H,"&lt;="&amp;Table1_2[[#This Row],[Month]])</f>
        <v>1753.6928</v>
      </c>
      <c r="K7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11943.831999999999</v>
      </c>
      <c r="N7535">
        <f>Table1_2[[#This Row],[Value]]*2.5</f>
        <v>2110.2399999999998</v>
      </c>
    </row>
    <row r="7536" spans="1:14" x14ac:dyDescent="0.25">
      <c r="A7536" t="s">
        <v>11</v>
      </c>
      <c r="B7536" t="s">
        <v>50</v>
      </c>
      <c r="C7536" t="s">
        <v>35</v>
      </c>
      <c r="D7536" t="s">
        <v>36</v>
      </c>
      <c r="E7536" t="s">
        <v>15</v>
      </c>
      <c r="F7536" t="s">
        <v>16</v>
      </c>
      <c r="G7536" t="s">
        <v>22</v>
      </c>
      <c r="H7536">
        <v>3</v>
      </c>
      <c r="I7536">
        <v>856.4864</v>
      </c>
      <c r="J7536">
        <f>SUMIFS(I:I,B:B,Table1_2[[#This Row],[Category Level 2]],D:D,Table1_2[[#This Row],[Brand]],E:E,Table1_2[[#This Row],[Region]],F:F,Table1_2[[#This Row],[Measure]],G:G,Table1_2[[#This Row],[Year]],H:H,"&lt;="&amp;Table1_2[[#This Row],[Month]])</f>
        <v>2610.1792</v>
      </c>
      <c r="K7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11792.025599999999</v>
      </c>
      <c r="N7536">
        <f>Table1_2[[#This Row],[Value]]*2.5</f>
        <v>2141.2159999999999</v>
      </c>
    </row>
    <row r="7537" spans="1:14" x14ac:dyDescent="0.25">
      <c r="A7537" t="s">
        <v>11</v>
      </c>
      <c r="B7537" t="s">
        <v>50</v>
      </c>
      <c r="C7537" t="s">
        <v>35</v>
      </c>
      <c r="D7537" t="s">
        <v>36</v>
      </c>
      <c r="E7537" t="s">
        <v>15</v>
      </c>
      <c r="F7537" t="s">
        <v>23</v>
      </c>
      <c r="G7537" t="s">
        <v>17</v>
      </c>
      <c r="H7537">
        <v>1</v>
      </c>
      <c r="I7537">
        <v>5266.9647999999997</v>
      </c>
      <c r="J7537">
        <f>SUMIFS(I:I,B:B,Table1_2[[#This Row],[Category Level 2]],D:D,Table1_2[[#This Row],[Brand]],E:E,Table1_2[[#This Row],[Region]],F:F,Table1_2[[#This Row],[Measure]],G:G,Table1_2[[#This Row],[Year]],H:H,"&lt;="&amp;Table1_2[[#This Row],[Month]])</f>
        <v>5266.9647999999997</v>
      </c>
      <c r="K7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5266.9647999999997</v>
      </c>
      <c r="N7537">
        <f>Table1_2[[#This Row],[Value]]*2.5</f>
        <v>13167.412</v>
      </c>
    </row>
    <row r="7538" spans="1:14" x14ac:dyDescent="0.25">
      <c r="A7538" t="s">
        <v>11</v>
      </c>
      <c r="B7538" t="s">
        <v>50</v>
      </c>
      <c r="C7538" t="s">
        <v>35</v>
      </c>
      <c r="D7538" t="s">
        <v>36</v>
      </c>
      <c r="E7538" t="s">
        <v>15</v>
      </c>
      <c r="F7538" t="s">
        <v>23</v>
      </c>
      <c r="G7538" t="s">
        <v>17</v>
      </c>
      <c r="H7538">
        <v>2</v>
      </c>
      <c r="I7538">
        <v>3868</v>
      </c>
      <c r="J7538">
        <f>SUMIFS(I:I,B:B,Table1_2[[#This Row],[Category Level 2]],D:D,Table1_2[[#This Row],[Brand]],E:E,Table1_2[[#This Row],[Region]],F:F,Table1_2[[#This Row],[Measure]],G:G,Table1_2[[#This Row],[Year]],H:H,"&lt;="&amp;Table1_2[[#This Row],[Month]])</f>
        <v>9134.9647999999997</v>
      </c>
      <c r="K7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9134.9647999999997</v>
      </c>
      <c r="N7538">
        <f>Table1_2[[#This Row],[Value]]*2.5</f>
        <v>9670</v>
      </c>
    </row>
    <row r="7539" spans="1:14" x14ac:dyDescent="0.25">
      <c r="A7539" t="s">
        <v>11</v>
      </c>
      <c r="B7539" t="s">
        <v>50</v>
      </c>
      <c r="C7539" t="s">
        <v>35</v>
      </c>
      <c r="D7539" t="s">
        <v>36</v>
      </c>
      <c r="E7539" t="s">
        <v>15</v>
      </c>
      <c r="F7539" t="s">
        <v>23</v>
      </c>
      <c r="G7539" t="s">
        <v>17</v>
      </c>
      <c r="H7539">
        <v>3</v>
      </c>
      <c r="I7539">
        <v>4958</v>
      </c>
      <c r="J7539">
        <f>SUMIFS(I:I,B:B,Table1_2[[#This Row],[Category Level 2]],D:D,Table1_2[[#This Row],[Brand]],E:E,Table1_2[[#This Row],[Region]],F:F,Table1_2[[#This Row],[Measure]],G:G,Table1_2[[#This Row],[Year]],H:H,"&lt;="&amp;Table1_2[[#This Row],[Month]])</f>
        <v>14092.9648</v>
      </c>
      <c r="K7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14092.9648</v>
      </c>
      <c r="N7539">
        <f>Table1_2[[#This Row],[Value]]*2.5</f>
        <v>12395</v>
      </c>
    </row>
    <row r="7540" spans="1:14" x14ac:dyDescent="0.25">
      <c r="A7540" t="s">
        <v>11</v>
      </c>
      <c r="B7540" t="s">
        <v>50</v>
      </c>
      <c r="C7540" t="s">
        <v>35</v>
      </c>
      <c r="D7540" t="s">
        <v>36</v>
      </c>
      <c r="E7540" t="s">
        <v>15</v>
      </c>
      <c r="F7540" t="s">
        <v>23</v>
      </c>
      <c r="G7540" t="s">
        <v>17</v>
      </c>
      <c r="H7540">
        <v>4</v>
      </c>
      <c r="I7540">
        <v>4764</v>
      </c>
      <c r="J7540">
        <f>SUMIFS(I:I,B:B,Table1_2[[#This Row],[Category Level 2]],D:D,Table1_2[[#This Row],[Brand]],E:E,Table1_2[[#This Row],[Region]],F:F,Table1_2[[#This Row],[Measure]],G:G,Table1_2[[#This Row],[Year]],H:H,"&lt;="&amp;Table1_2[[#This Row],[Month]])</f>
        <v>18856.964800000002</v>
      </c>
      <c r="K7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18856.964800000002</v>
      </c>
      <c r="N7540">
        <f>Table1_2[[#This Row],[Value]]*2.5</f>
        <v>11910</v>
      </c>
    </row>
    <row r="7541" spans="1:14" x14ac:dyDescent="0.25">
      <c r="A7541" t="s">
        <v>11</v>
      </c>
      <c r="B7541" t="s">
        <v>50</v>
      </c>
      <c r="C7541" t="s">
        <v>35</v>
      </c>
      <c r="D7541" t="s">
        <v>36</v>
      </c>
      <c r="E7541" t="s">
        <v>15</v>
      </c>
      <c r="F7541" t="s">
        <v>23</v>
      </c>
      <c r="G7541" t="s">
        <v>17</v>
      </c>
      <c r="H7541">
        <v>5</v>
      </c>
      <c r="I7541">
        <v>5169.2687999999998</v>
      </c>
      <c r="J7541">
        <f>SUMIFS(I:I,B:B,Table1_2[[#This Row],[Category Level 2]],D:D,Table1_2[[#This Row],[Brand]],E:E,Table1_2[[#This Row],[Region]],F:F,Table1_2[[#This Row],[Measure]],G:G,Table1_2[[#This Row],[Year]],H:H,"&lt;="&amp;Table1_2[[#This Row],[Month]])</f>
        <v>24026.2336</v>
      </c>
      <c r="K7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24026.2336</v>
      </c>
      <c r="N7541">
        <f>Table1_2[[#This Row],[Value]]*2.5</f>
        <v>12923.171999999999</v>
      </c>
    </row>
    <row r="7542" spans="1:14" x14ac:dyDescent="0.25">
      <c r="A7542" t="s">
        <v>11</v>
      </c>
      <c r="B7542" t="s">
        <v>50</v>
      </c>
      <c r="C7542" t="s">
        <v>35</v>
      </c>
      <c r="D7542" t="s">
        <v>36</v>
      </c>
      <c r="E7542" t="s">
        <v>15</v>
      </c>
      <c r="F7542" t="s">
        <v>23</v>
      </c>
      <c r="G7542" t="s">
        <v>17</v>
      </c>
      <c r="H7542">
        <v>6</v>
      </c>
      <c r="I7542">
        <v>4668</v>
      </c>
      <c r="J7542">
        <f>SUMIFS(I:I,B:B,Table1_2[[#This Row],[Category Level 2]],D:D,Table1_2[[#This Row],[Brand]],E:E,Table1_2[[#This Row],[Region]],F:F,Table1_2[[#This Row],[Measure]],G:G,Table1_2[[#This Row],[Year]],H:H,"&lt;="&amp;Table1_2[[#This Row],[Month]])</f>
        <v>28694.2336</v>
      </c>
      <c r="K7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28694.2336</v>
      </c>
      <c r="N7542">
        <f>Table1_2[[#This Row],[Value]]*2.5</f>
        <v>11670</v>
      </c>
    </row>
    <row r="7543" spans="1:14" x14ac:dyDescent="0.25">
      <c r="A7543" t="s">
        <v>11</v>
      </c>
      <c r="B7543" t="s">
        <v>50</v>
      </c>
      <c r="C7543" t="s">
        <v>35</v>
      </c>
      <c r="D7543" t="s">
        <v>36</v>
      </c>
      <c r="E7543" t="s">
        <v>15</v>
      </c>
      <c r="F7543" t="s">
        <v>23</v>
      </c>
      <c r="G7543" t="s">
        <v>17</v>
      </c>
      <c r="H7543">
        <v>7</v>
      </c>
      <c r="I7543">
        <v>5187</v>
      </c>
      <c r="J7543">
        <f>SUMIFS(I:I,B:B,Table1_2[[#This Row],[Category Level 2]],D:D,Table1_2[[#This Row],[Brand]],E:E,Table1_2[[#This Row],[Region]],F:F,Table1_2[[#This Row],[Measure]],G:G,Table1_2[[#This Row],[Year]],H:H,"&lt;="&amp;Table1_2[[#This Row],[Month]])</f>
        <v>33881.2336</v>
      </c>
      <c r="K7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33881.2336</v>
      </c>
      <c r="N7543">
        <f>Table1_2[[#This Row],[Value]]*2.5</f>
        <v>12967.5</v>
      </c>
    </row>
    <row r="7544" spans="1:14" x14ac:dyDescent="0.25">
      <c r="A7544" t="s">
        <v>11</v>
      </c>
      <c r="B7544" t="s">
        <v>50</v>
      </c>
      <c r="C7544" t="s">
        <v>35</v>
      </c>
      <c r="D7544" t="s">
        <v>36</v>
      </c>
      <c r="E7544" t="s">
        <v>15</v>
      </c>
      <c r="F7544" t="s">
        <v>23</v>
      </c>
      <c r="G7544" t="s">
        <v>17</v>
      </c>
      <c r="H7544">
        <v>8</v>
      </c>
      <c r="I7544">
        <v>4932</v>
      </c>
      <c r="J7544">
        <f>SUMIFS(I:I,B:B,Table1_2[[#This Row],[Category Level 2]],D:D,Table1_2[[#This Row],[Brand]],E:E,Table1_2[[#This Row],[Region]],F:F,Table1_2[[#This Row],[Measure]],G:G,Table1_2[[#This Row],[Year]],H:H,"&lt;="&amp;Table1_2[[#This Row],[Month]])</f>
        <v>38813.2336</v>
      </c>
      <c r="K7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38813.2336</v>
      </c>
      <c r="N7544">
        <f>Table1_2[[#This Row],[Value]]*2.5</f>
        <v>12330</v>
      </c>
    </row>
    <row r="7545" spans="1:14" x14ac:dyDescent="0.25">
      <c r="A7545" t="s">
        <v>11</v>
      </c>
      <c r="B7545" t="s">
        <v>50</v>
      </c>
      <c r="C7545" t="s">
        <v>35</v>
      </c>
      <c r="D7545" t="s">
        <v>36</v>
      </c>
      <c r="E7545" t="s">
        <v>15</v>
      </c>
      <c r="F7545" t="s">
        <v>23</v>
      </c>
      <c r="G7545" t="s">
        <v>17</v>
      </c>
      <c r="H7545">
        <v>9</v>
      </c>
      <c r="I7545">
        <v>4739</v>
      </c>
      <c r="J7545">
        <f>SUMIFS(I:I,B:B,Table1_2[[#This Row],[Category Level 2]],D:D,Table1_2[[#This Row],[Brand]],E:E,Table1_2[[#This Row],[Region]],F:F,Table1_2[[#This Row],[Measure]],G:G,Table1_2[[#This Row],[Year]],H:H,"&lt;="&amp;Table1_2[[#This Row],[Month]])</f>
        <v>43552.2336</v>
      </c>
      <c r="K7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43552.2336</v>
      </c>
      <c r="N7545">
        <f>Table1_2[[#This Row],[Value]]*2.5</f>
        <v>11847.5</v>
      </c>
    </row>
    <row r="7546" spans="1:14" x14ac:dyDescent="0.25">
      <c r="A7546" t="s">
        <v>11</v>
      </c>
      <c r="B7546" t="s">
        <v>50</v>
      </c>
      <c r="C7546" t="s">
        <v>35</v>
      </c>
      <c r="D7546" t="s">
        <v>36</v>
      </c>
      <c r="E7546" t="s">
        <v>15</v>
      </c>
      <c r="F7546" t="s">
        <v>23</v>
      </c>
      <c r="G7546" t="s">
        <v>17</v>
      </c>
      <c r="H7546">
        <v>10</v>
      </c>
      <c r="I7546">
        <v>5659</v>
      </c>
      <c r="J7546">
        <f>SUMIFS(I:I,B:B,Table1_2[[#This Row],[Category Level 2]],D:D,Table1_2[[#This Row],[Brand]],E:E,Table1_2[[#This Row],[Region]],F:F,Table1_2[[#This Row],[Measure]],G:G,Table1_2[[#This Row],[Year]],H:H,"&lt;="&amp;Table1_2[[#This Row],[Month]])</f>
        <v>49211.2336</v>
      </c>
      <c r="K7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49211.2336</v>
      </c>
      <c r="N7546">
        <f>Table1_2[[#This Row],[Value]]*2.5</f>
        <v>14147.5</v>
      </c>
    </row>
    <row r="7547" spans="1:14" x14ac:dyDescent="0.25">
      <c r="A7547" t="s">
        <v>11</v>
      </c>
      <c r="B7547" t="s">
        <v>50</v>
      </c>
      <c r="C7547" t="s">
        <v>35</v>
      </c>
      <c r="D7547" t="s">
        <v>36</v>
      </c>
      <c r="E7547" t="s">
        <v>15</v>
      </c>
      <c r="F7547" t="s">
        <v>23</v>
      </c>
      <c r="G7547" t="s">
        <v>17</v>
      </c>
      <c r="H7547">
        <v>11</v>
      </c>
      <c r="I7547">
        <v>5062</v>
      </c>
      <c r="J7547">
        <f>SUMIFS(I:I,B:B,Table1_2[[#This Row],[Category Level 2]],D:D,Table1_2[[#This Row],[Brand]],E:E,Table1_2[[#This Row],[Region]],F:F,Table1_2[[#This Row],[Measure]],G:G,Table1_2[[#This Row],[Year]],H:H,"&lt;="&amp;Table1_2[[#This Row],[Month]])</f>
        <v>54273.2336</v>
      </c>
      <c r="K7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54273.2336</v>
      </c>
      <c r="N7547">
        <f>Table1_2[[#This Row],[Value]]*2.5</f>
        <v>12655</v>
      </c>
    </row>
    <row r="7548" spans="1:14" x14ac:dyDescent="0.25">
      <c r="A7548" t="s">
        <v>11</v>
      </c>
      <c r="B7548" t="s">
        <v>50</v>
      </c>
      <c r="C7548" t="s">
        <v>35</v>
      </c>
      <c r="D7548" t="s">
        <v>36</v>
      </c>
      <c r="E7548" t="s">
        <v>15</v>
      </c>
      <c r="F7548" t="s">
        <v>23</v>
      </c>
      <c r="G7548" t="s">
        <v>17</v>
      </c>
      <c r="H7548">
        <v>12</v>
      </c>
      <c r="I7548">
        <v>5182</v>
      </c>
      <c r="J7548">
        <f>SUMIFS(I:I,B:B,Table1_2[[#This Row],[Category Level 2]],D:D,Table1_2[[#This Row],[Brand]],E:E,Table1_2[[#This Row],[Region]],F:F,Table1_2[[#This Row],[Measure]],G:G,Table1_2[[#This Row],[Year]],H:H,"&lt;="&amp;Table1_2[[#This Row],[Month]])</f>
        <v>59455.2336</v>
      </c>
      <c r="K7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59455.2336</v>
      </c>
      <c r="N7548">
        <f>Table1_2[[#This Row],[Value]]*2.5</f>
        <v>12955</v>
      </c>
    </row>
    <row r="7549" spans="1:14" x14ac:dyDescent="0.25">
      <c r="A7549" t="s">
        <v>11</v>
      </c>
      <c r="B7549" t="s">
        <v>50</v>
      </c>
      <c r="C7549" t="s">
        <v>35</v>
      </c>
      <c r="D7549" t="s">
        <v>36</v>
      </c>
      <c r="E7549" t="s">
        <v>15</v>
      </c>
      <c r="F7549" t="s">
        <v>23</v>
      </c>
      <c r="G7549" t="s">
        <v>18</v>
      </c>
      <c r="H7549">
        <v>1</v>
      </c>
      <c r="I7549">
        <v>4746</v>
      </c>
      <c r="J7549">
        <f>SUMIFS(I:I,B:B,Table1_2[[#This Row],[Category Level 2]],D:D,Table1_2[[#This Row],[Brand]],E:E,Table1_2[[#This Row],[Region]],F:F,Table1_2[[#This Row],[Measure]],G:G,Table1_2[[#This Row],[Year]],H:H,"&lt;="&amp;Table1_2[[#This Row],[Month]])</f>
        <v>4746</v>
      </c>
      <c r="K7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58934.268799999998</v>
      </c>
      <c r="N7549">
        <f>Table1_2[[#This Row],[Value]]*2.5</f>
        <v>11865</v>
      </c>
    </row>
    <row r="7550" spans="1:14" x14ac:dyDescent="0.25">
      <c r="A7550" t="s">
        <v>11</v>
      </c>
      <c r="B7550" t="s">
        <v>50</v>
      </c>
      <c r="C7550" t="s">
        <v>35</v>
      </c>
      <c r="D7550" t="s">
        <v>36</v>
      </c>
      <c r="E7550" t="s">
        <v>15</v>
      </c>
      <c r="F7550" t="s">
        <v>23</v>
      </c>
      <c r="G7550" t="s">
        <v>18</v>
      </c>
      <c r="H7550">
        <v>2</v>
      </c>
      <c r="I7550">
        <v>4609</v>
      </c>
      <c r="J7550">
        <f>SUMIFS(I:I,B:B,Table1_2[[#This Row],[Category Level 2]],D:D,Table1_2[[#This Row],[Brand]],E:E,Table1_2[[#This Row],[Region]],F:F,Table1_2[[#This Row],[Measure]],G:G,Table1_2[[#This Row],[Year]],H:H,"&lt;="&amp;Table1_2[[#This Row],[Month]])</f>
        <v>9355</v>
      </c>
      <c r="K7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59675.268799999998</v>
      </c>
      <c r="N7550">
        <f>Table1_2[[#This Row],[Value]]*2.5</f>
        <v>11522.5</v>
      </c>
    </row>
    <row r="7551" spans="1:14" x14ac:dyDescent="0.25">
      <c r="A7551" t="s">
        <v>11</v>
      </c>
      <c r="B7551" t="s">
        <v>50</v>
      </c>
      <c r="C7551" t="s">
        <v>35</v>
      </c>
      <c r="D7551" t="s">
        <v>36</v>
      </c>
      <c r="E7551" t="s">
        <v>15</v>
      </c>
      <c r="F7551" t="s">
        <v>23</v>
      </c>
      <c r="G7551" t="s">
        <v>18</v>
      </c>
      <c r="H7551">
        <v>3</v>
      </c>
      <c r="I7551">
        <v>4988</v>
      </c>
      <c r="J7551">
        <f>SUMIFS(I:I,B:B,Table1_2[[#This Row],[Category Level 2]],D:D,Table1_2[[#This Row],[Brand]],E:E,Table1_2[[#This Row],[Region]],F:F,Table1_2[[#This Row],[Measure]],G:G,Table1_2[[#This Row],[Year]],H:H,"&lt;="&amp;Table1_2[[#This Row],[Month]])</f>
        <v>14343</v>
      </c>
      <c r="K7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59705.268799999998</v>
      </c>
      <c r="N7551">
        <f>Table1_2[[#This Row],[Value]]*2.5</f>
        <v>12470</v>
      </c>
    </row>
    <row r="7552" spans="1:14" x14ac:dyDescent="0.25">
      <c r="A7552" t="s">
        <v>11</v>
      </c>
      <c r="B7552" t="s">
        <v>50</v>
      </c>
      <c r="C7552" t="s">
        <v>35</v>
      </c>
      <c r="D7552" t="s">
        <v>36</v>
      </c>
      <c r="E7552" t="s">
        <v>15</v>
      </c>
      <c r="F7552" t="s">
        <v>23</v>
      </c>
      <c r="G7552" t="s">
        <v>18</v>
      </c>
      <c r="H7552">
        <v>4</v>
      </c>
      <c r="I7552">
        <v>4111.7327999999998</v>
      </c>
      <c r="J7552">
        <f>SUMIFS(I:I,B:B,Table1_2[[#This Row],[Category Level 2]],D:D,Table1_2[[#This Row],[Brand]],E:E,Table1_2[[#This Row],[Region]],F:F,Table1_2[[#This Row],[Measure]],G:G,Table1_2[[#This Row],[Year]],H:H,"&lt;="&amp;Table1_2[[#This Row],[Month]])</f>
        <v>18454.732799999998</v>
      </c>
      <c r="K7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59053.001599999996</v>
      </c>
      <c r="N7552">
        <f>Table1_2[[#This Row],[Value]]*2.5</f>
        <v>10279.331999999999</v>
      </c>
    </row>
    <row r="7553" spans="1:14" x14ac:dyDescent="0.25">
      <c r="A7553" t="s">
        <v>11</v>
      </c>
      <c r="B7553" t="s">
        <v>50</v>
      </c>
      <c r="C7553" t="s">
        <v>35</v>
      </c>
      <c r="D7553" t="s">
        <v>36</v>
      </c>
      <c r="E7553" t="s">
        <v>15</v>
      </c>
      <c r="F7553" t="s">
        <v>23</v>
      </c>
      <c r="G7553" t="s">
        <v>18</v>
      </c>
      <c r="H7553">
        <v>5</v>
      </c>
      <c r="I7553">
        <v>6310</v>
      </c>
      <c r="J7553">
        <f>SUMIFS(I:I,B:B,Table1_2[[#This Row],[Category Level 2]],D:D,Table1_2[[#This Row],[Brand]],E:E,Table1_2[[#This Row],[Region]],F:F,Table1_2[[#This Row],[Measure]],G:G,Table1_2[[#This Row],[Year]],H:H,"&lt;="&amp;Table1_2[[#This Row],[Month]])</f>
        <v>24764.732799999998</v>
      </c>
      <c r="K7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60193.732799999998</v>
      </c>
      <c r="N7553">
        <f>Table1_2[[#This Row],[Value]]*2.5</f>
        <v>15775</v>
      </c>
    </row>
    <row r="7554" spans="1:14" x14ac:dyDescent="0.25">
      <c r="A7554" t="s">
        <v>11</v>
      </c>
      <c r="B7554" t="s">
        <v>50</v>
      </c>
      <c r="C7554" t="s">
        <v>35</v>
      </c>
      <c r="D7554" t="s">
        <v>36</v>
      </c>
      <c r="E7554" t="s">
        <v>15</v>
      </c>
      <c r="F7554" t="s">
        <v>23</v>
      </c>
      <c r="G7554" t="s">
        <v>18</v>
      </c>
      <c r="H7554">
        <v>6</v>
      </c>
      <c r="I7554">
        <v>5181</v>
      </c>
      <c r="J7554">
        <f>SUMIFS(I:I,B:B,Table1_2[[#This Row],[Category Level 2]],D:D,Table1_2[[#This Row],[Brand]],E:E,Table1_2[[#This Row],[Region]],F:F,Table1_2[[#This Row],[Measure]],G:G,Table1_2[[#This Row],[Year]],H:H,"&lt;="&amp;Table1_2[[#This Row],[Month]])</f>
        <v>29945.732799999998</v>
      </c>
      <c r="K7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60706.732799999998</v>
      </c>
      <c r="N7554">
        <f>Table1_2[[#This Row],[Value]]*2.5</f>
        <v>12952.5</v>
      </c>
    </row>
    <row r="7555" spans="1:14" x14ac:dyDescent="0.25">
      <c r="A7555" t="s">
        <v>11</v>
      </c>
      <c r="B7555" t="s">
        <v>50</v>
      </c>
      <c r="C7555" t="s">
        <v>35</v>
      </c>
      <c r="D7555" t="s">
        <v>36</v>
      </c>
      <c r="E7555" t="s">
        <v>15</v>
      </c>
      <c r="F7555" t="s">
        <v>23</v>
      </c>
      <c r="G7555" t="s">
        <v>18</v>
      </c>
      <c r="H7555">
        <v>7</v>
      </c>
      <c r="I7555">
        <v>5637</v>
      </c>
      <c r="J7555">
        <f>SUMIFS(I:I,B:B,Table1_2[[#This Row],[Category Level 2]],D:D,Table1_2[[#This Row],[Brand]],E:E,Table1_2[[#This Row],[Region]],F:F,Table1_2[[#This Row],[Measure]],G:G,Table1_2[[#This Row],[Year]],H:H,"&lt;="&amp;Table1_2[[#This Row],[Month]])</f>
        <v>35582.732799999998</v>
      </c>
      <c r="K7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61156.732799999998</v>
      </c>
      <c r="N7555">
        <f>Table1_2[[#This Row],[Value]]*2.5</f>
        <v>14092.5</v>
      </c>
    </row>
    <row r="7556" spans="1:14" x14ac:dyDescent="0.25">
      <c r="A7556" t="s">
        <v>11</v>
      </c>
      <c r="B7556" t="s">
        <v>50</v>
      </c>
      <c r="C7556" t="s">
        <v>35</v>
      </c>
      <c r="D7556" t="s">
        <v>36</v>
      </c>
      <c r="E7556" t="s">
        <v>15</v>
      </c>
      <c r="F7556" t="s">
        <v>23</v>
      </c>
      <c r="G7556" t="s">
        <v>18</v>
      </c>
      <c r="H7556">
        <v>8</v>
      </c>
      <c r="I7556">
        <v>4582.1711999999998</v>
      </c>
      <c r="J7556">
        <f>SUMIFS(I:I,B:B,Table1_2[[#This Row],[Category Level 2]],D:D,Table1_2[[#This Row],[Brand]],E:E,Table1_2[[#This Row],[Region]],F:F,Table1_2[[#This Row],[Measure]],G:G,Table1_2[[#This Row],[Year]],H:H,"&lt;="&amp;Table1_2[[#This Row],[Month]])</f>
        <v>40164.903999999995</v>
      </c>
      <c r="K7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60806.903999999995</v>
      </c>
      <c r="N7556">
        <f>Table1_2[[#This Row],[Value]]*2.5</f>
        <v>11455.428</v>
      </c>
    </row>
    <row r="7557" spans="1:14" x14ac:dyDescent="0.25">
      <c r="A7557" t="s">
        <v>11</v>
      </c>
      <c r="B7557" t="s">
        <v>50</v>
      </c>
      <c r="C7557" t="s">
        <v>35</v>
      </c>
      <c r="D7557" t="s">
        <v>36</v>
      </c>
      <c r="E7557" t="s">
        <v>15</v>
      </c>
      <c r="F7557" t="s">
        <v>23</v>
      </c>
      <c r="G7557" t="s">
        <v>18</v>
      </c>
      <c r="H7557">
        <v>9</v>
      </c>
      <c r="I7557">
        <v>4758</v>
      </c>
      <c r="J7557">
        <f>SUMIFS(I:I,B:B,Table1_2[[#This Row],[Category Level 2]],D:D,Table1_2[[#This Row],[Brand]],E:E,Table1_2[[#This Row],[Region]],F:F,Table1_2[[#This Row],[Measure]],G:G,Table1_2[[#This Row],[Year]],H:H,"&lt;="&amp;Table1_2[[#This Row],[Month]])</f>
        <v>44922.903999999995</v>
      </c>
      <c r="K7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60825.903999999995</v>
      </c>
      <c r="N7557">
        <f>Table1_2[[#This Row],[Value]]*2.5</f>
        <v>11895</v>
      </c>
    </row>
    <row r="7558" spans="1:14" x14ac:dyDescent="0.25">
      <c r="A7558" t="s">
        <v>11</v>
      </c>
      <c r="B7558" t="s">
        <v>50</v>
      </c>
      <c r="C7558" t="s">
        <v>35</v>
      </c>
      <c r="D7558" t="s">
        <v>36</v>
      </c>
      <c r="E7558" t="s">
        <v>15</v>
      </c>
      <c r="F7558" t="s">
        <v>23</v>
      </c>
      <c r="G7558" t="s">
        <v>18</v>
      </c>
      <c r="H7558">
        <v>10</v>
      </c>
      <c r="I7558">
        <v>4470</v>
      </c>
      <c r="J7558">
        <f>SUMIFS(I:I,B:B,Table1_2[[#This Row],[Category Level 2]],D:D,Table1_2[[#This Row],[Brand]],E:E,Table1_2[[#This Row],[Region]],F:F,Table1_2[[#This Row],[Measure]],G:G,Table1_2[[#This Row],[Year]],H:H,"&lt;="&amp;Table1_2[[#This Row],[Month]])</f>
        <v>49392.903999999995</v>
      </c>
      <c r="K7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59636.903999999995</v>
      </c>
      <c r="N7558">
        <f>Table1_2[[#This Row],[Value]]*2.5</f>
        <v>11175</v>
      </c>
    </row>
    <row r="7559" spans="1:14" x14ac:dyDescent="0.25">
      <c r="A7559" t="s">
        <v>11</v>
      </c>
      <c r="B7559" t="s">
        <v>50</v>
      </c>
      <c r="C7559" t="s">
        <v>35</v>
      </c>
      <c r="D7559" t="s">
        <v>36</v>
      </c>
      <c r="E7559" t="s">
        <v>15</v>
      </c>
      <c r="F7559" t="s">
        <v>23</v>
      </c>
      <c r="G7559" t="s">
        <v>18</v>
      </c>
      <c r="H7559">
        <v>11</v>
      </c>
      <c r="I7559">
        <v>4280</v>
      </c>
      <c r="J7559">
        <f>SUMIFS(I:I,B:B,Table1_2[[#This Row],[Category Level 2]],D:D,Table1_2[[#This Row],[Brand]],E:E,Table1_2[[#This Row],[Region]],F:F,Table1_2[[#This Row],[Measure]],G:G,Table1_2[[#This Row],[Year]],H:H,"&lt;="&amp;Table1_2[[#This Row],[Month]])</f>
        <v>53672.903999999995</v>
      </c>
      <c r="K7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58854.903999999995</v>
      </c>
      <c r="N7559">
        <f>Table1_2[[#This Row],[Value]]*2.5</f>
        <v>10700</v>
      </c>
    </row>
    <row r="7560" spans="1:14" x14ac:dyDescent="0.25">
      <c r="A7560" t="s">
        <v>11</v>
      </c>
      <c r="B7560" t="s">
        <v>50</v>
      </c>
      <c r="C7560" t="s">
        <v>35</v>
      </c>
      <c r="D7560" t="s">
        <v>36</v>
      </c>
      <c r="E7560" t="s">
        <v>15</v>
      </c>
      <c r="F7560" t="s">
        <v>23</v>
      </c>
      <c r="G7560" t="s">
        <v>18</v>
      </c>
      <c r="H7560">
        <v>12</v>
      </c>
      <c r="I7560">
        <v>3975</v>
      </c>
      <c r="J7560">
        <f>SUMIFS(I:I,B:B,Table1_2[[#This Row],[Category Level 2]],D:D,Table1_2[[#This Row],[Brand]],E:E,Table1_2[[#This Row],[Region]],F:F,Table1_2[[#This Row],[Measure]],G:G,Table1_2[[#This Row],[Year]],H:H,"&lt;="&amp;Table1_2[[#This Row],[Month]])</f>
        <v>57647.903999999995</v>
      </c>
      <c r="K7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57647.903999999995</v>
      </c>
      <c r="N7560">
        <f>Table1_2[[#This Row],[Value]]*2.5</f>
        <v>9937.5</v>
      </c>
    </row>
    <row r="7561" spans="1:14" x14ac:dyDescent="0.25">
      <c r="A7561" t="s">
        <v>11</v>
      </c>
      <c r="B7561" t="s">
        <v>50</v>
      </c>
      <c r="C7561" t="s">
        <v>35</v>
      </c>
      <c r="D7561" t="s">
        <v>36</v>
      </c>
      <c r="E7561" t="s">
        <v>15</v>
      </c>
      <c r="F7561" t="s">
        <v>23</v>
      </c>
      <c r="G7561" t="s">
        <v>19</v>
      </c>
      <c r="H7561">
        <v>1</v>
      </c>
      <c r="I7561">
        <v>4344</v>
      </c>
      <c r="J7561">
        <f>SUMIFS(I:I,B:B,Table1_2[[#This Row],[Category Level 2]],D:D,Table1_2[[#This Row],[Brand]],E:E,Table1_2[[#This Row],[Region]],F:F,Table1_2[[#This Row],[Measure]],G:G,Table1_2[[#This Row],[Year]],H:H,"&lt;="&amp;Table1_2[[#This Row],[Month]])</f>
        <v>4344</v>
      </c>
      <c r="K7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57245.903999999995</v>
      </c>
      <c r="N7561">
        <f>Table1_2[[#This Row],[Value]]*2.5</f>
        <v>10860</v>
      </c>
    </row>
    <row r="7562" spans="1:14" x14ac:dyDescent="0.25">
      <c r="A7562" t="s">
        <v>11</v>
      </c>
      <c r="B7562" t="s">
        <v>50</v>
      </c>
      <c r="C7562" t="s">
        <v>35</v>
      </c>
      <c r="D7562" t="s">
        <v>36</v>
      </c>
      <c r="E7562" t="s">
        <v>15</v>
      </c>
      <c r="F7562" t="s">
        <v>23</v>
      </c>
      <c r="G7562" t="s">
        <v>19</v>
      </c>
      <c r="H7562">
        <v>2</v>
      </c>
      <c r="I7562">
        <v>4287</v>
      </c>
      <c r="J7562">
        <f>SUMIFS(I:I,B:B,Table1_2[[#This Row],[Category Level 2]],D:D,Table1_2[[#This Row],[Brand]],E:E,Table1_2[[#This Row],[Region]],F:F,Table1_2[[#This Row],[Measure]],G:G,Table1_2[[#This Row],[Year]],H:H,"&lt;="&amp;Table1_2[[#This Row],[Month]])</f>
        <v>8631</v>
      </c>
      <c r="K7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56923.903999999995</v>
      </c>
      <c r="N7562">
        <f>Table1_2[[#This Row],[Value]]*2.5</f>
        <v>10717.5</v>
      </c>
    </row>
    <row r="7563" spans="1:14" x14ac:dyDescent="0.25">
      <c r="A7563" t="s">
        <v>11</v>
      </c>
      <c r="B7563" t="s">
        <v>50</v>
      </c>
      <c r="C7563" t="s">
        <v>35</v>
      </c>
      <c r="D7563" t="s">
        <v>36</v>
      </c>
      <c r="E7563" t="s">
        <v>15</v>
      </c>
      <c r="F7563" t="s">
        <v>23</v>
      </c>
      <c r="G7563" t="s">
        <v>19</v>
      </c>
      <c r="H7563">
        <v>3</v>
      </c>
      <c r="I7563">
        <v>5129.9759999999997</v>
      </c>
      <c r="J7563">
        <f>SUMIFS(I:I,B:B,Table1_2[[#This Row],[Category Level 2]],D:D,Table1_2[[#This Row],[Brand]],E:E,Table1_2[[#This Row],[Region]],F:F,Table1_2[[#This Row],[Measure]],G:G,Table1_2[[#This Row],[Year]],H:H,"&lt;="&amp;Table1_2[[#This Row],[Month]])</f>
        <v>13760.975999999999</v>
      </c>
      <c r="K7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57065.87999999999</v>
      </c>
      <c r="N7563">
        <f>Table1_2[[#This Row],[Value]]*2.5</f>
        <v>12824.939999999999</v>
      </c>
    </row>
    <row r="7564" spans="1:14" x14ac:dyDescent="0.25">
      <c r="A7564" t="s">
        <v>11</v>
      </c>
      <c r="B7564" t="s">
        <v>50</v>
      </c>
      <c r="C7564" t="s">
        <v>35</v>
      </c>
      <c r="D7564" t="s">
        <v>36</v>
      </c>
      <c r="E7564" t="s">
        <v>15</v>
      </c>
      <c r="F7564" t="s">
        <v>23</v>
      </c>
      <c r="G7564" t="s">
        <v>19</v>
      </c>
      <c r="H7564">
        <v>4</v>
      </c>
      <c r="I7564">
        <v>4812</v>
      </c>
      <c r="J7564">
        <f>SUMIFS(I:I,B:B,Table1_2[[#This Row],[Category Level 2]],D:D,Table1_2[[#This Row],[Brand]],E:E,Table1_2[[#This Row],[Region]],F:F,Table1_2[[#This Row],[Measure]],G:G,Table1_2[[#This Row],[Year]],H:H,"&lt;="&amp;Table1_2[[#This Row],[Month]])</f>
        <v>18572.975999999999</v>
      </c>
      <c r="K7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57766.147199999992</v>
      </c>
      <c r="N7564">
        <f>Table1_2[[#This Row],[Value]]*2.5</f>
        <v>12030</v>
      </c>
    </row>
    <row r="7565" spans="1:14" x14ac:dyDescent="0.25">
      <c r="A7565" t="s">
        <v>11</v>
      </c>
      <c r="B7565" t="s">
        <v>50</v>
      </c>
      <c r="C7565" t="s">
        <v>35</v>
      </c>
      <c r="D7565" t="s">
        <v>36</v>
      </c>
      <c r="E7565" t="s">
        <v>15</v>
      </c>
      <c r="F7565" t="s">
        <v>23</v>
      </c>
      <c r="G7565" t="s">
        <v>19</v>
      </c>
      <c r="H7565">
        <v>5</v>
      </c>
      <c r="I7565">
        <v>4039</v>
      </c>
      <c r="J7565">
        <f>SUMIFS(I:I,B:B,Table1_2[[#This Row],[Category Level 2]],D:D,Table1_2[[#This Row],[Brand]],E:E,Table1_2[[#This Row],[Region]],F:F,Table1_2[[#This Row],[Measure]],G:G,Table1_2[[#This Row],[Year]],H:H,"&lt;="&amp;Table1_2[[#This Row],[Month]])</f>
        <v>22611.975999999999</v>
      </c>
      <c r="K7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55495.147199999992</v>
      </c>
      <c r="N7565">
        <f>Table1_2[[#This Row],[Value]]*2.5</f>
        <v>10097.5</v>
      </c>
    </row>
    <row r="7566" spans="1:14" x14ac:dyDescent="0.25">
      <c r="A7566" t="s">
        <v>11</v>
      </c>
      <c r="B7566" t="s">
        <v>50</v>
      </c>
      <c r="C7566" t="s">
        <v>35</v>
      </c>
      <c r="D7566" t="s">
        <v>36</v>
      </c>
      <c r="E7566" t="s">
        <v>15</v>
      </c>
      <c r="F7566" t="s">
        <v>23</v>
      </c>
      <c r="G7566" t="s">
        <v>19</v>
      </c>
      <c r="H7566">
        <v>6</v>
      </c>
      <c r="I7566">
        <v>3945</v>
      </c>
      <c r="J7566">
        <f>SUMIFS(I:I,B:B,Table1_2[[#This Row],[Category Level 2]],D:D,Table1_2[[#This Row],[Brand]],E:E,Table1_2[[#This Row],[Region]],F:F,Table1_2[[#This Row],[Measure]],G:G,Table1_2[[#This Row],[Year]],H:H,"&lt;="&amp;Table1_2[[#This Row],[Month]])</f>
        <v>26556.975999999999</v>
      </c>
      <c r="K7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54259.147199999999</v>
      </c>
      <c r="N7566">
        <f>Table1_2[[#This Row],[Value]]*2.5</f>
        <v>9862.5</v>
      </c>
    </row>
    <row r="7567" spans="1:14" x14ac:dyDescent="0.25">
      <c r="A7567" t="s">
        <v>11</v>
      </c>
      <c r="B7567" t="s">
        <v>50</v>
      </c>
      <c r="C7567" t="s">
        <v>35</v>
      </c>
      <c r="D7567" t="s">
        <v>36</v>
      </c>
      <c r="E7567" t="s">
        <v>15</v>
      </c>
      <c r="F7567" t="s">
        <v>23</v>
      </c>
      <c r="G7567" t="s">
        <v>19</v>
      </c>
      <c r="H7567">
        <v>7</v>
      </c>
      <c r="I7567">
        <v>4293</v>
      </c>
      <c r="J7567">
        <f>SUMIFS(I:I,B:B,Table1_2[[#This Row],[Category Level 2]],D:D,Table1_2[[#This Row],[Brand]],E:E,Table1_2[[#This Row],[Region]],F:F,Table1_2[[#This Row],[Measure]],G:G,Table1_2[[#This Row],[Year]],H:H,"&lt;="&amp;Table1_2[[#This Row],[Month]])</f>
        <v>30849.975999999999</v>
      </c>
      <c r="K7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52915.147199999999</v>
      </c>
      <c r="N7567">
        <f>Table1_2[[#This Row],[Value]]*2.5</f>
        <v>10732.5</v>
      </c>
    </row>
    <row r="7568" spans="1:14" x14ac:dyDescent="0.25">
      <c r="A7568" t="s">
        <v>11</v>
      </c>
      <c r="B7568" t="s">
        <v>50</v>
      </c>
      <c r="C7568" t="s">
        <v>35</v>
      </c>
      <c r="D7568" t="s">
        <v>36</v>
      </c>
      <c r="E7568" t="s">
        <v>15</v>
      </c>
      <c r="F7568" t="s">
        <v>23</v>
      </c>
      <c r="G7568" t="s">
        <v>19</v>
      </c>
      <c r="H7568">
        <v>8</v>
      </c>
      <c r="I7568">
        <v>4305</v>
      </c>
      <c r="J7568">
        <f>SUMIFS(I:I,B:B,Table1_2[[#This Row],[Category Level 2]],D:D,Table1_2[[#This Row],[Brand]],E:E,Table1_2[[#This Row],[Region]],F:F,Table1_2[[#This Row],[Measure]],G:G,Table1_2[[#This Row],[Year]],H:H,"&lt;="&amp;Table1_2[[#This Row],[Month]])</f>
        <v>35154.975999999995</v>
      </c>
      <c r="K7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52637.975999999995</v>
      </c>
      <c r="N7568">
        <f>Table1_2[[#This Row],[Value]]*2.5</f>
        <v>10762.5</v>
      </c>
    </row>
    <row r="7569" spans="1:14" x14ac:dyDescent="0.25">
      <c r="A7569" t="s">
        <v>11</v>
      </c>
      <c r="B7569" t="s">
        <v>50</v>
      </c>
      <c r="C7569" t="s">
        <v>35</v>
      </c>
      <c r="D7569" t="s">
        <v>36</v>
      </c>
      <c r="E7569" t="s">
        <v>15</v>
      </c>
      <c r="F7569" t="s">
        <v>23</v>
      </c>
      <c r="G7569" t="s">
        <v>19</v>
      </c>
      <c r="H7569">
        <v>9</v>
      </c>
      <c r="I7569">
        <v>4283</v>
      </c>
      <c r="J7569">
        <f>SUMIFS(I:I,B:B,Table1_2[[#This Row],[Category Level 2]],D:D,Table1_2[[#This Row],[Brand]],E:E,Table1_2[[#This Row],[Region]],F:F,Table1_2[[#This Row],[Measure]],G:G,Table1_2[[#This Row],[Year]],H:H,"&lt;="&amp;Table1_2[[#This Row],[Month]])</f>
        <v>39437.975999999995</v>
      </c>
      <c r="K7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52162.975999999995</v>
      </c>
      <c r="N7569">
        <f>Table1_2[[#This Row],[Value]]*2.5</f>
        <v>10707.5</v>
      </c>
    </row>
    <row r="7570" spans="1:14" x14ac:dyDescent="0.25">
      <c r="A7570" t="s">
        <v>11</v>
      </c>
      <c r="B7570" t="s">
        <v>50</v>
      </c>
      <c r="C7570" t="s">
        <v>35</v>
      </c>
      <c r="D7570" t="s">
        <v>36</v>
      </c>
      <c r="E7570" t="s">
        <v>15</v>
      </c>
      <c r="F7570" t="s">
        <v>23</v>
      </c>
      <c r="G7570" t="s">
        <v>19</v>
      </c>
      <c r="H7570">
        <v>10</v>
      </c>
      <c r="I7570">
        <v>4400</v>
      </c>
      <c r="J7570">
        <f>SUMIFS(I:I,B:B,Table1_2[[#This Row],[Category Level 2]],D:D,Table1_2[[#This Row],[Brand]],E:E,Table1_2[[#This Row],[Region]],F:F,Table1_2[[#This Row],[Measure]],G:G,Table1_2[[#This Row],[Year]],H:H,"&lt;="&amp;Table1_2[[#This Row],[Month]])</f>
        <v>43837.975999999995</v>
      </c>
      <c r="K7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52092.975999999995</v>
      </c>
      <c r="N7570">
        <f>Table1_2[[#This Row],[Value]]*2.5</f>
        <v>11000</v>
      </c>
    </row>
    <row r="7571" spans="1:14" x14ac:dyDescent="0.25">
      <c r="A7571" t="s">
        <v>11</v>
      </c>
      <c r="B7571" t="s">
        <v>50</v>
      </c>
      <c r="C7571" t="s">
        <v>35</v>
      </c>
      <c r="D7571" t="s">
        <v>36</v>
      </c>
      <c r="E7571" t="s">
        <v>15</v>
      </c>
      <c r="F7571" t="s">
        <v>23</v>
      </c>
      <c r="G7571" t="s">
        <v>19</v>
      </c>
      <c r="H7571">
        <v>11</v>
      </c>
      <c r="I7571">
        <v>3273</v>
      </c>
      <c r="J7571">
        <f>SUMIFS(I:I,B:B,Table1_2[[#This Row],[Category Level 2]],D:D,Table1_2[[#This Row],[Brand]],E:E,Table1_2[[#This Row],[Region]],F:F,Table1_2[[#This Row],[Measure]],G:G,Table1_2[[#This Row],[Year]],H:H,"&lt;="&amp;Table1_2[[#This Row],[Month]])</f>
        <v>47110.975999999995</v>
      </c>
      <c r="K7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51085.975999999995</v>
      </c>
      <c r="N7571">
        <f>Table1_2[[#This Row],[Value]]*2.5</f>
        <v>8182.5</v>
      </c>
    </row>
    <row r="7572" spans="1:14" x14ac:dyDescent="0.25">
      <c r="A7572" t="s">
        <v>11</v>
      </c>
      <c r="B7572" t="s">
        <v>50</v>
      </c>
      <c r="C7572" t="s">
        <v>35</v>
      </c>
      <c r="D7572" t="s">
        <v>36</v>
      </c>
      <c r="E7572" t="s">
        <v>15</v>
      </c>
      <c r="F7572" t="s">
        <v>23</v>
      </c>
      <c r="G7572" t="s">
        <v>19</v>
      </c>
      <c r="H7572">
        <v>12</v>
      </c>
      <c r="I7572">
        <v>4460.28</v>
      </c>
      <c r="J7572">
        <f>SUMIFS(I:I,B:B,Table1_2[[#This Row],[Category Level 2]],D:D,Table1_2[[#This Row],[Brand]],E:E,Table1_2[[#This Row],[Region]],F:F,Table1_2[[#This Row],[Measure]],G:G,Table1_2[[#This Row],[Year]],H:H,"&lt;="&amp;Table1_2[[#This Row],[Month]])</f>
        <v>51571.255999999994</v>
      </c>
      <c r="K7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51571.255999999994</v>
      </c>
      <c r="N7572">
        <f>Table1_2[[#This Row],[Value]]*2.5</f>
        <v>11150.699999999999</v>
      </c>
    </row>
    <row r="7573" spans="1:14" x14ac:dyDescent="0.25">
      <c r="A7573" t="s">
        <v>11</v>
      </c>
      <c r="B7573" t="s">
        <v>50</v>
      </c>
      <c r="C7573" t="s">
        <v>35</v>
      </c>
      <c r="D7573" t="s">
        <v>36</v>
      </c>
      <c r="E7573" t="s">
        <v>15</v>
      </c>
      <c r="F7573" t="s">
        <v>23</v>
      </c>
      <c r="G7573" t="s">
        <v>20</v>
      </c>
      <c r="H7573">
        <v>1</v>
      </c>
      <c r="I7573">
        <v>4193.4447999999993</v>
      </c>
      <c r="J7573">
        <f>SUMIFS(I:I,B:B,Table1_2[[#This Row],[Category Level 2]],D:D,Table1_2[[#This Row],[Brand]],E:E,Table1_2[[#This Row],[Region]],F:F,Table1_2[[#This Row],[Measure]],G:G,Table1_2[[#This Row],[Year]],H:H,"&lt;="&amp;Table1_2[[#This Row],[Month]])</f>
        <v>4193.4447999999993</v>
      </c>
      <c r="K7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51420.700799999991</v>
      </c>
      <c r="N7573">
        <f>Table1_2[[#This Row],[Value]]*2.5</f>
        <v>10483.611999999997</v>
      </c>
    </row>
    <row r="7574" spans="1:14" x14ac:dyDescent="0.25">
      <c r="A7574" t="s">
        <v>11</v>
      </c>
      <c r="B7574" t="s">
        <v>50</v>
      </c>
      <c r="C7574" t="s">
        <v>35</v>
      </c>
      <c r="D7574" t="s">
        <v>36</v>
      </c>
      <c r="E7574" t="s">
        <v>15</v>
      </c>
      <c r="F7574" t="s">
        <v>23</v>
      </c>
      <c r="G7574" t="s">
        <v>20</v>
      </c>
      <c r="H7574">
        <v>2</v>
      </c>
      <c r="I7574">
        <v>4503.2448000000004</v>
      </c>
      <c r="J7574">
        <f>SUMIFS(I:I,B:B,Table1_2[[#This Row],[Category Level 2]],D:D,Table1_2[[#This Row],[Brand]],E:E,Table1_2[[#This Row],[Region]],F:F,Table1_2[[#This Row],[Measure]],G:G,Table1_2[[#This Row],[Year]],H:H,"&lt;="&amp;Table1_2[[#This Row],[Month]])</f>
        <v>8696.6895999999997</v>
      </c>
      <c r="K7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51636.945599999992</v>
      </c>
      <c r="N7574">
        <f>Table1_2[[#This Row],[Value]]*2.5</f>
        <v>11258.112000000001</v>
      </c>
    </row>
    <row r="7575" spans="1:14" x14ac:dyDescent="0.25">
      <c r="A7575" t="s">
        <v>11</v>
      </c>
      <c r="B7575" t="s">
        <v>50</v>
      </c>
      <c r="C7575" t="s">
        <v>35</v>
      </c>
      <c r="D7575" t="s">
        <v>36</v>
      </c>
      <c r="E7575" t="s">
        <v>15</v>
      </c>
      <c r="F7575" t="s">
        <v>23</v>
      </c>
      <c r="G7575" t="s">
        <v>20</v>
      </c>
      <c r="H7575">
        <v>3</v>
      </c>
      <c r="I7575">
        <v>5861.24</v>
      </c>
      <c r="J7575">
        <f>SUMIFS(I:I,B:B,Table1_2[[#This Row],[Category Level 2]],D:D,Table1_2[[#This Row],[Brand]],E:E,Table1_2[[#This Row],[Region]],F:F,Table1_2[[#This Row],[Measure]],G:G,Table1_2[[#This Row],[Year]],H:H,"&lt;="&amp;Table1_2[[#This Row],[Month]])</f>
        <v>14557.929599999999</v>
      </c>
      <c r="K7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52368.209600000002</v>
      </c>
      <c r="N7575">
        <f>Table1_2[[#This Row],[Value]]*2.5</f>
        <v>14653.099999999999</v>
      </c>
    </row>
    <row r="7576" spans="1:14" x14ac:dyDescent="0.25">
      <c r="A7576" t="s">
        <v>11</v>
      </c>
      <c r="B7576" t="s">
        <v>50</v>
      </c>
      <c r="C7576" t="s">
        <v>35</v>
      </c>
      <c r="D7576" t="s">
        <v>36</v>
      </c>
      <c r="E7576" t="s">
        <v>15</v>
      </c>
      <c r="F7576" t="s">
        <v>23</v>
      </c>
      <c r="G7576" t="s">
        <v>20</v>
      </c>
      <c r="H7576">
        <v>4</v>
      </c>
      <c r="I7576">
        <v>5003.4560000000001</v>
      </c>
      <c r="J7576">
        <f>SUMIFS(I:I,B:B,Table1_2[[#This Row],[Category Level 2]],D:D,Table1_2[[#This Row],[Brand]],E:E,Table1_2[[#This Row],[Region]],F:F,Table1_2[[#This Row],[Measure]],G:G,Table1_2[[#This Row],[Year]],H:H,"&lt;="&amp;Table1_2[[#This Row],[Month]])</f>
        <v>19561.385600000001</v>
      </c>
      <c r="K7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52559.6656</v>
      </c>
      <c r="N7576">
        <f>Table1_2[[#This Row],[Value]]*2.5</f>
        <v>12508.64</v>
      </c>
    </row>
    <row r="7577" spans="1:14" x14ac:dyDescent="0.25">
      <c r="A7577" t="s">
        <v>11</v>
      </c>
      <c r="B7577" t="s">
        <v>50</v>
      </c>
      <c r="C7577" t="s">
        <v>35</v>
      </c>
      <c r="D7577" t="s">
        <v>36</v>
      </c>
      <c r="E7577" t="s">
        <v>15</v>
      </c>
      <c r="F7577" t="s">
        <v>23</v>
      </c>
      <c r="G7577" t="s">
        <v>20</v>
      </c>
      <c r="H7577">
        <v>5</v>
      </c>
      <c r="I7577">
        <v>5029.2528000000002</v>
      </c>
      <c r="J7577">
        <f>SUMIFS(I:I,B:B,Table1_2[[#This Row],[Category Level 2]],D:D,Table1_2[[#This Row],[Brand]],E:E,Table1_2[[#This Row],[Region]],F:F,Table1_2[[#This Row],[Measure]],G:G,Table1_2[[#This Row],[Year]],H:H,"&lt;="&amp;Table1_2[[#This Row],[Month]])</f>
        <v>24590.638400000003</v>
      </c>
      <c r="K7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53549.918400000002</v>
      </c>
      <c r="N7577">
        <f>Table1_2[[#This Row],[Value]]*2.5</f>
        <v>12573.132000000001</v>
      </c>
    </row>
    <row r="7578" spans="1:14" x14ac:dyDescent="0.25">
      <c r="A7578" t="s">
        <v>11</v>
      </c>
      <c r="B7578" t="s">
        <v>50</v>
      </c>
      <c r="C7578" t="s">
        <v>35</v>
      </c>
      <c r="D7578" t="s">
        <v>36</v>
      </c>
      <c r="E7578" t="s">
        <v>15</v>
      </c>
      <c r="F7578" t="s">
        <v>23</v>
      </c>
      <c r="G7578" t="s">
        <v>20</v>
      </c>
      <c r="H7578">
        <v>6</v>
      </c>
      <c r="I7578">
        <v>5483.2943999999998</v>
      </c>
      <c r="J7578">
        <f>SUMIFS(I:I,B:B,Table1_2[[#This Row],[Category Level 2]],D:D,Table1_2[[#This Row],[Brand]],E:E,Table1_2[[#This Row],[Region]],F:F,Table1_2[[#This Row],[Measure]],G:G,Table1_2[[#This Row],[Year]],H:H,"&lt;="&amp;Table1_2[[#This Row],[Month]])</f>
        <v>30073.932800000002</v>
      </c>
      <c r="K7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55088.212800000001</v>
      </c>
      <c r="N7578">
        <f>Table1_2[[#This Row],[Value]]*2.5</f>
        <v>13708.235999999999</v>
      </c>
    </row>
    <row r="7579" spans="1:14" x14ac:dyDescent="0.25">
      <c r="A7579" t="s">
        <v>11</v>
      </c>
      <c r="B7579" t="s">
        <v>50</v>
      </c>
      <c r="C7579" t="s">
        <v>35</v>
      </c>
      <c r="D7579" t="s">
        <v>36</v>
      </c>
      <c r="E7579" t="s">
        <v>15</v>
      </c>
      <c r="F7579" t="s">
        <v>23</v>
      </c>
      <c r="G7579" t="s">
        <v>20</v>
      </c>
      <c r="H7579">
        <v>7</v>
      </c>
      <c r="I7579">
        <v>5525.0735999999997</v>
      </c>
      <c r="J7579">
        <f>SUMIFS(I:I,B:B,Table1_2[[#This Row],[Category Level 2]],D:D,Table1_2[[#This Row],[Brand]],E:E,Table1_2[[#This Row],[Region]],F:F,Table1_2[[#This Row],[Measure]],G:G,Table1_2[[#This Row],[Year]],H:H,"&lt;="&amp;Table1_2[[#This Row],[Month]])</f>
        <v>35599.006399999998</v>
      </c>
      <c r="K7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56320.286399999997</v>
      </c>
      <c r="N7579">
        <f>Table1_2[[#This Row],[Value]]*2.5</f>
        <v>13812.683999999999</v>
      </c>
    </row>
    <row r="7580" spans="1:14" x14ac:dyDescent="0.25">
      <c r="A7580" t="s">
        <v>11</v>
      </c>
      <c r="B7580" t="s">
        <v>50</v>
      </c>
      <c r="C7580" t="s">
        <v>35</v>
      </c>
      <c r="D7580" t="s">
        <v>36</v>
      </c>
      <c r="E7580" t="s">
        <v>15</v>
      </c>
      <c r="F7580" t="s">
        <v>23</v>
      </c>
      <c r="G7580" t="s">
        <v>20</v>
      </c>
      <c r="H7580">
        <v>8</v>
      </c>
      <c r="I7580">
        <v>4942.3631999999998</v>
      </c>
      <c r="J7580">
        <f>SUMIFS(I:I,B:B,Table1_2[[#This Row],[Category Level 2]],D:D,Table1_2[[#This Row],[Brand]],E:E,Table1_2[[#This Row],[Region]],F:F,Table1_2[[#This Row],[Measure]],G:G,Table1_2[[#This Row],[Year]],H:H,"&lt;="&amp;Table1_2[[#This Row],[Month]])</f>
        <v>40541.369599999998</v>
      </c>
      <c r="K7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56957.649599999997</v>
      </c>
      <c r="N7580">
        <f>Table1_2[[#This Row],[Value]]*2.5</f>
        <v>12355.907999999999</v>
      </c>
    </row>
    <row r="7581" spans="1:14" x14ac:dyDescent="0.25">
      <c r="A7581" t="s">
        <v>11</v>
      </c>
      <c r="B7581" t="s">
        <v>50</v>
      </c>
      <c r="C7581" t="s">
        <v>35</v>
      </c>
      <c r="D7581" t="s">
        <v>36</v>
      </c>
      <c r="E7581" t="s">
        <v>15</v>
      </c>
      <c r="F7581" t="s">
        <v>23</v>
      </c>
      <c r="G7581" t="s">
        <v>20</v>
      </c>
      <c r="H7581">
        <v>9</v>
      </c>
      <c r="I7581">
        <v>5204.7056000000002</v>
      </c>
      <c r="J7581">
        <f>SUMIFS(I:I,B:B,Table1_2[[#This Row],[Category Level 2]],D:D,Table1_2[[#This Row],[Brand]],E:E,Table1_2[[#This Row],[Region]],F:F,Table1_2[[#This Row],[Measure]],G:G,Table1_2[[#This Row],[Year]],H:H,"&lt;="&amp;Table1_2[[#This Row],[Month]])</f>
        <v>45746.075199999999</v>
      </c>
      <c r="K7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57879.355199999998</v>
      </c>
      <c r="N7581">
        <f>Table1_2[[#This Row],[Value]]*2.5</f>
        <v>13011.764000000001</v>
      </c>
    </row>
    <row r="7582" spans="1:14" x14ac:dyDescent="0.25">
      <c r="A7582" t="s">
        <v>11</v>
      </c>
      <c r="B7582" t="s">
        <v>50</v>
      </c>
      <c r="C7582" t="s">
        <v>35</v>
      </c>
      <c r="D7582" t="s">
        <v>36</v>
      </c>
      <c r="E7582" t="s">
        <v>15</v>
      </c>
      <c r="F7582" t="s">
        <v>23</v>
      </c>
      <c r="G7582" t="s">
        <v>20</v>
      </c>
      <c r="H7582">
        <v>10</v>
      </c>
      <c r="I7582">
        <v>5378.0879999999997</v>
      </c>
      <c r="J7582">
        <f>SUMIFS(I:I,B:B,Table1_2[[#This Row],[Category Level 2]],D:D,Table1_2[[#This Row],[Brand]],E:E,Table1_2[[#This Row],[Region]],F:F,Table1_2[[#This Row],[Measure]],G:G,Table1_2[[#This Row],[Year]],H:H,"&lt;="&amp;Table1_2[[#This Row],[Month]])</f>
        <v>51124.163199999995</v>
      </c>
      <c r="K7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58857.443199999994</v>
      </c>
      <c r="N7582">
        <f>Table1_2[[#This Row],[Value]]*2.5</f>
        <v>13445.22</v>
      </c>
    </row>
    <row r="7583" spans="1:14" x14ac:dyDescent="0.25">
      <c r="A7583" t="s">
        <v>11</v>
      </c>
      <c r="B7583" t="s">
        <v>50</v>
      </c>
      <c r="C7583" t="s">
        <v>35</v>
      </c>
      <c r="D7583" t="s">
        <v>36</v>
      </c>
      <c r="E7583" t="s">
        <v>15</v>
      </c>
      <c r="F7583" t="s">
        <v>23</v>
      </c>
      <c r="G7583" t="s">
        <v>20</v>
      </c>
      <c r="H7583">
        <v>11</v>
      </c>
      <c r="I7583">
        <v>5122.8912</v>
      </c>
      <c r="J7583">
        <f>SUMIFS(I:I,B:B,Table1_2[[#This Row],[Category Level 2]],D:D,Table1_2[[#This Row],[Brand]],E:E,Table1_2[[#This Row],[Region]],F:F,Table1_2[[#This Row],[Measure]],G:G,Table1_2[[#This Row],[Year]],H:H,"&lt;="&amp;Table1_2[[#This Row],[Month]])</f>
        <v>56247.054399999994</v>
      </c>
      <c r="K7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60707.334399999992</v>
      </c>
      <c r="N7583">
        <f>Table1_2[[#This Row],[Value]]*2.5</f>
        <v>12807.227999999999</v>
      </c>
    </row>
    <row r="7584" spans="1:14" x14ac:dyDescent="0.25">
      <c r="A7584" t="s">
        <v>11</v>
      </c>
      <c r="B7584" t="s">
        <v>50</v>
      </c>
      <c r="C7584" t="s">
        <v>35</v>
      </c>
      <c r="D7584" t="s">
        <v>36</v>
      </c>
      <c r="E7584" t="s">
        <v>15</v>
      </c>
      <c r="F7584" t="s">
        <v>23</v>
      </c>
      <c r="G7584" t="s">
        <v>20</v>
      </c>
      <c r="H7584">
        <v>12</v>
      </c>
      <c r="I7584">
        <v>5225.576</v>
      </c>
      <c r="J7584">
        <f>SUMIFS(I:I,B:B,Table1_2[[#This Row],[Category Level 2]],D:D,Table1_2[[#This Row],[Brand]],E:E,Table1_2[[#This Row],[Region]],F:F,Table1_2[[#This Row],[Measure]],G:G,Table1_2[[#This Row],[Year]],H:H,"&lt;="&amp;Table1_2[[#This Row],[Month]])</f>
        <v>61472.630399999995</v>
      </c>
      <c r="K7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61472.630399999995</v>
      </c>
      <c r="N7584">
        <f>Table1_2[[#This Row],[Value]]*2.5</f>
        <v>13063.94</v>
      </c>
    </row>
    <row r="7585" spans="1:14" x14ac:dyDescent="0.25">
      <c r="A7585" t="s">
        <v>11</v>
      </c>
      <c r="B7585" t="s">
        <v>50</v>
      </c>
      <c r="C7585" t="s">
        <v>35</v>
      </c>
      <c r="D7585" t="s">
        <v>36</v>
      </c>
      <c r="E7585" t="s">
        <v>15</v>
      </c>
      <c r="F7585" t="s">
        <v>23</v>
      </c>
      <c r="G7585" t="s">
        <v>21</v>
      </c>
      <c r="H7585">
        <v>1</v>
      </c>
      <c r="I7585">
        <v>5341.6143999999995</v>
      </c>
      <c r="J7585">
        <f>SUMIFS(I:I,B:B,Table1_2[[#This Row],[Category Level 2]],D:D,Table1_2[[#This Row],[Brand]],E:E,Table1_2[[#This Row],[Region]],F:F,Table1_2[[#This Row],[Measure]],G:G,Table1_2[[#This Row],[Year]],H:H,"&lt;="&amp;Table1_2[[#This Row],[Month]])</f>
        <v>5341.6143999999995</v>
      </c>
      <c r="K7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62620.799999999996</v>
      </c>
      <c r="N7585">
        <f>Table1_2[[#This Row],[Value]]*2.5</f>
        <v>13354.035999999998</v>
      </c>
    </row>
    <row r="7586" spans="1:14" x14ac:dyDescent="0.25">
      <c r="A7586" t="s">
        <v>11</v>
      </c>
      <c r="B7586" t="s">
        <v>50</v>
      </c>
      <c r="C7586" t="s">
        <v>35</v>
      </c>
      <c r="D7586" t="s">
        <v>36</v>
      </c>
      <c r="E7586" t="s">
        <v>15</v>
      </c>
      <c r="F7586" t="s">
        <v>23</v>
      </c>
      <c r="G7586" t="s">
        <v>21</v>
      </c>
      <c r="H7586">
        <v>2</v>
      </c>
      <c r="I7586">
        <v>4463.8959999999997</v>
      </c>
      <c r="J7586">
        <f>SUMIFS(I:I,B:B,Table1_2[[#This Row],[Category Level 2]],D:D,Table1_2[[#This Row],[Brand]],E:E,Table1_2[[#This Row],[Region]],F:F,Table1_2[[#This Row],[Measure]],G:G,Table1_2[[#This Row],[Year]],H:H,"&lt;="&amp;Table1_2[[#This Row],[Month]])</f>
        <v>9805.5103999999992</v>
      </c>
      <c r="K7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62581.451199999996</v>
      </c>
      <c r="N7586">
        <f>Table1_2[[#This Row],[Value]]*2.5</f>
        <v>11159.74</v>
      </c>
    </row>
    <row r="7587" spans="1:14" x14ac:dyDescent="0.25">
      <c r="A7587" t="s">
        <v>11</v>
      </c>
      <c r="B7587" t="s">
        <v>50</v>
      </c>
      <c r="C7587" t="s">
        <v>35</v>
      </c>
      <c r="D7587" t="s">
        <v>36</v>
      </c>
      <c r="E7587" t="s">
        <v>15</v>
      </c>
      <c r="F7587" t="s">
        <v>23</v>
      </c>
      <c r="G7587" t="s">
        <v>21</v>
      </c>
      <c r="H7587">
        <v>3</v>
      </c>
      <c r="I7587">
        <v>4991.4511999999995</v>
      </c>
      <c r="J7587">
        <f>SUMIFS(I:I,B:B,Table1_2[[#This Row],[Category Level 2]],D:D,Table1_2[[#This Row],[Brand]],E:E,Table1_2[[#This Row],[Region]],F:F,Table1_2[[#This Row],[Measure]],G:G,Table1_2[[#This Row],[Year]],H:H,"&lt;="&amp;Table1_2[[#This Row],[Month]])</f>
        <v>14796.961599999999</v>
      </c>
      <c r="K7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61711.662400000001</v>
      </c>
      <c r="N7587">
        <f>Table1_2[[#This Row],[Value]]*2.5</f>
        <v>12478.627999999999</v>
      </c>
    </row>
    <row r="7588" spans="1:14" x14ac:dyDescent="0.25">
      <c r="A7588" t="s">
        <v>11</v>
      </c>
      <c r="B7588" t="s">
        <v>50</v>
      </c>
      <c r="C7588" t="s">
        <v>35</v>
      </c>
      <c r="D7588" t="s">
        <v>36</v>
      </c>
      <c r="E7588" t="s">
        <v>15</v>
      </c>
      <c r="F7588" t="s">
        <v>23</v>
      </c>
      <c r="G7588" t="s">
        <v>21</v>
      </c>
      <c r="H7588">
        <v>4</v>
      </c>
      <c r="I7588">
        <v>4539.8127999999997</v>
      </c>
      <c r="J7588">
        <f>SUMIFS(I:I,B:B,Table1_2[[#This Row],[Category Level 2]],D:D,Table1_2[[#This Row],[Brand]],E:E,Table1_2[[#This Row],[Region]],F:F,Table1_2[[#This Row],[Measure]],G:G,Table1_2[[#This Row],[Year]],H:H,"&lt;="&amp;Table1_2[[#This Row],[Month]])</f>
        <v>19336.774399999998</v>
      </c>
      <c r="K7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61248.019199999995</v>
      </c>
      <c r="N7588">
        <f>Table1_2[[#This Row],[Value]]*2.5</f>
        <v>11349.531999999999</v>
      </c>
    </row>
    <row r="7589" spans="1:14" x14ac:dyDescent="0.25">
      <c r="A7589" t="s">
        <v>11</v>
      </c>
      <c r="B7589" t="s">
        <v>50</v>
      </c>
      <c r="C7589" t="s">
        <v>35</v>
      </c>
      <c r="D7589" t="s">
        <v>36</v>
      </c>
      <c r="E7589" t="s">
        <v>15</v>
      </c>
      <c r="F7589" t="s">
        <v>23</v>
      </c>
      <c r="G7589" t="s">
        <v>21</v>
      </c>
      <c r="H7589">
        <v>5</v>
      </c>
      <c r="I7589">
        <v>5894.4384</v>
      </c>
      <c r="J7589">
        <f>SUMIFS(I:I,B:B,Table1_2[[#This Row],[Category Level 2]],D:D,Table1_2[[#This Row],[Brand]],E:E,Table1_2[[#This Row],[Region]],F:F,Table1_2[[#This Row],[Measure]],G:G,Table1_2[[#This Row],[Year]],H:H,"&lt;="&amp;Table1_2[[#This Row],[Month]])</f>
        <v>25231.212799999998</v>
      </c>
      <c r="K7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62113.204799999992</v>
      </c>
      <c r="N7589">
        <f>Table1_2[[#This Row],[Value]]*2.5</f>
        <v>14736.096</v>
      </c>
    </row>
    <row r="7590" spans="1:14" x14ac:dyDescent="0.25">
      <c r="A7590" t="s">
        <v>11</v>
      </c>
      <c r="B7590" t="s">
        <v>50</v>
      </c>
      <c r="C7590" t="s">
        <v>35</v>
      </c>
      <c r="D7590" t="s">
        <v>36</v>
      </c>
      <c r="E7590" t="s">
        <v>15</v>
      </c>
      <c r="F7590" t="s">
        <v>23</v>
      </c>
      <c r="G7590" t="s">
        <v>21</v>
      </c>
      <c r="H7590">
        <v>6</v>
      </c>
      <c r="I7590">
        <v>4798.5599999999995</v>
      </c>
      <c r="J7590">
        <f>SUMIFS(I:I,B:B,Table1_2[[#This Row],[Category Level 2]],D:D,Table1_2[[#This Row],[Brand]],E:E,Table1_2[[#This Row],[Region]],F:F,Table1_2[[#This Row],[Measure]],G:G,Table1_2[[#This Row],[Year]],H:H,"&lt;="&amp;Table1_2[[#This Row],[Month]])</f>
        <v>30029.772799999999</v>
      </c>
      <c r="K7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61428.470399999998</v>
      </c>
      <c r="N7590">
        <f>Table1_2[[#This Row],[Value]]*2.5</f>
        <v>11996.399999999998</v>
      </c>
    </row>
    <row r="7591" spans="1:14" x14ac:dyDescent="0.25">
      <c r="A7591" t="s">
        <v>11</v>
      </c>
      <c r="B7591" t="s">
        <v>50</v>
      </c>
      <c r="C7591" t="s">
        <v>35</v>
      </c>
      <c r="D7591" t="s">
        <v>36</v>
      </c>
      <c r="E7591" t="s">
        <v>15</v>
      </c>
      <c r="F7591" t="s">
        <v>23</v>
      </c>
      <c r="G7591" t="s">
        <v>21</v>
      </c>
      <c r="H7591">
        <v>7</v>
      </c>
      <c r="I7591">
        <v>5100.3072000000002</v>
      </c>
      <c r="J7591">
        <f>SUMIFS(I:I,B:B,Table1_2[[#This Row],[Category Level 2]],D:D,Table1_2[[#This Row],[Brand]],E:E,Table1_2[[#This Row],[Region]],F:F,Table1_2[[#This Row],[Measure]],G:G,Table1_2[[#This Row],[Year]],H:H,"&lt;="&amp;Table1_2[[#This Row],[Month]])</f>
        <v>35130.080000000002</v>
      </c>
      <c r="K7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61003.704000000005</v>
      </c>
      <c r="N7591">
        <f>Table1_2[[#This Row],[Value]]*2.5</f>
        <v>12750.768</v>
      </c>
    </row>
    <row r="7592" spans="1:14" x14ac:dyDescent="0.25">
      <c r="A7592" t="s">
        <v>11</v>
      </c>
      <c r="B7592" t="s">
        <v>50</v>
      </c>
      <c r="C7592" t="s">
        <v>35</v>
      </c>
      <c r="D7592" t="s">
        <v>36</v>
      </c>
      <c r="E7592" t="s">
        <v>15</v>
      </c>
      <c r="F7592" t="s">
        <v>23</v>
      </c>
      <c r="G7592" t="s">
        <v>21</v>
      </c>
      <c r="H7592">
        <v>8</v>
      </c>
      <c r="I7592">
        <v>5325.5424000000003</v>
      </c>
      <c r="J7592">
        <f>SUMIFS(I:I,B:B,Table1_2[[#This Row],[Category Level 2]],D:D,Table1_2[[#This Row],[Brand]],E:E,Table1_2[[#This Row],[Region]],F:F,Table1_2[[#This Row],[Measure]],G:G,Table1_2[[#This Row],[Year]],H:H,"&lt;="&amp;Table1_2[[#This Row],[Month]])</f>
        <v>40455.6224</v>
      </c>
      <c r="K7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61386.883199999997</v>
      </c>
      <c r="N7592">
        <f>Table1_2[[#This Row],[Value]]*2.5</f>
        <v>13313.856</v>
      </c>
    </row>
    <row r="7593" spans="1:14" x14ac:dyDescent="0.25">
      <c r="A7593" t="s">
        <v>11</v>
      </c>
      <c r="B7593" t="s">
        <v>50</v>
      </c>
      <c r="C7593" t="s">
        <v>35</v>
      </c>
      <c r="D7593" t="s">
        <v>36</v>
      </c>
      <c r="E7593" t="s">
        <v>15</v>
      </c>
      <c r="F7593" t="s">
        <v>23</v>
      </c>
      <c r="G7593" t="s">
        <v>21</v>
      </c>
      <c r="H7593">
        <v>9</v>
      </c>
      <c r="I7593">
        <v>5233.3951999999999</v>
      </c>
      <c r="J7593">
        <f>SUMIFS(I:I,B:B,Table1_2[[#This Row],[Category Level 2]],D:D,Table1_2[[#This Row],[Brand]],E:E,Table1_2[[#This Row],[Region]],F:F,Table1_2[[#This Row],[Measure]],G:G,Table1_2[[#This Row],[Year]],H:H,"&lt;="&amp;Table1_2[[#This Row],[Month]])</f>
        <v>45689.017599999999</v>
      </c>
      <c r="K7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61415.572799999994</v>
      </c>
      <c r="N7593">
        <f>Table1_2[[#This Row],[Value]]*2.5</f>
        <v>13083.487999999999</v>
      </c>
    </row>
    <row r="7594" spans="1:14" x14ac:dyDescent="0.25">
      <c r="A7594" t="s">
        <v>11</v>
      </c>
      <c r="B7594" t="s">
        <v>50</v>
      </c>
      <c r="C7594" t="s">
        <v>35</v>
      </c>
      <c r="D7594" t="s">
        <v>36</v>
      </c>
      <c r="E7594" t="s">
        <v>15</v>
      </c>
      <c r="F7594" t="s">
        <v>23</v>
      </c>
      <c r="G7594" t="s">
        <v>21</v>
      </c>
      <c r="H7594">
        <v>10</v>
      </c>
      <c r="I7594">
        <v>4956.7327999999998</v>
      </c>
      <c r="J7594">
        <f>SUMIFS(I:I,B:B,Table1_2[[#This Row],[Category Level 2]],D:D,Table1_2[[#This Row],[Brand]],E:E,Table1_2[[#This Row],[Region]],F:F,Table1_2[[#This Row],[Measure]],G:G,Table1_2[[#This Row],[Year]],H:H,"&lt;="&amp;Table1_2[[#This Row],[Month]])</f>
        <v>50645.750399999997</v>
      </c>
      <c r="K7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60994.217599999996</v>
      </c>
      <c r="N7594">
        <f>Table1_2[[#This Row],[Value]]*2.5</f>
        <v>12391.831999999999</v>
      </c>
    </row>
    <row r="7595" spans="1:14" x14ac:dyDescent="0.25">
      <c r="A7595" t="s">
        <v>11</v>
      </c>
      <c r="B7595" t="s">
        <v>50</v>
      </c>
      <c r="C7595" t="s">
        <v>35</v>
      </c>
      <c r="D7595" t="s">
        <v>36</v>
      </c>
      <c r="E7595" t="s">
        <v>15</v>
      </c>
      <c r="F7595" t="s">
        <v>23</v>
      </c>
      <c r="G7595" t="s">
        <v>21</v>
      </c>
      <c r="H7595">
        <v>11</v>
      </c>
      <c r="I7595">
        <v>4656.7775999999994</v>
      </c>
      <c r="J7595">
        <f>SUMIFS(I:I,B:B,Table1_2[[#This Row],[Category Level 2]],D:D,Table1_2[[#This Row],[Brand]],E:E,Table1_2[[#This Row],[Region]],F:F,Table1_2[[#This Row],[Measure]],G:G,Table1_2[[#This Row],[Year]],H:H,"&lt;="&amp;Table1_2[[#This Row],[Month]])</f>
        <v>55302.527999999998</v>
      </c>
      <c r="K7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60528.103999999999</v>
      </c>
      <c r="N7595">
        <f>Table1_2[[#This Row],[Value]]*2.5</f>
        <v>11641.944</v>
      </c>
    </row>
    <row r="7596" spans="1:14" x14ac:dyDescent="0.25">
      <c r="A7596" t="s">
        <v>11</v>
      </c>
      <c r="B7596" t="s">
        <v>50</v>
      </c>
      <c r="C7596" t="s">
        <v>35</v>
      </c>
      <c r="D7596" t="s">
        <v>36</v>
      </c>
      <c r="E7596" t="s">
        <v>15</v>
      </c>
      <c r="F7596" t="s">
        <v>23</v>
      </c>
      <c r="G7596" t="s">
        <v>21</v>
      </c>
      <c r="H7596">
        <v>12</v>
      </c>
      <c r="I7596">
        <v>5388.2752</v>
      </c>
      <c r="J7596">
        <f>SUMIFS(I:I,B:B,Table1_2[[#This Row],[Category Level 2]],D:D,Table1_2[[#This Row],[Brand]],E:E,Table1_2[[#This Row],[Region]],F:F,Table1_2[[#This Row],[Measure]],G:G,Table1_2[[#This Row],[Year]],H:H,"&lt;="&amp;Table1_2[[#This Row],[Month]])</f>
        <v>60690.803199999995</v>
      </c>
      <c r="K7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60690.803199999995</v>
      </c>
      <c r="N7596">
        <f>Table1_2[[#This Row],[Value]]*2.5</f>
        <v>13470.688</v>
      </c>
    </row>
    <row r="7597" spans="1:14" x14ac:dyDescent="0.25">
      <c r="A7597" t="s">
        <v>11</v>
      </c>
      <c r="B7597" t="s">
        <v>50</v>
      </c>
      <c r="C7597" t="s">
        <v>35</v>
      </c>
      <c r="D7597" t="s">
        <v>36</v>
      </c>
      <c r="E7597" t="s">
        <v>15</v>
      </c>
      <c r="F7597" t="s">
        <v>23</v>
      </c>
      <c r="G7597" t="s">
        <v>22</v>
      </c>
      <c r="H7597">
        <v>1</v>
      </c>
      <c r="I7597">
        <v>5452.4831999999997</v>
      </c>
      <c r="J7597">
        <f>SUMIFS(I:I,B:B,Table1_2[[#This Row],[Category Level 2]],D:D,Table1_2[[#This Row],[Brand]],E:E,Table1_2[[#This Row],[Region]],F:F,Table1_2[[#This Row],[Measure]],G:G,Table1_2[[#This Row],[Year]],H:H,"&lt;="&amp;Table1_2[[#This Row],[Month]])</f>
        <v>5452.4831999999997</v>
      </c>
      <c r="K7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60801.672000000006</v>
      </c>
      <c r="N7597">
        <f>Table1_2[[#This Row],[Value]]*2.5</f>
        <v>13631.207999999999</v>
      </c>
    </row>
    <row r="7598" spans="1:14" x14ac:dyDescent="0.25">
      <c r="A7598" t="s">
        <v>11</v>
      </c>
      <c r="B7598" t="s">
        <v>50</v>
      </c>
      <c r="C7598" t="s">
        <v>35</v>
      </c>
      <c r="D7598" t="s">
        <v>36</v>
      </c>
      <c r="E7598" t="s">
        <v>15</v>
      </c>
      <c r="F7598" t="s">
        <v>23</v>
      </c>
      <c r="G7598" t="s">
        <v>22</v>
      </c>
      <c r="H7598">
        <v>2</v>
      </c>
      <c r="I7598">
        <v>5067.6736000000001</v>
      </c>
      <c r="J7598">
        <f>SUMIFS(I:I,B:B,Table1_2[[#This Row],[Category Level 2]],D:D,Table1_2[[#This Row],[Brand]],E:E,Table1_2[[#This Row],[Region]],F:F,Table1_2[[#This Row],[Measure]],G:G,Table1_2[[#This Row],[Year]],H:H,"&lt;="&amp;Table1_2[[#This Row],[Month]])</f>
        <v>10520.156800000001</v>
      </c>
      <c r="K7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61405.449599999993</v>
      </c>
      <c r="N7598">
        <f>Table1_2[[#This Row],[Value]]*2.5</f>
        <v>12669.184000000001</v>
      </c>
    </row>
    <row r="7599" spans="1:14" x14ac:dyDescent="0.25">
      <c r="A7599" t="s">
        <v>11</v>
      </c>
      <c r="B7599" t="s">
        <v>50</v>
      </c>
      <c r="C7599" t="s">
        <v>35</v>
      </c>
      <c r="D7599" t="s">
        <v>36</v>
      </c>
      <c r="E7599" t="s">
        <v>15</v>
      </c>
      <c r="F7599" t="s">
        <v>23</v>
      </c>
      <c r="G7599" t="s">
        <v>22</v>
      </c>
      <c r="H7599">
        <v>3</v>
      </c>
      <c r="I7599">
        <v>5140.4672</v>
      </c>
      <c r="J7599">
        <f>SUMIFS(I:I,B:B,Table1_2[[#This Row],[Category Level 2]],D:D,Table1_2[[#This Row],[Brand]],E:E,Table1_2[[#This Row],[Region]],F:F,Table1_2[[#This Row],[Measure]],G:G,Table1_2[[#This Row],[Year]],H:H,"&lt;="&amp;Table1_2[[#This Row],[Month]])</f>
        <v>15660.624</v>
      </c>
      <c r="K7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61554.465599999996</v>
      </c>
      <c r="N7599">
        <f>Table1_2[[#This Row],[Value]]*2.5</f>
        <v>12851.168</v>
      </c>
    </row>
    <row r="7600" spans="1:14" x14ac:dyDescent="0.25">
      <c r="A7600" t="s">
        <v>11</v>
      </c>
      <c r="B7600" t="s">
        <v>50</v>
      </c>
      <c r="C7600" t="s">
        <v>35</v>
      </c>
      <c r="D7600" t="s">
        <v>36</v>
      </c>
      <c r="E7600" t="s">
        <v>24</v>
      </c>
      <c r="F7600" t="s">
        <v>16</v>
      </c>
      <c r="G7600" t="s">
        <v>17</v>
      </c>
      <c r="H7600">
        <v>1</v>
      </c>
      <c r="I7600">
        <v>361.976</v>
      </c>
      <c r="J7600">
        <f>SUMIFS(I:I,B:B,Table1_2[[#This Row],[Category Level 2]],D:D,Table1_2[[#This Row],[Brand]],E:E,Table1_2[[#This Row],[Region]],F:F,Table1_2[[#This Row],[Measure]],G:G,Table1_2[[#This Row],[Year]],H:H,"&lt;="&amp;Table1_2[[#This Row],[Month]])</f>
        <v>361.976</v>
      </c>
      <c r="K7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361.976</v>
      </c>
      <c r="N7600">
        <f>Table1_2[[#This Row],[Value]]*2.5</f>
        <v>904.94</v>
      </c>
    </row>
    <row r="7601" spans="1:14" x14ac:dyDescent="0.25">
      <c r="A7601" t="s">
        <v>11</v>
      </c>
      <c r="B7601" t="s">
        <v>50</v>
      </c>
      <c r="C7601" t="s">
        <v>35</v>
      </c>
      <c r="D7601" t="s">
        <v>36</v>
      </c>
      <c r="E7601" t="s">
        <v>24</v>
      </c>
      <c r="F7601" t="s">
        <v>16</v>
      </c>
      <c r="G7601" t="s">
        <v>17</v>
      </c>
      <c r="H7601">
        <v>2</v>
      </c>
      <c r="I7601">
        <v>460.2688</v>
      </c>
      <c r="J7601">
        <f>SUMIFS(I:I,B:B,Table1_2[[#This Row],[Category Level 2]],D:D,Table1_2[[#This Row],[Brand]],E:E,Table1_2[[#This Row],[Region]],F:F,Table1_2[[#This Row],[Measure]],G:G,Table1_2[[#This Row],[Year]],H:H,"&lt;="&amp;Table1_2[[#This Row],[Month]])</f>
        <v>822.24479999999994</v>
      </c>
      <c r="K7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822.24479999999994</v>
      </c>
      <c r="N7601">
        <f>Table1_2[[#This Row],[Value]]*2.5</f>
        <v>1150.672</v>
      </c>
    </row>
    <row r="7602" spans="1:14" x14ac:dyDescent="0.25">
      <c r="A7602" t="s">
        <v>11</v>
      </c>
      <c r="B7602" t="s">
        <v>50</v>
      </c>
      <c r="C7602" t="s">
        <v>35</v>
      </c>
      <c r="D7602" t="s">
        <v>36</v>
      </c>
      <c r="E7602" t="s">
        <v>24</v>
      </c>
      <c r="F7602" t="s">
        <v>16</v>
      </c>
      <c r="G7602" t="s">
        <v>17</v>
      </c>
      <c r="H7602">
        <v>3</v>
      </c>
      <c r="I7602">
        <v>421.488</v>
      </c>
      <c r="J7602">
        <f>SUMIFS(I:I,B:B,Table1_2[[#This Row],[Category Level 2]],D:D,Table1_2[[#This Row],[Brand]],E:E,Table1_2[[#This Row],[Region]],F:F,Table1_2[[#This Row],[Measure]],G:G,Table1_2[[#This Row],[Year]],H:H,"&lt;="&amp;Table1_2[[#This Row],[Month]])</f>
        <v>1243.7328</v>
      </c>
      <c r="K7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1243.7328</v>
      </c>
      <c r="N7602">
        <f>Table1_2[[#This Row],[Value]]*2.5</f>
        <v>1053.72</v>
      </c>
    </row>
    <row r="7603" spans="1:14" x14ac:dyDescent="0.25">
      <c r="A7603" t="s">
        <v>11</v>
      </c>
      <c r="B7603" t="s">
        <v>50</v>
      </c>
      <c r="C7603" t="s">
        <v>35</v>
      </c>
      <c r="D7603" t="s">
        <v>36</v>
      </c>
      <c r="E7603" t="s">
        <v>24</v>
      </c>
      <c r="F7603" t="s">
        <v>16</v>
      </c>
      <c r="G7603" t="s">
        <v>17</v>
      </c>
      <c r="H7603">
        <v>4</v>
      </c>
      <c r="I7603">
        <v>378</v>
      </c>
      <c r="J7603">
        <f>SUMIFS(I:I,B:B,Table1_2[[#This Row],[Category Level 2]],D:D,Table1_2[[#This Row],[Brand]],E:E,Table1_2[[#This Row],[Region]],F:F,Table1_2[[#This Row],[Measure]],G:G,Table1_2[[#This Row],[Year]],H:H,"&lt;="&amp;Table1_2[[#This Row],[Month]])</f>
        <v>1621.7328</v>
      </c>
      <c r="K7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1621.7328</v>
      </c>
      <c r="N7603">
        <f>Table1_2[[#This Row],[Value]]*2.5</f>
        <v>945</v>
      </c>
    </row>
    <row r="7604" spans="1:14" x14ac:dyDescent="0.25">
      <c r="A7604" t="s">
        <v>11</v>
      </c>
      <c r="B7604" t="s">
        <v>50</v>
      </c>
      <c r="C7604" t="s">
        <v>35</v>
      </c>
      <c r="D7604" t="s">
        <v>36</v>
      </c>
      <c r="E7604" t="s">
        <v>24</v>
      </c>
      <c r="F7604" t="s">
        <v>16</v>
      </c>
      <c r="G7604" t="s">
        <v>17</v>
      </c>
      <c r="H7604">
        <v>5</v>
      </c>
      <c r="I7604">
        <v>524</v>
      </c>
      <c r="J7604">
        <f>SUMIFS(I:I,B:B,Table1_2[[#This Row],[Category Level 2]],D:D,Table1_2[[#This Row],[Brand]],E:E,Table1_2[[#This Row],[Region]],F:F,Table1_2[[#This Row],[Measure]],G:G,Table1_2[[#This Row],[Year]],H:H,"&lt;="&amp;Table1_2[[#This Row],[Month]])</f>
        <v>2145.7327999999998</v>
      </c>
      <c r="K7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2145.7327999999998</v>
      </c>
      <c r="N7604">
        <f>Table1_2[[#This Row],[Value]]*2.5</f>
        <v>1310</v>
      </c>
    </row>
    <row r="7605" spans="1:14" x14ac:dyDescent="0.25">
      <c r="A7605" t="s">
        <v>11</v>
      </c>
      <c r="B7605" t="s">
        <v>50</v>
      </c>
      <c r="C7605" t="s">
        <v>35</v>
      </c>
      <c r="D7605" t="s">
        <v>36</v>
      </c>
      <c r="E7605" t="s">
        <v>24</v>
      </c>
      <c r="F7605" t="s">
        <v>16</v>
      </c>
      <c r="G7605" t="s">
        <v>17</v>
      </c>
      <c r="H7605">
        <v>6</v>
      </c>
      <c r="I7605">
        <v>426</v>
      </c>
      <c r="J7605">
        <f>SUMIFS(I:I,B:B,Table1_2[[#This Row],[Category Level 2]],D:D,Table1_2[[#This Row],[Brand]],E:E,Table1_2[[#This Row],[Region]],F:F,Table1_2[[#This Row],[Measure]],G:G,Table1_2[[#This Row],[Year]],H:H,"&lt;="&amp;Table1_2[[#This Row],[Month]])</f>
        <v>2571.7327999999998</v>
      </c>
      <c r="K7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2571.7327999999998</v>
      </c>
      <c r="N7605">
        <f>Table1_2[[#This Row],[Value]]*2.5</f>
        <v>1065</v>
      </c>
    </row>
    <row r="7606" spans="1:14" x14ac:dyDescent="0.25">
      <c r="A7606" t="s">
        <v>11</v>
      </c>
      <c r="B7606" t="s">
        <v>50</v>
      </c>
      <c r="C7606" t="s">
        <v>35</v>
      </c>
      <c r="D7606" t="s">
        <v>36</v>
      </c>
      <c r="E7606" t="s">
        <v>24</v>
      </c>
      <c r="F7606" t="s">
        <v>16</v>
      </c>
      <c r="G7606" t="s">
        <v>17</v>
      </c>
      <c r="H7606">
        <v>7</v>
      </c>
      <c r="I7606">
        <v>381</v>
      </c>
      <c r="J7606">
        <f>SUMIFS(I:I,B:B,Table1_2[[#This Row],[Category Level 2]],D:D,Table1_2[[#This Row],[Brand]],E:E,Table1_2[[#This Row],[Region]],F:F,Table1_2[[#This Row],[Measure]],G:G,Table1_2[[#This Row],[Year]],H:H,"&lt;="&amp;Table1_2[[#This Row],[Month]])</f>
        <v>2952.7327999999998</v>
      </c>
      <c r="K7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2952.7327999999998</v>
      </c>
      <c r="N7606">
        <f>Table1_2[[#This Row],[Value]]*2.5</f>
        <v>952.5</v>
      </c>
    </row>
    <row r="7607" spans="1:14" x14ac:dyDescent="0.25">
      <c r="A7607" t="s">
        <v>11</v>
      </c>
      <c r="B7607" t="s">
        <v>50</v>
      </c>
      <c r="C7607" t="s">
        <v>35</v>
      </c>
      <c r="D7607" t="s">
        <v>36</v>
      </c>
      <c r="E7607" t="s">
        <v>24</v>
      </c>
      <c r="F7607" t="s">
        <v>16</v>
      </c>
      <c r="G7607" t="s">
        <v>17</v>
      </c>
      <c r="H7607">
        <v>8</v>
      </c>
      <c r="I7607">
        <v>567</v>
      </c>
      <c r="J7607">
        <f>SUMIFS(I:I,B:B,Table1_2[[#This Row],[Category Level 2]],D:D,Table1_2[[#This Row],[Brand]],E:E,Table1_2[[#This Row],[Region]],F:F,Table1_2[[#This Row],[Measure]],G:G,Table1_2[[#This Row],[Year]],H:H,"&lt;="&amp;Table1_2[[#This Row],[Month]])</f>
        <v>3519.7327999999998</v>
      </c>
      <c r="K7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3519.7327999999998</v>
      </c>
      <c r="N7607">
        <f>Table1_2[[#This Row],[Value]]*2.5</f>
        <v>1417.5</v>
      </c>
    </row>
    <row r="7608" spans="1:14" x14ac:dyDescent="0.25">
      <c r="A7608" t="s">
        <v>11</v>
      </c>
      <c r="B7608" t="s">
        <v>50</v>
      </c>
      <c r="C7608" t="s">
        <v>35</v>
      </c>
      <c r="D7608" t="s">
        <v>36</v>
      </c>
      <c r="E7608" t="s">
        <v>24</v>
      </c>
      <c r="F7608" t="s">
        <v>16</v>
      </c>
      <c r="G7608" t="s">
        <v>17</v>
      </c>
      <c r="H7608">
        <v>9</v>
      </c>
      <c r="I7608">
        <v>471</v>
      </c>
      <c r="J7608">
        <f>SUMIFS(I:I,B:B,Table1_2[[#This Row],[Category Level 2]],D:D,Table1_2[[#This Row],[Brand]],E:E,Table1_2[[#This Row],[Region]],F:F,Table1_2[[#This Row],[Measure]],G:G,Table1_2[[#This Row],[Year]],H:H,"&lt;="&amp;Table1_2[[#This Row],[Month]])</f>
        <v>3990.7327999999998</v>
      </c>
      <c r="K7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3990.7327999999998</v>
      </c>
      <c r="N7608">
        <f>Table1_2[[#This Row],[Value]]*2.5</f>
        <v>1177.5</v>
      </c>
    </row>
    <row r="7609" spans="1:14" x14ac:dyDescent="0.25">
      <c r="A7609" t="s">
        <v>11</v>
      </c>
      <c r="B7609" t="s">
        <v>50</v>
      </c>
      <c r="C7609" t="s">
        <v>35</v>
      </c>
      <c r="D7609" t="s">
        <v>36</v>
      </c>
      <c r="E7609" t="s">
        <v>24</v>
      </c>
      <c r="F7609" t="s">
        <v>16</v>
      </c>
      <c r="G7609" t="s">
        <v>17</v>
      </c>
      <c r="H7609">
        <v>10</v>
      </c>
      <c r="I7609">
        <v>471</v>
      </c>
      <c r="J7609">
        <f>SUMIFS(I:I,B:B,Table1_2[[#This Row],[Category Level 2]],D:D,Table1_2[[#This Row],[Brand]],E:E,Table1_2[[#This Row],[Region]],F:F,Table1_2[[#This Row],[Measure]],G:G,Table1_2[[#This Row],[Year]],H:H,"&lt;="&amp;Table1_2[[#This Row],[Month]])</f>
        <v>4461.7327999999998</v>
      </c>
      <c r="K7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4461.7327999999998</v>
      </c>
      <c r="N7609">
        <f>Table1_2[[#This Row],[Value]]*2.5</f>
        <v>1177.5</v>
      </c>
    </row>
    <row r="7610" spans="1:14" x14ac:dyDescent="0.25">
      <c r="A7610" t="s">
        <v>11</v>
      </c>
      <c r="B7610" t="s">
        <v>50</v>
      </c>
      <c r="C7610" t="s">
        <v>35</v>
      </c>
      <c r="D7610" t="s">
        <v>36</v>
      </c>
      <c r="E7610" t="s">
        <v>24</v>
      </c>
      <c r="F7610" t="s">
        <v>16</v>
      </c>
      <c r="G7610" t="s">
        <v>17</v>
      </c>
      <c r="H7610">
        <v>11</v>
      </c>
      <c r="I7610">
        <v>452</v>
      </c>
      <c r="J7610">
        <f>SUMIFS(I:I,B:B,Table1_2[[#This Row],[Category Level 2]],D:D,Table1_2[[#This Row],[Brand]],E:E,Table1_2[[#This Row],[Region]],F:F,Table1_2[[#This Row],[Measure]],G:G,Table1_2[[#This Row],[Year]],H:H,"&lt;="&amp;Table1_2[[#This Row],[Month]])</f>
        <v>4913.7327999999998</v>
      </c>
      <c r="K7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4913.7327999999998</v>
      </c>
      <c r="N7610">
        <f>Table1_2[[#This Row],[Value]]*2.5</f>
        <v>1130</v>
      </c>
    </row>
    <row r="7611" spans="1:14" x14ac:dyDescent="0.25">
      <c r="A7611" t="s">
        <v>11</v>
      </c>
      <c r="B7611" t="s">
        <v>50</v>
      </c>
      <c r="C7611" t="s">
        <v>35</v>
      </c>
      <c r="D7611" t="s">
        <v>36</v>
      </c>
      <c r="E7611" t="s">
        <v>24</v>
      </c>
      <c r="F7611" t="s">
        <v>16</v>
      </c>
      <c r="G7611" t="s">
        <v>17</v>
      </c>
      <c r="H7611">
        <v>12</v>
      </c>
      <c r="I7611">
        <v>531.74400000000003</v>
      </c>
      <c r="J7611">
        <f>SUMIFS(I:I,B:B,Table1_2[[#This Row],[Category Level 2]],D:D,Table1_2[[#This Row],[Brand]],E:E,Table1_2[[#This Row],[Region]],F:F,Table1_2[[#This Row],[Measure]],G:G,Table1_2[[#This Row],[Year]],H:H,"&lt;="&amp;Table1_2[[#This Row],[Month]])</f>
        <v>5445.4767999999995</v>
      </c>
      <c r="K7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5445.4767999999995</v>
      </c>
      <c r="N7611">
        <f>Table1_2[[#This Row],[Value]]*2.5</f>
        <v>1329.3600000000001</v>
      </c>
    </row>
    <row r="7612" spans="1:14" x14ac:dyDescent="0.25">
      <c r="A7612" t="s">
        <v>11</v>
      </c>
      <c r="B7612" t="s">
        <v>50</v>
      </c>
      <c r="C7612" t="s">
        <v>35</v>
      </c>
      <c r="D7612" t="s">
        <v>36</v>
      </c>
      <c r="E7612" t="s">
        <v>24</v>
      </c>
      <c r="F7612" t="s">
        <v>16</v>
      </c>
      <c r="G7612" t="s">
        <v>18</v>
      </c>
      <c r="H7612">
        <v>1</v>
      </c>
      <c r="I7612">
        <v>474</v>
      </c>
      <c r="J7612">
        <f>SUMIFS(I:I,B:B,Table1_2[[#This Row],[Category Level 2]],D:D,Table1_2[[#This Row],[Brand]],E:E,Table1_2[[#This Row],[Region]],F:F,Table1_2[[#This Row],[Measure]],G:G,Table1_2[[#This Row],[Year]],H:H,"&lt;="&amp;Table1_2[[#This Row],[Month]])</f>
        <v>474</v>
      </c>
      <c r="K7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5557.5007999999998</v>
      </c>
      <c r="N7612">
        <f>Table1_2[[#This Row],[Value]]*2.5</f>
        <v>1185</v>
      </c>
    </row>
    <row r="7613" spans="1:14" x14ac:dyDescent="0.25">
      <c r="A7613" t="s">
        <v>11</v>
      </c>
      <c r="B7613" t="s">
        <v>50</v>
      </c>
      <c r="C7613" t="s">
        <v>35</v>
      </c>
      <c r="D7613" t="s">
        <v>36</v>
      </c>
      <c r="E7613" t="s">
        <v>24</v>
      </c>
      <c r="F7613" t="s">
        <v>16</v>
      </c>
      <c r="G7613" t="s">
        <v>18</v>
      </c>
      <c r="H7613">
        <v>2</v>
      </c>
      <c r="I7613">
        <v>522</v>
      </c>
      <c r="J7613">
        <f>SUMIFS(I:I,B:B,Table1_2[[#This Row],[Category Level 2]],D:D,Table1_2[[#This Row],[Brand]],E:E,Table1_2[[#This Row],[Region]],F:F,Table1_2[[#This Row],[Measure]],G:G,Table1_2[[#This Row],[Year]],H:H,"&lt;="&amp;Table1_2[[#This Row],[Month]])</f>
        <v>996</v>
      </c>
      <c r="K7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5619.232</v>
      </c>
      <c r="N7613">
        <f>Table1_2[[#This Row],[Value]]*2.5</f>
        <v>1305</v>
      </c>
    </row>
    <row r="7614" spans="1:14" x14ac:dyDescent="0.25">
      <c r="A7614" t="s">
        <v>11</v>
      </c>
      <c r="B7614" t="s">
        <v>50</v>
      </c>
      <c r="C7614" t="s">
        <v>35</v>
      </c>
      <c r="D7614" t="s">
        <v>36</v>
      </c>
      <c r="E7614" t="s">
        <v>24</v>
      </c>
      <c r="F7614" t="s">
        <v>16</v>
      </c>
      <c r="G7614" t="s">
        <v>18</v>
      </c>
      <c r="H7614">
        <v>3</v>
      </c>
      <c r="I7614">
        <v>396.2928</v>
      </c>
      <c r="J7614">
        <f>SUMIFS(I:I,B:B,Table1_2[[#This Row],[Category Level 2]],D:D,Table1_2[[#This Row],[Brand]],E:E,Table1_2[[#This Row],[Region]],F:F,Table1_2[[#This Row],[Measure]],G:G,Table1_2[[#This Row],[Year]],H:H,"&lt;="&amp;Table1_2[[#This Row],[Month]])</f>
        <v>1392.2927999999999</v>
      </c>
      <c r="K7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5594.0367999999999</v>
      </c>
      <c r="N7614">
        <f>Table1_2[[#This Row],[Value]]*2.5</f>
        <v>990.73199999999997</v>
      </c>
    </row>
    <row r="7615" spans="1:14" x14ac:dyDescent="0.25">
      <c r="A7615" t="s">
        <v>11</v>
      </c>
      <c r="B7615" t="s">
        <v>50</v>
      </c>
      <c r="C7615" t="s">
        <v>35</v>
      </c>
      <c r="D7615" t="s">
        <v>36</v>
      </c>
      <c r="E7615" t="s">
        <v>24</v>
      </c>
      <c r="F7615" t="s">
        <v>16</v>
      </c>
      <c r="G7615" t="s">
        <v>18</v>
      </c>
      <c r="H7615">
        <v>4</v>
      </c>
      <c r="I7615">
        <v>422</v>
      </c>
      <c r="J7615">
        <f>SUMIFS(I:I,B:B,Table1_2[[#This Row],[Category Level 2]],D:D,Table1_2[[#This Row],[Brand]],E:E,Table1_2[[#This Row],[Region]],F:F,Table1_2[[#This Row],[Measure]],G:G,Table1_2[[#This Row],[Year]],H:H,"&lt;="&amp;Table1_2[[#This Row],[Month]])</f>
        <v>1814.2927999999999</v>
      </c>
      <c r="K7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5638.0367999999999</v>
      </c>
      <c r="N7615">
        <f>Table1_2[[#This Row],[Value]]*2.5</f>
        <v>1055</v>
      </c>
    </row>
    <row r="7616" spans="1:14" x14ac:dyDescent="0.25">
      <c r="A7616" t="s">
        <v>11</v>
      </c>
      <c r="B7616" t="s">
        <v>50</v>
      </c>
      <c r="C7616" t="s">
        <v>35</v>
      </c>
      <c r="D7616" t="s">
        <v>36</v>
      </c>
      <c r="E7616" t="s">
        <v>24</v>
      </c>
      <c r="F7616" t="s">
        <v>16</v>
      </c>
      <c r="G7616" t="s">
        <v>18</v>
      </c>
      <c r="H7616">
        <v>5</v>
      </c>
      <c r="I7616">
        <v>895.29279999999994</v>
      </c>
      <c r="J7616">
        <f>SUMIFS(I:I,B:B,Table1_2[[#This Row],[Category Level 2]],D:D,Table1_2[[#This Row],[Brand]],E:E,Table1_2[[#This Row],[Region]],F:F,Table1_2[[#This Row],[Measure]],G:G,Table1_2[[#This Row],[Year]],H:H,"&lt;="&amp;Table1_2[[#This Row],[Month]])</f>
        <v>2709.5855999999999</v>
      </c>
      <c r="K7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6009.3296</v>
      </c>
      <c r="N7616">
        <f>Table1_2[[#This Row],[Value]]*2.5</f>
        <v>2238.232</v>
      </c>
    </row>
    <row r="7617" spans="1:14" x14ac:dyDescent="0.25">
      <c r="A7617" t="s">
        <v>11</v>
      </c>
      <c r="B7617" t="s">
        <v>50</v>
      </c>
      <c r="C7617" t="s">
        <v>35</v>
      </c>
      <c r="D7617" t="s">
        <v>36</v>
      </c>
      <c r="E7617" t="s">
        <v>24</v>
      </c>
      <c r="F7617" t="s">
        <v>16</v>
      </c>
      <c r="G7617" t="s">
        <v>18</v>
      </c>
      <c r="H7617">
        <v>6</v>
      </c>
      <c r="I7617">
        <v>892</v>
      </c>
      <c r="J7617">
        <f>SUMIFS(I:I,B:B,Table1_2[[#This Row],[Category Level 2]],D:D,Table1_2[[#This Row],[Brand]],E:E,Table1_2[[#This Row],[Region]],F:F,Table1_2[[#This Row],[Measure]],G:G,Table1_2[[#This Row],[Year]],H:H,"&lt;="&amp;Table1_2[[#This Row],[Month]])</f>
        <v>3601.5855999999999</v>
      </c>
      <c r="K7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6475.3296</v>
      </c>
      <c r="N7617">
        <f>Table1_2[[#This Row],[Value]]*2.5</f>
        <v>2230</v>
      </c>
    </row>
    <row r="7618" spans="1:14" x14ac:dyDescent="0.25">
      <c r="A7618" t="s">
        <v>11</v>
      </c>
      <c r="B7618" t="s">
        <v>50</v>
      </c>
      <c r="C7618" t="s">
        <v>35</v>
      </c>
      <c r="D7618" t="s">
        <v>36</v>
      </c>
      <c r="E7618" t="s">
        <v>24</v>
      </c>
      <c r="F7618" t="s">
        <v>16</v>
      </c>
      <c r="G7618" t="s">
        <v>18</v>
      </c>
      <c r="H7618">
        <v>7</v>
      </c>
      <c r="I7618">
        <v>579</v>
      </c>
      <c r="J7618">
        <f>SUMIFS(I:I,B:B,Table1_2[[#This Row],[Category Level 2]],D:D,Table1_2[[#This Row],[Brand]],E:E,Table1_2[[#This Row],[Region]],F:F,Table1_2[[#This Row],[Measure]],G:G,Table1_2[[#This Row],[Year]],H:H,"&lt;="&amp;Table1_2[[#This Row],[Month]])</f>
        <v>4180.5856000000003</v>
      </c>
      <c r="K7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6673.3296000000009</v>
      </c>
      <c r="N7618">
        <f>Table1_2[[#This Row],[Value]]*2.5</f>
        <v>1447.5</v>
      </c>
    </row>
    <row r="7619" spans="1:14" x14ac:dyDescent="0.25">
      <c r="A7619" t="s">
        <v>11</v>
      </c>
      <c r="B7619" t="s">
        <v>50</v>
      </c>
      <c r="C7619" t="s">
        <v>35</v>
      </c>
      <c r="D7619" t="s">
        <v>36</v>
      </c>
      <c r="E7619" t="s">
        <v>24</v>
      </c>
      <c r="F7619" t="s">
        <v>16</v>
      </c>
      <c r="G7619" t="s">
        <v>18</v>
      </c>
      <c r="H7619">
        <v>8</v>
      </c>
      <c r="I7619">
        <v>728</v>
      </c>
      <c r="J7619">
        <f>SUMIFS(I:I,B:B,Table1_2[[#This Row],[Category Level 2]],D:D,Table1_2[[#This Row],[Brand]],E:E,Table1_2[[#This Row],[Region]],F:F,Table1_2[[#This Row],[Measure]],G:G,Table1_2[[#This Row],[Year]],H:H,"&lt;="&amp;Table1_2[[#This Row],[Month]])</f>
        <v>4908.5856000000003</v>
      </c>
      <c r="K7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6834.3296000000009</v>
      </c>
      <c r="N7619">
        <f>Table1_2[[#This Row],[Value]]*2.5</f>
        <v>1820</v>
      </c>
    </row>
    <row r="7620" spans="1:14" x14ac:dyDescent="0.25">
      <c r="A7620" t="s">
        <v>11</v>
      </c>
      <c r="B7620" t="s">
        <v>50</v>
      </c>
      <c r="C7620" t="s">
        <v>35</v>
      </c>
      <c r="D7620" t="s">
        <v>36</v>
      </c>
      <c r="E7620" t="s">
        <v>24</v>
      </c>
      <c r="F7620" t="s">
        <v>16</v>
      </c>
      <c r="G7620" t="s">
        <v>18</v>
      </c>
      <c r="H7620">
        <v>9</v>
      </c>
      <c r="I7620">
        <v>609</v>
      </c>
      <c r="J7620">
        <f>SUMIFS(I:I,B:B,Table1_2[[#This Row],[Category Level 2]],D:D,Table1_2[[#This Row],[Brand]],E:E,Table1_2[[#This Row],[Region]],F:F,Table1_2[[#This Row],[Measure]],G:G,Table1_2[[#This Row],[Year]],H:H,"&lt;="&amp;Table1_2[[#This Row],[Month]])</f>
        <v>5517.5856000000003</v>
      </c>
      <c r="K7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6972.3296000000009</v>
      </c>
      <c r="N7620">
        <f>Table1_2[[#This Row],[Value]]*2.5</f>
        <v>1522.5</v>
      </c>
    </row>
    <row r="7621" spans="1:14" x14ac:dyDescent="0.25">
      <c r="A7621" t="s">
        <v>11</v>
      </c>
      <c r="B7621" t="s">
        <v>50</v>
      </c>
      <c r="C7621" t="s">
        <v>35</v>
      </c>
      <c r="D7621" t="s">
        <v>36</v>
      </c>
      <c r="E7621" t="s">
        <v>24</v>
      </c>
      <c r="F7621" t="s">
        <v>16</v>
      </c>
      <c r="G7621" t="s">
        <v>18</v>
      </c>
      <c r="H7621">
        <v>10</v>
      </c>
      <c r="I7621">
        <v>498</v>
      </c>
      <c r="J7621">
        <f>SUMIFS(I:I,B:B,Table1_2[[#This Row],[Category Level 2]],D:D,Table1_2[[#This Row],[Brand]],E:E,Table1_2[[#This Row],[Region]],F:F,Table1_2[[#This Row],[Measure]],G:G,Table1_2[[#This Row],[Year]],H:H,"&lt;="&amp;Table1_2[[#This Row],[Month]])</f>
        <v>6015.5856000000003</v>
      </c>
      <c r="K7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6999.3296</v>
      </c>
      <c r="N7621">
        <f>Table1_2[[#This Row],[Value]]*2.5</f>
        <v>1245</v>
      </c>
    </row>
    <row r="7622" spans="1:14" x14ac:dyDescent="0.25">
      <c r="A7622" t="s">
        <v>11</v>
      </c>
      <c r="B7622" t="s">
        <v>50</v>
      </c>
      <c r="C7622" t="s">
        <v>35</v>
      </c>
      <c r="D7622" t="s">
        <v>36</v>
      </c>
      <c r="E7622" t="s">
        <v>24</v>
      </c>
      <c r="F7622" t="s">
        <v>16</v>
      </c>
      <c r="G7622" t="s">
        <v>18</v>
      </c>
      <c r="H7622">
        <v>11</v>
      </c>
      <c r="I7622">
        <v>384</v>
      </c>
      <c r="J7622">
        <f>SUMIFS(I:I,B:B,Table1_2[[#This Row],[Category Level 2]],D:D,Table1_2[[#This Row],[Brand]],E:E,Table1_2[[#This Row],[Region]],F:F,Table1_2[[#This Row],[Measure]],G:G,Table1_2[[#This Row],[Year]],H:H,"&lt;="&amp;Table1_2[[#This Row],[Month]])</f>
        <v>6399.5856000000003</v>
      </c>
      <c r="K7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6931.3296</v>
      </c>
      <c r="N7622">
        <f>Table1_2[[#This Row],[Value]]*2.5</f>
        <v>960</v>
      </c>
    </row>
    <row r="7623" spans="1:14" x14ac:dyDescent="0.25">
      <c r="A7623" t="s">
        <v>11</v>
      </c>
      <c r="B7623" t="s">
        <v>50</v>
      </c>
      <c r="C7623" t="s">
        <v>35</v>
      </c>
      <c r="D7623" t="s">
        <v>36</v>
      </c>
      <c r="E7623" t="s">
        <v>24</v>
      </c>
      <c r="F7623" t="s">
        <v>16</v>
      </c>
      <c r="G7623" t="s">
        <v>18</v>
      </c>
      <c r="H7623">
        <v>12</v>
      </c>
      <c r="I7623">
        <v>857</v>
      </c>
      <c r="J7623">
        <f>SUMIFS(I:I,B:B,Table1_2[[#This Row],[Category Level 2]],D:D,Table1_2[[#This Row],[Brand]],E:E,Table1_2[[#This Row],[Region]],F:F,Table1_2[[#This Row],[Measure]],G:G,Table1_2[[#This Row],[Year]],H:H,"&lt;="&amp;Table1_2[[#This Row],[Month]])</f>
        <v>7256.5856000000003</v>
      </c>
      <c r="K7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7256.5856000000003</v>
      </c>
      <c r="N7623">
        <f>Table1_2[[#This Row],[Value]]*2.5</f>
        <v>2142.5</v>
      </c>
    </row>
    <row r="7624" spans="1:14" x14ac:dyDescent="0.25">
      <c r="A7624" t="s">
        <v>11</v>
      </c>
      <c r="B7624" t="s">
        <v>50</v>
      </c>
      <c r="C7624" t="s">
        <v>35</v>
      </c>
      <c r="D7624" t="s">
        <v>36</v>
      </c>
      <c r="E7624" t="s">
        <v>24</v>
      </c>
      <c r="F7624" t="s">
        <v>16</v>
      </c>
      <c r="G7624" t="s">
        <v>19</v>
      </c>
      <c r="H7624">
        <v>1</v>
      </c>
      <c r="I7624">
        <v>687</v>
      </c>
      <c r="J7624">
        <f>SUMIFS(I:I,B:B,Table1_2[[#This Row],[Category Level 2]],D:D,Table1_2[[#This Row],[Brand]],E:E,Table1_2[[#This Row],[Region]],F:F,Table1_2[[#This Row],[Measure]],G:G,Table1_2[[#This Row],[Year]],H:H,"&lt;="&amp;Table1_2[[#This Row],[Month]])</f>
        <v>687</v>
      </c>
      <c r="K7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7469.5856000000003</v>
      </c>
      <c r="N7624">
        <f>Table1_2[[#This Row],[Value]]*2.5</f>
        <v>1717.5</v>
      </c>
    </row>
    <row r="7625" spans="1:14" x14ac:dyDescent="0.25">
      <c r="A7625" t="s">
        <v>11</v>
      </c>
      <c r="B7625" t="s">
        <v>50</v>
      </c>
      <c r="C7625" t="s">
        <v>35</v>
      </c>
      <c r="D7625" t="s">
        <v>36</v>
      </c>
      <c r="E7625" t="s">
        <v>24</v>
      </c>
      <c r="F7625" t="s">
        <v>16</v>
      </c>
      <c r="G7625" t="s">
        <v>19</v>
      </c>
      <c r="H7625">
        <v>2</v>
      </c>
      <c r="I7625">
        <v>543</v>
      </c>
      <c r="J7625">
        <f>SUMIFS(I:I,B:B,Table1_2[[#This Row],[Category Level 2]],D:D,Table1_2[[#This Row],[Brand]],E:E,Table1_2[[#This Row],[Region]],F:F,Table1_2[[#This Row],[Measure]],G:G,Table1_2[[#This Row],[Year]],H:H,"&lt;="&amp;Table1_2[[#This Row],[Month]])</f>
        <v>1230</v>
      </c>
      <c r="K7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7490.5856000000003</v>
      </c>
      <c r="N7625">
        <f>Table1_2[[#This Row],[Value]]*2.5</f>
        <v>1357.5</v>
      </c>
    </row>
    <row r="7626" spans="1:14" x14ac:dyDescent="0.25">
      <c r="A7626" t="s">
        <v>11</v>
      </c>
      <c r="B7626" t="s">
        <v>50</v>
      </c>
      <c r="C7626" t="s">
        <v>35</v>
      </c>
      <c r="D7626" t="s">
        <v>36</v>
      </c>
      <c r="E7626" t="s">
        <v>24</v>
      </c>
      <c r="F7626" t="s">
        <v>16</v>
      </c>
      <c r="G7626" t="s">
        <v>19</v>
      </c>
      <c r="H7626">
        <v>3</v>
      </c>
      <c r="I7626">
        <v>494</v>
      </c>
      <c r="J7626">
        <f>SUMIFS(I:I,B:B,Table1_2[[#This Row],[Category Level 2]],D:D,Table1_2[[#This Row],[Brand]],E:E,Table1_2[[#This Row],[Region]],F:F,Table1_2[[#This Row],[Measure]],G:G,Table1_2[[#This Row],[Year]],H:H,"&lt;="&amp;Table1_2[[#This Row],[Month]])</f>
        <v>1724</v>
      </c>
      <c r="K7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7588.2928000000002</v>
      </c>
      <c r="N7626">
        <f>Table1_2[[#This Row],[Value]]*2.5</f>
        <v>1235</v>
      </c>
    </row>
    <row r="7627" spans="1:14" x14ac:dyDescent="0.25">
      <c r="A7627" t="s">
        <v>11</v>
      </c>
      <c r="B7627" t="s">
        <v>50</v>
      </c>
      <c r="C7627" t="s">
        <v>35</v>
      </c>
      <c r="D7627" t="s">
        <v>36</v>
      </c>
      <c r="E7627" t="s">
        <v>24</v>
      </c>
      <c r="F7627" t="s">
        <v>16</v>
      </c>
      <c r="G7627" t="s">
        <v>19</v>
      </c>
      <c r="H7627">
        <v>4</v>
      </c>
      <c r="I7627">
        <v>369</v>
      </c>
      <c r="J7627">
        <f>SUMIFS(I:I,B:B,Table1_2[[#This Row],[Category Level 2]],D:D,Table1_2[[#This Row],[Brand]],E:E,Table1_2[[#This Row],[Region]],F:F,Table1_2[[#This Row],[Measure]],G:G,Table1_2[[#This Row],[Year]],H:H,"&lt;="&amp;Table1_2[[#This Row],[Month]])</f>
        <v>2093</v>
      </c>
      <c r="K7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7535.2928000000002</v>
      </c>
      <c r="N7627">
        <f>Table1_2[[#This Row],[Value]]*2.5</f>
        <v>922.5</v>
      </c>
    </row>
    <row r="7628" spans="1:14" x14ac:dyDescent="0.25">
      <c r="A7628" t="s">
        <v>11</v>
      </c>
      <c r="B7628" t="s">
        <v>50</v>
      </c>
      <c r="C7628" t="s">
        <v>35</v>
      </c>
      <c r="D7628" t="s">
        <v>36</v>
      </c>
      <c r="E7628" t="s">
        <v>24</v>
      </c>
      <c r="F7628" t="s">
        <v>16</v>
      </c>
      <c r="G7628" t="s">
        <v>19</v>
      </c>
      <c r="H7628">
        <v>5</v>
      </c>
      <c r="I7628">
        <v>407</v>
      </c>
      <c r="J7628">
        <f>SUMIFS(I:I,B:B,Table1_2[[#This Row],[Category Level 2]],D:D,Table1_2[[#This Row],[Brand]],E:E,Table1_2[[#This Row],[Region]],F:F,Table1_2[[#This Row],[Measure]],G:G,Table1_2[[#This Row],[Year]],H:H,"&lt;="&amp;Table1_2[[#This Row],[Month]])</f>
        <v>2500</v>
      </c>
      <c r="K7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7047</v>
      </c>
      <c r="N7628">
        <f>Table1_2[[#This Row],[Value]]*2.5</f>
        <v>1017.5</v>
      </c>
    </row>
    <row r="7629" spans="1:14" x14ac:dyDescent="0.25">
      <c r="A7629" t="s">
        <v>11</v>
      </c>
      <c r="B7629" t="s">
        <v>50</v>
      </c>
      <c r="C7629" t="s">
        <v>35</v>
      </c>
      <c r="D7629" t="s">
        <v>36</v>
      </c>
      <c r="E7629" t="s">
        <v>24</v>
      </c>
      <c r="F7629" t="s">
        <v>16</v>
      </c>
      <c r="G7629" t="s">
        <v>19</v>
      </c>
      <c r="H7629">
        <v>6</v>
      </c>
      <c r="I7629">
        <v>819.1952</v>
      </c>
      <c r="J7629">
        <f>SUMIFS(I:I,B:B,Table1_2[[#This Row],[Category Level 2]],D:D,Table1_2[[#This Row],[Brand]],E:E,Table1_2[[#This Row],[Region]],F:F,Table1_2[[#This Row],[Measure]],G:G,Table1_2[[#This Row],[Year]],H:H,"&lt;="&amp;Table1_2[[#This Row],[Month]])</f>
        <v>3319.1952000000001</v>
      </c>
      <c r="K7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6974.1952000000001</v>
      </c>
      <c r="N7629">
        <f>Table1_2[[#This Row],[Value]]*2.5</f>
        <v>2047.9880000000001</v>
      </c>
    </row>
    <row r="7630" spans="1:14" x14ac:dyDescent="0.25">
      <c r="A7630" t="s">
        <v>11</v>
      </c>
      <c r="B7630" t="s">
        <v>50</v>
      </c>
      <c r="C7630" t="s">
        <v>35</v>
      </c>
      <c r="D7630" t="s">
        <v>36</v>
      </c>
      <c r="E7630" t="s">
        <v>24</v>
      </c>
      <c r="F7630" t="s">
        <v>16</v>
      </c>
      <c r="G7630" t="s">
        <v>19</v>
      </c>
      <c r="H7630">
        <v>7</v>
      </c>
      <c r="I7630">
        <v>515</v>
      </c>
      <c r="J7630">
        <f>SUMIFS(I:I,B:B,Table1_2[[#This Row],[Category Level 2]],D:D,Table1_2[[#This Row],[Brand]],E:E,Table1_2[[#This Row],[Region]],F:F,Table1_2[[#This Row],[Measure]],G:G,Table1_2[[#This Row],[Year]],H:H,"&lt;="&amp;Table1_2[[#This Row],[Month]])</f>
        <v>3834.1952000000001</v>
      </c>
      <c r="K7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6910.1952000000001</v>
      </c>
      <c r="N7630">
        <f>Table1_2[[#This Row],[Value]]*2.5</f>
        <v>1287.5</v>
      </c>
    </row>
    <row r="7631" spans="1:14" x14ac:dyDescent="0.25">
      <c r="A7631" t="s">
        <v>11</v>
      </c>
      <c r="B7631" t="s">
        <v>50</v>
      </c>
      <c r="C7631" t="s">
        <v>35</v>
      </c>
      <c r="D7631" t="s">
        <v>36</v>
      </c>
      <c r="E7631" t="s">
        <v>24</v>
      </c>
      <c r="F7631" t="s">
        <v>16</v>
      </c>
      <c r="G7631" t="s">
        <v>19</v>
      </c>
      <c r="H7631">
        <v>8</v>
      </c>
      <c r="I7631">
        <v>345</v>
      </c>
      <c r="J7631">
        <f>SUMIFS(I:I,B:B,Table1_2[[#This Row],[Category Level 2]],D:D,Table1_2[[#This Row],[Brand]],E:E,Table1_2[[#This Row],[Region]],F:F,Table1_2[[#This Row],[Measure]],G:G,Table1_2[[#This Row],[Year]],H:H,"&lt;="&amp;Table1_2[[#This Row],[Month]])</f>
        <v>4179.1952000000001</v>
      </c>
      <c r="K7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6527.1952000000001</v>
      </c>
      <c r="N7631">
        <f>Table1_2[[#This Row],[Value]]*2.5</f>
        <v>862.5</v>
      </c>
    </row>
    <row r="7632" spans="1:14" x14ac:dyDescent="0.25">
      <c r="A7632" t="s">
        <v>11</v>
      </c>
      <c r="B7632" t="s">
        <v>50</v>
      </c>
      <c r="C7632" t="s">
        <v>35</v>
      </c>
      <c r="D7632" t="s">
        <v>36</v>
      </c>
      <c r="E7632" t="s">
        <v>24</v>
      </c>
      <c r="F7632" t="s">
        <v>16</v>
      </c>
      <c r="G7632" t="s">
        <v>19</v>
      </c>
      <c r="H7632">
        <v>9</v>
      </c>
      <c r="I7632">
        <v>477.1952</v>
      </c>
      <c r="J7632">
        <f>SUMIFS(I:I,B:B,Table1_2[[#This Row],[Category Level 2]],D:D,Table1_2[[#This Row],[Brand]],E:E,Table1_2[[#This Row],[Region]],F:F,Table1_2[[#This Row],[Measure]],G:G,Table1_2[[#This Row],[Year]],H:H,"&lt;="&amp;Table1_2[[#This Row],[Month]])</f>
        <v>4656.3904000000002</v>
      </c>
      <c r="K7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6395.3904000000002</v>
      </c>
      <c r="N7632">
        <f>Table1_2[[#This Row],[Value]]*2.5</f>
        <v>1192.9880000000001</v>
      </c>
    </row>
    <row r="7633" spans="1:14" x14ac:dyDescent="0.25">
      <c r="A7633" t="s">
        <v>11</v>
      </c>
      <c r="B7633" t="s">
        <v>50</v>
      </c>
      <c r="C7633" t="s">
        <v>35</v>
      </c>
      <c r="D7633" t="s">
        <v>36</v>
      </c>
      <c r="E7633" t="s">
        <v>24</v>
      </c>
      <c r="F7633" t="s">
        <v>16</v>
      </c>
      <c r="G7633" t="s">
        <v>19</v>
      </c>
      <c r="H7633">
        <v>10</v>
      </c>
      <c r="I7633">
        <v>516</v>
      </c>
      <c r="J7633">
        <f>SUMIFS(I:I,B:B,Table1_2[[#This Row],[Category Level 2]],D:D,Table1_2[[#This Row],[Brand]],E:E,Table1_2[[#This Row],[Region]],F:F,Table1_2[[#This Row],[Measure]],G:G,Table1_2[[#This Row],[Year]],H:H,"&lt;="&amp;Table1_2[[#This Row],[Month]])</f>
        <v>5172.3904000000002</v>
      </c>
      <c r="K7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6413.3904000000002</v>
      </c>
      <c r="N7633">
        <f>Table1_2[[#This Row],[Value]]*2.5</f>
        <v>1290</v>
      </c>
    </row>
    <row r="7634" spans="1:14" x14ac:dyDescent="0.25">
      <c r="A7634" t="s">
        <v>11</v>
      </c>
      <c r="B7634" t="s">
        <v>50</v>
      </c>
      <c r="C7634" t="s">
        <v>35</v>
      </c>
      <c r="D7634" t="s">
        <v>36</v>
      </c>
      <c r="E7634" t="s">
        <v>24</v>
      </c>
      <c r="F7634" t="s">
        <v>16</v>
      </c>
      <c r="G7634" t="s">
        <v>19</v>
      </c>
      <c r="H7634">
        <v>11</v>
      </c>
      <c r="I7634">
        <v>448</v>
      </c>
      <c r="J7634">
        <f>SUMIFS(I:I,B:B,Table1_2[[#This Row],[Category Level 2]],D:D,Table1_2[[#This Row],[Brand]],E:E,Table1_2[[#This Row],[Region]],F:F,Table1_2[[#This Row],[Measure]],G:G,Table1_2[[#This Row],[Year]],H:H,"&lt;="&amp;Table1_2[[#This Row],[Month]])</f>
        <v>5620.3904000000002</v>
      </c>
      <c r="K7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6477.3904000000002</v>
      </c>
      <c r="N7634">
        <f>Table1_2[[#This Row],[Value]]*2.5</f>
        <v>1120</v>
      </c>
    </row>
    <row r="7635" spans="1:14" x14ac:dyDescent="0.25">
      <c r="A7635" t="s">
        <v>11</v>
      </c>
      <c r="B7635" t="s">
        <v>50</v>
      </c>
      <c r="C7635" t="s">
        <v>35</v>
      </c>
      <c r="D7635" t="s">
        <v>36</v>
      </c>
      <c r="E7635" t="s">
        <v>24</v>
      </c>
      <c r="F7635" t="s">
        <v>16</v>
      </c>
      <c r="G7635" t="s">
        <v>19</v>
      </c>
      <c r="H7635">
        <v>12</v>
      </c>
      <c r="I7635">
        <v>477.5856</v>
      </c>
      <c r="J7635">
        <f>SUMIFS(I:I,B:B,Table1_2[[#This Row],[Category Level 2]],D:D,Table1_2[[#This Row],[Brand]],E:E,Table1_2[[#This Row],[Region]],F:F,Table1_2[[#This Row],[Measure]],G:G,Table1_2[[#This Row],[Year]],H:H,"&lt;="&amp;Table1_2[[#This Row],[Month]])</f>
        <v>6097.9760000000006</v>
      </c>
      <c r="K7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6097.9760000000006</v>
      </c>
      <c r="N7635">
        <f>Table1_2[[#This Row],[Value]]*2.5</f>
        <v>1193.9639999999999</v>
      </c>
    </row>
    <row r="7636" spans="1:14" x14ac:dyDescent="0.25">
      <c r="A7636" t="s">
        <v>11</v>
      </c>
      <c r="B7636" t="s">
        <v>50</v>
      </c>
      <c r="C7636" t="s">
        <v>35</v>
      </c>
      <c r="D7636" t="s">
        <v>36</v>
      </c>
      <c r="E7636" t="s">
        <v>24</v>
      </c>
      <c r="F7636" t="s">
        <v>16</v>
      </c>
      <c r="G7636" t="s">
        <v>20</v>
      </c>
      <c r="H7636">
        <v>1</v>
      </c>
      <c r="I7636">
        <v>482.53919999999999</v>
      </c>
      <c r="J7636">
        <f>SUMIFS(I:I,B:B,Table1_2[[#This Row],[Category Level 2]],D:D,Table1_2[[#This Row],[Brand]],E:E,Table1_2[[#This Row],[Region]],F:F,Table1_2[[#This Row],[Measure]],G:G,Table1_2[[#This Row],[Year]],H:H,"&lt;="&amp;Table1_2[[#This Row],[Month]])</f>
        <v>482.53919999999999</v>
      </c>
      <c r="K7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5893.5152000000007</v>
      </c>
      <c r="N7636">
        <f>Table1_2[[#This Row],[Value]]*2.5</f>
        <v>1206.348</v>
      </c>
    </row>
    <row r="7637" spans="1:14" x14ac:dyDescent="0.25">
      <c r="A7637" t="s">
        <v>11</v>
      </c>
      <c r="B7637" t="s">
        <v>50</v>
      </c>
      <c r="C7637" t="s">
        <v>35</v>
      </c>
      <c r="D7637" t="s">
        <v>36</v>
      </c>
      <c r="E7637" t="s">
        <v>24</v>
      </c>
      <c r="F7637" t="s">
        <v>16</v>
      </c>
      <c r="G7637" t="s">
        <v>20</v>
      </c>
      <c r="H7637">
        <v>2</v>
      </c>
      <c r="I7637">
        <v>484.40480000000002</v>
      </c>
      <c r="J7637">
        <f>SUMIFS(I:I,B:B,Table1_2[[#This Row],[Category Level 2]],D:D,Table1_2[[#This Row],[Brand]],E:E,Table1_2[[#This Row],[Region]],F:F,Table1_2[[#This Row],[Measure]],G:G,Table1_2[[#This Row],[Year]],H:H,"&lt;="&amp;Table1_2[[#This Row],[Month]])</f>
        <v>966.94399999999996</v>
      </c>
      <c r="K7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5834.92</v>
      </c>
      <c r="N7637">
        <f>Table1_2[[#This Row],[Value]]*2.5</f>
        <v>1211.0120000000002</v>
      </c>
    </row>
    <row r="7638" spans="1:14" x14ac:dyDescent="0.25">
      <c r="A7638" t="s">
        <v>11</v>
      </c>
      <c r="B7638" t="s">
        <v>50</v>
      </c>
      <c r="C7638" t="s">
        <v>35</v>
      </c>
      <c r="D7638" t="s">
        <v>36</v>
      </c>
      <c r="E7638" t="s">
        <v>24</v>
      </c>
      <c r="F7638" t="s">
        <v>16</v>
      </c>
      <c r="G7638" t="s">
        <v>20</v>
      </c>
      <c r="H7638">
        <v>3</v>
      </c>
      <c r="I7638">
        <v>479.72320000000002</v>
      </c>
      <c r="J7638">
        <f>SUMIFS(I:I,B:B,Table1_2[[#This Row],[Category Level 2]],D:D,Table1_2[[#This Row],[Brand]],E:E,Table1_2[[#This Row],[Region]],F:F,Table1_2[[#This Row],[Measure]],G:G,Table1_2[[#This Row],[Year]],H:H,"&lt;="&amp;Table1_2[[#This Row],[Month]])</f>
        <v>1446.6671999999999</v>
      </c>
      <c r="K7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5820.6432000000004</v>
      </c>
      <c r="N7638">
        <f>Table1_2[[#This Row],[Value]]*2.5</f>
        <v>1199.308</v>
      </c>
    </row>
    <row r="7639" spans="1:14" x14ac:dyDescent="0.25">
      <c r="A7639" t="s">
        <v>11</v>
      </c>
      <c r="B7639" t="s">
        <v>50</v>
      </c>
      <c r="C7639" t="s">
        <v>35</v>
      </c>
      <c r="D7639" t="s">
        <v>36</v>
      </c>
      <c r="E7639" t="s">
        <v>24</v>
      </c>
      <c r="F7639" t="s">
        <v>16</v>
      </c>
      <c r="G7639" t="s">
        <v>20</v>
      </c>
      <c r="H7639">
        <v>4</v>
      </c>
      <c r="I7639">
        <v>619.71360000000004</v>
      </c>
      <c r="J7639">
        <f>SUMIFS(I:I,B:B,Table1_2[[#This Row],[Category Level 2]],D:D,Table1_2[[#This Row],[Brand]],E:E,Table1_2[[#This Row],[Region]],F:F,Table1_2[[#This Row],[Measure]],G:G,Table1_2[[#This Row],[Year]],H:H,"&lt;="&amp;Table1_2[[#This Row],[Month]])</f>
        <v>2066.3807999999999</v>
      </c>
      <c r="K7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6071.3567999999996</v>
      </c>
      <c r="N7639">
        <f>Table1_2[[#This Row],[Value]]*2.5</f>
        <v>1549.2840000000001</v>
      </c>
    </row>
    <row r="7640" spans="1:14" x14ac:dyDescent="0.25">
      <c r="A7640" t="s">
        <v>11</v>
      </c>
      <c r="B7640" t="s">
        <v>50</v>
      </c>
      <c r="C7640" t="s">
        <v>35</v>
      </c>
      <c r="D7640" t="s">
        <v>36</v>
      </c>
      <c r="E7640" t="s">
        <v>24</v>
      </c>
      <c r="F7640" t="s">
        <v>16</v>
      </c>
      <c r="G7640" t="s">
        <v>20</v>
      </c>
      <c r="H7640">
        <v>5</v>
      </c>
      <c r="I7640">
        <v>654.31200000000001</v>
      </c>
      <c r="J7640">
        <f>SUMIFS(I:I,B:B,Table1_2[[#This Row],[Category Level 2]],D:D,Table1_2[[#This Row],[Brand]],E:E,Table1_2[[#This Row],[Region]],F:F,Table1_2[[#This Row],[Measure]],G:G,Table1_2[[#This Row],[Year]],H:H,"&lt;="&amp;Table1_2[[#This Row],[Month]])</f>
        <v>2720.6927999999998</v>
      </c>
      <c r="K7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6318.6687999999995</v>
      </c>
      <c r="N7640">
        <f>Table1_2[[#This Row],[Value]]*2.5</f>
        <v>1635.78</v>
      </c>
    </row>
    <row r="7641" spans="1:14" x14ac:dyDescent="0.25">
      <c r="A7641" t="s">
        <v>11</v>
      </c>
      <c r="B7641" t="s">
        <v>50</v>
      </c>
      <c r="C7641" t="s">
        <v>35</v>
      </c>
      <c r="D7641" t="s">
        <v>36</v>
      </c>
      <c r="E7641" t="s">
        <v>24</v>
      </c>
      <c r="F7641" t="s">
        <v>16</v>
      </c>
      <c r="G7641" t="s">
        <v>20</v>
      </c>
      <c r="H7641">
        <v>6</v>
      </c>
      <c r="I7641">
        <v>603.49440000000004</v>
      </c>
      <c r="J7641">
        <f>SUMIFS(I:I,B:B,Table1_2[[#This Row],[Category Level 2]],D:D,Table1_2[[#This Row],[Brand]],E:E,Table1_2[[#This Row],[Region]],F:F,Table1_2[[#This Row],[Measure]],G:G,Table1_2[[#This Row],[Year]],H:H,"&lt;="&amp;Table1_2[[#This Row],[Month]])</f>
        <v>3324.1871999999998</v>
      </c>
      <c r="K7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6102.9679999999998</v>
      </c>
      <c r="N7641">
        <f>Table1_2[[#This Row],[Value]]*2.5</f>
        <v>1508.7360000000001</v>
      </c>
    </row>
    <row r="7642" spans="1:14" x14ac:dyDescent="0.25">
      <c r="A7642" t="s">
        <v>11</v>
      </c>
      <c r="B7642" t="s">
        <v>50</v>
      </c>
      <c r="C7642" t="s">
        <v>35</v>
      </c>
      <c r="D7642" t="s">
        <v>36</v>
      </c>
      <c r="E7642" t="s">
        <v>24</v>
      </c>
      <c r="F7642" t="s">
        <v>16</v>
      </c>
      <c r="G7642" t="s">
        <v>20</v>
      </c>
      <c r="H7642">
        <v>7</v>
      </c>
      <c r="I7642">
        <v>686.25119999999993</v>
      </c>
      <c r="J7642">
        <f>SUMIFS(I:I,B:B,Table1_2[[#This Row],[Category Level 2]],D:D,Table1_2[[#This Row],[Brand]],E:E,Table1_2[[#This Row],[Region]],F:F,Table1_2[[#This Row],[Measure]],G:G,Table1_2[[#This Row],[Year]],H:H,"&lt;="&amp;Table1_2[[#This Row],[Month]])</f>
        <v>4010.4384</v>
      </c>
      <c r="K7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6274.2191999999995</v>
      </c>
      <c r="N7642">
        <f>Table1_2[[#This Row],[Value]]*2.5</f>
        <v>1715.6279999999997</v>
      </c>
    </row>
    <row r="7643" spans="1:14" x14ac:dyDescent="0.25">
      <c r="A7643" t="s">
        <v>11</v>
      </c>
      <c r="B7643" t="s">
        <v>50</v>
      </c>
      <c r="C7643" t="s">
        <v>35</v>
      </c>
      <c r="D7643" t="s">
        <v>36</v>
      </c>
      <c r="E7643" t="s">
        <v>24</v>
      </c>
      <c r="F7643" t="s">
        <v>16</v>
      </c>
      <c r="G7643" t="s">
        <v>20</v>
      </c>
      <c r="H7643">
        <v>8</v>
      </c>
      <c r="I7643">
        <v>534.87199999999996</v>
      </c>
      <c r="J7643">
        <f>SUMIFS(I:I,B:B,Table1_2[[#This Row],[Category Level 2]],D:D,Table1_2[[#This Row],[Brand]],E:E,Table1_2[[#This Row],[Region]],F:F,Table1_2[[#This Row],[Measure]],G:G,Table1_2[[#This Row],[Year]],H:H,"&lt;="&amp;Table1_2[[#This Row],[Month]])</f>
        <v>4545.3104000000003</v>
      </c>
      <c r="K7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6464.0912000000008</v>
      </c>
      <c r="N7643">
        <f>Table1_2[[#This Row],[Value]]*2.5</f>
        <v>1337.1799999999998</v>
      </c>
    </row>
    <row r="7644" spans="1:14" x14ac:dyDescent="0.25">
      <c r="A7644" t="s">
        <v>11</v>
      </c>
      <c r="B7644" t="s">
        <v>50</v>
      </c>
      <c r="C7644" t="s">
        <v>35</v>
      </c>
      <c r="D7644" t="s">
        <v>36</v>
      </c>
      <c r="E7644" t="s">
        <v>24</v>
      </c>
      <c r="F7644" t="s">
        <v>16</v>
      </c>
      <c r="G7644" t="s">
        <v>20</v>
      </c>
      <c r="H7644">
        <v>9</v>
      </c>
      <c r="I7644">
        <v>580.98239999999998</v>
      </c>
      <c r="J7644">
        <f>SUMIFS(I:I,B:B,Table1_2[[#This Row],[Category Level 2]],D:D,Table1_2[[#This Row],[Brand]],E:E,Table1_2[[#This Row],[Region]],F:F,Table1_2[[#This Row],[Measure]],G:G,Table1_2[[#This Row],[Year]],H:H,"&lt;="&amp;Table1_2[[#This Row],[Month]])</f>
        <v>5126.2928000000002</v>
      </c>
      <c r="K7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6567.8783999999996</v>
      </c>
      <c r="N7644">
        <f>Table1_2[[#This Row],[Value]]*2.5</f>
        <v>1452.4559999999999</v>
      </c>
    </row>
    <row r="7645" spans="1:14" x14ac:dyDescent="0.25">
      <c r="A7645" t="s">
        <v>11</v>
      </c>
      <c r="B7645" t="s">
        <v>50</v>
      </c>
      <c r="C7645" t="s">
        <v>35</v>
      </c>
      <c r="D7645" t="s">
        <v>36</v>
      </c>
      <c r="E7645" t="s">
        <v>24</v>
      </c>
      <c r="F7645" t="s">
        <v>16</v>
      </c>
      <c r="G7645" t="s">
        <v>20</v>
      </c>
      <c r="H7645">
        <v>10</v>
      </c>
      <c r="I7645">
        <v>687.82560000000001</v>
      </c>
      <c r="J7645">
        <f>SUMIFS(I:I,B:B,Table1_2[[#This Row],[Category Level 2]],D:D,Table1_2[[#This Row],[Brand]],E:E,Table1_2[[#This Row],[Region]],F:F,Table1_2[[#This Row],[Measure]],G:G,Table1_2[[#This Row],[Year]],H:H,"&lt;="&amp;Table1_2[[#This Row],[Month]])</f>
        <v>5814.1184000000003</v>
      </c>
      <c r="K7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6739.7040000000006</v>
      </c>
      <c r="N7645">
        <f>Table1_2[[#This Row],[Value]]*2.5</f>
        <v>1719.5640000000001</v>
      </c>
    </row>
    <row r="7646" spans="1:14" x14ac:dyDescent="0.25">
      <c r="A7646" t="s">
        <v>11</v>
      </c>
      <c r="B7646" t="s">
        <v>50</v>
      </c>
      <c r="C7646" t="s">
        <v>35</v>
      </c>
      <c r="D7646" t="s">
        <v>36</v>
      </c>
      <c r="E7646" t="s">
        <v>24</v>
      </c>
      <c r="F7646" t="s">
        <v>16</v>
      </c>
      <c r="G7646" t="s">
        <v>20</v>
      </c>
      <c r="H7646">
        <v>11</v>
      </c>
      <c r="I7646">
        <v>525.00639999999999</v>
      </c>
      <c r="J7646">
        <f>SUMIFS(I:I,B:B,Table1_2[[#This Row],[Category Level 2]],D:D,Table1_2[[#This Row],[Brand]],E:E,Table1_2[[#This Row],[Region]],F:F,Table1_2[[#This Row],[Measure]],G:G,Table1_2[[#This Row],[Year]],H:H,"&lt;="&amp;Table1_2[[#This Row],[Month]])</f>
        <v>6339.1248000000005</v>
      </c>
      <c r="K7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6816.7104000000008</v>
      </c>
      <c r="N7646">
        <f>Table1_2[[#This Row],[Value]]*2.5</f>
        <v>1312.5160000000001</v>
      </c>
    </row>
    <row r="7647" spans="1:14" x14ac:dyDescent="0.25">
      <c r="A7647" t="s">
        <v>11</v>
      </c>
      <c r="B7647" t="s">
        <v>50</v>
      </c>
      <c r="C7647" t="s">
        <v>35</v>
      </c>
      <c r="D7647" t="s">
        <v>36</v>
      </c>
      <c r="E7647" t="s">
        <v>24</v>
      </c>
      <c r="F7647" t="s">
        <v>16</v>
      </c>
      <c r="G7647" t="s">
        <v>20</v>
      </c>
      <c r="H7647">
        <v>12</v>
      </c>
      <c r="I7647">
        <v>611.19039999999995</v>
      </c>
      <c r="J7647">
        <f>SUMIFS(I:I,B:B,Table1_2[[#This Row],[Category Level 2]],D:D,Table1_2[[#This Row],[Brand]],E:E,Table1_2[[#This Row],[Region]],F:F,Table1_2[[#This Row],[Measure]],G:G,Table1_2[[#This Row],[Year]],H:H,"&lt;="&amp;Table1_2[[#This Row],[Month]])</f>
        <v>6950.3152000000009</v>
      </c>
      <c r="K7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6950.3152000000009</v>
      </c>
      <c r="N7647">
        <f>Table1_2[[#This Row],[Value]]*2.5</f>
        <v>1527.9759999999999</v>
      </c>
    </row>
    <row r="7648" spans="1:14" x14ac:dyDescent="0.25">
      <c r="A7648" t="s">
        <v>11</v>
      </c>
      <c r="B7648" t="s">
        <v>50</v>
      </c>
      <c r="C7648" t="s">
        <v>35</v>
      </c>
      <c r="D7648" t="s">
        <v>36</v>
      </c>
      <c r="E7648" t="s">
        <v>24</v>
      </c>
      <c r="F7648" t="s">
        <v>16</v>
      </c>
      <c r="G7648" t="s">
        <v>21</v>
      </c>
      <c r="H7648">
        <v>1</v>
      </c>
      <c r="I7648">
        <v>534.00639999999999</v>
      </c>
      <c r="J7648">
        <f>SUMIFS(I:I,B:B,Table1_2[[#This Row],[Category Level 2]],D:D,Table1_2[[#This Row],[Brand]],E:E,Table1_2[[#This Row],[Region]],F:F,Table1_2[[#This Row],[Measure]],G:G,Table1_2[[#This Row],[Year]],H:H,"&lt;="&amp;Table1_2[[#This Row],[Month]])</f>
        <v>534.00639999999999</v>
      </c>
      <c r="K7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7001.7824000000001</v>
      </c>
      <c r="N7648">
        <f>Table1_2[[#This Row],[Value]]*2.5</f>
        <v>1335.0160000000001</v>
      </c>
    </row>
    <row r="7649" spans="1:14" x14ac:dyDescent="0.25">
      <c r="A7649" t="s">
        <v>11</v>
      </c>
      <c r="B7649" t="s">
        <v>50</v>
      </c>
      <c r="C7649" t="s">
        <v>35</v>
      </c>
      <c r="D7649" t="s">
        <v>36</v>
      </c>
      <c r="E7649" t="s">
        <v>24</v>
      </c>
      <c r="F7649" t="s">
        <v>16</v>
      </c>
      <c r="G7649" t="s">
        <v>21</v>
      </c>
      <c r="H7649">
        <v>2</v>
      </c>
      <c r="I7649">
        <v>529.55520000000001</v>
      </c>
      <c r="J7649">
        <f>SUMIFS(I:I,B:B,Table1_2[[#This Row],[Category Level 2]],D:D,Table1_2[[#This Row],[Brand]],E:E,Table1_2[[#This Row],[Region]],F:F,Table1_2[[#This Row],[Measure]],G:G,Table1_2[[#This Row],[Year]],H:H,"&lt;="&amp;Table1_2[[#This Row],[Month]])</f>
        <v>1063.5616</v>
      </c>
      <c r="K7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7046.9327999999996</v>
      </c>
      <c r="N7649">
        <f>Table1_2[[#This Row],[Value]]*2.5</f>
        <v>1323.8879999999999</v>
      </c>
    </row>
    <row r="7650" spans="1:14" x14ac:dyDescent="0.25">
      <c r="A7650" t="s">
        <v>11</v>
      </c>
      <c r="B7650" t="s">
        <v>50</v>
      </c>
      <c r="C7650" t="s">
        <v>35</v>
      </c>
      <c r="D7650" t="s">
        <v>36</v>
      </c>
      <c r="E7650" t="s">
        <v>24</v>
      </c>
      <c r="F7650" t="s">
        <v>16</v>
      </c>
      <c r="G7650" t="s">
        <v>21</v>
      </c>
      <c r="H7650">
        <v>3</v>
      </c>
      <c r="I7650">
        <v>576.66560000000004</v>
      </c>
      <c r="J7650">
        <f>SUMIFS(I:I,B:B,Table1_2[[#This Row],[Category Level 2]],D:D,Table1_2[[#This Row],[Brand]],E:E,Table1_2[[#This Row],[Region]],F:F,Table1_2[[#This Row],[Measure]],G:G,Table1_2[[#This Row],[Year]],H:H,"&lt;="&amp;Table1_2[[#This Row],[Month]])</f>
        <v>1640.2272</v>
      </c>
      <c r="K7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7143.8751999999995</v>
      </c>
      <c r="N7650">
        <f>Table1_2[[#This Row],[Value]]*2.5</f>
        <v>1441.6640000000002</v>
      </c>
    </row>
    <row r="7651" spans="1:14" x14ac:dyDescent="0.25">
      <c r="A7651" t="s">
        <v>11</v>
      </c>
      <c r="B7651" t="s">
        <v>50</v>
      </c>
      <c r="C7651" t="s">
        <v>35</v>
      </c>
      <c r="D7651" t="s">
        <v>36</v>
      </c>
      <c r="E7651" t="s">
        <v>24</v>
      </c>
      <c r="F7651" t="s">
        <v>16</v>
      </c>
      <c r="G7651" t="s">
        <v>21</v>
      </c>
      <c r="H7651">
        <v>4</v>
      </c>
      <c r="I7651">
        <v>461.24959999999999</v>
      </c>
      <c r="J7651">
        <f>SUMIFS(I:I,B:B,Table1_2[[#This Row],[Category Level 2]],D:D,Table1_2[[#This Row],[Brand]],E:E,Table1_2[[#This Row],[Region]],F:F,Table1_2[[#This Row],[Measure]],G:G,Table1_2[[#This Row],[Year]],H:H,"&lt;="&amp;Table1_2[[#This Row],[Month]])</f>
        <v>2101.4767999999999</v>
      </c>
      <c r="K7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6985.4112000000005</v>
      </c>
      <c r="N7651">
        <f>Table1_2[[#This Row],[Value]]*2.5</f>
        <v>1153.124</v>
      </c>
    </row>
    <row r="7652" spans="1:14" x14ac:dyDescent="0.25">
      <c r="A7652" t="s">
        <v>11</v>
      </c>
      <c r="B7652" t="s">
        <v>50</v>
      </c>
      <c r="C7652" t="s">
        <v>35</v>
      </c>
      <c r="D7652" t="s">
        <v>36</v>
      </c>
      <c r="E7652" t="s">
        <v>24</v>
      </c>
      <c r="F7652" t="s">
        <v>16</v>
      </c>
      <c r="G7652" t="s">
        <v>21</v>
      </c>
      <c r="H7652">
        <v>5</v>
      </c>
      <c r="I7652">
        <v>512.26239999999996</v>
      </c>
      <c r="J7652">
        <f>SUMIFS(I:I,B:B,Table1_2[[#This Row],[Category Level 2]],D:D,Table1_2[[#This Row],[Brand]],E:E,Table1_2[[#This Row],[Region]],F:F,Table1_2[[#This Row],[Measure]],G:G,Table1_2[[#This Row],[Year]],H:H,"&lt;="&amp;Table1_2[[#This Row],[Month]])</f>
        <v>2613.7392</v>
      </c>
      <c r="K7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6843.3616000000002</v>
      </c>
      <c r="N7652">
        <f>Table1_2[[#This Row],[Value]]*2.5</f>
        <v>1280.6559999999999</v>
      </c>
    </row>
    <row r="7653" spans="1:14" x14ac:dyDescent="0.25">
      <c r="A7653" t="s">
        <v>11</v>
      </c>
      <c r="B7653" t="s">
        <v>50</v>
      </c>
      <c r="C7653" t="s">
        <v>35</v>
      </c>
      <c r="D7653" t="s">
        <v>36</v>
      </c>
      <c r="E7653" t="s">
        <v>24</v>
      </c>
      <c r="F7653" t="s">
        <v>16</v>
      </c>
      <c r="G7653" t="s">
        <v>21</v>
      </c>
      <c r="H7653">
        <v>6</v>
      </c>
      <c r="I7653">
        <v>549.72640000000001</v>
      </c>
      <c r="J7653">
        <f>SUMIFS(I:I,B:B,Table1_2[[#This Row],[Category Level 2]],D:D,Table1_2[[#This Row],[Brand]],E:E,Table1_2[[#This Row],[Region]],F:F,Table1_2[[#This Row],[Measure]],G:G,Table1_2[[#This Row],[Year]],H:H,"&lt;="&amp;Table1_2[[#This Row],[Month]])</f>
        <v>3163.4656</v>
      </c>
      <c r="K7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6789.5936000000002</v>
      </c>
      <c r="N7653">
        <f>Table1_2[[#This Row],[Value]]*2.5</f>
        <v>1374.316</v>
      </c>
    </row>
    <row r="7654" spans="1:14" x14ac:dyDescent="0.25">
      <c r="A7654" t="s">
        <v>11</v>
      </c>
      <c r="B7654" t="s">
        <v>50</v>
      </c>
      <c r="C7654" t="s">
        <v>35</v>
      </c>
      <c r="D7654" t="s">
        <v>36</v>
      </c>
      <c r="E7654" t="s">
        <v>24</v>
      </c>
      <c r="F7654" t="s">
        <v>16</v>
      </c>
      <c r="G7654" t="s">
        <v>21</v>
      </c>
      <c r="H7654">
        <v>7</v>
      </c>
      <c r="I7654">
        <v>629.52</v>
      </c>
      <c r="J7654">
        <f>SUMIFS(I:I,B:B,Table1_2[[#This Row],[Category Level 2]],D:D,Table1_2[[#This Row],[Brand]],E:E,Table1_2[[#This Row],[Region]],F:F,Table1_2[[#This Row],[Measure]],G:G,Table1_2[[#This Row],[Year]],H:H,"&lt;="&amp;Table1_2[[#This Row],[Month]])</f>
        <v>3792.9856</v>
      </c>
      <c r="K7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6732.8624</v>
      </c>
      <c r="N7654">
        <f>Table1_2[[#This Row],[Value]]*2.5</f>
        <v>1573.8</v>
      </c>
    </row>
    <row r="7655" spans="1:14" x14ac:dyDescent="0.25">
      <c r="A7655" t="s">
        <v>11</v>
      </c>
      <c r="B7655" t="s">
        <v>50</v>
      </c>
      <c r="C7655" t="s">
        <v>35</v>
      </c>
      <c r="D7655" t="s">
        <v>36</v>
      </c>
      <c r="E7655" t="s">
        <v>24</v>
      </c>
      <c r="F7655" t="s">
        <v>16</v>
      </c>
      <c r="G7655" t="s">
        <v>21</v>
      </c>
      <c r="H7655">
        <v>8</v>
      </c>
      <c r="I7655">
        <v>681.98399999999992</v>
      </c>
      <c r="J7655">
        <f>SUMIFS(I:I,B:B,Table1_2[[#This Row],[Category Level 2]],D:D,Table1_2[[#This Row],[Brand]],E:E,Table1_2[[#This Row],[Region]],F:F,Table1_2[[#This Row],[Measure]],G:G,Table1_2[[#This Row],[Year]],H:H,"&lt;="&amp;Table1_2[[#This Row],[Month]])</f>
        <v>4474.9696000000004</v>
      </c>
      <c r="K7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6879.9744000000001</v>
      </c>
      <c r="N7655">
        <f>Table1_2[[#This Row],[Value]]*2.5</f>
        <v>1704.9599999999998</v>
      </c>
    </row>
    <row r="7656" spans="1:14" x14ac:dyDescent="0.25">
      <c r="A7656" t="s">
        <v>11</v>
      </c>
      <c r="B7656" t="s">
        <v>50</v>
      </c>
      <c r="C7656" t="s">
        <v>35</v>
      </c>
      <c r="D7656" t="s">
        <v>36</v>
      </c>
      <c r="E7656" t="s">
        <v>24</v>
      </c>
      <c r="F7656" t="s">
        <v>16</v>
      </c>
      <c r="G7656" t="s">
        <v>21</v>
      </c>
      <c r="H7656">
        <v>9</v>
      </c>
      <c r="I7656">
        <v>512.81119999999999</v>
      </c>
      <c r="J7656">
        <f>SUMIFS(I:I,B:B,Table1_2[[#This Row],[Category Level 2]],D:D,Table1_2[[#This Row],[Brand]],E:E,Table1_2[[#This Row],[Region]],F:F,Table1_2[[#This Row],[Measure]],G:G,Table1_2[[#This Row],[Year]],H:H,"&lt;="&amp;Table1_2[[#This Row],[Month]])</f>
        <v>4987.7808000000005</v>
      </c>
      <c r="K7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6811.8032000000003</v>
      </c>
      <c r="N7656">
        <f>Table1_2[[#This Row],[Value]]*2.5</f>
        <v>1282.028</v>
      </c>
    </row>
    <row r="7657" spans="1:14" x14ac:dyDescent="0.25">
      <c r="A7657" t="s">
        <v>11</v>
      </c>
      <c r="B7657" t="s">
        <v>50</v>
      </c>
      <c r="C7657" t="s">
        <v>35</v>
      </c>
      <c r="D7657" t="s">
        <v>36</v>
      </c>
      <c r="E7657" t="s">
        <v>24</v>
      </c>
      <c r="F7657" t="s">
        <v>16</v>
      </c>
      <c r="G7657" t="s">
        <v>21</v>
      </c>
      <c r="H7657">
        <v>10</v>
      </c>
      <c r="I7657">
        <v>590.34879999999998</v>
      </c>
      <c r="J7657">
        <f>SUMIFS(I:I,B:B,Table1_2[[#This Row],[Category Level 2]],D:D,Table1_2[[#This Row],[Brand]],E:E,Table1_2[[#This Row],[Region]],F:F,Table1_2[[#This Row],[Measure]],G:G,Table1_2[[#This Row],[Year]],H:H,"&lt;="&amp;Table1_2[[#This Row],[Month]])</f>
        <v>5578.1296000000002</v>
      </c>
      <c r="K7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6714.3263999999999</v>
      </c>
      <c r="N7657">
        <f>Table1_2[[#This Row],[Value]]*2.5</f>
        <v>1475.8719999999998</v>
      </c>
    </row>
    <row r="7658" spans="1:14" x14ac:dyDescent="0.25">
      <c r="A7658" t="s">
        <v>11</v>
      </c>
      <c r="B7658" t="s">
        <v>50</v>
      </c>
      <c r="C7658" t="s">
        <v>35</v>
      </c>
      <c r="D7658" t="s">
        <v>36</v>
      </c>
      <c r="E7658" t="s">
        <v>24</v>
      </c>
      <c r="F7658" t="s">
        <v>16</v>
      </c>
      <c r="G7658" t="s">
        <v>21</v>
      </c>
      <c r="H7658">
        <v>11</v>
      </c>
      <c r="I7658">
        <v>720.64319999999998</v>
      </c>
      <c r="J7658">
        <f>SUMIFS(I:I,B:B,Table1_2[[#This Row],[Category Level 2]],D:D,Table1_2[[#This Row],[Brand]],E:E,Table1_2[[#This Row],[Region]],F:F,Table1_2[[#This Row],[Measure]],G:G,Table1_2[[#This Row],[Year]],H:H,"&lt;="&amp;Table1_2[[#This Row],[Month]])</f>
        <v>6298.7728000000006</v>
      </c>
      <c r="K7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6909.9632000000001</v>
      </c>
      <c r="N7658">
        <f>Table1_2[[#This Row],[Value]]*2.5</f>
        <v>1801.6079999999999</v>
      </c>
    </row>
    <row r="7659" spans="1:14" x14ac:dyDescent="0.25">
      <c r="A7659" t="s">
        <v>11</v>
      </c>
      <c r="B7659" t="s">
        <v>50</v>
      </c>
      <c r="C7659" t="s">
        <v>35</v>
      </c>
      <c r="D7659" t="s">
        <v>36</v>
      </c>
      <c r="E7659" t="s">
        <v>24</v>
      </c>
      <c r="F7659" t="s">
        <v>16</v>
      </c>
      <c r="G7659" t="s">
        <v>21</v>
      </c>
      <c r="H7659">
        <v>12</v>
      </c>
      <c r="I7659">
        <v>565.31200000000001</v>
      </c>
      <c r="J7659">
        <f>SUMIFS(I:I,B:B,Table1_2[[#This Row],[Category Level 2]],D:D,Table1_2[[#This Row],[Brand]],E:E,Table1_2[[#This Row],[Region]],F:F,Table1_2[[#This Row],[Measure]],G:G,Table1_2[[#This Row],[Year]],H:H,"&lt;="&amp;Table1_2[[#This Row],[Month]])</f>
        <v>6864.0848000000005</v>
      </c>
      <c r="K7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6864.0848000000005</v>
      </c>
      <c r="N7659">
        <f>Table1_2[[#This Row],[Value]]*2.5</f>
        <v>1413.28</v>
      </c>
    </row>
    <row r="7660" spans="1:14" x14ac:dyDescent="0.25">
      <c r="A7660" t="s">
        <v>11</v>
      </c>
      <c r="B7660" t="s">
        <v>50</v>
      </c>
      <c r="C7660" t="s">
        <v>35</v>
      </c>
      <c r="D7660" t="s">
        <v>36</v>
      </c>
      <c r="E7660" t="s">
        <v>24</v>
      </c>
      <c r="F7660" t="s">
        <v>16</v>
      </c>
      <c r="G7660" t="s">
        <v>22</v>
      </c>
      <c r="H7660">
        <v>1</v>
      </c>
      <c r="I7660">
        <v>499.61599999999999</v>
      </c>
      <c r="J7660">
        <f>SUMIFS(I:I,B:B,Table1_2[[#This Row],[Category Level 2]],D:D,Table1_2[[#This Row],[Brand]],E:E,Table1_2[[#This Row],[Region]],F:F,Table1_2[[#This Row],[Measure]],G:G,Table1_2[[#This Row],[Year]],H:H,"&lt;="&amp;Table1_2[[#This Row],[Month]])</f>
        <v>499.61599999999999</v>
      </c>
      <c r="K7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6829.6944000000003</v>
      </c>
      <c r="N7660">
        <f>Table1_2[[#This Row],[Value]]*2.5</f>
        <v>1249.04</v>
      </c>
    </row>
    <row r="7661" spans="1:14" x14ac:dyDescent="0.25">
      <c r="A7661" t="s">
        <v>11</v>
      </c>
      <c r="B7661" t="s">
        <v>50</v>
      </c>
      <c r="C7661" t="s">
        <v>35</v>
      </c>
      <c r="D7661" t="s">
        <v>36</v>
      </c>
      <c r="E7661" t="s">
        <v>24</v>
      </c>
      <c r="F7661" t="s">
        <v>16</v>
      </c>
      <c r="G7661" t="s">
        <v>22</v>
      </c>
      <c r="H7661">
        <v>2</v>
      </c>
      <c r="I7661">
        <v>586.99519999999995</v>
      </c>
      <c r="J7661">
        <f>SUMIFS(I:I,B:B,Table1_2[[#This Row],[Category Level 2]],D:D,Table1_2[[#This Row],[Brand]],E:E,Table1_2[[#This Row],[Region]],F:F,Table1_2[[#This Row],[Measure]],G:G,Table1_2[[#This Row],[Year]],H:H,"&lt;="&amp;Table1_2[[#This Row],[Month]])</f>
        <v>1086.6111999999998</v>
      </c>
      <c r="K7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6887.134399999999</v>
      </c>
      <c r="N7661">
        <f>Table1_2[[#This Row],[Value]]*2.5</f>
        <v>1467.4879999999998</v>
      </c>
    </row>
    <row r="7662" spans="1:14" x14ac:dyDescent="0.25">
      <c r="A7662" t="s">
        <v>11</v>
      </c>
      <c r="B7662" t="s">
        <v>50</v>
      </c>
      <c r="C7662" t="s">
        <v>35</v>
      </c>
      <c r="D7662" t="s">
        <v>36</v>
      </c>
      <c r="E7662" t="s">
        <v>24</v>
      </c>
      <c r="F7662" t="s">
        <v>16</v>
      </c>
      <c r="G7662" t="s">
        <v>22</v>
      </c>
      <c r="H7662">
        <v>3</v>
      </c>
      <c r="I7662">
        <v>618.32479999999998</v>
      </c>
      <c r="J7662">
        <f>SUMIFS(I:I,B:B,Table1_2[[#This Row],[Category Level 2]],D:D,Table1_2[[#This Row],[Brand]],E:E,Table1_2[[#This Row],[Region]],F:F,Table1_2[[#This Row],[Measure]],G:G,Table1_2[[#This Row],[Year]],H:H,"&lt;="&amp;Table1_2[[#This Row],[Month]])</f>
        <v>1704.9359999999997</v>
      </c>
      <c r="K7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6928.7935999999991</v>
      </c>
      <c r="N7662">
        <f>Table1_2[[#This Row],[Value]]*2.5</f>
        <v>1545.8119999999999</v>
      </c>
    </row>
    <row r="7663" spans="1:14" x14ac:dyDescent="0.25">
      <c r="A7663" t="s">
        <v>11</v>
      </c>
      <c r="B7663" t="s">
        <v>50</v>
      </c>
      <c r="C7663" t="s">
        <v>35</v>
      </c>
      <c r="D7663" t="s">
        <v>36</v>
      </c>
      <c r="E7663" t="s">
        <v>24</v>
      </c>
      <c r="F7663" t="s">
        <v>23</v>
      </c>
      <c r="G7663" t="s">
        <v>17</v>
      </c>
      <c r="H7663">
        <v>1</v>
      </c>
      <c r="I7663">
        <v>1793.3312000000001</v>
      </c>
      <c r="J7663">
        <f>SUMIFS(I:I,B:B,Table1_2[[#This Row],[Category Level 2]],D:D,Table1_2[[#This Row],[Brand]],E:E,Table1_2[[#This Row],[Region]],F:F,Table1_2[[#This Row],[Measure]],G:G,Table1_2[[#This Row],[Year]],H:H,"&lt;="&amp;Table1_2[[#This Row],[Month]])</f>
        <v>1793.3312000000001</v>
      </c>
      <c r="K7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1793.3312000000001</v>
      </c>
      <c r="N7663">
        <f>Table1_2[[#This Row],[Value]]*2.5</f>
        <v>4483.3280000000004</v>
      </c>
    </row>
    <row r="7664" spans="1:14" x14ac:dyDescent="0.25">
      <c r="A7664" t="s">
        <v>11</v>
      </c>
      <c r="B7664" t="s">
        <v>50</v>
      </c>
      <c r="C7664" t="s">
        <v>35</v>
      </c>
      <c r="D7664" t="s">
        <v>36</v>
      </c>
      <c r="E7664" t="s">
        <v>24</v>
      </c>
      <c r="F7664" t="s">
        <v>23</v>
      </c>
      <c r="G7664" t="s">
        <v>17</v>
      </c>
      <c r="H7664">
        <v>2</v>
      </c>
      <c r="I7664">
        <v>2276.6976</v>
      </c>
      <c r="J7664">
        <f>SUMIFS(I:I,B:B,Table1_2[[#This Row],[Category Level 2]],D:D,Table1_2[[#This Row],[Brand]],E:E,Table1_2[[#This Row],[Region]],F:F,Table1_2[[#This Row],[Measure]],G:G,Table1_2[[#This Row],[Year]],H:H,"&lt;="&amp;Table1_2[[#This Row],[Month]])</f>
        <v>4070.0288</v>
      </c>
      <c r="K7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4070.0288</v>
      </c>
      <c r="N7664">
        <f>Table1_2[[#This Row],[Value]]*2.5</f>
        <v>5691.7439999999997</v>
      </c>
    </row>
    <row r="7665" spans="1:14" x14ac:dyDescent="0.25">
      <c r="A7665" t="s">
        <v>11</v>
      </c>
      <c r="B7665" t="s">
        <v>50</v>
      </c>
      <c r="C7665" t="s">
        <v>35</v>
      </c>
      <c r="D7665" t="s">
        <v>36</v>
      </c>
      <c r="E7665" t="s">
        <v>24</v>
      </c>
      <c r="F7665" t="s">
        <v>23</v>
      </c>
      <c r="G7665" t="s">
        <v>17</v>
      </c>
      <c r="H7665">
        <v>3</v>
      </c>
      <c r="I7665">
        <v>2086.9888000000001</v>
      </c>
      <c r="J7665">
        <f>SUMIFS(I:I,B:B,Table1_2[[#This Row],[Category Level 2]],D:D,Table1_2[[#This Row],[Brand]],E:E,Table1_2[[#This Row],[Region]],F:F,Table1_2[[#This Row],[Measure]],G:G,Table1_2[[#This Row],[Year]],H:H,"&lt;="&amp;Table1_2[[#This Row],[Month]])</f>
        <v>6157.0176000000001</v>
      </c>
      <c r="K7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6157.0176000000001</v>
      </c>
      <c r="N7665">
        <f>Table1_2[[#This Row],[Value]]*2.5</f>
        <v>5217.4719999999998</v>
      </c>
    </row>
    <row r="7666" spans="1:14" x14ac:dyDescent="0.25">
      <c r="A7666" t="s">
        <v>11</v>
      </c>
      <c r="B7666" t="s">
        <v>50</v>
      </c>
      <c r="C7666" t="s">
        <v>35</v>
      </c>
      <c r="D7666" t="s">
        <v>36</v>
      </c>
      <c r="E7666" t="s">
        <v>24</v>
      </c>
      <c r="F7666" t="s">
        <v>23</v>
      </c>
      <c r="G7666" t="s">
        <v>17</v>
      </c>
      <c r="H7666">
        <v>4</v>
      </c>
      <c r="I7666">
        <v>1873</v>
      </c>
      <c r="J7666">
        <f>SUMIFS(I:I,B:B,Table1_2[[#This Row],[Category Level 2]],D:D,Table1_2[[#This Row],[Brand]],E:E,Table1_2[[#This Row],[Region]],F:F,Table1_2[[#This Row],[Measure]],G:G,Table1_2[[#This Row],[Year]],H:H,"&lt;="&amp;Table1_2[[#This Row],[Month]])</f>
        <v>8030.0176000000001</v>
      </c>
      <c r="K7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8030.0176000000001</v>
      </c>
      <c r="N7666">
        <f>Table1_2[[#This Row],[Value]]*2.5</f>
        <v>4682.5</v>
      </c>
    </row>
    <row r="7667" spans="1:14" x14ac:dyDescent="0.25">
      <c r="A7667" t="s">
        <v>11</v>
      </c>
      <c r="B7667" t="s">
        <v>50</v>
      </c>
      <c r="C7667" t="s">
        <v>35</v>
      </c>
      <c r="D7667" t="s">
        <v>36</v>
      </c>
      <c r="E7667" t="s">
        <v>24</v>
      </c>
      <c r="F7667" t="s">
        <v>23</v>
      </c>
      <c r="G7667" t="s">
        <v>17</v>
      </c>
      <c r="H7667">
        <v>5</v>
      </c>
      <c r="I7667">
        <v>2594</v>
      </c>
      <c r="J7667">
        <f>SUMIFS(I:I,B:B,Table1_2[[#This Row],[Category Level 2]],D:D,Table1_2[[#This Row],[Brand]],E:E,Table1_2[[#This Row],[Region]],F:F,Table1_2[[#This Row],[Measure]],G:G,Table1_2[[#This Row],[Year]],H:H,"&lt;="&amp;Table1_2[[#This Row],[Month]])</f>
        <v>10624.017599999999</v>
      </c>
      <c r="K7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10624.017599999999</v>
      </c>
      <c r="N7667">
        <f>Table1_2[[#This Row],[Value]]*2.5</f>
        <v>6485</v>
      </c>
    </row>
    <row r="7668" spans="1:14" x14ac:dyDescent="0.25">
      <c r="A7668" t="s">
        <v>11</v>
      </c>
      <c r="B7668" t="s">
        <v>50</v>
      </c>
      <c r="C7668" t="s">
        <v>35</v>
      </c>
      <c r="D7668" t="s">
        <v>36</v>
      </c>
      <c r="E7668" t="s">
        <v>24</v>
      </c>
      <c r="F7668" t="s">
        <v>23</v>
      </c>
      <c r="G7668" t="s">
        <v>17</v>
      </c>
      <c r="H7668">
        <v>6</v>
      </c>
      <c r="I7668">
        <v>2109</v>
      </c>
      <c r="J7668">
        <f>SUMIFS(I:I,B:B,Table1_2[[#This Row],[Category Level 2]],D:D,Table1_2[[#This Row],[Brand]],E:E,Table1_2[[#This Row],[Region]],F:F,Table1_2[[#This Row],[Measure]],G:G,Table1_2[[#This Row],[Year]],H:H,"&lt;="&amp;Table1_2[[#This Row],[Month]])</f>
        <v>12733.017599999999</v>
      </c>
      <c r="K7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12733.017599999999</v>
      </c>
      <c r="N7668">
        <f>Table1_2[[#This Row],[Value]]*2.5</f>
        <v>5272.5</v>
      </c>
    </row>
    <row r="7669" spans="1:14" x14ac:dyDescent="0.25">
      <c r="A7669" t="s">
        <v>11</v>
      </c>
      <c r="B7669" t="s">
        <v>50</v>
      </c>
      <c r="C7669" t="s">
        <v>35</v>
      </c>
      <c r="D7669" t="s">
        <v>36</v>
      </c>
      <c r="E7669" t="s">
        <v>24</v>
      </c>
      <c r="F7669" t="s">
        <v>23</v>
      </c>
      <c r="G7669" t="s">
        <v>17</v>
      </c>
      <c r="H7669">
        <v>7</v>
      </c>
      <c r="I7669">
        <v>1885</v>
      </c>
      <c r="J7669">
        <f>SUMIFS(I:I,B:B,Table1_2[[#This Row],[Category Level 2]],D:D,Table1_2[[#This Row],[Brand]],E:E,Table1_2[[#This Row],[Region]],F:F,Table1_2[[#This Row],[Measure]],G:G,Table1_2[[#This Row],[Year]],H:H,"&lt;="&amp;Table1_2[[#This Row],[Month]])</f>
        <v>14618.017599999999</v>
      </c>
      <c r="K7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14618.017599999999</v>
      </c>
      <c r="N7669">
        <f>Table1_2[[#This Row],[Value]]*2.5</f>
        <v>4712.5</v>
      </c>
    </row>
    <row r="7670" spans="1:14" x14ac:dyDescent="0.25">
      <c r="A7670" t="s">
        <v>11</v>
      </c>
      <c r="B7670" t="s">
        <v>50</v>
      </c>
      <c r="C7670" t="s">
        <v>35</v>
      </c>
      <c r="D7670" t="s">
        <v>36</v>
      </c>
      <c r="E7670" t="s">
        <v>24</v>
      </c>
      <c r="F7670" t="s">
        <v>23</v>
      </c>
      <c r="G7670" t="s">
        <v>17</v>
      </c>
      <c r="H7670">
        <v>8</v>
      </c>
      <c r="I7670">
        <v>2805</v>
      </c>
      <c r="J7670">
        <f>SUMIFS(I:I,B:B,Table1_2[[#This Row],[Category Level 2]],D:D,Table1_2[[#This Row],[Brand]],E:E,Table1_2[[#This Row],[Region]],F:F,Table1_2[[#This Row],[Measure]],G:G,Table1_2[[#This Row],[Year]],H:H,"&lt;="&amp;Table1_2[[#This Row],[Month]])</f>
        <v>17423.017599999999</v>
      </c>
      <c r="K7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17423.017599999999</v>
      </c>
      <c r="N7670">
        <f>Table1_2[[#This Row],[Value]]*2.5</f>
        <v>7012.5</v>
      </c>
    </row>
    <row r="7671" spans="1:14" x14ac:dyDescent="0.25">
      <c r="A7671" t="s">
        <v>11</v>
      </c>
      <c r="B7671" t="s">
        <v>50</v>
      </c>
      <c r="C7671" t="s">
        <v>35</v>
      </c>
      <c r="D7671" t="s">
        <v>36</v>
      </c>
      <c r="E7671" t="s">
        <v>24</v>
      </c>
      <c r="F7671" t="s">
        <v>23</v>
      </c>
      <c r="G7671" t="s">
        <v>17</v>
      </c>
      <c r="H7671">
        <v>9</v>
      </c>
      <c r="I7671">
        <v>2329</v>
      </c>
      <c r="J7671">
        <f>SUMIFS(I:I,B:B,Table1_2[[#This Row],[Category Level 2]],D:D,Table1_2[[#This Row],[Brand]],E:E,Table1_2[[#This Row],[Region]],F:F,Table1_2[[#This Row],[Measure]],G:G,Table1_2[[#This Row],[Year]],H:H,"&lt;="&amp;Table1_2[[#This Row],[Month]])</f>
        <v>19752.017599999999</v>
      </c>
      <c r="K7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19752.017599999999</v>
      </c>
      <c r="N7671">
        <f>Table1_2[[#This Row],[Value]]*2.5</f>
        <v>5822.5</v>
      </c>
    </row>
    <row r="7672" spans="1:14" x14ac:dyDescent="0.25">
      <c r="A7672" t="s">
        <v>11</v>
      </c>
      <c r="B7672" t="s">
        <v>50</v>
      </c>
      <c r="C7672" t="s">
        <v>35</v>
      </c>
      <c r="D7672" t="s">
        <v>36</v>
      </c>
      <c r="E7672" t="s">
        <v>24</v>
      </c>
      <c r="F7672" t="s">
        <v>23</v>
      </c>
      <c r="G7672" t="s">
        <v>17</v>
      </c>
      <c r="H7672">
        <v>10</v>
      </c>
      <c r="I7672">
        <v>2333</v>
      </c>
      <c r="J7672">
        <f>SUMIFS(I:I,B:B,Table1_2[[#This Row],[Category Level 2]],D:D,Table1_2[[#This Row],[Brand]],E:E,Table1_2[[#This Row],[Region]],F:F,Table1_2[[#This Row],[Measure]],G:G,Table1_2[[#This Row],[Year]],H:H,"&lt;="&amp;Table1_2[[#This Row],[Month]])</f>
        <v>22085.017599999999</v>
      </c>
      <c r="K7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22085.017599999999</v>
      </c>
      <c r="N7672">
        <f>Table1_2[[#This Row],[Value]]*2.5</f>
        <v>5832.5</v>
      </c>
    </row>
    <row r="7673" spans="1:14" x14ac:dyDescent="0.25">
      <c r="A7673" t="s">
        <v>11</v>
      </c>
      <c r="B7673" t="s">
        <v>50</v>
      </c>
      <c r="C7673" t="s">
        <v>35</v>
      </c>
      <c r="D7673" t="s">
        <v>36</v>
      </c>
      <c r="E7673" t="s">
        <v>24</v>
      </c>
      <c r="F7673" t="s">
        <v>23</v>
      </c>
      <c r="G7673" t="s">
        <v>17</v>
      </c>
      <c r="H7673">
        <v>11</v>
      </c>
      <c r="I7673">
        <v>2235</v>
      </c>
      <c r="J7673">
        <f>SUMIFS(I:I,B:B,Table1_2[[#This Row],[Category Level 2]],D:D,Table1_2[[#This Row],[Brand]],E:E,Table1_2[[#This Row],[Region]],F:F,Table1_2[[#This Row],[Measure]],G:G,Table1_2[[#This Row],[Year]],H:H,"&lt;="&amp;Table1_2[[#This Row],[Month]])</f>
        <v>24320.017599999999</v>
      </c>
      <c r="K7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24320.017599999999</v>
      </c>
      <c r="N7673">
        <f>Table1_2[[#This Row],[Value]]*2.5</f>
        <v>5587.5</v>
      </c>
    </row>
    <row r="7674" spans="1:14" x14ac:dyDescent="0.25">
      <c r="A7674" t="s">
        <v>11</v>
      </c>
      <c r="B7674" t="s">
        <v>50</v>
      </c>
      <c r="C7674" t="s">
        <v>35</v>
      </c>
      <c r="D7674" t="s">
        <v>36</v>
      </c>
      <c r="E7674" t="s">
        <v>24</v>
      </c>
      <c r="F7674" t="s">
        <v>23</v>
      </c>
      <c r="G7674" t="s">
        <v>17</v>
      </c>
      <c r="H7674">
        <v>12</v>
      </c>
      <c r="I7674">
        <v>2634.8175999999999</v>
      </c>
      <c r="J7674">
        <f>SUMIFS(I:I,B:B,Table1_2[[#This Row],[Category Level 2]],D:D,Table1_2[[#This Row],[Brand]],E:E,Table1_2[[#This Row],[Region]],F:F,Table1_2[[#This Row],[Measure]],G:G,Table1_2[[#This Row],[Year]],H:H,"&lt;="&amp;Table1_2[[#This Row],[Month]])</f>
        <v>26954.835199999998</v>
      </c>
      <c r="K7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26954.835199999998</v>
      </c>
      <c r="N7674">
        <f>Table1_2[[#This Row],[Value]]*2.5</f>
        <v>6587.0439999999999</v>
      </c>
    </row>
    <row r="7675" spans="1:14" x14ac:dyDescent="0.25">
      <c r="A7675" t="s">
        <v>11</v>
      </c>
      <c r="B7675" t="s">
        <v>50</v>
      </c>
      <c r="C7675" t="s">
        <v>35</v>
      </c>
      <c r="D7675" t="s">
        <v>36</v>
      </c>
      <c r="E7675" t="s">
        <v>24</v>
      </c>
      <c r="F7675" t="s">
        <v>23</v>
      </c>
      <c r="G7675" t="s">
        <v>18</v>
      </c>
      <c r="H7675">
        <v>1</v>
      </c>
      <c r="I7675">
        <v>2348</v>
      </c>
      <c r="J7675">
        <f>SUMIFS(I:I,B:B,Table1_2[[#This Row],[Category Level 2]],D:D,Table1_2[[#This Row],[Brand]],E:E,Table1_2[[#This Row],[Region]],F:F,Table1_2[[#This Row],[Measure]],G:G,Table1_2[[#This Row],[Year]],H:H,"&lt;="&amp;Table1_2[[#This Row],[Month]])</f>
        <v>2348</v>
      </c>
      <c r="K7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27509.503999999997</v>
      </c>
      <c r="N7675">
        <f>Table1_2[[#This Row],[Value]]*2.5</f>
        <v>5870</v>
      </c>
    </row>
    <row r="7676" spans="1:14" x14ac:dyDescent="0.25">
      <c r="A7676" t="s">
        <v>11</v>
      </c>
      <c r="B7676" t="s">
        <v>50</v>
      </c>
      <c r="C7676" t="s">
        <v>35</v>
      </c>
      <c r="D7676" t="s">
        <v>36</v>
      </c>
      <c r="E7676" t="s">
        <v>24</v>
      </c>
      <c r="F7676" t="s">
        <v>23</v>
      </c>
      <c r="G7676" t="s">
        <v>18</v>
      </c>
      <c r="H7676">
        <v>2</v>
      </c>
      <c r="I7676">
        <v>2583</v>
      </c>
      <c r="J7676">
        <f>SUMIFS(I:I,B:B,Table1_2[[#This Row],[Category Level 2]],D:D,Table1_2[[#This Row],[Brand]],E:E,Table1_2[[#This Row],[Region]],F:F,Table1_2[[#This Row],[Measure]],G:G,Table1_2[[#This Row],[Year]],H:H,"&lt;="&amp;Table1_2[[#This Row],[Month]])</f>
        <v>4931</v>
      </c>
      <c r="K7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27815.806399999998</v>
      </c>
      <c r="N7676">
        <f>Table1_2[[#This Row],[Value]]*2.5</f>
        <v>6457.5</v>
      </c>
    </row>
    <row r="7677" spans="1:14" x14ac:dyDescent="0.25">
      <c r="A7677" t="s">
        <v>11</v>
      </c>
      <c r="B7677" t="s">
        <v>50</v>
      </c>
      <c r="C7677" t="s">
        <v>35</v>
      </c>
      <c r="D7677" t="s">
        <v>36</v>
      </c>
      <c r="E7677" t="s">
        <v>24</v>
      </c>
      <c r="F7677" t="s">
        <v>23</v>
      </c>
      <c r="G7677" t="s">
        <v>18</v>
      </c>
      <c r="H7677">
        <v>3</v>
      </c>
      <c r="I7677">
        <v>1961.3663999999999</v>
      </c>
      <c r="J7677">
        <f>SUMIFS(I:I,B:B,Table1_2[[#This Row],[Category Level 2]],D:D,Table1_2[[#This Row],[Brand]],E:E,Table1_2[[#This Row],[Region]],F:F,Table1_2[[#This Row],[Measure]],G:G,Table1_2[[#This Row],[Year]],H:H,"&lt;="&amp;Table1_2[[#This Row],[Month]])</f>
        <v>6892.3663999999999</v>
      </c>
      <c r="K7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27690.183999999997</v>
      </c>
      <c r="N7677">
        <f>Table1_2[[#This Row],[Value]]*2.5</f>
        <v>4903.4159999999993</v>
      </c>
    </row>
    <row r="7678" spans="1:14" x14ac:dyDescent="0.25">
      <c r="A7678" t="s">
        <v>11</v>
      </c>
      <c r="B7678" t="s">
        <v>50</v>
      </c>
      <c r="C7678" t="s">
        <v>35</v>
      </c>
      <c r="D7678" t="s">
        <v>36</v>
      </c>
      <c r="E7678" t="s">
        <v>24</v>
      </c>
      <c r="F7678" t="s">
        <v>23</v>
      </c>
      <c r="G7678" t="s">
        <v>18</v>
      </c>
      <c r="H7678">
        <v>4</v>
      </c>
      <c r="I7678">
        <v>2089</v>
      </c>
      <c r="J7678">
        <f>SUMIFS(I:I,B:B,Table1_2[[#This Row],[Category Level 2]],D:D,Table1_2[[#This Row],[Brand]],E:E,Table1_2[[#This Row],[Region]],F:F,Table1_2[[#This Row],[Measure]],G:G,Table1_2[[#This Row],[Year]],H:H,"&lt;="&amp;Table1_2[[#This Row],[Month]])</f>
        <v>8981.366399999999</v>
      </c>
      <c r="K7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27906.183999999997</v>
      </c>
      <c r="N7678">
        <f>Table1_2[[#This Row],[Value]]*2.5</f>
        <v>5222.5</v>
      </c>
    </row>
    <row r="7679" spans="1:14" x14ac:dyDescent="0.25">
      <c r="A7679" t="s">
        <v>11</v>
      </c>
      <c r="B7679" t="s">
        <v>50</v>
      </c>
      <c r="C7679" t="s">
        <v>35</v>
      </c>
      <c r="D7679" t="s">
        <v>36</v>
      </c>
      <c r="E7679" t="s">
        <v>24</v>
      </c>
      <c r="F7679" t="s">
        <v>23</v>
      </c>
      <c r="G7679" t="s">
        <v>18</v>
      </c>
      <c r="H7679">
        <v>5</v>
      </c>
      <c r="I7679">
        <v>4431.3663999999999</v>
      </c>
      <c r="J7679">
        <f>SUMIFS(I:I,B:B,Table1_2[[#This Row],[Category Level 2]],D:D,Table1_2[[#This Row],[Brand]],E:E,Table1_2[[#This Row],[Region]],F:F,Table1_2[[#This Row],[Measure]],G:G,Table1_2[[#This Row],[Year]],H:H,"&lt;="&amp;Table1_2[[#This Row],[Month]])</f>
        <v>13412.732799999998</v>
      </c>
      <c r="K7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29743.5504</v>
      </c>
      <c r="N7679">
        <f>Table1_2[[#This Row],[Value]]*2.5</f>
        <v>11078.415999999999</v>
      </c>
    </row>
    <row r="7680" spans="1:14" x14ac:dyDescent="0.25">
      <c r="A7680" t="s">
        <v>11</v>
      </c>
      <c r="B7680" t="s">
        <v>50</v>
      </c>
      <c r="C7680" t="s">
        <v>35</v>
      </c>
      <c r="D7680" t="s">
        <v>36</v>
      </c>
      <c r="E7680" t="s">
        <v>24</v>
      </c>
      <c r="F7680" t="s">
        <v>23</v>
      </c>
      <c r="G7680" t="s">
        <v>18</v>
      </c>
      <c r="H7680">
        <v>6</v>
      </c>
      <c r="I7680">
        <v>4414</v>
      </c>
      <c r="J7680">
        <f>SUMIFS(I:I,B:B,Table1_2[[#This Row],[Category Level 2]],D:D,Table1_2[[#This Row],[Brand]],E:E,Table1_2[[#This Row],[Region]],F:F,Table1_2[[#This Row],[Measure]],G:G,Table1_2[[#This Row],[Year]],H:H,"&lt;="&amp;Table1_2[[#This Row],[Month]])</f>
        <v>17826.732799999998</v>
      </c>
      <c r="K7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32048.5504</v>
      </c>
      <c r="N7680">
        <f>Table1_2[[#This Row],[Value]]*2.5</f>
        <v>11035</v>
      </c>
    </row>
    <row r="7681" spans="1:14" x14ac:dyDescent="0.25">
      <c r="A7681" t="s">
        <v>11</v>
      </c>
      <c r="B7681" t="s">
        <v>50</v>
      </c>
      <c r="C7681" t="s">
        <v>35</v>
      </c>
      <c r="D7681" t="s">
        <v>36</v>
      </c>
      <c r="E7681" t="s">
        <v>24</v>
      </c>
      <c r="F7681" t="s">
        <v>23</v>
      </c>
      <c r="G7681" t="s">
        <v>18</v>
      </c>
      <c r="H7681">
        <v>7</v>
      </c>
      <c r="I7681">
        <v>2865</v>
      </c>
      <c r="J7681">
        <f>SUMIFS(I:I,B:B,Table1_2[[#This Row],[Category Level 2]],D:D,Table1_2[[#This Row],[Brand]],E:E,Table1_2[[#This Row],[Region]],F:F,Table1_2[[#This Row],[Measure]],G:G,Table1_2[[#This Row],[Year]],H:H,"&lt;="&amp;Table1_2[[#This Row],[Month]])</f>
        <v>20691.732799999998</v>
      </c>
      <c r="K7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33028.5504</v>
      </c>
      <c r="N7681">
        <f>Table1_2[[#This Row],[Value]]*2.5</f>
        <v>7162.5</v>
      </c>
    </row>
    <row r="7682" spans="1:14" x14ac:dyDescent="0.25">
      <c r="A7682" t="s">
        <v>11</v>
      </c>
      <c r="B7682" t="s">
        <v>50</v>
      </c>
      <c r="C7682" t="s">
        <v>35</v>
      </c>
      <c r="D7682" t="s">
        <v>36</v>
      </c>
      <c r="E7682" t="s">
        <v>24</v>
      </c>
      <c r="F7682" t="s">
        <v>23</v>
      </c>
      <c r="G7682" t="s">
        <v>18</v>
      </c>
      <c r="H7682">
        <v>8</v>
      </c>
      <c r="I7682">
        <v>3604</v>
      </c>
      <c r="J7682">
        <f>SUMIFS(I:I,B:B,Table1_2[[#This Row],[Category Level 2]],D:D,Table1_2[[#This Row],[Brand]],E:E,Table1_2[[#This Row],[Region]],F:F,Table1_2[[#This Row],[Measure]],G:G,Table1_2[[#This Row],[Year]],H:H,"&lt;="&amp;Table1_2[[#This Row],[Month]])</f>
        <v>24295.732799999998</v>
      </c>
      <c r="K7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33827.5504</v>
      </c>
      <c r="N7682">
        <f>Table1_2[[#This Row],[Value]]*2.5</f>
        <v>9010</v>
      </c>
    </row>
    <row r="7683" spans="1:14" x14ac:dyDescent="0.25">
      <c r="A7683" t="s">
        <v>11</v>
      </c>
      <c r="B7683" t="s">
        <v>50</v>
      </c>
      <c r="C7683" t="s">
        <v>35</v>
      </c>
      <c r="D7683" t="s">
        <v>36</v>
      </c>
      <c r="E7683" t="s">
        <v>24</v>
      </c>
      <c r="F7683" t="s">
        <v>23</v>
      </c>
      <c r="G7683" t="s">
        <v>18</v>
      </c>
      <c r="H7683">
        <v>9</v>
      </c>
      <c r="I7683">
        <v>3013</v>
      </c>
      <c r="J7683">
        <f>SUMIFS(I:I,B:B,Table1_2[[#This Row],[Category Level 2]],D:D,Table1_2[[#This Row],[Brand]],E:E,Table1_2[[#This Row],[Region]],F:F,Table1_2[[#This Row],[Measure]],G:G,Table1_2[[#This Row],[Year]],H:H,"&lt;="&amp;Table1_2[[#This Row],[Month]])</f>
        <v>27308.732799999998</v>
      </c>
      <c r="K7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34511.5504</v>
      </c>
      <c r="N7683">
        <f>Table1_2[[#This Row],[Value]]*2.5</f>
        <v>7532.5</v>
      </c>
    </row>
    <row r="7684" spans="1:14" x14ac:dyDescent="0.25">
      <c r="A7684" t="s">
        <v>11</v>
      </c>
      <c r="B7684" t="s">
        <v>50</v>
      </c>
      <c r="C7684" t="s">
        <v>35</v>
      </c>
      <c r="D7684" t="s">
        <v>36</v>
      </c>
      <c r="E7684" t="s">
        <v>24</v>
      </c>
      <c r="F7684" t="s">
        <v>23</v>
      </c>
      <c r="G7684" t="s">
        <v>18</v>
      </c>
      <c r="H7684">
        <v>10</v>
      </c>
      <c r="I7684">
        <v>2465</v>
      </c>
      <c r="J7684">
        <f>SUMIFS(I:I,B:B,Table1_2[[#This Row],[Category Level 2]],D:D,Table1_2[[#This Row],[Brand]],E:E,Table1_2[[#This Row],[Region]],F:F,Table1_2[[#This Row],[Measure]],G:G,Table1_2[[#This Row],[Year]],H:H,"&lt;="&amp;Table1_2[[#This Row],[Month]])</f>
        <v>29773.732799999998</v>
      </c>
      <c r="K7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34643.5504</v>
      </c>
      <c r="N7684">
        <f>Table1_2[[#This Row],[Value]]*2.5</f>
        <v>6162.5</v>
      </c>
    </row>
    <row r="7685" spans="1:14" x14ac:dyDescent="0.25">
      <c r="A7685" t="s">
        <v>11</v>
      </c>
      <c r="B7685" t="s">
        <v>50</v>
      </c>
      <c r="C7685" t="s">
        <v>35</v>
      </c>
      <c r="D7685" t="s">
        <v>36</v>
      </c>
      <c r="E7685" t="s">
        <v>24</v>
      </c>
      <c r="F7685" t="s">
        <v>23</v>
      </c>
      <c r="G7685" t="s">
        <v>18</v>
      </c>
      <c r="H7685">
        <v>11</v>
      </c>
      <c r="I7685">
        <v>1901</v>
      </c>
      <c r="J7685">
        <f>SUMIFS(I:I,B:B,Table1_2[[#This Row],[Category Level 2]],D:D,Table1_2[[#This Row],[Brand]],E:E,Table1_2[[#This Row],[Region]],F:F,Table1_2[[#This Row],[Measure]],G:G,Table1_2[[#This Row],[Year]],H:H,"&lt;="&amp;Table1_2[[#This Row],[Month]])</f>
        <v>31674.732799999998</v>
      </c>
      <c r="K7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34309.5504</v>
      </c>
      <c r="N7685">
        <f>Table1_2[[#This Row],[Value]]*2.5</f>
        <v>4752.5</v>
      </c>
    </row>
    <row r="7686" spans="1:14" x14ac:dyDescent="0.25">
      <c r="A7686" t="s">
        <v>11</v>
      </c>
      <c r="B7686" t="s">
        <v>50</v>
      </c>
      <c r="C7686" t="s">
        <v>35</v>
      </c>
      <c r="D7686" t="s">
        <v>36</v>
      </c>
      <c r="E7686" t="s">
        <v>24</v>
      </c>
      <c r="F7686" t="s">
        <v>23</v>
      </c>
      <c r="G7686" t="s">
        <v>18</v>
      </c>
      <c r="H7686">
        <v>12</v>
      </c>
      <c r="I7686">
        <v>4244</v>
      </c>
      <c r="J7686">
        <f>SUMIFS(I:I,B:B,Table1_2[[#This Row],[Category Level 2]],D:D,Table1_2[[#This Row],[Brand]],E:E,Table1_2[[#This Row],[Region]],F:F,Table1_2[[#This Row],[Measure]],G:G,Table1_2[[#This Row],[Year]],H:H,"&lt;="&amp;Table1_2[[#This Row],[Month]])</f>
        <v>35918.732799999998</v>
      </c>
      <c r="K7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35918.732799999998</v>
      </c>
      <c r="N7686">
        <f>Table1_2[[#This Row],[Value]]*2.5</f>
        <v>10610</v>
      </c>
    </row>
    <row r="7687" spans="1:14" x14ac:dyDescent="0.25">
      <c r="A7687" t="s">
        <v>11</v>
      </c>
      <c r="B7687" t="s">
        <v>50</v>
      </c>
      <c r="C7687" t="s">
        <v>35</v>
      </c>
      <c r="D7687" t="s">
        <v>36</v>
      </c>
      <c r="E7687" t="s">
        <v>24</v>
      </c>
      <c r="F7687" t="s">
        <v>23</v>
      </c>
      <c r="G7687" t="s">
        <v>19</v>
      </c>
      <c r="H7687">
        <v>1</v>
      </c>
      <c r="I7687">
        <v>3399</v>
      </c>
      <c r="J7687">
        <f>SUMIFS(I:I,B:B,Table1_2[[#This Row],[Category Level 2]],D:D,Table1_2[[#This Row],[Brand]],E:E,Table1_2[[#This Row],[Region]],F:F,Table1_2[[#This Row],[Measure]],G:G,Table1_2[[#This Row],[Year]],H:H,"&lt;="&amp;Table1_2[[#This Row],[Month]])</f>
        <v>3399</v>
      </c>
      <c r="K7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36969.732799999998</v>
      </c>
      <c r="N7687">
        <f>Table1_2[[#This Row],[Value]]*2.5</f>
        <v>8497.5</v>
      </c>
    </row>
    <row r="7688" spans="1:14" x14ac:dyDescent="0.25">
      <c r="A7688" t="s">
        <v>11</v>
      </c>
      <c r="B7688" t="s">
        <v>50</v>
      </c>
      <c r="C7688" t="s">
        <v>35</v>
      </c>
      <c r="D7688" t="s">
        <v>36</v>
      </c>
      <c r="E7688" t="s">
        <v>24</v>
      </c>
      <c r="F7688" t="s">
        <v>23</v>
      </c>
      <c r="G7688" t="s">
        <v>19</v>
      </c>
      <c r="H7688">
        <v>2</v>
      </c>
      <c r="I7688">
        <v>2686</v>
      </c>
      <c r="J7688">
        <f>SUMIFS(I:I,B:B,Table1_2[[#This Row],[Category Level 2]],D:D,Table1_2[[#This Row],[Brand]],E:E,Table1_2[[#This Row],[Region]],F:F,Table1_2[[#This Row],[Measure]],G:G,Table1_2[[#This Row],[Year]],H:H,"&lt;="&amp;Table1_2[[#This Row],[Month]])</f>
        <v>6085</v>
      </c>
      <c r="K7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37072.732799999998</v>
      </c>
      <c r="N7688">
        <f>Table1_2[[#This Row],[Value]]*2.5</f>
        <v>6715</v>
      </c>
    </row>
    <row r="7689" spans="1:14" x14ac:dyDescent="0.25">
      <c r="A7689" t="s">
        <v>11</v>
      </c>
      <c r="B7689" t="s">
        <v>50</v>
      </c>
      <c r="C7689" t="s">
        <v>35</v>
      </c>
      <c r="D7689" t="s">
        <v>36</v>
      </c>
      <c r="E7689" t="s">
        <v>24</v>
      </c>
      <c r="F7689" t="s">
        <v>23</v>
      </c>
      <c r="G7689" t="s">
        <v>19</v>
      </c>
      <c r="H7689">
        <v>3</v>
      </c>
      <c r="I7689">
        <v>2445</v>
      </c>
      <c r="J7689">
        <f>SUMIFS(I:I,B:B,Table1_2[[#This Row],[Category Level 2]],D:D,Table1_2[[#This Row],[Brand]],E:E,Table1_2[[#This Row],[Region]],F:F,Table1_2[[#This Row],[Measure]],G:G,Table1_2[[#This Row],[Year]],H:H,"&lt;="&amp;Table1_2[[#This Row],[Month]])</f>
        <v>8530</v>
      </c>
      <c r="K7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37556.366399999999</v>
      </c>
      <c r="N7689">
        <f>Table1_2[[#This Row],[Value]]*2.5</f>
        <v>6112.5</v>
      </c>
    </row>
    <row r="7690" spans="1:14" x14ac:dyDescent="0.25">
      <c r="A7690" t="s">
        <v>11</v>
      </c>
      <c r="B7690" t="s">
        <v>50</v>
      </c>
      <c r="C7690" t="s">
        <v>35</v>
      </c>
      <c r="D7690" t="s">
        <v>36</v>
      </c>
      <c r="E7690" t="s">
        <v>24</v>
      </c>
      <c r="F7690" t="s">
        <v>23</v>
      </c>
      <c r="G7690" t="s">
        <v>19</v>
      </c>
      <c r="H7690">
        <v>4</v>
      </c>
      <c r="I7690">
        <v>1825</v>
      </c>
      <c r="J7690">
        <f>SUMIFS(I:I,B:B,Table1_2[[#This Row],[Category Level 2]],D:D,Table1_2[[#This Row],[Brand]],E:E,Table1_2[[#This Row],[Region]],F:F,Table1_2[[#This Row],[Measure]],G:G,Table1_2[[#This Row],[Year]],H:H,"&lt;="&amp;Table1_2[[#This Row],[Month]])</f>
        <v>10355</v>
      </c>
      <c r="K7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37292.366399999999</v>
      </c>
      <c r="N7690">
        <f>Table1_2[[#This Row],[Value]]*2.5</f>
        <v>4562.5</v>
      </c>
    </row>
    <row r="7691" spans="1:14" x14ac:dyDescent="0.25">
      <c r="A7691" t="s">
        <v>11</v>
      </c>
      <c r="B7691" t="s">
        <v>50</v>
      </c>
      <c r="C7691" t="s">
        <v>35</v>
      </c>
      <c r="D7691" t="s">
        <v>36</v>
      </c>
      <c r="E7691" t="s">
        <v>24</v>
      </c>
      <c r="F7691" t="s">
        <v>23</v>
      </c>
      <c r="G7691" t="s">
        <v>19</v>
      </c>
      <c r="H7691">
        <v>5</v>
      </c>
      <c r="I7691">
        <v>2014</v>
      </c>
      <c r="J7691">
        <f>SUMIFS(I:I,B:B,Table1_2[[#This Row],[Category Level 2]],D:D,Table1_2[[#This Row],[Brand]],E:E,Table1_2[[#This Row],[Region]],F:F,Table1_2[[#This Row],[Measure]],G:G,Table1_2[[#This Row],[Year]],H:H,"&lt;="&amp;Table1_2[[#This Row],[Month]])</f>
        <v>12369</v>
      </c>
      <c r="K7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34875</v>
      </c>
      <c r="N7691">
        <f>Table1_2[[#This Row],[Value]]*2.5</f>
        <v>5035</v>
      </c>
    </row>
    <row r="7692" spans="1:14" x14ac:dyDescent="0.25">
      <c r="A7692" t="s">
        <v>11</v>
      </c>
      <c r="B7692" t="s">
        <v>50</v>
      </c>
      <c r="C7692" t="s">
        <v>35</v>
      </c>
      <c r="D7692" t="s">
        <v>36</v>
      </c>
      <c r="E7692" t="s">
        <v>24</v>
      </c>
      <c r="F7692" t="s">
        <v>23</v>
      </c>
      <c r="G7692" t="s">
        <v>19</v>
      </c>
      <c r="H7692">
        <v>6</v>
      </c>
      <c r="I7692">
        <v>4053.4272000000001</v>
      </c>
      <c r="J7692">
        <f>SUMIFS(I:I,B:B,Table1_2[[#This Row],[Category Level 2]],D:D,Table1_2[[#This Row],[Brand]],E:E,Table1_2[[#This Row],[Region]],F:F,Table1_2[[#This Row],[Measure]],G:G,Table1_2[[#This Row],[Year]],H:H,"&lt;="&amp;Table1_2[[#This Row],[Month]])</f>
        <v>16422.427199999998</v>
      </c>
      <c r="K7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34514.427199999998</v>
      </c>
      <c r="N7692">
        <f>Table1_2[[#This Row],[Value]]*2.5</f>
        <v>10133.567999999999</v>
      </c>
    </row>
    <row r="7693" spans="1:14" x14ac:dyDescent="0.25">
      <c r="A7693" t="s">
        <v>11</v>
      </c>
      <c r="B7693" t="s">
        <v>50</v>
      </c>
      <c r="C7693" t="s">
        <v>35</v>
      </c>
      <c r="D7693" t="s">
        <v>36</v>
      </c>
      <c r="E7693" t="s">
        <v>24</v>
      </c>
      <c r="F7693" t="s">
        <v>23</v>
      </c>
      <c r="G7693" t="s">
        <v>19</v>
      </c>
      <c r="H7693">
        <v>7</v>
      </c>
      <c r="I7693">
        <v>2547</v>
      </c>
      <c r="J7693">
        <f>SUMIFS(I:I,B:B,Table1_2[[#This Row],[Category Level 2]],D:D,Table1_2[[#This Row],[Brand]],E:E,Table1_2[[#This Row],[Region]],F:F,Table1_2[[#This Row],[Measure]],G:G,Table1_2[[#This Row],[Year]],H:H,"&lt;="&amp;Table1_2[[#This Row],[Month]])</f>
        <v>18969.427199999998</v>
      </c>
      <c r="K7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34196.427199999998</v>
      </c>
      <c r="N7693">
        <f>Table1_2[[#This Row],[Value]]*2.5</f>
        <v>6367.5</v>
      </c>
    </row>
    <row r="7694" spans="1:14" x14ac:dyDescent="0.25">
      <c r="A7694" t="s">
        <v>11</v>
      </c>
      <c r="B7694" t="s">
        <v>50</v>
      </c>
      <c r="C7694" t="s">
        <v>35</v>
      </c>
      <c r="D7694" t="s">
        <v>36</v>
      </c>
      <c r="E7694" t="s">
        <v>24</v>
      </c>
      <c r="F7694" t="s">
        <v>23</v>
      </c>
      <c r="G7694" t="s">
        <v>19</v>
      </c>
      <c r="H7694">
        <v>8</v>
      </c>
      <c r="I7694">
        <v>1710</v>
      </c>
      <c r="J7694">
        <f>SUMIFS(I:I,B:B,Table1_2[[#This Row],[Category Level 2]],D:D,Table1_2[[#This Row],[Brand]],E:E,Table1_2[[#This Row],[Region]],F:F,Table1_2[[#This Row],[Measure]],G:G,Table1_2[[#This Row],[Year]],H:H,"&lt;="&amp;Table1_2[[#This Row],[Month]])</f>
        <v>20679.427199999998</v>
      </c>
      <c r="K7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32302.427199999998</v>
      </c>
      <c r="N7694">
        <f>Table1_2[[#This Row],[Value]]*2.5</f>
        <v>4275</v>
      </c>
    </row>
    <row r="7695" spans="1:14" x14ac:dyDescent="0.25">
      <c r="A7695" t="s">
        <v>11</v>
      </c>
      <c r="B7695" t="s">
        <v>50</v>
      </c>
      <c r="C7695" t="s">
        <v>35</v>
      </c>
      <c r="D7695" t="s">
        <v>36</v>
      </c>
      <c r="E7695" t="s">
        <v>24</v>
      </c>
      <c r="F7695" t="s">
        <v>23</v>
      </c>
      <c r="G7695" t="s">
        <v>19</v>
      </c>
      <c r="H7695">
        <v>9</v>
      </c>
      <c r="I7695">
        <v>2360.4272000000001</v>
      </c>
      <c r="J7695">
        <f>SUMIFS(I:I,B:B,Table1_2[[#This Row],[Category Level 2]],D:D,Table1_2[[#This Row],[Brand]],E:E,Table1_2[[#This Row],[Region]],F:F,Table1_2[[#This Row],[Measure]],G:G,Table1_2[[#This Row],[Year]],H:H,"&lt;="&amp;Table1_2[[#This Row],[Month]])</f>
        <v>23039.854399999997</v>
      </c>
      <c r="K7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31649.854399999997</v>
      </c>
      <c r="N7695">
        <f>Table1_2[[#This Row],[Value]]*2.5</f>
        <v>5901.0680000000002</v>
      </c>
    </row>
    <row r="7696" spans="1:14" x14ac:dyDescent="0.25">
      <c r="A7696" t="s">
        <v>11</v>
      </c>
      <c r="B7696" t="s">
        <v>50</v>
      </c>
      <c r="C7696" t="s">
        <v>35</v>
      </c>
      <c r="D7696" t="s">
        <v>36</v>
      </c>
      <c r="E7696" t="s">
        <v>24</v>
      </c>
      <c r="F7696" t="s">
        <v>23</v>
      </c>
      <c r="G7696" t="s">
        <v>19</v>
      </c>
      <c r="H7696">
        <v>10</v>
      </c>
      <c r="I7696">
        <v>2555</v>
      </c>
      <c r="J7696">
        <f>SUMIFS(I:I,B:B,Table1_2[[#This Row],[Category Level 2]],D:D,Table1_2[[#This Row],[Brand]],E:E,Table1_2[[#This Row],[Region]],F:F,Table1_2[[#This Row],[Measure]],G:G,Table1_2[[#This Row],[Year]],H:H,"&lt;="&amp;Table1_2[[#This Row],[Month]])</f>
        <v>25594.854399999997</v>
      </c>
      <c r="K7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31739.854399999997</v>
      </c>
      <c r="N7696">
        <f>Table1_2[[#This Row],[Value]]*2.5</f>
        <v>6387.5</v>
      </c>
    </row>
    <row r="7697" spans="1:14" x14ac:dyDescent="0.25">
      <c r="A7697" t="s">
        <v>11</v>
      </c>
      <c r="B7697" t="s">
        <v>50</v>
      </c>
      <c r="C7697" t="s">
        <v>35</v>
      </c>
      <c r="D7697" t="s">
        <v>36</v>
      </c>
      <c r="E7697" t="s">
        <v>24</v>
      </c>
      <c r="F7697" t="s">
        <v>23</v>
      </c>
      <c r="G7697" t="s">
        <v>19</v>
      </c>
      <c r="H7697">
        <v>11</v>
      </c>
      <c r="I7697">
        <v>2220</v>
      </c>
      <c r="J7697">
        <f>SUMIFS(I:I,B:B,Table1_2[[#This Row],[Category Level 2]],D:D,Table1_2[[#This Row],[Brand]],E:E,Table1_2[[#This Row],[Region]],F:F,Table1_2[[#This Row],[Measure]],G:G,Table1_2[[#This Row],[Year]],H:H,"&lt;="&amp;Table1_2[[#This Row],[Month]])</f>
        <v>27814.854399999997</v>
      </c>
      <c r="K7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32058.854399999997</v>
      </c>
      <c r="N7697">
        <f>Table1_2[[#This Row],[Value]]*2.5</f>
        <v>5550</v>
      </c>
    </row>
    <row r="7698" spans="1:14" x14ac:dyDescent="0.25">
      <c r="A7698" t="s">
        <v>11</v>
      </c>
      <c r="B7698" t="s">
        <v>50</v>
      </c>
      <c r="C7698" t="s">
        <v>35</v>
      </c>
      <c r="D7698" t="s">
        <v>36</v>
      </c>
      <c r="E7698" t="s">
        <v>24</v>
      </c>
      <c r="F7698" t="s">
        <v>23</v>
      </c>
      <c r="G7698" t="s">
        <v>19</v>
      </c>
      <c r="H7698">
        <v>12</v>
      </c>
      <c r="I7698">
        <v>2366.9279999999999</v>
      </c>
      <c r="J7698">
        <f>SUMIFS(I:I,B:B,Table1_2[[#This Row],[Category Level 2]],D:D,Table1_2[[#This Row],[Brand]],E:E,Table1_2[[#This Row],[Region]],F:F,Table1_2[[#This Row],[Measure]],G:G,Table1_2[[#This Row],[Year]],H:H,"&lt;="&amp;Table1_2[[#This Row],[Month]])</f>
        <v>30181.782399999996</v>
      </c>
      <c r="K7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30181.782399999996</v>
      </c>
      <c r="N7698">
        <f>Table1_2[[#This Row],[Value]]*2.5</f>
        <v>5917.32</v>
      </c>
    </row>
    <row r="7699" spans="1:14" x14ac:dyDescent="0.25">
      <c r="A7699" t="s">
        <v>11</v>
      </c>
      <c r="B7699" t="s">
        <v>50</v>
      </c>
      <c r="C7699" t="s">
        <v>35</v>
      </c>
      <c r="D7699" t="s">
        <v>36</v>
      </c>
      <c r="E7699" t="s">
        <v>24</v>
      </c>
      <c r="F7699" t="s">
        <v>23</v>
      </c>
      <c r="G7699" t="s">
        <v>20</v>
      </c>
      <c r="H7699">
        <v>1</v>
      </c>
      <c r="I7699">
        <v>2391.9520000000002</v>
      </c>
      <c r="J7699">
        <f>SUMIFS(I:I,B:B,Table1_2[[#This Row],[Category Level 2]],D:D,Table1_2[[#This Row],[Brand]],E:E,Table1_2[[#This Row],[Region]],F:F,Table1_2[[#This Row],[Measure]],G:G,Table1_2[[#This Row],[Year]],H:H,"&lt;="&amp;Table1_2[[#This Row],[Month]])</f>
        <v>2391.9520000000002</v>
      </c>
      <c r="K7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29174.734399999998</v>
      </c>
      <c r="N7699">
        <f>Table1_2[[#This Row],[Value]]*2.5</f>
        <v>5979.880000000001</v>
      </c>
    </row>
    <row r="7700" spans="1:14" x14ac:dyDescent="0.25">
      <c r="A7700" t="s">
        <v>11</v>
      </c>
      <c r="B7700" t="s">
        <v>50</v>
      </c>
      <c r="C7700" t="s">
        <v>35</v>
      </c>
      <c r="D7700" t="s">
        <v>36</v>
      </c>
      <c r="E7700" t="s">
        <v>24</v>
      </c>
      <c r="F7700" t="s">
        <v>23</v>
      </c>
      <c r="G7700" t="s">
        <v>20</v>
      </c>
      <c r="H7700">
        <v>2</v>
      </c>
      <c r="I7700">
        <v>2397.7312000000002</v>
      </c>
      <c r="J7700">
        <f>SUMIFS(I:I,B:B,Table1_2[[#This Row],[Category Level 2]],D:D,Table1_2[[#This Row],[Brand]],E:E,Table1_2[[#This Row],[Region]],F:F,Table1_2[[#This Row],[Measure]],G:G,Table1_2[[#This Row],[Year]],H:H,"&lt;="&amp;Table1_2[[#This Row],[Month]])</f>
        <v>4789.6832000000004</v>
      </c>
      <c r="K7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28886.4656</v>
      </c>
      <c r="N7700">
        <f>Table1_2[[#This Row],[Value]]*2.5</f>
        <v>5994.3280000000004</v>
      </c>
    </row>
    <row r="7701" spans="1:14" x14ac:dyDescent="0.25">
      <c r="A7701" t="s">
        <v>11</v>
      </c>
      <c r="B7701" t="s">
        <v>50</v>
      </c>
      <c r="C7701" t="s">
        <v>35</v>
      </c>
      <c r="D7701" t="s">
        <v>36</v>
      </c>
      <c r="E7701" t="s">
        <v>24</v>
      </c>
      <c r="F7701" t="s">
        <v>23</v>
      </c>
      <c r="G7701" t="s">
        <v>20</v>
      </c>
      <c r="H7701">
        <v>3</v>
      </c>
      <c r="I7701">
        <v>2378.7744000000002</v>
      </c>
      <c r="J7701">
        <f>SUMIFS(I:I,B:B,Table1_2[[#This Row],[Category Level 2]],D:D,Table1_2[[#This Row],[Brand]],E:E,Table1_2[[#This Row],[Region]],F:F,Table1_2[[#This Row],[Measure]],G:G,Table1_2[[#This Row],[Year]],H:H,"&lt;="&amp;Table1_2[[#This Row],[Month]])</f>
        <v>7168.4576000000006</v>
      </c>
      <c r="K7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28820.240000000002</v>
      </c>
      <c r="N7701">
        <f>Table1_2[[#This Row],[Value]]*2.5</f>
        <v>5946.9360000000006</v>
      </c>
    </row>
    <row r="7702" spans="1:14" x14ac:dyDescent="0.25">
      <c r="A7702" t="s">
        <v>11</v>
      </c>
      <c r="B7702" t="s">
        <v>50</v>
      </c>
      <c r="C7702" t="s">
        <v>35</v>
      </c>
      <c r="D7702" t="s">
        <v>36</v>
      </c>
      <c r="E7702" t="s">
        <v>24</v>
      </c>
      <c r="F7702" t="s">
        <v>23</v>
      </c>
      <c r="G7702" t="s">
        <v>20</v>
      </c>
      <c r="H7702">
        <v>4</v>
      </c>
      <c r="I7702">
        <v>3065.2383999999997</v>
      </c>
      <c r="J7702">
        <f>SUMIFS(I:I,B:B,Table1_2[[#This Row],[Category Level 2]],D:D,Table1_2[[#This Row],[Brand]],E:E,Table1_2[[#This Row],[Region]],F:F,Table1_2[[#This Row],[Measure]],G:G,Table1_2[[#This Row],[Year]],H:H,"&lt;="&amp;Table1_2[[#This Row],[Month]])</f>
        <v>10233.696</v>
      </c>
      <c r="K7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30060.4784</v>
      </c>
      <c r="N7702">
        <f>Table1_2[[#This Row],[Value]]*2.5</f>
        <v>7663.0959999999995</v>
      </c>
    </row>
    <row r="7703" spans="1:14" x14ac:dyDescent="0.25">
      <c r="A7703" t="s">
        <v>11</v>
      </c>
      <c r="B7703" t="s">
        <v>50</v>
      </c>
      <c r="C7703" t="s">
        <v>35</v>
      </c>
      <c r="D7703" t="s">
        <v>36</v>
      </c>
      <c r="E7703" t="s">
        <v>24</v>
      </c>
      <c r="F7703" t="s">
        <v>23</v>
      </c>
      <c r="G7703" t="s">
        <v>20</v>
      </c>
      <c r="H7703">
        <v>5</v>
      </c>
      <c r="I7703">
        <v>3240.2303999999999</v>
      </c>
      <c r="J7703">
        <f>SUMIFS(I:I,B:B,Table1_2[[#This Row],[Category Level 2]],D:D,Table1_2[[#This Row],[Brand]],E:E,Table1_2[[#This Row],[Region]],F:F,Table1_2[[#This Row],[Measure]],G:G,Table1_2[[#This Row],[Year]],H:H,"&lt;="&amp;Table1_2[[#This Row],[Month]])</f>
        <v>13473.9264</v>
      </c>
      <c r="K7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31286.7088</v>
      </c>
      <c r="N7703">
        <f>Table1_2[[#This Row],[Value]]*2.5</f>
        <v>8100.576</v>
      </c>
    </row>
    <row r="7704" spans="1:14" x14ac:dyDescent="0.25">
      <c r="A7704" t="s">
        <v>11</v>
      </c>
      <c r="B7704" t="s">
        <v>50</v>
      </c>
      <c r="C7704" t="s">
        <v>35</v>
      </c>
      <c r="D7704" t="s">
        <v>36</v>
      </c>
      <c r="E7704" t="s">
        <v>24</v>
      </c>
      <c r="F7704" t="s">
        <v>23</v>
      </c>
      <c r="G7704" t="s">
        <v>20</v>
      </c>
      <c r="H7704">
        <v>6</v>
      </c>
      <c r="I7704">
        <v>2990.24</v>
      </c>
      <c r="J7704">
        <f>SUMIFS(I:I,B:B,Table1_2[[#This Row],[Category Level 2]],D:D,Table1_2[[#This Row],[Brand]],E:E,Table1_2[[#This Row],[Region]],F:F,Table1_2[[#This Row],[Measure]],G:G,Table1_2[[#This Row],[Year]],H:H,"&lt;="&amp;Table1_2[[#This Row],[Month]])</f>
        <v>16464.166400000002</v>
      </c>
      <c r="K7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30223.5216</v>
      </c>
      <c r="N7704">
        <f>Table1_2[[#This Row],[Value]]*2.5</f>
        <v>7475.5999999999995</v>
      </c>
    </row>
    <row r="7705" spans="1:14" x14ac:dyDescent="0.25">
      <c r="A7705" t="s">
        <v>11</v>
      </c>
      <c r="B7705" t="s">
        <v>50</v>
      </c>
      <c r="C7705" t="s">
        <v>35</v>
      </c>
      <c r="D7705" t="s">
        <v>36</v>
      </c>
      <c r="E7705" t="s">
        <v>24</v>
      </c>
      <c r="F7705" t="s">
        <v>23</v>
      </c>
      <c r="G7705" t="s">
        <v>20</v>
      </c>
      <c r="H7705">
        <v>7</v>
      </c>
      <c r="I7705">
        <v>3397.8287999999998</v>
      </c>
      <c r="J7705">
        <f>SUMIFS(I:I,B:B,Table1_2[[#This Row],[Category Level 2]],D:D,Table1_2[[#This Row],[Brand]],E:E,Table1_2[[#This Row],[Region]],F:F,Table1_2[[#This Row],[Measure]],G:G,Table1_2[[#This Row],[Year]],H:H,"&lt;="&amp;Table1_2[[#This Row],[Month]])</f>
        <v>19861.995200000001</v>
      </c>
      <c r="K7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31074.350400000003</v>
      </c>
      <c r="N7705">
        <f>Table1_2[[#This Row],[Value]]*2.5</f>
        <v>8494.5720000000001</v>
      </c>
    </row>
    <row r="7706" spans="1:14" x14ac:dyDescent="0.25">
      <c r="A7706" t="s">
        <v>11</v>
      </c>
      <c r="B7706" t="s">
        <v>50</v>
      </c>
      <c r="C7706" t="s">
        <v>35</v>
      </c>
      <c r="D7706" t="s">
        <v>36</v>
      </c>
      <c r="E7706" t="s">
        <v>24</v>
      </c>
      <c r="F7706" t="s">
        <v>23</v>
      </c>
      <c r="G7706" t="s">
        <v>20</v>
      </c>
      <c r="H7706">
        <v>8</v>
      </c>
      <c r="I7706">
        <v>2643.4816000000001</v>
      </c>
      <c r="J7706">
        <f>SUMIFS(I:I,B:B,Table1_2[[#This Row],[Category Level 2]],D:D,Table1_2[[#This Row],[Brand]],E:E,Table1_2[[#This Row],[Region]],F:F,Table1_2[[#This Row],[Measure]],G:G,Table1_2[[#This Row],[Year]],H:H,"&lt;="&amp;Table1_2[[#This Row],[Month]])</f>
        <v>22505.4768</v>
      </c>
      <c r="K7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32007.832000000002</v>
      </c>
      <c r="N7706">
        <f>Table1_2[[#This Row],[Value]]*2.5</f>
        <v>6608.7039999999997</v>
      </c>
    </row>
    <row r="7707" spans="1:14" x14ac:dyDescent="0.25">
      <c r="A7707" t="s">
        <v>11</v>
      </c>
      <c r="B7707" t="s">
        <v>50</v>
      </c>
      <c r="C7707" t="s">
        <v>35</v>
      </c>
      <c r="D7707" t="s">
        <v>36</v>
      </c>
      <c r="E7707" t="s">
        <v>24</v>
      </c>
      <c r="F7707" t="s">
        <v>23</v>
      </c>
      <c r="G7707" t="s">
        <v>20</v>
      </c>
      <c r="H7707">
        <v>9</v>
      </c>
      <c r="I7707">
        <v>2880.68</v>
      </c>
      <c r="J7707">
        <f>SUMIFS(I:I,B:B,Table1_2[[#This Row],[Category Level 2]],D:D,Table1_2[[#This Row],[Brand]],E:E,Table1_2[[#This Row],[Region]],F:F,Table1_2[[#This Row],[Measure]],G:G,Table1_2[[#This Row],[Year]],H:H,"&lt;="&amp;Table1_2[[#This Row],[Month]])</f>
        <v>25386.156800000001</v>
      </c>
      <c r="K7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32528.084800000001</v>
      </c>
      <c r="N7707">
        <f>Table1_2[[#This Row],[Value]]*2.5</f>
        <v>7201.7</v>
      </c>
    </row>
    <row r="7708" spans="1:14" x14ac:dyDescent="0.25">
      <c r="A7708" t="s">
        <v>11</v>
      </c>
      <c r="B7708" t="s">
        <v>50</v>
      </c>
      <c r="C7708" t="s">
        <v>35</v>
      </c>
      <c r="D7708" t="s">
        <v>36</v>
      </c>
      <c r="E7708" t="s">
        <v>24</v>
      </c>
      <c r="F7708" t="s">
        <v>23</v>
      </c>
      <c r="G7708" t="s">
        <v>20</v>
      </c>
      <c r="H7708">
        <v>10</v>
      </c>
      <c r="I7708">
        <v>3401.5056</v>
      </c>
      <c r="J7708">
        <f>SUMIFS(I:I,B:B,Table1_2[[#This Row],[Category Level 2]],D:D,Table1_2[[#This Row],[Brand]],E:E,Table1_2[[#This Row],[Region]],F:F,Table1_2[[#This Row],[Measure]],G:G,Table1_2[[#This Row],[Year]],H:H,"&lt;="&amp;Table1_2[[#This Row],[Month]])</f>
        <v>28787.662400000001</v>
      </c>
      <c r="K7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33374.590400000001</v>
      </c>
      <c r="N7708">
        <f>Table1_2[[#This Row],[Value]]*2.5</f>
        <v>8503.7639999999992</v>
      </c>
    </row>
    <row r="7709" spans="1:14" x14ac:dyDescent="0.25">
      <c r="A7709" t="s">
        <v>11</v>
      </c>
      <c r="B7709" t="s">
        <v>50</v>
      </c>
      <c r="C7709" t="s">
        <v>35</v>
      </c>
      <c r="D7709" t="s">
        <v>36</v>
      </c>
      <c r="E7709" t="s">
        <v>24</v>
      </c>
      <c r="F7709" t="s">
        <v>23</v>
      </c>
      <c r="G7709" t="s">
        <v>20</v>
      </c>
      <c r="H7709">
        <v>11</v>
      </c>
      <c r="I7709">
        <v>2598.1536000000001</v>
      </c>
      <c r="J7709">
        <f>SUMIFS(I:I,B:B,Table1_2[[#This Row],[Category Level 2]],D:D,Table1_2[[#This Row],[Brand]],E:E,Table1_2[[#This Row],[Region]],F:F,Table1_2[[#This Row],[Measure]],G:G,Table1_2[[#This Row],[Year]],H:H,"&lt;="&amp;Table1_2[[#This Row],[Month]])</f>
        <v>31385.816000000003</v>
      </c>
      <c r="K7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33752.744000000006</v>
      </c>
      <c r="N7709">
        <f>Table1_2[[#This Row],[Value]]*2.5</f>
        <v>6495.384</v>
      </c>
    </row>
    <row r="7710" spans="1:14" x14ac:dyDescent="0.25">
      <c r="A7710" t="s">
        <v>11</v>
      </c>
      <c r="B7710" t="s">
        <v>50</v>
      </c>
      <c r="C7710" t="s">
        <v>35</v>
      </c>
      <c r="D7710" t="s">
        <v>36</v>
      </c>
      <c r="E7710" t="s">
        <v>24</v>
      </c>
      <c r="F7710" t="s">
        <v>23</v>
      </c>
      <c r="G7710" t="s">
        <v>20</v>
      </c>
      <c r="H7710">
        <v>12</v>
      </c>
      <c r="I7710">
        <v>3023.5248000000001</v>
      </c>
      <c r="J7710">
        <f>SUMIFS(I:I,B:B,Table1_2[[#This Row],[Category Level 2]],D:D,Table1_2[[#This Row],[Brand]],E:E,Table1_2[[#This Row],[Region]],F:F,Table1_2[[#This Row],[Measure]],G:G,Table1_2[[#This Row],[Year]],H:H,"&lt;="&amp;Table1_2[[#This Row],[Month]])</f>
        <v>34409.340800000005</v>
      </c>
      <c r="K7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34409.340800000005</v>
      </c>
      <c r="N7710">
        <f>Table1_2[[#This Row],[Value]]*2.5</f>
        <v>7558.8119999999999</v>
      </c>
    </row>
    <row r="7711" spans="1:14" x14ac:dyDescent="0.25">
      <c r="A7711" t="s">
        <v>11</v>
      </c>
      <c r="B7711" t="s">
        <v>50</v>
      </c>
      <c r="C7711" t="s">
        <v>35</v>
      </c>
      <c r="D7711" t="s">
        <v>36</v>
      </c>
      <c r="E7711" t="s">
        <v>24</v>
      </c>
      <c r="F7711" t="s">
        <v>23</v>
      </c>
      <c r="G7711" t="s">
        <v>21</v>
      </c>
      <c r="H7711">
        <v>1</v>
      </c>
      <c r="I7711">
        <v>2640.1536000000001</v>
      </c>
      <c r="J7711">
        <f>SUMIFS(I:I,B:B,Table1_2[[#This Row],[Category Level 2]],D:D,Table1_2[[#This Row],[Brand]],E:E,Table1_2[[#This Row],[Region]],F:F,Table1_2[[#This Row],[Measure]],G:G,Table1_2[[#This Row],[Year]],H:H,"&lt;="&amp;Table1_2[[#This Row],[Month]])</f>
        <v>2640.1536000000001</v>
      </c>
      <c r="K7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34657.542399999998</v>
      </c>
      <c r="N7711">
        <f>Table1_2[[#This Row],[Value]]*2.5</f>
        <v>6600.384</v>
      </c>
    </row>
    <row r="7712" spans="1:14" x14ac:dyDescent="0.25">
      <c r="A7712" t="s">
        <v>11</v>
      </c>
      <c r="B7712" t="s">
        <v>50</v>
      </c>
      <c r="C7712" t="s">
        <v>35</v>
      </c>
      <c r="D7712" t="s">
        <v>36</v>
      </c>
      <c r="E7712" t="s">
        <v>24</v>
      </c>
      <c r="F7712" t="s">
        <v>23</v>
      </c>
      <c r="G7712" t="s">
        <v>21</v>
      </c>
      <c r="H7712">
        <v>2</v>
      </c>
      <c r="I7712">
        <v>2622.9951999999998</v>
      </c>
      <c r="J7712">
        <f>SUMIFS(I:I,B:B,Table1_2[[#This Row],[Category Level 2]],D:D,Table1_2[[#This Row],[Brand]],E:E,Table1_2[[#This Row],[Region]],F:F,Table1_2[[#This Row],[Measure]],G:G,Table1_2[[#This Row],[Year]],H:H,"&lt;="&amp;Table1_2[[#This Row],[Month]])</f>
        <v>5263.1487999999999</v>
      </c>
      <c r="K7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34882.806400000001</v>
      </c>
      <c r="N7712">
        <f>Table1_2[[#This Row],[Value]]*2.5</f>
        <v>6557.4879999999994</v>
      </c>
    </row>
    <row r="7713" spans="1:14" x14ac:dyDescent="0.25">
      <c r="A7713" t="s">
        <v>11</v>
      </c>
      <c r="B7713" t="s">
        <v>50</v>
      </c>
      <c r="C7713" t="s">
        <v>35</v>
      </c>
      <c r="D7713" t="s">
        <v>36</v>
      </c>
      <c r="E7713" t="s">
        <v>24</v>
      </c>
      <c r="F7713" t="s">
        <v>23</v>
      </c>
      <c r="G7713" t="s">
        <v>21</v>
      </c>
      <c r="H7713">
        <v>3</v>
      </c>
      <c r="I7713">
        <v>2854.9983999999999</v>
      </c>
      <c r="J7713">
        <f>SUMIFS(I:I,B:B,Table1_2[[#This Row],[Category Level 2]],D:D,Table1_2[[#This Row],[Brand]],E:E,Table1_2[[#This Row],[Region]],F:F,Table1_2[[#This Row],[Measure]],G:G,Table1_2[[#This Row],[Year]],H:H,"&lt;="&amp;Table1_2[[#This Row],[Month]])</f>
        <v>8118.1471999999994</v>
      </c>
      <c r="K7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35359.030400000003</v>
      </c>
      <c r="N7713">
        <f>Table1_2[[#This Row],[Value]]*2.5</f>
        <v>7137.4960000000001</v>
      </c>
    </row>
    <row r="7714" spans="1:14" x14ac:dyDescent="0.25">
      <c r="A7714" t="s">
        <v>11</v>
      </c>
      <c r="B7714" t="s">
        <v>50</v>
      </c>
      <c r="C7714" t="s">
        <v>35</v>
      </c>
      <c r="D7714" t="s">
        <v>36</v>
      </c>
      <c r="E7714" t="s">
        <v>24</v>
      </c>
      <c r="F7714" t="s">
        <v>23</v>
      </c>
      <c r="G7714" t="s">
        <v>21</v>
      </c>
      <c r="H7714">
        <v>4</v>
      </c>
      <c r="I7714">
        <v>2286.5648000000001</v>
      </c>
      <c r="J7714">
        <f>SUMIFS(I:I,B:B,Table1_2[[#This Row],[Category Level 2]],D:D,Table1_2[[#This Row],[Brand]],E:E,Table1_2[[#This Row],[Region]],F:F,Table1_2[[#This Row],[Measure]],G:G,Table1_2[[#This Row],[Year]],H:H,"&lt;="&amp;Table1_2[[#This Row],[Month]])</f>
        <v>10404.712</v>
      </c>
      <c r="K7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34580.356800000001</v>
      </c>
      <c r="N7714">
        <f>Table1_2[[#This Row],[Value]]*2.5</f>
        <v>5716.4120000000003</v>
      </c>
    </row>
    <row r="7715" spans="1:14" x14ac:dyDescent="0.25">
      <c r="A7715" t="s">
        <v>11</v>
      </c>
      <c r="B7715" t="s">
        <v>50</v>
      </c>
      <c r="C7715" t="s">
        <v>35</v>
      </c>
      <c r="D7715" t="s">
        <v>36</v>
      </c>
      <c r="E7715" t="s">
        <v>24</v>
      </c>
      <c r="F7715" t="s">
        <v>23</v>
      </c>
      <c r="G7715" t="s">
        <v>21</v>
      </c>
      <c r="H7715">
        <v>5</v>
      </c>
      <c r="I7715">
        <v>2539.08</v>
      </c>
      <c r="J7715">
        <f>SUMIFS(I:I,B:B,Table1_2[[#This Row],[Category Level 2]],D:D,Table1_2[[#This Row],[Brand]],E:E,Table1_2[[#This Row],[Region]],F:F,Table1_2[[#This Row],[Measure]],G:G,Table1_2[[#This Row],[Year]],H:H,"&lt;="&amp;Table1_2[[#This Row],[Month]])</f>
        <v>12943.791999999999</v>
      </c>
      <c r="K7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33879.206400000003</v>
      </c>
      <c r="N7715">
        <f>Table1_2[[#This Row],[Value]]*2.5</f>
        <v>6347.7</v>
      </c>
    </row>
    <row r="7716" spans="1:14" x14ac:dyDescent="0.25">
      <c r="A7716" t="s">
        <v>11</v>
      </c>
      <c r="B7716" t="s">
        <v>50</v>
      </c>
      <c r="C7716" t="s">
        <v>35</v>
      </c>
      <c r="D7716" t="s">
        <v>36</v>
      </c>
      <c r="E7716" t="s">
        <v>24</v>
      </c>
      <c r="F7716" t="s">
        <v>23</v>
      </c>
      <c r="G7716" t="s">
        <v>21</v>
      </c>
      <c r="H7716">
        <v>6</v>
      </c>
      <c r="I7716">
        <v>2719.7536</v>
      </c>
      <c r="J7716">
        <f>SUMIFS(I:I,B:B,Table1_2[[#This Row],[Category Level 2]],D:D,Table1_2[[#This Row],[Brand]],E:E,Table1_2[[#This Row],[Region]],F:F,Table1_2[[#This Row],[Measure]],G:G,Table1_2[[#This Row],[Year]],H:H,"&lt;="&amp;Table1_2[[#This Row],[Month]])</f>
        <v>15663.545599999999</v>
      </c>
      <c r="K7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33608.720000000001</v>
      </c>
      <c r="N7716">
        <f>Table1_2[[#This Row],[Value]]*2.5</f>
        <v>6799.384</v>
      </c>
    </row>
    <row r="7717" spans="1:14" x14ac:dyDescent="0.25">
      <c r="A7717" t="s">
        <v>11</v>
      </c>
      <c r="B7717" t="s">
        <v>50</v>
      </c>
      <c r="C7717" t="s">
        <v>35</v>
      </c>
      <c r="D7717" t="s">
        <v>36</v>
      </c>
      <c r="E7717" t="s">
        <v>24</v>
      </c>
      <c r="F7717" t="s">
        <v>23</v>
      </c>
      <c r="G7717" t="s">
        <v>21</v>
      </c>
      <c r="H7717">
        <v>7</v>
      </c>
      <c r="I7717">
        <v>3111.5263999999997</v>
      </c>
      <c r="J7717">
        <f>SUMIFS(I:I,B:B,Table1_2[[#This Row],[Category Level 2]],D:D,Table1_2[[#This Row],[Brand]],E:E,Table1_2[[#This Row],[Region]],F:F,Table1_2[[#This Row],[Measure]],G:G,Table1_2[[#This Row],[Year]],H:H,"&lt;="&amp;Table1_2[[#This Row],[Month]])</f>
        <v>18775.072</v>
      </c>
      <c r="K7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33322.417600000001</v>
      </c>
      <c r="N7717">
        <f>Table1_2[[#This Row],[Value]]*2.5</f>
        <v>7778.8159999999989</v>
      </c>
    </row>
    <row r="7718" spans="1:14" x14ac:dyDescent="0.25">
      <c r="A7718" t="s">
        <v>11</v>
      </c>
      <c r="B7718" t="s">
        <v>50</v>
      </c>
      <c r="C7718" t="s">
        <v>35</v>
      </c>
      <c r="D7718" t="s">
        <v>36</v>
      </c>
      <c r="E7718" t="s">
        <v>24</v>
      </c>
      <c r="F7718" t="s">
        <v>23</v>
      </c>
      <c r="G7718" t="s">
        <v>21</v>
      </c>
      <c r="H7718">
        <v>8</v>
      </c>
      <c r="I7718">
        <v>3375.2975999999999</v>
      </c>
      <c r="J7718">
        <f>SUMIFS(I:I,B:B,Table1_2[[#This Row],[Category Level 2]],D:D,Table1_2[[#This Row],[Brand]],E:E,Table1_2[[#This Row],[Region]],F:F,Table1_2[[#This Row],[Measure]],G:G,Table1_2[[#This Row],[Year]],H:H,"&lt;="&amp;Table1_2[[#This Row],[Month]])</f>
        <v>22150.369599999998</v>
      </c>
      <c r="K7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34054.2336</v>
      </c>
      <c r="N7718">
        <f>Table1_2[[#This Row],[Value]]*2.5</f>
        <v>8438.2439999999988</v>
      </c>
    </row>
    <row r="7719" spans="1:14" x14ac:dyDescent="0.25">
      <c r="A7719" t="s">
        <v>11</v>
      </c>
      <c r="B7719" t="s">
        <v>50</v>
      </c>
      <c r="C7719" t="s">
        <v>35</v>
      </c>
      <c r="D7719" t="s">
        <v>36</v>
      </c>
      <c r="E7719" t="s">
        <v>24</v>
      </c>
      <c r="F7719" t="s">
        <v>23</v>
      </c>
      <c r="G7719" t="s">
        <v>21</v>
      </c>
      <c r="H7719">
        <v>9</v>
      </c>
      <c r="I7719">
        <v>2540.3728000000001</v>
      </c>
      <c r="J7719">
        <f>SUMIFS(I:I,B:B,Table1_2[[#This Row],[Category Level 2]],D:D,Table1_2[[#This Row],[Brand]],E:E,Table1_2[[#This Row],[Region]],F:F,Table1_2[[#This Row],[Measure]],G:G,Table1_2[[#This Row],[Year]],H:H,"&lt;="&amp;Table1_2[[#This Row],[Month]])</f>
        <v>24690.742399999999</v>
      </c>
      <c r="K7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33713.926399999997</v>
      </c>
      <c r="N7719">
        <f>Table1_2[[#This Row],[Value]]*2.5</f>
        <v>6350.9320000000007</v>
      </c>
    </row>
    <row r="7720" spans="1:14" x14ac:dyDescent="0.25">
      <c r="A7720" t="s">
        <v>11</v>
      </c>
      <c r="B7720" t="s">
        <v>50</v>
      </c>
      <c r="C7720" t="s">
        <v>35</v>
      </c>
      <c r="D7720" t="s">
        <v>36</v>
      </c>
      <c r="E7720" t="s">
        <v>24</v>
      </c>
      <c r="F7720" t="s">
        <v>23</v>
      </c>
      <c r="G7720" t="s">
        <v>21</v>
      </c>
      <c r="H7720">
        <v>10</v>
      </c>
      <c r="I7720">
        <v>2925.8656000000001</v>
      </c>
      <c r="J7720">
        <f>SUMIFS(I:I,B:B,Table1_2[[#This Row],[Category Level 2]],D:D,Table1_2[[#This Row],[Brand]],E:E,Table1_2[[#This Row],[Region]],F:F,Table1_2[[#This Row],[Measure]],G:G,Table1_2[[#This Row],[Year]],H:H,"&lt;="&amp;Table1_2[[#This Row],[Month]])</f>
        <v>27616.608</v>
      </c>
      <c r="K7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33238.286399999997</v>
      </c>
      <c r="N7720">
        <f>Table1_2[[#This Row],[Value]]*2.5</f>
        <v>7314.6640000000007</v>
      </c>
    </row>
    <row r="7721" spans="1:14" x14ac:dyDescent="0.25">
      <c r="A7721" t="s">
        <v>11</v>
      </c>
      <c r="B7721" t="s">
        <v>50</v>
      </c>
      <c r="C7721" t="s">
        <v>35</v>
      </c>
      <c r="D7721" t="s">
        <v>36</v>
      </c>
      <c r="E7721" t="s">
        <v>24</v>
      </c>
      <c r="F7721" t="s">
        <v>23</v>
      </c>
      <c r="G7721" t="s">
        <v>21</v>
      </c>
      <c r="H7721">
        <v>11</v>
      </c>
      <c r="I7721">
        <v>3563.0447999999997</v>
      </c>
      <c r="J7721">
        <f>SUMIFS(I:I,B:B,Table1_2[[#This Row],[Category Level 2]],D:D,Table1_2[[#This Row],[Brand]],E:E,Table1_2[[#This Row],[Region]],F:F,Table1_2[[#This Row],[Measure]],G:G,Table1_2[[#This Row],[Year]],H:H,"&lt;="&amp;Table1_2[[#This Row],[Month]])</f>
        <v>31179.6528</v>
      </c>
      <c r="K7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34203.177600000003</v>
      </c>
      <c r="N7721">
        <f>Table1_2[[#This Row],[Value]]*2.5</f>
        <v>8907.6119999999992</v>
      </c>
    </row>
    <row r="7722" spans="1:14" x14ac:dyDescent="0.25">
      <c r="A7722" t="s">
        <v>11</v>
      </c>
      <c r="B7722" t="s">
        <v>50</v>
      </c>
      <c r="C7722" t="s">
        <v>35</v>
      </c>
      <c r="D7722" t="s">
        <v>36</v>
      </c>
      <c r="E7722" t="s">
        <v>24</v>
      </c>
      <c r="F7722" t="s">
        <v>23</v>
      </c>
      <c r="G7722" t="s">
        <v>21</v>
      </c>
      <c r="H7722">
        <v>12</v>
      </c>
      <c r="I7722">
        <v>3031.0016000000001</v>
      </c>
      <c r="J7722">
        <f>SUMIFS(I:I,B:B,Table1_2[[#This Row],[Category Level 2]],D:D,Table1_2[[#This Row],[Brand]],E:E,Table1_2[[#This Row],[Region]],F:F,Table1_2[[#This Row],[Measure]],G:G,Table1_2[[#This Row],[Year]],H:H,"&lt;="&amp;Table1_2[[#This Row],[Month]])</f>
        <v>34210.654399999999</v>
      </c>
      <c r="K7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34210.654399999999</v>
      </c>
      <c r="N7722">
        <f>Table1_2[[#This Row],[Value]]*2.5</f>
        <v>7577.5039999999999</v>
      </c>
    </row>
    <row r="7723" spans="1:14" x14ac:dyDescent="0.25">
      <c r="A7723" t="s">
        <v>11</v>
      </c>
      <c r="B7723" t="s">
        <v>50</v>
      </c>
      <c r="C7723" t="s">
        <v>35</v>
      </c>
      <c r="D7723" t="s">
        <v>36</v>
      </c>
      <c r="E7723" t="s">
        <v>24</v>
      </c>
      <c r="F7723" t="s">
        <v>23</v>
      </c>
      <c r="G7723" t="s">
        <v>22</v>
      </c>
      <c r="H7723">
        <v>1</v>
      </c>
      <c r="I7723">
        <v>2991.1471999999999</v>
      </c>
      <c r="J7723">
        <f>SUMIFS(I:I,B:B,Table1_2[[#This Row],[Category Level 2]],D:D,Table1_2[[#This Row],[Brand]],E:E,Table1_2[[#This Row],[Region]],F:F,Table1_2[[#This Row],[Measure]],G:G,Table1_2[[#This Row],[Year]],H:H,"&lt;="&amp;Table1_2[[#This Row],[Month]])</f>
        <v>2991.1471999999999</v>
      </c>
      <c r="K7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34561.648000000001</v>
      </c>
      <c r="N7723">
        <f>Table1_2[[#This Row],[Value]]*2.5</f>
        <v>7477.8679999999995</v>
      </c>
    </row>
    <row r="7724" spans="1:14" x14ac:dyDescent="0.25">
      <c r="A7724" t="s">
        <v>11</v>
      </c>
      <c r="B7724" t="s">
        <v>50</v>
      </c>
      <c r="C7724" t="s">
        <v>35</v>
      </c>
      <c r="D7724" t="s">
        <v>36</v>
      </c>
      <c r="E7724" t="s">
        <v>24</v>
      </c>
      <c r="F7724" t="s">
        <v>23</v>
      </c>
      <c r="G7724" t="s">
        <v>22</v>
      </c>
      <c r="H7724">
        <v>2</v>
      </c>
      <c r="I7724">
        <v>3525.0688</v>
      </c>
      <c r="J7724">
        <f>SUMIFS(I:I,B:B,Table1_2[[#This Row],[Category Level 2]],D:D,Table1_2[[#This Row],[Brand]],E:E,Table1_2[[#This Row],[Region]],F:F,Table1_2[[#This Row],[Measure]],G:G,Table1_2[[#This Row],[Year]],H:H,"&lt;="&amp;Table1_2[[#This Row],[Month]])</f>
        <v>6516.2160000000003</v>
      </c>
      <c r="K7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35463.721600000004</v>
      </c>
      <c r="N7724">
        <f>Table1_2[[#This Row],[Value]]*2.5</f>
        <v>8812.6720000000005</v>
      </c>
    </row>
    <row r="7725" spans="1:14" x14ac:dyDescent="0.25">
      <c r="A7725" t="s">
        <v>11</v>
      </c>
      <c r="B7725" t="s">
        <v>50</v>
      </c>
      <c r="C7725" t="s">
        <v>35</v>
      </c>
      <c r="D7725" t="s">
        <v>36</v>
      </c>
      <c r="E7725" t="s">
        <v>24</v>
      </c>
      <c r="F7725" t="s">
        <v>23</v>
      </c>
      <c r="G7725" t="s">
        <v>22</v>
      </c>
      <c r="H7725">
        <v>3</v>
      </c>
      <c r="I7725">
        <v>3702.8512000000001</v>
      </c>
      <c r="J7725">
        <f>SUMIFS(I:I,B:B,Table1_2[[#This Row],[Category Level 2]],D:D,Table1_2[[#This Row],[Brand]],E:E,Table1_2[[#This Row],[Region]],F:F,Table1_2[[#This Row],[Measure]],G:G,Table1_2[[#This Row],[Year]],H:H,"&lt;="&amp;Table1_2[[#This Row],[Month]])</f>
        <v>10219.067200000001</v>
      </c>
      <c r="K7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36311.574399999998</v>
      </c>
      <c r="N7725">
        <f>Table1_2[[#This Row],[Value]]*2.5</f>
        <v>9257.1280000000006</v>
      </c>
    </row>
    <row r="7726" spans="1:14" x14ac:dyDescent="0.25">
      <c r="A7726" t="s">
        <v>11</v>
      </c>
      <c r="B7726" t="s">
        <v>50</v>
      </c>
      <c r="C7726" t="s">
        <v>35</v>
      </c>
      <c r="D7726" t="s">
        <v>36</v>
      </c>
      <c r="E7726" t="s">
        <v>25</v>
      </c>
      <c r="F7726" t="s">
        <v>16</v>
      </c>
      <c r="G7726" t="s">
        <v>17</v>
      </c>
      <c r="H7726">
        <v>1</v>
      </c>
      <c r="I7726">
        <v>224.8416</v>
      </c>
      <c r="J7726">
        <f>SUMIFS(I:I,B:B,Table1_2[[#This Row],[Category Level 2]],D:D,Table1_2[[#This Row],[Brand]],E:E,Table1_2[[#This Row],[Region]],F:F,Table1_2[[#This Row],[Measure]],G:G,Table1_2[[#This Row],[Year]],H:H,"&lt;="&amp;Table1_2[[#This Row],[Month]])</f>
        <v>224.8416</v>
      </c>
      <c r="K7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224.8416</v>
      </c>
      <c r="N7726">
        <f>Table1_2[[#This Row],[Value]]*2.5</f>
        <v>562.10400000000004</v>
      </c>
    </row>
    <row r="7727" spans="1:14" x14ac:dyDescent="0.25">
      <c r="A7727" t="s">
        <v>11</v>
      </c>
      <c r="B7727" t="s">
        <v>50</v>
      </c>
      <c r="C7727" t="s">
        <v>35</v>
      </c>
      <c r="D7727" t="s">
        <v>36</v>
      </c>
      <c r="E7727" t="s">
        <v>25</v>
      </c>
      <c r="F7727" t="s">
        <v>16</v>
      </c>
      <c r="G7727" t="s">
        <v>17</v>
      </c>
      <c r="H7727">
        <v>2</v>
      </c>
      <c r="I7727">
        <v>214</v>
      </c>
      <c r="J7727">
        <f>SUMIFS(I:I,B:B,Table1_2[[#This Row],[Category Level 2]],D:D,Table1_2[[#This Row],[Brand]],E:E,Table1_2[[#This Row],[Region]],F:F,Table1_2[[#This Row],[Measure]],G:G,Table1_2[[#This Row],[Year]],H:H,"&lt;="&amp;Table1_2[[#This Row],[Month]])</f>
        <v>438.84159999999997</v>
      </c>
      <c r="K7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438.84159999999997</v>
      </c>
      <c r="N7727">
        <f>Table1_2[[#This Row],[Value]]*2.5</f>
        <v>535</v>
      </c>
    </row>
    <row r="7728" spans="1:14" x14ac:dyDescent="0.25">
      <c r="A7728" t="s">
        <v>11</v>
      </c>
      <c r="B7728" t="s">
        <v>50</v>
      </c>
      <c r="C7728" t="s">
        <v>35</v>
      </c>
      <c r="D7728" t="s">
        <v>36</v>
      </c>
      <c r="E7728" t="s">
        <v>25</v>
      </c>
      <c r="F7728" t="s">
        <v>16</v>
      </c>
      <c r="G7728" t="s">
        <v>17</v>
      </c>
      <c r="H7728">
        <v>3</v>
      </c>
      <c r="I7728">
        <v>281</v>
      </c>
      <c r="J7728">
        <f>SUMIFS(I:I,B:B,Table1_2[[#This Row],[Category Level 2]],D:D,Table1_2[[#This Row],[Brand]],E:E,Table1_2[[#This Row],[Region]],F:F,Table1_2[[#This Row],[Measure]],G:G,Table1_2[[#This Row],[Year]],H:H,"&lt;="&amp;Table1_2[[#This Row],[Month]])</f>
        <v>719.84159999999997</v>
      </c>
      <c r="K7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719.84159999999997</v>
      </c>
      <c r="N7728">
        <f>Table1_2[[#This Row],[Value]]*2.5</f>
        <v>702.5</v>
      </c>
    </row>
    <row r="7729" spans="1:14" x14ac:dyDescent="0.25">
      <c r="A7729" t="s">
        <v>11</v>
      </c>
      <c r="B7729" t="s">
        <v>50</v>
      </c>
      <c r="C7729" t="s">
        <v>35</v>
      </c>
      <c r="D7729" t="s">
        <v>36</v>
      </c>
      <c r="E7729" t="s">
        <v>25</v>
      </c>
      <c r="F7729" t="s">
        <v>16</v>
      </c>
      <c r="G7729" t="s">
        <v>17</v>
      </c>
      <c r="H7729">
        <v>4</v>
      </c>
      <c r="I7729">
        <v>226.744</v>
      </c>
      <c r="J7729">
        <f>SUMIFS(I:I,B:B,Table1_2[[#This Row],[Category Level 2]],D:D,Table1_2[[#This Row],[Brand]],E:E,Table1_2[[#This Row],[Region]],F:F,Table1_2[[#This Row],[Measure]],G:G,Table1_2[[#This Row],[Year]],H:H,"&lt;="&amp;Table1_2[[#This Row],[Month]])</f>
        <v>946.5856</v>
      </c>
      <c r="K7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946.5856</v>
      </c>
      <c r="N7729">
        <f>Table1_2[[#This Row],[Value]]*2.5</f>
        <v>566.86</v>
      </c>
    </row>
    <row r="7730" spans="1:14" x14ac:dyDescent="0.25">
      <c r="A7730" t="s">
        <v>11</v>
      </c>
      <c r="B7730" t="s">
        <v>50</v>
      </c>
      <c r="C7730" t="s">
        <v>35</v>
      </c>
      <c r="D7730" t="s">
        <v>36</v>
      </c>
      <c r="E7730" t="s">
        <v>25</v>
      </c>
      <c r="F7730" t="s">
        <v>16</v>
      </c>
      <c r="G7730" t="s">
        <v>17</v>
      </c>
      <c r="H7730">
        <v>5</v>
      </c>
      <c r="I7730">
        <v>228.744</v>
      </c>
      <c r="J7730">
        <f>SUMIFS(I:I,B:B,Table1_2[[#This Row],[Category Level 2]],D:D,Table1_2[[#This Row],[Brand]],E:E,Table1_2[[#This Row],[Region]],F:F,Table1_2[[#This Row],[Measure]],G:G,Table1_2[[#This Row],[Year]],H:H,"&lt;="&amp;Table1_2[[#This Row],[Month]])</f>
        <v>1175.3296</v>
      </c>
      <c r="K7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1175.3296</v>
      </c>
      <c r="N7730">
        <f>Table1_2[[#This Row],[Value]]*2.5</f>
        <v>571.86</v>
      </c>
    </row>
    <row r="7731" spans="1:14" x14ac:dyDescent="0.25">
      <c r="A7731" t="s">
        <v>11</v>
      </c>
      <c r="B7731" t="s">
        <v>50</v>
      </c>
      <c r="C7731" t="s">
        <v>35</v>
      </c>
      <c r="D7731" t="s">
        <v>36</v>
      </c>
      <c r="E7731" t="s">
        <v>25</v>
      </c>
      <c r="F7731" t="s">
        <v>16</v>
      </c>
      <c r="G7731" t="s">
        <v>17</v>
      </c>
      <c r="H7731">
        <v>6</v>
      </c>
      <c r="I7731">
        <v>258.74400000000003</v>
      </c>
      <c r="J7731">
        <f>SUMIFS(I:I,B:B,Table1_2[[#This Row],[Category Level 2]],D:D,Table1_2[[#This Row],[Brand]],E:E,Table1_2[[#This Row],[Region]],F:F,Table1_2[[#This Row],[Measure]],G:G,Table1_2[[#This Row],[Year]],H:H,"&lt;="&amp;Table1_2[[#This Row],[Month]])</f>
        <v>1434.0736000000002</v>
      </c>
      <c r="K7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1434.0736000000002</v>
      </c>
      <c r="N7731">
        <f>Table1_2[[#This Row],[Value]]*2.5</f>
        <v>646.86000000000013</v>
      </c>
    </row>
    <row r="7732" spans="1:14" x14ac:dyDescent="0.25">
      <c r="A7732" t="s">
        <v>11</v>
      </c>
      <c r="B7732" t="s">
        <v>50</v>
      </c>
      <c r="C7732" t="s">
        <v>35</v>
      </c>
      <c r="D7732" t="s">
        <v>36</v>
      </c>
      <c r="E7732" t="s">
        <v>25</v>
      </c>
      <c r="F7732" t="s">
        <v>16</v>
      </c>
      <c r="G7732" t="s">
        <v>17</v>
      </c>
      <c r="H7732">
        <v>7</v>
      </c>
      <c r="I7732">
        <v>267.03679999999997</v>
      </c>
      <c r="J7732">
        <f>SUMIFS(I:I,B:B,Table1_2[[#This Row],[Category Level 2]],D:D,Table1_2[[#This Row],[Brand]],E:E,Table1_2[[#This Row],[Region]],F:F,Table1_2[[#This Row],[Measure]],G:G,Table1_2[[#This Row],[Year]],H:H,"&lt;="&amp;Table1_2[[#This Row],[Month]])</f>
        <v>1701.1104</v>
      </c>
      <c r="K7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1701.1104</v>
      </c>
      <c r="N7732">
        <f>Table1_2[[#This Row],[Value]]*2.5</f>
        <v>667.59199999999987</v>
      </c>
    </row>
    <row r="7733" spans="1:14" x14ac:dyDescent="0.25">
      <c r="A7733" t="s">
        <v>11</v>
      </c>
      <c r="B7733" t="s">
        <v>50</v>
      </c>
      <c r="C7733" t="s">
        <v>35</v>
      </c>
      <c r="D7733" t="s">
        <v>36</v>
      </c>
      <c r="E7733" t="s">
        <v>25</v>
      </c>
      <c r="F7733" t="s">
        <v>16</v>
      </c>
      <c r="G7733" t="s">
        <v>17</v>
      </c>
      <c r="H7733">
        <v>8</v>
      </c>
      <c r="I7733">
        <v>204</v>
      </c>
      <c r="J7733">
        <f>SUMIFS(I:I,B:B,Table1_2[[#This Row],[Category Level 2]],D:D,Table1_2[[#This Row],[Brand]],E:E,Table1_2[[#This Row],[Region]],F:F,Table1_2[[#This Row],[Measure]],G:G,Table1_2[[#This Row],[Year]],H:H,"&lt;="&amp;Table1_2[[#This Row],[Month]])</f>
        <v>1905.1104</v>
      </c>
      <c r="K7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1905.1104</v>
      </c>
      <c r="N7733">
        <f>Table1_2[[#This Row],[Value]]*2.5</f>
        <v>510</v>
      </c>
    </row>
    <row r="7734" spans="1:14" x14ac:dyDescent="0.25">
      <c r="A7734" t="s">
        <v>11</v>
      </c>
      <c r="B7734" t="s">
        <v>50</v>
      </c>
      <c r="C7734" t="s">
        <v>35</v>
      </c>
      <c r="D7734" t="s">
        <v>36</v>
      </c>
      <c r="E7734" t="s">
        <v>25</v>
      </c>
      <c r="F7734" t="s">
        <v>16</v>
      </c>
      <c r="G7734" t="s">
        <v>17</v>
      </c>
      <c r="H7734">
        <v>9</v>
      </c>
      <c r="I7734">
        <v>219</v>
      </c>
      <c r="J7734">
        <f>SUMIFS(I:I,B:B,Table1_2[[#This Row],[Category Level 2]],D:D,Table1_2[[#This Row],[Brand]],E:E,Table1_2[[#This Row],[Region]],F:F,Table1_2[[#This Row],[Measure]],G:G,Table1_2[[#This Row],[Year]],H:H,"&lt;="&amp;Table1_2[[#This Row],[Month]])</f>
        <v>2124.1104</v>
      </c>
      <c r="K7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2124.1104</v>
      </c>
      <c r="N7734">
        <f>Table1_2[[#This Row],[Value]]*2.5</f>
        <v>547.5</v>
      </c>
    </row>
    <row r="7735" spans="1:14" x14ac:dyDescent="0.25">
      <c r="A7735" t="s">
        <v>11</v>
      </c>
      <c r="B7735" t="s">
        <v>50</v>
      </c>
      <c r="C7735" t="s">
        <v>35</v>
      </c>
      <c r="D7735" t="s">
        <v>36</v>
      </c>
      <c r="E7735" t="s">
        <v>25</v>
      </c>
      <c r="F7735" t="s">
        <v>16</v>
      </c>
      <c r="G7735" t="s">
        <v>17</v>
      </c>
      <c r="H7735">
        <v>10</v>
      </c>
      <c r="I7735">
        <v>361</v>
      </c>
      <c r="J7735">
        <f>SUMIFS(I:I,B:B,Table1_2[[#This Row],[Category Level 2]],D:D,Table1_2[[#This Row],[Brand]],E:E,Table1_2[[#This Row],[Region]],F:F,Table1_2[[#This Row],[Measure]],G:G,Table1_2[[#This Row],[Year]],H:H,"&lt;="&amp;Table1_2[[#This Row],[Month]])</f>
        <v>2485.1104</v>
      </c>
      <c r="K7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2485.1104</v>
      </c>
      <c r="N7735">
        <f>Table1_2[[#This Row],[Value]]*2.5</f>
        <v>902.5</v>
      </c>
    </row>
    <row r="7736" spans="1:14" x14ac:dyDescent="0.25">
      <c r="A7736" t="s">
        <v>11</v>
      </c>
      <c r="B7736" t="s">
        <v>50</v>
      </c>
      <c r="C7736" t="s">
        <v>35</v>
      </c>
      <c r="D7736" t="s">
        <v>36</v>
      </c>
      <c r="E7736" t="s">
        <v>25</v>
      </c>
      <c r="F7736" t="s">
        <v>16</v>
      </c>
      <c r="G7736" t="s">
        <v>17</v>
      </c>
      <c r="H7736">
        <v>11</v>
      </c>
      <c r="I7736">
        <v>145</v>
      </c>
      <c r="J7736">
        <f>SUMIFS(I:I,B:B,Table1_2[[#This Row],[Category Level 2]],D:D,Table1_2[[#This Row],[Brand]],E:E,Table1_2[[#This Row],[Region]],F:F,Table1_2[[#This Row],[Measure]],G:G,Table1_2[[#This Row],[Year]],H:H,"&lt;="&amp;Table1_2[[#This Row],[Month]])</f>
        <v>2630.1104</v>
      </c>
      <c r="K7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2630.1104</v>
      </c>
      <c r="N7736">
        <f>Table1_2[[#This Row],[Value]]*2.5</f>
        <v>362.5</v>
      </c>
    </row>
    <row r="7737" spans="1:14" x14ac:dyDescent="0.25">
      <c r="A7737" t="s">
        <v>11</v>
      </c>
      <c r="B7737" t="s">
        <v>50</v>
      </c>
      <c r="C7737" t="s">
        <v>35</v>
      </c>
      <c r="D7737" t="s">
        <v>36</v>
      </c>
      <c r="E7737" t="s">
        <v>25</v>
      </c>
      <c r="F7737" t="s">
        <v>16</v>
      </c>
      <c r="G7737" t="s">
        <v>17</v>
      </c>
      <c r="H7737">
        <v>12</v>
      </c>
      <c r="I7737">
        <v>181</v>
      </c>
      <c r="J7737">
        <f>SUMIFS(I:I,B:B,Table1_2[[#This Row],[Category Level 2]],D:D,Table1_2[[#This Row],[Brand]],E:E,Table1_2[[#This Row],[Region]],F:F,Table1_2[[#This Row],[Measure]],G:G,Table1_2[[#This Row],[Year]],H:H,"&lt;="&amp;Table1_2[[#This Row],[Month]])</f>
        <v>2811.1104</v>
      </c>
      <c r="K7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2811.1104</v>
      </c>
      <c r="N7737">
        <f>Table1_2[[#This Row],[Value]]*2.5</f>
        <v>452.5</v>
      </c>
    </row>
    <row r="7738" spans="1:14" x14ac:dyDescent="0.25">
      <c r="A7738" t="s">
        <v>11</v>
      </c>
      <c r="B7738" t="s">
        <v>50</v>
      </c>
      <c r="C7738" t="s">
        <v>35</v>
      </c>
      <c r="D7738" t="s">
        <v>36</v>
      </c>
      <c r="E7738" t="s">
        <v>25</v>
      </c>
      <c r="F7738" t="s">
        <v>16</v>
      </c>
      <c r="G7738" t="s">
        <v>18</v>
      </c>
      <c r="H7738">
        <v>1</v>
      </c>
      <c r="I7738">
        <v>228</v>
      </c>
      <c r="J7738">
        <f>SUMIFS(I:I,B:B,Table1_2[[#This Row],[Category Level 2]],D:D,Table1_2[[#This Row],[Brand]],E:E,Table1_2[[#This Row],[Region]],F:F,Table1_2[[#This Row],[Measure]],G:G,Table1_2[[#This Row],[Year]],H:H,"&lt;="&amp;Table1_2[[#This Row],[Month]])</f>
        <v>228</v>
      </c>
      <c r="K7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2814.2687999999998</v>
      </c>
      <c r="N7738">
        <f>Table1_2[[#This Row],[Value]]*2.5</f>
        <v>570</v>
      </c>
    </row>
    <row r="7739" spans="1:14" x14ac:dyDescent="0.25">
      <c r="A7739" t="s">
        <v>11</v>
      </c>
      <c r="B7739" t="s">
        <v>50</v>
      </c>
      <c r="C7739" t="s">
        <v>35</v>
      </c>
      <c r="D7739" t="s">
        <v>36</v>
      </c>
      <c r="E7739" t="s">
        <v>25</v>
      </c>
      <c r="F7739" t="s">
        <v>16</v>
      </c>
      <c r="G7739" t="s">
        <v>18</v>
      </c>
      <c r="H7739">
        <v>2</v>
      </c>
      <c r="I7739">
        <v>199</v>
      </c>
      <c r="J7739">
        <f>SUMIFS(I:I,B:B,Table1_2[[#This Row],[Category Level 2]],D:D,Table1_2[[#This Row],[Brand]],E:E,Table1_2[[#This Row],[Region]],F:F,Table1_2[[#This Row],[Measure]],G:G,Table1_2[[#This Row],[Year]],H:H,"&lt;="&amp;Table1_2[[#This Row],[Month]])</f>
        <v>427</v>
      </c>
      <c r="K7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2799.2687999999998</v>
      </c>
      <c r="N7739">
        <f>Table1_2[[#This Row],[Value]]*2.5</f>
        <v>497.5</v>
      </c>
    </row>
    <row r="7740" spans="1:14" x14ac:dyDescent="0.25">
      <c r="A7740" t="s">
        <v>11</v>
      </c>
      <c r="B7740" t="s">
        <v>50</v>
      </c>
      <c r="C7740" t="s">
        <v>35</v>
      </c>
      <c r="D7740" t="s">
        <v>36</v>
      </c>
      <c r="E7740" t="s">
        <v>25</v>
      </c>
      <c r="F7740" t="s">
        <v>16</v>
      </c>
      <c r="G7740" t="s">
        <v>18</v>
      </c>
      <c r="H7740">
        <v>3</v>
      </c>
      <c r="I7740">
        <v>264</v>
      </c>
      <c r="J7740">
        <f>SUMIFS(I:I,B:B,Table1_2[[#This Row],[Category Level 2]],D:D,Table1_2[[#This Row],[Brand]],E:E,Table1_2[[#This Row],[Region]],F:F,Table1_2[[#This Row],[Measure]],G:G,Table1_2[[#This Row],[Year]],H:H,"&lt;="&amp;Table1_2[[#This Row],[Month]])</f>
        <v>691</v>
      </c>
      <c r="K7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2782.2687999999998</v>
      </c>
      <c r="N7740">
        <f>Table1_2[[#This Row],[Value]]*2.5</f>
        <v>660</v>
      </c>
    </row>
    <row r="7741" spans="1:14" x14ac:dyDescent="0.25">
      <c r="A7741" t="s">
        <v>11</v>
      </c>
      <c r="B7741" t="s">
        <v>50</v>
      </c>
      <c r="C7741" t="s">
        <v>35</v>
      </c>
      <c r="D7741" t="s">
        <v>36</v>
      </c>
      <c r="E7741" t="s">
        <v>25</v>
      </c>
      <c r="F7741" t="s">
        <v>16</v>
      </c>
      <c r="G7741" t="s">
        <v>18</v>
      </c>
      <c r="H7741">
        <v>4</v>
      </c>
      <c r="I7741">
        <v>203</v>
      </c>
      <c r="J7741">
        <f>SUMIFS(I:I,B:B,Table1_2[[#This Row],[Category Level 2]],D:D,Table1_2[[#This Row],[Brand]],E:E,Table1_2[[#This Row],[Region]],F:F,Table1_2[[#This Row],[Measure]],G:G,Table1_2[[#This Row],[Year]],H:H,"&lt;="&amp;Table1_2[[#This Row],[Month]])</f>
        <v>894</v>
      </c>
      <c r="K7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2758.5248000000001</v>
      </c>
      <c r="N7741">
        <f>Table1_2[[#This Row],[Value]]*2.5</f>
        <v>507.5</v>
      </c>
    </row>
    <row r="7742" spans="1:14" x14ac:dyDescent="0.25">
      <c r="A7742" t="s">
        <v>11</v>
      </c>
      <c r="B7742" t="s">
        <v>50</v>
      </c>
      <c r="C7742" t="s">
        <v>35</v>
      </c>
      <c r="D7742" t="s">
        <v>36</v>
      </c>
      <c r="E7742" t="s">
        <v>25</v>
      </c>
      <c r="F7742" t="s">
        <v>16</v>
      </c>
      <c r="G7742" t="s">
        <v>18</v>
      </c>
      <c r="H7742">
        <v>5</v>
      </c>
      <c r="I7742">
        <v>321</v>
      </c>
      <c r="J7742">
        <f>SUMIFS(I:I,B:B,Table1_2[[#This Row],[Category Level 2]],D:D,Table1_2[[#This Row],[Brand]],E:E,Table1_2[[#This Row],[Region]],F:F,Table1_2[[#This Row],[Measure]],G:G,Table1_2[[#This Row],[Year]],H:H,"&lt;="&amp;Table1_2[[#This Row],[Month]])</f>
        <v>1215</v>
      </c>
      <c r="K7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2850.7808</v>
      </c>
      <c r="N7742">
        <f>Table1_2[[#This Row],[Value]]*2.5</f>
        <v>802.5</v>
      </c>
    </row>
    <row r="7743" spans="1:14" x14ac:dyDescent="0.25">
      <c r="A7743" t="s">
        <v>11</v>
      </c>
      <c r="B7743" t="s">
        <v>50</v>
      </c>
      <c r="C7743" t="s">
        <v>35</v>
      </c>
      <c r="D7743" t="s">
        <v>36</v>
      </c>
      <c r="E7743" t="s">
        <v>25</v>
      </c>
      <c r="F7743" t="s">
        <v>16</v>
      </c>
      <c r="G7743" t="s">
        <v>18</v>
      </c>
      <c r="H7743">
        <v>6</v>
      </c>
      <c r="I7743">
        <v>342</v>
      </c>
      <c r="J7743">
        <f>SUMIFS(I:I,B:B,Table1_2[[#This Row],[Category Level 2]],D:D,Table1_2[[#This Row],[Brand]],E:E,Table1_2[[#This Row],[Region]],F:F,Table1_2[[#This Row],[Measure]],G:G,Table1_2[[#This Row],[Year]],H:H,"&lt;="&amp;Table1_2[[#This Row],[Month]])</f>
        <v>1557</v>
      </c>
      <c r="K7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2934.0367999999999</v>
      </c>
      <c r="N7743">
        <f>Table1_2[[#This Row],[Value]]*2.5</f>
        <v>855</v>
      </c>
    </row>
    <row r="7744" spans="1:14" x14ac:dyDescent="0.25">
      <c r="A7744" t="s">
        <v>11</v>
      </c>
      <c r="B7744" t="s">
        <v>50</v>
      </c>
      <c r="C7744" t="s">
        <v>35</v>
      </c>
      <c r="D7744" t="s">
        <v>36</v>
      </c>
      <c r="E7744" t="s">
        <v>25</v>
      </c>
      <c r="F7744" t="s">
        <v>16</v>
      </c>
      <c r="G7744" t="s">
        <v>18</v>
      </c>
      <c r="H7744">
        <v>7</v>
      </c>
      <c r="I7744">
        <v>259</v>
      </c>
      <c r="J7744">
        <f>SUMIFS(I:I,B:B,Table1_2[[#This Row],[Category Level 2]],D:D,Table1_2[[#This Row],[Brand]],E:E,Table1_2[[#This Row],[Region]],F:F,Table1_2[[#This Row],[Measure]],G:G,Table1_2[[#This Row],[Year]],H:H,"&lt;="&amp;Table1_2[[#This Row],[Month]])</f>
        <v>1816</v>
      </c>
      <c r="K7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2926</v>
      </c>
      <c r="N7744">
        <f>Table1_2[[#This Row],[Value]]*2.5</f>
        <v>647.5</v>
      </c>
    </row>
    <row r="7745" spans="1:14" x14ac:dyDescent="0.25">
      <c r="A7745" t="s">
        <v>11</v>
      </c>
      <c r="B7745" t="s">
        <v>50</v>
      </c>
      <c r="C7745" t="s">
        <v>35</v>
      </c>
      <c r="D7745" t="s">
        <v>36</v>
      </c>
      <c r="E7745" t="s">
        <v>25</v>
      </c>
      <c r="F7745" t="s">
        <v>16</v>
      </c>
      <c r="G7745" t="s">
        <v>18</v>
      </c>
      <c r="H7745">
        <v>8</v>
      </c>
      <c r="I7745">
        <v>129</v>
      </c>
      <c r="J7745">
        <f>SUMIFS(I:I,B:B,Table1_2[[#This Row],[Category Level 2]],D:D,Table1_2[[#This Row],[Brand]],E:E,Table1_2[[#This Row],[Region]],F:F,Table1_2[[#This Row],[Measure]],G:G,Table1_2[[#This Row],[Year]],H:H,"&lt;="&amp;Table1_2[[#This Row],[Month]])</f>
        <v>1945</v>
      </c>
      <c r="K7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</v>
      </c>
      <c r="N7745">
        <f>Table1_2[[#This Row],[Value]]*2.5</f>
        <v>322.5</v>
      </c>
    </row>
    <row r="7746" spans="1:14" x14ac:dyDescent="0.25">
      <c r="A7746" t="s">
        <v>11</v>
      </c>
      <c r="B7746" t="s">
        <v>50</v>
      </c>
      <c r="C7746" t="s">
        <v>35</v>
      </c>
      <c r="D7746" t="s">
        <v>36</v>
      </c>
      <c r="E7746" t="s">
        <v>25</v>
      </c>
      <c r="F7746" t="s">
        <v>16</v>
      </c>
      <c r="G7746" t="s">
        <v>18</v>
      </c>
      <c r="H7746">
        <v>9</v>
      </c>
      <c r="I7746">
        <v>201</v>
      </c>
      <c r="J7746">
        <f>SUMIFS(I:I,B:B,Table1_2[[#This Row],[Category Level 2]],D:D,Table1_2[[#This Row],[Brand]],E:E,Table1_2[[#This Row],[Region]],F:F,Table1_2[[#This Row],[Measure]],G:G,Table1_2[[#This Row],[Year]],H:H,"&lt;="&amp;Table1_2[[#This Row],[Month]])</f>
        <v>2146</v>
      </c>
      <c r="K7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2833</v>
      </c>
      <c r="N7746">
        <f>Table1_2[[#This Row],[Value]]*2.5</f>
        <v>502.5</v>
      </c>
    </row>
    <row r="7747" spans="1:14" x14ac:dyDescent="0.25">
      <c r="A7747" t="s">
        <v>11</v>
      </c>
      <c r="B7747" t="s">
        <v>50</v>
      </c>
      <c r="C7747" t="s">
        <v>35</v>
      </c>
      <c r="D7747" t="s">
        <v>36</v>
      </c>
      <c r="E7747" t="s">
        <v>25</v>
      </c>
      <c r="F7747" t="s">
        <v>16</v>
      </c>
      <c r="G7747" t="s">
        <v>18</v>
      </c>
      <c r="H7747">
        <v>10</v>
      </c>
      <c r="I7747">
        <v>287</v>
      </c>
      <c r="J7747">
        <f>SUMIFS(I:I,B:B,Table1_2[[#This Row],[Category Level 2]],D:D,Table1_2[[#This Row],[Brand]],E:E,Table1_2[[#This Row],[Region]],F:F,Table1_2[[#This Row],[Measure]],G:G,Table1_2[[#This Row],[Year]],H:H,"&lt;="&amp;Table1_2[[#This Row],[Month]])</f>
        <v>2433</v>
      </c>
      <c r="K7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</v>
      </c>
      <c r="N7747">
        <f>Table1_2[[#This Row],[Value]]*2.5</f>
        <v>717.5</v>
      </c>
    </row>
    <row r="7748" spans="1:14" x14ac:dyDescent="0.25">
      <c r="A7748" t="s">
        <v>11</v>
      </c>
      <c r="B7748" t="s">
        <v>50</v>
      </c>
      <c r="C7748" t="s">
        <v>35</v>
      </c>
      <c r="D7748" t="s">
        <v>36</v>
      </c>
      <c r="E7748" t="s">
        <v>25</v>
      </c>
      <c r="F7748" t="s">
        <v>16</v>
      </c>
      <c r="G7748" t="s">
        <v>18</v>
      </c>
      <c r="H7748">
        <v>11</v>
      </c>
      <c r="I7748">
        <v>218</v>
      </c>
      <c r="J7748">
        <f>SUMIFS(I:I,B:B,Table1_2[[#This Row],[Category Level 2]],D:D,Table1_2[[#This Row],[Brand]],E:E,Table1_2[[#This Row],[Region]],F:F,Table1_2[[#This Row],[Measure]],G:G,Table1_2[[#This Row],[Year]],H:H,"&lt;="&amp;Table1_2[[#This Row],[Month]])</f>
        <v>2651</v>
      </c>
      <c r="K7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2832</v>
      </c>
      <c r="N7748">
        <f>Table1_2[[#This Row],[Value]]*2.5</f>
        <v>545</v>
      </c>
    </row>
    <row r="7749" spans="1:14" x14ac:dyDescent="0.25">
      <c r="A7749" t="s">
        <v>11</v>
      </c>
      <c r="B7749" t="s">
        <v>50</v>
      </c>
      <c r="C7749" t="s">
        <v>35</v>
      </c>
      <c r="D7749" t="s">
        <v>36</v>
      </c>
      <c r="E7749" t="s">
        <v>25</v>
      </c>
      <c r="F7749" t="s">
        <v>16</v>
      </c>
      <c r="G7749" t="s">
        <v>18</v>
      </c>
      <c r="H7749">
        <v>12</v>
      </c>
      <c r="I7749">
        <v>238</v>
      </c>
      <c r="J7749">
        <f>SUMIFS(I:I,B:B,Table1_2[[#This Row],[Category Level 2]],D:D,Table1_2[[#This Row],[Brand]],E:E,Table1_2[[#This Row],[Region]],F:F,Table1_2[[#This Row],[Measure]],G:G,Table1_2[[#This Row],[Year]],H:H,"&lt;="&amp;Table1_2[[#This Row],[Month]])</f>
        <v>2889</v>
      </c>
      <c r="K7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</v>
      </c>
      <c r="N7749">
        <f>Table1_2[[#This Row],[Value]]*2.5</f>
        <v>595</v>
      </c>
    </row>
    <row r="7750" spans="1:14" x14ac:dyDescent="0.25">
      <c r="A7750" t="s">
        <v>11</v>
      </c>
      <c r="B7750" t="s">
        <v>50</v>
      </c>
      <c r="C7750" t="s">
        <v>35</v>
      </c>
      <c r="D7750" t="s">
        <v>36</v>
      </c>
      <c r="E7750" t="s">
        <v>25</v>
      </c>
      <c r="F7750" t="s">
        <v>16</v>
      </c>
      <c r="G7750" t="s">
        <v>19</v>
      </c>
      <c r="H7750">
        <v>1</v>
      </c>
      <c r="I7750">
        <v>229</v>
      </c>
      <c r="J7750">
        <f>SUMIFS(I:I,B:B,Table1_2[[#This Row],[Category Level 2]],D:D,Table1_2[[#This Row],[Brand]],E:E,Table1_2[[#This Row],[Region]],F:F,Table1_2[[#This Row],[Measure]],G:G,Table1_2[[#This Row],[Year]],H:H,"&lt;="&amp;Table1_2[[#This Row],[Month]])</f>
        <v>229</v>
      </c>
      <c r="K7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</v>
      </c>
      <c r="N7750">
        <f>Table1_2[[#This Row],[Value]]*2.5</f>
        <v>572.5</v>
      </c>
    </row>
    <row r="7751" spans="1:14" x14ac:dyDescent="0.25">
      <c r="A7751" t="s">
        <v>11</v>
      </c>
      <c r="B7751" t="s">
        <v>50</v>
      </c>
      <c r="C7751" t="s">
        <v>35</v>
      </c>
      <c r="D7751" t="s">
        <v>36</v>
      </c>
      <c r="E7751" t="s">
        <v>25</v>
      </c>
      <c r="F7751" t="s">
        <v>16</v>
      </c>
      <c r="G7751" t="s">
        <v>19</v>
      </c>
      <c r="H7751">
        <v>2</v>
      </c>
      <c r="I7751">
        <v>178</v>
      </c>
      <c r="J7751">
        <f>SUMIFS(I:I,B:B,Table1_2[[#This Row],[Category Level 2]],D:D,Table1_2[[#This Row],[Brand]],E:E,Table1_2[[#This Row],[Region]],F:F,Table1_2[[#This Row],[Measure]],G:G,Table1_2[[#This Row],[Year]],H:H,"&lt;="&amp;Table1_2[[#This Row],[Month]])</f>
        <v>407</v>
      </c>
      <c r="K7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</v>
      </c>
      <c r="N7751">
        <f>Table1_2[[#This Row],[Value]]*2.5</f>
        <v>445</v>
      </c>
    </row>
    <row r="7752" spans="1:14" x14ac:dyDescent="0.25">
      <c r="A7752" t="s">
        <v>11</v>
      </c>
      <c r="B7752" t="s">
        <v>50</v>
      </c>
      <c r="C7752" t="s">
        <v>35</v>
      </c>
      <c r="D7752" t="s">
        <v>36</v>
      </c>
      <c r="E7752" t="s">
        <v>25</v>
      </c>
      <c r="F7752" t="s">
        <v>16</v>
      </c>
      <c r="G7752" t="s">
        <v>19</v>
      </c>
      <c r="H7752">
        <v>3</v>
      </c>
      <c r="I7752">
        <v>425</v>
      </c>
      <c r="J7752">
        <f>SUMIFS(I:I,B:B,Table1_2[[#This Row],[Category Level 2]],D:D,Table1_2[[#This Row],[Brand]],E:E,Table1_2[[#This Row],[Region]],F:F,Table1_2[[#This Row],[Measure]],G:G,Table1_2[[#This Row],[Year]],H:H,"&lt;="&amp;Table1_2[[#This Row],[Month]])</f>
        <v>832</v>
      </c>
      <c r="K7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</v>
      </c>
      <c r="N7752">
        <f>Table1_2[[#This Row],[Value]]*2.5</f>
        <v>1062.5</v>
      </c>
    </row>
    <row r="7753" spans="1:14" x14ac:dyDescent="0.25">
      <c r="A7753" t="s">
        <v>11</v>
      </c>
      <c r="B7753" t="s">
        <v>50</v>
      </c>
      <c r="C7753" t="s">
        <v>35</v>
      </c>
      <c r="D7753" t="s">
        <v>36</v>
      </c>
      <c r="E7753" t="s">
        <v>25</v>
      </c>
      <c r="F7753" t="s">
        <v>16</v>
      </c>
      <c r="G7753" t="s">
        <v>19</v>
      </c>
      <c r="H7753">
        <v>4</v>
      </c>
      <c r="I7753">
        <v>168</v>
      </c>
      <c r="J7753">
        <f>SUMIFS(I:I,B:B,Table1_2[[#This Row],[Category Level 2]],D:D,Table1_2[[#This Row],[Brand]],E:E,Table1_2[[#This Row],[Region]],F:F,Table1_2[[#This Row],[Measure]],G:G,Table1_2[[#This Row],[Year]],H:H,"&lt;="&amp;Table1_2[[#This Row],[Month]])</f>
        <v>1000</v>
      </c>
      <c r="K7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</v>
      </c>
      <c r="N7753">
        <f>Table1_2[[#This Row],[Value]]*2.5</f>
        <v>420</v>
      </c>
    </row>
    <row r="7754" spans="1:14" x14ac:dyDescent="0.25">
      <c r="A7754" t="s">
        <v>11</v>
      </c>
      <c r="B7754" t="s">
        <v>50</v>
      </c>
      <c r="C7754" t="s">
        <v>35</v>
      </c>
      <c r="D7754" t="s">
        <v>36</v>
      </c>
      <c r="E7754" t="s">
        <v>25</v>
      </c>
      <c r="F7754" t="s">
        <v>16</v>
      </c>
      <c r="G7754" t="s">
        <v>19</v>
      </c>
      <c r="H7754">
        <v>5</v>
      </c>
      <c r="I7754">
        <v>129</v>
      </c>
      <c r="J7754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7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</v>
      </c>
      <c r="N7754">
        <f>Table1_2[[#This Row],[Value]]*2.5</f>
        <v>322.5</v>
      </c>
    </row>
    <row r="7755" spans="1:14" x14ac:dyDescent="0.25">
      <c r="A7755" t="s">
        <v>11</v>
      </c>
      <c r="B7755" t="s">
        <v>50</v>
      </c>
      <c r="C7755" t="s">
        <v>35</v>
      </c>
      <c r="D7755" t="s">
        <v>36</v>
      </c>
      <c r="E7755" t="s">
        <v>25</v>
      </c>
      <c r="F7755" t="s">
        <v>16</v>
      </c>
      <c r="G7755" t="s">
        <v>19</v>
      </c>
      <c r="H7755">
        <v>6</v>
      </c>
      <c r="I7755">
        <v>191</v>
      </c>
      <c r="J7755">
        <f>SUMIFS(I:I,B:B,Table1_2[[#This Row],[Category Level 2]],D:D,Table1_2[[#This Row],[Brand]],E:E,Table1_2[[#This Row],[Region]],F:F,Table1_2[[#This Row],[Measure]],G:G,Table1_2[[#This Row],[Year]],H:H,"&lt;="&amp;Table1_2[[#This Row],[Month]])</f>
        <v>1320</v>
      </c>
      <c r="K7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</v>
      </c>
      <c r="N7755">
        <f>Table1_2[[#This Row],[Value]]*2.5</f>
        <v>477.5</v>
      </c>
    </row>
    <row r="7756" spans="1:14" x14ac:dyDescent="0.25">
      <c r="A7756" t="s">
        <v>11</v>
      </c>
      <c r="B7756" t="s">
        <v>50</v>
      </c>
      <c r="C7756" t="s">
        <v>35</v>
      </c>
      <c r="D7756" t="s">
        <v>36</v>
      </c>
      <c r="E7756" t="s">
        <v>25</v>
      </c>
      <c r="F7756" t="s">
        <v>16</v>
      </c>
      <c r="G7756" t="s">
        <v>19</v>
      </c>
      <c r="H7756">
        <v>7</v>
      </c>
      <c r="I7756">
        <v>209</v>
      </c>
      <c r="J7756">
        <f>SUMIFS(I:I,B:B,Table1_2[[#This Row],[Category Level 2]],D:D,Table1_2[[#This Row],[Brand]],E:E,Table1_2[[#This Row],[Region]],F:F,Table1_2[[#This Row],[Measure]],G:G,Table1_2[[#This Row],[Year]],H:H,"&lt;="&amp;Table1_2[[#This Row],[Month]])</f>
        <v>1529</v>
      </c>
      <c r="K7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2602</v>
      </c>
      <c r="N7756">
        <f>Table1_2[[#This Row],[Value]]*2.5</f>
        <v>522.5</v>
      </c>
    </row>
    <row r="7757" spans="1:14" x14ac:dyDescent="0.25">
      <c r="A7757" t="s">
        <v>11</v>
      </c>
      <c r="B7757" t="s">
        <v>50</v>
      </c>
      <c r="C7757" t="s">
        <v>35</v>
      </c>
      <c r="D7757" t="s">
        <v>36</v>
      </c>
      <c r="E7757" t="s">
        <v>25</v>
      </c>
      <c r="F7757" t="s">
        <v>16</v>
      </c>
      <c r="G7757" t="s">
        <v>19</v>
      </c>
      <c r="H7757">
        <v>8</v>
      </c>
      <c r="I7757">
        <v>149</v>
      </c>
      <c r="J7757">
        <f>SUMIFS(I:I,B:B,Table1_2[[#This Row],[Category Level 2]],D:D,Table1_2[[#This Row],[Brand]],E:E,Table1_2[[#This Row],[Region]],F:F,Table1_2[[#This Row],[Measure]],G:G,Table1_2[[#This Row],[Year]],H:H,"&lt;="&amp;Table1_2[[#This Row],[Month]])</f>
        <v>1678</v>
      </c>
      <c r="K7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</v>
      </c>
      <c r="N7757">
        <f>Table1_2[[#This Row],[Value]]*2.5</f>
        <v>372.5</v>
      </c>
    </row>
    <row r="7758" spans="1:14" x14ac:dyDescent="0.25">
      <c r="A7758" t="s">
        <v>11</v>
      </c>
      <c r="B7758" t="s">
        <v>50</v>
      </c>
      <c r="C7758" t="s">
        <v>35</v>
      </c>
      <c r="D7758" t="s">
        <v>36</v>
      </c>
      <c r="E7758" t="s">
        <v>25</v>
      </c>
      <c r="F7758" t="s">
        <v>16</v>
      </c>
      <c r="G7758" t="s">
        <v>19</v>
      </c>
      <c r="H7758">
        <v>9</v>
      </c>
      <c r="I7758">
        <v>220</v>
      </c>
      <c r="J7758">
        <f>SUMIFS(I:I,B:B,Table1_2[[#This Row],[Category Level 2]],D:D,Table1_2[[#This Row],[Brand]],E:E,Table1_2[[#This Row],[Region]],F:F,Table1_2[[#This Row],[Measure]],G:G,Table1_2[[#This Row],[Year]],H:H,"&lt;="&amp;Table1_2[[#This Row],[Month]])</f>
        <v>1898</v>
      </c>
      <c r="K7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2641</v>
      </c>
      <c r="N7758">
        <f>Table1_2[[#This Row],[Value]]*2.5</f>
        <v>550</v>
      </c>
    </row>
    <row r="7759" spans="1:14" x14ac:dyDescent="0.25">
      <c r="A7759" t="s">
        <v>11</v>
      </c>
      <c r="B7759" t="s">
        <v>50</v>
      </c>
      <c r="C7759" t="s">
        <v>35</v>
      </c>
      <c r="D7759" t="s">
        <v>36</v>
      </c>
      <c r="E7759" t="s">
        <v>25</v>
      </c>
      <c r="F7759" t="s">
        <v>16</v>
      </c>
      <c r="G7759" t="s">
        <v>19</v>
      </c>
      <c r="H7759">
        <v>10</v>
      </c>
      <c r="I7759">
        <v>216</v>
      </c>
      <c r="J7759">
        <f>SUMIFS(I:I,B:B,Table1_2[[#This Row],[Category Level 2]],D:D,Table1_2[[#This Row],[Brand]],E:E,Table1_2[[#This Row],[Region]],F:F,Table1_2[[#This Row],[Measure]],G:G,Table1_2[[#This Row],[Year]],H:H,"&lt;="&amp;Table1_2[[#This Row],[Month]])</f>
        <v>2114</v>
      </c>
      <c r="K7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</v>
      </c>
      <c r="N7759">
        <f>Table1_2[[#This Row],[Value]]*2.5</f>
        <v>540</v>
      </c>
    </row>
    <row r="7760" spans="1:14" x14ac:dyDescent="0.25">
      <c r="A7760" t="s">
        <v>11</v>
      </c>
      <c r="B7760" t="s">
        <v>50</v>
      </c>
      <c r="C7760" t="s">
        <v>35</v>
      </c>
      <c r="D7760" t="s">
        <v>36</v>
      </c>
      <c r="E7760" t="s">
        <v>25</v>
      </c>
      <c r="F7760" t="s">
        <v>16</v>
      </c>
      <c r="G7760" t="s">
        <v>19</v>
      </c>
      <c r="H7760">
        <v>11</v>
      </c>
      <c r="I7760">
        <v>192</v>
      </c>
      <c r="J7760">
        <f>SUMIFS(I:I,B:B,Table1_2[[#This Row],[Category Level 2]],D:D,Table1_2[[#This Row],[Brand]],E:E,Table1_2[[#This Row],[Region]],F:F,Table1_2[[#This Row],[Measure]],G:G,Table1_2[[#This Row],[Year]],H:H,"&lt;="&amp;Table1_2[[#This Row],[Month]])</f>
        <v>2306</v>
      </c>
      <c r="K7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</v>
      </c>
      <c r="N7760">
        <f>Table1_2[[#This Row],[Value]]*2.5</f>
        <v>480</v>
      </c>
    </row>
    <row r="7761" spans="1:14" x14ac:dyDescent="0.25">
      <c r="A7761" t="s">
        <v>11</v>
      </c>
      <c r="B7761" t="s">
        <v>50</v>
      </c>
      <c r="C7761" t="s">
        <v>35</v>
      </c>
      <c r="D7761" t="s">
        <v>36</v>
      </c>
      <c r="E7761" t="s">
        <v>25</v>
      </c>
      <c r="F7761" t="s">
        <v>16</v>
      </c>
      <c r="G7761" t="s">
        <v>19</v>
      </c>
      <c r="H7761">
        <v>12</v>
      </c>
      <c r="I7761">
        <v>207.5856</v>
      </c>
      <c r="J7761">
        <f>SUMIFS(I:I,B:B,Table1_2[[#This Row],[Category Level 2]],D:D,Table1_2[[#This Row],[Brand]],E:E,Table1_2[[#This Row],[Region]],F:F,Table1_2[[#This Row],[Measure]],G:G,Table1_2[[#This Row],[Year]],H:H,"&lt;="&amp;Table1_2[[#This Row],[Month]])</f>
        <v>2513.5855999999999</v>
      </c>
      <c r="K7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2513.5855999999999</v>
      </c>
      <c r="N7761">
        <f>Table1_2[[#This Row],[Value]]*2.5</f>
        <v>518.96399999999994</v>
      </c>
    </row>
    <row r="7762" spans="1:14" x14ac:dyDescent="0.25">
      <c r="A7762" t="s">
        <v>11</v>
      </c>
      <c r="B7762" t="s">
        <v>50</v>
      </c>
      <c r="C7762" t="s">
        <v>35</v>
      </c>
      <c r="D7762" t="s">
        <v>36</v>
      </c>
      <c r="E7762" t="s">
        <v>25</v>
      </c>
      <c r="F7762" t="s">
        <v>16</v>
      </c>
      <c r="G7762" t="s">
        <v>20</v>
      </c>
      <c r="H7762">
        <v>1</v>
      </c>
      <c r="I7762">
        <v>263.45280000000002</v>
      </c>
      <c r="J7762">
        <f>SUMIFS(I:I,B:B,Table1_2[[#This Row],[Category Level 2]],D:D,Table1_2[[#This Row],[Brand]],E:E,Table1_2[[#This Row],[Region]],F:F,Table1_2[[#This Row],[Measure]],G:G,Table1_2[[#This Row],[Year]],H:H,"&lt;="&amp;Table1_2[[#This Row],[Month]])</f>
        <v>263.45280000000002</v>
      </c>
      <c r="K7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2548.0383999999999</v>
      </c>
      <c r="N7762">
        <f>Table1_2[[#This Row],[Value]]*2.5</f>
        <v>658.63200000000006</v>
      </c>
    </row>
    <row r="7763" spans="1:14" x14ac:dyDescent="0.25">
      <c r="A7763" t="s">
        <v>11</v>
      </c>
      <c r="B7763" t="s">
        <v>50</v>
      </c>
      <c r="C7763" t="s">
        <v>35</v>
      </c>
      <c r="D7763" t="s">
        <v>36</v>
      </c>
      <c r="E7763" t="s">
        <v>25</v>
      </c>
      <c r="F7763" t="s">
        <v>16</v>
      </c>
      <c r="G7763" t="s">
        <v>20</v>
      </c>
      <c r="H7763">
        <v>2</v>
      </c>
      <c r="I7763">
        <v>134.5984</v>
      </c>
      <c r="J7763">
        <f>SUMIFS(I:I,B:B,Table1_2[[#This Row],[Category Level 2]],D:D,Table1_2[[#This Row],[Brand]],E:E,Table1_2[[#This Row],[Region]],F:F,Table1_2[[#This Row],[Measure]],G:G,Table1_2[[#This Row],[Year]],H:H,"&lt;="&amp;Table1_2[[#This Row],[Month]])</f>
        <v>398.05119999999999</v>
      </c>
      <c r="K7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2504.6367999999998</v>
      </c>
      <c r="N7763">
        <f>Table1_2[[#This Row],[Value]]*2.5</f>
        <v>336.49599999999998</v>
      </c>
    </row>
    <row r="7764" spans="1:14" x14ac:dyDescent="0.25">
      <c r="A7764" t="s">
        <v>11</v>
      </c>
      <c r="B7764" t="s">
        <v>50</v>
      </c>
      <c r="C7764" t="s">
        <v>35</v>
      </c>
      <c r="D7764" t="s">
        <v>36</v>
      </c>
      <c r="E7764" t="s">
        <v>25</v>
      </c>
      <c r="F7764" t="s">
        <v>16</v>
      </c>
      <c r="G7764" t="s">
        <v>20</v>
      </c>
      <c r="H7764">
        <v>3</v>
      </c>
      <c r="I7764">
        <v>207.4528</v>
      </c>
      <c r="J7764">
        <f>SUMIFS(I:I,B:B,Table1_2[[#This Row],[Category Level 2]],D:D,Table1_2[[#This Row],[Brand]],E:E,Table1_2[[#This Row],[Region]],F:F,Table1_2[[#This Row],[Measure]],G:G,Table1_2[[#This Row],[Year]],H:H,"&lt;="&amp;Table1_2[[#This Row],[Month]])</f>
        <v>605.50400000000002</v>
      </c>
      <c r="K7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2287.0895999999998</v>
      </c>
      <c r="N7764">
        <f>Table1_2[[#This Row],[Value]]*2.5</f>
        <v>518.63199999999995</v>
      </c>
    </row>
    <row r="7765" spans="1:14" x14ac:dyDescent="0.25">
      <c r="A7765" t="s">
        <v>11</v>
      </c>
      <c r="B7765" t="s">
        <v>50</v>
      </c>
      <c r="C7765" t="s">
        <v>35</v>
      </c>
      <c r="D7765" t="s">
        <v>36</v>
      </c>
      <c r="E7765" t="s">
        <v>25</v>
      </c>
      <c r="F7765" t="s">
        <v>16</v>
      </c>
      <c r="G7765" t="s">
        <v>20</v>
      </c>
      <c r="H7765">
        <v>4</v>
      </c>
      <c r="I7765">
        <v>249.99039999999999</v>
      </c>
      <c r="J7765">
        <f>SUMIFS(I:I,B:B,Table1_2[[#This Row],[Category Level 2]],D:D,Table1_2[[#This Row],[Brand]],E:E,Table1_2[[#This Row],[Region]],F:F,Table1_2[[#This Row],[Measure]],G:G,Table1_2[[#This Row],[Year]],H:H,"&lt;="&amp;Table1_2[[#This Row],[Month]])</f>
        <v>855.49440000000004</v>
      </c>
      <c r="K7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2369.08</v>
      </c>
      <c r="N7765">
        <f>Table1_2[[#This Row],[Value]]*2.5</f>
        <v>624.976</v>
      </c>
    </row>
    <row r="7766" spans="1:14" x14ac:dyDescent="0.25">
      <c r="A7766" t="s">
        <v>11</v>
      </c>
      <c r="B7766" t="s">
        <v>50</v>
      </c>
      <c r="C7766" t="s">
        <v>35</v>
      </c>
      <c r="D7766" t="s">
        <v>36</v>
      </c>
      <c r="E7766" t="s">
        <v>25</v>
      </c>
      <c r="F7766" t="s">
        <v>16</v>
      </c>
      <c r="G7766" t="s">
        <v>20</v>
      </c>
      <c r="H7766">
        <v>5</v>
      </c>
      <c r="I7766">
        <v>174.88</v>
      </c>
      <c r="J7766">
        <f>SUMIFS(I:I,B:B,Table1_2[[#This Row],[Category Level 2]],D:D,Table1_2[[#This Row],[Brand]],E:E,Table1_2[[#This Row],[Region]],F:F,Table1_2[[#This Row],[Measure]],G:G,Table1_2[[#This Row],[Year]],H:H,"&lt;="&amp;Table1_2[[#This Row],[Month]])</f>
        <v>1030.3744000000002</v>
      </c>
      <c r="K7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2414.96</v>
      </c>
      <c r="N7766">
        <f>Table1_2[[#This Row],[Value]]*2.5</f>
        <v>437.2</v>
      </c>
    </row>
    <row r="7767" spans="1:14" x14ac:dyDescent="0.25">
      <c r="A7767" t="s">
        <v>11</v>
      </c>
      <c r="B7767" t="s">
        <v>50</v>
      </c>
      <c r="C7767" t="s">
        <v>35</v>
      </c>
      <c r="D7767" t="s">
        <v>36</v>
      </c>
      <c r="E7767" t="s">
        <v>25</v>
      </c>
      <c r="F7767" t="s">
        <v>16</v>
      </c>
      <c r="G7767" t="s">
        <v>20</v>
      </c>
      <c r="H7767">
        <v>6</v>
      </c>
      <c r="I7767">
        <v>193.2336</v>
      </c>
      <c r="J7767">
        <f>SUMIFS(I:I,B:B,Table1_2[[#This Row],[Category Level 2]],D:D,Table1_2[[#This Row],[Brand]],E:E,Table1_2[[#This Row],[Region]],F:F,Table1_2[[#This Row],[Measure]],G:G,Table1_2[[#This Row],[Year]],H:H,"&lt;="&amp;Table1_2[[#This Row],[Month]])</f>
        <v>1223.6080000000002</v>
      </c>
      <c r="K7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2417.1936000000001</v>
      </c>
      <c r="N7767">
        <f>Table1_2[[#This Row],[Value]]*2.5</f>
        <v>483.084</v>
      </c>
    </row>
    <row r="7768" spans="1:14" x14ac:dyDescent="0.25">
      <c r="A7768" t="s">
        <v>11</v>
      </c>
      <c r="B7768" t="s">
        <v>50</v>
      </c>
      <c r="C7768" t="s">
        <v>35</v>
      </c>
      <c r="D7768" t="s">
        <v>36</v>
      </c>
      <c r="E7768" t="s">
        <v>25</v>
      </c>
      <c r="F7768" t="s">
        <v>16</v>
      </c>
      <c r="G7768" t="s">
        <v>20</v>
      </c>
      <c r="H7768">
        <v>7</v>
      </c>
      <c r="I7768">
        <v>245.18559999999999</v>
      </c>
      <c r="J7768">
        <f>SUMIFS(I:I,B:B,Table1_2[[#This Row],[Category Level 2]],D:D,Table1_2[[#This Row],[Brand]],E:E,Table1_2[[#This Row],[Region]],F:F,Table1_2[[#This Row],[Measure]],G:G,Table1_2[[#This Row],[Year]],H:H,"&lt;="&amp;Table1_2[[#This Row],[Month]])</f>
        <v>1468.7936000000002</v>
      </c>
      <c r="K7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2453.3792000000003</v>
      </c>
      <c r="N7768">
        <f>Table1_2[[#This Row],[Value]]*2.5</f>
        <v>612.96399999999994</v>
      </c>
    </row>
    <row r="7769" spans="1:14" x14ac:dyDescent="0.25">
      <c r="A7769" t="s">
        <v>11</v>
      </c>
      <c r="B7769" t="s">
        <v>50</v>
      </c>
      <c r="C7769" t="s">
        <v>35</v>
      </c>
      <c r="D7769" t="s">
        <v>36</v>
      </c>
      <c r="E7769" t="s">
        <v>25</v>
      </c>
      <c r="F7769" t="s">
        <v>16</v>
      </c>
      <c r="G7769" t="s">
        <v>20</v>
      </c>
      <c r="H7769">
        <v>8</v>
      </c>
      <c r="I7769">
        <v>145.3552</v>
      </c>
      <c r="J7769">
        <f>SUMIFS(I:I,B:B,Table1_2[[#This Row],[Category Level 2]],D:D,Table1_2[[#This Row],[Brand]],E:E,Table1_2[[#This Row],[Region]],F:F,Table1_2[[#This Row],[Measure]],G:G,Table1_2[[#This Row],[Year]],H:H,"&lt;="&amp;Table1_2[[#This Row],[Month]])</f>
        <v>1614.1488000000002</v>
      </c>
      <c r="K7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2449.7344000000003</v>
      </c>
      <c r="N7769">
        <f>Table1_2[[#This Row],[Value]]*2.5</f>
        <v>363.38799999999998</v>
      </c>
    </row>
    <row r="7770" spans="1:14" x14ac:dyDescent="0.25">
      <c r="A7770" t="s">
        <v>11</v>
      </c>
      <c r="B7770" t="s">
        <v>50</v>
      </c>
      <c r="C7770" t="s">
        <v>35</v>
      </c>
      <c r="D7770" t="s">
        <v>36</v>
      </c>
      <c r="E7770" t="s">
        <v>25</v>
      </c>
      <c r="F7770" t="s">
        <v>16</v>
      </c>
      <c r="G7770" t="s">
        <v>20</v>
      </c>
      <c r="H7770">
        <v>9</v>
      </c>
      <c r="I7770">
        <v>169.136</v>
      </c>
      <c r="J7770">
        <f>SUMIFS(I:I,B:B,Table1_2[[#This Row],[Category Level 2]],D:D,Table1_2[[#This Row],[Brand]],E:E,Table1_2[[#This Row],[Region]],F:F,Table1_2[[#This Row],[Measure]],G:G,Table1_2[[#This Row],[Year]],H:H,"&lt;="&amp;Table1_2[[#This Row],[Month]])</f>
        <v>1783.2848000000001</v>
      </c>
      <c r="K7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2398.8704000000002</v>
      </c>
      <c r="N7770">
        <f>Table1_2[[#This Row],[Value]]*2.5</f>
        <v>422.84</v>
      </c>
    </row>
    <row r="7771" spans="1:14" x14ac:dyDescent="0.25">
      <c r="A7771" t="s">
        <v>11</v>
      </c>
      <c r="B7771" t="s">
        <v>50</v>
      </c>
      <c r="C7771" t="s">
        <v>35</v>
      </c>
      <c r="D7771" t="s">
        <v>36</v>
      </c>
      <c r="E7771" t="s">
        <v>25</v>
      </c>
      <c r="F7771" t="s">
        <v>16</v>
      </c>
      <c r="G7771" t="s">
        <v>20</v>
      </c>
      <c r="H7771">
        <v>10</v>
      </c>
      <c r="I7771">
        <v>294.29599999999999</v>
      </c>
      <c r="J7771">
        <f>SUMIFS(I:I,B:B,Table1_2[[#This Row],[Category Level 2]],D:D,Table1_2[[#This Row],[Brand]],E:E,Table1_2[[#This Row],[Region]],F:F,Table1_2[[#This Row],[Measure]],G:G,Table1_2[[#This Row],[Year]],H:H,"&lt;="&amp;Table1_2[[#This Row],[Month]])</f>
        <v>2077.5808000000002</v>
      </c>
      <c r="K7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2477.1664000000001</v>
      </c>
      <c r="N7771">
        <f>Table1_2[[#This Row],[Value]]*2.5</f>
        <v>735.74</v>
      </c>
    </row>
    <row r="7772" spans="1:14" x14ac:dyDescent="0.25">
      <c r="A7772" t="s">
        <v>11</v>
      </c>
      <c r="B7772" t="s">
        <v>50</v>
      </c>
      <c r="C7772" t="s">
        <v>35</v>
      </c>
      <c r="D7772" t="s">
        <v>36</v>
      </c>
      <c r="E7772" t="s">
        <v>25</v>
      </c>
      <c r="F7772" t="s">
        <v>16</v>
      </c>
      <c r="G7772" t="s">
        <v>20</v>
      </c>
      <c r="H7772">
        <v>11</v>
      </c>
      <c r="I7772">
        <v>270.06399999999996</v>
      </c>
      <c r="J7772">
        <f>SUMIFS(I:I,B:B,Table1_2[[#This Row],[Category Level 2]],D:D,Table1_2[[#This Row],[Brand]],E:E,Table1_2[[#This Row],[Region]],F:F,Table1_2[[#This Row],[Measure]],G:G,Table1_2[[#This Row],[Year]],H:H,"&lt;="&amp;Table1_2[[#This Row],[Month]])</f>
        <v>2347.6448</v>
      </c>
      <c r="K7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2555.2303999999999</v>
      </c>
      <c r="N7772">
        <f>Table1_2[[#This Row],[Value]]*2.5</f>
        <v>675.15999999999985</v>
      </c>
    </row>
    <row r="7773" spans="1:14" x14ac:dyDescent="0.25">
      <c r="A7773" t="s">
        <v>11</v>
      </c>
      <c r="B7773" t="s">
        <v>50</v>
      </c>
      <c r="C7773" t="s">
        <v>35</v>
      </c>
      <c r="D7773" t="s">
        <v>36</v>
      </c>
      <c r="E7773" t="s">
        <v>25</v>
      </c>
      <c r="F7773" t="s">
        <v>16</v>
      </c>
      <c r="G7773" t="s">
        <v>20</v>
      </c>
      <c r="H7773">
        <v>12</v>
      </c>
      <c r="I7773">
        <v>242.41759999999999</v>
      </c>
      <c r="J7773">
        <f>SUMIFS(I:I,B:B,Table1_2[[#This Row],[Category Level 2]],D:D,Table1_2[[#This Row],[Brand]],E:E,Table1_2[[#This Row],[Region]],F:F,Table1_2[[#This Row],[Measure]],G:G,Table1_2[[#This Row],[Year]],H:H,"&lt;="&amp;Table1_2[[#This Row],[Month]])</f>
        <v>2590.0623999999998</v>
      </c>
      <c r="K7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2590.0623999999998</v>
      </c>
      <c r="N7773">
        <f>Table1_2[[#This Row],[Value]]*2.5</f>
        <v>606.04399999999998</v>
      </c>
    </row>
    <row r="7774" spans="1:14" x14ac:dyDescent="0.25">
      <c r="A7774" t="s">
        <v>11</v>
      </c>
      <c r="B7774" t="s">
        <v>50</v>
      </c>
      <c r="C7774" t="s">
        <v>35</v>
      </c>
      <c r="D7774" t="s">
        <v>36</v>
      </c>
      <c r="E7774" t="s">
        <v>25</v>
      </c>
      <c r="F7774" t="s">
        <v>16</v>
      </c>
      <c r="G7774" t="s">
        <v>21</v>
      </c>
      <c r="H7774">
        <v>1</v>
      </c>
      <c r="I7774">
        <v>213.34399999999999</v>
      </c>
      <c r="J7774">
        <f>SUMIFS(I:I,B:B,Table1_2[[#This Row],[Category Level 2]],D:D,Table1_2[[#This Row],[Brand]],E:E,Table1_2[[#This Row],[Region]],F:F,Table1_2[[#This Row],[Measure]],G:G,Table1_2[[#This Row],[Year]],H:H,"&lt;="&amp;Table1_2[[#This Row],[Month]])</f>
        <v>213.34399999999999</v>
      </c>
      <c r="K7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2539.9535999999998</v>
      </c>
      <c r="N7774">
        <f>Table1_2[[#This Row],[Value]]*2.5</f>
        <v>533.36</v>
      </c>
    </row>
    <row r="7775" spans="1:14" x14ac:dyDescent="0.25">
      <c r="A7775" t="s">
        <v>11</v>
      </c>
      <c r="B7775" t="s">
        <v>50</v>
      </c>
      <c r="C7775" t="s">
        <v>35</v>
      </c>
      <c r="D7775" t="s">
        <v>36</v>
      </c>
      <c r="E7775" t="s">
        <v>25</v>
      </c>
      <c r="F7775" t="s">
        <v>16</v>
      </c>
      <c r="G7775" t="s">
        <v>21</v>
      </c>
      <c r="H7775">
        <v>2</v>
      </c>
      <c r="I7775">
        <v>273.64959999999996</v>
      </c>
      <c r="J7775">
        <f>SUMIFS(I:I,B:B,Table1_2[[#This Row],[Category Level 2]],D:D,Table1_2[[#This Row],[Brand]],E:E,Table1_2[[#This Row],[Region]],F:F,Table1_2[[#This Row],[Measure]],G:G,Table1_2[[#This Row],[Year]],H:H,"&lt;="&amp;Table1_2[[#This Row],[Month]])</f>
        <v>486.99359999999996</v>
      </c>
      <c r="K7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2679.0047999999997</v>
      </c>
      <c r="N7775">
        <f>Table1_2[[#This Row],[Value]]*2.5</f>
        <v>684.12399999999991</v>
      </c>
    </row>
    <row r="7776" spans="1:14" x14ac:dyDescent="0.25">
      <c r="A7776" t="s">
        <v>11</v>
      </c>
      <c r="B7776" t="s">
        <v>50</v>
      </c>
      <c r="C7776" t="s">
        <v>35</v>
      </c>
      <c r="D7776" t="s">
        <v>36</v>
      </c>
      <c r="E7776" t="s">
        <v>25</v>
      </c>
      <c r="F7776" t="s">
        <v>16</v>
      </c>
      <c r="G7776" t="s">
        <v>21</v>
      </c>
      <c r="H7776">
        <v>3</v>
      </c>
      <c r="I7776">
        <v>279.16160000000002</v>
      </c>
      <c r="J7776">
        <f>SUMIFS(I:I,B:B,Table1_2[[#This Row],[Category Level 2]],D:D,Table1_2[[#This Row],[Brand]],E:E,Table1_2[[#This Row],[Region]],F:F,Table1_2[[#This Row],[Measure]],G:G,Table1_2[[#This Row],[Year]],H:H,"&lt;="&amp;Table1_2[[#This Row],[Month]])</f>
        <v>766.15519999999992</v>
      </c>
      <c r="K7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2750.7136</v>
      </c>
      <c r="N7776">
        <f>Table1_2[[#This Row],[Value]]*2.5</f>
        <v>697.904</v>
      </c>
    </row>
    <row r="7777" spans="1:14" x14ac:dyDescent="0.25">
      <c r="A7777" t="s">
        <v>11</v>
      </c>
      <c r="B7777" t="s">
        <v>50</v>
      </c>
      <c r="C7777" t="s">
        <v>35</v>
      </c>
      <c r="D7777" t="s">
        <v>36</v>
      </c>
      <c r="E7777" t="s">
        <v>25</v>
      </c>
      <c r="F7777" t="s">
        <v>16</v>
      </c>
      <c r="G7777" t="s">
        <v>21</v>
      </c>
      <c r="H7777">
        <v>4</v>
      </c>
      <c r="I7777">
        <v>190.66079999999999</v>
      </c>
      <c r="J7777">
        <f>SUMIFS(I:I,B:B,Table1_2[[#This Row],[Category Level 2]],D:D,Table1_2[[#This Row],[Brand]],E:E,Table1_2[[#This Row],[Region]],F:F,Table1_2[[#This Row],[Measure]],G:G,Table1_2[[#This Row],[Year]],H:H,"&lt;="&amp;Table1_2[[#This Row],[Month]])</f>
        <v>956.81599999999992</v>
      </c>
      <c r="K7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2691.384</v>
      </c>
      <c r="N7777">
        <f>Table1_2[[#This Row],[Value]]*2.5</f>
        <v>476.65199999999999</v>
      </c>
    </row>
    <row r="7778" spans="1:14" x14ac:dyDescent="0.25">
      <c r="A7778" t="s">
        <v>11</v>
      </c>
      <c r="B7778" t="s">
        <v>50</v>
      </c>
      <c r="C7778" t="s">
        <v>35</v>
      </c>
      <c r="D7778" t="s">
        <v>36</v>
      </c>
      <c r="E7778" t="s">
        <v>25</v>
      </c>
      <c r="F7778" t="s">
        <v>16</v>
      </c>
      <c r="G7778" t="s">
        <v>21</v>
      </c>
      <c r="H7778">
        <v>5</v>
      </c>
      <c r="I7778">
        <v>267.94240000000002</v>
      </c>
      <c r="J7778">
        <f>SUMIFS(I:I,B:B,Table1_2[[#This Row],[Category Level 2]],D:D,Table1_2[[#This Row],[Brand]],E:E,Table1_2[[#This Row],[Region]],F:F,Table1_2[[#This Row],[Measure]],G:G,Table1_2[[#This Row],[Year]],H:H,"&lt;="&amp;Table1_2[[#This Row],[Month]])</f>
        <v>1224.7583999999999</v>
      </c>
      <c r="K7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2784.4463999999998</v>
      </c>
      <c r="N7778">
        <f>Table1_2[[#This Row],[Value]]*2.5</f>
        <v>669.85599999999999</v>
      </c>
    </row>
    <row r="7779" spans="1:14" x14ac:dyDescent="0.25">
      <c r="A7779" t="s">
        <v>11</v>
      </c>
      <c r="B7779" t="s">
        <v>50</v>
      </c>
      <c r="C7779" t="s">
        <v>35</v>
      </c>
      <c r="D7779" t="s">
        <v>36</v>
      </c>
      <c r="E7779" t="s">
        <v>25</v>
      </c>
      <c r="F7779" t="s">
        <v>16</v>
      </c>
      <c r="G7779" t="s">
        <v>21</v>
      </c>
      <c r="H7779">
        <v>6</v>
      </c>
      <c r="I7779">
        <v>253.90559999999999</v>
      </c>
      <c r="J7779">
        <f>SUMIFS(I:I,B:B,Table1_2[[#This Row],[Category Level 2]],D:D,Table1_2[[#This Row],[Brand]],E:E,Table1_2[[#This Row],[Region]],F:F,Table1_2[[#This Row],[Measure]],G:G,Table1_2[[#This Row],[Year]],H:H,"&lt;="&amp;Table1_2[[#This Row],[Month]])</f>
        <v>1478.664</v>
      </c>
      <c r="K7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2845.1183999999998</v>
      </c>
      <c r="N7779">
        <f>Table1_2[[#This Row],[Value]]*2.5</f>
        <v>634.76400000000001</v>
      </c>
    </row>
    <row r="7780" spans="1:14" x14ac:dyDescent="0.25">
      <c r="A7780" t="s">
        <v>11</v>
      </c>
      <c r="B7780" t="s">
        <v>50</v>
      </c>
      <c r="C7780" t="s">
        <v>35</v>
      </c>
      <c r="D7780" t="s">
        <v>36</v>
      </c>
      <c r="E7780" t="s">
        <v>25</v>
      </c>
      <c r="F7780" t="s">
        <v>16</v>
      </c>
      <c r="G7780" t="s">
        <v>21</v>
      </c>
      <c r="H7780">
        <v>7</v>
      </c>
      <c r="I7780">
        <v>311.21119999999996</v>
      </c>
      <c r="J7780">
        <f>SUMIFS(I:I,B:B,Table1_2[[#This Row],[Category Level 2]],D:D,Table1_2[[#This Row],[Brand]],E:E,Table1_2[[#This Row],[Region]],F:F,Table1_2[[#This Row],[Measure]],G:G,Table1_2[[#This Row],[Year]],H:H,"&lt;="&amp;Table1_2[[#This Row],[Month]])</f>
        <v>1789.8751999999999</v>
      </c>
      <c r="K7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2911.1439999999998</v>
      </c>
      <c r="N7780">
        <f>Table1_2[[#This Row],[Value]]*2.5</f>
        <v>778.02799999999991</v>
      </c>
    </row>
    <row r="7781" spans="1:14" x14ac:dyDescent="0.25">
      <c r="A7781" t="s">
        <v>11</v>
      </c>
      <c r="B7781" t="s">
        <v>50</v>
      </c>
      <c r="C7781" t="s">
        <v>35</v>
      </c>
      <c r="D7781" t="s">
        <v>36</v>
      </c>
      <c r="E7781" t="s">
        <v>25</v>
      </c>
      <c r="F7781" t="s">
        <v>16</v>
      </c>
      <c r="G7781" t="s">
        <v>21</v>
      </c>
      <c r="H7781">
        <v>8</v>
      </c>
      <c r="I7781">
        <v>222.18559999999999</v>
      </c>
      <c r="J7781">
        <f>SUMIFS(I:I,B:B,Table1_2[[#This Row],[Category Level 2]],D:D,Table1_2[[#This Row],[Brand]],E:E,Table1_2[[#This Row],[Region]],F:F,Table1_2[[#This Row],[Measure]],G:G,Table1_2[[#This Row],[Year]],H:H,"&lt;="&amp;Table1_2[[#This Row],[Month]])</f>
        <v>2012.0608</v>
      </c>
      <c r="K7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2987.9744000000001</v>
      </c>
      <c r="N7781">
        <f>Table1_2[[#This Row],[Value]]*2.5</f>
        <v>555.46399999999994</v>
      </c>
    </row>
    <row r="7782" spans="1:14" x14ac:dyDescent="0.25">
      <c r="A7782" t="s">
        <v>11</v>
      </c>
      <c r="B7782" t="s">
        <v>50</v>
      </c>
      <c r="C7782" t="s">
        <v>35</v>
      </c>
      <c r="D7782" t="s">
        <v>36</v>
      </c>
      <c r="E7782" t="s">
        <v>25</v>
      </c>
      <c r="F7782" t="s">
        <v>16</v>
      </c>
      <c r="G7782" t="s">
        <v>21</v>
      </c>
      <c r="H7782">
        <v>9</v>
      </c>
      <c r="I7782">
        <v>261.45439999999996</v>
      </c>
      <c r="J7782">
        <f>SUMIFS(I:I,B:B,Table1_2[[#This Row],[Category Level 2]],D:D,Table1_2[[#This Row],[Brand]],E:E,Table1_2[[#This Row],[Region]],F:F,Table1_2[[#This Row],[Measure]],G:G,Table1_2[[#This Row],[Year]],H:H,"&lt;="&amp;Table1_2[[#This Row],[Month]])</f>
        <v>2273.5151999999998</v>
      </c>
      <c r="K7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3080.2927999999997</v>
      </c>
      <c r="N7782">
        <f>Table1_2[[#This Row],[Value]]*2.5</f>
        <v>653.63599999999997</v>
      </c>
    </row>
    <row r="7783" spans="1:14" x14ac:dyDescent="0.25">
      <c r="A7783" t="s">
        <v>11</v>
      </c>
      <c r="B7783" t="s">
        <v>50</v>
      </c>
      <c r="C7783" t="s">
        <v>35</v>
      </c>
      <c r="D7783" t="s">
        <v>36</v>
      </c>
      <c r="E7783" t="s">
        <v>25</v>
      </c>
      <c r="F7783" t="s">
        <v>16</v>
      </c>
      <c r="G7783" t="s">
        <v>21</v>
      </c>
      <c r="H7783">
        <v>10</v>
      </c>
      <c r="I7783">
        <v>314.11360000000002</v>
      </c>
      <c r="J7783">
        <f>SUMIFS(I:I,B:B,Table1_2[[#This Row],[Category Level 2]],D:D,Table1_2[[#This Row],[Brand]],E:E,Table1_2[[#This Row],[Region]],F:F,Table1_2[[#This Row],[Measure]],G:G,Table1_2[[#This Row],[Year]],H:H,"&lt;="&amp;Table1_2[[#This Row],[Month]])</f>
        <v>2587.6288</v>
      </c>
      <c r="K7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3100.1104</v>
      </c>
      <c r="N7783">
        <f>Table1_2[[#This Row],[Value]]*2.5</f>
        <v>785.28400000000011</v>
      </c>
    </row>
    <row r="7784" spans="1:14" x14ac:dyDescent="0.25">
      <c r="A7784" t="s">
        <v>11</v>
      </c>
      <c r="B7784" t="s">
        <v>50</v>
      </c>
      <c r="C7784" t="s">
        <v>35</v>
      </c>
      <c r="D7784" t="s">
        <v>36</v>
      </c>
      <c r="E7784" t="s">
        <v>25</v>
      </c>
      <c r="F7784" t="s">
        <v>16</v>
      </c>
      <c r="G7784" t="s">
        <v>21</v>
      </c>
      <c r="H7784">
        <v>11</v>
      </c>
      <c r="I7784">
        <v>288.07679999999999</v>
      </c>
      <c r="J7784">
        <f>SUMIFS(I:I,B:B,Table1_2[[#This Row],[Category Level 2]],D:D,Table1_2[[#This Row],[Brand]],E:E,Table1_2[[#This Row],[Region]],F:F,Table1_2[[#This Row],[Measure]],G:G,Table1_2[[#This Row],[Year]],H:H,"&lt;="&amp;Table1_2[[#This Row],[Month]])</f>
        <v>2875.7055999999998</v>
      </c>
      <c r="K7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3118.1232</v>
      </c>
      <c r="N7784">
        <f>Table1_2[[#This Row],[Value]]*2.5</f>
        <v>720.19200000000001</v>
      </c>
    </row>
    <row r="7785" spans="1:14" x14ac:dyDescent="0.25">
      <c r="A7785" t="s">
        <v>11</v>
      </c>
      <c r="B7785" t="s">
        <v>50</v>
      </c>
      <c r="C7785" t="s">
        <v>35</v>
      </c>
      <c r="D7785" t="s">
        <v>36</v>
      </c>
      <c r="E7785" t="s">
        <v>25</v>
      </c>
      <c r="F7785" t="s">
        <v>16</v>
      </c>
      <c r="G7785" t="s">
        <v>21</v>
      </c>
      <c r="H7785">
        <v>12</v>
      </c>
      <c r="I7785">
        <v>329.60159999999996</v>
      </c>
      <c r="J7785">
        <f>SUMIFS(I:I,B:B,Table1_2[[#This Row],[Category Level 2]],D:D,Table1_2[[#This Row],[Brand]],E:E,Table1_2[[#This Row],[Region]],F:F,Table1_2[[#This Row],[Measure]],G:G,Table1_2[[#This Row],[Year]],H:H,"&lt;="&amp;Table1_2[[#This Row],[Month]])</f>
        <v>3205.3071999999997</v>
      </c>
      <c r="K7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3205.3071999999997</v>
      </c>
      <c r="N7785">
        <f>Table1_2[[#This Row],[Value]]*2.5</f>
        <v>824.00399999999991</v>
      </c>
    </row>
    <row r="7786" spans="1:14" x14ac:dyDescent="0.25">
      <c r="A7786" t="s">
        <v>11</v>
      </c>
      <c r="B7786" t="s">
        <v>50</v>
      </c>
      <c r="C7786" t="s">
        <v>35</v>
      </c>
      <c r="D7786" t="s">
        <v>36</v>
      </c>
      <c r="E7786" t="s">
        <v>25</v>
      </c>
      <c r="F7786" t="s">
        <v>16</v>
      </c>
      <c r="G7786" t="s">
        <v>22</v>
      </c>
      <c r="H7786">
        <v>1</v>
      </c>
      <c r="I7786">
        <v>345.28480000000002</v>
      </c>
      <c r="J7786">
        <f>SUMIFS(I:I,B:B,Table1_2[[#This Row],[Category Level 2]],D:D,Table1_2[[#This Row],[Brand]],E:E,Table1_2[[#This Row],[Region]],F:F,Table1_2[[#This Row],[Measure]],G:G,Table1_2[[#This Row],[Year]],H:H,"&lt;="&amp;Table1_2[[#This Row],[Month]])</f>
        <v>345.28480000000002</v>
      </c>
      <c r="K7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3337.2479999999996</v>
      </c>
      <c r="N7786">
        <f>Table1_2[[#This Row],[Value]]*2.5</f>
        <v>863.21199999999999</v>
      </c>
    </row>
    <row r="7787" spans="1:14" x14ac:dyDescent="0.25">
      <c r="A7787" t="s">
        <v>11</v>
      </c>
      <c r="B7787" t="s">
        <v>50</v>
      </c>
      <c r="C7787" t="s">
        <v>35</v>
      </c>
      <c r="D7787" t="s">
        <v>36</v>
      </c>
      <c r="E7787" t="s">
        <v>25</v>
      </c>
      <c r="F7787" t="s">
        <v>16</v>
      </c>
      <c r="G7787" t="s">
        <v>22</v>
      </c>
      <c r="H7787">
        <v>2</v>
      </c>
      <c r="I7787">
        <v>304.36959999999999</v>
      </c>
      <c r="J7787">
        <f>SUMIFS(I:I,B:B,Table1_2[[#This Row],[Category Level 2]],D:D,Table1_2[[#This Row],[Brand]],E:E,Table1_2[[#This Row],[Region]],F:F,Table1_2[[#This Row],[Measure]],G:G,Table1_2[[#This Row],[Year]],H:H,"&lt;="&amp;Table1_2[[#This Row],[Month]])</f>
        <v>649.65440000000001</v>
      </c>
      <c r="K7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3367.9679999999998</v>
      </c>
      <c r="N7787">
        <f>Table1_2[[#This Row],[Value]]*2.5</f>
        <v>760.92399999999998</v>
      </c>
    </row>
    <row r="7788" spans="1:14" x14ac:dyDescent="0.25">
      <c r="A7788" t="s">
        <v>11</v>
      </c>
      <c r="B7788" t="s">
        <v>50</v>
      </c>
      <c r="C7788" t="s">
        <v>35</v>
      </c>
      <c r="D7788" t="s">
        <v>36</v>
      </c>
      <c r="E7788" t="s">
        <v>25</v>
      </c>
      <c r="F7788" t="s">
        <v>16</v>
      </c>
      <c r="G7788" t="s">
        <v>22</v>
      </c>
      <c r="H7788">
        <v>3</v>
      </c>
      <c r="I7788">
        <v>298.91840000000002</v>
      </c>
      <c r="J7788">
        <f>SUMIFS(I:I,B:B,Table1_2[[#This Row],[Category Level 2]],D:D,Table1_2[[#This Row],[Brand]],E:E,Table1_2[[#This Row],[Region]],F:F,Table1_2[[#This Row],[Measure]],G:G,Table1_2[[#This Row],[Year]],H:H,"&lt;="&amp;Table1_2[[#This Row],[Month]])</f>
        <v>948.57280000000003</v>
      </c>
      <c r="K7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3387.7248</v>
      </c>
      <c r="N7788">
        <f>Table1_2[[#This Row],[Value]]*2.5</f>
        <v>747.29600000000005</v>
      </c>
    </row>
    <row r="7789" spans="1:14" x14ac:dyDescent="0.25">
      <c r="A7789" t="s">
        <v>11</v>
      </c>
      <c r="B7789" t="s">
        <v>50</v>
      </c>
      <c r="C7789" t="s">
        <v>35</v>
      </c>
      <c r="D7789" t="s">
        <v>36</v>
      </c>
      <c r="E7789" t="s">
        <v>25</v>
      </c>
      <c r="F7789" t="s">
        <v>23</v>
      </c>
      <c r="G7789" t="s">
        <v>17</v>
      </c>
      <c r="H7789">
        <v>1</v>
      </c>
      <c r="I7789">
        <v>1111.6592000000001</v>
      </c>
      <c r="J7789">
        <f>SUMIFS(I:I,B:B,Table1_2[[#This Row],[Category Level 2]],D:D,Table1_2[[#This Row],[Brand]],E:E,Table1_2[[#This Row],[Region]],F:F,Table1_2[[#This Row],[Measure]],G:G,Table1_2[[#This Row],[Year]],H:H,"&lt;="&amp;Table1_2[[#This Row],[Month]])</f>
        <v>1111.6592000000001</v>
      </c>
      <c r="K7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1111.6592000000001</v>
      </c>
      <c r="N7789">
        <f>Table1_2[[#This Row],[Value]]*2.5</f>
        <v>2779.1480000000001</v>
      </c>
    </row>
    <row r="7790" spans="1:14" x14ac:dyDescent="0.25">
      <c r="A7790" t="s">
        <v>11</v>
      </c>
      <c r="B7790" t="s">
        <v>50</v>
      </c>
      <c r="C7790" t="s">
        <v>35</v>
      </c>
      <c r="D7790" t="s">
        <v>36</v>
      </c>
      <c r="E7790" t="s">
        <v>25</v>
      </c>
      <c r="F7790" t="s">
        <v>23</v>
      </c>
      <c r="G7790" t="s">
        <v>17</v>
      </c>
      <c r="H7790">
        <v>2</v>
      </c>
      <c r="I7790">
        <v>1058</v>
      </c>
      <c r="J7790">
        <f>SUMIFS(I:I,B:B,Table1_2[[#This Row],[Category Level 2]],D:D,Table1_2[[#This Row],[Brand]],E:E,Table1_2[[#This Row],[Region]],F:F,Table1_2[[#This Row],[Measure]],G:G,Table1_2[[#This Row],[Year]],H:H,"&lt;="&amp;Table1_2[[#This Row],[Month]])</f>
        <v>2169.6592000000001</v>
      </c>
      <c r="K7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2169.6592000000001</v>
      </c>
      <c r="N7790">
        <f>Table1_2[[#This Row],[Value]]*2.5</f>
        <v>2645</v>
      </c>
    </row>
    <row r="7791" spans="1:14" x14ac:dyDescent="0.25">
      <c r="A7791" t="s">
        <v>11</v>
      </c>
      <c r="B7791" t="s">
        <v>50</v>
      </c>
      <c r="C7791" t="s">
        <v>35</v>
      </c>
      <c r="D7791" t="s">
        <v>36</v>
      </c>
      <c r="E7791" t="s">
        <v>25</v>
      </c>
      <c r="F7791" t="s">
        <v>23</v>
      </c>
      <c r="G7791" t="s">
        <v>17</v>
      </c>
      <c r="H7791">
        <v>3</v>
      </c>
      <c r="I7791">
        <v>1391</v>
      </c>
      <c r="J7791">
        <f>SUMIFS(I:I,B:B,Table1_2[[#This Row],[Category Level 2]],D:D,Table1_2[[#This Row],[Brand]],E:E,Table1_2[[#This Row],[Region]],F:F,Table1_2[[#This Row],[Measure]],G:G,Table1_2[[#This Row],[Year]],H:H,"&lt;="&amp;Table1_2[[#This Row],[Month]])</f>
        <v>3560.6592000000001</v>
      </c>
      <c r="K7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3560.6592000000001</v>
      </c>
      <c r="N7791">
        <f>Table1_2[[#This Row],[Value]]*2.5</f>
        <v>3477.5</v>
      </c>
    </row>
    <row r="7792" spans="1:14" x14ac:dyDescent="0.25">
      <c r="A7792" t="s">
        <v>11</v>
      </c>
      <c r="B7792" t="s">
        <v>50</v>
      </c>
      <c r="C7792" t="s">
        <v>35</v>
      </c>
      <c r="D7792" t="s">
        <v>36</v>
      </c>
      <c r="E7792" t="s">
        <v>25</v>
      </c>
      <c r="F7792" t="s">
        <v>23</v>
      </c>
      <c r="G7792" t="s">
        <v>17</v>
      </c>
      <c r="H7792">
        <v>4</v>
      </c>
      <c r="I7792">
        <v>1122.2688000000001</v>
      </c>
      <c r="J7792">
        <f>SUMIFS(I:I,B:B,Table1_2[[#This Row],[Category Level 2]],D:D,Table1_2[[#This Row],[Brand]],E:E,Table1_2[[#This Row],[Region]],F:F,Table1_2[[#This Row],[Measure]],G:G,Table1_2[[#This Row],[Year]],H:H,"&lt;="&amp;Table1_2[[#This Row],[Month]])</f>
        <v>4682.9279999999999</v>
      </c>
      <c r="K7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4682.9279999999999</v>
      </c>
      <c r="N7792">
        <f>Table1_2[[#This Row],[Value]]*2.5</f>
        <v>2805.672</v>
      </c>
    </row>
    <row r="7793" spans="1:14" x14ac:dyDescent="0.25">
      <c r="A7793" t="s">
        <v>11</v>
      </c>
      <c r="B7793" t="s">
        <v>50</v>
      </c>
      <c r="C7793" t="s">
        <v>35</v>
      </c>
      <c r="D7793" t="s">
        <v>36</v>
      </c>
      <c r="E7793" t="s">
        <v>25</v>
      </c>
      <c r="F7793" t="s">
        <v>23</v>
      </c>
      <c r="G7793" t="s">
        <v>17</v>
      </c>
      <c r="H7793">
        <v>5</v>
      </c>
      <c r="I7793">
        <v>1133.2688000000001</v>
      </c>
      <c r="J7793">
        <f>SUMIFS(I:I,B:B,Table1_2[[#This Row],[Category Level 2]],D:D,Table1_2[[#This Row],[Brand]],E:E,Table1_2[[#This Row],[Region]],F:F,Table1_2[[#This Row],[Measure]],G:G,Table1_2[[#This Row],[Year]],H:H,"&lt;="&amp;Table1_2[[#This Row],[Month]])</f>
        <v>5816.1967999999997</v>
      </c>
      <c r="K7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5816.1967999999997</v>
      </c>
      <c r="N7793">
        <f>Table1_2[[#This Row],[Value]]*2.5</f>
        <v>2833.172</v>
      </c>
    </row>
    <row r="7794" spans="1:14" x14ac:dyDescent="0.25">
      <c r="A7794" t="s">
        <v>11</v>
      </c>
      <c r="B7794" t="s">
        <v>50</v>
      </c>
      <c r="C7794" t="s">
        <v>35</v>
      </c>
      <c r="D7794" t="s">
        <v>36</v>
      </c>
      <c r="E7794" t="s">
        <v>25</v>
      </c>
      <c r="F7794" t="s">
        <v>23</v>
      </c>
      <c r="G7794" t="s">
        <v>17</v>
      </c>
      <c r="H7794">
        <v>6</v>
      </c>
      <c r="I7794">
        <v>1284.8176000000001</v>
      </c>
      <c r="J7794">
        <f>SUMIFS(I:I,B:B,Table1_2[[#This Row],[Category Level 2]],D:D,Table1_2[[#This Row],[Brand]],E:E,Table1_2[[#This Row],[Region]],F:F,Table1_2[[#This Row],[Measure]],G:G,Table1_2[[#This Row],[Year]],H:H,"&lt;="&amp;Table1_2[[#This Row],[Month]])</f>
        <v>7101.0144</v>
      </c>
      <c r="K7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7101.0144</v>
      </c>
      <c r="N7794">
        <f>Table1_2[[#This Row],[Value]]*2.5</f>
        <v>3212.0440000000003</v>
      </c>
    </row>
    <row r="7795" spans="1:14" x14ac:dyDescent="0.25">
      <c r="A7795" t="s">
        <v>11</v>
      </c>
      <c r="B7795" t="s">
        <v>50</v>
      </c>
      <c r="C7795" t="s">
        <v>35</v>
      </c>
      <c r="D7795" t="s">
        <v>36</v>
      </c>
      <c r="E7795" t="s">
        <v>25</v>
      </c>
      <c r="F7795" t="s">
        <v>23</v>
      </c>
      <c r="G7795" t="s">
        <v>17</v>
      </c>
      <c r="H7795">
        <v>7</v>
      </c>
      <c r="I7795">
        <v>1323.184</v>
      </c>
      <c r="J7795">
        <f>SUMIFS(I:I,B:B,Table1_2[[#This Row],[Category Level 2]],D:D,Table1_2[[#This Row],[Brand]],E:E,Table1_2[[#This Row],[Region]],F:F,Table1_2[[#This Row],[Measure]],G:G,Table1_2[[#This Row],[Year]],H:H,"&lt;="&amp;Table1_2[[#This Row],[Month]])</f>
        <v>8424.1983999999993</v>
      </c>
      <c r="K7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8424.1983999999993</v>
      </c>
      <c r="N7795">
        <f>Table1_2[[#This Row],[Value]]*2.5</f>
        <v>3307.96</v>
      </c>
    </row>
    <row r="7796" spans="1:14" x14ac:dyDescent="0.25">
      <c r="A7796" t="s">
        <v>11</v>
      </c>
      <c r="B7796" t="s">
        <v>50</v>
      </c>
      <c r="C7796" t="s">
        <v>35</v>
      </c>
      <c r="D7796" t="s">
        <v>36</v>
      </c>
      <c r="E7796" t="s">
        <v>25</v>
      </c>
      <c r="F7796" t="s">
        <v>23</v>
      </c>
      <c r="G7796" t="s">
        <v>17</v>
      </c>
      <c r="H7796">
        <v>8</v>
      </c>
      <c r="I7796">
        <v>1009</v>
      </c>
      <c r="J7796">
        <f>SUMIFS(I:I,B:B,Table1_2[[#This Row],[Category Level 2]],D:D,Table1_2[[#This Row],[Brand]],E:E,Table1_2[[#This Row],[Region]],F:F,Table1_2[[#This Row],[Measure]],G:G,Table1_2[[#This Row],[Year]],H:H,"&lt;="&amp;Table1_2[[#This Row],[Month]])</f>
        <v>9433.1983999999993</v>
      </c>
      <c r="K7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9433.1983999999993</v>
      </c>
      <c r="N7796">
        <f>Table1_2[[#This Row],[Value]]*2.5</f>
        <v>2522.5</v>
      </c>
    </row>
    <row r="7797" spans="1:14" x14ac:dyDescent="0.25">
      <c r="A7797" t="s">
        <v>11</v>
      </c>
      <c r="B7797" t="s">
        <v>50</v>
      </c>
      <c r="C7797" t="s">
        <v>35</v>
      </c>
      <c r="D7797" t="s">
        <v>36</v>
      </c>
      <c r="E7797" t="s">
        <v>25</v>
      </c>
      <c r="F7797" t="s">
        <v>23</v>
      </c>
      <c r="G7797" t="s">
        <v>17</v>
      </c>
      <c r="H7797">
        <v>9</v>
      </c>
      <c r="I7797">
        <v>1082</v>
      </c>
      <c r="J7797">
        <f>SUMIFS(I:I,B:B,Table1_2[[#This Row],[Category Level 2]],D:D,Table1_2[[#This Row],[Brand]],E:E,Table1_2[[#This Row],[Region]],F:F,Table1_2[[#This Row],[Measure]],G:G,Table1_2[[#This Row],[Year]],H:H,"&lt;="&amp;Table1_2[[#This Row],[Month]])</f>
        <v>10515.198399999999</v>
      </c>
      <c r="K7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10515.198399999999</v>
      </c>
      <c r="N7797">
        <f>Table1_2[[#This Row],[Value]]*2.5</f>
        <v>2705</v>
      </c>
    </row>
    <row r="7798" spans="1:14" x14ac:dyDescent="0.25">
      <c r="A7798" t="s">
        <v>11</v>
      </c>
      <c r="B7798" t="s">
        <v>50</v>
      </c>
      <c r="C7798" t="s">
        <v>35</v>
      </c>
      <c r="D7798" t="s">
        <v>36</v>
      </c>
      <c r="E7798" t="s">
        <v>25</v>
      </c>
      <c r="F7798" t="s">
        <v>23</v>
      </c>
      <c r="G7798" t="s">
        <v>17</v>
      </c>
      <c r="H7798">
        <v>10</v>
      </c>
      <c r="I7798">
        <v>1788</v>
      </c>
      <c r="J7798">
        <f>SUMIFS(I:I,B:B,Table1_2[[#This Row],[Category Level 2]],D:D,Table1_2[[#This Row],[Brand]],E:E,Table1_2[[#This Row],[Region]],F:F,Table1_2[[#This Row],[Measure]],G:G,Table1_2[[#This Row],[Year]],H:H,"&lt;="&amp;Table1_2[[#This Row],[Month]])</f>
        <v>12303.198399999999</v>
      </c>
      <c r="K7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12303.198399999999</v>
      </c>
      <c r="N7798">
        <f>Table1_2[[#This Row],[Value]]*2.5</f>
        <v>4470</v>
      </c>
    </row>
    <row r="7799" spans="1:14" x14ac:dyDescent="0.25">
      <c r="A7799" t="s">
        <v>11</v>
      </c>
      <c r="B7799" t="s">
        <v>50</v>
      </c>
      <c r="C7799" t="s">
        <v>35</v>
      </c>
      <c r="D7799" t="s">
        <v>36</v>
      </c>
      <c r="E7799" t="s">
        <v>25</v>
      </c>
      <c r="F7799" t="s">
        <v>23</v>
      </c>
      <c r="G7799" t="s">
        <v>17</v>
      </c>
      <c r="H7799">
        <v>11</v>
      </c>
      <c r="I7799">
        <v>716</v>
      </c>
      <c r="J7799">
        <f>SUMIFS(I:I,B:B,Table1_2[[#This Row],[Category Level 2]],D:D,Table1_2[[#This Row],[Brand]],E:E,Table1_2[[#This Row],[Region]],F:F,Table1_2[[#This Row],[Measure]],G:G,Table1_2[[#This Row],[Year]],H:H,"&lt;="&amp;Table1_2[[#This Row],[Month]])</f>
        <v>13019.198399999999</v>
      </c>
      <c r="K7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13019.198399999999</v>
      </c>
      <c r="N7799">
        <f>Table1_2[[#This Row],[Value]]*2.5</f>
        <v>1790</v>
      </c>
    </row>
    <row r="7800" spans="1:14" x14ac:dyDescent="0.25">
      <c r="A7800" t="s">
        <v>11</v>
      </c>
      <c r="B7800" t="s">
        <v>50</v>
      </c>
      <c r="C7800" t="s">
        <v>35</v>
      </c>
      <c r="D7800" t="s">
        <v>36</v>
      </c>
      <c r="E7800" t="s">
        <v>25</v>
      </c>
      <c r="F7800" t="s">
        <v>23</v>
      </c>
      <c r="G7800" t="s">
        <v>17</v>
      </c>
      <c r="H7800">
        <v>12</v>
      </c>
      <c r="I7800">
        <v>898</v>
      </c>
      <c r="J7800">
        <f>SUMIFS(I:I,B:B,Table1_2[[#This Row],[Category Level 2]],D:D,Table1_2[[#This Row],[Brand]],E:E,Table1_2[[#This Row],[Region]],F:F,Table1_2[[#This Row],[Measure]],G:G,Table1_2[[#This Row],[Year]],H:H,"&lt;="&amp;Table1_2[[#This Row],[Month]])</f>
        <v>13917.198399999999</v>
      </c>
      <c r="K7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13917.198399999999</v>
      </c>
      <c r="N7800">
        <f>Table1_2[[#This Row],[Value]]*2.5</f>
        <v>2245</v>
      </c>
    </row>
    <row r="7801" spans="1:14" x14ac:dyDescent="0.25">
      <c r="A7801" t="s">
        <v>11</v>
      </c>
      <c r="B7801" t="s">
        <v>50</v>
      </c>
      <c r="C7801" t="s">
        <v>35</v>
      </c>
      <c r="D7801" t="s">
        <v>36</v>
      </c>
      <c r="E7801" t="s">
        <v>25</v>
      </c>
      <c r="F7801" t="s">
        <v>23</v>
      </c>
      <c r="G7801" t="s">
        <v>18</v>
      </c>
      <c r="H7801">
        <v>1</v>
      </c>
      <c r="I7801">
        <v>1129</v>
      </c>
      <c r="J7801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7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13934.539199999999</v>
      </c>
      <c r="N7801">
        <f>Table1_2[[#This Row],[Value]]*2.5</f>
        <v>2822.5</v>
      </c>
    </row>
    <row r="7802" spans="1:14" x14ac:dyDescent="0.25">
      <c r="A7802" t="s">
        <v>11</v>
      </c>
      <c r="B7802" t="s">
        <v>50</v>
      </c>
      <c r="C7802" t="s">
        <v>35</v>
      </c>
      <c r="D7802" t="s">
        <v>36</v>
      </c>
      <c r="E7802" t="s">
        <v>25</v>
      </c>
      <c r="F7802" t="s">
        <v>23</v>
      </c>
      <c r="G7802" t="s">
        <v>18</v>
      </c>
      <c r="H7802">
        <v>2</v>
      </c>
      <c r="I7802">
        <v>983</v>
      </c>
      <c r="J7802">
        <f>SUMIFS(I:I,B:B,Table1_2[[#This Row],[Category Level 2]],D:D,Table1_2[[#This Row],[Brand]],E:E,Table1_2[[#This Row],[Region]],F:F,Table1_2[[#This Row],[Measure]],G:G,Table1_2[[#This Row],[Year]],H:H,"&lt;="&amp;Table1_2[[#This Row],[Month]])</f>
        <v>2112</v>
      </c>
      <c r="K7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13859.539199999999</v>
      </c>
      <c r="N7802">
        <f>Table1_2[[#This Row],[Value]]*2.5</f>
        <v>2457.5</v>
      </c>
    </row>
    <row r="7803" spans="1:14" x14ac:dyDescent="0.25">
      <c r="A7803" t="s">
        <v>11</v>
      </c>
      <c r="B7803" t="s">
        <v>50</v>
      </c>
      <c r="C7803" t="s">
        <v>35</v>
      </c>
      <c r="D7803" t="s">
        <v>36</v>
      </c>
      <c r="E7803" t="s">
        <v>25</v>
      </c>
      <c r="F7803" t="s">
        <v>23</v>
      </c>
      <c r="G7803" t="s">
        <v>18</v>
      </c>
      <c r="H7803">
        <v>3</v>
      </c>
      <c r="I7803">
        <v>1308</v>
      </c>
      <c r="J7803">
        <f>SUMIFS(I:I,B:B,Table1_2[[#This Row],[Category Level 2]],D:D,Table1_2[[#This Row],[Brand]],E:E,Table1_2[[#This Row],[Region]],F:F,Table1_2[[#This Row],[Measure]],G:G,Table1_2[[#This Row],[Year]],H:H,"&lt;="&amp;Table1_2[[#This Row],[Month]])</f>
        <v>3420</v>
      </c>
      <c r="K7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13776.539199999999</v>
      </c>
      <c r="N7803">
        <f>Table1_2[[#This Row],[Value]]*2.5</f>
        <v>3270</v>
      </c>
    </row>
    <row r="7804" spans="1:14" x14ac:dyDescent="0.25">
      <c r="A7804" t="s">
        <v>11</v>
      </c>
      <c r="B7804" t="s">
        <v>50</v>
      </c>
      <c r="C7804" t="s">
        <v>35</v>
      </c>
      <c r="D7804" t="s">
        <v>36</v>
      </c>
      <c r="E7804" t="s">
        <v>25</v>
      </c>
      <c r="F7804" t="s">
        <v>23</v>
      </c>
      <c r="G7804" t="s">
        <v>18</v>
      </c>
      <c r="H7804">
        <v>4</v>
      </c>
      <c r="I7804">
        <v>1006</v>
      </c>
      <c r="J7804">
        <f>SUMIFS(I:I,B:B,Table1_2[[#This Row],[Category Level 2]],D:D,Table1_2[[#This Row],[Brand]],E:E,Table1_2[[#This Row],[Region]],F:F,Table1_2[[#This Row],[Measure]],G:G,Table1_2[[#This Row],[Year]],H:H,"&lt;="&amp;Table1_2[[#This Row],[Month]])</f>
        <v>4426</v>
      </c>
      <c r="K7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13660.270400000001</v>
      </c>
      <c r="N7804">
        <f>Table1_2[[#This Row],[Value]]*2.5</f>
        <v>2515</v>
      </c>
    </row>
    <row r="7805" spans="1:14" x14ac:dyDescent="0.25">
      <c r="A7805" t="s">
        <v>11</v>
      </c>
      <c r="B7805" t="s">
        <v>50</v>
      </c>
      <c r="C7805" t="s">
        <v>35</v>
      </c>
      <c r="D7805" t="s">
        <v>36</v>
      </c>
      <c r="E7805" t="s">
        <v>25</v>
      </c>
      <c r="F7805" t="s">
        <v>23</v>
      </c>
      <c r="G7805" t="s">
        <v>18</v>
      </c>
      <c r="H7805">
        <v>5</v>
      </c>
      <c r="I7805">
        <v>1588</v>
      </c>
      <c r="J7805">
        <f>SUMIFS(I:I,B:B,Table1_2[[#This Row],[Category Level 2]],D:D,Table1_2[[#This Row],[Brand]],E:E,Table1_2[[#This Row],[Region]],F:F,Table1_2[[#This Row],[Measure]],G:G,Table1_2[[#This Row],[Year]],H:H,"&lt;="&amp;Table1_2[[#This Row],[Month]])</f>
        <v>6014</v>
      </c>
      <c r="K7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14115.0016</v>
      </c>
      <c r="N7805">
        <f>Table1_2[[#This Row],[Value]]*2.5</f>
        <v>3970</v>
      </c>
    </row>
    <row r="7806" spans="1:14" x14ac:dyDescent="0.25">
      <c r="A7806" t="s">
        <v>11</v>
      </c>
      <c r="B7806" t="s">
        <v>50</v>
      </c>
      <c r="C7806" t="s">
        <v>35</v>
      </c>
      <c r="D7806" t="s">
        <v>36</v>
      </c>
      <c r="E7806" t="s">
        <v>25</v>
      </c>
      <c r="F7806" t="s">
        <v>23</v>
      </c>
      <c r="G7806" t="s">
        <v>18</v>
      </c>
      <c r="H7806">
        <v>6</v>
      </c>
      <c r="I7806">
        <v>1693</v>
      </c>
      <c r="J7806">
        <f>SUMIFS(I:I,B:B,Table1_2[[#This Row],[Category Level 2]],D:D,Table1_2[[#This Row],[Brand]],E:E,Table1_2[[#This Row],[Region]],F:F,Table1_2[[#This Row],[Measure]],G:G,Table1_2[[#This Row],[Year]],H:H,"&lt;="&amp;Table1_2[[#This Row],[Month]])</f>
        <v>7707</v>
      </c>
      <c r="K7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14523.184000000001</v>
      </c>
      <c r="N7806">
        <f>Table1_2[[#This Row],[Value]]*2.5</f>
        <v>4232.5</v>
      </c>
    </row>
    <row r="7807" spans="1:14" x14ac:dyDescent="0.25">
      <c r="A7807" t="s">
        <v>11</v>
      </c>
      <c r="B7807" t="s">
        <v>50</v>
      </c>
      <c r="C7807" t="s">
        <v>35</v>
      </c>
      <c r="D7807" t="s">
        <v>36</v>
      </c>
      <c r="E7807" t="s">
        <v>25</v>
      </c>
      <c r="F7807" t="s">
        <v>23</v>
      </c>
      <c r="G7807" t="s">
        <v>18</v>
      </c>
      <c r="H7807">
        <v>7</v>
      </c>
      <c r="I7807">
        <v>1282</v>
      </c>
      <c r="J7807">
        <f>SUMIFS(I:I,B:B,Table1_2[[#This Row],[Category Level 2]],D:D,Table1_2[[#This Row],[Brand]],E:E,Table1_2[[#This Row],[Region]],F:F,Table1_2[[#This Row],[Measure]],G:G,Table1_2[[#This Row],[Year]],H:H,"&lt;="&amp;Table1_2[[#This Row],[Month]])</f>
        <v>8989</v>
      </c>
      <c r="K7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14482</v>
      </c>
      <c r="N7807">
        <f>Table1_2[[#This Row],[Value]]*2.5</f>
        <v>3205</v>
      </c>
    </row>
    <row r="7808" spans="1:14" x14ac:dyDescent="0.25">
      <c r="A7808" t="s">
        <v>11</v>
      </c>
      <c r="B7808" t="s">
        <v>50</v>
      </c>
      <c r="C7808" t="s">
        <v>35</v>
      </c>
      <c r="D7808" t="s">
        <v>36</v>
      </c>
      <c r="E7808" t="s">
        <v>25</v>
      </c>
      <c r="F7808" t="s">
        <v>23</v>
      </c>
      <c r="G7808" t="s">
        <v>18</v>
      </c>
      <c r="H7808">
        <v>8</v>
      </c>
      <c r="I7808">
        <v>638</v>
      </c>
      <c r="J7808">
        <f>SUMIFS(I:I,B:B,Table1_2[[#This Row],[Category Level 2]],D:D,Table1_2[[#This Row],[Brand]],E:E,Table1_2[[#This Row],[Region]],F:F,Table1_2[[#This Row],[Measure]],G:G,Table1_2[[#This Row],[Year]],H:H,"&lt;="&amp;Table1_2[[#This Row],[Month]])</f>
        <v>9627</v>
      </c>
      <c r="K7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14111</v>
      </c>
      <c r="N7808">
        <f>Table1_2[[#This Row],[Value]]*2.5</f>
        <v>1595</v>
      </c>
    </row>
    <row r="7809" spans="1:14" x14ac:dyDescent="0.25">
      <c r="A7809" t="s">
        <v>11</v>
      </c>
      <c r="B7809" t="s">
        <v>50</v>
      </c>
      <c r="C7809" t="s">
        <v>35</v>
      </c>
      <c r="D7809" t="s">
        <v>36</v>
      </c>
      <c r="E7809" t="s">
        <v>25</v>
      </c>
      <c r="F7809" t="s">
        <v>23</v>
      </c>
      <c r="G7809" t="s">
        <v>18</v>
      </c>
      <c r="H7809">
        <v>9</v>
      </c>
      <c r="I7809">
        <v>997</v>
      </c>
      <c r="J7809">
        <f>SUMIFS(I:I,B:B,Table1_2[[#This Row],[Category Level 2]],D:D,Table1_2[[#This Row],[Brand]],E:E,Table1_2[[#This Row],[Region]],F:F,Table1_2[[#This Row],[Measure]],G:G,Table1_2[[#This Row],[Year]],H:H,"&lt;="&amp;Table1_2[[#This Row],[Month]])</f>
        <v>10624</v>
      </c>
      <c r="K7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14026</v>
      </c>
      <c r="N7809">
        <f>Table1_2[[#This Row],[Value]]*2.5</f>
        <v>2492.5</v>
      </c>
    </row>
    <row r="7810" spans="1:14" x14ac:dyDescent="0.25">
      <c r="A7810" t="s">
        <v>11</v>
      </c>
      <c r="B7810" t="s">
        <v>50</v>
      </c>
      <c r="C7810" t="s">
        <v>35</v>
      </c>
      <c r="D7810" t="s">
        <v>36</v>
      </c>
      <c r="E7810" t="s">
        <v>25</v>
      </c>
      <c r="F7810" t="s">
        <v>23</v>
      </c>
      <c r="G7810" t="s">
        <v>18</v>
      </c>
      <c r="H7810">
        <v>10</v>
      </c>
      <c r="I7810">
        <v>1419</v>
      </c>
      <c r="J7810">
        <f>SUMIFS(I:I,B:B,Table1_2[[#This Row],[Category Level 2]],D:D,Table1_2[[#This Row],[Brand]],E:E,Table1_2[[#This Row],[Region]],F:F,Table1_2[[#This Row],[Measure]],G:G,Table1_2[[#This Row],[Year]],H:H,"&lt;="&amp;Table1_2[[#This Row],[Month]])</f>
        <v>12043</v>
      </c>
      <c r="K7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13657</v>
      </c>
      <c r="N7810">
        <f>Table1_2[[#This Row],[Value]]*2.5</f>
        <v>3547.5</v>
      </c>
    </row>
    <row r="7811" spans="1:14" x14ac:dyDescent="0.25">
      <c r="A7811" t="s">
        <v>11</v>
      </c>
      <c r="B7811" t="s">
        <v>50</v>
      </c>
      <c r="C7811" t="s">
        <v>35</v>
      </c>
      <c r="D7811" t="s">
        <v>36</v>
      </c>
      <c r="E7811" t="s">
        <v>25</v>
      </c>
      <c r="F7811" t="s">
        <v>23</v>
      </c>
      <c r="G7811" t="s">
        <v>18</v>
      </c>
      <c r="H7811">
        <v>11</v>
      </c>
      <c r="I7811">
        <v>1081</v>
      </c>
      <c r="J7811">
        <f>SUMIFS(I:I,B:B,Table1_2[[#This Row],[Category Level 2]],D:D,Table1_2[[#This Row],[Brand]],E:E,Table1_2[[#This Row],[Region]],F:F,Table1_2[[#This Row],[Measure]],G:G,Table1_2[[#This Row],[Year]],H:H,"&lt;="&amp;Table1_2[[#This Row],[Month]])</f>
        <v>13124</v>
      </c>
      <c r="K7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14022</v>
      </c>
      <c r="N7811">
        <f>Table1_2[[#This Row],[Value]]*2.5</f>
        <v>2702.5</v>
      </c>
    </row>
    <row r="7812" spans="1:14" x14ac:dyDescent="0.25">
      <c r="A7812" t="s">
        <v>11</v>
      </c>
      <c r="B7812" t="s">
        <v>50</v>
      </c>
      <c r="C7812" t="s">
        <v>35</v>
      </c>
      <c r="D7812" t="s">
        <v>36</v>
      </c>
      <c r="E7812" t="s">
        <v>25</v>
      </c>
      <c r="F7812" t="s">
        <v>23</v>
      </c>
      <c r="G7812" t="s">
        <v>18</v>
      </c>
      <c r="H7812">
        <v>12</v>
      </c>
      <c r="I7812">
        <v>1179</v>
      </c>
      <c r="J7812">
        <f>SUMIFS(I:I,B:B,Table1_2[[#This Row],[Category Level 2]],D:D,Table1_2[[#This Row],[Brand]],E:E,Table1_2[[#This Row],[Region]],F:F,Table1_2[[#This Row],[Measure]],G:G,Table1_2[[#This Row],[Year]],H:H,"&lt;="&amp;Table1_2[[#This Row],[Month]])</f>
        <v>14303</v>
      </c>
      <c r="K7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14303</v>
      </c>
      <c r="N7812">
        <f>Table1_2[[#This Row],[Value]]*2.5</f>
        <v>2947.5</v>
      </c>
    </row>
    <row r="7813" spans="1:14" x14ac:dyDescent="0.25">
      <c r="A7813" t="s">
        <v>11</v>
      </c>
      <c r="B7813" t="s">
        <v>50</v>
      </c>
      <c r="C7813" t="s">
        <v>35</v>
      </c>
      <c r="D7813" t="s">
        <v>36</v>
      </c>
      <c r="E7813" t="s">
        <v>25</v>
      </c>
      <c r="F7813" t="s">
        <v>23</v>
      </c>
      <c r="G7813" t="s">
        <v>19</v>
      </c>
      <c r="H7813">
        <v>1</v>
      </c>
      <c r="I7813">
        <v>1134</v>
      </c>
      <c r="J7813">
        <f>SUMIFS(I:I,B:B,Table1_2[[#This Row],[Category Level 2]],D:D,Table1_2[[#This Row],[Brand]],E:E,Table1_2[[#This Row],[Region]],F:F,Table1_2[[#This Row],[Measure]],G:G,Table1_2[[#This Row],[Year]],H:H,"&lt;="&amp;Table1_2[[#This Row],[Month]])</f>
        <v>1134</v>
      </c>
      <c r="K7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14308</v>
      </c>
      <c r="N7813">
        <f>Table1_2[[#This Row],[Value]]*2.5</f>
        <v>2835</v>
      </c>
    </row>
    <row r="7814" spans="1:14" x14ac:dyDescent="0.25">
      <c r="A7814" t="s">
        <v>11</v>
      </c>
      <c r="B7814" t="s">
        <v>50</v>
      </c>
      <c r="C7814" t="s">
        <v>35</v>
      </c>
      <c r="D7814" t="s">
        <v>36</v>
      </c>
      <c r="E7814" t="s">
        <v>25</v>
      </c>
      <c r="F7814" t="s">
        <v>23</v>
      </c>
      <c r="G7814" t="s">
        <v>19</v>
      </c>
      <c r="H7814">
        <v>2</v>
      </c>
      <c r="I7814">
        <v>883</v>
      </c>
      <c r="J7814">
        <f>SUMIFS(I:I,B:B,Table1_2[[#This Row],[Category Level 2]],D:D,Table1_2[[#This Row],[Brand]],E:E,Table1_2[[#This Row],[Region]],F:F,Table1_2[[#This Row],[Measure]],G:G,Table1_2[[#This Row],[Year]],H:H,"&lt;="&amp;Table1_2[[#This Row],[Month]])</f>
        <v>2017</v>
      </c>
      <c r="K7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14208</v>
      </c>
      <c r="N7814">
        <f>Table1_2[[#This Row],[Value]]*2.5</f>
        <v>2207.5</v>
      </c>
    </row>
    <row r="7815" spans="1:14" x14ac:dyDescent="0.25">
      <c r="A7815" t="s">
        <v>11</v>
      </c>
      <c r="B7815" t="s">
        <v>50</v>
      </c>
      <c r="C7815" t="s">
        <v>35</v>
      </c>
      <c r="D7815" t="s">
        <v>36</v>
      </c>
      <c r="E7815" t="s">
        <v>25</v>
      </c>
      <c r="F7815" t="s">
        <v>23</v>
      </c>
      <c r="G7815" t="s">
        <v>19</v>
      </c>
      <c r="H7815">
        <v>3</v>
      </c>
      <c r="I7815">
        <v>2105</v>
      </c>
      <c r="J7815">
        <f>SUMIFS(I:I,B:B,Table1_2[[#This Row],[Category Level 2]],D:D,Table1_2[[#This Row],[Brand]],E:E,Table1_2[[#This Row],[Region]],F:F,Table1_2[[#This Row],[Measure]],G:G,Table1_2[[#This Row],[Year]],H:H,"&lt;="&amp;Table1_2[[#This Row],[Month]])</f>
        <v>4122</v>
      </c>
      <c r="K7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15005</v>
      </c>
      <c r="N7815">
        <f>Table1_2[[#This Row],[Value]]*2.5</f>
        <v>5262.5</v>
      </c>
    </row>
    <row r="7816" spans="1:14" x14ac:dyDescent="0.25">
      <c r="A7816" t="s">
        <v>11</v>
      </c>
      <c r="B7816" t="s">
        <v>50</v>
      </c>
      <c r="C7816" t="s">
        <v>35</v>
      </c>
      <c r="D7816" t="s">
        <v>36</v>
      </c>
      <c r="E7816" t="s">
        <v>25</v>
      </c>
      <c r="F7816" t="s">
        <v>23</v>
      </c>
      <c r="G7816" t="s">
        <v>19</v>
      </c>
      <c r="H7816">
        <v>4</v>
      </c>
      <c r="I7816">
        <v>831</v>
      </c>
      <c r="J7816">
        <f>SUMIFS(I:I,B:B,Table1_2[[#This Row],[Category Level 2]],D:D,Table1_2[[#This Row],[Brand]],E:E,Table1_2[[#This Row],[Region]],F:F,Table1_2[[#This Row],[Measure]],G:G,Table1_2[[#This Row],[Year]],H:H,"&lt;="&amp;Table1_2[[#This Row],[Month]])</f>
        <v>4953</v>
      </c>
      <c r="K7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14830</v>
      </c>
      <c r="N7816">
        <f>Table1_2[[#This Row],[Value]]*2.5</f>
        <v>2077.5</v>
      </c>
    </row>
    <row r="7817" spans="1:14" x14ac:dyDescent="0.25">
      <c r="A7817" t="s">
        <v>11</v>
      </c>
      <c r="B7817" t="s">
        <v>50</v>
      </c>
      <c r="C7817" t="s">
        <v>35</v>
      </c>
      <c r="D7817" t="s">
        <v>36</v>
      </c>
      <c r="E7817" t="s">
        <v>25</v>
      </c>
      <c r="F7817" t="s">
        <v>23</v>
      </c>
      <c r="G7817" t="s">
        <v>19</v>
      </c>
      <c r="H7817">
        <v>5</v>
      </c>
      <c r="I7817">
        <v>636</v>
      </c>
      <c r="J7817">
        <f>SUMIFS(I:I,B:B,Table1_2[[#This Row],[Category Level 2]],D:D,Table1_2[[#This Row],[Brand]],E:E,Table1_2[[#This Row],[Region]],F:F,Table1_2[[#This Row],[Measure]],G:G,Table1_2[[#This Row],[Year]],H:H,"&lt;="&amp;Table1_2[[#This Row],[Month]])</f>
        <v>5589</v>
      </c>
      <c r="K7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13878</v>
      </c>
      <c r="N7817">
        <f>Table1_2[[#This Row],[Value]]*2.5</f>
        <v>1590</v>
      </c>
    </row>
    <row r="7818" spans="1:14" x14ac:dyDescent="0.25">
      <c r="A7818" t="s">
        <v>11</v>
      </c>
      <c r="B7818" t="s">
        <v>50</v>
      </c>
      <c r="C7818" t="s">
        <v>35</v>
      </c>
      <c r="D7818" t="s">
        <v>36</v>
      </c>
      <c r="E7818" t="s">
        <v>25</v>
      </c>
      <c r="F7818" t="s">
        <v>23</v>
      </c>
      <c r="G7818" t="s">
        <v>19</v>
      </c>
      <c r="H7818">
        <v>6</v>
      </c>
      <c r="I7818">
        <v>944</v>
      </c>
      <c r="J7818">
        <f>SUMIFS(I:I,B:B,Table1_2[[#This Row],[Category Level 2]],D:D,Table1_2[[#This Row],[Brand]],E:E,Table1_2[[#This Row],[Region]],F:F,Table1_2[[#This Row],[Measure]],G:G,Table1_2[[#This Row],[Year]],H:H,"&lt;="&amp;Table1_2[[#This Row],[Month]])</f>
        <v>6533</v>
      </c>
      <c r="K7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13129</v>
      </c>
      <c r="N7818">
        <f>Table1_2[[#This Row],[Value]]*2.5</f>
        <v>2360</v>
      </c>
    </row>
    <row r="7819" spans="1:14" x14ac:dyDescent="0.25">
      <c r="A7819" t="s">
        <v>11</v>
      </c>
      <c r="B7819" t="s">
        <v>50</v>
      </c>
      <c r="C7819" t="s">
        <v>35</v>
      </c>
      <c r="D7819" t="s">
        <v>36</v>
      </c>
      <c r="E7819" t="s">
        <v>25</v>
      </c>
      <c r="F7819" t="s">
        <v>23</v>
      </c>
      <c r="G7819" t="s">
        <v>19</v>
      </c>
      <c r="H7819">
        <v>7</v>
      </c>
      <c r="I7819">
        <v>1036</v>
      </c>
      <c r="J7819">
        <f>SUMIFS(I:I,B:B,Table1_2[[#This Row],[Category Level 2]],D:D,Table1_2[[#This Row],[Brand]],E:E,Table1_2[[#This Row],[Region]],F:F,Table1_2[[#This Row],[Measure]],G:G,Table1_2[[#This Row],[Year]],H:H,"&lt;="&amp;Table1_2[[#This Row],[Month]])</f>
        <v>7569</v>
      </c>
      <c r="K7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12883</v>
      </c>
      <c r="N7819">
        <f>Table1_2[[#This Row],[Value]]*2.5</f>
        <v>2590</v>
      </c>
    </row>
    <row r="7820" spans="1:14" x14ac:dyDescent="0.25">
      <c r="A7820" t="s">
        <v>11</v>
      </c>
      <c r="B7820" t="s">
        <v>50</v>
      </c>
      <c r="C7820" t="s">
        <v>35</v>
      </c>
      <c r="D7820" t="s">
        <v>36</v>
      </c>
      <c r="E7820" t="s">
        <v>25</v>
      </c>
      <c r="F7820" t="s">
        <v>23</v>
      </c>
      <c r="G7820" t="s">
        <v>19</v>
      </c>
      <c r="H7820">
        <v>8</v>
      </c>
      <c r="I7820">
        <v>737</v>
      </c>
      <c r="J7820">
        <f>SUMIFS(I:I,B:B,Table1_2[[#This Row],[Category Level 2]],D:D,Table1_2[[#This Row],[Brand]],E:E,Table1_2[[#This Row],[Region]],F:F,Table1_2[[#This Row],[Measure]],G:G,Table1_2[[#This Row],[Year]],H:H,"&lt;="&amp;Table1_2[[#This Row],[Month]])</f>
        <v>8306</v>
      </c>
      <c r="K7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12982</v>
      </c>
      <c r="N7820">
        <f>Table1_2[[#This Row],[Value]]*2.5</f>
        <v>1842.5</v>
      </c>
    </row>
    <row r="7821" spans="1:14" x14ac:dyDescent="0.25">
      <c r="A7821" t="s">
        <v>11</v>
      </c>
      <c r="B7821" t="s">
        <v>50</v>
      </c>
      <c r="C7821" t="s">
        <v>35</v>
      </c>
      <c r="D7821" t="s">
        <v>36</v>
      </c>
      <c r="E7821" t="s">
        <v>25</v>
      </c>
      <c r="F7821" t="s">
        <v>23</v>
      </c>
      <c r="G7821" t="s">
        <v>19</v>
      </c>
      <c r="H7821">
        <v>9</v>
      </c>
      <c r="I7821">
        <v>1089</v>
      </c>
      <c r="J7821">
        <f>SUMIFS(I:I,B:B,Table1_2[[#This Row],[Category Level 2]],D:D,Table1_2[[#This Row],[Brand]],E:E,Table1_2[[#This Row],[Region]],F:F,Table1_2[[#This Row],[Measure]],G:G,Table1_2[[#This Row],[Year]],H:H,"&lt;="&amp;Table1_2[[#This Row],[Month]])</f>
        <v>9395</v>
      </c>
      <c r="K7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13074</v>
      </c>
      <c r="N7821">
        <f>Table1_2[[#This Row],[Value]]*2.5</f>
        <v>2722.5</v>
      </c>
    </row>
    <row r="7822" spans="1:14" x14ac:dyDescent="0.25">
      <c r="A7822" t="s">
        <v>11</v>
      </c>
      <c r="B7822" t="s">
        <v>50</v>
      </c>
      <c r="C7822" t="s">
        <v>35</v>
      </c>
      <c r="D7822" t="s">
        <v>36</v>
      </c>
      <c r="E7822" t="s">
        <v>25</v>
      </c>
      <c r="F7822" t="s">
        <v>23</v>
      </c>
      <c r="G7822" t="s">
        <v>19</v>
      </c>
      <c r="H7822">
        <v>10</v>
      </c>
      <c r="I7822">
        <v>1069</v>
      </c>
      <c r="J7822">
        <f>SUMIFS(I:I,B:B,Table1_2[[#This Row],[Category Level 2]],D:D,Table1_2[[#This Row],[Brand]],E:E,Table1_2[[#This Row],[Region]],F:F,Table1_2[[#This Row],[Measure]],G:G,Table1_2[[#This Row],[Year]],H:H,"&lt;="&amp;Table1_2[[#This Row],[Month]])</f>
        <v>10464</v>
      </c>
      <c r="K7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12724</v>
      </c>
      <c r="N7822">
        <f>Table1_2[[#This Row],[Value]]*2.5</f>
        <v>2672.5</v>
      </c>
    </row>
    <row r="7823" spans="1:14" x14ac:dyDescent="0.25">
      <c r="A7823" t="s">
        <v>11</v>
      </c>
      <c r="B7823" t="s">
        <v>50</v>
      </c>
      <c r="C7823" t="s">
        <v>35</v>
      </c>
      <c r="D7823" t="s">
        <v>36</v>
      </c>
      <c r="E7823" t="s">
        <v>25</v>
      </c>
      <c r="F7823" t="s">
        <v>23</v>
      </c>
      <c r="G7823" t="s">
        <v>19</v>
      </c>
      <c r="H7823">
        <v>11</v>
      </c>
      <c r="I7823">
        <v>950</v>
      </c>
      <c r="J7823">
        <f>SUMIFS(I:I,B:B,Table1_2[[#This Row],[Category Level 2]],D:D,Table1_2[[#This Row],[Brand]],E:E,Table1_2[[#This Row],[Region]],F:F,Table1_2[[#This Row],[Measure]],G:G,Table1_2[[#This Row],[Year]],H:H,"&lt;="&amp;Table1_2[[#This Row],[Month]])</f>
        <v>11414</v>
      </c>
      <c r="K7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12593</v>
      </c>
      <c r="N7823">
        <f>Table1_2[[#This Row],[Value]]*2.5</f>
        <v>2375</v>
      </c>
    </row>
    <row r="7824" spans="1:14" x14ac:dyDescent="0.25">
      <c r="A7824" t="s">
        <v>11</v>
      </c>
      <c r="B7824" t="s">
        <v>50</v>
      </c>
      <c r="C7824" t="s">
        <v>35</v>
      </c>
      <c r="D7824" t="s">
        <v>36</v>
      </c>
      <c r="E7824" t="s">
        <v>25</v>
      </c>
      <c r="F7824" t="s">
        <v>23</v>
      </c>
      <c r="G7824" t="s">
        <v>19</v>
      </c>
      <c r="H7824">
        <v>12</v>
      </c>
      <c r="I7824">
        <v>1030.9279999999999</v>
      </c>
      <c r="J7824">
        <f>SUMIFS(I:I,B:B,Table1_2[[#This Row],[Category Level 2]],D:D,Table1_2[[#This Row],[Brand]],E:E,Table1_2[[#This Row],[Region]],F:F,Table1_2[[#This Row],[Measure]],G:G,Table1_2[[#This Row],[Year]],H:H,"&lt;="&amp;Table1_2[[#This Row],[Month]])</f>
        <v>12444.928</v>
      </c>
      <c r="K7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12444.928</v>
      </c>
      <c r="N7824">
        <f>Table1_2[[#This Row],[Value]]*2.5</f>
        <v>2577.3199999999997</v>
      </c>
    </row>
    <row r="7825" spans="1:14" x14ac:dyDescent="0.25">
      <c r="A7825" t="s">
        <v>11</v>
      </c>
      <c r="B7825" t="s">
        <v>50</v>
      </c>
      <c r="C7825" t="s">
        <v>35</v>
      </c>
      <c r="D7825" t="s">
        <v>36</v>
      </c>
      <c r="E7825" t="s">
        <v>25</v>
      </c>
      <c r="F7825" t="s">
        <v>23</v>
      </c>
      <c r="G7825" t="s">
        <v>20</v>
      </c>
      <c r="H7825">
        <v>1</v>
      </c>
      <c r="I7825">
        <v>1307.1664000000001</v>
      </c>
      <c r="J7825">
        <f>SUMIFS(I:I,B:B,Table1_2[[#This Row],[Category Level 2]],D:D,Table1_2[[#This Row],[Brand]],E:E,Table1_2[[#This Row],[Region]],F:F,Table1_2[[#This Row],[Measure]],G:G,Table1_2[[#This Row],[Year]],H:H,"&lt;="&amp;Table1_2[[#This Row],[Month]])</f>
        <v>1307.1664000000001</v>
      </c>
      <c r="K7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12618.0944</v>
      </c>
      <c r="N7825">
        <f>Table1_2[[#This Row],[Value]]*2.5</f>
        <v>3267.9160000000002</v>
      </c>
    </row>
    <row r="7826" spans="1:14" x14ac:dyDescent="0.25">
      <c r="A7826" t="s">
        <v>11</v>
      </c>
      <c r="B7826" t="s">
        <v>50</v>
      </c>
      <c r="C7826" t="s">
        <v>35</v>
      </c>
      <c r="D7826" t="s">
        <v>36</v>
      </c>
      <c r="E7826" t="s">
        <v>25</v>
      </c>
      <c r="F7826" t="s">
        <v>23</v>
      </c>
      <c r="G7826" t="s">
        <v>20</v>
      </c>
      <c r="H7826">
        <v>2</v>
      </c>
      <c r="I7826">
        <v>666.44319999999993</v>
      </c>
      <c r="J7826">
        <f>SUMIFS(I:I,B:B,Table1_2[[#This Row],[Category Level 2]],D:D,Table1_2[[#This Row],[Brand]],E:E,Table1_2[[#This Row],[Region]],F:F,Table1_2[[#This Row],[Measure]],G:G,Table1_2[[#This Row],[Year]],H:H,"&lt;="&amp;Table1_2[[#This Row],[Month]])</f>
        <v>1973.6096</v>
      </c>
      <c r="K7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12401.5376</v>
      </c>
      <c r="N7826">
        <f>Table1_2[[#This Row],[Value]]*2.5</f>
        <v>1666.1079999999997</v>
      </c>
    </row>
    <row r="7827" spans="1:14" x14ac:dyDescent="0.25">
      <c r="A7827" t="s">
        <v>11</v>
      </c>
      <c r="B7827" t="s">
        <v>50</v>
      </c>
      <c r="C7827" t="s">
        <v>35</v>
      </c>
      <c r="D7827" t="s">
        <v>36</v>
      </c>
      <c r="E7827" t="s">
        <v>25</v>
      </c>
      <c r="F7827" t="s">
        <v>23</v>
      </c>
      <c r="G7827" t="s">
        <v>20</v>
      </c>
      <c r="H7827">
        <v>3</v>
      </c>
      <c r="I7827">
        <v>1022.9712</v>
      </c>
      <c r="J7827">
        <f>SUMIFS(I:I,B:B,Table1_2[[#This Row],[Category Level 2]],D:D,Table1_2[[#This Row],[Brand]],E:E,Table1_2[[#This Row],[Region]],F:F,Table1_2[[#This Row],[Measure]],G:G,Table1_2[[#This Row],[Year]],H:H,"&lt;="&amp;Table1_2[[#This Row],[Month]])</f>
        <v>2996.5807999999997</v>
      </c>
      <c r="K7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11319.5088</v>
      </c>
      <c r="N7827">
        <f>Table1_2[[#This Row],[Value]]*2.5</f>
        <v>2557.4279999999999</v>
      </c>
    </row>
    <row r="7828" spans="1:14" x14ac:dyDescent="0.25">
      <c r="A7828" t="s">
        <v>11</v>
      </c>
      <c r="B7828" t="s">
        <v>50</v>
      </c>
      <c r="C7828" t="s">
        <v>35</v>
      </c>
      <c r="D7828" t="s">
        <v>36</v>
      </c>
      <c r="E7828" t="s">
        <v>25</v>
      </c>
      <c r="F7828" t="s">
        <v>23</v>
      </c>
      <c r="G7828" t="s">
        <v>20</v>
      </c>
      <c r="H7828">
        <v>4</v>
      </c>
      <c r="I7828">
        <v>1234.0128</v>
      </c>
      <c r="J7828">
        <f>SUMIFS(I:I,B:B,Table1_2[[#This Row],[Category Level 2]],D:D,Table1_2[[#This Row],[Brand]],E:E,Table1_2[[#This Row],[Region]],F:F,Table1_2[[#This Row],[Measure]],G:G,Table1_2[[#This Row],[Year]],H:H,"&lt;="&amp;Table1_2[[#This Row],[Month]])</f>
        <v>4230.5936000000002</v>
      </c>
      <c r="K7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11722.5216</v>
      </c>
      <c r="N7828">
        <f>Table1_2[[#This Row],[Value]]*2.5</f>
        <v>3085.0320000000002</v>
      </c>
    </row>
    <row r="7829" spans="1:14" x14ac:dyDescent="0.25">
      <c r="A7829" t="s">
        <v>11</v>
      </c>
      <c r="B7829" t="s">
        <v>50</v>
      </c>
      <c r="C7829" t="s">
        <v>35</v>
      </c>
      <c r="D7829" t="s">
        <v>36</v>
      </c>
      <c r="E7829" t="s">
        <v>25</v>
      </c>
      <c r="F7829" t="s">
        <v>23</v>
      </c>
      <c r="G7829" t="s">
        <v>20</v>
      </c>
      <c r="H7829">
        <v>5</v>
      </c>
      <c r="I7829">
        <v>865.65599999999995</v>
      </c>
      <c r="J7829">
        <f>SUMIFS(I:I,B:B,Table1_2[[#This Row],[Category Level 2]],D:D,Table1_2[[#This Row],[Brand]],E:E,Table1_2[[#This Row],[Region]],F:F,Table1_2[[#This Row],[Measure]],G:G,Table1_2[[#This Row],[Year]],H:H,"&lt;="&amp;Table1_2[[#This Row],[Month]])</f>
        <v>5096.2496000000001</v>
      </c>
      <c r="K7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11952.177599999999</v>
      </c>
      <c r="N7829">
        <f>Table1_2[[#This Row],[Value]]*2.5</f>
        <v>2164.14</v>
      </c>
    </row>
    <row r="7830" spans="1:14" x14ac:dyDescent="0.25">
      <c r="A7830" t="s">
        <v>11</v>
      </c>
      <c r="B7830" t="s">
        <v>50</v>
      </c>
      <c r="C7830" t="s">
        <v>35</v>
      </c>
      <c r="D7830" t="s">
        <v>36</v>
      </c>
      <c r="E7830" t="s">
        <v>25</v>
      </c>
      <c r="F7830" t="s">
        <v>23</v>
      </c>
      <c r="G7830" t="s">
        <v>20</v>
      </c>
      <c r="H7830">
        <v>6</v>
      </c>
      <c r="I7830">
        <v>952.87519999999995</v>
      </c>
      <c r="J7830">
        <f>SUMIFS(I:I,B:B,Table1_2[[#This Row],[Category Level 2]],D:D,Table1_2[[#This Row],[Brand]],E:E,Table1_2[[#This Row],[Region]],F:F,Table1_2[[#This Row],[Measure]],G:G,Table1_2[[#This Row],[Year]],H:H,"&lt;="&amp;Table1_2[[#This Row],[Month]])</f>
        <v>6049.1247999999996</v>
      </c>
      <c r="K7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11961.052799999999</v>
      </c>
      <c r="N7830">
        <f>Table1_2[[#This Row],[Value]]*2.5</f>
        <v>2382.1880000000001</v>
      </c>
    </row>
    <row r="7831" spans="1:14" x14ac:dyDescent="0.25">
      <c r="A7831" t="s">
        <v>11</v>
      </c>
      <c r="B7831" t="s">
        <v>50</v>
      </c>
      <c r="C7831" t="s">
        <v>35</v>
      </c>
      <c r="D7831" t="s">
        <v>36</v>
      </c>
      <c r="E7831" t="s">
        <v>25</v>
      </c>
      <c r="F7831" t="s">
        <v>23</v>
      </c>
      <c r="G7831" t="s">
        <v>20</v>
      </c>
      <c r="H7831">
        <v>7</v>
      </c>
      <c r="I7831">
        <v>1211.9888000000001</v>
      </c>
      <c r="J7831">
        <f>SUMIFS(I:I,B:B,Table1_2[[#This Row],[Category Level 2]],D:D,Table1_2[[#This Row],[Brand]],E:E,Table1_2[[#This Row],[Region]],F:F,Table1_2[[#This Row],[Measure]],G:G,Table1_2[[#This Row],[Year]],H:H,"&lt;="&amp;Table1_2[[#This Row],[Month]])</f>
        <v>7261.1135999999997</v>
      </c>
      <c r="K7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12137.0416</v>
      </c>
      <c r="N7831">
        <f>Table1_2[[#This Row],[Value]]*2.5</f>
        <v>3029.9720000000002</v>
      </c>
    </row>
    <row r="7832" spans="1:14" x14ac:dyDescent="0.25">
      <c r="A7832" t="s">
        <v>11</v>
      </c>
      <c r="B7832" t="s">
        <v>50</v>
      </c>
      <c r="C7832" t="s">
        <v>35</v>
      </c>
      <c r="D7832" t="s">
        <v>36</v>
      </c>
      <c r="E7832" t="s">
        <v>25</v>
      </c>
      <c r="F7832" t="s">
        <v>23</v>
      </c>
      <c r="G7832" t="s">
        <v>20</v>
      </c>
      <c r="H7832">
        <v>8</v>
      </c>
      <c r="I7832">
        <v>717.48320000000001</v>
      </c>
      <c r="J7832">
        <f>SUMIFS(I:I,B:B,Table1_2[[#This Row],[Category Level 2]],D:D,Table1_2[[#This Row],[Brand]],E:E,Table1_2[[#This Row],[Region]],F:F,Table1_2[[#This Row],[Measure]],G:G,Table1_2[[#This Row],[Year]],H:H,"&lt;="&amp;Table1_2[[#This Row],[Month]])</f>
        <v>7978.5967999999993</v>
      </c>
      <c r="K7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12117.524799999999</v>
      </c>
      <c r="N7832">
        <f>Table1_2[[#This Row],[Value]]*2.5</f>
        <v>1793.7080000000001</v>
      </c>
    </row>
    <row r="7833" spans="1:14" x14ac:dyDescent="0.25">
      <c r="A7833" t="s">
        <v>11</v>
      </c>
      <c r="B7833" t="s">
        <v>50</v>
      </c>
      <c r="C7833" t="s">
        <v>35</v>
      </c>
      <c r="D7833" t="s">
        <v>36</v>
      </c>
      <c r="E7833" t="s">
        <v>25</v>
      </c>
      <c r="F7833" t="s">
        <v>23</v>
      </c>
      <c r="G7833" t="s">
        <v>20</v>
      </c>
      <c r="H7833">
        <v>9</v>
      </c>
      <c r="I7833">
        <v>834.83839999999998</v>
      </c>
      <c r="J7833">
        <f>SUMIFS(I:I,B:B,Table1_2[[#This Row],[Category Level 2]],D:D,Table1_2[[#This Row],[Brand]],E:E,Table1_2[[#This Row],[Region]],F:F,Table1_2[[#This Row],[Measure]],G:G,Table1_2[[#This Row],[Year]],H:H,"&lt;="&amp;Table1_2[[#This Row],[Month]])</f>
        <v>8813.4351999999999</v>
      </c>
      <c r="K7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11863.3632</v>
      </c>
      <c r="N7833">
        <f>Table1_2[[#This Row],[Value]]*2.5</f>
        <v>2087.096</v>
      </c>
    </row>
    <row r="7834" spans="1:14" x14ac:dyDescent="0.25">
      <c r="A7834" t="s">
        <v>11</v>
      </c>
      <c r="B7834" t="s">
        <v>50</v>
      </c>
      <c r="C7834" t="s">
        <v>35</v>
      </c>
      <c r="D7834" t="s">
        <v>36</v>
      </c>
      <c r="E7834" t="s">
        <v>25</v>
      </c>
      <c r="F7834" t="s">
        <v>23</v>
      </c>
      <c r="G7834" t="s">
        <v>20</v>
      </c>
      <c r="H7834">
        <v>10</v>
      </c>
      <c r="I7834">
        <v>1457.5408</v>
      </c>
      <c r="J7834">
        <f>SUMIFS(I:I,B:B,Table1_2[[#This Row],[Category Level 2]],D:D,Table1_2[[#This Row],[Brand]],E:E,Table1_2[[#This Row],[Region]],F:F,Table1_2[[#This Row],[Measure]],G:G,Table1_2[[#This Row],[Year]],H:H,"&lt;="&amp;Table1_2[[#This Row],[Month]])</f>
        <v>10270.976000000001</v>
      </c>
      <c r="K7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12251.904</v>
      </c>
      <c r="N7834">
        <f>Table1_2[[#This Row],[Value]]*2.5</f>
        <v>3643.8519999999999</v>
      </c>
    </row>
    <row r="7835" spans="1:14" x14ac:dyDescent="0.25">
      <c r="A7835" t="s">
        <v>11</v>
      </c>
      <c r="B7835" t="s">
        <v>50</v>
      </c>
      <c r="C7835" t="s">
        <v>35</v>
      </c>
      <c r="D7835" t="s">
        <v>36</v>
      </c>
      <c r="E7835" t="s">
        <v>25</v>
      </c>
      <c r="F7835" t="s">
        <v>23</v>
      </c>
      <c r="G7835" t="s">
        <v>20</v>
      </c>
      <c r="H7835">
        <v>11</v>
      </c>
      <c r="I7835">
        <v>1333.3807999999999</v>
      </c>
      <c r="J7835">
        <f>SUMIFS(I:I,B:B,Table1_2[[#This Row],[Category Level 2]],D:D,Table1_2[[#This Row],[Brand]],E:E,Table1_2[[#This Row],[Region]],F:F,Table1_2[[#This Row],[Measure]],G:G,Table1_2[[#This Row],[Year]],H:H,"&lt;="&amp;Table1_2[[#This Row],[Month]])</f>
        <v>11604.356800000001</v>
      </c>
      <c r="K7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12635.284800000001</v>
      </c>
      <c r="N7835">
        <f>Table1_2[[#This Row],[Value]]*2.5</f>
        <v>3333.4519999999998</v>
      </c>
    </row>
    <row r="7836" spans="1:14" x14ac:dyDescent="0.25">
      <c r="A7836" t="s">
        <v>11</v>
      </c>
      <c r="B7836" t="s">
        <v>50</v>
      </c>
      <c r="C7836" t="s">
        <v>35</v>
      </c>
      <c r="D7836" t="s">
        <v>36</v>
      </c>
      <c r="E7836" t="s">
        <v>25</v>
      </c>
      <c r="F7836" t="s">
        <v>23</v>
      </c>
      <c r="G7836" t="s">
        <v>20</v>
      </c>
      <c r="H7836">
        <v>12</v>
      </c>
      <c r="I7836">
        <v>1202.3440000000001</v>
      </c>
      <c r="J7836">
        <f>SUMIFS(I:I,B:B,Table1_2[[#This Row],[Category Level 2]],D:D,Table1_2[[#This Row],[Brand]],E:E,Table1_2[[#This Row],[Region]],F:F,Table1_2[[#This Row],[Measure]],G:G,Table1_2[[#This Row],[Year]],H:H,"&lt;="&amp;Table1_2[[#This Row],[Month]])</f>
        <v>12806.700800000002</v>
      </c>
      <c r="K7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12806.700800000002</v>
      </c>
      <c r="N7836">
        <f>Table1_2[[#This Row],[Value]]*2.5</f>
        <v>3005.86</v>
      </c>
    </row>
    <row r="7837" spans="1:14" x14ac:dyDescent="0.25">
      <c r="A7837" t="s">
        <v>11</v>
      </c>
      <c r="B7837" t="s">
        <v>50</v>
      </c>
      <c r="C7837" t="s">
        <v>35</v>
      </c>
      <c r="D7837" t="s">
        <v>36</v>
      </c>
      <c r="E7837" t="s">
        <v>25</v>
      </c>
      <c r="F7837" t="s">
        <v>23</v>
      </c>
      <c r="G7837" t="s">
        <v>21</v>
      </c>
      <c r="H7837">
        <v>1</v>
      </c>
      <c r="I7837">
        <v>1055.8784000000001</v>
      </c>
      <c r="J7837">
        <f>SUMIFS(I:I,B:B,Table1_2[[#This Row],[Category Level 2]],D:D,Table1_2[[#This Row],[Brand]],E:E,Table1_2[[#This Row],[Region]],F:F,Table1_2[[#This Row],[Measure]],G:G,Table1_2[[#This Row],[Year]],H:H,"&lt;="&amp;Table1_2[[#This Row],[Month]])</f>
        <v>1055.8784000000001</v>
      </c>
      <c r="K7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12555.4128</v>
      </c>
      <c r="N7837">
        <f>Table1_2[[#This Row],[Value]]*2.5</f>
        <v>2639.6959999999999</v>
      </c>
    </row>
    <row r="7838" spans="1:14" x14ac:dyDescent="0.25">
      <c r="A7838" t="s">
        <v>11</v>
      </c>
      <c r="B7838" t="s">
        <v>50</v>
      </c>
      <c r="C7838" t="s">
        <v>35</v>
      </c>
      <c r="D7838" t="s">
        <v>36</v>
      </c>
      <c r="E7838" t="s">
        <v>25</v>
      </c>
      <c r="F7838" t="s">
        <v>23</v>
      </c>
      <c r="G7838" t="s">
        <v>21</v>
      </c>
      <c r="H7838">
        <v>2</v>
      </c>
      <c r="I7838">
        <v>1356.4063999999998</v>
      </c>
      <c r="J7838">
        <f>SUMIFS(I:I,B:B,Table1_2[[#This Row],[Category Level 2]],D:D,Table1_2[[#This Row],[Brand]],E:E,Table1_2[[#This Row],[Region]],F:F,Table1_2[[#This Row],[Measure]],G:G,Table1_2[[#This Row],[Year]],H:H,"&lt;="&amp;Table1_2[[#This Row],[Month]])</f>
        <v>2412.2847999999999</v>
      </c>
      <c r="K7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13245.375999999998</v>
      </c>
      <c r="N7838">
        <f>Table1_2[[#This Row],[Value]]*2.5</f>
        <v>3391.0159999999996</v>
      </c>
    </row>
    <row r="7839" spans="1:14" x14ac:dyDescent="0.25">
      <c r="A7839" t="s">
        <v>11</v>
      </c>
      <c r="B7839" t="s">
        <v>50</v>
      </c>
      <c r="C7839" t="s">
        <v>35</v>
      </c>
      <c r="D7839" t="s">
        <v>36</v>
      </c>
      <c r="E7839" t="s">
        <v>25</v>
      </c>
      <c r="F7839" t="s">
        <v>23</v>
      </c>
      <c r="G7839" t="s">
        <v>21</v>
      </c>
      <c r="H7839">
        <v>3</v>
      </c>
      <c r="I7839">
        <v>1384.5152</v>
      </c>
      <c r="J7839">
        <f>SUMIFS(I:I,B:B,Table1_2[[#This Row],[Category Level 2]],D:D,Table1_2[[#This Row],[Brand]],E:E,Table1_2[[#This Row],[Region]],F:F,Table1_2[[#This Row],[Measure]],G:G,Table1_2[[#This Row],[Year]],H:H,"&lt;="&amp;Table1_2[[#This Row],[Month]])</f>
        <v>3796.8</v>
      </c>
      <c r="K7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13606.919999999998</v>
      </c>
      <c r="N7839">
        <f>Table1_2[[#This Row],[Value]]*2.5</f>
        <v>3461.288</v>
      </c>
    </row>
    <row r="7840" spans="1:14" x14ac:dyDescent="0.25">
      <c r="A7840" t="s">
        <v>11</v>
      </c>
      <c r="B7840" t="s">
        <v>50</v>
      </c>
      <c r="C7840" t="s">
        <v>35</v>
      </c>
      <c r="D7840" t="s">
        <v>36</v>
      </c>
      <c r="E7840" t="s">
        <v>25</v>
      </c>
      <c r="F7840" t="s">
        <v>23</v>
      </c>
      <c r="G7840" t="s">
        <v>21</v>
      </c>
      <c r="H7840">
        <v>4</v>
      </c>
      <c r="I7840">
        <v>944.01119999999992</v>
      </c>
      <c r="J7840">
        <f>SUMIFS(I:I,B:B,Table1_2[[#This Row],[Category Level 2]],D:D,Table1_2[[#This Row],[Brand]],E:E,Table1_2[[#This Row],[Region]],F:F,Table1_2[[#This Row],[Measure]],G:G,Table1_2[[#This Row],[Year]],H:H,"&lt;="&amp;Table1_2[[#This Row],[Month]])</f>
        <v>4740.8112000000001</v>
      </c>
      <c r="K7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13316.918399999999</v>
      </c>
      <c r="N7840">
        <f>Table1_2[[#This Row],[Value]]*2.5</f>
        <v>2360.0279999999998</v>
      </c>
    </row>
    <row r="7841" spans="1:14" x14ac:dyDescent="0.25">
      <c r="A7841" t="s">
        <v>11</v>
      </c>
      <c r="B7841" t="s">
        <v>50</v>
      </c>
      <c r="C7841" t="s">
        <v>35</v>
      </c>
      <c r="D7841" t="s">
        <v>36</v>
      </c>
      <c r="E7841" t="s">
        <v>25</v>
      </c>
      <c r="F7841" t="s">
        <v>23</v>
      </c>
      <c r="G7841" t="s">
        <v>21</v>
      </c>
      <c r="H7841">
        <v>5</v>
      </c>
      <c r="I7841">
        <v>1328.8704</v>
      </c>
      <c r="J7841">
        <f>SUMIFS(I:I,B:B,Table1_2[[#This Row],[Category Level 2]],D:D,Table1_2[[#This Row],[Brand]],E:E,Table1_2[[#This Row],[Region]],F:F,Table1_2[[#This Row],[Measure]],G:G,Table1_2[[#This Row],[Year]],H:H,"&lt;="&amp;Table1_2[[#This Row],[Month]])</f>
        <v>6069.6815999999999</v>
      </c>
      <c r="K7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13780.132799999999</v>
      </c>
      <c r="N7841">
        <f>Table1_2[[#This Row],[Value]]*2.5</f>
        <v>3322.1759999999999</v>
      </c>
    </row>
    <row r="7842" spans="1:14" x14ac:dyDescent="0.25">
      <c r="A7842" t="s">
        <v>11</v>
      </c>
      <c r="B7842" t="s">
        <v>50</v>
      </c>
      <c r="C7842" t="s">
        <v>35</v>
      </c>
      <c r="D7842" t="s">
        <v>36</v>
      </c>
      <c r="E7842" t="s">
        <v>25</v>
      </c>
      <c r="F7842" t="s">
        <v>23</v>
      </c>
      <c r="G7842" t="s">
        <v>21</v>
      </c>
      <c r="H7842">
        <v>6</v>
      </c>
      <c r="I7842">
        <v>1254.5888</v>
      </c>
      <c r="J7842">
        <f>SUMIFS(I:I,B:B,Table1_2[[#This Row],[Category Level 2]],D:D,Table1_2[[#This Row],[Brand]],E:E,Table1_2[[#This Row],[Region]],F:F,Table1_2[[#This Row],[Measure]],G:G,Table1_2[[#This Row],[Year]],H:H,"&lt;="&amp;Table1_2[[#This Row],[Month]])</f>
        <v>7324.2703999999994</v>
      </c>
      <c r="K7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14081.846399999999</v>
      </c>
      <c r="N7842">
        <f>Table1_2[[#This Row],[Value]]*2.5</f>
        <v>3136.4719999999998</v>
      </c>
    </row>
    <row r="7843" spans="1:14" x14ac:dyDescent="0.25">
      <c r="A7843" t="s">
        <v>11</v>
      </c>
      <c r="B7843" t="s">
        <v>50</v>
      </c>
      <c r="C7843" t="s">
        <v>35</v>
      </c>
      <c r="D7843" t="s">
        <v>36</v>
      </c>
      <c r="E7843" t="s">
        <v>25</v>
      </c>
      <c r="F7843" t="s">
        <v>23</v>
      </c>
      <c r="G7843" t="s">
        <v>21</v>
      </c>
      <c r="H7843">
        <v>7</v>
      </c>
      <c r="I7843">
        <v>1541.1168</v>
      </c>
      <c r="J7843">
        <f>SUMIFS(I:I,B:B,Table1_2[[#This Row],[Category Level 2]],D:D,Table1_2[[#This Row],[Brand]],E:E,Table1_2[[#This Row],[Region]],F:F,Table1_2[[#This Row],[Measure]],G:G,Table1_2[[#This Row],[Year]],H:H,"&lt;="&amp;Table1_2[[#This Row],[Month]])</f>
        <v>8865.3871999999992</v>
      </c>
      <c r="K7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14410.974399999999</v>
      </c>
      <c r="N7843">
        <f>Table1_2[[#This Row],[Value]]*2.5</f>
        <v>3852.7919999999999</v>
      </c>
    </row>
    <row r="7844" spans="1:14" x14ac:dyDescent="0.25">
      <c r="A7844" t="s">
        <v>11</v>
      </c>
      <c r="B7844" t="s">
        <v>50</v>
      </c>
      <c r="C7844" t="s">
        <v>35</v>
      </c>
      <c r="D7844" t="s">
        <v>36</v>
      </c>
      <c r="E7844" t="s">
        <v>25</v>
      </c>
      <c r="F7844" t="s">
        <v>23</v>
      </c>
      <c r="G7844" t="s">
        <v>21</v>
      </c>
      <c r="H7844">
        <v>8</v>
      </c>
      <c r="I7844">
        <v>1095.5375999999999</v>
      </c>
      <c r="J7844">
        <f>SUMIFS(I:I,B:B,Table1_2[[#This Row],[Category Level 2]],D:D,Table1_2[[#This Row],[Brand]],E:E,Table1_2[[#This Row],[Region]],F:F,Table1_2[[#This Row],[Measure]],G:G,Table1_2[[#This Row],[Year]],H:H,"&lt;="&amp;Table1_2[[#This Row],[Month]])</f>
        <v>9960.9247999999989</v>
      </c>
      <c r="K7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14789.028799999998</v>
      </c>
      <c r="N7844">
        <f>Table1_2[[#This Row],[Value]]*2.5</f>
        <v>2738.8439999999996</v>
      </c>
    </row>
    <row r="7845" spans="1:14" x14ac:dyDescent="0.25">
      <c r="A7845" t="s">
        <v>11</v>
      </c>
      <c r="B7845" t="s">
        <v>50</v>
      </c>
      <c r="C7845" t="s">
        <v>35</v>
      </c>
      <c r="D7845" t="s">
        <v>36</v>
      </c>
      <c r="E7845" t="s">
        <v>25</v>
      </c>
      <c r="F7845" t="s">
        <v>23</v>
      </c>
      <c r="G7845" t="s">
        <v>21</v>
      </c>
      <c r="H7845">
        <v>9</v>
      </c>
      <c r="I7845">
        <v>1293.8815999999999</v>
      </c>
      <c r="J7845">
        <f>SUMIFS(I:I,B:B,Table1_2[[#This Row],[Category Level 2]],D:D,Table1_2[[#This Row],[Brand]],E:E,Table1_2[[#This Row],[Region]],F:F,Table1_2[[#This Row],[Measure]],G:G,Table1_2[[#This Row],[Year]],H:H,"&lt;="&amp;Table1_2[[#This Row],[Month]])</f>
        <v>11254.806399999999</v>
      </c>
      <c r="K7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15248.072</v>
      </c>
      <c r="N7845">
        <f>Table1_2[[#This Row],[Value]]*2.5</f>
        <v>3234.7039999999997</v>
      </c>
    </row>
    <row r="7846" spans="1:14" x14ac:dyDescent="0.25">
      <c r="A7846" t="s">
        <v>11</v>
      </c>
      <c r="B7846" t="s">
        <v>50</v>
      </c>
      <c r="C7846" t="s">
        <v>35</v>
      </c>
      <c r="D7846" t="s">
        <v>36</v>
      </c>
      <c r="E7846" t="s">
        <v>25</v>
      </c>
      <c r="F7846" t="s">
        <v>23</v>
      </c>
      <c r="G7846" t="s">
        <v>21</v>
      </c>
      <c r="H7846">
        <v>10</v>
      </c>
      <c r="I7846">
        <v>1554.08</v>
      </c>
      <c r="J7846">
        <f>SUMIFS(I:I,B:B,Table1_2[[#This Row],[Category Level 2]],D:D,Table1_2[[#This Row],[Brand]],E:E,Table1_2[[#This Row],[Region]],F:F,Table1_2[[#This Row],[Measure]],G:G,Table1_2[[#This Row],[Year]],H:H,"&lt;="&amp;Table1_2[[#This Row],[Month]])</f>
        <v>12808.886399999999</v>
      </c>
      <c r="K7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15344.611199999999</v>
      </c>
      <c r="N7846">
        <f>Table1_2[[#This Row],[Value]]*2.5</f>
        <v>3885.2</v>
      </c>
    </row>
    <row r="7847" spans="1:14" x14ac:dyDescent="0.25">
      <c r="A7847" t="s">
        <v>11</v>
      </c>
      <c r="B7847" t="s">
        <v>50</v>
      </c>
      <c r="C7847" t="s">
        <v>35</v>
      </c>
      <c r="D7847" t="s">
        <v>36</v>
      </c>
      <c r="E7847" t="s">
        <v>25</v>
      </c>
      <c r="F7847" t="s">
        <v>23</v>
      </c>
      <c r="G7847" t="s">
        <v>21</v>
      </c>
      <c r="H7847">
        <v>11</v>
      </c>
      <c r="I7847">
        <v>1426.4448</v>
      </c>
      <c r="J7847">
        <f>SUMIFS(I:I,B:B,Table1_2[[#This Row],[Category Level 2]],D:D,Table1_2[[#This Row],[Brand]],E:E,Table1_2[[#This Row],[Region]],F:F,Table1_2[[#This Row],[Measure]],G:G,Table1_2[[#This Row],[Year]],H:H,"&lt;="&amp;Table1_2[[#This Row],[Month]])</f>
        <v>14235.331199999999</v>
      </c>
      <c r="K7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15437.675199999998</v>
      </c>
      <c r="N7847">
        <f>Table1_2[[#This Row],[Value]]*2.5</f>
        <v>3566.1120000000001</v>
      </c>
    </row>
    <row r="7848" spans="1:14" x14ac:dyDescent="0.25">
      <c r="A7848" t="s">
        <v>11</v>
      </c>
      <c r="B7848" t="s">
        <v>50</v>
      </c>
      <c r="C7848" t="s">
        <v>35</v>
      </c>
      <c r="D7848" t="s">
        <v>36</v>
      </c>
      <c r="E7848" t="s">
        <v>25</v>
      </c>
      <c r="F7848" t="s">
        <v>23</v>
      </c>
      <c r="G7848" t="s">
        <v>21</v>
      </c>
      <c r="H7848">
        <v>12</v>
      </c>
      <c r="I7848">
        <v>1769.2655999999999</v>
      </c>
      <c r="J7848">
        <f>SUMIFS(I:I,B:B,Table1_2[[#This Row],[Category Level 2]],D:D,Table1_2[[#This Row],[Brand]],E:E,Table1_2[[#This Row],[Region]],F:F,Table1_2[[#This Row],[Measure]],G:G,Table1_2[[#This Row],[Year]],H:H,"&lt;="&amp;Table1_2[[#This Row],[Month]])</f>
        <v>16004.596799999999</v>
      </c>
      <c r="K7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16004.596799999999</v>
      </c>
      <c r="N7848">
        <f>Table1_2[[#This Row],[Value]]*2.5</f>
        <v>4423.1639999999998</v>
      </c>
    </row>
    <row r="7849" spans="1:14" x14ac:dyDescent="0.25">
      <c r="A7849" t="s">
        <v>11</v>
      </c>
      <c r="B7849" t="s">
        <v>50</v>
      </c>
      <c r="C7849" t="s">
        <v>35</v>
      </c>
      <c r="D7849" t="s">
        <v>36</v>
      </c>
      <c r="E7849" t="s">
        <v>25</v>
      </c>
      <c r="F7849" t="s">
        <v>23</v>
      </c>
      <c r="G7849" t="s">
        <v>22</v>
      </c>
      <c r="H7849">
        <v>1</v>
      </c>
      <c r="I7849">
        <v>2071.3552</v>
      </c>
      <c r="J7849">
        <f>SUMIFS(I:I,B:B,Table1_2[[#This Row],[Category Level 2]],D:D,Table1_2[[#This Row],[Brand]],E:E,Table1_2[[#This Row],[Region]],F:F,Table1_2[[#This Row],[Measure]],G:G,Table1_2[[#This Row],[Year]],H:H,"&lt;="&amp;Table1_2[[#This Row],[Month]])</f>
        <v>2071.3552</v>
      </c>
      <c r="K7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17020.0736</v>
      </c>
      <c r="N7849">
        <f>Table1_2[[#This Row],[Value]]*2.5</f>
        <v>5178.3879999999999</v>
      </c>
    </row>
    <row r="7850" spans="1:14" x14ac:dyDescent="0.25">
      <c r="A7850" t="s">
        <v>11</v>
      </c>
      <c r="B7850" t="s">
        <v>50</v>
      </c>
      <c r="C7850" t="s">
        <v>35</v>
      </c>
      <c r="D7850" t="s">
        <v>36</v>
      </c>
      <c r="E7850" t="s">
        <v>25</v>
      </c>
      <c r="F7850" t="s">
        <v>23</v>
      </c>
      <c r="G7850" t="s">
        <v>22</v>
      </c>
      <c r="H7850">
        <v>2</v>
      </c>
      <c r="I7850">
        <v>1817.2175999999999</v>
      </c>
      <c r="J7850">
        <f>SUMIFS(I:I,B:B,Table1_2[[#This Row],[Category Level 2]],D:D,Table1_2[[#This Row],[Brand]],E:E,Table1_2[[#This Row],[Region]],F:F,Table1_2[[#This Row],[Measure]],G:G,Table1_2[[#This Row],[Year]],H:H,"&lt;="&amp;Table1_2[[#This Row],[Month]])</f>
        <v>3888.5727999999999</v>
      </c>
      <c r="K7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17480.8848</v>
      </c>
      <c r="N7850">
        <f>Table1_2[[#This Row],[Value]]*2.5</f>
        <v>4543.0439999999999</v>
      </c>
    </row>
    <row r="7851" spans="1:14" x14ac:dyDescent="0.25">
      <c r="A7851" t="s">
        <v>11</v>
      </c>
      <c r="B7851" t="s">
        <v>50</v>
      </c>
      <c r="C7851" t="s">
        <v>35</v>
      </c>
      <c r="D7851" t="s">
        <v>36</v>
      </c>
      <c r="E7851" t="s">
        <v>25</v>
      </c>
      <c r="F7851" t="s">
        <v>23</v>
      </c>
      <c r="G7851" t="s">
        <v>22</v>
      </c>
      <c r="H7851">
        <v>3</v>
      </c>
      <c r="I7851">
        <v>1798.1568</v>
      </c>
      <c r="J7851">
        <f>SUMIFS(I:I,B:B,Table1_2[[#This Row],[Category Level 2]],D:D,Table1_2[[#This Row],[Brand]],E:E,Table1_2[[#This Row],[Region]],F:F,Table1_2[[#This Row],[Measure]],G:G,Table1_2[[#This Row],[Year]],H:H,"&lt;="&amp;Table1_2[[#This Row],[Month]])</f>
        <v>5686.7295999999997</v>
      </c>
      <c r="K7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17894.526399999999</v>
      </c>
      <c r="N7851">
        <f>Table1_2[[#This Row],[Value]]*2.5</f>
        <v>4495.3919999999998</v>
      </c>
    </row>
    <row r="7852" spans="1:14" x14ac:dyDescent="0.25">
      <c r="A7852" t="s">
        <v>11</v>
      </c>
      <c r="B7852" t="s">
        <v>50</v>
      </c>
      <c r="C7852" t="s">
        <v>51</v>
      </c>
      <c r="D7852" t="s">
        <v>52</v>
      </c>
      <c r="E7852" t="s">
        <v>15</v>
      </c>
      <c r="F7852" t="s">
        <v>16</v>
      </c>
      <c r="G7852" t="s">
        <v>17</v>
      </c>
      <c r="H7852">
        <v>1</v>
      </c>
      <c r="I7852">
        <v>813.46720000000005</v>
      </c>
      <c r="J7852">
        <f>SUMIFS(I:I,B:B,Table1_2[[#This Row],[Category Level 2]],D:D,Table1_2[[#This Row],[Brand]],E:E,Table1_2[[#This Row],[Region]],F:F,Table1_2[[#This Row],[Measure]],G:G,Table1_2[[#This Row],[Year]],H:H,"&lt;="&amp;Table1_2[[#This Row],[Month]])</f>
        <v>813.46720000000005</v>
      </c>
      <c r="K7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813.46720000000005</v>
      </c>
      <c r="N7852">
        <f>Table1_2[[#This Row],[Value]]*2.5</f>
        <v>2033.6680000000001</v>
      </c>
    </row>
    <row r="7853" spans="1:14" x14ac:dyDescent="0.25">
      <c r="A7853" t="s">
        <v>11</v>
      </c>
      <c r="B7853" t="s">
        <v>50</v>
      </c>
      <c r="C7853" t="s">
        <v>51</v>
      </c>
      <c r="D7853" t="s">
        <v>52</v>
      </c>
      <c r="E7853" t="s">
        <v>15</v>
      </c>
      <c r="F7853" t="s">
        <v>16</v>
      </c>
      <c r="G7853" t="s">
        <v>17</v>
      </c>
      <c r="H7853">
        <v>2</v>
      </c>
      <c r="I7853">
        <v>730.59839999999997</v>
      </c>
      <c r="J7853">
        <f>SUMIFS(I:I,B:B,Table1_2[[#This Row],[Category Level 2]],D:D,Table1_2[[#This Row],[Brand]],E:E,Table1_2[[#This Row],[Region]],F:F,Table1_2[[#This Row],[Measure]],G:G,Table1_2[[#This Row],[Year]],H:H,"&lt;="&amp;Table1_2[[#This Row],[Month]])</f>
        <v>1544.0655999999999</v>
      </c>
      <c r="K7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1544.0655999999999</v>
      </c>
      <c r="N7853">
        <f>Table1_2[[#This Row],[Value]]*2.5</f>
        <v>1826.4959999999999</v>
      </c>
    </row>
    <row r="7854" spans="1:14" x14ac:dyDescent="0.25">
      <c r="A7854" t="s">
        <v>11</v>
      </c>
      <c r="B7854" t="s">
        <v>50</v>
      </c>
      <c r="C7854" t="s">
        <v>51</v>
      </c>
      <c r="D7854" t="s">
        <v>52</v>
      </c>
      <c r="E7854" t="s">
        <v>15</v>
      </c>
      <c r="F7854" t="s">
        <v>16</v>
      </c>
      <c r="G7854" t="s">
        <v>17</v>
      </c>
      <c r="H7854">
        <v>3</v>
      </c>
      <c r="I7854">
        <v>889.57119999999998</v>
      </c>
      <c r="J7854">
        <f>SUMIFS(I:I,B:B,Table1_2[[#This Row],[Category Level 2]],D:D,Table1_2[[#This Row],[Brand]],E:E,Table1_2[[#This Row],[Region]],F:F,Table1_2[[#This Row],[Measure]],G:G,Table1_2[[#This Row],[Year]],H:H,"&lt;="&amp;Table1_2[[#This Row],[Month]])</f>
        <v>2433.6367999999998</v>
      </c>
      <c r="K7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2433.6367999999998</v>
      </c>
      <c r="N7854">
        <f>Table1_2[[#This Row],[Value]]*2.5</f>
        <v>2223.9279999999999</v>
      </c>
    </row>
    <row r="7855" spans="1:14" x14ac:dyDescent="0.25">
      <c r="A7855" t="s">
        <v>11</v>
      </c>
      <c r="B7855" t="s">
        <v>50</v>
      </c>
      <c r="C7855" t="s">
        <v>51</v>
      </c>
      <c r="D7855" t="s">
        <v>52</v>
      </c>
      <c r="E7855" t="s">
        <v>15</v>
      </c>
      <c r="F7855" t="s">
        <v>16</v>
      </c>
      <c r="G7855" t="s">
        <v>17</v>
      </c>
      <c r="H7855">
        <v>4</v>
      </c>
      <c r="I7855">
        <v>669.71519999999998</v>
      </c>
      <c r="J7855">
        <f>SUMIFS(I:I,B:B,Table1_2[[#This Row],[Category Level 2]],D:D,Table1_2[[#This Row],[Brand]],E:E,Table1_2[[#This Row],[Region]],F:F,Table1_2[[#This Row],[Measure]],G:G,Table1_2[[#This Row],[Year]],H:H,"&lt;="&amp;Table1_2[[#This Row],[Month]])</f>
        <v>3103.3519999999999</v>
      </c>
      <c r="K7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3103.3519999999999</v>
      </c>
      <c r="N7855">
        <f>Table1_2[[#This Row],[Value]]*2.5</f>
        <v>1674.288</v>
      </c>
    </row>
    <row r="7856" spans="1:14" x14ac:dyDescent="0.25">
      <c r="A7856" t="s">
        <v>11</v>
      </c>
      <c r="B7856" t="s">
        <v>50</v>
      </c>
      <c r="C7856" t="s">
        <v>51</v>
      </c>
      <c r="D7856" t="s">
        <v>52</v>
      </c>
      <c r="E7856" t="s">
        <v>15</v>
      </c>
      <c r="F7856" t="s">
        <v>16</v>
      </c>
      <c r="G7856" t="s">
        <v>17</v>
      </c>
      <c r="H7856">
        <v>5</v>
      </c>
      <c r="I7856">
        <v>733.98080000000004</v>
      </c>
      <c r="J7856">
        <f>SUMIFS(I:I,B:B,Table1_2[[#This Row],[Category Level 2]],D:D,Table1_2[[#This Row],[Brand]],E:E,Table1_2[[#This Row],[Region]],F:F,Table1_2[[#This Row],[Measure]],G:G,Table1_2[[#This Row],[Year]],H:H,"&lt;="&amp;Table1_2[[#This Row],[Month]])</f>
        <v>3837.3328000000001</v>
      </c>
      <c r="K7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3837.3328000000001</v>
      </c>
      <c r="N7856">
        <f>Table1_2[[#This Row],[Value]]*2.5</f>
        <v>1834.9520000000002</v>
      </c>
    </row>
    <row r="7857" spans="1:14" x14ac:dyDescent="0.25">
      <c r="A7857" t="s">
        <v>11</v>
      </c>
      <c r="B7857" t="s">
        <v>50</v>
      </c>
      <c r="C7857" t="s">
        <v>51</v>
      </c>
      <c r="D7857" t="s">
        <v>52</v>
      </c>
      <c r="E7857" t="s">
        <v>15</v>
      </c>
      <c r="F7857" t="s">
        <v>16</v>
      </c>
      <c r="G7857" t="s">
        <v>17</v>
      </c>
      <c r="H7857">
        <v>6</v>
      </c>
      <c r="I7857">
        <v>791.48160000000007</v>
      </c>
      <c r="J7857">
        <f>SUMIFS(I:I,B:B,Table1_2[[#This Row],[Category Level 2]],D:D,Table1_2[[#This Row],[Brand]],E:E,Table1_2[[#This Row],[Region]],F:F,Table1_2[[#This Row],[Measure]],G:G,Table1_2[[#This Row],[Year]],H:H,"&lt;="&amp;Table1_2[[#This Row],[Month]])</f>
        <v>4628.8144000000002</v>
      </c>
      <c r="K7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4628.8144000000002</v>
      </c>
      <c r="N7857">
        <f>Table1_2[[#This Row],[Value]]*2.5</f>
        <v>1978.7040000000002</v>
      </c>
    </row>
    <row r="7858" spans="1:14" x14ac:dyDescent="0.25">
      <c r="A7858" t="s">
        <v>11</v>
      </c>
      <c r="B7858" t="s">
        <v>50</v>
      </c>
      <c r="C7858" t="s">
        <v>51</v>
      </c>
      <c r="D7858" t="s">
        <v>52</v>
      </c>
      <c r="E7858" t="s">
        <v>15</v>
      </c>
      <c r="F7858" t="s">
        <v>16</v>
      </c>
      <c r="G7858" t="s">
        <v>17</v>
      </c>
      <c r="H7858">
        <v>7</v>
      </c>
      <c r="I7858">
        <v>826.99680000000001</v>
      </c>
      <c r="J7858">
        <f>SUMIFS(I:I,B:B,Table1_2[[#This Row],[Category Level 2]],D:D,Table1_2[[#This Row],[Brand]],E:E,Table1_2[[#This Row],[Region]],F:F,Table1_2[[#This Row],[Measure]],G:G,Table1_2[[#This Row],[Year]],H:H,"&lt;="&amp;Table1_2[[#This Row],[Month]])</f>
        <v>5455.8112000000001</v>
      </c>
      <c r="K7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5455.8112000000001</v>
      </c>
      <c r="N7858">
        <f>Table1_2[[#This Row],[Value]]*2.5</f>
        <v>2067.4920000000002</v>
      </c>
    </row>
    <row r="7859" spans="1:14" x14ac:dyDescent="0.25">
      <c r="A7859" t="s">
        <v>11</v>
      </c>
      <c r="B7859" t="s">
        <v>50</v>
      </c>
      <c r="C7859" t="s">
        <v>51</v>
      </c>
      <c r="D7859" t="s">
        <v>52</v>
      </c>
      <c r="E7859" t="s">
        <v>15</v>
      </c>
      <c r="F7859" t="s">
        <v>16</v>
      </c>
      <c r="G7859" t="s">
        <v>17</v>
      </c>
      <c r="H7859">
        <v>8</v>
      </c>
      <c r="I7859">
        <v>656.18560000000002</v>
      </c>
      <c r="J7859">
        <f>SUMIFS(I:I,B:B,Table1_2[[#This Row],[Category Level 2]],D:D,Table1_2[[#This Row],[Brand]],E:E,Table1_2[[#This Row],[Region]],F:F,Table1_2[[#This Row],[Measure]],G:G,Table1_2[[#This Row],[Year]],H:H,"&lt;="&amp;Table1_2[[#This Row],[Month]])</f>
        <v>6111.9967999999999</v>
      </c>
      <c r="K7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6111.9967999999999</v>
      </c>
      <c r="N7859">
        <f>Table1_2[[#This Row],[Value]]*2.5</f>
        <v>1640.4639999999999</v>
      </c>
    </row>
    <row r="7860" spans="1:14" x14ac:dyDescent="0.25">
      <c r="A7860" t="s">
        <v>11</v>
      </c>
      <c r="B7860" t="s">
        <v>50</v>
      </c>
      <c r="C7860" t="s">
        <v>51</v>
      </c>
      <c r="D7860" t="s">
        <v>52</v>
      </c>
      <c r="E7860" t="s">
        <v>15</v>
      </c>
      <c r="F7860" t="s">
        <v>16</v>
      </c>
      <c r="G7860" t="s">
        <v>17</v>
      </c>
      <c r="H7860">
        <v>9</v>
      </c>
      <c r="I7860">
        <v>661.25919999999996</v>
      </c>
      <c r="J7860">
        <f>SUMIFS(I:I,B:B,Table1_2[[#This Row],[Category Level 2]],D:D,Table1_2[[#This Row],[Brand]],E:E,Table1_2[[#This Row],[Region]],F:F,Table1_2[[#This Row],[Measure]],G:G,Table1_2[[#This Row],[Year]],H:H,"&lt;="&amp;Table1_2[[#This Row],[Month]])</f>
        <v>6773.2559999999994</v>
      </c>
      <c r="K7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6773.2559999999994</v>
      </c>
      <c r="N7860">
        <f>Table1_2[[#This Row],[Value]]*2.5</f>
        <v>1653.1479999999999</v>
      </c>
    </row>
    <row r="7861" spans="1:14" x14ac:dyDescent="0.25">
      <c r="A7861" t="s">
        <v>11</v>
      </c>
      <c r="B7861" t="s">
        <v>50</v>
      </c>
      <c r="C7861" t="s">
        <v>51</v>
      </c>
      <c r="D7861" t="s">
        <v>52</v>
      </c>
      <c r="E7861" t="s">
        <v>15</v>
      </c>
      <c r="F7861" t="s">
        <v>16</v>
      </c>
      <c r="G7861" t="s">
        <v>17</v>
      </c>
      <c r="H7861">
        <v>10</v>
      </c>
      <c r="I7861">
        <v>754.27520000000004</v>
      </c>
      <c r="J7861">
        <f>SUMIFS(I:I,B:B,Table1_2[[#This Row],[Category Level 2]],D:D,Table1_2[[#This Row],[Brand]],E:E,Table1_2[[#This Row],[Region]],F:F,Table1_2[[#This Row],[Measure]],G:G,Table1_2[[#This Row],[Year]],H:H,"&lt;="&amp;Table1_2[[#This Row],[Month]])</f>
        <v>7527.5311999999994</v>
      </c>
      <c r="K7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7527.5311999999994</v>
      </c>
      <c r="N7861">
        <f>Table1_2[[#This Row],[Value]]*2.5</f>
        <v>1885.6880000000001</v>
      </c>
    </row>
    <row r="7862" spans="1:14" x14ac:dyDescent="0.25">
      <c r="A7862" t="s">
        <v>11</v>
      </c>
      <c r="B7862" t="s">
        <v>50</v>
      </c>
      <c r="C7862" t="s">
        <v>51</v>
      </c>
      <c r="D7862" t="s">
        <v>52</v>
      </c>
      <c r="E7862" t="s">
        <v>15</v>
      </c>
      <c r="F7862" t="s">
        <v>16</v>
      </c>
      <c r="G7862" t="s">
        <v>17</v>
      </c>
      <c r="H7862">
        <v>11</v>
      </c>
      <c r="I7862">
        <v>632.50880000000006</v>
      </c>
      <c r="J7862">
        <f>SUMIFS(I:I,B:B,Table1_2[[#This Row],[Category Level 2]],D:D,Table1_2[[#This Row],[Brand]],E:E,Table1_2[[#This Row],[Region]],F:F,Table1_2[[#This Row],[Measure]],G:G,Table1_2[[#This Row],[Year]],H:H,"&lt;="&amp;Table1_2[[#This Row],[Month]])</f>
        <v>8160.0399999999991</v>
      </c>
      <c r="K7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8160.0399999999991</v>
      </c>
      <c r="N7862">
        <f>Table1_2[[#This Row],[Value]]*2.5</f>
        <v>1581.2720000000002</v>
      </c>
    </row>
    <row r="7863" spans="1:14" x14ac:dyDescent="0.25">
      <c r="A7863" t="s">
        <v>11</v>
      </c>
      <c r="B7863" t="s">
        <v>50</v>
      </c>
      <c r="C7863" t="s">
        <v>51</v>
      </c>
      <c r="D7863" t="s">
        <v>52</v>
      </c>
      <c r="E7863" t="s">
        <v>15</v>
      </c>
      <c r="F7863" t="s">
        <v>16</v>
      </c>
      <c r="G7863" t="s">
        <v>17</v>
      </c>
      <c r="H7863">
        <v>12</v>
      </c>
      <c r="I7863">
        <v>639.27359999999999</v>
      </c>
      <c r="J7863">
        <f>SUMIFS(I:I,B:B,Table1_2[[#This Row],[Category Level 2]],D:D,Table1_2[[#This Row],[Brand]],E:E,Table1_2[[#This Row],[Region]],F:F,Table1_2[[#This Row],[Measure]],G:G,Table1_2[[#This Row],[Year]],H:H,"&lt;="&amp;Table1_2[[#This Row],[Month]])</f>
        <v>8799.3135999999995</v>
      </c>
      <c r="K7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8799.3135999999995</v>
      </c>
      <c r="N7863">
        <f>Table1_2[[#This Row],[Value]]*2.5</f>
        <v>1598.184</v>
      </c>
    </row>
    <row r="7864" spans="1:14" x14ac:dyDescent="0.25">
      <c r="A7864" t="s">
        <v>11</v>
      </c>
      <c r="B7864" t="s">
        <v>50</v>
      </c>
      <c r="C7864" t="s">
        <v>51</v>
      </c>
      <c r="D7864" t="s">
        <v>52</v>
      </c>
      <c r="E7864" t="s">
        <v>15</v>
      </c>
      <c r="F7864" t="s">
        <v>16</v>
      </c>
      <c r="G7864" t="s">
        <v>18</v>
      </c>
      <c r="H7864">
        <v>1</v>
      </c>
      <c r="I7864">
        <v>766.11360000000002</v>
      </c>
      <c r="J7864">
        <f>SUMIFS(I:I,B:B,Table1_2[[#This Row],[Category Level 2]],D:D,Table1_2[[#This Row],[Brand]],E:E,Table1_2[[#This Row],[Region]],F:F,Table1_2[[#This Row],[Measure]],G:G,Table1_2[[#This Row],[Year]],H:H,"&lt;="&amp;Table1_2[[#This Row],[Month]])</f>
        <v>766.11360000000002</v>
      </c>
      <c r="K7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8751.9600000000009</v>
      </c>
      <c r="N7864">
        <f>Table1_2[[#This Row],[Value]]*2.5</f>
        <v>1915.2840000000001</v>
      </c>
    </row>
    <row r="7865" spans="1:14" x14ac:dyDescent="0.25">
      <c r="A7865" t="s">
        <v>11</v>
      </c>
      <c r="B7865" t="s">
        <v>50</v>
      </c>
      <c r="C7865" t="s">
        <v>51</v>
      </c>
      <c r="D7865" t="s">
        <v>52</v>
      </c>
      <c r="E7865" t="s">
        <v>15</v>
      </c>
      <c r="F7865" t="s">
        <v>16</v>
      </c>
      <c r="G7865" t="s">
        <v>18</v>
      </c>
      <c r="H7865">
        <v>2</v>
      </c>
      <c r="I7865">
        <v>600.37599999999998</v>
      </c>
      <c r="J7865">
        <f>SUMIFS(I:I,B:B,Table1_2[[#This Row],[Category Level 2]],D:D,Table1_2[[#This Row],[Brand]],E:E,Table1_2[[#This Row],[Region]],F:F,Table1_2[[#This Row],[Measure]],G:G,Table1_2[[#This Row],[Year]],H:H,"&lt;="&amp;Table1_2[[#This Row],[Month]])</f>
        <v>1366.4895999999999</v>
      </c>
      <c r="K7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8621.7376000000004</v>
      </c>
      <c r="N7865">
        <f>Table1_2[[#This Row],[Value]]*2.5</f>
        <v>1500.94</v>
      </c>
    </row>
    <row r="7866" spans="1:14" x14ac:dyDescent="0.25">
      <c r="A7866" t="s">
        <v>11</v>
      </c>
      <c r="B7866" t="s">
        <v>50</v>
      </c>
      <c r="C7866" t="s">
        <v>51</v>
      </c>
      <c r="D7866" t="s">
        <v>52</v>
      </c>
      <c r="E7866" t="s">
        <v>15</v>
      </c>
      <c r="F7866" t="s">
        <v>16</v>
      </c>
      <c r="G7866" t="s">
        <v>18</v>
      </c>
      <c r="H7866">
        <v>3</v>
      </c>
      <c r="I7866">
        <v>798.24639999999999</v>
      </c>
      <c r="J7866">
        <f>SUMIFS(I:I,B:B,Table1_2[[#This Row],[Category Level 2]],D:D,Table1_2[[#This Row],[Brand]],E:E,Table1_2[[#This Row],[Region]],F:F,Table1_2[[#This Row],[Measure]],G:G,Table1_2[[#This Row],[Year]],H:H,"&lt;="&amp;Table1_2[[#This Row],[Month]])</f>
        <v>2164.7359999999999</v>
      </c>
      <c r="K7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8530.4127999999982</v>
      </c>
      <c r="N7866">
        <f>Table1_2[[#This Row],[Value]]*2.5</f>
        <v>1995.616</v>
      </c>
    </row>
    <row r="7867" spans="1:14" x14ac:dyDescent="0.25">
      <c r="A7867" t="s">
        <v>11</v>
      </c>
      <c r="B7867" t="s">
        <v>50</v>
      </c>
      <c r="C7867" t="s">
        <v>51</v>
      </c>
      <c r="D7867" t="s">
        <v>52</v>
      </c>
      <c r="E7867" t="s">
        <v>15</v>
      </c>
      <c r="F7867" t="s">
        <v>16</v>
      </c>
      <c r="G7867" t="s">
        <v>18</v>
      </c>
      <c r="H7867">
        <v>4</v>
      </c>
      <c r="I7867">
        <v>749.20159999999998</v>
      </c>
      <c r="J7867">
        <f>SUMIFS(I:I,B:B,Table1_2[[#This Row],[Category Level 2]],D:D,Table1_2[[#This Row],[Brand]],E:E,Table1_2[[#This Row],[Region]],F:F,Table1_2[[#This Row],[Measure]],G:G,Table1_2[[#This Row],[Year]],H:H,"&lt;="&amp;Table1_2[[#This Row],[Month]])</f>
        <v>2913.9375999999997</v>
      </c>
      <c r="K7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8609.8991999999998</v>
      </c>
      <c r="N7867">
        <f>Table1_2[[#This Row],[Value]]*2.5</f>
        <v>1873.0039999999999</v>
      </c>
    </row>
    <row r="7868" spans="1:14" x14ac:dyDescent="0.25">
      <c r="A7868" t="s">
        <v>11</v>
      </c>
      <c r="B7868" t="s">
        <v>50</v>
      </c>
      <c r="C7868" t="s">
        <v>51</v>
      </c>
      <c r="D7868" t="s">
        <v>52</v>
      </c>
      <c r="E7868" t="s">
        <v>15</v>
      </c>
      <c r="F7868" t="s">
        <v>16</v>
      </c>
      <c r="G7868" t="s">
        <v>18</v>
      </c>
      <c r="H7868">
        <v>5</v>
      </c>
      <c r="I7868">
        <v>669.71519999999998</v>
      </c>
      <c r="J7868">
        <f>SUMIFS(I:I,B:B,Table1_2[[#This Row],[Category Level 2]],D:D,Table1_2[[#This Row],[Brand]],E:E,Table1_2[[#This Row],[Region]],F:F,Table1_2[[#This Row],[Measure]],G:G,Table1_2[[#This Row],[Year]],H:H,"&lt;="&amp;Table1_2[[#This Row],[Month]])</f>
        <v>3583.6527999999998</v>
      </c>
      <c r="K7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8545.6335999999992</v>
      </c>
      <c r="N7868">
        <f>Table1_2[[#This Row],[Value]]*2.5</f>
        <v>1674.288</v>
      </c>
    </row>
    <row r="7869" spans="1:14" x14ac:dyDescent="0.25">
      <c r="A7869" t="s">
        <v>11</v>
      </c>
      <c r="B7869" t="s">
        <v>50</v>
      </c>
      <c r="C7869" t="s">
        <v>51</v>
      </c>
      <c r="D7869" t="s">
        <v>52</v>
      </c>
      <c r="E7869" t="s">
        <v>15</v>
      </c>
      <c r="F7869" t="s">
        <v>16</v>
      </c>
      <c r="G7869" t="s">
        <v>18</v>
      </c>
      <c r="H7869">
        <v>6</v>
      </c>
      <c r="I7869">
        <v>735.67200000000003</v>
      </c>
      <c r="J7869">
        <f>SUMIFS(I:I,B:B,Table1_2[[#This Row],[Category Level 2]],D:D,Table1_2[[#This Row],[Brand]],E:E,Table1_2[[#This Row],[Region]],F:F,Table1_2[[#This Row],[Measure]],G:G,Table1_2[[#This Row],[Year]],H:H,"&lt;="&amp;Table1_2[[#This Row],[Month]])</f>
        <v>4319.3248000000003</v>
      </c>
      <c r="K7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8489.8240000000005</v>
      </c>
      <c r="N7869">
        <f>Table1_2[[#This Row],[Value]]*2.5</f>
        <v>1839.18</v>
      </c>
    </row>
    <row r="7870" spans="1:14" x14ac:dyDescent="0.25">
      <c r="A7870" t="s">
        <v>11</v>
      </c>
      <c r="B7870" t="s">
        <v>50</v>
      </c>
      <c r="C7870" t="s">
        <v>51</v>
      </c>
      <c r="D7870" t="s">
        <v>52</v>
      </c>
      <c r="E7870" t="s">
        <v>15</v>
      </c>
      <c r="F7870" t="s">
        <v>16</v>
      </c>
      <c r="G7870" t="s">
        <v>18</v>
      </c>
      <c r="H7870">
        <v>7</v>
      </c>
      <c r="I7870">
        <v>612.21440000000007</v>
      </c>
      <c r="J7870">
        <f>SUMIFS(I:I,B:B,Table1_2[[#This Row],[Category Level 2]],D:D,Table1_2[[#This Row],[Brand]],E:E,Table1_2[[#This Row],[Region]],F:F,Table1_2[[#This Row],[Measure]],G:G,Table1_2[[#This Row],[Year]],H:H,"&lt;="&amp;Table1_2[[#This Row],[Month]])</f>
        <v>4931.5392000000002</v>
      </c>
      <c r="K7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8275.0416000000005</v>
      </c>
      <c r="N7870">
        <f>Table1_2[[#This Row],[Value]]*2.5</f>
        <v>1530.5360000000001</v>
      </c>
    </row>
    <row r="7871" spans="1:14" x14ac:dyDescent="0.25">
      <c r="A7871" t="s">
        <v>11</v>
      </c>
      <c r="B7871" t="s">
        <v>50</v>
      </c>
      <c r="C7871" t="s">
        <v>51</v>
      </c>
      <c r="D7871" t="s">
        <v>52</v>
      </c>
      <c r="E7871" t="s">
        <v>15</v>
      </c>
      <c r="F7871" t="s">
        <v>16</v>
      </c>
      <c r="G7871" t="s">
        <v>18</v>
      </c>
      <c r="H7871">
        <v>8</v>
      </c>
      <c r="I7871">
        <v>536.11040000000003</v>
      </c>
      <c r="J7871">
        <f>SUMIFS(I:I,B:B,Table1_2[[#This Row],[Category Level 2]],D:D,Table1_2[[#This Row],[Brand]],E:E,Table1_2[[#This Row],[Region]],F:F,Table1_2[[#This Row],[Measure]],G:G,Table1_2[[#This Row],[Year]],H:H,"&lt;="&amp;Table1_2[[#This Row],[Month]])</f>
        <v>5467.6496000000006</v>
      </c>
      <c r="K7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8154.9664000000012</v>
      </c>
      <c r="N7871">
        <f>Table1_2[[#This Row],[Value]]*2.5</f>
        <v>1340.2760000000001</v>
      </c>
    </row>
    <row r="7872" spans="1:14" x14ac:dyDescent="0.25">
      <c r="A7872" t="s">
        <v>11</v>
      </c>
      <c r="B7872" t="s">
        <v>50</v>
      </c>
      <c r="C7872" t="s">
        <v>51</v>
      </c>
      <c r="D7872" t="s">
        <v>52</v>
      </c>
      <c r="E7872" t="s">
        <v>15</v>
      </c>
      <c r="F7872" t="s">
        <v>16</v>
      </c>
      <c r="G7872" t="s">
        <v>18</v>
      </c>
      <c r="H7872">
        <v>9</v>
      </c>
      <c r="I7872">
        <v>739.05439999999999</v>
      </c>
      <c r="J7872">
        <f>SUMIFS(I:I,B:B,Table1_2[[#This Row],[Category Level 2]],D:D,Table1_2[[#This Row],[Brand]],E:E,Table1_2[[#This Row],[Region]],F:F,Table1_2[[#This Row],[Measure]],G:G,Table1_2[[#This Row],[Year]],H:H,"&lt;="&amp;Table1_2[[#This Row],[Month]])</f>
        <v>6206.7040000000006</v>
      </c>
      <c r="K7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8232.7616000000016</v>
      </c>
      <c r="N7872">
        <f>Table1_2[[#This Row],[Value]]*2.5</f>
        <v>1847.636</v>
      </c>
    </row>
    <row r="7873" spans="1:14" x14ac:dyDescent="0.25">
      <c r="A7873" t="s">
        <v>11</v>
      </c>
      <c r="B7873" t="s">
        <v>50</v>
      </c>
      <c r="C7873" t="s">
        <v>51</v>
      </c>
      <c r="D7873" t="s">
        <v>52</v>
      </c>
      <c r="E7873" t="s">
        <v>15</v>
      </c>
      <c r="F7873" t="s">
        <v>16</v>
      </c>
      <c r="G7873" t="s">
        <v>18</v>
      </c>
      <c r="H7873">
        <v>10</v>
      </c>
      <c r="I7873">
        <v>725.52480000000003</v>
      </c>
      <c r="J7873">
        <f>SUMIFS(I:I,B:B,Table1_2[[#This Row],[Category Level 2]],D:D,Table1_2[[#This Row],[Brand]],E:E,Table1_2[[#This Row],[Region]],F:F,Table1_2[[#This Row],[Measure]],G:G,Table1_2[[#This Row],[Year]],H:H,"&lt;="&amp;Table1_2[[#This Row],[Month]])</f>
        <v>6932.2288000000008</v>
      </c>
      <c r="K7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8204.0112000000008</v>
      </c>
      <c r="N7873">
        <f>Table1_2[[#This Row],[Value]]*2.5</f>
        <v>1813.8120000000001</v>
      </c>
    </row>
    <row r="7874" spans="1:14" x14ac:dyDescent="0.25">
      <c r="A7874" t="s">
        <v>11</v>
      </c>
      <c r="B7874" t="s">
        <v>50</v>
      </c>
      <c r="C7874" t="s">
        <v>51</v>
      </c>
      <c r="D7874" t="s">
        <v>52</v>
      </c>
      <c r="E7874" t="s">
        <v>15</v>
      </c>
      <c r="F7874" t="s">
        <v>16</v>
      </c>
      <c r="G7874" t="s">
        <v>18</v>
      </c>
      <c r="H7874">
        <v>11</v>
      </c>
      <c r="I7874">
        <v>752.58400000000006</v>
      </c>
      <c r="J7874">
        <f>SUMIFS(I:I,B:B,Table1_2[[#This Row],[Category Level 2]],D:D,Table1_2[[#This Row],[Brand]],E:E,Table1_2[[#This Row],[Region]],F:F,Table1_2[[#This Row],[Measure]],G:G,Table1_2[[#This Row],[Year]],H:H,"&lt;="&amp;Table1_2[[#This Row],[Month]])</f>
        <v>7684.8128000000006</v>
      </c>
      <c r="K7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8324.0864000000001</v>
      </c>
      <c r="N7874">
        <f>Table1_2[[#This Row],[Value]]*2.5</f>
        <v>1881.46</v>
      </c>
    </row>
    <row r="7875" spans="1:14" x14ac:dyDescent="0.25">
      <c r="A7875" t="s">
        <v>11</v>
      </c>
      <c r="B7875" t="s">
        <v>50</v>
      </c>
      <c r="C7875" t="s">
        <v>51</v>
      </c>
      <c r="D7875" t="s">
        <v>52</v>
      </c>
      <c r="E7875" t="s">
        <v>15</v>
      </c>
      <c r="F7875" t="s">
        <v>16</v>
      </c>
      <c r="G7875" t="s">
        <v>18</v>
      </c>
      <c r="H7875">
        <v>12</v>
      </c>
      <c r="I7875">
        <v>629.12639999999999</v>
      </c>
      <c r="J7875">
        <f>SUMIFS(I:I,B:B,Table1_2[[#This Row],[Category Level 2]],D:D,Table1_2[[#This Row],[Brand]],E:E,Table1_2[[#This Row],[Region]],F:F,Table1_2[[#This Row],[Measure]],G:G,Table1_2[[#This Row],[Year]],H:H,"&lt;="&amp;Table1_2[[#This Row],[Month]])</f>
        <v>8313.9392000000007</v>
      </c>
      <c r="K7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8313.9392000000007</v>
      </c>
      <c r="N7875">
        <f>Table1_2[[#This Row],[Value]]*2.5</f>
        <v>1572.816</v>
      </c>
    </row>
    <row r="7876" spans="1:14" x14ac:dyDescent="0.25">
      <c r="A7876" t="s">
        <v>11</v>
      </c>
      <c r="B7876" t="s">
        <v>50</v>
      </c>
      <c r="C7876" t="s">
        <v>51</v>
      </c>
      <c r="D7876" t="s">
        <v>52</v>
      </c>
      <c r="E7876" t="s">
        <v>15</v>
      </c>
      <c r="F7876" t="s">
        <v>16</v>
      </c>
      <c r="G7876" t="s">
        <v>19</v>
      </c>
      <c r="H7876">
        <v>1</v>
      </c>
      <c r="I7876">
        <v>774.56960000000004</v>
      </c>
      <c r="J7876">
        <f>SUMIFS(I:I,B:B,Table1_2[[#This Row],[Category Level 2]],D:D,Table1_2[[#This Row],[Brand]],E:E,Table1_2[[#This Row],[Region]],F:F,Table1_2[[#This Row],[Measure]],G:G,Table1_2[[#This Row],[Year]],H:H,"&lt;="&amp;Table1_2[[#This Row],[Month]])</f>
        <v>774.56960000000004</v>
      </c>
      <c r="K7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8322.3952000000008</v>
      </c>
      <c r="N7876">
        <f>Table1_2[[#This Row],[Value]]*2.5</f>
        <v>1936.424</v>
      </c>
    </row>
    <row r="7877" spans="1:14" x14ac:dyDescent="0.25">
      <c r="A7877" t="s">
        <v>11</v>
      </c>
      <c r="B7877" t="s">
        <v>50</v>
      </c>
      <c r="C7877" t="s">
        <v>51</v>
      </c>
      <c r="D7877" t="s">
        <v>52</v>
      </c>
      <c r="E7877" t="s">
        <v>15</v>
      </c>
      <c r="F7877" t="s">
        <v>16</v>
      </c>
      <c r="G7877" t="s">
        <v>19</v>
      </c>
      <c r="H7877">
        <v>2</v>
      </c>
      <c r="I7877">
        <v>547.94880000000001</v>
      </c>
      <c r="J7877">
        <f>SUMIFS(I:I,B:B,Table1_2[[#This Row],[Category Level 2]],D:D,Table1_2[[#This Row],[Brand]],E:E,Table1_2[[#This Row],[Region]],F:F,Table1_2[[#This Row],[Measure]],G:G,Table1_2[[#This Row],[Year]],H:H,"&lt;="&amp;Table1_2[[#This Row],[Month]])</f>
        <v>1322.5183999999999</v>
      </c>
      <c r="K7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8269.9680000000008</v>
      </c>
      <c r="N7877">
        <f>Table1_2[[#This Row],[Value]]*2.5</f>
        <v>1369.8720000000001</v>
      </c>
    </row>
    <row r="7878" spans="1:14" x14ac:dyDescent="0.25">
      <c r="A7878" t="s">
        <v>11</v>
      </c>
      <c r="B7878" t="s">
        <v>50</v>
      </c>
      <c r="C7878" t="s">
        <v>51</v>
      </c>
      <c r="D7878" t="s">
        <v>52</v>
      </c>
      <c r="E7878" t="s">
        <v>15</v>
      </c>
      <c r="F7878" t="s">
        <v>16</v>
      </c>
      <c r="G7878" t="s">
        <v>19</v>
      </c>
      <c r="H7878">
        <v>3</v>
      </c>
      <c r="I7878">
        <v>586.84640000000002</v>
      </c>
      <c r="J7878">
        <f>SUMIFS(I:I,B:B,Table1_2[[#This Row],[Category Level 2]],D:D,Table1_2[[#This Row],[Brand]],E:E,Table1_2[[#This Row],[Region]],F:F,Table1_2[[#This Row],[Measure]],G:G,Table1_2[[#This Row],[Year]],H:H,"&lt;="&amp;Table1_2[[#This Row],[Month]])</f>
        <v>1909.3647999999998</v>
      </c>
      <c r="K7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8058.5679999999993</v>
      </c>
      <c r="N7878">
        <f>Table1_2[[#This Row],[Value]]*2.5</f>
        <v>1467.116</v>
      </c>
    </row>
    <row r="7879" spans="1:14" x14ac:dyDescent="0.25">
      <c r="A7879" t="s">
        <v>11</v>
      </c>
      <c r="B7879" t="s">
        <v>50</v>
      </c>
      <c r="C7879" t="s">
        <v>51</v>
      </c>
      <c r="D7879" t="s">
        <v>52</v>
      </c>
      <c r="E7879" t="s">
        <v>15</v>
      </c>
      <c r="F7879" t="s">
        <v>16</v>
      </c>
      <c r="G7879" t="s">
        <v>19</v>
      </c>
      <c r="H7879">
        <v>4</v>
      </c>
      <c r="I7879">
        <v>723.83360000000005</v>
      </c>
      <c r="J7879">
        <f>SUMIFS(I:I,B:B,Table1_2[[#This Row],[Category Level 2]],D:D,Table1_2[[#This Row],[Brand]],E:E,Table1_2[[#This Row],[Region]],F:F,Table1_2[[#This Row],[Measure]],G:G,Table1_2[[#This Row],[Year]],H:H,"&lt;="&amp;Table1_2[[#This Row],[Month]])</f>
        <v>2633.1983999999998</v>
      </c>
      <c r="K7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8033.2000000000007</v>
      </c>
      <c r="N7879">
        <f>Table1_2[[#This Row],[Value]]*2.5</f>
        <v>1809.5840000000001</v>
      </c>
    </row>
    <row r="7880" spans="1:14" x14ac:dyDescent="0.25">
      <c r="A7880" t="s">
        <v>11</v>
      </c>
      <c r="B7880" t="s">
        <v>50</v>
      </c>
      <c r="C7880" t="s">
        <v>51</v>
      </c>
      <c r="D7880" t="s">
        <v>52</v>
      </c>
      <c r="E7880" t="s">
        <v>15</v>
      </c>
      <c r="F7880" t="s">
        <v>16</v>
      </c>
      <c r="G7880" t="s">
        <v>19</v>
      </c>
      <c r="H7880">
        <v>5</v>
      </c>
      <c r="I7880">
        <v>510.74240000000003</v>
      </c>
      <c r="J7880">
        <f>SUMIFS(I:I,B:B,Table1_2[[#This Row],[Category Level 2]],D:D,Table1_2[[#This Row],[Brand]],E:E,Table1_2[[#This Row],[Region]],F:F,Table1_2[[#This Row],[Measure]],G:G,Table1_2[[#This Row],[Year]],H:H,"&lt;="&amp;Table1_2[[#This Row],[Month]])</f>
        <v>3143.9407999999999</v>
      </c>
      <c r="K7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7874.2271999999994</v>
      </c>
      <c r="N7880">
        <f>Table1_2[[#This Row],[Value]]*2.5</f>
        <v>1276.856</v>
      </c>
    </row>
    <row r="7881" spans="1:14" x14ac:dyDescent="0.25">
      <c r="A7881" t="s">
        <v>11</v>
      </c>
      <c r="B7881" t="s">
        <v>50</v>
      </c>
      <c r="C7881" t="s">
        <v>51</v>
      </c>
      <c r="D7881" t="s">
        <v>52</v>
      </c>
      <c r="E7881" t="s">
        <v>15</v>
      </c>
      <c r="F7881" t="s">
        <v>16</v>
      </c>
      <c r="G7881" t="s">
        <v>19</v>
      </c>
      <c r="H7881">
        <v>6</v>
      </c>
      <c r="I7881">
        <v>551.33119999999997</v>
      </c>
      <c r="J7881">
        <f>SUMIFS(I:I,B:B,Table1_2[[#This Row],[Category Level 2]],D:D,Table1_2[[#This Row],[Brand]],E:E,Table1_2[[#This Row],[Region]],F:F,Table1_2[[#This Row],[Measure]],G:G,Table1_2[[#This Row],[Year]],H:H,"&lt;="&amp;Table1_2[[#This Row],[Month]])</f>
        <v>3695.2719999999999</v>
      </c>
      <c r="K7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7689.8864000000003</v>
      </c>
      <c r="N7881">
        <f>Table1_2[[#This Row],[Value]]*2.5</f>
        <v>1378.328</v>
      </c>
    </row>
    <row r="7882" spans="1:14" x14ac:dyDescent="0.25">
      <c r="A7882" t="s">
        <v>11</v>
      </c>
      <c r="B7882" t="s">
        <v>50</v>
      </c>
      <c r="C7882" t="s">
        <v>51</v>
      </c>
      <c r="D7882" t="s">
        <v>52</v>
      </c>
      <c r="E7882" t="s">
        <v>15</v>
      </c>
      <c r="F7882" t="s">
        <v>16</v>
      </c>
      <c r="G7882" t="s">
        <v>19</v>
      </c>
      <c r="H7882">
        <v>7</v>
      </c>
      <c r="I7882">
        <v>642.65600000000006</v>
      </c>
      <c r="J7882">
        <f>SUMIFS(I:I,B:B,Table1_2[[#This Row],[Category Level 2]],D:D,Table1_2[[#This Row],[Brand]],E:E,Table1_2[[#This Row],[Region]],F:F,Table1_2[[#This Row],[Measure]],G:G,Table1_2[[#This Row],[Year]],H:H,"&lt;="&amp;Table1_2[[#This Row],[Month]])</f>
        <v>4337.9279999999999</v>
      </c>
      <c r="K7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7720.3280000000004</v>
      </c>
      <c r="N7882">
        <f>Table1_2[[#This Row],[Value]]*2.5</f>
        <v>1606.64</v>
      </c>
    </row>
    <row r="7883" spans="1:14" x14ac:dyDescent="0.25">
      <c r="A7883" t="s">
        <v>11</v>
      </c>
      <c r="B7883" t="s">
        <v>50</v>
      </c>
      <c r="C7883" t="s">
        <v>51</v>
      </c>
      <c r="D7883" t="s">
        <v>52</v>
      </c>
      <c r="E7883" t="s">
        <v>15</v>
      </c>
      <c r="F7883" t="s">
        <v>16</v>
      </c>
      <c r="G7883" t="s">
        <v>19</v>
      </c>
      <c r="H7883">
        <v>8</v>
      </c>
      <c r="I7883">
        <v>629.12639999999999</v>
      </c>
      <c r="J7883">
        <f>SUMIFS(I:I,B:B,Table1_2[[#This Row],[Category Level 2]],D:D,Table1_2[[#This Row],[Brand]],E:E,Table1_2[[#This Row],[Region]],F:F,Table1_2[[#This Row],[Measure]],G:G,Table1_2[[#This Row],[Year]],H:H,"&lt;="&amp;Table1_2[[#This Row],[Month]])</f>
        <v>4967.0544</v>
      </c>
      <c r="K7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7813.3440000000001</v>
      </c>
      <c r="N7883">
        <f>Table1_2[[#This Row],[Value]]*2.5</f>
        <v>1572.816</v>
      </c>
    </row>
    <row r="7884" spans="1:14" x14ac:dyDescent="0.25">
      <c r="A7884" t="s">
        <v>11</v>
      </c>
      <c r="B7884" t="s">
        <v>50</v>
      </c>
      <c r="C7884" t="s">
        <v>51</v>
      </c>
      <c r="D7884" t="s">
        <v>52</v>
      </c>
      <c r="E7884" t="s">
        <v>15</v>
      </c>
      <c r="F7884" t="s">
        <v>16</v>
      </c>
      <c r="G7884" t="s">
        <v>19</v>
      </c>
      <c r="H7884">
        <v>9</v>
      </c>
      <c r="I7884">
        <v>566.55200000000002</v>
      </c>
      <c r="J7884">
        <f>SUMIFS(I:I,B:B,Table1_2[[#This Row],[Category Level 2]],D:D,Table1_2[[#This Row],[Brand]],E:E,Table1_2[[#This Row],[Region]],F:F,Table1_2[[#This Row],[Measure]],G:G,Table1_2[[#This Row],[Year]],H:H,"&lt;="&amp;Table1_2[[#This Row],[Month]])</f>
        <v>5533.6063999999997</v>
      </c>
      <c r="K7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7640.8415999999997</v>
      </c>
      <c r="N7884">
        <f>Table1_2[[#This Row],[Value]]*2.5</f>
        <v>1416.38</v>
      </c>
    </row>
    <row r="7885" spans="1:14" x14ac:dyDescent="0.25">
      <c r="A7885" t="s">
        <v>11</v>
      </c>
      <c r="B7885" t="s">
        <v>50</v>
      </c>
      <c r="C7885" t="s">
        <v>51</v>
      </c>
      <c r="D7885" t="s">
        <v>52</v>
      </c>
      <c r="E7885" t="s">
        <v>15</v>
      </c>
      <c r="F7885" t="s">
        <v>16</v>
      </c>
      <c r="G7885" t="s">
        <v>19</v>
      </c>
      <c r="H7885">
        <v>10</v>
      </c>
      <c r="I7885">
        <v>811.77600000000007</v>
      </c>
      <c r="J7885">
        <f>SUMIFS(I:I,B:B,Table1_2[[#This Row],[Category Level 2]],D:D,Table1_2[[#This Row],[Brand]],E:E,Table1_2[[#This Row],[Region]],F:F,Table1_2[[#This Row],[Measure]],G:G,Table1_2[[#This Row],[Year]],H:H,"&lt;="&amp;Table1_2[[#This Row],[Month]])</f>
        <v>6345.3823999999995</v>
      </c>
      <c r="K7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7727.0927999999994</v>
      </c>
      <c r="N7885">
        <f>Table1_2[[#This Row],[Value]]*2.5</f>
        <v>2029.44</v>
      </c>
    </row>
    <row r="7886" spans="1:14" x14ac:dyDescent="0.25">
      <c r="A7886" t="s">
        <v>11</v>
      </c>
      <c r="B7886" t="s">
        <v>50</v>
      </c>
      <c r="C7886" t="s">
        <v>51</v>
      </c>
      <c r="D7886" t="s">
        <v>52</v>
      </c>
      <c r="E7886" t="s">
        <v>15</v>
      </c>
      <c r="F7886" t="s">
        <v>16</v>
      </c>
      <c r="G7886" t="s">
        <v>19</v>
      </c>
      <c r="H7886">
        <v>11</v>
      </c>
      <c r="I7886">
        <v>683.24480000000005</v>
      </c>
      <c r="J7886">
        <f>SUMIFS(I:I,B:B,Table1_2[[#This Row],[Category Level 2]],D:D,Table1_2[[#This Row],[Brand]],E:E,Table1_2[[#This Row],[Region]],F:F,Table1_2[[#This Row],[Measure]],G:G,Table1_2[[#This Row],[Year]],H:H,"&lt;="&amp;Table1_2[[#This Row],[Month]])</f>
        <v>7028.6271999999999</v>
      </c>
      <c r="K7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7657.7536</v>
      </c>
      <c r="N7886">
        <f>Table1_2[[#This Row],[Value]]*2.5</f>
        <v>1708.1120000000001</v>
      </c>
    </row>
    <row r="7887" spans="1:14" x14ac:dyDescent="0.25">
      <c r="A7887" t="s">
        <v>11</v>
      </c>
      <c r="B7887" t="s">
        <v>50</v>
      </c>
      <c r="C7887" t="s">
        <v>51</v>
      </c>
      <c r="D7887" t="s">
        <v>52</v>
      </c>
      <c r="E7887" t="s">
        <v>15</v>
      </c>
      <c r="F7887" t="s">
        <v>16</v>
      </c>
      <c r="G7887" t="s">
        <v>19</v>
      </c>
      <c r="H7887">
        <v>12</v>
      </c>
      <c r="I7887">
        <v>771.18719999999996</v>
      </c>
      <c r="J7887">
        <f>SUMIFS(I:I,B:B,Table1_2[[#This Row],[Category Level 2]],D:D,Table1_2[[#This Row],[Brand]],E:E,Table1_2[[#This Row],[Region]],F:F,Table1_2[[#This Row],[Measure]],G:G,Table1_2[[#This Row],[Year]],H:H,"&lt;="&amp;Table1_2[[#This Row],[Month]])</f>
        <v>7799.8144000000002</v>
      </c>
      <c r="K7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7799.8144000000002</v>
      </c>
      <c r="N7887">
        <f>Table1_2[[#This Row],[Value]]*2.5</f>
        <v>1927.9679999999998</v>
      </c>
    </row>
    <row r="7888" spans="1:14" x14ac:dyDescent="0.25">
      <c r="A7888" t="s">
        <v>11</v>
      </c>
      <c r="B7888" t="s">
        <v>50</v>
      </c>
      <c r="C7888" t="s">
        <v>51</v>
      </c>
      <c r="D7888" t="s">
        <v>52</v>
      </c>
      <c r="E7888" t="s">
        <v>15</v>
      </c>
      <c r="F7888" t="s">
        <v>16</v>
      </c>
      <c r="G7888" t="s">
        <v>20</v>
      </c>
      <c r="H7888">
        <v>1</v>
      </c>
      <c r="I7888">
        <v>580.08159999999998</v>
      </c>
      <c r="J7888">
        <f>SUMIFS(I:I,B:B,Table1_2[[#This Row],[Category Level 2]],D:D,Table1_2[[#This Row],[Brand]],E:E,Table1_2[[#This Row],[Region]],F:F,Table1_2[[#This Row],[Measure]],G:G,Table1_2[[#This Row],[Year]],H:H,"&lt;="&amp;Table1_2[[#This Row],[Month]])</f>
        <v>580.08159999999998</v>
      </c>
      <c r="K7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7605.3263999999999</v>
      </c>
      <c r="N7888">
        <f>Table1_2[[#This Row],[Value]]*2.5</f>
        <v>1450.204</v>
      </c>
    </row>
    <row r="7889" spans="1:14" x14ac:dyDescent="0.25">
      <c r="A7889" t="s">
        <v>11</v>
      </c>
      <c r="B7889" t="s">
        <v>50</v>
      </c>
      <c r="C7889" t="s">
        <v>51</v>
      </c>
      <c r="D7889" t="s">
        <v>52</v>
      </c>
      <c r="E7889" t="s">
        <v>15</v>
      </c>
      <c r="F7889" t="s">
        <v>16</v>
      </c>
      <c r="G7889" t="s">
        <v>20</v>
      </c>
      <c r="H7889">
        <v>2</v>
      </c>
      <c r="I7889">
        <v>669.71519999999998</v>
      </c>
      <c r="J7889">
        <f>SUMIFS(I:I,B:B,Table1_2[[#This Row],[Category Level 2]],D:D,Table1_2[[#This Row],[Brand]],E:E,Table1_2[[#This Row],[Region]],F:F,Table1_2[[#This Row],[Measure]],G:G,Table1_2[[#This Row],[Year]],H:H,"&lt;="&amp;Table1_2[[#This Row],[Month]])</f>
        <v>1249.7968000000001</v>
      </c>
      <c r="K7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7727.0928000000004</v>
      </c>
      <c r="N7889">
        <f>Table1_2[[#This Row],[Value]]*2.5</f>
        <v>1674.288</v>
      </c>
    </row>
    <row r="7890" spans="1:14" x14ac:dyDescent="0.25">
      <c r="A7890" t="s">
        <v>11</v>
      </c>
      <c r="B7890" t="s">
        <v>50</v>
      </c>
      <c r="C7890" t="s">
        <v>51</v>
      </c>
      <c r="D7890" t="s">
        <v>52</v>
      </c>
      <c r="E7890" t="s">
        <v>15</v>
      </c>
      <c r="F7890" t="s">
        <v>16</v>
      </c>
      <c r="G7890" t="s">
        <v>20</v>
      </c>
      <c r="H7890">
        <v>3</v>
      </c>
      <c r="I7890">
        <v>644.34720000000004</v>
      </c>
      <c r="J7890">
        <f>SUMIFS(I:I,B:B,Table1_2[[#This Row],[Category Level 2]],D:D,Table1_2[[#This Row],[Brand]],E:E,Table1_2[[#This Row],[Region]],F:F,Table1_2[[#This Row],[Measure]],G:G,Table1_2[[#This Row],[Year]],H:H,"&lt;="&amp;Table1_2[[#This Row],[Month]])</f>
        <v>1894.1440000000002</v>
      </c>
      <c r="K7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7784.5936000000011</v>
      </c>
      <c r="N7890">
        <f>Table1_2[[#This Row],[Value]]*2.5</f>
        <v>1610.8680000000002</v>
      </c>
    </row>
    <row r="7891" spans="1:14" x14ac:dyDescent="0.25">
      <c r="A7891" t="s">
        <v>11</v>
      </c>
      <c r="B7891" t="s">
        <v>50</v>
      </c>
      <c r="C7891" t="s">
        <v>51</v>
      </c>
      <c r="D7891" t="s">
        <v>52</v>
      </c>
      <c r="E7891" t="s">
        <v>15</v>
      </c>
      <c r="F7891" t="s">
        <v>16</v>
      </c>
      <c r="G7891" t="s">
        <v>20</v>
      </c>
      <c r="H7891">
        <v>4</v>
      </c>
      <c r="I7891">
        <v>698.46559999999999</v>
      </c>
      <c r="J7891">
        <f>SUMIFS(I:I,B:B,Table1_2[[#This Row],[Category Level 2]],D:D,Table1_2[[#This Row],[Brand]],E:E,Table1_2[[#This Row],[Region]],F:F,Table1_2[[#This Row],[Measure]],G:G,Table1_2[[#This Row],[Year]],H:H,"&lt;="&amp;Table1_2[[#This Row],[Month]])</f>
        <v>2592.6096000000002</v>
      </c>
      <c r="K7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7759.2256000000016</v>
      </c>
      <c r="N7891">
        <f>Table1_2[[#This Row],[Value]]*2.5</f>
        <v>1746.164</v>
      </c>
    </row>
    <row r="7892" spans="1:14" x14ac:dyDescent="0.25">
      <c r="A7892" t="s">
        <v>11</v>
      </c>
      <c r="B7892" t="s">
        <v>50</v>
      </c>
      <c r="C7892" t="s">
        <v>51</v>
      </c>
      <c r="D7892" t="s">
        <v>52</v>
      </c>
      <c r="E7892" t="s">
        <v>15</v>
      </c>
      <c r="F7892" t="s">
        <v>16</v>
      </c>
      <c r="G7892" t="s">
        <v>20</v>
      </c>
      <c r="H7892">
        <v>5</v>
      </c>
      <c r="I7892">
        <v>656.18560000000002</v>
      </c>
      <c r="J7892">
        <f>SUMIFS(I:I,B:B,Table1_2[[#This Row],[Category Level 2]],D:D,Table1_2[[#This Row],[Brand]],E:E,Table1_2[[#This Row],[Region]],F:F,Table1_2[[#This Row],[Measure]],G:G,Table1_2[[#This Row],[Year]],H:H,"&lt;="&amp;Table1_2[[#This Row],[Month]])</f>
        <v>3248.7952000000005</v>
      </c>
      <c r="K7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7904.6688000000004</v>
      </c>
      <c r="N7892">
        <f>Table1_2[[#This Row],[Value]]*2.5</f>
        <v>1640.4639999999999</v>
      </c>
    </row>
    <row r="7893" spans="1:14" x14ac:dyDescent="0.25">
      <c r="A7893" t="s">
        <v>11</v>
      </c>
      <c r="B7893" t="s">
        <v>50</v>
      </c>
      <c r="C7893" t="s">
        <v>51</v>
      </c>
      <c r="D7893" t="s">
        <v>52</v>
      </c>
      <c r="E7893" t="s">
        <v>15</v>
      </c>
      <c r="F7893" t="s">
        <v>16</v>
      </c>
      <c r="G7893" t="s">
        <v>20</v>
      </c>
      <c r="H7893">
        <v>6</v>
      </c>
      <c r="I7893">
        <v>576.69920000000002</v>
      </c>
      <c r="J7893">
        <f>SUMIFS(I:I,B:B,Table1_2[[#This Row],[Category Level 2]],D:D,Table1_2[[#This Row],[Brand]],E:E,Table1_2[[#This Row],[Region]],F:F,Table1_2[[#This Row],[Measure]],G:G,Table1_2[[#This Row],[Year]],H:H,"&lt;="&amp;Table1_2[[#This Row],[Month]])</f>
        <v>3825.4944000000005</v>
      </c>
      <c r="K7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7930.0368000000008</v>
      </c>
      <c r="N7893">
        <f>Table1_2[[#This Row],[Value]]*2.5</f>
        <v>1441.748</v>
      </c>
    </row>
    <row r="7894" spans="1:14" x14ac:dyDescent="0.25">
      <c r="A7894" t="s">
        <v>11</v>
      </c>
      <c r="B7894" t="s">
        <v>50</v>
      </c>
      <c r="C7894" t="s">
        <v>51</v>
      </c>
      <c r="D7894" t="s">
        <v>52</v>
      </c>
      <c r="E7894" t="s">
        <v>15</v>
      </c>
      <c r="F7894" t="s">
        <v>16</v>
      </c>
      <c r="G7894" t="s">
        <v>20</v>
      </c>
      <c r="H7894">
        <v>7</v>
      </c>
      <c r="I7894">
        <v>610.52319999999997</v>
      </c>
      <c r="J7894">
        <f>SUMIFS(I:I,B:B,Table1_2[[#This Row],[Category Level 2]],D:D,Table1_2[[#This Row],[Brand]],E:E,Table1_2[[#This Row],[Region]],F:F,Table1_2[[#This Row],[Measure]],G:G,Table1_2[[#This Row],[Year]],H:H,"&lt;="&amp;Table1_2[[#This Row],[Month]])</f>
        <v>4436.0176000000001</v>
      </c>
      <c r="K7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7897.9040000000005</v>
      </c>
      <c r="N7894">
        <f>Table1_2[[#This Row],[Value]]*2.5</f>
        <v>1526.308</v>
      </c>
    </row>
    <row r="7895" spans="1:14" x14ac:dyDescent="0.25">
      <c r="A7895" t="s">
        <v>11</v>
      </c>
      <c r="B7895" t="s">
        <v>50</v>
      </c>
      <c r="C7895" t="s">
        <v>51</v>
      </c>
      <c r="D7895" t="s">
        <v>52</v>
      </c>
      <c r="E7895" t="s">
        <v>15</v>
      </c>
      <c r="F7895" t="s">
        <v>16</v>
      </c>
      <c r="G7895" t="s">
        <v>20</v>
      </c>
      <c r="H7895">
        <v>8</v>
      </c>
      <c r="I7895">
        <v>632.50880000000006</v>
      </c>
      <c r="J7895">
        <f>SUMIFS(I:I,B:B,Table1_2[[#This Row],[Category Level 2]],D:D,Table1_2[[#This Row],[Brand]],E:E,Table1_2[[#This Row],[Region]],F:F,Table1_2[[#This Row],[Measure]],G:G,Table1_2[[#This Row],[Year]],H:H,"&lt;="&amp;Table1_2[[#This Row],[Month]])</f>
        <v>5068.5264000000006</v>
      </c>
      <c r="K7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7901.2864000000009</v>
      </c>
      <c r="N7895">
        <f>Table1_2[[#This Row],[Value]]*2.5</f>
        <v>1581.2720000000002</v>
      </c>
    </row>
    <row r="7896" spans="1:14" x14ac:dyDescent="0.25">
      <c r="A7896" t="s">
        <v>11</v>
      </c>
      <c r="B7896" t="s">
        <v>50</v>
      </c>
      <c r="C7896" t="s">
        <v>51</v>
      </c>
      <c r="D7896" t="s">
        <v>52</v>
      </c>
      <c r="E7896" t="s">
        <v>15</v>
      </c>
      <c r="F7896" t="s">
        <v>16</v>
      </c>
      <c r="G7896" t="s">
        <v>20</v>
      </c>
      <c r="H7896">
        <v>9</v>
      </c>
      <c r="I7896">
        <v>630.81759999999997</v>
      </c>
      <c r="J7896">
        <f>SUMIFS(I:I,B:B,Table1_2[[#This Row],[Category Level 2]],D:D,Table1_2[[#This Row],[Brand]],E:E,Table1_2[[#This Row],[Region]],F:F,Table1_2[[#This Row],[Measure]],G:G,Table1_2[[#This Row],[Year]],H:H,"&lt;="&amp;Table1_2[[#This Row],[Month]])</f>
        <v>5699.344000000001</v>
      </c>
      <c r="K7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7965.5520000000015</v>
      </c>
      <c r="N7896">
        <f>Table1_2[[#This Row],[Value]]*2.5</f>
        <v>1577.0439999999999</v>
      </c>
    </row>
    <row r="7897" spans="1:14" x14ac:dyDescent="0.25">
      <c r="A7897" t="s">
        <v>11</v>
      </c>
      <c r="B7897" t="s">
        <v>50</v>
      </c>
      <c r="C7897" t="s">
        <v>51</v>
      </c>
      <c r="D7897" t="s">
        <v>52</v>
      </c>
      <c r="E7897" t="s">
        <v>15</v>
      </c>
      <c r="F7897" t="s">
        <v>16</v>
      </c>
      <c r="G7897" t="s">
        <v>20</v>
      </c>
      <c r="H7897">
        <v>10</v>
      </c>
      <c r="I7897">
        <v>747.5104</v>
      </c>
      <c r="J7897">
        <f>SUMIFS(I:I,B:B,Table1_2[[#This Row],[Category Level 2]],D:D,Table1_2[[#This Row],[Brand]],E:E,Table1_2[[#This Row],[Region]],F:F,Table1_2[[#This Row],[Measure]],G:G,Table1_2[[#This Row],[Year]],H:H,"&lt;="&amp;Table1_2[[#This Row],[Month]])</f>
        <v>6446.8544000000011</v>
      </c>
      <c r="K7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7901.2864000000009</v>
      </c>
      <c r="N7897">
        <f>Table1_2[[#This Row],[Value]]*2.5</f>
        <v>1868.7760000000001</v>
      </c>
    </row>
    <row r="7898" spans="1:14" x14ac:dyDescent="0.25">
      <c r="A7898" t="s">
        <v>11</v>
      </c>
      <c r="B7898" t="s">
        <v>50</v>
      </c>
      <c r="C7898" t="s">
        <v>51</v>
      </c>
      <c r="D7898" t="s">
        <v>52</v>
      </c>
      <c r="E7898" t="s">
        <v>15</v>
      </c>
      <c r="F7898" t="s">
        <v>16</v>
      </c>
      <c r="G7898" t="s">
        <v>20</v>
      </c>
      <c r="H7898">
        <v>11</v>
      </c>
      <c r="I7898">
        <v>656.18560000000002</v>
      </c>
      <c r="J7898">
        <f>SUMIFS(I:I,B:B,Table1_2[[#This Row],[Category Level 2]],D:D,Table1_2[[#This Row],[Brand]],E:E,Table1_2[[#This Row],[Region]],F:F,Table1_2[[#This Row],[Measure]],G:G,Table1_2[[#This Row],[Year]],H:H,"&lt;="&amp;Table1_2[[#This Row],[Month]])</f>
        <v>7103.0400000000009</v>
      </c>
      <c r="K7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7874.2272000000012</v>
      </c>
      <c r="N7898">
        <f>Table1_2[[#This Row],[Value]]*2.5</f>
        <v>1640.4639999999999</v>
      </c>
    </row>
    <row r="7899" spans="1:14" x14ac:dyDescent="0.25">
      <c r="A7899" t="s">
        <v>11</v>
      </c>
      <c r="B7899" t="s">
        <v>50</v>
      </c>
      <c r="C7899" t="s">
        <v>51</v>
      </c>
      <c r="D7899" t="s">
        <v>52</v>
      </c>
      <c r="E7899" t="s">
        <v>15</v>
      </c>
      <c r="F7899" t="s">
        <v>16</v>
      </c>
      <c r="G7899" t="s">
        <v>20</v>
      </c>
      <c r="H7899">
        <v>12</v>
      </c>
      <c r="I7899">
        <v>686.62720000000002</v>
      </c>
      <c r="J7899">
        <f>SUMIFS(I:I,B:B,Table1_2[[#This Row],[Category Level 2]],D:D,Table1_2[[#This Row],[Brand]],E:E,Table1_2[[#This Row],[Region]],F:F,Table1_2[[#This Row],[Measure]],G:G,Table1_2[[#This Row],[Year]],H:H,"&lt;="&amp;Table1_2[[#This Row],[Month]])</f>
        <v>7789.6672000000008</v>
      </c>
      <c r="K7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7789.6672000000008</v>
      </c>
      <c r="N7899">
        <f>Table1_2[[#This Row],[Value]]*2.5</f>
        <v>1716.568</v>
      </c>
    </row>
    <row r="7900" spans="1:14" x14ac:dyDescent="0.25">
      <c r="A7900" t="s">
        <v>11</v>
      </c>
      <c r="B7900" t="s">
        <v>50</v>
      </c>
      <c r="C7900" t="s">
        <v>51</v>
      </c>
      <c r="D7900" t="s">
        <v>52</v>
      </c>
      <c r="E7900" t="s">
        <v>15</v>
      </c>
      <c r="F7900" t="s">
        <v>16</v>
      </c>
      <c r="G7900" t="s">
        <v>21</v>
      </c>
      <c r="H7900">
        <v>1</v>
      </c>
      <c r="I7900">
        <v>476.91840000000002</v>
      </c>
      <c r="J7900">
        <f>SUMIFS(I:I,B:B,Table1_2[[#This Row],[Category Level 2]],D:D,Table1_2[[#This Row],[Brand]],E:E,Table1_2[[#This Row],[Region]],F:F,Table1_2[[#This Row],[Measure]],G:G,Table1_2[[#This Row],[Year]],H:H,"&lt;="&amp;Table1_2[[#This Row],[Month]])</f>
        <v>476.91840000000002</v>
      </c>
      <c r="K7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7686.5040000000008</v>
      </c>
      <c r="N7900">
        <f>Table1_2[[#This Row],[Value]]*2.5</f>
        <v>1192.296</v>
      </c>
    </row>
    <row r="7901" spans="1:14" x14ac:dyDescent="0.25">
      <c r="A7901" t="s">
        <v>11</v>
      </c>
      <c r="B7901" t="s">
        <v>50</v>
      </c>
      <c r="C7901" t="s">
        <v>51</v>
      </c>
      <c r="D7901" t="s">
        <v>52</v>
      </c>
      <c r="E7901" t="s">
        <v>15</v>
      </c>
      <c r="F7901" t="s">
        <v>16</v>
      </c>
      <c r="G7901" t="s">
        <v>21</v>
      </c>
      <c r="H7901">
        <v>2</v>
      </c>
      <c r="I7901">
        <v>539.49279999999999</v>
      </c>
      <c r="J7901">
        <f>SUMIFS(I:I,B:B,Table1_2[[#This Row],[Category Level 2]],D:D,Table1_2[[#This Row],[Brand]],E:E,Table1_2[[#This Row],[Region]],F:F,Table1_2[[#This Row],[Measure]],G:G,Table1_2[[#This Row],[Year]],H:H,"&lt;="&amp;Table1_2[[#This Row],[Month]])</f>
        <v>1016.4112</v>
      </c>
      <c r="K7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7556.2816000000003</v>
      </c>
      <c r="N7901">
        <f>Table1_2[[#This Row],[Value]]*2.5</f>
        <v>1348.732</v>
      </c>
    </row>
    <row r="7902" spans="1:14" x14ac:dyDescent="0.25">
      <c r="A7902" t="s">
        <v>11</v>
      </c>
      <c r="B7902" t="s">
        <v>50</v>
      </c>
      <c r="C7902" t="s">
        <v>51</v>
      </c>
      <c r="D7902" t="s">
        <v>52</v>
      </c>
      <c r="E7902" t="s">
        <v>15</v>
      </c>
      <c r="F7902" t="s">
        <v>16</v>
      </c>
      <c r="G7902" t="s">
        <v>21</v>
      </c>
      <c r="H7902">
        <v>3</v>
      </c>
      <c r="I7902">
        <v>502.28640000000001</v>
      </c>
      <c r="J7902">
        <f>SUMIFS(I:I,B:B,Table1_2[[#This Row],[Category Level 2]],D:D,Table1_2[[#This Row],[Brand]],E:E,Table1_2[[#This Row],[Region]],F:F,Table1_2[[#This Row],[Measure]],G:G,Table1_2[[#This Row],[Year]],H:H,"&lt;="&amp;Table1_2[[#This Row],[Month]])</f>
        <v>1518.6976</v>
      </c>
      <c r="K7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7414.2207999999991</v>
      </c>
      <c r="N7902">
        <f>Table1_2[[#This Row],[Value]]*2.5</f>
        <v>1255.7160000000001</v>
      </c>
    </row>
    <row r="7903" spans="1:14" x14ac:dyDescent="0.25">
      <c r="A7903" t="s">
        <v>11</v>
      </c>
      <c r="B7903" t="s">
        <v>50</v>
      </c>
      <c r="C7903" t="s">
        <v>51</v>
      </c>
      <c r="D7903" t="s">
        <v>52</v>
      </c>
      <c r="E7903" t="s">
        <v>15</v>
      </c>
      <c r="F7903" t="s">
        <v>16</v>
      </c>
      <c r="G7903" t="s">
        <v>21</v>
      </c>
      <c r="H7903">
        <v>4</v>
      </c>
      <c r="I7903">
        <v>481.99200000000002</v>
      </c>
      <c r="J7903">
        <f>SUMIFS(I:I,B:B,Table1_2[[#This Row],[Category Level 2]],D:D,Table1_2[[#This Row],[Brand]],E:E,Table1_2[[#This Row],[Region]],F:F,Table1_2[[#This Row],[Measure]],G:G,Table1_2[[#This Row],[Year]],H:H,"&lt;="&amp;Table1_2[[#This Row],[Month]])</f>
        <v>2000.6895999999999</v>
      </c>
      <c r="K7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7197.7471999999998</v>
      </c>
      <c r="N7903">
        <f>Table1_2[[#This Row],[Value]]*2.5</f>
        <v>1204.98</v>
      </c>
    </row>
    <row r="7904" spans="1:14" x14ac:dyDescent="0.25">
      <c r="A7904" t="s">
        <v>11</v>
      </c>
      <c r="B7904" t="s">
        <v>50</v>
      </c>
      <c r="C7904" t="s">
        <v>51</v>
      </c>
      <c r="D7904" t="s">
        <v>52</v>
      </c>
      <c r="E7904" t="s">
        <v>15</v>
      </c>
      <c r="F7904" t="s">
        <v>16</v>
      </c>
      <c r="G7904" t="s">
        <v>21</v>
      </c>
      <c r="H7904">
        <v>5</v>
      </c>
      <c r="I7904">
        <v>551.33119999999997</v>
      </c>
      <c r="J7904">
        <f>SUMIFS(I:I,B:B,Table1_2[[#This Row],[Category Level 2]],D:D,Table1_2[[#This Row],[Brand]],E:E,Table1_2[[#This Row],[Region]],F:F,Table1_2[[#This Row],[Measure]],G:G,Table1_2[[#This Row],[Year]],H:H,"&lt;="&amp;Table1_2[[#This Row],[Month]])</f>
        <v>2552.0207999999998</v>
      </c>
      <c r="K7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7092.8927999999996</v>
      </c>
      <c r="N7904">
        <f>Table1_2[[#This Row],[Value]]*2.5</f>
        <v>1378.328</v>
      </c>
    </row>
    <row r="7905" spans="1:14" x14ac:dyDescent="0.25">
      <c r="A7905" t="s">
        <v>11</v>
      </c>
      <c r="B7905" t="s">
        <v>50</v>
      </c>
      <c r="C7905" t="s">
        <v>51</v>
      </c>
      <c r="D7905" t="s">
        <v>52</v>
      </c>
      <c r="E7905" t="s">
        <v>15</v>
      </c>
      <c r="F7905" t="s">
        <v>16</v>
      </c>
      <c r="G7905" t="s">
        <v>21</v>
      </c>
      <c r="H7905">
        <v>6</v>
      </c>
      <c r="I7905">
        <v>542.87520000000006</v>
      </c>
      <c r="J7905">
        <f>SUMIFS(I:I,B:B,Table1_2[[#This Row],[Category Level 2]],D:D,Table1_2[[#This Row],[Brand]],E:E,Table1_2[[#This Row],[Region]],F:F,Table1_2[[#This Row],[Measure]],G:G,Table1_2[[#This Row],[Year]],H:H,"&lt;="&amp;Table1_2[[#This Row],[Month]])</f>
        <v>3094.8959999999997</v>
      </c>
      <c r="K7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7059.0688</v>
      </c>
      <c r="N7905">
        <f>Table1_2[[#This Row],[Value]]*2.5</f>
        <v>1357.1880000000001</v>
      </c>
    </row>
    <row r="7906" spans="1:14" x14ac:dyDescent="0.25">
      <c r="A7906" t="s">
        <v>11</v>
      </c>
      <c r="B7906" t="s">
        <v>50</v>
      </c>
      <c r="C7906" t="s">
        <v>51</v>
      </c>
      <c r="D7906" t="s">
        <v>52</v>
      </c>
      <c r="E7906" t="s">
        <v>15</v>
      </c>
      <c r="F7906" t="s">
        <v>16</v>
      </c>
      <c r="G7906" t="s">
        <v>21</v>
      </c>
      <c r="H7906">
        <v>7</v>
      </c>
      <c r="I7906">
        <v>470.15359999999998</v>
      </c>
      <c r="J7906">
        <f>SUMIFS(I:I,B:B,Table1_2[[#This Row],[Category Level 2]],D:D,Table1_2[[#This Row],[Brand]],E:E,Table1_2[[#This Row],[Region]],F:F,Table1_2[[#This Row],[Measure]],G:G,Table1_2[[#This Row],[Year]],H:H,"&lt;="&amp;Table1_2[[#This Row],[Month]])</f>
        <v>3565.0495999999998</v>
      </c>
      <c r="K7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6918.6991999999991</v>
      </c>
      <c r="N7906">
        <f>Table1_2[[#This Row],[Value]]*2.5</f>
        <v>1175.384</v>
      </c>
    </row>
    <row r="7907" spans="1:14" x14ac:dyDescent="0.25">
      <c r="A7907" t="s">
        <v>11</v>
      </c>
      <c r="B7907" t="s">
        <v>50</v>
      </c>
      <c r="C7907" t="s">
        <v>51</v>
      </c>
      <c r="D7907" t="s">
        <v>52</v>
      </c>
      <c r="E7907" t="s">
        <v>15</v>
      </c>
      <c r="F7907" t="s">
        <v>16</v>
      </c>
      <c r="G7907" t="s">
        <v>21</v>
      </c>
      <c r="H7907">
        <v>8</v>
      </c>
      <c r="I7907">
        <v>558.096</v>
      </c>
      <c r="J7907">
        <f>SUMIFS(I:I,B:B,Table1_2[[#This Row],[Category Level 2]],D:D,Table1_2[[#This Row],[Brand]],E:E,Table1_2[[#This Row],[Region]],F:F,Table1_2[[#This Row],[Measure]],G:G,Table1_2[[#This Row],[Year]],H:H,"&lt;="&amp;Table1_2[[#This Row],[Month]])</f>
        <v>4123.1455999999998</v>
      </c>
      <c r="K7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6844.2864</v>
      </c>
      <c r="N7907">
        <f>Table1_2[[#This Row],[Value]]*2.5</f>
        <v>1395.24</v>
      </c>
    </row>
    <row r="7908" spans="1:14" x14ac:dyDescent="0.25">
      <c r="A7908" t="s">
        <v>11</v>
      </c>
      <c r="B7908" t="s">
        <v>50</v>
      </c>
      <c r="C7908" t="s">
        <v>51</v>
      </c>
      <c r="D7908" t="s">
        <v>52</v>
      </c>
      <c r="E7908" t="s">
        <v>15</v>
      </c>
      <c r="F7908" t="s">
        <v>16</v>
      </c>
      <c r="G7908" t="s">
        <v>21</v>
      </c>
      <c r="H7908">
        <v>9</v>
      </c>
      <c r="I7908">
        <v>458.3152</v>
      </c>
      <c r="J7908">
        <f>SUMIFS(I:I,B:B,Table1_2[[#This Row],[Category Level 2]],D:D,Table1_2[[#This Row],[Brand]],E:E,Table1_2[[#This Row],[Region]],F:F,Table1_2[[#This Row],[Measure]],G:G,Table1_2[[#This Row],[Year]],H:H,"&lt;="&amp;Table1_2[[#This Row],[Month]])</f>
        <v>4581.4607999999998</v>
      </c>
      <c r="K7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6671.7839999999997</v>
      </c>
      <c r="N7908">
        <f>Table1_2[[#This Row],[Value]]*2.5</f>
        <v>1145.788</v>
      </c>
    </row>
    <row r="7909" spans="1:14" x14ac:dyDescent="0.25">
      <c r="A7909" t="s">
        <v>11</v>
      </c>
      <c r="B7909" t="s">
        <v>50</v>
      </c>
      <c r="C7909" t="s">
        <v>51</v>
      </c>
      <c r="D7909" t="s">
        <v>52</v>
      </c>
      <c r="E7909" t="s">
        <v>15</v>
      </c>
      <c r="F7909" t="s">
        <v>16</v>
      </c>
      <c r="G7909" t="s">
        <v>21</v>
      </c>
      <c r="H7909">
        <v>10</v>
      </c>
      <c r="I7909">
        <v>541.18399999999997</v>
      </c>
      <c r="J7909">
        <f>SUMIFS(I:I,B:B,Table1_2[[#This Row],[Category Level 2]],D:D,Table1_2[[#This Row],[Brand]],E:E,Table1_2[[#This Row],[Region]],F:F,Table1_2[[#This Row],[Measure]],G:G,Table1_2[[#This Row],[Year]],H:H,"&lt;="&amp;Table1_2[[#This Row],[Month]])</f>
        <v>5122.6448</v>
      </c>
      <c r="K7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6465.4575999999997</v>
      </c>
      <c r="N7909">
        <f>Table1_2[[#This Row],[Value]]*2.5</f>
        <v>1352.96</v>
      </c>
    </row>
    <row r="7910" spans="1:14" x14ac:dyDescent="0.25">
      <c r="A7910" t="s">
        <v>11</v>
      </c>
      <c r="B7910" t="s">
        <v>50</v>
      </c>
      <c r="C7910" t="s">
        <v>51</v>
      </c>
      <c r="D7910" t="s">
        <v>52</v>
      </c>
      <c r="E7910" t="s">
        <v>15</v>
      </c>
      <c r="F7910" t="s">
        <v>16</v>
      </c>
      <c r="G7910" t="s">
        <v>21</v>
      </c>
      <c r="H7910">
        <v>11</v>
      </c>
      <c r="I7910">
        <v>571.62559999999996</v>
      </c>
      <c r="J7910">
        <f>SUMIFS(I:I,B:B,Table1_2[[#This Row],[Category Level 2]],D:D,Table1_2[[#This Row],[Brand]],E:E,Table1_2[[#This Row],[Region]],F:F,Table1_2[[#This Row],[Measure]],G:G,Table1_2[[#This Row],[Year]],H:H,"&lt;="&amp;Table1_2[[#This Row],[Month]])</f>
        <v>5694.2704000000003</v>
      </c>
      <c r="K7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6380.8976000000002</v>
      </c>
      <c r="N7910">
        <f>Table1_2[[#This Row],[Value]]*2.5</f>
        <v>1429.0639999999999</v>
      </c>
    </row>
    <row r="7911" spans="1:14" x14ac:dyDescent="0.25">
      <c r="A7911" t="s">
        <v>11</v>
      </c>
      <c r="B7911" t="s">
        <v>50</v>
      </c>
      <c r="C7911" t="s">
        <v>51</v>
      </c>
      <c r="D7911" t="s">
        <v>52</v>
      </c>
      <c r="E7911" t="s">
        <v>15</v>
      </c>
      <c r="F7911" t="s">
        <v>16</v>
      </c>
      <c r="G7911" t="s">
        <v>21</v>
      </c>
      <c r="H7911">
        <v>12</v>
      </c>
      <c r="I7911">
        <v>510.74240000000003</v>
      </c>
      <c r="J7911">
        <f>SUMIFS(I:I,B:B,Table1_2[[#This Row],[Category Level 2]],D:D,Table1_2[[#This Row],[Brand]],E:E,Table1_2[[#This Row],[Region]],F:F,Table1_2[[#This Row],[Measure]],G:G,Table1_2[[#This Row],[Year]],H:H,"&lt;="&amp;Table1_2[[#This Row],[Month]])</f>
        <v>6205.0128000000004</v>
      </c>
      <c r="K7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6205.0128000000004</v>
      </c>
      <c r="N7911">
        <f>Table1_2[[#This Row],[Value]]*2.5</f>
        <v>1276.856</v>
      </c>
    </row>
    <row r="7912" spans="1:14" x14ac:dyDescent="0.25">
      <c r="A7912" t="s">
        <v>11</v>
      </c>
      <c r="B7912" t="s">
        <v>50</v>
      </c>
      <c r="C7912" t="s">
        <v>51</v>
      </c>
      <c r="D7912" t="s">
        <v>52</v>
      </c>
      <c r="E7912" t="s">
        <v>15</v>
      </c>
      <c r="F7912" t="s">
        <v>16</v>
      </c>
      <c r="G7912" t="s">
        <v>22</v>
      </c>
      <c r="H7912">
        <v>1</v>
      </c>
      <c r="I7912">
        <v>547.94880000000001</v>
      </c>
      <c r="J7912">
        <f>SUMIFS(I:I,B:B,Table1_2[[#This Row],[Category Level 2]],D:D,Table1_2[[#This Row],[Brand]],E:E,Table1_2[[#This Row],[Region]],F:F,Table1_2[[#This Row],[Measure]],G:G,Table1_2[[#This Row],[Year]],H:H,"&lt;="&amp;Table1_2[[#This Row],[Month]])</f>
        <v>547.94880000000001</v>
      </c>
      <c r="K7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6276.043200000001</v>
      </c>
      <c r="N7912">
        <f>Table1_2[[#This Row],[Value]]*2.5</f>
        <v>1369.8720000000001</v>
      </c>
    </row>
    <row r="7913" spans="1:14" x14ac:dyDescent="0.25">
      <c r="A7913" t="s">
        <v>11</v>
      </c>
      <c r="B7913" t="s">
        <v>50</v>
      </c>
      <c r="C7913" t="s">
        <v>51</v>
      </c>
      <c r="D7913" t="s">
        <v>52</v>
      </c>
      <c r="E7913" t="s">
        <v>15</v>
      </c>
      <c r="F7913" t="s">
        <v>16</v>
      </c>
      <c r="G7913" t="s">
        <v>22</v>
      </c>
      <c r="H7913">
        <v>2</v>
      </c>
      <c r="I7913">
        <v>456.62400000000002</v>
      </c>
      <c r="J7913">
        <f>SUMIFS(I:I,B:B,Table1_2[[#This Row],[Category Level 2]],D:D,Table1_2[[#This Row],[Brand]],E:E,Table1_2[[#This Row],[Region]],F:F,Table1_2[[#This Row],[Measure]],G:G,Table1_2[[#This Row],[Year]],H:H,"&lt;="&amp;Table1_2[[#This Row],[Month]])</f>
        <v>1004.5728</v>
      </c>
      <c r="K7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6193.1744000000008</v>
      </c>
      <c r="N7913">
        <f>Table1_2[[#This Row],[Value]]*2.5</f>
        <v>1141.56</v>
      </c>
    </row>
    <row r="7914" spans="1:14" x14ac:dyDescent="0.25">
      <c r="A7914" t="s">
        <v>11</v>
      </c>
      <c r="B7914" t="s">
        <v>50</v>
      </c>
      <c r="C7914" t="s">
        <v>51</v>
      </c>
      <c r="D7914" t="s">
        <v>52</v>
      </c>
      <c r="E7914" t="s">
        <v>15</v>
      </c>
      <c r="F7914" t="s">
        <v>16</v>
      </c>
      <c r="G7914" t="s">
        <v>22</v>
      </c>
      <c r="H7914">
        <v>3</v>
      </c>
      <c r="I7914">
        <v>580.08159999999998</v>
      </c>
      <c r="J7914">
        <f>SUMIFS(I:I,B:B,Table1_2[[#This Row],[Category Level 2]],D:D,Table1_2[[#This Row],[Brand]],E:E,Table1_2[[#This Row],[Region]],F:F,Table1_2[[#This Row],[Measure]],G:G,Table1_2[[#This Row],[Year]],H:H,"&lt;="&amp;Table1_2[[#This Row],[Month]])</f>
        <v>1584.6543999999999</v>
      </c>
      <c r="K7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6270.9696000000004</v>
      </c>
      <c r="N7914">
        <f>Table1_2[[#This Row],[Value]]*2.5</f>
        <v>1450.204</v>
      </c>
    </row>
    <row r="7915" spans="1:14" x14ac:dyDescent="0.25">
      <c r="A7915" t="s">
        <v>11</v>
      </c>
      <c r="B7915" t="s">
        <v>50</v>
      </c>
      <c r="C7915" t="s">
        <v>51</v>
      </c>
      <c r="D7915" t="s">
        <v>52</v>
      </c>
      <c r="E7915" t="s">
        <v>15</v>
      </c>
      <c r="F7915" t="s">
        <v>23</v>
      </c>
      <c r="G7915" t="s">
        <v>17</v>
      </c>
      <c r="H7915">
        <v>1</v>
      </c>
      <c r="I7915">
        <v>6670.0928000000004</v>
      </c>
      <c r="J7915">
        <f>SUMIFS(I:I,B:B,Table1_2[[#This Row],[Category Level 2]],D:D,Table1_2[[#This Row],[Brand]],E:E,Table1_2[[#This Row],[Region]],F:F,Table1_2[[#This Row],[Measure]],G:G,Table1_2[[#This Row],[Year]],H:H,"&lt;="&amp;Table1_2[[#This Row],[Month]])</f>
        <v>6670.0928000000004</v>
      </c>
      <c r="K7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6670.0928000000004</v>
      </c>
      <c r="N7915">
        <f>Table1_2[[#This Row],[Value]]*2.5</f>
        <v>16675.232</v>
      </c>
    </row>
    <row r="7916" spans="1:14" x14ac:dyDescent="0.25">
      <c r="A7916" t="s">
        <v>11</v>
      </c>
      <c r="B7916" t="s">
        <v>50</v>
      </c>
      <c r="C7916" t="s">
        <v>51</v>
      </c>
      <c r="D7916" t="s">
        <v>52</v>
      </c>
      <c r="E7916" t="s">
        <v>15</v>
      </c>
      <c r="F7916" t="s">
        <v>23</v>
      </c>
      <c r="G7916" t="s">
        <v>17</v>
      </c>
      <c r="H7916">
        <v>2</v>
      </c>
      <c r="I7916">
        <v>5991.9216000000006</v>
      </c>
      <c r="J7916">
        <f>SUMIFS(I:I,B:B,Table1_2[[#This Row],[Category Level 2]],D:D,Table1_2[[#This Row],[Brand]],E:E,Table1_2[[#This Row],[Region]],F:F,Table1_2[[#This Row],[Measure]],G:G,Table1_2[[#This Row],[Year]],H:H,"&lt;="&amp;Table1_2[[#This Row],[Month]])</f>
        <v>12662.0144</v>
      </c>
      <c r="K7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12662.0144</v>
      </c>
      <c r="N7916">
        <f>Table1_2[[#This Row],[Value]]*2.5</f>
        <v>14979.804000000002</v>
      </c>
    </row>
    <row r="7917" spans="1:14" x14ac:dyDescent="0.25">
      <c r="A7917" t="s">
        <v>11</v>
      </c>
      <c r="B7917" t="s">
        <v>50</v>
      </c>
      <c r="C7917" t="s">
        <v>51</v>
      </c>
      <c r="D7917" t="s">
        <v>52</v>
      </c>
      <c r="E7917" t="s">
        <v>15</v>
      </c>
      <c r="F7917" t="s">
        <v>23</v>
      </c>
      <c r="G7917" t="s">
        <v>17</v>
      </c>
      <c r="H7917">
        <v>3</v>
      </c>
      <c r="I7917">
        <v>7300.9103999999998</v>
      </c>
      <c r="J7917">
        <f>SUMIFS(I:I,B:B,Table1_2[[#This Row],[Category Level 2]],D:D,Table1_2[[#This Row],[Brand]],E:E,Table1_2[[#This Row],[Region]],F:F,Table1_2[[#This Row],[Measure]],G:G,Table1_2[[#This Row],[Year]],H:H,"&lt;="&amp;Table1_2[[#This Row],[Month]])</f>
        <v>19962.924800000001</v>
      </c>
      <c r="K7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19962.924800000001</v>
      </c>
      <c r="N7917">
        <f>Table1_2[[#This Row],[Value]]*2.5</f>
        <v>18252.275999999998</v>
      </c>
    </row>
    <row r="7918" spans="1:14" x14ac:dyDescent="0.25">
      <c r="A7918" t="s">
        <v>11</v>
      </c>
      <c r="B7918" t="s">
        <v>50</v>
      </c>
      <c r="C7918" t="s">
        <v>51</v>
      </c>
      <c r="D7918" t="s">
        <v>52</v>
      </c>
      <c r="E7918" t="s">
        <v>15</v>
      </c>
      <c r="F7918" t="s">
        <v>23</v>
      </c>
      <c r="G7918" t="s">
        <v>17</v>
      </c>
      <c r="H7918">
        <v>4</v>
      </c>
      <c r="I7918">
        <v>5486.2528000000002</v>
      </c>
      <c r="J7918">
        <f>SUMIFS(I:I,B:B,Table1_2[[#This Row],[Category Level 2]],D:D,Table1_2[[#This Row],[Brand]],E:E,Table1_2[[#This Row],[Region]],F:F,Table1_2[[#This Row],[Measure]],G:G,Table1_2[[#This Row],[Year]],H:H,"&lt;="&amp;Table1_2[[#This Row],[Month]])</f>
        <v>25449.177600000003</v>
      </c>
      <c r="K7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25449.177600000003</v>
      </c>
      <c r="N7918">
        <f>Table1_2[[#This Row],[Value]]*2.5</f>
        <v>13715.632000000001</v>
      </c>
    </row>
    <row r="7919" spans="1:14" x14ac:dyDescent="0.25">
      <c r="A7919" t="s">
        <v>11</v>
      </c>
      <c r="B7919" t="s">
        <v>50</v>
      </c>
      <c r="C7919" t="s">
        <v>51</v>
      </c>
      <c r="D7919" t="s">
        <v>52</v>
      </c>
      <c r="E7919" t="s">
        <v>15</v>
      </c>
      <c r="F7919" t="s">
        <v>23</v>
      </c>
      <c r="G7919" t="s">
        <v>17</v>
      </c>
      <c r="H7919">
        <v>5</v>
      </c>
      <c r="I7919">
        <v>6012.2160000000003</v>
      </c>
      <c r="J7919">
        <f>SUMIFS(I:I,B:B,Table1_2[[#This Row],[Category Level 2]],D:D,Table1_2[[#This Row],[Brand]],E:E,Table1_2[[#This Row],[Region]],F:F,Table1_2[[#This Row],[Measure]],G:G,Table1_2[[#This Row],[Year]],H:H,"&lt;="&amp;Table1_2[[#This Row],[Month]])</f>
        <v>31461.393600000003</v>
      </c>
      <c r="K7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31461.393600000003</v>
      </c>
      <c r="N7919">
        <f>Table1_2[[#This Row],[Value]]*2.5</f>
        <v>15030.54</v>
      </c>
    </row>
    <row r="7920" spans="1:14" x14ac:dyDescent="0.25">
      <c r="A7920" t="s">
        <v>11</v>
      </c>
      <c r="B7920" t="s">
        <v>50</v>
      </c>
      <c r="C7920" t="s">
        <v>51</v>
      </c>
      <c r="D7920" t="s">
        <v>52</v>
      </c>
      <c r="E7920" t="s">
        <v>15</v>
      </c>
      <c r="F7920" t="s">
        <v>23</v>
      </c>
      <c r="G7920" t="s">
        <v>17</v>
      </c>
      <c r="H7920">
        <v>6</v>
      </c>
      <c r="I7920">
        <v>6487.4431999999997</v>
      </c>
      <c r="J7920">
        <f>SUMIFS(I:I,B:B,Table1_2[[#This Row],[Category Level 2]],D:D,Table1_2[[#This Row],[Brand]],E:E,Table1_2[[#This Row],[Region]],F:F,Table1_2[[#This Row],[Measure]],G:G,Table1_2[[#This Row],[Year]],H:H,"&lt;="&amp;Table1_2[[#This Row],[Month]])</f>
        <v>37948.836800000005</v>
      </c>
      <c r="K7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37948.836800000005</v>
      </c>
      <c r="N7920">
        <f>Table1_2[[#This Row],[Value]]*2.5</f>
        <v>16218.608</v>
      </c>
    </row>
    <row r="7921" spans="1:14" x14ac:dyDescent="0.25">
      <c r="A7921" t="s">
        <v>11</v>
      </c>
      <c r="B7921" t="s">
        <v>50</v>
      </c>
      <c r="C7921" t="s">
        <v>51</v>
      </c>
      <c r="D7921" t="s">
        <v>52</v>
      </c>
      <c r="E7921" t="s">
        <v>15</v>
      </c>
      <c r="F7921" t="s">
        <v>23</v>
      </c>
      <c r="G7921" t="s">
        <v>17</v>
      </c>
      <c r="H7921">
        <v>7</v>
      </c>
      <c r="I7921">
        <v>6781.7120000000004</v>
      </c>
      <c r="J7921">
        <f>SUMIFS(I:I,B:B,Table1_2[[#This Row],[Category Level 2]],D:D,Table1_2[[#This Row],[Brand]],E:E,Table1_2[[#This Row],[Region]],F:F,Table1_2[[#This Row],[Measure]],G:G,Table1_2[[#This Row],[Year]],H:H,"&lt;="&amp;Table1_2[[#This Row],[Month]])</f>
        <v>44730.548800000004</v>
      </c>
      <c r="K7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44730.548800000004</v>
      </c>
      <c r="N7921">
        <f>Table1_2[[#This Row],[Value]]*2.5</f>
        <v>16954.280000000002</v>
      </c>
    </row>
    <row r="7922" spans="1:14" x14ac:dyDescent="0.25">
      <c r="A7922" t="s">
        <v>11</v>
      </c>
      <c r="B7922" t="s">
        <v>50</v>
      </c>
      <c r="C7922" t="s">
        <v>51</v>
      </c>
      <c r="D7922" t="s">
        <v>52</v>
      </c>
      <c r="E7922" t="s">
        <v>15</v>
      </c>
      <c r="F7922" t="s">
        <v>23</v>
      </c>
      <c r="G7922" t="s">
        <v>17</v>
      </c>
      <c r="H7922">
        <v>8</v>
      </c>
      <c r="I7922">
        <v>5379.7071999999998</v>
      </c>
      <c r="J7922">
        <f>SUMIFS(I:I,B:B,Table1_2[[#This Row],[Category Level 2]],D:D,Table1_2[[#This Row],[Brand]],E:E,Table1_2[[#This Row],[Region]],F:F,Table1_2[[#This Row],[Measure]],G:G,Table1_2[[#This Row],[Year]],H:H,"&lt;="&amp;Table1_2[[#This Row],[Month]])</f>
        <v>50110.256000000001</v>
      </c>
      <c r="K7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50110.256000000001</v>
      </c>
      <c r="N7922">
        <f>Table1_2[[#This Row],[Value]]*2.5</f>
        <v>13449.268</v>
      </c>
    </row>
    <row r="7923" spans="1:14" x14ac:dyDescent="0.25">
      <c r="A7923" t="s">
        <v>11</v>
      </c>
      <c r="B7923" t="s">
        <v>50</v>
      </c>
      <c r="C7923" t="s">
        <v>51</v>
      </c>
      <c r="D7923" t="s">
        <v>52</v>
      </c>
      <c r="E7923" t="s">
        <v>15</v>
      </c>
      <c r="F7923" t="s">
        <v>23</v>
      </c>
      <c r="G7923" t="s">
        <v>17</v>
      </c>
      <c r="H7923">
        <v>9</v>
      </c>
      <c r="I7923">
        <v>5425.3696</v>
      </c>
      <c r="J7923">
        <f>SUMIFS(I:I,B:B,Table1_2[[#This Row],[Category Level 2]],D:D,Table1_2[[#This Row],[Brand]],E:E,Table1_2[[#This Row],[Region]],F:F,Table1_2[[#This Row],[Measure]],G:G,Table1_2[[#This Row],[Year]],H:H,"&lt;="&amp;Table1_2[[#This Row],[Month]])</f>
        <v>55535.625599999999</v>
      </c>
      <c r="K7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55535.625599999999</v>
      </c>
      <c r="N7923">
        <f>Table1_2[[#This Row],[Value]]*2.5</f>
        <v>13563.423999999999</v>
      </c>
    </row>
    <row r="7924" spans="1:14" x14ac:dyDescent="0.25">
      <c r="A7924" t="s">
        <v>11</v>
      </c>
      <c r="B7924" t="s">
        <v>50</v>
      </c>
      <c r="C7924" t="s">
        <v>51</v>
      </c>
      <c r="D7924" t="s">
        <v>52</v>
      </c>
      <c r="E7924" t="s">
        <v>15</v>
      </c>
      <c r="F7924" t="s">
        <v>23</v>
      </c>
      <c r="G7924" t="s">
        <v>17</v>
      </c>
      <c r="H7924">
        <v>10</v>
      </c>
      <c r="I7924">
        <v>6186.4096</v>
      </c>
      <c r="J7924">
        <f>SUMIFS(I:I,B:B,Table1_2[[#This Row],[Category Level 2]],D:D,Table1_2[[#This Row],[Brand]],E:E,Table1_2[[#This Row],[Region]],F:F,Table1_2[[#This Row],[Measure]],G:G,Table1_2[[#This Row],[Year]],H:H,"&lt;="&amp;Table1_2[[#This Row],[Month]])</f>
        <v>61722.035199999998</v>
      </c>
      <c r="K7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61722.035199999998</v>
      </c>
      <c r="N7924">
        <f>Table1_2[[#This Row],[Value]]*2.5</f>
        <v>15466.023999999999</v>
      </c>
    </row>
    <row r="7925" spans="1:14" x14ac:dyDescent="0.25">
      <c r="A7925" t="s">
        <v>11</v>
      </c>
      <c r="B7925" t="s">
        <v>50</v>
      </c>
      <c r="C7925" t="s">
        <v>51</v>
      </c>
      <c r="D7925" t="s">
        <v>52</v>
      </c>
      <c r="E7925" t="s">
        <v>15</v>
      </c>
      <c r="F7925" t="s">
        <v>23</v>
      </c>
      <c r="G7925" t="s">
        <v>17</v>
      </c>
      <c r="H7925">
        <v>11</v>
      </c>
      <c r="I7925">
        <v>5186.9103999999998</v>
      </c>
      <c r="J7925">
        <f>SUMIFS(I:I,B:B,Table1_2[[#This Row],[Category Level 2]],D:D,Table1_2[[#This Row],[Brand]],E:E,Table1_2[[#This Row],[Region]],F:F,Table1_2[[#This Row],[Measure]],G:G,Table1_2[[#This Row],[Year]],H:H,"&lt;="&amp;Table1_2[[#This Row],[Month]])</f>
        <v>66908.945599999992</v>
      </c>
      <c r="K7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66908.945599999992</v>
      </c>
      <c r="N7925">
        <f>Table1_2[[#This Row],[Value]]*2.5</f>
        <v>12967.276</v>
      </c>
    </row>
    <row r="7926" spans="1:14" x14ac:dyDescent="0.25">
      <c r="A7926" t="s">
        <v>11</v>
      </c>
      <c r="B7926" t="s">
        <v>50</v>
      </c>
      <c r="C7926" t="s">
        <v>51</v>
      </c>
      <c r="D7926" t="s">
        <v>52</v>
      </c>
      <c r="E7926" t="s">
        <v>15</v>
      </c>
      <c r="F7926" t="s">
        <v>23</v>
      </c>
      <c r="G7926" t="s">
        <v>17</v>
      </c>
      <c r="H7926">
        <v>12</v>
      </c>
      <c r="I7926">
        <v>5249.4848000000002</v>
      </c>
      <c r="J7926">
        <f>SUMIFS(I:I,B:B,Table1_2[[#This Row],[Category Level 2]],D:D,Table1_2[[#This Row],[Brand]],E:E,Table1_2[[#This Row],[Region]],F:F,Table1_2[[#This Row],[Measure]],G:G,Table1_2[[#This Row],[Year]],H:H,"&lt;="&amp;Table1_2[[#This Row],[Month]])</f>
        <v>72158.430399999997</v>
      </c>
      <c r="K7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72158.430399999997</v>
      </c>
      <c r="N7926">
        <f>Table1_2[[#This Row],[Value]]*2.5</f>
        <v>13123.712</v>
      </c>
    </row>
    <row r="7927" spans="1:14" x14ac:dyDescent="0.25">
      <c r="A7927" t="s">
        <v>11</v>
      </c>
      <c r="B7927" t="s">
        <v>50</v>
      </c>
      <c r="C7927" t="s">
        <v>51</v>
      </c>
      <c r="D7927" t="s">
        <v>52</v>
      </c>
      <c r="E7927" t="s">
        <v>15</v>
      </c>
      <c r="F7927" t="s">
        <v>23</v>
      </c>
      <c r="G7927" t="s">
        <v>18</v>
      </c>
      <c r="H7927">
        <v>1</v>
      </c>
      <c r="I7927">
        <v>6279.4256000000005</v>
      </c>
      <c r="J7927">
        <f>SUMIFS(I:I,B:B,Table1_2[[#This Row],[Category Level 2]],D:D,Table1_2[[#This Row],[Brand]],E:E,Table1_2[[#This Row],[Region]],F:F,Table1_2[[#This Row],[Measure]],G:G,Table1_2[[#This Row],[Year]],H:H,"&lt;="&amp;Table1_2[[#This Row],[Month]])</f>
        <v>6279.4256000000005</v>
      </c>
      <c r="K7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71767.763199999987</v>
      </c>
      <c r="N7927">
        <f>Table1_2[[#This Row],[Value]]*2.5</f>
        <v>15698.564000000002</v>
      </c>
    </row>
    <row r="7928" spans="1:14" x14ac:dyDescent="0.25">
      <c r="A7928" t="s">
        <v>11</v>
      </c>
      <c r="B7928" t="s">
        <v>50</v>
      </c>
      <c r="C7928" t="s">
        <v>51</v>
      </c>
      <c r="D7928" t="s">
        <v>52</v>
      </c>
      <c r="E7928" t="s">
        <v>15</v>
      </c>
      <c r="F7928" t="s">
        <v>23</v>
      </c>
      <c r="G7928" t="s">
        <v>18</v>
      </c>
      <c r="H7928">
        <v>2</v>
      </c>
      <c r="I7928">
        <v>5021.1728000000003</v>
      </c>
      <c r="J7928">
        <f>SUMIFS(I:I,B:B,Table1_2[[#This Row],[Category Level 2]],D:D,Table1_2[[#This Row],[Brand]],E:E,Table1_2[[#This Row],[Region]],F:F,Table1_2[[#This Row],[Measure]],G:G,Table1_2[[#This Row],[Year]],H:H,"&lt;="&amp;Table1_2[[#This Row],[Month]])</f>
        <v>11300.598400000001</v>
      </c>
      <c r="K7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70797.014399999985</v>
      </c>
      <c r="N7928">
        <f>Table1_2[[#This Row],[Value]]*2.5</f>
        <v>12552.932000000001</v>
      </c>
    </row>
    <row r="7929" spans="1:14" x14ac:dyDescent="0.25">
      <c r="A7929" t="s">
        <v>11</v>
      </c>
      <c r="B7929" t="s">
        <v>50</v>
      </c>
      <c r="C7929" t="s">
        <v>51</v>
      </c>
      <c r="D7929" t="s">
        <v>52</v>
      </c>
      <c r="E7929" t="s">
        <v>15</v>
      </c>
      <c r="F7929" t="s">
        <v>23</v>
      </c>
      <c r="G7929" t="s">
        <v>18</v>
      </c>
      <c r="H7929">
        <v>3</v>
      </c>
      <c r="I7929">
        <v>6680.24</v>
      </c>
      <c r="J7929">
        <f>SUMIFS(I:I,B:B,Table1_2[[#This Row],[Category Level 2]],D:D,Table1_2[[#This Row],[Brand]],E:E,Table1_2[[#This Row],[Region]],F:F,Table1_2[[#This Row],[Measure]],G:G,Table1_2[[#This Row],[Year]],H:H,"&lt;="&amp;Table1_2[[#This Row],[Month]])</f>
        <v>17980.838400000001</v>
      </c>
      <c r="K7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70176.343999999997</v>
      </c>
      <c r="N7929">
        <f>Table1_2[[#This Row],[Value]]*2.5</f>
        <v>16700.599999999999</v>
      </c>
    </row>
    <row r="7930" spans="1:14" x14ac:dyDescent="0.25">
      <c r="A7930" t="s">
        <v>11</v>
      </c>
      <c r="B7930" t="s">
        <v>50</v>
      </c>
      <c r="C7930" t="s">
        <v>51</v>
      </c>
      <c r="D7930" t="s">
        <v>52</v>
      </c>
      <c r="E7930" t="s">
        <v>15</v>
      </c>
      <c r="F7930" t="s">
        <v>23</v>
      </c>
      <c r="G7930" t="s">
        <v>18</v>
      </c>
      <c r="H7930">
        <v>4</v>
      </c>
      <c r="I7930">
        <v>6270.9696000000004</v>
      </c>
      <c r="J7930">
        <f>SUMIFS(I:I,B:B,Table1_2[[#This Row],[Category Level 2]],D:D,Table1_2[[#This Row],[Brand]],E:E,Table1_2[[#This Row],[Region]],F:F,Table1_2[[#This Row],[Measure]],G:G,Table1_2[[#This Row],[Year]],H:H,"&lt;="&amp;Table1_2[[#This Row],[Month]])</f>
        <v>24251.808000000001</v>
      </c>
      <c r="K7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70961.060800000007</v>
      </c>
      <c r="N7930">
        <f>Table1_2[[#This Row],[Value]]*2.5</f>
        <v>15677.424000000001</v>
      </c>
    </row>
    <row r="7931" spans="1:14" x14ac:dyDescent="0.25">
      <c r="A7931" t="s">
        <v>11</v>
      </c>
      <c r="B7931" t="s">
        <v>50</v>
      </c>
      <c r="C7931" t="s">
        <v>51</v>
      </c>
      <c r="D7931" t="s">
        <v>52</v>
      </c>
      <c r="E7931" t="s">
        <v>15</v>
      </c>
      <c r="F7931" t="s">
        <v>23</v>
      </c>
      <c r="G7931" t="s">
        <v>18</v>
      </c>
      <c r="H7931">
        <v>5</v>
      </c>
      <c r="I7931">
        <v>5609.7103999999999</v>
      </c>
      <c r="J7931">
        <f>SUMIFS(I:I,B:B,Table1_2[[#This Row],[Category Level 2]],D:D,Table1_2[[#This Row],[Brand]],E:E,Table1_2[[#This Row],[Region]],F:F,Table1_2[[#This Row],[Measure]],G:G,Table1_2[[#This Row],[Year]],H:H,"&lt;="&amp;Table1_2[[#This Row],[Month]])</f>
        <v>29861.518400000001</v>
      </c>
      <c r="K7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70558.555200000003</v>
      </c>
      <c r="N7931">
        <f>Table1_2[[#This Row],[Value]]*2.5</f>
        <v>14024.276</v>
      </c>
    </row>
    <row r="7932" spans="1:14" x14ac:dyDescent="0.25">
      <c r="A7932" t="s">
        <v>11</v>
      </c>
      <c r="B7932" t="s">
        <v>50</v>
      </c>
      <c r="C7932" t="s">
        <v>51</v>
      </c>
      <c r="D7932" t="s">
        <v>52</v>
      </c>
      <c r="E7932" t="s">
        <v>15</v>
      </c>
      <c r="F7932" t="s">
        <v>23</v>
      </c>
      <c r="G7932" t="s">
        <v>18</v>
      </c>
      <c r="H7932">
        <v>6</v>
      </c>
      <c r="I7932">
        <v>6154.2768000000005</v>
      </c>
      <c r="J7932">
        <f>SUMIFS(I:I,B:B,Table1_2[[#This Row],[Category Level 2]],D:D,Table1_2[[#This Row],[Brand]],E:E,Table1_2[[#This Row],[Region]],F:F,Table1_2[[#This Row],[Measure]],G:G,Table1_2[[#This Row],[Year]],H:H,"&lt;="&amp;Table1_2[[#This Row],[Month]])</f>
        <v>36015.7952</v>
      </c>
      <c r="K7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70225.388800000001</v>
      </c>
      <c r="N7932">
        <f>Table1_2[[#This Row],[Value]]*2.5</f>
        <v>15385.692000000001</v>
      </c>
    </row>
    <row r="7933" spans="1:14" x14ac:dyDescent="0.25">
      <c r="A7933" t="s">
        <v>11</v>
      </c>
      <c r="B7933" t="s">
        <v>50</v>
      </c>
      <c r="C7933" t="s">
        <v>51</v>
      </c>
      <c r="D7933" t="s">
        <v>52</v>
      </c>
      <c r="E7933" t="s">
        <v>15</v>
      </c>
      <c r="F7933" t="s">
        <v>23</v>
      </c>
      <c r="G7933" t="s">
        <v>18</v>
      </c>
      <c r="H7933">
        <v>7</v>
      </c>
      <c r="I7933">
        <v>5117.5712000000003</v>
      </c>
      <c r="J7933">
        <f>SUMIFS(I:I,B:B,Table1_2[[#This Row],[Category Level 2]],D:D,Table1_2[[#This Row],[Brand]],E:E,Table1_2[[#This Row],[Region]],F:F,Table1_2[[#This Row],[Measure]],G:G,Table1_2[[#This Row],[Year]],H:H,"&lt;="&amp;Table1_2[[#This Row],[Month]])</f>
        <v>41133.366399999999</v>
      </c>
      <c r="K7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68561.247999999992</v>
      </c>
      <c r="N7933">
        <f>Table1_2[[#This Row],[Value]]*2.5</f>
        <v>12793.928</v>
      </c>
    </row>
    <row r="7934" spans="1:14" x14ac:dyDescent="0.25">
      <c r="A7934" t="s">
        <v>11</v>
      </c>
      <c r="B7934" t="s">
        <v>50</v>
      </c>
      <c r="C7934" t="s">
        <v>51</v>
      </c>
      <c r="D7934" t="s">
        <v>52</v>
      </c>
      <c r="E7934" t="s">
        <v>15</v>
      </c>
      <c r="F7934" t="s">
        <v>23</v>
      </c>
      <c r="G7934" t="s">
        <v>18</v>
      </c>
      <c r="H7934">
        <v>8</v>
      </c>
      <c r="I7934">
        <v>4479.9888000000001</v>
      </c>
      <c r="J7934">
        <f>SUMIFS(I:I,B:B,Table1_2[[#This Row],[Category Level 2]],D:D,Table1_2[[#This Row],[Brand]],E:E,Table1_2[[#This Row],[Region]],F:F,Table1_2[[#This Row],[Measure]],G:G,Table1_2[[#This Row],[Year]],H:H,"&lt;="&amp;Table1_2[[#This Row],[Month]])</f>
        <v>45613.355199999998</v>
      </c>
      <c r="K7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67661.529600000009</v>
      </c>
      <c r="N7934">
        <f>Table1_2[[#This Row],[Value]]*2.5</f>
        <v>11199.972</v>
      </c>
    </row>
    <row r="7935" spans="1:14" x14ac:dyDescent="0.25">
      <c r="A7935" t="s">
        <v>11</v>
      </c>
      <c r="B7935" t="s">
        <v>50</v>
      </c>
      <c r="C7935" t="s">
        <v>51</v>
      </c>
      <c r="D7935" t="s">
        <v>52</v>
      </c>
      <c r="E7935" t="s">
        <v>15</v>
      </c>
      <c r="F7935" t="s">
        <v>23</v>
      </c>
      <c r="G7935" t="s">
        <v>18</v>
      </c>
      <c r="H7935">
        <v>9</v>
      </c>
      <c r="I7935">
        <v>6183.0272000000004</v>
      </c>
      <c r="J7935">
        <f>SUMIFS(I:I,B:B,Table1_2[[#This Row],[Category Level 2]],D:D,Table1_2[[#This Row],[Brand]],E:E,Table1_2[[#This Row],[Region]],F:F,Table1_2[[#This Row],[Measure]],G:G,Table1_2[[#This Row],[Year]],H:H,"&lt;="&amp;Table1_2[[#This Row],[Month]])</f>
        <v>51796.382400000002</v>
      </c>
      <c r="K7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68419.1872</v>
      </c>
      <c r="N7935">
        <f>Table1_2[[#This Row],[Value]]*2.5</f>
        <v>15457.568000000001</v>
      </c>
    </row>
    <row r="7936" spans="1:14" x14ac:dyDescent="0.25">
      <c r="A7936" t="s">
        <v>11</v>
      </c>
      <c r="B7936" t="s">
        <v>50</v>
      </c>
      <c r="C7936" t="s">
        <v>51</v>
      </c>
      <c r="D7936" t="s">
        <v>52</v>
      </c>
      <c r="E7936" t="s">
        <v>15</v>
      </c>
      <c r="F7936" t="s">
        <v>23</v>
      </c>
      <c r="G7936" t="s">
        <v>18</v>
      </c>
      <c r="H7936">
        <v>10</v>
      </c>
      <c r="I7936">
        <v>6068.0255999999999</v>
      </c>
      <c r="J7936">
        <f>SUMIFS(I:I,B:B,Table1_2[[#This Row],[Category Level 2]],D:D,Table1_2[[#This Row],[Brand]],E:E,Table1_2[[#This Row],[Region]],F:F,Table1_2[[#This Row],[Measure]],G:G,Table1_2[[#This Row],[Year]],H:H,"&lt;="&amp;Table1_2[[#This Row],[Month]])</f>
        <v>57864.408000000003</v>
      </c>
      <c r="K7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68300.803199999995</v>
      </c>
      <c r="N7936">
        <f>Table1_2[[#This Row],[Value]]*2.5</f>
        <v>15170.064</v>
      </c>
    </row>
    <row r="7937" spans="1:14" x14ac:dyDescent="0.25">
      <c r="A7937" t="s">
        <v>11</v>
      </c>
      <c r="B7937" t="s">
        <v>50</v>
      </c>
      <c r="C7937" t="s">
        <v>51</v>
      </c>
      <c r="D7937" t="s">
        <v>52</v>
      </c>
      <c r="E7937" t="s">
        <v>15</v>
      </c>
      <c r="F7937" t="s">
        <v>23</v>
      </c>
      <c r="G7937" t="s">
        <v>18</v>
      </c>
      <c r="H7937">
        <v>11</v>
      </c>
      <c r="I7937">
        <v>6304.7936</v>
      </c>
      <c r="J7937">
        <f>SUMIFS(I:I,B:B,Table1_2[[#This Row],[Category Level 2]],D:D,Table1_2[[#This Row],[Brand]],E:E,Table1_2[[#This Row],[Region]],F:F,Table1_2[[#This Row],[Measure]],G:G,Table1_2[[#This Row],[Year]],H:H,"&lt;="&amp;Table1_2[[#This Row],[Month]])</f>
        <v>64169.2016</v>
      </c>
      <c r="K7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69418.686400000006</v>
      </c>
      <c r="N7937">
        <f>Table1_2[[#This Row],[Value]]*2.5</f>
        <v>15761.984</v>
      </c>
    </row>
    <row r="7938" spans="1:14" x14ac:dyDescent="0.25">
      <c r="A7938" t="s">
        <v>11</v>
      </c>
      <c r="B7938" t="s">
        <v>50</v>
      </c>
      <c r="C7938" t="s">
        <v>51</v>
      </c>
      <c r="D7938" t="s">
        <v>52</v>
      </c>
      <c r="E7938" t="s">
        <v>15</v>
      </c>
      <c r="F7938" t="s">
        <v>23</v>
      </c>
      <c r="G7938" t="s">
        <v>18</v>
      </c>
      <c r="H7938">
        <v>12</v>
      </c>
      <c r="I7938">
        <v>5271.4704000000002</v>
      </c>
      <c r="J7938">
        <f>SUMIFS(I:I,B:B,Table1_2[[#This Row],[Category Level 2]],D:D,Table1_2[[#This Row],[Brand]],E:E,Table1_2[[#This Row],[Region]],F:F,Table1_2[[#This Row],[Measure]],G:G,Table1_2[[#This Row],[Year]],H:H,"&lt;="&amp;Table1_2[[#This Row],[Month]])</f>
        <v>69440.672000000006</v>
      </c>
      <c r="K7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69440.672000000006</v>
      </c>
      <c r="N7938">
        <f>Table1_2[[#This Row],[Value]]*2.5</f>
        <v>13178.675999999999</v>
      </c>
    </row>
    <row r="7939" spans="1:14" x14ac:dyDescent="0.25">
      <c r="A7939" t="s">
        <v>11</v>
      </c>
      <c r="B7939" t="s">
        <v>50</v>
      </c>
      <c r="C7939" t="s">
        <v>51</v>
      </c>
      <c r="D7939" t="s">
        <v>52</v>
      </c>
      <c r="E7939" t="s">
        <v>15</v>
      </c>
      <c r="F7939" t="s">
        <v>23</v>
      </c>
      <c r="G7939" t="s">
        <v>19</v>
      </c>
      <c r="H7939">
        <v>1</v>
      </c>
      <c r="I7939">
        <v>6484.0608000000002</v>
      </c>
      <c r="J7939">
        <f>SUMIFS(I:I,B:B,Table1_2[[#This Row],[Category Level 2]],D:D,Table1_2[[#This Row],[Brand]],E:E,Table1_2[[#This Row],[Region]],F:F,Table1_2[[#This Row],[Measure]],G:G,Table1_2[[#This Row],[Year]],H:H,"&lt;="&amp;Table1_2[[#This Row],[Month]])</f>
        <v>6484.0608000000002</v>
      </c>
      <c r="K7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69645.307199999996</v>
      </c>
      <c r="N7939">
        <f>Table1_2[[#This Row],[Value]]*2.5</f>
        <v>16210.152</v>
      </c>
    </row>
    <row r="7940" spans="1:14" x14ac:dyDescent="0.25">
      <c r="A7940" t="s">
        <v>11</v>
      </c>
      <c r="B7940" t="s">
        <v>50</v>
      </c>
      <c r="C7940" t="s">
        <v>51</v>
      </c>
      <c r="D7940" t="s">
        <v>52</v>
      </c>
      <c r="E7940" t="s">
        <v>15</v>
      </c>
      <c r="F7940" t="s">
        <v>23</v>
      </c>
      <c r="G7940" t="s">
        <v>19</v>
      </c>
      <c r="H7940">
        <v>2</v>
      </c>
      <c r="I7940">
        <v>4593.2992000000004</v>
      </c>
      <c r="J7940">
        <f>SUMIFS(I:I,B:B,Table1_2[[#This Row],[Category Level 2]],D:D,Table1_2[[#This Row],[Brand]],E:E,Table1_2[[#This Row],[Region]],F:F,Table1_2[[#This Row],[Measure]],G:G,Table1_2[[#This Row],[Year]],H:H,"&lt;="&amp;Table1_2[[#This Row],[Month]])</f>
        <v>11077.36</v>
      </c>
      <c r="K7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69217.433599999989</v>
      </c>
      <c r="N7940">
        <f>Table1_2[[#This Row],[Value]]*2.5</f>
        <v>11483.248000000001</v>
      </c>
    </row>
    <row r="7941" spans="1:14" x14ac:dyDescent="0.25">
      <c r="A7941" t="s">
        <v>11</v>
      </c>
      <c r="B7941" t="s">
        <v>50</v>
      </c>
      <c r="C7941" t="s">
        <v>51</v>
      </c>
      <c r="D7941" t="s">
        <v>52</v>
      </c>
      <c r="E7941" t="s">
        <v>15</v>
      </c>
      <c r="F7941" t="s">
        <v>23</v>
      </c>
      <c r="G7941" t="s">
        <v>19</v>
      </c>
      <c r="H7941">
        <v>3</v>
      </c>
      <c r="I7941">
        <v>4911.2448000000004</v>
      </c>
      <c r="J7941">
        <f>SUMIFS(I:I,B:B,Table1_2[[#This Row],[Category Level 2]],D:D,Table1_2[[#This Row],[Brand]],E:E,Table1_2[[#This Row],[Region]],F:F,Table1_2[[#This Row],[Measure]],G:G,Table1_2[[#This Row],[Year]],H:H,"&lt;="&amp;Table1_2[[#This Row],[Month]])</f>
        <v>15988.604800000001</v>
      </c>
      <c r="K7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67448.438399999985</v>
      </c>
      <c r="N7941">
        <f>Table1_2[[#This Row],[Value]]*2.5</f>
        <v>12278.112000000001</v>
      </c>
    </row>
    <row r="7942" spans="1:14" x14ac:dyDescent="0.25">
      <c r="A7942" t="s">
        <v>11</v>
      </c>
      <c r="B7942" t="s">
        <v>50</v>
      </c>
      <c r="C7942" t="s">
        <v>51</v>
      </c>
      <c r="D7942" t="s">
        <v>52</v>
      </c>
      <c r="E7942" t="s">
        <v>15</v>
      </c>
      <c r="F7942" t="s">
        <v>23</v>
      </c>
      <c r="G7942" t="s">
        <v>19</v>
      </c>
      <c r="H7942">
        <v>4</v>
      </c>
      <c r="I7942">
        <v>6056.1872000000003</v>
      </c>
      <c r="J7942">
        <f>SUMIFS(I:I,B:B,Table1_2[[#This Row],[Category Level 2]],D:D,Table1_2[[#This Row],[Brand]],E:E,Table1_2[[#This Row],[Region]],F:F,Table1_2[[#This Row],[Measure]],G:G,Table1_2[[#This Row],[Year]],H:H,"&lt;="&amp;Table1_2[[#This Row],[Month]])</f>
        <v>22044.792000000001</v>
      </c>
      <c r="K7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67233.655999999988</v>
      </c>
      <c r="N7942">
        <f>Table1_2[[#This Row],[Value]]*2.5</f>
        <v>15140.468000000001</v>
      </c>
    </row>
    <row r="7943" spans="1:14" x14ac:dyDescent="0.25">
      <c r="A7943" t="s">
        <v>11</v>
      </c>
      <c r="B7943" t="s">
        <v>50</v>
      </c>
      <c r="C7943" t="s">
        <v>51</v>
      </c>
      <c r="D7943" t="s">
        <v>52</v>
      </c>
      <c r="E7943" t="s">
        <v>15</v>
      </c>
      <c r="F7943" t="s">
        <v>23</v>
      </c>
      <c r="G7943" t="s">
        <v>19</v>
      </c>
      <c r="H7943">
        <v>5</v>
      </c>
      <c r="I7943">
        <v>4270.28</v>
      </c>
      <c r="J7943">
        <f>SUMIFS(I:I,B:B,Table1_2[[#This Row],[Category Level 2]],D:D,Table1_2[[#This Row],[Brand]],E:E,Table1_2[[#This Row],[Region]],F:F,Table1_2[[#This Row],[Measure]],G:G,Table1_2[[#This Row],[Year]],H:H,"&lt;="&amp;Table1_2[[#This Row],[Month]])</f>
        <v>26315.072</v>
      </c>
      <c r="K7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65894.225600000005</v>
      </c>
      <c r="N7943">
        <f>Table1_2[[#This Row],[Value]]*2.5</f>
        <v>10675.699999999999</v>
      </c>
    </row>
    <row r="7944" spans="1:14" x14ac:dyDescent="0.25">
      <c r="A7944" t="s">
        <v>11</v>
      </c>
      <c r="B7944" t="s">
        <v>50</v>
      </c>
      <c r="C7944" t="s">
        <v>51</v>
      </c>
      <c r="D7944" t="s">
        <v>52</v>
      </c>
      <c r="E7944" t="s">
        <v>15</v>
      </c>
      <c r="F7944" t="s">
        <v>23</v>
      </c>
      <c r="G7944" t="s">
        <v>19</v>
      </c>
      <c r="H7944">
        <v>6</v>
      </c>
      <c r="I7944">
        <v>4610.2111999999997</v>
      </c>
      <c r="J7944">
        <f>SUMIFS(I:I,B:B,Table1_2[[#This Row],[Category Level 2]],D:D,Table1_2[[#This Row],[Brand]],E:E,Table1_2[[#This Row],[Region]],F:F,Table1_2[[#This Row],[Measure]],G:G,Table1_2[[#This Row],[Year]],H:H,"&lt;="&amp;Table1_2[[#This Row],[Month]])</f>
        <v>30925.283199999998</v>
      </c>
      <c r="K7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64350.16</v>
      </c>
      <c r="N7944">
        <f>Table1_2[[#This Row],[Value]]*2.5</f>
        <v>11525.527999999998</v>
      </c>
    </row>
    <row r="7945" spans="1:14" x14ac:dyDescent="0.25">
      <c r="A7945" t="s">
        <v>11</v>
      </c>
      <c r="B7945" t="s">
        <v>50</v>
      </c>
      <c r="C7945" t="s">
        <v>51</v>
      </c>
      <c r="D7945" t="s">
        <v>52</v>
      </c>
      <c r="E7945" t="s">
        <v>15</v>
      </c>
      <c r="F7945" t="s">
        <v>23</v>
      </c>
      <c r="G7945" t="s">
        <v>19</v>
      </c>
      <c r="H7945">
        <v>7</v>
      </c>
      <c r="I7945">
        <v>5379.7071999999998</v>
      </c>
      <c r="J7945">
        <f>SUMIFS(I:I,B:B,Table1_2[[#This Row],[Category Level 2]],D:D,Table1_2[[#This Row],[Brand]],E:E,Table1_2[[#This Row],[Region]],F:F,Table1_2[[#This Row],[Measure]],G:G,Table1_2[[#This Row],[Year]],H:H,"&lt;="&amp;Table1_2[[#This Row],[Month]])</f>
        <v>36304.990399999995</v>
      </c>
      <c r="K7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64612.295999999995</v>
      </c>
      <c r="N7945">
        <f>Table1_2[[#This Row],[Value]]*2.5</f>
        <v>13449.268</v>
      </c>
    </row>
    <row r="7946" spans="1:14" x14ac:dyDescent="0.25">
      <c r="A7946" t="s">
        <v>11</v>
      </c>
      <c r="B7946" t="s">
        <v>50</v>
      </c>
      <c r="C7946" t="s">
        <v>51</v>
      </c>
      <c r="D7946" t="s">
        <v>52</v>
      </c>
      <c r="E7946" t="s">
        <v>15</v>
      </c>
      <c r="F7946" t="s">
        <v>23</v>
      </c>
      <c r="G7946" t="s">
        <v>19</v>
      </c>
      <c r="H7946">
        <v>8</v>
      </c>
      <c r="I7946">
        <v>5268.0879999999997</v>
      </c>
      <c r="J7946">
        <f>SUMIFS(I:I,B:B,Table1_2[[#This Row],[Category Level 2]],D:D,Table1_2[[#This Row],[Brand]],E:E,Table1_2[[#This Row],[Region]],F:F,Table1_2[[#This Row],[Measure]],G:G,Table1_2[[#This Row],[Year]],H:H,"&lt;="&amp;Table1_2[[#This Row],[Month]])</f>
        <v>41573.078399999999</v>
      </c>
      <c r="K7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65400.395199999999</v>
      </c>
      <c r="N7946">
        <f>Table1_2[[#This Row],[Value]]*2.5</f>
        <v>13170.22</v>
      </c>
    </row>
    <row r="7947" spans="1:14" x14ac:dyDescent="0.25">
      <c r="A7947" t="s">
        <v>11</v>
      </c>
      <c r="B7947" t="s">
        <v>50</v>
      </c>
      <c r="C7947" t="s">
        <v>51</v>
      </c>
      <c r="D7947" t="s">
        <v>52</v>
      </c>
      <c r="E7947" t="s">
        <v>15</v>
      </c>
      <c r="F7947" t="s">
        <v>23</v>
      </c>
      <c r="G7947" t="s">
        <v>19</v>
      </c>
      <c r="H7947">
        <v>9</v>
      </c>
      <c r="I7947">
        <v>4747.1984000000002</v>
      </c>
      <c r="J7947">
        <f>SUMIFS(I:I,B:B,Table1_2[[#This Row],[Category Level 2]],D:D,Table1_2[[#This Row],[Brand]],E:E,Table1_2[[#This Row],[Region]],F:F,Table1_2[[#This Row],[Measure]],G:G,Table1_2[[#This Row],[Year]],H:H,"&lt;="&amp;Table1_2[[#This Row],[Month]])</f>
        <v>46320.2768</v>
      </c>
      <c r="K7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63964.566399999996</v>
      </c>
      <c r="N7947">
        <f>Table1_2[[#This Row],[Value]]*2.5</f>
        <v>11867.996000000001</v>
      </c>
    </row>
    <row r="7948" spans="1:14" x14ac:dyDescent="0.25">
      <c r="A7948" t="s">
        <v>11</v>
      </c>
      <c r="B7948" t="s">
        <v>50</v>
      </c>
      <c r="C7948" t="s">
        <v>51</v>
      </c>
      <c r="D7948" t="s">
        <v>52</v>
      </c>
      <c r="E7948" t="s">
        <v>15</v>
      </c>
      <c r="F7948" t="s">
        <v>23</v>
      </c>
      <c r="G7948" t="s">
        <v>19</v>
      </c>
      <c r="H7948">
        <v>10</v>
      </c>
      <c r="I7948">
        <v>6798.6239999999998</v>
      </c>
      <c r="J7948">
        <f>SUMIFS(I:I,B:B,Table1_2[[#This Row],[Category Level 2]],D:D,Table1_2[[#This Row],[Brand]],E:E,Table1_2[[#This Row],[Region]],F:F,Table1_2[[#This Row],[Measure]],G:G,Table1_2[[#This Row],[Year]],H:H,"&lt;="&amp;Table1_2[[#This Row],[Month]])</f>
        <v>53118.900800000003</v>
      </c>
      <c r="K7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64695.164799999999</v>
      </c>
      <c r="N7948">
        <f>Table1_2[[#This Row],[Value]]*2.5</f>
        <v>16996.559999999998</v>
      </c>
    </row>
    <row r="7949" spans="1:14" x14ac:dyDescent="0.25">
      <c r="A7949" t="s">
        <v>11</v>
      </c>
      <c r="B7949" t="s">
        <v>50</v>
      </c>
      <c r="C7949" t="s">
        <v>51</v>
      </c>
      <c r="D7949" t="s">
        <v>52</v>
      </c>
      <c r="E7949" t="s">
        <v>15</v>
      </c>
      <c r="F7949" t="s">
        <v>23</v>
      </c>
      <c r="G7949" t="s">
        <v>19</v>
      </c>
      <c r="H7949">
        <v>11</v>
      </c>
      <c r="I7949">
        <v>5721.3296</v>
      </c>
      <c r="J7949">
        <f>SUMIFS(I:I,B:B,Table1_2[[#This Row],[Category Level 2]],D:D,Table1_2[[#This Row],[Brand]],E:E,Table1_2[[#This Row],[Region]],F:F,Table1_2[[#This Row],[Measure]],G:G,Table1_2[[#This Row],[Year]],H:H,"&lt;="&amp;Table1_2[[#This Row],[Month]])</f>
        <v>58840.2304</v>
      </c>
      <c r="K7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64111.700799999999</v>
      </c>
      <c r="N7949">
        <f>Table1_2[[#This Row],[Value]]*2.5</f>
        <v>14303.324000000001</v>
      </c>
    </row>
    <row r="7950" spans="1:14" x14ac:dyDescent="0.25">
      <c r="A7950" t="s">
        <v>11</v>
      </c>
      <c r="B7950" t="s">
        <v>50</v>
      </c>
      <c r="C7950" t="s">
        <v>51</v>
      </c>
      <c r="D7950" t="s">
        <v>52</v>
      </c>
      <c r="E7950" t="s">
        <v>15</v>
      </c>
      <c r="F7950" t="s">
        <v>23</v>
      </c>
      <c r="G7950" t="s">
        <v>19</v>
      </c>
      <c r="H7950">
        <v>12</v>
      </c>
      <c r="I7950">
        <v>6455.3104000000003</v>
      </c>
      <c r="J7950">
        <f>SUMIFS(I:I,B:B,Table1_2[[#This Row],[Category Level 2]],D:D,Table1_2[[#This Row],[Brand]],E:E,Table1_2[[#This Row],[Region]],F:F,Table1_2[[#This Row],[Measure]],G:G,Table1_2[[#This Row],[Year]],H:H,"&lt;="&amp;Table1_2[[#This Row],[Month]])</f>
        <v>65295.540800000002</v>
      </c>
      <c r="K7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65295.540800000002</v>
      </c>
      <c r="N7950">
        <f>Table1_2[[#This Row],[Value]]*2.5</f>
        <v>16138.276000000002</v>
      </c>
    </row>
    <row r="7951" spans="1:14" x14ac:dyDescent="0.25">
      <c r="A7951" t="s">
        <v>11</v>
      </c>
      <c r="B7951" t="s">
        <v>50</v>
      </c>
      <c r="C7951" t="s">
        <v>51</v>
      </c>
      <c r="D7951" t="s">
        <v>52</v>
      </c>
      <c r="E7951" t="s">
        <v>15</v>
      </c>
      <c r="F7951" t="s">
        <v>23</v>
      </c>
      <c r="G7951" t="s">
        <v>20</v>
      </c>
      <c r="H7951">
        <v>1</v>
      </c>
      <c r="I7951">
        <v>4852.0528000000004</v>
      </c>
      <c r="J7951">
        <f>SUMIFS(I:I,B:B,Table1_2[[#This Row],[Category Level 2]],D:D,Table1_2[[#This Row],[Brand]],E:E,Table1_2[[#This Row],[Region]],F:F,Table1_2[[#This Row],[Measure]],G:G,Table1_2[[#This Row],[Year]],H:H,"&lt;="&amp;Table1_2[[#This Row],[Month]])</f>
        <v>4852.0528000000004</v>
      </c>
      <c r="K7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63663.532799999994</v>
      </c>
      <c r="N7951">
        <f>Table1_2[[#This Row],[Value]]*2.5</f>
        <v>12130.132000000001</v>
      </c>
    </row>
    <row r="7952" spans="1:14" x14ac:dyDescent="0.25">
      <c r="A7952" t="s">
        <v>11</v>
      </c>
      <c r="B7952" t="s">
        <v>50</v>
      </c>
      <c r="C7952" t="s">
        <v>51</v>
      </c>
      <c r="D7952" t="s">
        <v>52</v>
      </c>
      <c r="E7952" t="s">
        <v>15</v>
      </c>
      <c r="F7952" t="s">
        <v>23</v>
      </c>
      <c r="G7952" t="s">
        <v>20</v>
      </c>
      <c r="H7952">
        <v>2</v>
      </c>
      <c r="I7952">
        <v>5608.0191999999997</v>
      </c>
      <c r="J7952">
        <f>SUMIFS(I:I,B:B,Table1_2[[#This Row],[Category Level 2]],D:D,Table1_2[[#This Row],[Brand]],E:E,Table1_2[[#This Row],[Region]],F:F,Table1_2[[#This Row],[Measure]],G:G,Table1_2[[#This Row],[Year]],H:H,"&lt;="&amp;Table1_2[[#This Row],[Month]])</f>
        <v>10460.072</v>
      </c>
      <c r="K7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64678.252800000002</v>
      </c>
      <c r="N7952">
        <f>Table1_2[[#This Row],[Value]]*2.5</f>
        <v>14020.047999999999</v>
      </c>
    </row>
    <row r="7953" spans="1:14" x14ac:dyDescent="0.25">
      <c r="A7953" t="s">
        <v>11</v>
      </c>
      <c r="B7953" t="s">
        <v>50</v>
      </c>
      <c r="C7953" t="s">
        <v>51</v>
      </c>
      <c r="D7953" t="s">
        <v>52</v>
      </c>
      <c r="E7953" t="s">
        <v>15</v>
      </c>
      <c r="F7953" t="s">
        <v>23</v>
      </c>
      <c r="G7953" t="s">
        <v>20</v>
      </c>
      <c r="H7953">
        <v>3</v>
      </c>
      <c r="I7953">
        <v>5396.6192000000001</v>
      </c>
      <c r="J7953">
        <f>SUMIFS(I:I,B:B,Table1_2[[#This Row],[Category Level 2]],D:D,Table1_2[[#This Row],[Brand]],E:E,Table1_2[[#This Row],[Region]],F:F,Table1_2[[#This Row],[Measure]],G:G,Table1_2[[#This Row],[Year]],H:H,"&lt;="&amp;Table1_2[[#This Row],[Month]])</f>
        <v>15856.691200000001</v>
      </c>
      <c r="K7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65163.627200000003</v>
      </c>
      <c r="N7953">
        <f>Table1_2[[#This Row],[Value]]*2.5</f>
        <v>13491.548000000001</v>
      </c>
    </row>
    <row r="7954" spans="1:14" x14ac:dyDescent="0.25">
      <c r="A7954" t="s">
        <v>11</v>
      </c>
      <c r="B7954" t="s">
        <v>50</v>
      </c>
      <c r="C7954" t="s">
        <v>51</v>
      </c>
      <c r="D7954" t="s">
        <v>52</v>
      </c>
      <c r="E7954" t="s">
        <v>15</v>
      </c>
      <c r="F7954" t="s">
        <v>23</v>
      </c>
      <c r="G7954" t="s">
        <v>20</v>
      </c>
      <c r="H7954">
        <v>4</v>
      </c>
      <c r="I7954">
        <v>5839.7136</v>
      </c>
      <c r="J7954">
        <f>SUMIFS(I:I,B:B,Table1_2[[#This Row],[Category Level 2]],D:D,Table1_2[[#This Row],[Brand]],E:E,Table1_2[[#This Row],[Region]],F:F,Table1_2[[#This Row],[Measure]],G:G,Table1_2[[#This Row],[Year]],H:H,"&lt;="&amp;Table1_2[[#This Row],[Month]])</f>
        <v>21696.4048</v>
      </c>
      <c r="K7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64947.153600000005</v>
      </c>
      <c r="N7954">
        <f>Table1_2[[#This Row],[Value]]*2.5</f>
        <v>14599.284</v>
      </c>
    </row>
    <row r="7955" spans="1:14" x14ac:dyDescent="0.25">
      <c r="A7955" t="s">
        <v>11</v>
      </c>
      <c r="B7955" t="s">
        <v>50</v>
      </c>
      <c r="C7955" t="s">
        <v>51</v>
      </c>
      <c r="D7955" t="s">
        <v>52</v>
      </c>
      <c r="E7955" t="s">
        <v>15</v>
      </c>
      <c r="F7955" t="s">
        <v>23</v>
      </c>
      <c r="G7955" t="s">
        <v>20</v>
      </c>
      <c r="H7955">
        <v>5</v>
      </c>
      <c r="I7955">
        <v>5489.6351999999997</v>
      </c>
      <c r="J7955">
        <f>SUMIFS(I:I,B:B,Table1_2[[#This Row],[Category Level 2]],D:D,Table1_2[[#This Row],[Brand]],E:E,Table1_2[[#This Row],[Region]],F:F,Table1_2[[#This Row],[Measure]],G:G,Table1_2[[#This Row],[Year]],H:H,"&lt;="&amp;Table1_2[[#This Row],[Month]])</f>
        <v>27186.04</v>
      </c>
      <c r="K7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66166.508800000011</v>
      </c>
      <c r="N7955">
        <f>Table1_2[[#This Row],[Value]]*2.5</f>
        <v>13724.088</v>
      </c>
    </row>
    <row r="7956" spans="1:14" x14ac:dyDescent="0.25">
      <c r="A7956" t="s">
        <v>11</v>
      </c>
      <c r="B7956" t="s">
        <v>50</v>
      </c>
      <c r="C7956" t="s">
        <v>51</v>
      </c>
      <c r="D7956" t="s">
        <v>52</v>
      </c>
      <c r="E7956" t="s">
        <v>15</v>
      </c>
      <c r="F7956" t="s">
        <v>23</v>
      </c>
      <c r="G7956" t="s">
        <v>20</v>
      </c>
      <c r="H7956">
        <v>6</v>
      </c>
      <c r="I7956">
        <v>4826.6848</v>
      </c>
      <c r="J7956">
        <f>SUMIFS(I:I,B:B,Table1_2[[#This Row],[Category Level 2]],D:D,Table1_2[[#This Row],[Brand]],E:E,Table1_2[[#This Row],[Region]],F:F,Table1_2[[#This Row],[Measure]],G:G,Table1_2[[#This Row],[Year]],H:H,"&lt;="&amp;Table1_2[[#This Row],[Month]])</f>
        <v>32012.7248</v>
      </c>
      <c r="K7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66382.982400000008</v>
      </c>
      <c r="N7956">
        <f>Table1_2[[#This Row],[Value]]*2.5</f>
        <v>12066.712</v>
      </c>
    </row>
    <row r="7957" spans="1:14" x14ac:dyDescent="0.25">
      <c r="A7957" t="s">
        <v>11</v>
      </c>
      <c r="B7957" t="s">
        <v>50</v>
      </c>
      <c r="C7957" t="s">
        <v>51</v>
      </c>
      <c r="D7957" t="s">
        <v>52</v>
      </c>
      <c r="E7957" t="s">
        <v>15</v>
      </c>
      <c r="F7957" t="s">
        <v>23</v>
      </c>
      <c r="G7957" t="s">
        <v>20</v>
      </c>
      <c r="H7957">
        <v>7</v>
      </c>
      <c r="I7957">
        <v>5105.7327999999998</v>
      </c>
      <c r="J7957">
        <f>SUMIFS(I:I,B:B,Table1_2[[#This Row],[Category Level 2]],D:D,Table1_2[[#This Row],[Brand]],E:E,Table1_2[[#This Row],[Region]],F:F,Table1_2[[#This Row],[Measure]],G:G,Table1_2[[#This Row],[Year]],H:H,"&lt;="&amp;Table1_2[[#This Row],[Month]])</f>
        <v>37118.457600000002</v>
      </c>
      <c r="K7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66109.008000000002</v>
      </c>
      <c r="N7957">
        <f>Table1_2[[#This Row],[Value]]*2.5</f>
        <v>12764.331999999999</v>
      </c>
    </row>
    <row r="7958" spans="1:14" x14ac:dyDescent="0.25">
      <c r="A7958" t="s">
        <v>11</v>
      </c>
      <c r="B7958" t="s">
        <v>50</v>
      </c>
      <c r="C7958" t="s">
        <v>51</v>
      </c>
      <c r="D7958" t="s">
        <v>52</v>
      </c>
      <c r="E7958" t="s">
        <v>15</v>
      </c>
      <c r="F7958" t="s">
        <v>23</v>
      </c>
      <c r="G7958" t="s">
        <v>20</v>
      </c>
      <c r="H7958">
        <v>8</v>
      </c>
      <c r="I7958">
        <v>5290.0735999999997</v>
      </c>
      <c r="J7958">
        <f>SUMIFS(I:I,B:B,Table1_2[[#This Row],[Category Level 2]],D:D,Table1_2[[#This Row],[Brand]],E:E,Table1_2[[#This Row],[Region]],F:F,Table1_2[[#This Row],[Measure]],G:G,Table1_2[[#This Row],[Year]],H:H,"&lt;="&amp;Table1_2[[#This Row],[Month]])</f>
        <v>42408.531199999998</v>
      </c>
      <c r="K7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66130.993600000002</v>
      </c>
      <c r="N7958">
        <f>Table1_2[[#This Row],[Value]]*2.5</f>
        <v>13225.183999999999</v>
      </c>
    </row>
    <row r="7959" spans="1:14" x14ac:dyDescent="0.25">
      <c r="A7959" t="s">
        <v>11</v>
      </c>
      <c r="B7959" t="s">
        <v>50</v>
      </c>
      <c r="C7959" t="s">
        <v>51</v>
      </c>
      <c r="D7959" t="s">
        <v>52</v>
      </c>
      <c r="E7959" t="s">
        <v>15</v>
      </c>
      <c r="F7959" t="s">
        <v>23</v>
      </c>
      <c r="G7959" t="s">
        <v>20</v>
      </c>
      <c r="H7959">
        <v>9</v>
      </c>
      <c r="I7959">
        <v>5278.2352000000001</v>
      </c>
      <c r="J7959">
        <f>SUMIFS(I:I,B:B,Table1_2[[#This Row],[Category Level 2]],D:D,Table1_2[[#This Row],[Brand]],E:E,Table1_2[[#This Row],[Region]],F:F,Table1_2[[#This Row],[Measure]],G:G,Table1_2[[#This Row],[Year]],H:H,"&lt;="&amp;Table1_2[[#This Row],[Month]])</f>
        <v>47686.7664</v>
      </c>
      <c r="K7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66662.030400000003</v>
      </c>
      <c r="N7959">
        <f>Table1_2[[#This Row],[Value]]*2.5</f>
        <v>13195.588</v>
      </c>
    </row>
    <row r="7960" spans="1:14" x14ac:dyDescent="0.25">
      <c r="A7960" t="s">
        <v>11</v>
      </c>
      <c r="B7960" t="s">
        <v>50</v>
      </c>
      <c r="C7960" t="s">
        <v>51</v>
      </c>
      <c r="D7960" t="s">
        <v>52</v>
      </c>
      <c r="E7960" t="s">
        <v>15</v>
      </c>
      <c r="F7960" t="s">
        <v>23</v>
      </c>
      <c r="G7960" t="s">
        <v>20</v>
      </c>
      <c r="H7960">
        <v>10</v>
      </c>
      <c r="I7960">
        <v>6255.7488000000003</v>
      </c>
      <c r="J7960">
        <f>SUMIFS(I:I,B:B,Table1_2[[#This Row],[Category Level 2]],D:D,Table1_2[[#This Row],[Brand]],E:E,Table1_2[[#This Row],[Region]],F:F,Table1_2[[#This Row],[Measure]],G:G,Table1_2[[#This Row],[Year]],H:H,"&lt;="&amp;Table1_2[[#This Row],[Month]])</f>
        <v>53942.515200000002</v>
      </c>
      <c r="K7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66119.155200000008</v>
      </c>
      <c r="N7960">
        <f>Table1_2[[#This Row],[Value]]*2.5</f>
        <v>15639.372000000001</v>
      </c>
    </row>
    <row r="7961" spans="1:14" x14ac:dyDescent="0.25">
      <c r="A7961" t="s">
        <v>11</v>
      </c>
      <c r="B7961" t="s">
        <v>50</v>
      </c>
      <c r="C7961" t="s">
        <v>51</v>
      </c>
      <c r="D7961" t="s">
        <v>52</v>
      </c>
      <c r="E7961" t="s">
        <v>15</v>
      </c>
      <c r="F7961" t="s">
        <v>23</v>
      </c>
      <c r="G7961" t="s">
        <v>20</v>
      </c>
      <c r="H7961">
        <v>11</v>
      </c>
      <c r="I7961">
        <v>5491.3263999999999</v>
      </c>
      <c r="J7961">
        <f>SUMIFS(I:I,B:B,Table1_2[[#This Row],[Category Level 2]],D:D,Table1_2[[#This Row],[Brand]],E:E,Table1_2[[#This Row],[Region]],F:F,Table1_2[[#This Row],[Measure]],G:G,Table1_2[[#This Row],[Year]],H:H,"&lt;="&amp;Table1_2[[#This Row],[Month]])</f>
        <v>59433.8416</v>
      </c>
      <c r="K7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65889.152000000002</v>
      </c>
      <c r="N7961">
        <f>Table1_2[[#This Row],[Value]]*2.5</f>
        <v>13728.315999999999</v>
      </c>
    </row>
    <row r="7962" spans="1:14" x14ac:dyDescent="0.25">
      <c r="A7962" t="s">
        <v>11</v>
      </c>
      <c r="B7962" t="s">
        <v>50</v>
      </c>
      <c r="C7962" t="s">
        <v>51</v>
      </c>
      <c r="D7962" t="s">
        <v>52</v>
      </c>
      <c r="E7962" t="s">
        <v>15</v>
      </c>
      <c r="F7962" t="s">
        <v>23</v>
      </c>
      <c r="G7962" t="s">
        <v>20</v>
      </c>
      <c r="H7962">
        <v>12</v>
      </c>
      <c r="I7962">
        <v>5739.9328000000005</v>
      </c>
      <c r="J7962">
        <f>SUMIFS(I:I,B:B,Table1_2[[#This Row],[Category Level 2]],D:D,Table1_2[[#This Row],[Brand]],E:E,Table1_2[[#This Row],[Region]],F:F,Table1_2[[#This Row],[Measure]],G:G,Table1_2[[#This Row],[Year]],H:H,"&lt;="&amp;Table1_2[[#This Row],[Month]])</f>
        <v>65173.774400000002</v>
      </c>
      <c r="K7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65173.774400000002</v>
      </c>
      <c r="N7962">
        <f>Table1_2[[#This Row],[Value]]*2.5</f>
        <v>14349.832000000002</v>
      </c>
    </row>
    <row r="7963" spans="1:14" x14ac:dyDescent="0.25">
      <c r="A7963" t="s">
        <v>11</v>
      </c>
      <c r="B7963" t="s">
        <v>50</v>
      </c>
      <c r="C7963" t="s">
        <v>51</v>
      </c>
      <c r="D7963" t="s">
        <v>52</v>
      </c>
      <c r="E7963" t="s">
        <v>15</v>
      </c>
      <c r="F7963" t="s">
        <v>23</v>
      </c>
      <c r="G7963" t="s">
        <v>21</v>
      </c>
      <c r="H7963">
        <v>1</v>
      </c>
      <c r="I7963">
        <v>4055.4976000000001</v>
      </c>
      <c r="J7963">
        <f>SUMIFS(I:I,B:B,Table1_2[[#This Row],[Category Level 2]],D:D,Table1_2[[#This Row],[Brand]],E:E,Table1_2[[#This Row],[Region]],F:F,Table1_2[[#This Row],[Measure]],G:G,Table1_2[[#This Row],[Year]],H:H,"&lt;="&amp;Table1_2[[#This Row],[Month]])</f>
        <v>4055.4976000000001</v>
      </c>
      <c r="K7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64377.2192</v>
      </c>
      <c r="N7963">
        <f>Table1_2[[#This Row],[Value]]*2.5</f>
        <v>10138.744000000001</v>
      </c>
    </row>
    <row r="7964" spans="1:14" x14ac:dyDescent="0.25">
      <c r="A7964" t="s">
        <v>11</v>
      </c>
      <c r="B7964" t="s">
        <v>50</v>
      </c>
      <c r="C7964" t="s">
        <v>51</v>
      </c>
      <c r="D7964" t="s">
        <v>52</v>
      </c>
      <c r="E7964" t="s">
        <v>15</v>
      </c>
      <c r="F7964" t="s">
        <v>23</v>
      </c>
      <c r="G7964" t="s">
        <v>21</v>
      </c>
      <c r="H7964">
        <v>2</v>
      </c>
      <c r="I7964">
        <v>4726.9040000000005</v>
      </c>
      <c r="J7964">
        <f>SUMIFS(I:I,B:B,Table1_2[[#This Row],[Category Level 2]],D:D,Table1_2[[#This Row],[Brand]],E:E,Table1_2[[#This Row],[Region]],F:F,Table1_2[[#This Row],[Measure]],G:G,Table1_2[[#This Row],[Year]],H:H,"&lt;="&amp;Table1_2[[#This Row],[Month]])</f>
        <v>8782.4016000000011</v>
      </c>
      <c r="K7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63496.104000000007</v>
      </c>
      <c r="N7964">
        <f>Table1_2[[#This Row],[Value]]*2.5</f>
        <v>11817.260000000002</v>
      </c>
    </row>
    <row r="7965" spans="1:14" x14ac:dyDescent="0.25">
      <c r="A7965" t="s">
        <v>11</v>
      </c>
      <c r="B7965" t="s">
        <v>50</v>
      </c>
      <c r="C7965" t="s">
        <v>51</v>
      </c>
      <c r="D7965" t="s">
        <v>52</v>
      </c>
      <c r="E7965" t="s">
        <v>15</v>
      </c>
      <c r="F7965" t="s">
        <v>23</v>
      </c>
      <c r="G7965" t="s">
        <v>21</v>
      </c>
      <c r="H7965">
        <v>3</v>
      </c>
      <c r="I7965">
        <v>4395.4287999999997</v>
      </c>
      <c r="J7965">
        <f>SUMIFS(I:I,B:B,Table1_2[[#This Row],[Category Level 2]],D:D,Table1_2[[#This Row],[Brand]],E:E,Table1_2[[#This Row],[Region]],F:F,Table1_2[[#This Row],[Measure]],G:G,Table1_2[[#This Row],[Year]],H:H,"&lt;="&amp;Table1_2[[#This Row],[Month]])</f>
        <v>13177.830400000001</v>
      </c>
      <c r="K7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62494.9136</v>
      </c>
      <c r="N7965">
        <f>Table1_2[[#This Row],[Value]]*2.5</f>
        <v>10988.572</v>
      </c>
    </row>
    <row r="7966" spans="1:14" x14ac:dyDescent="0.25">
      <c r="A7966" t="s">
        <v>11</v>
      </c>
      <c r="B7966" t="s">
        <v>50</v>
      </c>
      <c r="C7966" t="s">
        <v>51</v>
      </c>
      <c r="D7966" t="s">
        <v>52</v>
      </c>
      <c r="E7966" t="s">
        <v>15</v>
      </c>
      <c r="F7966" t="s">
        <v>23</v>
      </c>
      <c r="G7966" t="s">
        <v>21</v>
      </c>
      <c r="H7966">
        <v>4</v>
      </c>
      <c r="I7966">
        <v>4224.6176000000005</v>
      </c>
      <c r="J7966">
        <f>SUMIFS(I:I,B:B,Table1_2[[#This Row],[Category Level 2]],D:D,Table1_2[[#This Row],[Brand]],E:E,Table1_2[[#This Row],[Region]],F:F,Table1_2[[#This Row],[Measure]],G:G,Table1_2[[#This Row],[Year]],H:H,"&lt;="&amp;Table1_2[[#This Row],[Month]])</f>
        <v>17402.448</v>
      </c>
      <c r="K7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60879.817600000009</v>
      </c>
      <c r="N7966">
        <f>Table1_2[[#This Row],[Value]]*2.5</f>
        <v>10561.544000000002</v>
      </c>
    </row>
    <row r="7967" spans="1:14" x14ac:dyDescent="0.25">
      <c r="A7967" t="s">
        <v>11</v>
      </c>
      <c r="B7967" t="s">
        <v>50</v>
      </c>
      <c r="C7967" t="s">
        <v>51</v>
      </c>
      <c r="D7967" t="s">
        <v>52</v>
      </c>
      <c r="E7967" t="s">
        <v>15</v>
      </c>
      <c r="F7967" t="s">
        <v>23</v>
      </c>
      <c r="G7967" t="s">
        <v>21</v>
      </c>
      <c r="H7967">
        <v>5</v>
      </c>
      <c r="I7967">
        <v>4818.2287999999999</v>
      </c>
      <c r="J7967">
        <f>SUMIFS(I:I,B:B,Table1_2[[#This Row],[Category Level 2]],D:D,Table1_2[[#This Row],[Brand]],E:E,Table1_2[[#This Row],[Region]],F:F,Table1_2[[#This Row],[Measure]],G:G,Table1_2[[#This Row],[Year]],H:H,"&lt;="&amp;Table1_2[[#This Row],[Month]])</f>
        <v>22220.676800000001</v>
      </c>
      <c r="K7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60208.411200000002</v>
      </c>
      <c r="N7967">
        <f>Table1_2[[#This Row],[Value]]*2.5</f>
        <v>12045.572</v>
      </c>
    </row>
    <row r="7968" spans="1:14" x14ac:dyDescent="0.25">
      <c r="A7968" t="s">
        <v>11</v>
      </c>
      <c r="B7968" t="s">
        <v>50</v>
      </c>
      <c r="C7968" t="s">
        <v>51</v>
      </c>
      <c r="D7968" t="s">
        <v>52</v>
      </c>
      <c r="E7968" t="s">
        <v>15</v>
      </c>
      <c r="F7968" t="s">
        <v>23</v>
      </c>
      <c r="G7968" t="s">
        <v>21</v>
      </c>
      <c r="H7968">
        <v>6</v>
      </c>
      <c r="I7968">
        <v>4757.3455999999996</v>
      </c>
      <c r="J7968">
        <f>SUMIFS(I:I,B:B,Table1_2[[#This Row],[Category Level 2]],D:D,Table1_2[[#This Row],[Brand]],E:E,Table1_2[[#This Row],[Region]],F:F,Table1_2[[#This Row],[Measure]],G:G,Table1_2[[#This Row],[Year]],H:H,"&lt;="&amp;Table1_2[[#This Row],[Month]])</f>
        <v>26978.022400000002</v>
      </c>
      <c r="K7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60139.072000000007</v>
      </c>
      <c r="N7968">
        <f>Table1_2[[#This Row],[Value]]*2.5</f>
        <v>11893.364</v>
      </c>
    </row>
    <row r="7969" spans="1:14" x14ac:dyDescent="0.25">
      <c r="A7969" t="s">
        <v>11</v>
      </c>
      <c r="B7969" t="s">
        <v>50</v>
      </c>
      <c r="C7969" t="s">
        <v>51</v>
      </c>
      <c r="D7969" t="s">
        <v>52</v>
      </c>
      <c r="E7969" t="s">
        <v>15</v>
      </c>
      <c r="F7969" t="s">
        <v>23</v>
      </c>
      <c r="G7969" t="s">
        <v>21</v>
      </c>
      <c r="H7969">
        <v>7</v>
      </c>
      <c r="I7969">
        <v>4109.616</v>
      </c>
      <c r="J7969">
        <f>SUMIFS(I:I,B:B,Table1_2[[#This Row],[Category Level 2]],D:D,Table1_2[[#This Row],[Brand]],E:E,Table1_2[[#This Row],[Region]],F:F,Table1_2[[#This Row],[Measure]],G:G,Table1_2[[#This Row],[Year]],H:H,"&lt;="&amp;Table1_2[[#This Row],[Month]])</f>
        <v>31087.638400000003</v>
      </c>
      <c r="K7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59142.955200000004</v>
      </c>
      <c r="N7969">
        <f>Table1_2[[#This Row],[Value]]*2.5</f>
        <v>10274.040000000001</v>
      </c>
    </row>
    <row r="7970" spans="1:14" x14ac:dyDescent="0.25">
      <c r="A7970" t="s">
        <v>11</v>
      </c>
      <c r="B7970" t="s">
        <v>50</v>
      </c>
      <c r="C7970" t="s">
        <v>51</v>
      </c>
      <c r="D7970" t="s">
        <v>52</v>
      </c>
      <c r="E7970" t="s">
        <v>15</v>
      </c>
      <c r="F7970" t="s">
        <v>23</v>
      </c>
      <c r="G7970" t="s">
        <v>21</v>
      </c>
      <c r="H7970">
        <v>8</v>
      </c>
      <c r="I7970">
        <v>4882.4944000000005</v>
      </c>
      <c r="J7970">
        <f>SUMIFS(I:I,B:B,Table1_2[[#This Row],[Category Level 2]],D:D,Table1_2[[#This Row],[Brand]],E:E,Table1_2[[#This Row],[Region]],F:F,Table1_2[[#This Row],[Measure]],G:G,Table1_2[[#This Row],[Year]],H:H,"&lt;="&amp;Table1_2[[#This Row],[Month]])</f>
        <v>35970.132800000007</v>
      </c>
      <c r="K7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58735.376000000011</v>
      </c>
      <c r="N7970">
        <f>Table1_2[[#This Row],[Value]]*2.5</f>
        <v>12206.236000000001</v>
      </c>
    </row>
    <row r="7971" spans="1:14" x14ac:dyDescent="0.25">
      <c r="A7971" t="s">
        <v>11</v>
      </c>
      <c r="B7971" t="s">
        <v>50</v>
      </c>
      <c r="C7971" t="s">
        <v>51</v>
      </c>
      <c r="D7971" t="s">
        <v>52</v>
      </c>
      <c r="E7971" t="s">
        <v>15</v>
      </c>
      <c r="F7971" t="s">
        <v>23</v>
      </c>
      <c r="G7971" t="s">
        <v>21</v>
      </c>
      <c r="H7971">
        <v>9</v>
      </c>
      <c r="I7971">
        <v>4097.7776000000003</v>
      </c>
      <c r="J7971">
        <f>SUMIFS(I:I,B:B,Table1_2[[#This Row],[Category Level 2]],D:D,Table1_2[[#This Row],[Brand]],E:E,Table1_2[[#This Row],[Region]],F:F,Table1_2[[#This Row],[Measure]],G:G,Table1_2[[#This Row],[Year]],H:H,"&lt;="&amp;Table1_2[[#This Row],[Month]])</f>
        <v>40067.910400000008</v>
      </c>
      <c r="K7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57554.91840000001</v>
      </c>
      <c r="N7971">
        <f>Table1_2[[#This Row],[Value]]*2.5</f>
        <v>10244.444000000001</v>
      </c>
    </row>
    <row r="7972" spans="1:14" x14ac:dyDescent="0.25">
      <c r="A7972" t="s">
        <v>11</v>
      </c>
      <c r="B7972" t="s">
        <v>50</v>
      </c>
      <c r="C7972" t="s">
        <v>51</v>
      </c>
      <c r="D7972" t="s">
        <v>52</v>
      </c>
      <c r="E7972" t="s">
        <v>15</v>
      </c>
      <c r="F7972" t="s">
        <v>23</v>
      </c>
      <c r="G7972" t="s">
        <v>21</v>
      </c>
      <c r="H7972">
        <v>10</v>
      </c>
      <c r="I7972">
        <v>4860.5088000000005</v>
      </c>
      <c r="J7972">
        <f>SUMIFS(I:I,B:B,Table1_2[[#This Row],[Category Level 2]],D:D,Table1_2[[#This Row],[Brand]],E:E,Table1_2[[#This Row],[Region]],F:F,Table1_2[[#This Row],[Measure]],G:G,Table1_2[[#This Row],[Year]],H:H,"&lt;="&amp;Table1_2[[#This Row],[Month]])</f>
        <v>44928.419200000011</v>
      </c>
      <c r="K7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56159.678400000012</v>
      </c>
      <c r="N7972">
        <f>Table1_2[[#This Row],[Value]]*2.5</f>
        <v>12151.272000000001</v>
      </c>
    </row>
    <row r="7973" spans="1:14" x14ac:dyDescent="0.25">
      <c r="A7973" t="s">
        <v>11</v>
      </c>
      <c r="B7973" t="s">
        <v>50</v>
      </c>
      <c r="C7973" t="s">
        <v>51</v>
      </c>
      <c r="D7973" t="s">
        <v>52</v>
      </c>
      <c r="E7973" t="s">
        <v>15</v>
      </c>
      <c r="F7973" t="s">
        <v>23</v>
      </c>
      <c r="G7973" t="s">
        <v>21</v>
      </c>
      <c r="H7973">
        <v>11</v>
      </c>
      <c r="I7973">
        <v>5146.3216000000002</v>
      </c>
      <c r="J7973">
        <f>SUMIFS(I:I,B:B,Table1_2[[#This Row],[Category Level 2]],D:D,Table1_2[[#This Row],[Brand]],E:E,Table1_2[[#This Row],[Region]],F:F,Table1_2[[#This Row],[Measure]],G:G,Table1_2[[#This Row],[Year]],H:H,"&lt;="&amp;Table1_2[[#This Row],[Month]])</f>
        <v>50074.740800000014</v>
      </c>
      <c r="K7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55814.673600000016</v>
      </c>
      <c r="N7973">
        <f>Table1_2[[#This Row],[Value]]*2.5</f>
        <v>12865.804</v>
      </c>
    </row>
    <row r="7974" spans="1:14" x14ac:dyDescent="0.25">
      <c r="A7974" t="s">
        <v>11</v>
      </c>
      <c r="B7974" t="s">
        <v>50</v>
      </c>
      <c r="C7974" t="s">
        <v>51</v>
      </c>
      <c r="D7974" t="s">
        <v>52</v>
      </c>
      <c r="E7974" t="s">
        <v>15</v>
      </c>
      <c r="F7974" t="s">
        <v>23</v>
      </c>
      <c r="G7974" t="s">
        <v>21</v>
      </c>
      <c r="H7974">
        <v>12</v>
      </c>
      <c r="I7974">
        <v>4586.5344000000005</v>
      </c>
      <c r="J7974">
        <f>SUMIFS(I:I,B:B,Table1_2[[#This Row],[Category Level 2]],D:D,Table1_2[[#This Row],[Brand]],E:E,Table1_2[[#This Row],[Region]],F:F,Table1_2[[#This Row],[Measure]],G:G,Table1_2[[#This Row],[Year]],H:H,"&lt;="&amp;Table1_2[[#This Row],[Month]])</f>
        <v>54661.275200000018</v>
      </c>
      <c r="K7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54661.275200000018</v>
      </c>
      <c r="N7974">
        <f>Table1_2[[#This Row],[Value]]*2.5</f>
        <v>11466.336000000001</v>
      </c>
    </row>
    <row r="7975" spans="1:14" x14ac:dyDescent="0.25">
      <c r="A7975" t="s">
        <v>11</v>
      </c>
      <c r="B7975" t="s">
        <v>50</v>
      </c>
      <c r="C7975" t="s">
        <v>51</v>
      </c>
      <c r="D7975" t="s">
        <v>52</v>
      </c>
      <c r="E7975" t="s">
        <v>15</v>
      </c>
      <c r="F7975" t="s">
        <v>23</v>
      </c>
      <c r="G7975" t="s">
        <v>22</v>
      </c>
      <c r="H7975">
        <v>1</v>
      </c>
      <c r="I7975">
        <v>4933.2304000000004</v>
      </c>
      <c r="J7975">
        <f>SUMIFS(I:I,B:B,Table1_2[[#This Row],[Category Level 2]],D:D,Table1_2[[#This Row],[Brand]],E:E,Table1_2[[#This Row],[Region]],F:F,Table1_2[[#This Row],[Measure]],G:G,Table1_2[[#This Row],[Year]],H:H,"&lt;="&amp;Table1_2[[#This Row],[Month]])</f>
        <v>4933.2304000000004</v>
      </c>
      <c r="K7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55539.008000000002</v>
      </c>
      <c r="N7975">
        <f>Table1_2[[#This Row],[Value]]*2.5</f>
        <v>12333.076000000001</v>
      </c>
    </row>
    <row r="7976" spans="1:14" x14ac:dyDescent="0.25">
      <c r="A7976" t="s">
        <v>11</v>
      </c>
      <c r="B7976" t="s">
        <v>50</v>
      </c>
      <c r="C7976" t="s">
        <v>51</v>
      </c>
      <c r="D7976" t="s">
        <v>52</v>
      </c>
      <c r="E7976" t="s">
        <v>15</v>
      </c>
      <c r="F7976" t="s">
        <v>23</v>
      </c>
      <c r="G7976" t="s">
        <v>22</v>
      </c>
      <c r="H7976">
        <v>2</v>
      </c>
      <c r="I7976">
        <v>4107.9247999999998</v>
      </c>
      <c r="J7976">
        <f>SUMIFS(I:I,B:B,Table1_2[[#This Row],[Category Level 2]],D:D,Table1_2[[#This Row],[Brand]],E:E,Table1_2[[#This Row],[Region]],F:F,Table1_2[[#This Row],[Measure]],G:G,Table1_2[[#This Row],[Year]],H:H,"&lt;="&amp;Table1_2[[#This Row],[Month]])</f>
        <v>9041.1552000000011</v>
      </c>
      <c r="K7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54920.028800000007</v>
      </c>
      <c r="N7976">
        <f>Table1_2[[#This Row],[Value]]*2.5</f>
        <v>10269.812</v>
      </c>
    </row>
    <row r="7977" spans="1:14" x14ac:dyDescent="0.25">
      <c r="A7977" t="s">
        <v>11</v>
      </c>
      <c r="B7977" t="s">
        <v>50</v>
      </c>
      <c r="C7977" t="s">
        <v>51</v>
      </c>
      <c r="D7977" t="s">
        <v>52</v>
      </c>
      <c r="E7977" t="s">
        <v>15</v>
      </c>
      <c r="F7977" t="s">
        <v>23</v>
      </c>
      <c r="G7977" t="s">
        <v>22</v>
      </c>
      <c r="H7977">
        <v>3</v>
      </c>
      <c r="I7977">
        <v>5219.0432000000001</v>
      </c>
      <c r="J7977">
        <f>SUMIFS(I:I,B:B,Table1_2[[#This Row],[Category Level 2]],D:D,Table1_2[[#This Row],[Brand]],E:E,Table1_2[[#This Row],[Region]],F:F,Table1_2[[#This Row],[Measure]],G:G,Table1_2[[#This Row],[Year]],H:H,"&lt;="&amp;Table1_2[[#This Row],[Month]])</f>
        <v>14260.198400000001</v>
      </c>
      <c r="K7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55743.643199999999</v>
      </c>
      <c r="N7977">
        <f>Table1_2[[#This Row],[Value]]*2.5</f>
        <v>13047.608</v>
      </c>
    </row>
    <row r="7978" spans="1:14" x14ac:dyDescent="0.25">
      <c r="A7978" t="s">
        <v>11</v>
      </c>
      <c r="B7978" t="s">
        <v>50</v>
      </c>
      <c r="C7978" t="s">
        <v>51</v>
      </c>
      <c r="D7978" t="s">
        <v>52</v>
      </c>
      <c r="E7978" t="s">
        <v>24</v>
      </c>
      <c r="F7978" t="s">
        <v>16</v>
      </c>
      <c r="G7978" t="s">
        <v>17</v>
      </c>
      <c r="H7978">
        <v>1</v>
      </c>
      <c r="I7978">
        <v>158.97280000000001</v>
      </c>
      <c r="J7978">
        <f>SUMIFS(I:I,B:B,Table1_2[[#This Row],[Category Level 2]],D:D,Table1_2[[#This Row],[Brand]],E:E,Table1_2[[#This Row],[Region]],F:F,Table1_2[[#This Row],[Measure]],G:G,Table1_2[[#This Row],[Year]],H:H,"&lt;="&amp;Table1_2[[#This Row],[Month]])</f>
        <v>158.97280000000001</v>
      </c>
      <c r="K7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158.97280000000001</v>
      </c>
      <c r="N7978">
        <f>Table1_2[[#This Row],[Value]]*2.5</f>
        <v>397.43200000000002</v>
      </c>
    </row>
    <row r="7979" spans="1:14" x14ac:dyDescent="0.25">
      <c r="A7979" t="s">
        <v>11</v>
      </c>
      <c r="B7979" t="s">
        <v>50</v>
      </c>
      <c r="C7979" t="s">
        <v>51</v>
      </c>
      <c r="D7979" t="s">
        <v>52</v>
      </c>
      <c r="E7979" t="s">
        <v>24</v>
      </c>
      <c r="F7979" t="s">
        <v>16</v>
      </c>
      <c r="G7979" t="s">
        <v>17</v>
      </c>
      <c r="H7979">
        <v>2</v>
      </c>
      <c r="I7979">
        <v>111.61920000000001</v>
      </c>
      <c r="J7979">
        <f>SUMIFS(I:I,B:B,Table1_2[[#This Row],[Category Level 2]],D:D,Table1_2[[#This Row],[Brand]],E:E,Table1_2[[#This Row],[Region]],F:F,Table1_2[[#This Row],[Measure]],G:G,Table1_2[[#This Row],[Year]],H:H,"&lt;="&amp;Table1_2[[#This Row],[Month]])</f>
        <v>270.59199999999998</v>
      </c>
      <c r="K7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270.59199999999998</v>
      </c>
      <c r="N7979">
        <f>Table1_2[[#This Row],[Value]]*2.5</f>
        <v>279.048</v>
      </c>
    </row>
    <row r="7980" spans="1:14" x14ac:dyDescent="0.25">
      <c r="A7980" t="s">
        <v>11</v>
      </c>
      <c r="B7980" t="s">
        <v>50</v>
      </c>
      <c r="C7980" t="s">
        <v>51</v>
      </c>
      <c r="D7980" t="s">
        <v>52</v>
      </c>
      <c r="E7980" t="s">
        <v>24</v>
      </c>
      <c r="F7980" t="s">
        <v>16</v>
      </c>
      <c r="G7980" t="s">
        <v>17</v>
      </c>
      <c r="H7980">
        <v>3</v>
      </c>
      <c r="I7980">
        <v>148.82560000000001</v>
      </c>
      <c r="J7980">
        <f>SUMIFS(I:I,B:B,Table1_2[[#This Row],[Category Level 2]],D:D,Table1_2[[#This Row],[Brand]],E:E,Table1_2[[#This Row],[Region]],F:F,Table1_2[[#This Row],[Measure]],G:G,Table1_2[[#This Row],[Year]],H:H,"&lt;="&amp;Table1_2[[#This Row],[Month]])</f>
        <v>419.41759999999999</v>
      </c>
      <c r="K7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419.41759999999999</v>
      </c>
      <c r="N7980">
        <f>Table1_2[[#This Row],[Value]]*2.5</f>
        <v>372.06400000000002</v>
      </c>
    </row>
    <row r="7981" spans="1:14" x14ac:dyDescent="0.25">
      <c r="A7981" t="s">
        <v>11</v>
      </c>
      <c r="B7981" t="s">
        <v>50</v>
      </c>
      <c r="C7981" t="s">
        <v>51</v>
      </c>
      <c r="D7981" t="s">
        <v>52</v>
      </c>
      <c r="E7981" t="s">
        <v>24</v>
      </c>
      <c r="F7981" t="s">
        <v>16</v>
      </c>
      <c r="G7981" t="s">
        <v>17</v>
      </c>
      <c r="H7981">
        <v>4</v>
      </c>
      <c r="I7981">
        <v>74.412800000000004</v>
      </c>
      <c r="J7981">
        <f>SUMIFS(I:I,B:B,Table1_2[[#This Row],[Category Level 2]],D:D,Table1_2[[#This Row],[Brand]],E:E,Table1_2[[#This Row],[Region]],F:F,Table1_2[[#This Row],[Measure]],G:G,Table1_2[[#This Row],[Year]],H:H,"&lt;="&amp;Table1_2[[#This Row],[Month]])</f>
        <v>493.8304</v>
      </c>
      <c r="K7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493.8304</v>
      </c>
      <c r="N7981">
        <f>Table1_2[[#This Row],[Value]]*2.5</f>
        <v>186.03200000000001</v>
      </c>
    </row>
    <row r="7982" spans="1:14" x14ac:dyDescent="0.25">
      <c r="A7982" t="s">
        <v>11</v>
      </c>
      <c r="B7982" t="s">
        <v>50</v>
      </c>
      <c r="C7982" t="s">
        <v>51</v>
      </c>
      <c r="D7982" t="s">
        <v>52</v>
      </c>
      <c r="E7982" t="s">
        <v>24</v>
      </c>
      <c r="F7982" t="s">
        <v>16</v>
      </c>
      <c r="G7982" t="s">
        <v>17</v>
      </c>
      <c r="H7982">
        <v>5</v>
      </c>
      <c r="I7982">
        <v>174.1936</v>
      </c>
      <c r="J7982">
        <f>SUMIFS(I:I,B:B,Table1_2[[#This Row],[Category Level 2]],D:D,Table1_2[[#This Row],[Brand]],E:E,Table1_2[[#This Row],[Region]],F:F,Table1_2[[#This Row],[Measure]],G:G,Table1_2[[#This Row],[Year]],H:H,"&lt;="&amp;Table1_2[[#This Row],[Month]])</f>
        <v>668.024</v>
      </c>
      <c r="K7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668.024</v>
      </c>
      <c r="N7982">
        <f>Table1_2[[#This Row],[Value]]*2.5</f>
        <v>435.48400000000004</v>
      </c>
    </row>
    <row r="7983" spans="1:14" x14ac:dyDescent="0.25">
      <c r="A7983" t="s">
        <v>11</v>
      </c>
      <c r="B7983" t="s">
        <v>50</v>
      </c>
      <c r="C7983" t="s">
        <v>51</v>
      </c>
      <c r="D7983" t="s">
        <v>52</v>
      </c>
      <c r="E7983" t="s">
        <v>24</v>
      </c>
      <c r="F7983" t="s">
        <v>16</v>
      </c>
      <c r="G7983" t="s">
        <v>17</v>
      </c>
      <c r="H7983">
        <v>6</v>
      </c>
      <c r="I7983">
        <v>147.1344</v>
      </c>
      <c r="J7983">
        <f>SUMIFS(I:I,B:B,Table1_2[[#This Row],[Category Level 2]],D:D,Table1_2[[#This Row],[Brand]],E:E,Table1_2[[#This Row],[Region]],F:F,Table1_2[[#This Row],[Measure]],G:G,Table1_2[[#This Row],[Year]],H:H,"&lt;="&amp;Table1_2[[#This Row],[Month]])</f>
        <v>815.15840000000003</v>
      </c>
      <c r="K7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815.15840000000003</v>
      </c>
      <c r="N7983">
        <f>Table1_2[[#This Row],[Value]]*2.5</f>
        <v>367.83600000000001</v>
      </c>
    </row>
    <row r="7984" spans="1:14" x14ac:dyDescent="0.25">
      <c r="A7984" t="s">
        <v>11</v>
      </c>
      <c r="B7984" t="s">
        <v>50</v>
      </c>
      <c r="C7984" t="s">
        <v>51</v>
      </c>
      <c r="D7984" t="s">
        <v>52</v>
      </c>
      <c r="E7984" t="s">
        <v>24</v>
      </c>
      <c r="F7984" t="s">
        <v>16</v>
      </c>
      <c r="G7984" t="s">
        <v>17</v>
      </c>
      <c r="H7984">
        <v>7</v>
      </c>
      <c r="I7984">
        <v>213.09120000000001</v>
      </c>
      <c r="J7984">
        <f>SUMIFS(I:I,B:B,Table1_2[[#This Row],[Category Level 2]],D:D,Table1_2[[#This Row],[Brand]],E:E,Table1_2[[#This Row],[Region]],F:F,Table1_2[[#This Row],[Measure]],G:G,Table1_2[[#This Row],[Year]],H:H,"&lt;="&amp;Table1_2[[#This Row],[Month]])</f>
        <v>1028.2496000000001</v>
      </c>
      <c r="K7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1028.2496000000001</v>
      </c>
      <c r="N7984">
        <f>Table1_2[[#This Row],[Value]]*2.5</f>
        <v>532.72800000000007</v>
      </c>
    </row>
    <row r="7985" spans="1:14" x14ac:dyDescent="0.25">
      <c r="A7985" t="s">
        <v>11</v>
      </c>
      <c r="B7985" t="s">
        <v>50</v>
      </c>
      <c r="C7985" t="s">
        <v>51</v>
      </c>
      <c r="D7985" t="s">
        <v>52</v>
      </c>
      <c r="E7985" t="s">
        <v>24</v>
      </c>
      <c r="F7985" t="s">
        <v>16</v>
      </c>
      <c r="G7985" t="s">
        <v>17</v>
      </c>
      <c r="H7985">
        <v>8</v>
      </c>
      <c r="I7985">
        <v>96.398399999999995</v>
      </c>
      <c r="J7985">
        <f>SUMIFS(I:I,B:B,Table1_2[[#This Row],[Category Level 2]],D:D,Table1_2[[#This Row],[Brand]],E:E,Table1_2[[#This Row],[Region]],F:F,Table1_2[[#This Row],[Measure]],G:G,Table1_2[[#This Row],[Year]],H:H,"&lt;="&amp;Table1_2[[#This Row],[Month]])</f>
        <v>1124.6480000000001</v>
      </c>
      <c r="K7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1124.6480000000001</v>
      </c>
      <c r="N7985">
        <f>Table1_2[[#This Row],[Value]]*2.5</f>
        <v>240.99599999999998</v>
      </c>
    </row>
    <row r="7986" spans="1:14" x14ac:dyDescent="0.25">
      <c r="A7986" t="s">
        <v>11</v>
      </c>
      <c r="B7986" t="s">
        <v>50</v>
      </c>
      <c r="C7986" t="s">
        <v>51</v>
      </c>
      <c r="D7986" t="s">
        <v>52</v>
      </c>
      <c r="E7986" t="s">
        <v>24</v>
      </c>
      <c r="F7986" t="s">
        <v>16</v>
      </c>
      <c r="G7986" t="s">
        <v>17</v>
      </c>
      <c r="H7986">
        <v>9</v>
      </c>
      <c r="I7986">
        <v>130.22239999999999</v>
      </c>
      <c r="J7986">
        <f>SUMIFS(I:I,B:B,Table1_2[[#This Row],[Category Level 2]],D:D,Table1_2[[#This Row],[Brand]],E:E,Table1_2[[#This Row],[Region]],F:F,Table1_2[[#This Row],[Measure]],G:G,Table1_2[[#This Row],[Year]],H:H,"&lt;="&amp;Table1_2[[#This Row],[Month]])</f>
        <v>1254.8704000000002</v>
      </c>
      <c r="K7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1254.8704000000002</v>
      </c>
      <c r="N7986">
        <f>Table1_2[[#This Row],[Value]]*2.5</f>
        <v>325.55599999999998</v>
      </c>
    </row>
    <row r="7987" spans="1:14" x14ac:dyDescent="0.25">
      <c r="A7987" t="s">
        <v>11</v>
      </c>
      <c r="B7987" t="s">
        <v>50</v>
      </c>
      <c r="C7987" t="s">
        <v>51</v>
      </c>
      <c r="D7987" t="s">
        <v>52</v>
      </c>
      <c r="E7987" t="s">
        <v>24</v>
      </c>
      <c r="F7987" t="s">
        <v>16</v>
      </c>
      <c r="G7987" t="s">
        <v>17</v>
      </c>
      <c r="H7987">
        <v>10</v>
      </c>
      <c r="I7987">
        <v>194.488</v>
      </c>
      <c r="J7987">
        <f>SUMIFS(I:I,B:B,Table1_2[[#This Row],[Category Level 2]],D:D,Table1_2[[#This Row],[Brand]],E:E,Table1_2[[#This Row],[Region]],F:F,Table1_2[[#This Row],[Measure]],G:G,Table1_2[[#This Row],[Year]],H:H,"&lt;="&amp;Table1_2[[#This Row],[Month]])</f>
        <v>1449.3584000000003</v>
      </c>
      <c r="K7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1449.3584000000003</v>
      </c>
      <c r="N7987">
        <f>Table1_2[[#This Row],[Value]]*2.5</f>
        <v>486.22</v>
      </c>
    </row>
    <row r="7988" spans="1:14" x14ac:dyDescent="0.25">
      <c r="A7988" t="s">
        <v>11</v>
      </c>
      <c r="B7988" t="s">
        <v>50</v>
      </c>
      <c r="C7988" t="s">
        <v>51</v>
      </c>
      <c r="D7988" t="s">
        <v>52</v>
      </c>
      <c r="E7988" t="s">
        <v>24</v>
      </c>
      <c r="F7988" t="s">
        <v>16</v>
      </c>
      <c r="G7988" t="s">
        <v>17</v>
      </c>
      <c r="H7988">
        <v>11</v>
      </c>
      <c r="I7988">
        <v>86.251199999999997</v>
      </c>
      <c r="J7988">
        <f>SUMIFS(I:I,B:B,Table1_2[[#This Row],[Category Level 2]],D:D,Table1_2[[#This Row],[Brand]],E:E,Table1_2[[#This Row],[Region]],F:F,Table1_2[[#This Row],[Measure]],G:G,Table1_2[[#This Row],[Year]],H:H,"&lt;="&amp;Table1_2[[#This Row],[Month]])</f>
        <v>1535.6096000000002</v>
      </c>
      <c r="K7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1535.6096000000002</v>
      </c>
      <c r="N7988">
        <f>Table1_2[[#This Row],[Value]]*2.5</f>
        <v>215.62799999999999</v>
      </c>
    </row>
    <row r="7989" spans="1:14" x14ac:dyDescent="0.25">
      <c r="A7989" t="s">
        <v>11</v>
      </c>
      <c r="B7989" t="s">
        <v>50</v>
      </c>
      <c r="C7989" t="s">
        <v>51</v>
      </c>
      <c r="D7989" t="s">
        <v>52</v>
      </c>
      <c r="E7989" t="s">
        <v>24</v>
      </c>
      <c r="F7989" t="s">
        <v>16</v>
      </c>
      <c r="G7989" t="s">
        <v>17</v>
      </c>
      <c r="H7989">
        <v>12</v>
      </c>
      <c r="I7989">
        <v>170.81120000000001</v>
      </c>
      <c r="J7989">
        <f>SUMIFS(I:I,B:B,Table1_2[[#This Row],[Category Level 2]],D:D,Table1_2[[#This Row],[Brand]],E:E,Table1_2[[#This Row],[Region]],F:F,Table1_2[[#This Row],[Measure]],G:G,Table1_2[[#This Row],[Year]],H:H,"&lt;="&amp;Table1_2[[#This Row],[Month]])</f>
        <v>1706.4208000000003</v>
      </c>
      <c r="K7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1706.4208000000003</v>
      </c>
      <c r="N7989">
        <f>Table1_2[[#This Row],[Value]]*2.5</f>
        <v>427.02800000000002</v>
      </c>
    </row>
    <row r="7990" spans="1:14" x14ac:dyDescent="0.25">
      <c r="A7990" t="s">
        <v>11</v>
      </c>
      <c r="B7990" t="s">
        <v>50</v>
      </c>
      <c r="C7990" t="s">
        <v>51</v>
      </c>
      <c r="D7990" t="s">
        <v>52</v>
      </c>
      <c r="E7990" t="s">
        <v>24</v>
      </c>
      <c r="F7990" t="s">
        <v>16</v>
      </c>
      <c r="G7990" t="s">
        <v>18</v>
      </c>
      <c r="H7990">
        <v>1</v>
      </c>
      <c r="I7990">
        <v>152.208</v>
      </c>
      <c r="J7990">
        <f>SUMIFS(I:I,B:B,Table1_2[[#This Row],[Category Level 2]],D:D,Table1_2[[#This Row],[Brand]],E:E,Table1_2[[#This Row],[Region]],F:F,Table1_2[[#This Row],[Measure]],G:G,Table1_2[[#This Row],[Year]],H:H,"&lt;="&amp;Table1_2[[#This Row],[Month]])</f>
        <v>152.208</v>
      </c>
      <c r="K7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1699.6560000000004</v>
      </c>
      <c r="N7990">
        <f>Table1_2[[#This Row],[Value]]*2.5</f>
        <v>380.52</v>
      </c>
    </row>
    <row r="7991" spans="1:14" x14ac:dyDescent="0.25">
      <c r="A7991" t="s">
        <v>11</v>
      </c>
      <c r="B7991" t="s">
        <v>50</v>
      </c>
      <c r="C7991" t="s">
        <v>51</v>
      </c>
      <c r="D7991" t="s">
        <v>52</v>
      </c>
      <c r="E7991" t="s">
        <v>24</v>
      </c>
      <c r="F7991" t="s">
        <v>16</v>
      </c>
      <c r="G7991" t="s">
        <v>18</v>
      </c>
      <c r="H7991">
        <v>2</v>
      </c>
      <c r="I7991">
        <v>135.29599999999999</v>
      </c>
      <c r="J7991">
        <f>SUMIFS(I:I,B:B,Table1_2[[#This Row],[Category Level 2]],D:D,Table1_2[[#This Row],[Brand]],E:E,Table1_2[[#This Row],[Region]],F:F,Table1_2[[#This Row],[Measure]],G:G,Table1_2[[#This Row],[Year]],H:H,"&lt;="&amp;Table1_2[[#This Row],[Month]])</f>
        <v>287.50400000000002</v>
      </c>
      <c r="K7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1723.3328000000001</v>
      </c>
      <c r="N7991">
        <f>Table1_2[[#This Row],[Value]]*2.5</f>
        <v>338.24</v>
      </c>
    </row>
    <row r="7992" spans="1:14" x14ac:dyDescent="0.25">
      <c r="A7992" t="s">
        <v>11</v>
      </c>
      <c r="B7992" t="s">
        <v>50</v>
      </c>
      <c r="C7992" t="s">
        <v>51</v>
      </c>
      <c r="D7992" t="s">
        <v>52</v>
      </c>
      <c r="E7992" t="s">
        <v>24</v>
      </c>
      <c r="F7992" t="s">
        <v>16</v>
      </c>
      <c r="G7992" t="s">
        <v>18</v>
      </c>
      <c r="H7992">
        <v>3</v>
      </c>
      <c r="I7992">
        <v>174.1936</v>
      </c>
      <c r="J7992">
        <f>SUMIFS(I:I,B:B,Table1_2[[#This Row],[Category Level 2]],D:D,Table1_2[[#This Row],[Brand]],E:E,Table1_2[[#This Row],[Region]],F:F,Table1_2[[#This Row],[Measure]],G:G,Table1_2[[#This Row],[Year]],H:H,"&lt;="&amp;Table1_2[[#This Row],[Month]])</f>
        <v>461.69760000000002</v>
      </c>
      <c r="K7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1748.7008000000001</v>
      </c>
      <c r="N7992">
        <f>Table1_2[[#This Row],[Value]]*2.5</f>
        <v>435.48400000000004</v>
      </c>
    </row>
    <row r="7993" spans="1:14" x14ac:dyDescent="0.25">
      <c r="A7993" t="s">
        <v>11</v>
      </c>
      <c r="B7993" t="s">
        <v>50</v>
      </c>
      <c r="C7993" t="s">
        <v>51</v>
      </c>
      <c r="D7993" t="s">
        <v>52</v>
      </c>
      <c r="E7993" t="s">
        <v>24</v>
      </c>
      <c r="F7993" t="s">
        <v>16</v>
      </c>
      <c r="G7993" t="s">
        <v>18</v>
      </c>
      <c r="H7993">
        <v>4</v>
      </c>
      <c r="I7993">
        <v>65.956800000000001</v>
      </c>
      <c r="J7993">
        <f>SUMIFS(I:I,B:B,Table1_2[[#This Row],[Category Level 2]],D:D,Table1_2[[#This Row],[Brand]],E:E,Table1_2[[#This Row],[Region]],F:F,Table1_2[[#This Row],[Measure]],G:G,Table1_2[[#This Row],[Year]],H:H,"&lt;="&amp;Table1_2[[#This Row],[Month]])</f>
        <v>527.65440000000001</v>
      </c>
      <c r="K7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1740.2447999999999</v>
      </c>
      <c r="N7993">
        <f>Table1_2[[#This Row],[Value]]*2.5</f>
        <v>164.892</v>
      </c>
    </row>
    <row r="7994" spans="1:14" x14ac:dyDescent="0.25">
      <c r="A7994" t="s">
        <v>11</v>
      </c>
      <c r="B7994" t="s">
        <v>50</v>
      </c>
      <c r="C7994" t="s">
        <v>51</v>
      </c>
      <c r="D7994" t="s">
        <v>52</v>
      </c>
      <c r="E7994" t="s">
        <v>24</v>
      </c>
      <c r="F7994" t="s">
        <v>16</v>
      </c>
      <c r="G7994" t="s">
        <v>18</v>
      </c>
      <c r="H7994">
        <v>5</v>
      </c>
      <c r="I7994">
        <v>236.768</v>
      </c>
      <c r="J7994">
        <f>SUMIFS(I:I,B:B,Table1_2[[#This Row],[Category Level 2]],D:D,Table1_2[[#This Row],[Brand]],E:E,Table1_2[[#This Row],[Region]],F:F,Table1_2[[#This Row],[Measure]],G:G,Table1_2[[#This Row],[Year]],H:H,"&lt;="&amp;Table1_2[[#This Row],[Month]])</f>
        <v>764.42240000000004</v>
      </c>
      <c r="K7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1802.8191999999999</v>
      </c>
      <c r="N7994">
        <f>Table1_2[[#This Row],[Value]]*2.5</f>
        <v>591.91999999999996</v>
      </c>
    </row>
    <row r="7995" spans="1:14" x14ac:dyDescent="0.25">
      <c r="A7995" t="s">
        <v>11</v>
      </c>
      <c r="B7995" t="s">
        <v>50</v>
      </c>
      <c r="C7995" t="s">
        <v>51</v>
      </c>
      <c r="D7995" t="s">
        <v>52</v>
      </c>
      <c r="E7995" t="s">
        <v>24</v>
      </c>
      <c r="F7995" t="s">
        <v>16</v>
      </c>
      <c r="G7995" t="s">
        <v>18</v>
      </c>
      <c r="H7995">
        <v>6</v>
      </c>
      <c r="I7995">
        <v>140.36959999999999</v>
      </c>
      <c r="J7995">
        <f>SUMIFS(I:I,B:B,Table1_2[[#This Row],[Category Level 2]],D:D,Table1_2[[#This Row],[Brand]],E:E,Table1_2[[#This Row],[Region]],F:F,Table1_2[[#This Row],[Measure]],G:G,Table1_2[[#This Row],[Year]],H:H,"&lt;="&amp;Table1_2[[#This Row],[Month]])</f>
        <v>904.79200000000003</v>
      </c>
      <c r="K7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1796.0544</v>
      </c>
      <c r="N7995">
        <f>Table1_2[[#This Row],[Value]]*2.5</f>
        <v>350.92399999999998</v>
      </c>
    </row>
    <row r="7996" spans="1:14" x14ac:dyDescent="0.25">
      <c r="A7996" t="s">
        <v>11</v>
      </c>
      <c r="B7996" t="s">
        <v>50</v>
      </c>
      <c r="C7996" t="s">
        <v>51</v>
      </c>
      <c r="D7996" t="s">
        <v>52</v>
      </c>
      <c r="E7996" t="s">
        <v>24</v>
      </c>
      <c r="F7996" t="s">
        <v>16</v>
      </c>
      <c r="G7996" t="s">
        <v>18</v>
      </c>
      <c r="H7996">
        <v>7</v>
      </c>
      <c r="I7996">
        <v>150.51679999999999</v>
      </c>
      <c r="J7996">
        <f>SUMIFS(I:I,B:B,Table1_2[[#This Row],[Category Level 2]],D:D,Table1_2[[#This Row],[Brand]],E:E,Table1_2[[#This Row],[Region]],F:F,Table1_2[[#This Row],[Measure]],G:G,Table1_2[[#This Row],[Year]],H:H,"&lt;="&amp;Table1_2[[#This Row],[Month]])</f>
        <v>1055.3088</v>
      </c>
      <c r="K7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1733.48</v>
      </c>
      <c r="N7996">
        <f>Table1_2[[#This Row],[Value]]*2.5</f>
        <v>376.29199999999997</v>
      </c>
    </row>
    <row r="7997" spans="1:14" x14ac:dyDescent="0.25">
      <c r="A7997" t="s">
        <v>11</v>
      </c>
      <c r="B7997" t="s">
        <v>50</v>
      </c>
      <c r="C7997" t="s">
        <v>51</v>
      </c>
      <c r="D7997" t="s">
        <v>52</v>
      </c>
      <c r="E7997" t="s">
        <v>24</v>
      </c>
      <c r="F7997" t="s">
        <v>16</v>
      </c>
      <c r="G7997" t="s">
        <v>18</v>
      </c>
      <c r="H7997">
        <v>8</v>
      </c>
      <c r="I7997">
        <v>169.12</v>
      </c>
      <c r="J7997">
        <f>SUMIFS(I:I,B:B,Table1_2[[#This Row],[Category Level 2]],D:D,Table1_2[[#This Row],[Brand]],E:E,Table1_2[[#This Row],[Region]],F:F,Table1_2[[#This Row],[Measure]],G:G,Table1_2[[#This Row],[Year]],H:H,"&lt;="&amp;Table1_2[[#This Row],[Month]])</f>
        <v>1224.4288000000001</v>
      </c>
      <c r="K7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1806.2016000000001</v>
      </c>
      <c r="N7997">
        <f>Table1_2[[#This Row],[Value]]*2.5</f>
        <v>422.8</v>
      </c>
    </row>
    <row r="7998" spans="1:14" x14ac:dyDescent="0.25">
      <c r="A7998" t="s">
        <v>11</v>
      </c>
      <c r="B7998" t="s">
        <v>50</v>
      </c>
      <c r="C7998" t="s">
        <v>51</v>
      </c>
      <c r="D7998" t="s">
        <v>52</v>
      </c>
      <c r="E7998" t="s">
        <v>24</v>
      </c>
      <c r="F7998" t="s">
        <v>16</v>
      </c>
      <c r="G7998" t="s">
        <v>18</v>
      </c>
      <c r="H7998">
        <v>9</v>
      </c>
      <c r="I7998">
        <v>167.4288</v>
      </c>
      <c r="J7998">
        <f>SUMIFS(I:I,B:B,Table1_2[[#This Row],[Category Level 2]],D:D,Table1_2[[#This Row],[Brand]],E:E,Table1_2[[#This Row],[Region]],F:F,Table1_2[[#This Row],[Measure]],G:G,Table1_2[[#This Row],[Year]],H:H,"&lt;="&amp;Table1_2[[#This Row],[Month]])</f>
        <v>1391.8576</v>
      </c>
      <c r="K7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1843.4079999999999</v>
      </c>
      <c r="N7998">
        <f>Table1_2[[#This Row],[Value]]*2.5</f>
        <v>418.572</v>
      </c>
    </row>
    <row r="7999" spans="1:14" x14ac:dyDescent="0.25">
      <c r="A7999" t="s">
        <v>11</v>
      </c>
      <c r="B7999" t="s">
        <v>50</v>
      </c>
      <c r="C7999" t="s">
        <v>51</v>
      </c>
      <c r="D7999" t="s">
        <v>52</v>
      </c>
      <c r="E7999" t="s">
        <v>24</v>
      </c>
      <c r="F7999" t="s">
        <v>16</v>
      </c>
      <c r="G7999" t="s">
        <v>18</v>
      </c>
      <c r="H7999">
        <v>10</v>
      </c>
      <c r="I7999">
        <v>208.01760000000002</v>
      </c>
      <c r="J7999">
        <f>SUMIFS(I:I,B:B,Table1_2[[#This Row],[Category Level 2]],D:D,Table1_2[[#This Row],[Brand]],E:E,Table1_2[[#This Row],[Region]],F:F,Table1_2[[#This Row],[Measure]],G:G,Table1_2[[#This Row],[Year]],H:H,"&lt;="&amp;Table1_2[[#This Row],[Month]])</f>
        <v>1599.8751999999999</v>
      </c>
      <c r="K7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1856.9376</v>
      </c>
      <c r="N7999">
        <f>Table1_2[[#This Row],[Value]]*2.5</f>
        <v>520.0440000000001</v>
      </c>
    </row>
    <row r="8000" spans="1:14" x14ac:dyDescent="0.25">
      <c r="A8000" t="s">
        <v>11</v>
      </c>
      <c r="B8000" t="s">
        <v>50</v>
      </c>
      <c r="C8000" t="s">
        <v>51</v>
      </c>
      <c r="D8000" t="s">
        <v>52</v>
      </c>
      <c r="E8000" t="s">
        <v>24</v>
      </c>
      <c r="F8000" t="s">
        <v>16</v>
      </c>
      <c r="G8000" t="s">
        <v>18</v>
      </c>
      <c r="H8000">
        <v>11</v>
      </c>
      <c r="I8000">
        <v>192.79679999999999</v>
      </c>
      <c r="J8000">
        <f>SUMIFS(I:I,B:B,Table1_2[[#This Row],[Category Level 2]],D:D,Table1_2[[#This Row],[Brand]],E:E,Table1_2[[#This Row],[Region]],F:F,Table1_2[[#This Row],[Measure]],G:G,Table1_2[[#This Row],[Year]],H:H,"&lt;="&amp;Table1_2[[#This Row],[Month]])</f>
        <v>1792.672</v>
      </c>
      <c r="K8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1963.4832000000001</v>
      </c>
      <c r="N8000">
        <f>Table1_2[[#This Row],[Value]]*2.5</f>
        <v>481.99199999999996</v>
      </c>
    </row>
    <row r="8001" spans="1:14" x14ac:dyDescent="0.25">
      <c r="A8001" t="s">
        <v>11</v>
      </c>
      <c r="B8001" t="s">
        <v>50</v>
      </c>
      <c r="C8001" t="s">
        <v>51</v>
      </c>
      <c r="D8001" t="s">
        <v>52</v>
      </c>
      <c r="E8001" t="s">
        <v>24</v>
      </c>
      <c r="F8001" t="s">
        <v>16</v>
      </c>
      <c r="G8001" t="s">
        <v>18</v>
      </c>
      <c r="H8001">
        <v>12</v>
      </c>
      <c r="I8001">
        <v>224.92959999999999</v>
      </c>
      <c r="J8001">
        <f>SUMIFS(I:I,B:B,Table1_2[[#This Row],[Category Level 2]],D:D,Table1_2[[#This Row],[Brand]],E:E,Table1_2[[#This Row],[Region]],F:F,Table1_2[[#This Row],[Measure]],G:G,Table1_2[[#This Row],[Year]],H:H,"&lt;="&amp;Table1_2[[#This Row],[Month]])</f>
        <v>2017.6016</v>
      </c>
      <c r="K8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2017.6016</v>
      </c>
      <c r="N8001">
        <f>Table1_2[[#This Row],[Value]]*2.5</f>
        <v>562.32399999999996</v>
      </c>
    </row>
    <row r="8002" spans="1:14" x14ac:dyDescent="0.25">
      <c r="A8002" t="s">
        <v>11</v>
      </c>
      <c r="B8002" t="s">
        <v>50</v>
      </c>
      <c r="C8002" t="s">
        <v>51</v>
      </c>
      <c r="D8002" t="s">
        <v>52</v>
      </c>
      <c r="E8002" t="s">
        <v>24</v>
      </c>
      <c r="F8002" t="s">
        <v>16</v>
      </c>
      <c r="G8002" t="s">
        <v>19</v>
      </c>
      <c r="H8002">
        <v>1</v>
      </c>
      <c r="I8002">
        <v>235.07679999999999</v>
      </c>
      <c r="J8002">
        <f>SUMIFS(I:I,B:B,Table1_2[[#This Row],[Category Level 2]],D:D,Table1_2[[#This Row],[Brand]],E:E,Table1_2[[#This Row],[Region]],F:F,Table1_2[[#This Row],[Measure]],G:G,Table1_2[[#This Row],[Year]],H:H,"&lt;="&amp;Table1_2[[#This Row],[Month]])</f>
        <v>235.07679999999999</v>
      </c>
      <c r="K8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2100.4703999999997</v>
      </c>
      <c r="N8002">
        <f>Table1_2[[#This Row],[Value]]*2.5</f>
        <v>587.69200000000001</v>
      </c>
    </row>
    <row r="8003" spans="1:14" x14ac:dyDescent="0.25">
      <c r="A8003" t="s">
        <v>11</v>
      </c>
      <c r="B8003" t="s">
        <v>50</v>
      </c>
      <c r="C8003" t="s">
        <v>51</v>
      </c>
      <c r="D8003" t="s">
        <v>52</v>
      </c>
      <c r="E8003" t="s">
        <v>24</v>
      </c>
      <c r="F8003" t="s">
        <v>16</v>
      </c>
      <c r="G8003" t="s">
        <v>19</v>
      </c>
      <c r="H8003">
        <v>2</v>
      </c>
      <c r="I8003">
        <v>194.488</v>
      </c>
      <c r="J8003">
        <f>SUMIFS(I:I,B:B,Table1_2[[#This Row],[Category Level 2]],D:D,Table1_2[[#This Row],[Brand]],E:E,Table1_2[[#This Row],[Region]],F:F,Table1_2[[#This Row],[Measure]],G:G,Table1_2[[#This Row],[Year]],H:H,"&lt;="&amp;Table1_2[[#This Row],[Month]])</f>
        <v>429.56479999999999</v>
      </c>
      <c r="K8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2159.6624000000002</v>
      </c>
      <c r="N8003">
        <f>Table1_2[[#This Row],[Value]]*2.5</f>
        <v>486.22</v>
      </c>
    </row>
    <row r="8004" spans="1:14" x14ac:dyDescent="0.25">
      <c r="A8004" t="s">
        <v>11</v>
      </c>
      <c r="B8004" t="s">
        <v>50</v>
      </c>
      <c r="C8004" t="s">
        <v>51</v>
      </c>
      <c r="D8004" t="s">
        <v>52</v>
      </c>
      <c r="E8004" t="s">
        <v>24</v>
      </c>
      <c r="F8004" t="s">
        <v>16</v>
      </c>
      <c r="G8004" t="s">
        <v>19</v>
      </c>
      <c r="H8004">
        <v>3</v>
      </c>
      <c r="I8004">
        <v>240.15040000000002</v>
      </c>
      <c r="J8004">
        <f>SUMIFS(I:I,B:B,Table1_2[[#This Row],[Category Level 2]],D:D,Table1_2[[#This Row],[Brand]],E:E,Table1_2[[#This Row],[Region]],F:F,Table1_2[[#This Row],[Measure]],G:G,Table1_2[[#This Row],[Year]],H:H,"&lt;="&amp;Table1_2[[#This Row],[Month]])</f>
        <v>669.71519999999998</v>
      </c>
      <c r="K8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2225.6192000000001</v>
      </c>
      <c r="N8004">
        <f>Table1_2[[#This Row],[Value]]*2.5</f>
        <v>600.37600000000009</v>
      </c>
    </row>
    <row r="8005" spans="1:14" x14ac:dyDescent="0.25">
      <c r="A8005" t="s">
        <v>11</v>
      </c>
      <c r="B8005" t="s">
        <v>50</v>
      </c>
      <c r="C8005" t="s">
        <v>51</v>
      </c>
      <c r="D8005" t="s">
        <v>52</v>
      </c>
      <c r="E8005" t="s">
        <v>24</v>
      </c>
      <c r="F8005" t="s">
        <v>16</v>
      </c>
      <c r="G8005" t="s">
        <v>19</v>
      </c>
      <c r="H8005">
        <v>4</v>
      </c>
      <c r="I8005">
        <v>208.01760000000002</v>
      </c>
      <c r="J8005">
        <f>SUMIFS(I:I,B:B,Table1_2[[#This Row],[Category Level 2]],D:D,Table1_2[[#This Row],[Brand]],E:E,Table1_2[[#This Row],[Region]],F:F,Table1_2[[#This Row],[Measure]],G:G,Table1_2[[#This Row],[Year]],H:H,"&lt;="&amp;Table1_2[[#This Row],[Month]])</f>
        <v>877.7328</v>
      </c>
      <c r="K8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2367.6800000000003</v>
      </c>
      <c r="N8005">
        <f>Table1_2[[#This Row],[Value]]*2.5</f>
        <v>520.0440000000001</v>
      </c>
    </row>
    <row r="8006" spans="1:14" x14ac:dyDescent="0.25">
      <c r="A8006" t="s">
        <v>11</v>
      </c>
      <c r="B8006" t="s">
        <v>50</v>
      </c>
      <c r="C8006" t="s">
        <v>51</v>
      </c>
      <c r="D8006" t="s">
        <v>52</v>
      </c>
      <c r="E8006" t="s">
        <v>24</v>
      </c>
      <c r="F8006" t="s">
        <v>16</v>
      </c>
      <c r="G8006" t="s">
        <v>19</v>
      </c>
      <c r="H8006">
        <v>5</v>
      </c>
      <c r="I8006">
        <v>142.0608</v>
      </c>
      <c r="J8006">
        <f>SUMIFS(I:I,B:B,Table1_2[[#This Row],[Category Level 2]],D:D,Table1_2[[#This Row],[Brand]],E:E,Table1_2[[#This Row],[Region]],F:F,Table1_2[[#This Row],[Measure]],G:G,Table1_2[[#This Row],[Year]],H:H,"&lt;="&amp;Table1_2[[#This Row],[Month]])</f>
        <v>1019.7936</v>
      </c>
      <c r="K8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2272.9728</v>
      </c>
      <c r="N8006">
        <f>Table1_2[[#This Row],[Value]]*2.5</f>
        <v>355.15199999999999</v>
      </c>
    </row>
    <row r="8007" spans="1:14" x14ac:dyDescent="0.25">
      <c r="A8007" t="s">
        <v>11</v>
      </c>
      <c r="B8007" t="s">
        <v>50</v>
      </c>
      <c r="C8007" t="s">
        <v>51</v>
      </c>
      <c r="D8007" t="s">
        <v>52</v>
      </c>
      <c r="E8007" t="s">
        <v>24</v>
      </c>
      <c r="F8007" t="s">
        <v>16</v>
      </c>
      <c r="G8007" t="s">
        <v>19</v>
      </c>
      <c r="H8007">
        <v>6</v>
      </c>
      <c r="I8007">
        <v>209.7088</v>
      </c>
      <c r="J8007">
        <f>SUMIFS(I:I,B:B,Table1_2[[#This Row],[Category Level 2]],D:D,Table1_2[[#This Row],[Brand]],E:E,Table1_2[[#This Row],[Region]],F:F,Table1_2[[#This Row],[Measure]],G:G,Table1_2[[#This Row],[Year]],H:H,"&lt;="&amp;Table1_2[[#This Row],[Month]])</f>
        <v>1229.5023999999999</v>
      </c>
      <c r="K8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2342.3119999999999</v>
      </c>
      <c r="N8007">
        <f>Table1_2[[#This Row],[Value]]*2.5</f>
        <v>524.27199999999993</v>
      </c>
    </row>
    <row r="8008" spans="1:14" x14ac:dyDescent="0.25">
      <c r="A8008" t="s">
        <v>11</v>
      </c>
      <c r="B8008" t="s">
        <v>50</v>
      </c>
      <c r="C8008" t="s">
        <v>51</v>
      </c>
      <c r="D8008" t="s">
        <v>52</v>
      </c>
      <c r="E8008" t="s">
        <v>24</v>
      </c>
      <c r="F8008" t="s">
        <v>16</v>
      </c>
      <c r="G8008" t="s">
        <v>19</v>
      </c>
      <c r="H8008">
        <v>7</v>
      </c>
      <c r="I8008">
        <v>194.488</v>
      </c>
      <c r="J8008">
        <f>SUMIFS(I:I,B:B,Table1_2[[#This Row],[Category Level 2]],D:D,Table1_2[[#This Row],[Brand]],E:E,Table1_2[[#This Row],[Region]],F:F,Table1_2[[#This Row],[Measure]],G:G,Table1_2[[#This Row],[Year]],H:H,"&lt;="&amp;Table1_2[[#This Row],[Month]])</f>
        <v>1423.9903999999999</v>
      </c>
      <c r="K8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2386.2831999999999</v>
      </c>
      <c r="N8008">
        <f>Table1_2[[#This Row],[Value]]*2.5</f>
        <v>486.22</v>
      </c>
    </row>
    <row r="8009" spans="1:14" x14ac:dyDescent="0.25">
      <c r="A8009" t="s">
        <v>11</v>
      </c>
      <c r="B8009" t="s">
        <v>50</v>
      </c>
      <c r="C8009" t="s">
        <v>51</v>
      </c>
      <c r="D8009" t="s">
        <v>52</v>
      </c>
      <c r="E8009" t="s">
        <v>24</v>
      </c>
      <c r="F8009" t="s">
        <v>16</v>
      </c>
      <c r="G8009" t="s">
        <v>19</v>
      </c>
      <c r="H8009">
        <v>8</v>
      </c>
      <c r="I8009">
        <v>170.81120000000001</v>
      </c>
      <c r="J8009">
        <f>SUMIFS(I:I,B:B,Table1_2[[#This Row],[Category Level 2]],D:D,Table1_2[[#This Row],[Brand]],E:E,Table1_2[[#This Row],[Region]],F:F,Table1_2[[#This Row],[Measure]],G:G,Table1_2[[#This Row],[Year]],H:H,"&lt;="&amp;Table1_2[[#This Row],[Month]])</f>
        <v>1594.8016</v>
      </c>
      <c r="K8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2387.9744000000001</v>
      </c>
      <c r="N8009">
        <f>Table1_2[[#This Row],[Value]]*2.5</f>
        <v>427.02800000000002</v>
      </c>
    </row>
    <row r="8010" spans="1:14" x14ac:dyDescent="0.25">
      <c r="A8010" t="s">
        <v>11</v>
      </c>
      <c r="B8010" t="s">
        <v>50</v>
      </c>
      <c r="C8010" t="s">
        <v>51</v>
      </c>
      <c r="D8010" t="s">
        <v>52</v>
      </c>
      <c r="E8010" t="s">
        <v>24</v>
      </c>
      <c r="F8010" t="s">
        <v>16</v>
      </c>
      <c r="G8010" t="s">
        <v>19</v>
      </c>
      <c r="H8010">
        <v>9</v>
      </c>
      <c r="I8010">
        <v>148.82560000000001</v>
      </c>
      <c r="J8010">
        <f>SUMIFS(I:I,B:B,Table1_2[[#This Row],[Category Level 2]],D:D,Table1_2[[#This Row],[Brand]],E:E,Table1_2[[#This Row],[Region]],F:F,Table1_2[[#This Row],[Measure]],G:G,Table1_2[[#This Row],[Year]],H:H,"&lt;="&amp;Table1_2[[#This Row],[Month]])</f>
        <v>1743.6271999999999</v>
      </c>
      <c r="K8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2369.3711999999996</v>
      </c>
      <c r="N8010">
        <f>Table1_2[[#This Row],[Value]]*2.5</f>
        <v>372.06400000000002</v>
      </c>
    </row>
    <row r="8011" spans="1:14" x14ac:dyDescent="0.25">
      <c r="A8011" t="s">
        <v>11</v>
      </c>
      <c r="B8011" t="s">
        <v>50</v>
      </c>
      <c r="C8011" t="s">
        <v>51</v>
      </c>
      <c r="D8011" t="s">
        <v>52</v>
      </c>
      <c r="E8011" t="s">
        <v>24</v>
      </c>
      <c r="F8011" t="s">
        <v>16</v>
      </c>
      <c r="G8011" t="s">
        <v>19</v>
      </c>
      <c r="H8011">
        <v>10</v>
      </c>
      <c r="I8011">
        <v>230.00319999999999</v>
      </c>
      <c r="J8011">
        <f>SUMIFS(I:I,B:B,Table1_2[[#This Row],[Category Level 2]],D:D,Table1_2[[#This Row],[Brand]],E:E,Table1_2[[#This Row],[Region]],F:F,Table1_2[[#This Row],[Measure]],G:G,Table1_2[[#This Row],[Year]],H:H,"&lt;="&amp;Table1_2[[#This Row],[Month]])</f>
        <v>1973.6304</v>
      </c>
      <c r="K8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2391.3568</v>
      </c>
      <c r="N8011">
        <f>Table1_2[[#This Row],[Value]]*2.5</f>
        <v>575.00800000000004</v>
      </c>
    </row>
    <row r="8012" spans="1:14" x14ac:dyDescent="0.25">
      <c r="A8012" t="s">
        <v>11</v>
      </c>
      <c r="B8012" t="s">
        <v>50</v>
      </c>
      <c r="C8012" t="s">
        <v>51</v>
      </c>
      <c r="D8012" t="s">
        <v>52</v>
      </c>
      <c r="E8012" t="s">
        <v>24</v>
      </c>
      <c r="F8012" t="s">
        <v>16</v>
      </c>
      <c r="G8012" t="s">
        <v>19</v>
      </c>
      <c r="H8012">
        <v>11</v>
      </c>
      <c r="I8012">
        <v>150.51679999999999</v>
      </c>
      <c r="J8012">
        <f>SUMIFS(I:I,B:B,Table1_2[[#This Row],[Category Level 2]],D:D,Table1_2[[#This Row],[Brand]],E:E,Table1_2[[#This Row],[Region]],F:F,Table1_2[[#This Row],[Measure]],G:G,Table1_2[[#This Row],[Year]],H:H,"&lt;="&amp;Table1_2[[#This Row],[Month]])</f>
        <v>2124.1471999999999</v>
      </c>
      <c r="K8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2349.0767999999998</v>
      </c>
      <c r="N8012">
        <f>Table1_2[[#This Row],[Value]]*2.5</f>
        <v>376.29199999999997</v>
      </c>
    </row>
    <row r="8013" spans="1:14" x14ac:dyDescent="0.25">
      <c r="A8013" t="s">
        <v>11</v>
      </c>
      <c r="B8013" t="s">
        <v>50</v>
      </c>
      <c r="C8013" t="s">
        <v>51</v>
      </c>
      <c r="D8013" t="s">
        <v>52</v>
      </c>
      <c r="E8013" t="s">
        <v>24</v>
      </c>
      <c r="F8013" t="s">
        <v>16</v>
      </c>
      <c r="G8013" t="s">
        <v>19</v>
      </c>
      <c r="H8013">
        <v>12</v>
      </c>
      <c r="I8013">
        <v>226.6208</v>
      </c>
      <c r="J8013">
        <f>SUMIFS(I:I,B:B,Table1_2[[#This Row],[Category Level 2]],D:D,Table1_2[[#This Row],[Brand]],E:E,Table1_2[[#This Row],[Region]],F:F,Table1_2[[#This Row],[Measure]],G:G,Table1_2[[#This Row],[Year]],H:H,"&lt;="&amp;Table1_2[[#This Row],[Month]])</f>
        <v>2350.768</v>
      </c>
      <c r="K8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2350.768</v>
      </c>
      <c r="N8013">
        <f>Table1_2[[#This Row],[Value]]*2.5</f>
        <v>566.55200000000002</v>
      </c>
    </row>
    <row r="8014" spans="1:14" x14ac:dyDescent="0.25">
      <c r="A8014" t="s">
        <v>11</v>
      </c>
      <c r="B8014" t="s">
        <v>50</v>
      </c>
      <c r="C8014" t="s">
        <v>51</v>
      </c>
      <c r="D8014" t="s">
        <v>52</v>
      </c>
      <c r="E8014" t="s">
        <v>24</v>
      </c>
      <c r="F8014" t="s">
        <v>16</v>
      </c>
      <c r="G8014" t="s">
        <v>20</v>
      </c>
      <c r="H8014">
        <v>1</v>
      </c>
      <c r="I8014">
        <v>218.16480000000001</v>
      </c>
      <c r="J8014">
        <f>SUMIFS(I:I,B:B,Table1_2[[#This Row],[Category Level 2]],D:D,Table1_2[[#This Row],[Brand]],E:E,Table1_2[[#This Row],[Region]],F:F,Table1_2[[#This Row],[Measure]],G:G,Table1_2[[#This Row],[Year]],H:H,"&lt;="&amp;Table1_2[[#This Row],[Month]])</f>
        <v>218.16480000000001</v>
      </c>
      <c r="K8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2333.8560000000002</v>
      </c>
      <c r="N8014">
        <f>Table1_2[[#This Row],[Value]]*2.5</f>
        <v>545.41200000000003</v>
      </c>
    </row>
    <row r="8015" spans="1:14" x14ac:dyDescent="0.25">
      <c r="A8015" t="s">
        <v>11</v>
      </c>
      <c r="B8015" t="s">
        <v>50</v>
      </c>
      <c r="C8015" t="s">
        <v>51</v>
      </c>
      <c r="D8015" t="s">
        <v>52</v>
      </c>
      <c r="E8015" t="s">
        <v>24</v>
      </c>
      <c r="F8015" t="s">
        <v>16</v>
      </c>
      <c r="G8015" t="s">
        <v>20</v>
      </c>
      <c r="H8015">
        <v>2</v>
      </c>
      <c r="I8015">
        <v>226.6208</v>
      </c>
      <c r="J8015">
        <f>SUMIFS(I:I,B:B,Table1_2[[#This Row],[Category Level 2]],D:D,Table1_2[[#This Row],[Brand]],E:E,Table1_2[[#This Row],[Region]],F:F,Table1_2[[#This Row],[Measure]],G:G,Table1_2[[#This Row],[Year]],H:H,"&lt;="&amp;Table1_2[[#This Row],[Month]])</f>
        <v>444.78560000000004</v>
      </c>
      <c r="K8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2365.9888000000001</v>
      </c>
      <c r="N8015">
        <f>Table1_2[[#This Row],[Value]]*2.5</f>
        <v>566.55200000000002</v>
      </c>
    </row>
    <row r="8016" spans="1:14" x14ac:dyDescent="0.25">
      <c r="A8016" t="s">
        <v>11</v>
      </c>
      <c r="B8016" t="s">
        <v>50</v>
      </c>
      <c r="C8016" t="s">
        <v>51</v>
      </c>
      <c r="D8016" t="s">
        <v>52</v>
      </c>
      <c r="E8016" t="s">
        <v>24</v>
      </c>
      <c r="F8016" t="s">
        <v>16</v>
      </c>
      <c r="G8016" t="s">
        <v>20</v>
      </c>
      <c r="H8016">
        <v>3</v>
      </c>
      <c r="I8016">
        <v>167.4288</v>
      </c>
      <c r="J8016">
        <f>SUMIFS(I:I,B:B,Table1_2[[#This Row],[Category Level 2]],D:D,Table1_2[[#This Row],[Brand]],E:E,Table1_2[[#This Row],[Region]],F:F,Table1_2[[#This Row],[Measure]],G:G,Table1_2[[#This Row],[Year]],H:H,"&lt;="&amp;Table1_2[[#This Row],[Month]])</f>
        <v>612.21440000000007</v>
      </c>
      <c r="K8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2293.2671999999998</v>
      </c>
      <c r="N8016">
        <f>Table1_2[[#This Row],[Value]]*2.5</f>
        <v>418.572</v>
      </c>
    </row>
    <row r="8017" spans="1:14" x14ac:dyDescent="0.25">
      <c r="A8017" t="s">
        <v>11</v>
      </c>
      <c r="B8017" t="s">
        <v>50</v>
      </c>
      <c r="C8017" t="s">
        <v>51</v>
      </c>
      <c r="D8017" t="s">
        <v>52</v>
      </c>
      <c r="E8017" t="s">
        <v>24</v>
      </c>
      <c r="F8017" t="s">
        <v>16</v>
      </c>
      <c r="G8017" t="s">
        <v>20</v>
      </c>
      <c r="H8017">
        <v>4</v>
      </c>
      <c r="I8017">
        <v>219.85599999999999</v>
      </c>
      <c r="J8017">
        <f>SUMIFS(I:I,B:B,Table1_2[[#This Row],[Category Level 2]],D:D,Table1_2[[#This Row],[Brand]],E:E,Table1_2[[#This Row],[Region]],F:F,Table1_2[[#This Row],[Measure]],G:G,Table1_2[[#This Row],[Year]],H:H,"&lt;="&amp;Table1_2[[#This Row],[Month]])</f>
        <v>832.07040000000006</v>
      </c>
      <c r="K8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2305.1055999999999</v>
      </c>
      <c r="N8017">
        <f>Table1_2[[#This Row],[Value]]*2.5</f>
        <v>549.64</v>
      </c>
    </row>
    <row r="8018" spans="1:14" x14ac:dyDescent="0.25">
      <c r="A8018" t="s">
        <v>11</v>
      </c>
      <c r="B8018" t="s">
        <v>50</v>
      </c>
      <c r="C8018" t="s">
        <v>51</v>
      </c>
      <c r="D8018" t="s">
        <v>52</v>
      </c>
      <c r="E8018" t="s">
        <v>24</v>
      </c>
      <c r="F8018" t="s">
        <v>16</v>
      </c>
      <c r="G8018" t="s">
        <v>20</v>
      </c>
      <c r="H8018">
        <v>5</v>
      </c>
      <c r="I8018">
        <v>201.25280000000001</v>
      </c>
      <c r="J8018">
        <f>SUMIFS(I:I,B:B,Table1_2[[#This Row],[Category Level 2]],D:D,Table1_2[[#This Row],[Brand]],E:E,Table1_2[[#This Row],[Region]],F:F,Table1_2[[#This Row],[Measure]],G:G,Table1_2[[#This Row],[Year]],H:H,"&lt;="&amp;Table1_2[[#This Row],[Month]])</f>
        <v>1033.3232</v>
      </c>
      <c r="K8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2364.2975999999999</v>
      </c>
      <c r="N8018">
        <f>Table1_2[[#This Row],[Value]]*2.5</f>
        <v>503.13200000000001</v>
      </c>
    </row>
    <row r="8019" spans="1:14" x14ac:dyDescent="0.25">
      <c r="A8019" t="s">
        <v>11</v>
      </c>
      <c r="B8019" t="s">
        <v>50</v>
      </c>
      <c r="C8019" t="s">
        <v>51</v>
      </c>
      <c r="D8019" t="s">
        <v>52</v>
      </c>
      <c r="E8019" t="s">
        <v>24</v>
      </c>
      <c r="F8019" t="s">
        <v>16</v>
      </c>
      <c r="G8019" t="s">
        <v>20</v>
      </c>
      <c r="H8019">
        <v>6</v>
      </c>
      <c r="I8019">
        <v>245.22400000000002</v>
      </c>
      <c r="J8019">
        <f>SUMIFS(I:I,B:B,Table1_2[[#This Row],[Category Level 2]],D:D,Table1_2[[#This Row],[Brand]],E:E,Table1_2[[#This Row],[Region]],F:F,Table1_2[[#This Row],[Measure]],G:G,Table1_2[[#This Row],[Year]],H:H,"&lt;="&amp;Table1_2[[#This Row],[Month]])</f>
        <v>1278.5472</v>
      </c>
      <c r="K8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2399.8127999999997</v>
      </c>
      <c r="N8019">
        <f>Table1_2[[#This Row],[Value]]*2.5</f>
        <v>613.06000000000006</v>
      </c>
    </row>
    <row r="8020" spans="1:14" x14ac:dyDescent="0.25">
      <c r="A8020" t="s">
        <v>11</v>
      </c>
      <c r="B8020" t="s">
        <v>50</v>
      </c>
      <c r="C8020" t="s">
        <v>51</v>
      </c>
      <c r="D8020" t="s">
        <v>52</v>
      </c>
      <c r="E8020" t="s">
        <v>24</v>
      </c>
      <c r="F8020" t="s">
        <v>16</v>
      </c>
      <c r="G8020" t="s">
        <v>20</v>
      </c>
      <c r="H8020">
        <v>7</v>
      </c>
      <c r="I8020">
        <v>253.68</v>
      </c>
      <c r="J8020">
        <f>SUMIFS(I:I,B:B,Table1_2[[#This Row],[Category Level 2]],D:D,Table1_2[[#This Row],[Brand]],E:E,Table1_2[[#This Row],[Region]],F:F,Table1_2[[#This Row],[Measure]],G:G,Table1_2[[#This Row],[Year]],H:H,"&lt;="&amp;Table1_2[[#This Row],[Month]])</f>
        <v>1532.2272</v>
      </c>
      <c r="K8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2459.0048000000002</v>
      </c>
      <c r="N8020">
        <f>Table1_2[[#This Row],[Value]]*2.5</f>
        <v>634.20000000000005</v>
      </c>
    </row>
    <row r="8021" spans="1:14" x14ac:dyDescent="0.25">
      <c r="A8021" t="s">
        <v>11</v>
      </c>
      <c r="B8021" t="s">
        <v>50</v>
      </c>
      <c r="C8021" t="s">
        <v>51</v>
      </c>
      <c r="D8021" t="s">
        <v>52</v>
      </c>
      <c r="E8021" t="s">
        <v>24</v>
      </c>
      <c r="F8021" t="s">
        <v>16</v>
      </c>
      <c r="G8021" t="s">
        <v>20</v>
      </c>
      <c r="H8021">
        <v>8</v>
      </c>
      <c r="I8021">
        <v>194.488</v>
      </c>
      <c r="J8021">
        <f>SUMIFS(I:I,B:B,Table1_2[[#This Row],[Category Level 2]],D:D,Table1_2[[#This Row],[Brand]],E:E,Table1_2[[#This Row],[Region]],F:F,Table1_2[[#This Row],[Measure]],G:G,Table1_2[[#This Row],[Year]],H:H,"&lt;="&amp;Table1_2[[#This Row],[Month]])</f>
        <v>1726.7152000000001</v>
      </c>
      <c r="K8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2482.6815999999999</v>
      </c>
      <c r="N8021">
        <f>Table1_2[[#This Row],[Value]]*2.5</f>
        <v>486.22</v>
      </c>
    </row>
    <row r="8022" spans="1:14" x14ac:dyDescent="0.25">
      <c r="A8022" t="s">
        <v>11</v>
      </c>
      <c r="B8022" t="s">
        <v>50</v>
      </c>
      <c r="C8022" t="s">
        <v>51</v>
      </c>
      <c r="D8022" t="s">
        <v>52</v>
      </c>
      <c r="E8022" t="s">
        <v>24</v>
      </c>
      <c r="F8022" t="s">
        <v>16</v>
      </c>
      <c r="G8022" t="s">
        <v>20</v>
      </c>
      <c r="H8022">
        <v>9</v>
      </c>
      <c r="I8022">
        <v>211.4</v>
      </c>
      <c r="J8022">
        <f>SUMIFS(I:I,B:B,Table1_2[[#This Row],[Category Level 2]],D:D,Table1_2[[#This Row],[Brand]],E:E,Table1_2[[#This Row],[Region]],F:F,Table1_2[[#This Row],[Measure]],G:G,Table1_2[[#This Row],[Year]],H:H,"&lt;="&amp;Table1_2[[#This Row],[Month]])</f>
        <v>1938.1152000000002</v>
      </c>
      <c r="K8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2545.2560000000003</v>
      </c>
      <c r="N8022">
        <f>Table1_2[[#This Row],[Value]]*2.5</f>
        <v>528.5</v>
      </c>
    </row>
    <row r="8023" spans="1:14" x14ac:dyDescent="0.25">
      <c r="A8023" t="s">
        <v>11</v>
      </c>
      <c r="B8023" t="s">
        <v>50</v>
      </c>
      <c r="C8023" t="s">
        <v>51</v>
      </c>
      <c r="D8023" t="s">
        <v>52</v>
      </c>
      <c r="E8023" t="s">
        <v>24</v>
      </c>
      <c r="F8023" t="s">
        <v>16</v>
      </c>
      <c r="G8023" t="s">
        <v>20</v>
      </c>
      <c r="H8023">
        <v>10</v>
      </c>
      <c r="I8023">
        <v>317.94560000000001</v>
      </c>
      <c r="J8023">
        <f>SUMIFS(I:I,B:B,Table1_2[[#This Row],[Category Level 2]],D:D,Table1_2[[#This Row],[Brand]],E:E,Table1_2[[#This Row],[Region]],F:F,Table1_2[[#This Row],[Measure]],G:G,Table1_2[[#This Row],[Year]],H:H,"&lt;="&amp;Table1_2[[#This Row],[Month]])</f>
        <v>2256.0608000000002</v>
      </c>
      <c r="K8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2633.1984000000002</v>
      </c>
      <c r="N8023">
        <f>Table1_2[[#This Row],[Value]]*2.5</f>
        <v>794.86400000000003</v>
      </c>
    </row>
    <row r="8024" spans="1:14" x14ac:dyDescent="0.25">
      <c r="A8024" t="s">
        <v>11</v>
      </c>
      <c r="B8024" t="s">
        <v>50</v>
      </c>
      <c r="C8024" t="s">
        <v>51</v>
      </c>
      <c r="D8024" t="s">
        <v>52</v>
      </c>
      <c r="E8024" t="s">
        <v>24</v>
      </c>
      <c r="F8024" t="s">
        <v>16</v>
      </c>
      <c r="G8024" t="s">
        <v>20</v>
      </c>
      <c r="H8024">
        <v>11</v>
      </c>
      <c r="I8024">
        <v>201.25280000000001</v>
      </c>
      <c r="J8024">
        <f>SUMIFS(I:I,B:B,Table1_2[[#This Row],[Category Level 2]],D:D,Table1_2[[#This Row],[Brand]],E:E,Table1_2[[#This Row],[Region]],F:F,Table1_2[[#This Row],[Measure]],G:G,Table1_2[[#This Row],[Year]],H:H,"&lt;="&amp;Table1_2[[#This Row],[Month]])</f>
        <v>2457.3136000000004</v>
      </c>
      <c r="K8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2683.9344000000006</v>
      </c>
      <c r="N8024">
        <f>Table1_2[[#This Row],[Value]]*2.5</f>
        <v>503.13200000000001</v>
      </c>
    </row>
    <row r="8025" spans="1:14" x14ac:dyDescent="0.25">
      <c r="A8025" t="s">
        <v>11</v>
      </c>
      <c r="B8025" t="s">
        <v>50</v>
      </c>
      <c r="C8025" t="s">
        <v>51</v>
      </c>
      <c r="D8025" t="s">
        <v>52</v>
      </c>
      <c r="E8025" t="s">
        <v>24</v>
      </c>
      <c r="F8025" t="s">
        <v>16</v>
      </c>
      <c r="G8025" t="s">
        <v>20</v>
      </c>
      <c r="H8025">
        <v>12</v>
      </c>
      <c r="I8025">
        <v>301.03359999999998</v>
      </c>
      <c r="J8025">
        <f>SUMIFS(I:I,B:B,Table1_2[[#This Row],[Category Level 2]],D:D,Table1_2[[#This Row],[Brand]],E:E,Table1_2[[#This Row],[Region]],F:F,Table1_2[[#This Row],[Measure]],G:G,Table1_2[[#This Row],[Year]],H:H,"&lt;="&amp;Table1_2[[#This Row],[Month]])</f>
        <v>2758.3472000000002</v>
      </c>
      <c r="K8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2758.3472000000002</v>
      </c>
      <c r="N8025">
        <f>Table1_2[[#This Row],[Value]]*2.5</f>
        <v>752.58399999999995</v>
      </c>
    </row>
    <row r="8026" spans="1:14" x14ac:dyDescent="0.25">
      <c r="A8026" t="s">
        <v>11</v>
      </c>
      <c r="B8026" t="s">
        <v>50</v>
      </c>
      <c r="C8026" t="s">
        <v>51</v>
      </c>
      <c r="D8026" t="s">
        <v>52</v>
      </c>
      <c r="E8026" t="s">
        <v>24</v>
      </c>
      <c r="F8026" t="s">
        <v>16</v>
      </c>
      <c r="G8026" t="s">
        <v>21</v>
      </c>
      <c r="H8026">
        <v>1</v>
      </c>
      <c r="I8026">
        <v>231.6944</v>
      </c>
      <c r="J8026">
        <f>SUMIFS(I:I,B:B,Table1_2[[#This Row],[Category Level 2]],D:D,Table1_2[[#This Row],[Brand]],E:E,Table1_2[[#This Row],[Region]],F:F,Table1_2[[#This Row],[Measure]],G:G,Table1_2[[#This Row],[Year]],H:H,"&lt;="&amp;Table1_2[[#This Row],[Month]])</f>
        <v>231.6944</v>
      </c>
      <c r="K8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2771.8768000000005</v>
      </c>
      <c r="N8026">
        <f>Table1_2[[#This Row],[Value]]*2.5</f>
        <v>579.23599999999999</v>
      </c>
    </row>
    <row r="8027" spans="1:14" x14ac:dyDescent="0.25">
      <c r="A8027" t="s">
        <v>11</v>
      </c>
      <c r="B8027" t="s">
        <v>50</v>
      </c>
      <c r="C8027" t="s">
        <v>51</v>
      </c>
      <c r="D8027" t="s">
        <v>52</v>
      </c>
      <c r="E8027" t="s">
        <v>24</v>
      </c>
      <c r="F8027" t="s">
        <v>16</v>
      </c>
      <c r="G8027" t="s">
        <v>21</v>
      </c>
      <c r="H8027">
        <v>2</v>
      </c>
      <c r="I8027">
        <v>177.57599999999999</v>
      </c>
      <c r="J8027">
        <f>SUMIFS(I:I,B:B,Table1_2[[#This Row],[Category Level 2]],D:D,Table1_2[[#This Row],[Brand]],E:E,Table1_2[[#This Row],[Region]],F:F,Table1_2[[#This Row],[Measure]],G:G,Table1_2[[#This Row],[Year]],H:H,"&lt;="&amp;Table1_2[[#This Row],[Month]])</f>
        <v>409.2704</v>
      </c>
      <c r="K8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2722.8319999999999</v>
      </c>
      <c r="N8027">
        <f>Table1_2[[#This Row],[Value]]*2.5</f>
        <v>443.94</v>
      </c>
    </row>
    <row r="8028" spans="1:14" x14ac:dyDescent="0.25">
      <c r="A8028" t="s">
        <v>11</v>
      </c>
      <c r="B8028" t="s">
        <v>50</v>
      </c>
      <c r="C8028" t="s">
        <v>51</v>
      </c>
      <c r="D8028" t="s">
        <v>52</v>
      </c>
      <c r="E8028" t="s">
        <v>24</v>
      </c>
      <c r="F8028" t="s">
        <v>16</v>
      </c>
      <c r="G8028" t="s">
        <v>21</v>
      </c>
      <c r="H8028">
        <v>3</v>
      </c>
      <c r="I8028">
        <v>273.9744</v>
      </c>
      <c r="J8028">
        <f>SUMIFS(I:I,B:B,Table1_2[[#This Row],[Category Level 2]],D:D,Table1_2[[#This Row],[Brand]],E:E,Table1_2[[#This Row],[Region]],F:F,Table1_2[[#This Row],[Measure]],G:G,Table1_2[[#This Row],[Year]],H:H,"&lt;="&amp;Table1_2[[#This Row],[Month]])</f>
        <v>683.24479999999994</v>
      </c>
      <c r="K8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2829.3776000000003</v>
      </c>
      <c r="N8028">
        <f>Table1_2[[#This Row],[Value]]*2.5</f>
        <v>684.93600000000004</v>
      </c>
    </row>
    <row r="8029" spans="1:14" x14ac:dyDescent="0.25">
      <c r="A8029" t="s">
        <v>11</v>
      </c>
      <c r="B8029" t="s">
        <v>50</v>
      </c>
      <c r="C8029" t="s">
        <v>51</v>
      </c>
      <c r="D8029" t="s">
        <v>52</v>
      </c>
      <c r="E8029" t="s">
        <v>24</v>
      </c>
      <c r="F8029" t="s">
        <v>16</v>
      </c>
      <c r="G8029" t="s">
        <v>21</v>
      </c>
      <c r="H8029">
        <v>4</v>
      </c>
      <c r="I8029">
        <v>250.29760000000002</v>
      </c>
      <c r="J8029">
        <f>SUMIFS(I:I,B:B,Table1_2[[#This Row],[Category Level 2]],D:D,Table1_2[[#This Row],[Brand]],E:E,Table1_2[[#This Row],[Region]],F:F,Table1_2[[#This Row],[Measure]],G:G,Table1_2[[#This Row],[Year]],H:H,"&lt;="&amp;Table1_2[[#This Row],[Month]])</f>
        <v>933.54239999999993</v>
      </c>
      <c r="K8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2859.8191999999999</v>
      </c>
      <c r="N8029">
        <f>Table1_2[[#This Row],[Value]]*2.5</f>
        <v>625.74400000000003</v>
      </c>
    </row>
    <row r="8030" spans="1:14" x14ac:dyDescent="0.25">
      <c r="A8030" t="s">
        <v>11</v>
      </c>
      <c r="B8030" t="s">
        <v>50</v>
      </c>
      <c r="C8030" t="s">
        <v>51</v>
      </c>
      <c r="D8030" t="s">
        <v>52</v>
      </c>
      <c r="E8030" t="s">
        <v>24</v>
      </c>
      <c r="F8030" t="s">
        <v>16</v>
      </c>
      <c r="G8030" t="s">
        <v>21</v>
      </c>
      <c r="H8030">
        <v>5</v>
      </c>
      <c r="I8030">
        <v>238.45920000000001</v>
      </c>
      <c r="J8030">
        <f>SUMIFS(I:I,B:B,Table1_2[[#This Row],[Category Level 2]],D:D,Table1_2[[#This Row],[Brand]],E:E,Table1_2[[#This Row],[Region]],F:F,Table1_2[[#This Row],[Measure]],G:G,Table1_2[[#This Row],[Year]],H:H,"&lt;="&amp;Table1_2[[#This Row],[Month]])</f>
        <v>1172.0016000000001</v>
      </c>
      <c r="K8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2897.0255999999999</v>
      </c>
      <c r="N8030">
        <f>Table1_2[[#This Row],[Value]]*2.5</f>
        <v>596.14800000000002</v>
      </c>
    </row>
    <row r="8031" spans="1:14" x14ac:dyDescent="0.25">
      <c r="A8031" t="s">
        <v>11</v>
      </c>
      <c r="B8031" t="s">
        <v>50</v>
      </c>
      <c r="C8031" t="s">
        <v>51</v>
      </c>
      <c r="D8031" t="s">
        <v>52</v>
      </c>
      <c r="E8031" t="s">
        <v>24</v>
      </c>
      <c r="F8031" t="s">
        <v>16</v>
      </c>
      <c r="G8031" t="s">
        <v>21</v>
      </c>
      <c r="H8031">
        <v>6</v>
      </c>
      <c r="I8031">
        <v>223.23840000000001</v>
      </c>
      <c r="J8031">
        <f>SUMIFS(I:I,B:B,Table1_2[[#This Row],[Category Level 2]],D:D,Table1_2[[#This Row],[Brand]],E:E,Table1_2[[#This Row],[Region]],F:F,Table1_2[[#This Row],[Measure]],G:G,Table1_2[[#This Row],[Year]],H:H,"&lt;="&amp;Table1_2[[#This Row],[Month]])</f>
        <v>1395.24</v>
      </c>
      <c r="K8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2875.04</v>
      </c>
      <c r="N8031">
        <f>Table1_2[[#This Row],[Value]]*2.5</f>
        <v>558.096</v>
      </c>
    </row>
    <row r="8032" spans="1:14" x14ac:dyDescent="0.25">
      <c r="A8032" t="s">
        <v>11</v>
      </c>
      <c r="B8032" t="s">
        <v>50</v>
      </c>
      <c r="C8032" t="s">
        <v>51</v>
      </c>
      <c r="D8032" t="s">
        <v>52</v>
      </c>
      <c r="E8032" t="s">
        <v>24</v>
      </c>
      <c r="F8032" t="s">
        <v>16</v>
      </c>
      <c r="G8032" t="s">
        <v>21</v>
      </c>
      <c r="H8032">
        <v>7</v>
      </c>
      <c r="I8032">
        <v>197.87040000000002</v>
      </c>
      <c r="J8032">
        <f>SUMIFS(I:I,B:B,Table1_2[[#This Row],[Category Level 2]],D:D,Table1_2[[#This Row],[Brand]],E:E,Table1_2[[#This Row],[Region]],F:F,Table1_2[[#This Row],[Measure]],G:G,Table1_2[[#This Row],[Year]],H:H,"&lt;="&amp;Table1_2[[#This Row],[Month]])</f>
        <v>1593.1104</v>
      </c>
      <c r="K8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2819.2303999999999</v>
      </c>
      <c r="N8032">
        <f>Table1_2[[#This Row],[Value]]*2.5</f>
        <v>494.67600000000004</v>
      </c>
    </row>
    <row r="8033" spans="1:14" x14ac:dyDescent="0.25">
      <c r="A8033" t="s">
        <v>11</v>
      </c>
      <c r="B8033" t="s">
        <v>50</v>
      </c>
      <c r="C8033" t="s">
        <v>51</v>
      </c>
      <c r="D8033" t="s">
        <v>52</v>
      </c>
      <c r="E8033" t="s">
        <v>24</v>
      </c>
      <c r="F8033" t="s">
        <v>16</v>
      </c>
      <c r="G8033" t="s">
        <v>21</v>
      </c>
      <c r="H8033">
        <v>8</v>
      </c>
      <c r="I8033">
        <v>323.01920000000001</v>
      </c>
      <c r="J8033">
        <f>SUMIFS(I:I,B:B,Table1_2[[#This Row],[Category Level 2]],D:D,Table1_2[[#This Row],[Brand]],E:E,Table1_2[[#This Row],[Region]],F:F,Table1_2[[#This Row],[Measure]],G:G,Table1_2[[#This Row],[Year]],H:H,"&lt;="&amp;Table1_2[[#This Row],[Month]])</f>
        <v>1916.1296</v>
      </c>
      <c r="K8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2947.7615999999998</v>
      </c>
      <c r="N8033">
        <f>Table1_2[[#This Row],[Value]]*2.5</f>
        <v>807.548</v>
      </c>
    </row>
    <row r="8034" spans="1:14" x14ac:dyDescent="0.25">
      <c r="A8034" t="s">
        <v>11</v>
      </c>
      <c r="B8034" t="s">
        <v>50</v>
      </c>
      <c r="C8034" t="s">
        <v>51</v>
      </c>
      <c r="D8034" t="s">
        <v>52</v>
      </c>
      <c r="E8034" t="s">
        <v>24</v>
      </c>
      <c r="F8034" t="s">
        <v>16</v>
      </c>
      <c r="G8034" t="s">
        <v>21</v>
      </c>
      <c r="H8034">
        <v>9</v>
      </c>
      <c r="I8034">
        <v>272.28320000000002</v>
      </c>
      <c r="J8034">
        <f>SUMIFS(I:I,B:B,Table1_2[[#This Row],[Category Level 2]],D:D,Table1_2[[#This Row],[Brand]],E:E,Table1_2[[#This Row],[Region]],F:F,Table1_2[[#This Row],[Measure]],G:G,Table1_2[[#This Row],[Year]],H:H,"&lt;="&amp;Table1_2[[#This Row],[Month]])</f>
        <v>2188.4128000000001</v>
      </c>
      <c r="K8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3008.6448</v>
      </c>
      <c r="N8034">
        <f>Table1_2[[#This Row],[Value]]*2.5</f>
        <v>680.70800000000008</v>
      </c>
    </row>
    <row r="8035" spans="1:14" x14ac:dyDescent="0.25">
      <c r="A8035" t="s">
        <v>11</v>
      </c>
      <c r="B8035" t="s">
        <v>50</v>
      </c>
      <c r="C8035" t="s">
        <v>51</v>
      </c>
      <c r="D8035" t="s">
        <v>52</v>
      </c>
      <c r="E8035" t="s">
        <v>24</v>
      </c>
      <c r="F8035" t="s">
        <v>16</v>
      </c>
      <c r="G8035" t="s">
        <v>21</v>
      </c>
      <c r="H8035">
        <v>10</v>
      </c>
      <c r="I8035">
        <v>328.09280000000001</v>
      </c>
      <c r="J8035">
        <f>SUMIFS(I:I,B:B,Table1_2[[#This Row],[Category Level 2]],D:D,Table1_2[[#This Row],[Brand]],E:E,Table1_2[[#This Row],[Region]],F:F,Table1_2[[#This Row],[Measure]],G:G,Table1_2[[#This Row],[Year]],H:H,"&lt;="&amp;Table1_2[[#This Row],[Month]])</f>
        <v>2516.5056</v>
      </c>
      <c r="K8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3018.7919999999999</v>
      </c>
      <c r="N8035">
        <f>Table1_2[[#This Row],[Value]]*2.5</f>
        <v>820.23199999999997</v>
      </c>
    </row>
    <row r="8036" spans="1:14" x14ac:dyDescent="0.25">
      <c r="A8036" t="s">
        <v>11</v>
      </c>
      <c r="B8036" t="s">
        <v>50</v>
      </c>
      <c r="C8036" t="s">
        <v>51</v>
      </c>
      <c r="D8036" t="s">
        <v>52</v>
      </c>
      <c r="E8036" t="s">
        <v>24</v>
      </c>
      <c r="F8036" t="s">
        <v>16</v>
      </c>
      <c r="G8036" t="s">
        <v>21</v>
      </c>
      <c r="H8036">
        <v>11</v>
      </c>
      <c r="I8036">
        <v>590.22879999999998</v>
      </c>
      <c r="J8036">
        <f>SUMIFS(I:I,B:B,Table1_2[[#This Row],[Category Level 2]],D:D,Table1_2[[#This Row],[Brand]],E:E,Table1_2[[#This Row],[Region]],F:F,Table1_2[[#This Row],[Measure]],G:G,Table1_2[[#This Row],[Year]],H:H,"&lt;="&amp;Table1_2[[#This Row],[Month]])</f>
        <v>3106.7343999999998</v>
      </c>
      <c r="K8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3407.768</v>
      </c>
      <c r="N8036">
        <f>Table1_2[[#This Row],[Value]]*2.5</f>
        <v>1475.5719999999999</v>
      </c>
    </row>
    <row r="8037" spans="1:14" x14ac:dyDescent="0.25">
      <c r="A8037" t="s">
        <v>11</v>
      </c>
      <c r="B8037" t="s">
        <v>50</v>
      </c>
      <c r="C8037" t="s">
        <v>51</v>
      </c>
      <c r="D8037" t="s">
        <v>52</v>
      </c>
      <c r="E8037" t="s">
        <v>24</v>
      </c>
      <c r="F8037" t="s">
        <v>16</v>
      </c>
      <c r="G8037" t="s">
        <v>21</v>
      </c>
      <c r="H8037">
        <v>12</v>
      </c>
      <c r="I8037">
        <v>326.40160000000003</v>
      </c>
      <c r="J8037">
        <f>SUMIFS(I:I,B:B,Table1_2[[#This Row],[Category Level 2]],D:D,Table1_2[[#This Row],[Brand]],E:E,Table1_2[[#This Row],[Region]],F:F,Table1_2[[#This Row],[Measure]],G:G,Table1_2[[#This Row],[Year]],H:H,"&lt;="&amp;Table1_2[[#This Row],[Month]])</f>
        <v>3433.136</v>
      </c>
      <c r="K8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3433.136</v>
      </c>
      <c r="N8037">
        <f>Table1_2[[#This Row],[Value]]*2.5</f>
        <v>816.00400000000013</v>
      </c>
    </row>
    <row r="8038" spans="1:14" x14ac:dyDescent="0.25">
      <c r="A8038" t="s">
        <v>11</v>
      </c>
      <c r="B8038" t="s">
        <v>50</v>
      </c>
      <c r="C8038" t="s">
        <v>51</v>
      </c>
      <c r="D8038" t="s">
        <v>52</v>
      </c>
      <c r="E8038" t="s">
        <v>24</v>
      </c>
      <c r="F8038" t="s">
        <v>16</v>
      </c>
      <c r="G8038" t="s">
        <v>22</v>
      </c>
      <c r="H8038">
        <v>1</v>
      </c>
      <c r="I8038">
        <v>314.56319999999999</v>
      </c>
      <c r="J8038">
        <f>SUMIFS(I:I,B:B,Table1_2[[#This Row],[Category Level 2]],D:D,Table1_2[[#This Row],[Brand]],E:E,Table1_2[[#This Row],[Region]],F:F,Table1_2[[#This Row],[Measure]],G:G,Table1_2[[#This Row],[Year]],H:H,"&lt;="&amp;Table1_2[[#This Row],[Month]])</f>
        <v>314.56319999999999</v>
      </c>
      <c r="K8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3516.0048000000002</v>
      </c>
      <c r="N8038">
        <f>Table1_2[[#This Row],[Value]]*2.5</f>
        <v>786.40800000000002</v>
      </c>
    </row>
    <row r="8039" spans="1:14" x14ac:dyDescent="0.25">
      <c r="A8039" t="s">
        <v>11</v>
      </c>
      <c r="B8039" t="s">
        <v>50</v>
      </c>
      <c r="C8039" t="s">
        <v>51</v>
      </c>
      <c r="D8039" t="s">
        <v>52</v>
      </c>
      <c r="E8039" t="s">
        <v>24</v>
      </c>
      <c r="F8039" t="s">
        <v>16</v>
      </c>
      <c r="G8039" t="s">
        <v>22</v>
      </c>
      <c r="H8039">
        <v>2</v>
      </c>
      <c r="I8039">
        <v>263.8272</v>
      </c>
      <c r="J8039">
        <f>SUMIFS(I:I,B:B,Table1_2[[#This Row],[Category Level 2]],D:D,Table1_2[[#This Row],[Brand]],E:E,Table1_2[[#This Row],[Region]],F:F,Table1_2[[#This Row],[Measure]],G:G,Table1_2[[#This Row],[Year]],H:H,"&lt;="&amp;Table1_2[[#This Row],[Month]])</f>
        <v>578.3904</v>
      </c>
      <c r="K8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3602.2560000000003</v>
      </c>
      <c r="N8039">
        <f>Table1_2[[#This Row],[Value]]*2.5</f>
        <v>659.56799999999998</v>
      </c>
    </row>
    <row r="8040" spans="1:14" x14ac:dyDescent="0.25">
      <c r="A8040" t="s">
        <v>11</v>
      </c>
      <c r="B8040" t="s">
        <v>50</v>
      </c>
      <c r="C8040" t="s">
        <v>51</v>
      </c>
      <c r="D8040" t="s">
        <v>52</v>
      </c>
      <c r="E8040" t="s">
        <v>24</v>
      </c>
      <c r="F8040" t="s">
        <v>16</v>
      </c>
      <c r="G8040" t="s">
        <v>22</v>
      </c>
      <c r="H8040">
        <v>3</v>
      </c>
      <c r="I8040">
        <v>410.96160000000003</v>
      </c>
      <c r="J8040">
        <f>SUMIFS(I:I,B:B,Table1_2[[#This Row],[Category Level 2]],D:D,Table1_2[[#This Row],[Brand]],E:E,Table1_2[[#This Row],[Region]],F:F,Table1_2[[#This Row],[Measure]],G:G,Table1_2[[#This Row],[Year]],H:H,"&lt;="&amp;Table1_2[[#This Row],[Month]])</f>
        <v>989.35200000000009</v>
      </c>
      <c r="K8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3739.2431999999999</v>
      </c>
      <c r="N8040">
        <f>Table1_2[[#This Row],[Value]]*2.5</f>
        <v>1027.404</v>
      </c>
    </row>
    <row r="8041" spans="1:14" x14ac:dyDescent="0.25">
      <c r="A8041" t="s">
        <v>11</v>
      </c>
      <c r="B8041" t="s">
        <v>50</v>
      </c>
      <c r="C8041" t="s">
        <v>51</v>
      </c>
      <c r="D8041" t="s">
        <v>52</v>
      </c>
      <c r="E8041" t="s">
        <v>24</v>
      </c>
      <c r="F8041" t="s">
        <v>23</v>
      </c>
      <c r="G8041" t="s">
        <v>17</v>
      </c>
      <c r="H8041">
        <v>1</v>
      </c>
      <c r="I8041">
        <v>1297.1504</v>
      </c>
      <c r="J8041">
        <f>SUMIFS(I:I,B:B,Table1_2[[#This Row],[Category Level 2]],D:D,Table1_2[[#This Row],[Brand]],E:E,Table1_2[[#This Row],[Region]],F:F,Table1_2[[#This Row],[Measure]],G:G,Table1_2[[#This Row],[Year]],H:H,"&lt;="&amp;Table1_2[[#This Row],[Month]])</f>
        <v>1297.1504</v>
      </c>
      <c r="K8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1297.1504</v>
      </c>
      <c r="N8041">
        <f>Table1_2[[#This Row],[Value]]*2.5</f>
        <v>3242.8760000000002</v>
      </c>
    </row>
    <row r="8042" spans="1:14" x14ac:dyDescent="0.25">
      <c r="A8042" t="s">
        <v>11</v>
      </c>
      <c r="B8042" t="s">
        <v>50</v>
      </c>
      <c r="C8042" t="s">
        <v>51</v>
      </c>
      <c r="D8042" t="s">
        <v>52</v>
      </c>
      <c r="E8042" t="s">
        <v>24</v>
      </c>
      <c r="F8042" t="s">
        <v>23</v>
      </c>
      <c r="G8042" t="s">
        <v>17</v>
      </c>
      <c r="H8042">
        <v>2</v>
      </c>
      <c r="I8042">
        <v>920.01279999999997</v>
      </c>
      <c r="J8042">
        <f>SUMIFS(I:I,B:B,Table1_2[[#This Row],[Category Level 2]],D:D,Table1_2[[#This Row],[Brand]],E:E,Table1_2[[#This Row],[Region]],F:F,Table1_2[[#This Row],[Measure]],G:G,Table1_2[[#This Row],[Year]],H:H,"&lt;="&amp;Table1_2[[#This Row],[Month]])</f>
        <v>2217.1632</v>
      </c>
      <c r="K8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2217.1632</v>
      </c>
      <c r="N8042">
        <f>Table1_2[[#This Row],[Value]]*2.5</f>
        <v>2300.0320000000002</v>
      </c>
    </row>
    <row r="8043" spans="1:14" x14ac:dyDescent="0.25">
      <c r="A8043" t="s">
        <v>11</v>
      </c>
      <c r="B8043" t="s">
        <v>50</v>
      </c>
      <c r="C8043" t="s">
        <v>51</v>
      </c>
      <c r="D8043" t="s">
        <v>52</v>
      </c>
      <c r="E8043" t="s">
        <v>24</v>
      </c>
      <c r="F8043" t="s">
        <v>23</v>
      </c>
      <c r="G8043" t="s">
        <v>17</v>
      </c>
      <c r="H8043">
        <v>3</v>
      </c>
      <c r="I8043">
        <v>1214.2816</v>
      </c>
      <c r="J8043">
        <f>SUMIFS(I:I,B:B,Table1_2[[#This Row],[Category Level 2]],D:D,Table1_2[[#This Row],[Brand]],E:E,Table1_2[[#This Row],[Region]],F:F,Table1_2[[#This Row],[Measure]],G:G,Table1_2[[#This Row],[Year]],H:H,"&lt;="&amp;Table1_2[[#This Row],[Month]])</f>
        <v>3431.4448000000002</v>
      </c>
      <c r="K8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3431.4448000000002</v>
      </c>
      <c r="N8043">
        <f>Table1_2[[#This Row],[Value]]*2.5</f>
        <v>3035.7040000000002</v>
      </c>
    </row>
    <row r="8044" spans="1:14" x14ac:dyDescent="0.25">
      <c r="A8044" t="s">
        <v>11</v>
      </c>
      <c r="B8044" t="s">
        <v>50</v>
      </c>
      <c r="C8044" t="s">
        <v>51</v>
      </c>
      <c r="D8044" t="s">
        <v>52</v>
      </c>
      <c r="E8044" t="s">
        <v>24</v>
      </c>
      <c r="F8044" t="s">
        <v>23</v>
      </c>
      <c r="G8044" t="s">
        <v>17</v>
      </c>
      <c r="H8044">
        <v>4</v>
      </c>
      <c r="I8044">
        <v>612.21440000000007</v>
      </c>
      <c r="J8044">
        <f>SUMIFS(I:I,B:B,Table1_2[[#This Row],[Category Level 2]],D:D,Table1_2[[#This Row],[Brand]],E:E,Table1_2[[#This Row],[Region]],F:F,Table1_2[[#This Row],[Measure]],G:G,Table1_2[[#This Row],[Year]],H:H,"&lt;="&amp;Table1_2[[#This Row],[Month]])</f>
        <v>4043.6592000000001</v>
      </c>
      <c r="K8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4043.6592000000001</v>
      </c>
      <c r="N8044">
        <f>Table1_2[[#This Row],[Value]]*2.5</f>
        <v>1530.5360000000001</v>
      </c>
    </row>
    <row r="8045" spans="1:14" x14ac:dyDescent="0.25">
      <c r="A8045" t="s">
        <v>11</v>
      </c>
      <c r="B8045" t="s">
        <v>50</v>
      </c>
      <c r="C8045" t="s">
        <v>51</v>
      </c>
      <c r="D8045" t="s">
        <v>52</v>
      </c>
      <c r="E8045" t="s">
        <v>24</v>
      </c>
      <c r="F8045" t="s">
        <v>23</v>
      </c>
      <c r="G8045" t="s">
        <v>17</v>
      </c>
      <c r="H8045">
        <v>5</v>
      </c>
      <c r="I8045">
        <v>1429.0640000000001</v>
      </c>
      <c r="J8045">
        <f>SUMIFS(I:I,B:B,Table1_2[[#This Row],[Category Level 2]],D:D,Table1_2[[#This Row],[Brand]],E:E,Table1_2[[#This Row],[Region]],F:F,Table1_2[[#This Row],[Measure]],G:G,Table1_2[[#This Row],[Year]],H:H,"&lt;="&amp;Table1_2[[#This Row],[Month]])</f>
        <v>5472.7232000000004</v>
      </c>
      <c r="K8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5472.7232000000004</v>
      </c>
      <c r="N8045">
        <f>Table1_2[[#This Row],[Value]]*2.5</f>
        <v>3572.6600000000003</v>
      </c>
    </row>
    <row r="8046" spans="1:14" x14ac:dyDescent="0.25">
      <c r="A8046" t="s">
        <v>11</v>
      </c>
      <c r="B8046" t="s">
        <v>50</v>
      </c>
      <c r="C8046" t="s">
        <v>51</v>
      </c>
      <c r="D8046" t="s">
        <v>52</v>
      </c>
      <c r="E8046" t="s">
        <v>24</v>
      </c>
      <c r="F8046" t="s">
        <v>23</v>
      </c>
      <c r="G8046" t="s">
        <v>17</v>
      </c>
      <c r="H8046">
        <v>6</v>
      </c>
      <c r="I8046">
        <v>1205.8256000000001</v>
      </c>
      <c r="J8046">
        <f>SUMIFS(I:I,B:B,Table1_2[[#This Row],[Category Level 2]],D:D,Table1_2[[#This Row],[Brand]],E:E,Table1_2[[#This Row],[Region]],F:F,Table1_2[[#This Row],[Measure]],G:G,Table1_2[[#This Row],[Year]],H:H,"&lt;="&amp;Table1_2[[#This Row],[Month]])</f>
        <v>6678.5488000000005</v>
      </c>
      <c r="K8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6678.5488000000005</v>
      </c>
      <c r="N8046">
        <f>Table1_2[[#This Row],[Value]]*2.5</f>
        <v>3014.5640000000003</v>
      </c>
    </row>
    <row r="8047" spans="1:14" x14ac:dyDescent="0.25">
      <c r="A8047" t="s">
        <v>11</v>
      </c>
      <c r="B8047" t="s">
        <v>50</v>
      </c>
      <c r="C8047" t="s">
        <v>51</v>
      </c>
      <c r="D8047" t="s">
        <v>52</v>
      </c>
      <c r="E8047" t="s">
        <v>24</v>
      </c>
      <c r="F8047" t="s">
        <v>23</v>
      </c>
      <c r="G8047" t="s">
        <v>17</v>
      </c>
      <c r="H8047">
        <v>7</v>
      </c>
      <c r="I8047">
        <v>1753.7744</v>
      </c>
      <c r="J8047">
        <f>SUMIFS(I:I,B:B,Table1_2[[#This Row],[Category Level 2]],D:D,Table1_2[[#This Row],[Brand]],E:E,Table1_2[[#This Row],[Region]],F:F,Table1_2[[#This Row],[Measure]],G:G,Table1_2[[#This Row],[Year]],H:H,"&lt;="&amp;Table1_2[[#This Row],[Month]])</f>
        <v>8432.3232000000007</v>
      </c>
      <c r="K8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8432.3232000000007</v>
      </c>
      <c r="N8047">
        <f>Table1_2[[#This Row],[Value]]*2.5</f>
        <v>4384.4359999999997</v>
      </c>
    </row>
    <row r="8048" spans="1:14" x14ac:dyDescent="0.25">
      <c r="A8048" t="s">
        <v>11</v>
      </c>
      <c r="B8048" t="s">
        <v>50</v>
      </c>
      <c r="C8048" t="s">
        <v>51</v>
      </c>
      <c r="D8048" t="s">
        <v>52</v>
      </c>
      <c r="E8048" t="s">
        <v>24</v>
      </c>
      <c r="F8048" t="s">
        <v>23</v>
      </c>
      <c r="G8048" t="s">
        <v>17</v>
      </c>
      <c r="H8048">
        <v>8</v>
      </c>
      <c r="I8048">
        <v>796.55520000000001</v>
      </c>
      <c r="J8048">
        <f>SUMIFS(I:I,B:B,Table1_2[[#This Row],[Category Level 2]],D:D,Table1_2[[#This Row],[Brand]],E:E,Table1_2[[#This Row],[Region]],F:F,Table1_2[[#This Row],[Measure]],G:G,Table1_2[[#This Row],[Year]],H:H,"&lt;="&amp;Table1_2[[#This Row],[Month]])</f>
        <v>9228.8784000000014</v>
      </c>
      <c r="K8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9228.8784000000014</v>
      </c>
      <c r="N8048">
        <f>Table1_2[[#This Row],[Value]]*2.5</f>
        <v>1991.3879999999999</v>
      </c>
    </row>
    <row r="8049" spans="1:14" x14ac:dyDescent="0.25">
      <c r="A8049" t="s">
        <v>11</v>
      </c>
      <c r="B8049" t="s">
        <v>50</v>
      </c>
      <c r="C8049" t="s">
        <v>51</v>
      </c>
      <c r="D8049" t="s">
        <v>52</v>
      </c>
      <c r="E8049" t="s">
        <v>24</v>
      </c>
      <c r="F8049" t="s">
        <v>23</v>
      </c>
      <c r="G8049" t="s">
        <v>17</v>
      </c>
      <c r="H8049">
        <v>9</v>
      </c>
      <c r="I8049">
        <v>1073.912</v>
      </c>
      <c r="J8049">
        <f>SUMIFS(I:I,B:B,Table1_2[[#This Row],[Category Level 2]],D:D,Table1_2[[#This Row],[Brand]],E:E,Table1_2[[#This Row],[Region]],F:F,Table1_2[[#This Row],[Measure]],G:G,Table1_2[[#This Row],[Year]],H:H,"&lt;="&amp;Table1_2[[#This Row],[Month]])</f>
        <v>10302.790400000002</v>
      </c>
      <c r="K8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10302.790400000002</v>
      </c>
      <c r="N8049">
        <f>Table1_2[[#This Row],[Value]]*2.5</f>
        <v>2684.78</v>
      </c>
    </row>
    <row r="8050" spans="1:14" x14ac:dyDescent="0.25">
      <c r="A8050" t="s">
        <v>11</v>
      </c>
      <c r="B8050" t="s">
        <v>50</v>
      </c>
      <c r="C8050" t="s">
        <v>51</v>
      </c>
      <c r="D8050" t="s">
        <v>52</v>
      </c>
      <c r="E8050" t="s">
        <v>24</v>
      </c>
      <c r="F8050" t="s">
        <v>23</v>
      </c>
      <c r="G8050" t="s">
        <v>17</v>
      </c>
      <c r="H8050">
        <v>10</v>
      </c>
      <c r="I8050">
        <v>1591.4192</v>
      </c>
      <c r="J8050">
        <f>SUMIFS(I:I,B:B,Table1_2[[#This Row],[Category Level 2]],D:D,Table1_2[[#This Row],[Brand]],E:E,Table1_2[[#This Row],[Region]],F:F,Table1_2[[#This Row],[Measure]],G:G,Table1_2[[#This Row],[Year]],H:H,"&lt;="&amp;Table1_2[[#This Row],[Month]])</f>
        <v>11894.209600000002</v>
      </c>
      <c r="K8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11894.209600000002</v>
      </c>
      <c r="N8050">
        <f>Table1_2[[#This Row],[Value]]*2.5</f>
        <v>3978.5480000000002</v>
      </c>
    </row>
    <row r="8051" spans="1:14" x14ac:dyDescent="0.25">
      <c r="A8051" t="s">
        <v>11</v>
      </c>
      <c r="B8051" t="s">
        <v>50</v>
      </c>
      <c r="C8051" t="s">
        <v>51</v>
      </c>
      <c r="D8051" t="s">
        <v>52</v>
      </c>
      <c r="E8051" t="s">
        <v>24</v>
      </c>
      <c r="F8051" t="s">
        <v>23</v>
      </c>
      <c r="G8051" t="s">
        <v>17</v>
      </c>
      <c r="H8051">
        <v>11</v>
      </c>
      <c r="I8051">
        <v>710.30399999999997</v>
      </c>
      <c r="J8051">
        <f>SUMIFS(I:I,B:B,Table1_2[[#This Row],[Category Level 2]],D:D,Table1_2[[#This Row],[Brand]],E:E,Table1_2[[#This Row],[Region]],F:F,Table1_2[[#This Row],[Measure]],G:G,Table1_2[[#This Row],[Year]],H:H,"&lt;="&amp;Table1_2[[#This Row],[Month]])</f>
        <v>12604.513600000002</v>
      </c>
      <c r="K8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12604.513600000002</v>
      </c>
      <c r="N8051">
        <f>Table1_2[[#This Row],[Value]]*2.5</f>
        <v>1775.76</v>
      </c>
    </row>
    <row r="8052" spans="1:14" x14ac:dyDescent="0.25">
      <c r="A8052" t="s">
        <v>11</v>
      </c>
      <c r="B8052" t="s">
        <v>50</v>
      </c>
      <c r="C8052" t="s">
        <v>51</v>
      </c>
      <c r="D8052" t="s">
        <v>52</v>
      </c>
      <c r="E8052" t="s">
        <v>24</v>
      </c>
      <c r="F8052" t="s">
        <v>23</v>
      </c>
      <c r="G8052" t="s">
        <v>17</v>
      </c>
      <c r="H8052">
        <v>12</v>
      </c>
      <c r="I8052">
        <v>1398.6224</v>
      </c>
      <c r="J8052">
        <f>SUMIFS(I:I,B:B,Table1_2[[#This Row],[Category Level 2]],D:D,Table1_2[[#This Row],[Brand]],E:E,Table1_2[[#This Row],[Region]],F:F,Table1_2[[#This Row],[Measure]],G:G,Table1_2[[#This Row],[Year]],H:H,"&lt;="&amp;Table1_2[[#This Row],[Month]])</f>
        <v>14003.136000000002</v>
      </c>
      <c r="K8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14003.136000000002</v>
      </c>
      <c r="N8052">
        <f>Table1_2[[#This Row],[Value]]*2.5</f>
        <v>3496.556</v>
      </c>
    </row>
    <row r="8053" spans="1:14" x14ac:dyDescent="0.25">
      <c r="A8053" t="s">
        <v>11</v>
      </c>
      <c r="B8053" t="s">
        <v>50</v>
      </c>
      <c r="C8053" t="s">
        <v>51</v>
      </c>
      <c r="D8053" t="s">
        <v>52</v>
      </c>
      <c r="E8053" t="s">
        <v>24</v>
      </c>
      <c r="F8053" t="s">
        <v>23</v>
      </c>
      <c r="G8053" t="s">
        <v>18</v>
      </c>
      <c r="H8053">
        <v>1</v>
      </c>
      <c r="I8053">
        <v>1246.4144000000001</v>
      </c>
      <c r="J8053">
        <f>SUMIFS(I:I,B:B,Table1_2[[#This Row],[Category Level 2]],D:D,Table1_2[[#This Row],[Brand]],E:E,Table1_2[[#This Row],[Region]],F:F,Table1_2[[#This Row],[Measure]],G:G,Table1_2[[#This Row],[Year]],H:H,"&lt;="&amp;Table1_2[[#This Row],[Month]])</f>
        <v>1246.4144000000001</v>
      </c>
      <c r="K8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13952.4</v>
      </c>
      <c r="N8053">
        <f>Table1_2[[#This Row],[Value]]*2.5</f>
        <v>3116.0360000000001</v>
      </c>
    </row>
    <row r="8054" spans="1:14" x14ac:dyDescent="0.25">
      <c r="A8054" t="s">
        <v>11</v>
      </c>
      <c r="B8054" t="s">
        <v>50</v>
      </c>
      <c r="C8054" t="s">
        <v>51</v>
      </c>
      <c r="D8054" t="s">
        <v>52</v>
      </c>
      <c r="E8054" t="s">
        <v>24</v>
      </c>
      <c r="F8054" t="s">
        <v>23</v>
      </c>
      <c r="G8054" t="s">
        <v>18</v>
      </c>
      <c r="H8054">
        <v>2</v>
      </c>
      <c r="I8054">
        <v>1126.3392000000001</v>
      </c>
      <c r="J8054">
        <f>SUMIFS(I:I,B:B,Table1_2[[#This Row],[Category Level 2]],D:D,Table1_2[[#This Row],[Brand]],E:E,Table1_2[[#This Row],[Region]],F:F,Table1_2[[#This Row],[Measure]],G:G,Table1_2[[#This Row],[Year]],H:H,"&lt;="&amp;Table1_2[[#This Row],[Month]])</f>
        <v>2372.7536</v>
      </c>
      <c r="K8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14158.726400000001</v>
      </c>
      <c r="N8054">
        <f>Table1_2[[#This Row],[Value]]*2.5</f>
        <v>2815.8480000000004</v>
      </c>
    </row>
    <row r="8055" spans="1:14" x14ac:dyDescent="0.25">
      <c r="A8055" t="s">
        <v>11</v>
      </c>
      <c r="B8055" t="s">
        <v>50</v>
      </c>
      <c r="C8055" t="s">
        <v>51</v>
      </c>
      <c r="D8055" t="s">
        <v>52</v>
      </c>
      <c r="E8055" t="s">
        <v>24</v>
      </c>
      <c r="F8055" t="s">
        <v>23</v>
      </c>
      <c r="G8055" t="s">
        <v>18</v>
      </c>
      <c r="H8055">
        <v>3</v>
      </c>
      <c r="I8055">
        <v>1456.1232</v>
      </c>
      <c r="J8055">
        <f>SUMIFS(I:I,B:B,Table1_2[[#This Row],[Category Level 2]],D:D,Table1_2[[#This Row],[Brand]],E:E,Table1_2[[#This Row],[Region]],F:F,Table1_2[[#This Row],[Measure]],G:G,Table1_2[[#This Row],[Year]],H:H,"&lt;="&amp;Table1_2[[#This Row],[Month]])</f>
        <v>3828.8768</v>
      </c>
      <c r="K8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14400.568000000001</v>
      </c>
      <c r="N8055">
        <f>Table1_2[[#This Row],[Value]]*2.5</f>
        <v>3640.308</v>
      </c>
    </row>
    <row r="8056" spans="1:14" x14ac:dyDescent="0.25">
      <c r="A8056" t="s">
        <v>11</v>
      </c>
      <c r="B8056" t="s">
        <v>50</v>
      </c>
      <c r="C8056" t="s">
        <v>51</v>
      </c>
      <c r="D8056" t="s">
        <v>52</v>
      </c>
      <c r="E8056" t="s">
        <v>24</v>
      </c>
      <c r="F8056" t="s">
        <v>23</v>
      </c>
      <c r="G8056" t="s">
        <v>18</v>
      </c>
      <c r="H8056">
        <v>4</v>
      </c>
      <c r="I8056">
        <v>546.25760000000002</v>
      </c>
      <c r="J8056">
        <f>SUMIFS(I:I,B:B,Table1_2[[#This Row],[Category Level 2]],D:D,Table1_2[[#This Row],[Brand]],E:E,Table1_2[[#This Row],[Region]],F:F,Table1_2[[#This Row],[Measure]],G:G,Table1_2[[#This Row],[Year]],H:H,"&lt;="&amp;Table1_2[[#This Row],[Month]])</f>
        <v>4375.1343999999999</v>
      </c>
      <c r="K8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14334.611199999999</v>
      </c>
      <c r="N8056">
        <f>Table1_2[[#This Row],[Value]]*2.5</f>
        <v>1365.644</v>
      </c>
    </row>
    <row r="8057" spans="1:14" x14ac:dyDescent="0.25">
      <c r="A8057" t="s">
        <v>11</v>
      </c>
      <c r="B8057" t="s">
        <v>50</v>
      </c>
      <c r="C8057" t="s">
        <v>51</v>
      </c>
      <c r="D8057" t="s">
        <v>52</v>
      </c>
      <c r="E8057" t="s">
        <v>24</v>
      </c>
      <c r="F8057" t="s">
        <v>23</v>
      </c>
      <c r="G8057" t="s">
        <v>18</v>
      </c>
      <c r="H8057">
        <v>5</v>
      </c>
      <c r="I8057">
        <v>1980.3951999999999</v>
      </c>
      <c r="J8057">
        <f>SUMIFS(I:I,B:B,Table1_2[[#This Row],[Category Level 2]],D:D,Table1_2[[#This Row],[Brand]],E:E,Table1_2[[#This Row],[Region]],F:F,Table1_2[[#This Row],[Measure]],G:G,Table1_2[[#This Row],[Year]],H:H,"&lt;="&amp;Table1_2[[#This Row],[Month]])</f>
        <v>6355.5295999999998</v>
      </c>
      <c r="K8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14885.9424</v>
      </c>
      <c r="N8057">
        <f>Table1_2[[#This Row],[Value]]*2.5</f>
        <v>4950.9879999999994</v>
      </c>
    </row>
    <row r="8058" spans="1:14" x14ac:dyDescent="0.25">
      <c r="A8058" t="s">
        <v>11</v>
      </c>
      <c r="B8058" t="s">
        <v>50</v>
      </c>
      <c r="C8058" t="s">
        <v>51</v>
      </c>
      <c r="D8058" t="s">
        <v>52</v>
      </c>
      <c r="E8058" t="s">
        <v>24</v>
      </c>
      <c r="F8058" t="s">
        <v>23</v>
      </c>
      <c r="G8058" t="s">
        <v>18</v>
      </c>
      <c r="H8058">
        <v>6</v>
      </c>
      <c r="I8058">
        <v>1180.4576</v>
      </c>
      <c r="J8058">
        <f>SUMIFS(I:I,B:B,Table1_2[[#This Row],[Category Level 2]],D:D,Table1_2[[#This Row],[Brand]],E:E,Table1_2[[#This Row],[Region]],F:F,Table1_2[[#This Row],[Measure]],G:G,Table1_2[[#This Row],[Year]],H:H,"&lt;="&amp;Table1_2[[#This Row],[Month]])</f>
        <v>7535.9871999999996</v>
      </c>
      <c r="K8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14860.574400000001</v>
      </c>
      <c r="N8058">
        <f>Table1_2[[#This Row],[Value]]*2.5</f>
        <v>2951.1439999999998</v>
      </c>
    </row>
    <row r="8059" spans="1:14" x14ac:dyDescent="0.25">
      <c r="A8059" t="s">
        <v>11</v>
      </c>
      <c r="B8059" t="s">
        <v>50</v>
      </c>
      <c r="C8059" t="s">
        <v>51</v>
      </c>
      <c r="D8059" t="s">
        <v>52</v>
      </c>
      <c r="E8059" t="s">
        <v>24</v>
      </c>
      <c r="F8059" t="s">
        <v>23</v>
      </c>
      <c r="G8059" t="s">
        <v>18</v>
      </c>
      <c r="H8059">
        <v>7</v>
      </c>
      <c r="I8059">
        <v>1265.0176000000001</v>
      </c>
      <c r="J8059">
        <f>SUMIFS(I:I,B:B,Table1_2[[#This Row],[Category Level 2]],D:D,Table1_2[[#This Row],[Brand]],E:E,Table1_2[[#This Row],[Region]],F:F,Table1_2[[#This Row],[Measure]],G:G,Table1_2[[#This Row],[Year]],H:H,"&lt;="&amp;Table1_2[[#This Row],[Month]])</f>
        <v>8801.0047999999988</v>
      </c>
      <c r="K8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14371.817599999998</v>
      </c>
      <c r="N8059">
        <f>Table1_2[[#This Row],[Value]]*2.5</f>
        <v>3162.5440000000003</v>
      </c>
    </row>
    <row r="8060" spans="1:14" x14ac:dyDescent="0.25">
      <c r="A8060" t="s">
        <v>11</v>
      </c>
      <c r="B8060" t="s">
        <v>50</v>
      </c>
      <c r="C8060" t="s">
        <v>51</v>
      </c>
      <c r="D8060" t="s">
        <v>52</v>
      </c>
      <c r="E8060" t="s">
        <v>24</v>
      </c>
      <c r="F8060" t="s">
        <v>23</v>
      </c>
      <c r="G8060" t="s">
        <v>18</v>
      </c>
      <c r="H8060">
        <v>8</v>
      </c>
      <c r="I8060">
        <v>1422.2991999999999</v>
      </c>
      <c r="J8060">
        <f>SUMIFS(I:I,B:B,Table1_2[[#This Row],[Category Level 2]],D:D,Table1_2[[#This Row],[Brand]],E:E,Table1_2[[#This Row],[Region]],F:F,Table1_2[[#This Row],[Measure]],G:G,Table1_2[[#This Row],[Year]],H:H,"&lt;="&amp;Table1_2[[#This Row],[Month]])</f>
        <v>10223.303999999998</v>
      </c>
      <c r="K8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14997.561599999997</v>
      </c>
      <c r="N8060">
        <f>Table1_2[[#This Row],[Value]]*2.5</f>
        <v>3555.7479999999996</v>
      </c>
    </row>
    <row r="8061" spans="1:14" x14ac:dyDescent="0.25">
      <c r="A8061" t="s">
        <v>11</v>
      </c>
      <c r="B8061" t="s">
        <v>50</v>
      </c>
      <c r="C8061" t="s">
        <v>51</v>
      </c>
      <c r="D8061" t="s">
        <v>52</v>
      </c>
      <c r="E8061" t="s">
        <v>24</v>
      </c>
      <c r="F8061" t="s">
        <v>23</v>
      </c>
      <c r="G8061" t="s">
        <v>18</v>
      </c>
      <c r="H8061">
        <v>9</v>
      </c>
      <c r="I8061">
        <v>1396.9312</v>
      </c>
      <c r="J8061">
        <f>SUMIFS(I:I,B:B,Table1_2[[#This Row],[Category Level 2]],D:D,Table1_2[[#This Row],[Brand]],E:E,Table1_2[[#This Row],[Region]],F:F,Table1_2[[#This Row],[Measure]],G:G,Table1_2[[#This Row],[Year]],H:H,"&lt;="&amp;Table1_2[[#This Row],[Month]])</f>
        <v>11620.235199999999</v>
      </c>
      <c r="K8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15320.5808</v>
      </c>
      <c r="N8061">
        <f>Table1_2[[#This Row],[Value]]*2.5</f>
        <v>3492.328</v>
      </c>
    </row>
    <row r="8062" spans="1:14" x14ac:dyDescent="0.25">
      <c r="A8062" t="s">
        <v>11</v>
      </c>
      <c r="B8062" t="s">
        <v>50</v>
      </c>
      <c r="C8062" t="s">
        <v>51</v>
      </c>
      <c r="D8062" t="s">
        <v>52</v>
      </c>
      <c r="E8062" t="s">
        <v>24</v>
      </c>
      <c r="F8062" t="s">
        <v>23</v>
      </c>
      <c r="G8062" t="s">
        <v>18</v>
      </c>
      <c r="H8062">
        <v>10</v>
      </c>
      <c r="I8062">
        <v>1747.0096000000001</v>
      </c>
      <c r="J8062">
        <f>SUMIFS(I:I,B:B,Table1_2[[#This Row],[Category Level 2]],D:D,Table1_2[[#This Row],[Brand]],E:E,Table1_2[[#This Row],[Region]],F:F,Table1_2[[#This Row],[Measure]],G:G,Table1_2[[#This Row],[Year]],H:H,"&lt;="&amp;Table1_2[[#This Row],[Month]])</f>
        <v>13367.244799999999</v>
      </c>
      <c r="K8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15476.171199999999</v>
      </c>
      <c r="N8062">
        <f>Table1_2[[#This Row],[Value]]*2.5</f>
        <v>4367.5240000000003</v>
      </c>
    </row>
    <row r="8063" spans="1:14" x14ac:dyDescent="0.25">
      <c r="A8063" t="s">
        <v>11</v>
      </c>
      <c r="B8063" t="s">
        <v>50</v>
      </c>
      <c r="C8063" t="s">
        <v>51</v>
      </c>
      <c r="D8063" t="s">
        <v>52</v>
      </c>
      <c r="E8063" t="s">
        <v>24</v>
      </c>
      <c r="F8063" t="s">
        <v>23</v>
      </c>
      <c r="G8063" t="s">
        <v>18</v>
      </c>
      <c r="H8063">
        <v>11</v>
      </c>
      <c r="I8063">
        <v>1610.0224000000001</v>
      </c>
      <c r="J8063">
        <f>SUMIFS(I:I,B:B,Table1_2[[#This Row],[Category Level 2]],D:D,Table1_2[[#This Row],[Brand]],E:E,Table1_2[[#This Row],[Region]],F:F,Table1_2[[#This Row],[Measure]],G:G,Table1_2[[#This Row],[Year]],H:H,"&lt;="&amp;Table1_2[[#This Row],[Month]])</f>
        <v>14977.267199999998</v>
      </c>
      <c r="K8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16375.889599999999</v>
      </c>
      <c r="N8063">
        <f>Table1_2[[#This Row],[Value]]*2.5</f>
        <v>4025.056</v>
      </c>
    </row>
    <row r="8064" spans="1:14" x14ac:dyDescent="0.25">
      <c r="A8064" t="s">
        <v>11</v>
      </c>
      <c r="B8064" t="s">
        <v>50</v>
      </c>
      <c r="C8064" t="s">
        <v>51</v>
      </c>
      <c r="D8064" t="s">
        <v>52</v>
      </c>
      <c r="E8064" t="s">
        <v>24</v>
      </c>
      <c r="F8064" t="s">
        <v>23</v>
      </c>
      <c r="G8064" t="s">
        <v>18</v>
      </c>
      <c r="H8064">
        <v>12</v>
      </c>
      <c r="I8064">
        <v>1877.232</v>
      </c>
      <c r="J8064">
        <f>SUMIFS(I:I,B:B,Table1_2[[#This Row],[Category Level 2]],D:D,Table1_2[[#This Row],[Brand]],E:E,Table1_2[[#This Row],[Region]],F:F,Table1_2[[#This Row],[Measure]],G:G,Table1_2[[#This Row],[Year]],H:H,"&lt;="&amp;Table1_2[[#This Row],[Month]])</f>
        <v>16854.499199999998</v>
      </c>
      <c r="K8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16854.499199999998</v>
      </c>
      <c r="N8064">
        <f>Table1_2[[#This Row],[Value]]*2.5</f>
        <v>4693.08</v>
      </c>
    </row>
    <row r="8065" spans="1:14" x14ac:dyDescent="0.25">
      <c r="A8065" t="s">
        <v>11</v>
      </c>
      <c r="B8065" t="s">
        <v>50</v>
      </c>
      <c r="C8065" t="s">
        <v>51</v>
      </c>
      <c r="D8065" t="s">
        <v>52</v>
      </c>
      <c r="E8065" t="s">
        <v>24</v>
      </c>
      <c r="F8065" t="s">
        <v>23</v>
      </c>
      <c r="G8065" t="s">
        <v>19</v>
      </c>
      <c r="H8065">
        <v>1</v>
      </c>
      <c r="I8065">
        <v>1963.4832000000001</v>
      </c>
      <c r="J8065">
        <f>SUMIFS(I:I,B:B,Table1_2[[#This Row],[Category Level 2]],D:D,Table1_2[[#This Row],[Brand]],E:E,Table1_2[[#This Row],[Region]],F:F,Table1_2[[#This Row],[Measure]],G:G,Table1_2[[#This Row],[Year]],H:H,"&lt;="&amp;Table1_2[[#This Row],[Month]])</f>
        <v>1963.4832000000001</v>
      </c>
      <c r="K8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17571.567999999999</v>
      </c>
      <c r="N8065">
        <f>Table1_2[[#This Row],[Value]]*2.5</f>
        <v>4908.7080000000005</v>
      </c>
    </row>
    <row r="8066" spans="1:14" x14ac:dyDescent="0.25">
      <c r="A8066" t="s">
        <v>11</v>
      </c>
      <c r="B8066" t="s">
        <v>50</v>
      </c>
      <c r="C8066" t="s">
        <v>51</v>
      </c>
      <c r="D8066" t="s">
        <v>52</v>
      </c>
      <c r="E8066" t="s">
        <v>24</v>
      </c>
      <c r="F8066" t="s">
        <v>23</v>
      </c>
      <c r="G8066" t="s">
        <v>19</v>
      </c>
      <c r="H8066">
        <v>2</v>
      </c>
      <c r="I8066">
        <v>1625.2432000000001</v>
      </c>
      <c r="J8066">
        <f>SUMIFS(I:I,B:B,Table1_2[[#This Row],[Category Level 2]],D:D,Table1_2[[#This Row],[Brand]],E:E,Table1_2[[#This Row],[Region]],F:F,Table1_2[[#This Row],[Measure]],G:G,Table1_2[[#This Row],[Year]],H:H,"&lt;="&amp;Table1_2[[#This Row],[Month]])</f>
        <v>3588.7264000000005</v>
      </c>
      <c r="K8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18070.471999999998</v>
      </c>
      <c r="N8066">
        <f>Table1_2[[#This Row],[Value]]*2.5</f>
        <v>4063.1080000000002</v>
      </c>
    </row>
    <row r="8067" spans="1:14" x14ac:dyDescent="0.25">
      <c r="A8067" t="s">
        <v>11</v>
      </c>
      <c r="B8067" t="s">
        <v>50</v>
      </c>
      <c r="C8067" t="s">
        <v>51</v>
      </c>
      <c r="D8067" t="s">
        <v>52</v>
      </c>
      <c r="E8067" t="s">
        <v>24</v>
      </c>
      <c r="F8067" t="s">
        <v>23</v>
      </c>
      <c r="G8067" t="s">
        <v>19</v>
      </c>
      <c r="H8067">
        <v>3</v>
      </c>
      <c r="I8067">
        <v>2014.2192</v>
      </c>
      <c r="J8067">
        <f>SUMIFS(I:I,B:B,Table1_2[[#This Row],[Category Level 2]],D:D,Table1_2[[#This Row],[Brand]],E:E,Table1_2[[#This Row],[Region]],F:F,Table1_2[[#This Row],[Measure]],G:G,Table1_2[[#This Row],[Year]],H:H,"&lt;="&amp;Table1_2[[#This Row],[Month]])</f>
        <v>5602.9456000000009</v>
      </c>
      <c r="K8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18628.567999999999</v>
      </c>
      <c r="N8067">
        <f>Table1_2[[#This Row],[Value]]*2.5</f>
        <v>5035.5479999999998</v>
      </c>
    </row>
    <row r="8068" spans="1:14" x14ac:dyDescent="0.25">
      <c r="A8068" t="s">
        <v>11</v>
      </c>
      <c r="B8068" t="s">
        <v>50</v>
      </c>
      <c r="C8068" t="s">
        <v>51</v>
      </c>
      <c r="D8068" t="s">
        <v>52</v>
      </c>
      <c r="E8068" t="s">
        <v>24</v>
      </c>
      <c r="F8068" t="s">
        <v>23</v>
      </c>
      <c r="G8068" t="s">
        <v>19</v>
      </c>
      <c r="H8068">
        <v>4</v>
      </c>
      <c r="I8068">
        <v>1745.3184000000001</v>
      </c>
      <c r="J8068">
        <f>SUMIFS(I:I,B:B,Table1_2[[#This Row],[Category Level 2]],D:D,Table1_2[[#This Row],[Brand]],E:E,Table1_2[[#This Row],[Region]],F:F,Table1_2[[#This Row],[Measure]],G:G,Table1_2[[#This Row],[Year]],H:H,"&lt;="&amp;Table1_2[[#This Row],[Month]])</f>
        <v>7348.264000000001</v>
      </c>
      <c r="K8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19827.628799999999</v>
      </c>
      <c r="N8068">
        <f>Table1_2[[#This Row],[Value]]*2.5</f>
        <v>4363.2960000000003</v>
      </c>
    </row>
    <row r="8069" spans="1:14" x14ac:dyDescent="0.25">
      <c r="A8069" t="s">
        <v>11</v>
      </c>
      <c r="B8069" t="s">
        <v>50</v>
      </c>
      <c r="C8069" t="s">
        <v>51</v>
      </c>
      <c r="D8069" t="s">
        <v>52</v>
      </c>
      <c r="E8069" t="s">
        <v>24</v>
      </c>
      <c r="F8069" t="s">
        <v>23</v>
      </c>
      <c r="G8069" t="s">
        <v>19</v>
      </c>
      <c r="H8069">
        <v>5</v>
      </c>
      <c r="I8069">
        <v>1185.5312000000001</v>
      </c>
      <c r="J8069">
        <f>SUMIFS(I:I,B:B,Table1_2[[#This Row],[Category Level 2]],D:D,Table1_2[[#This Row],[Brand]],E:E,Table1_2[[#This Row],[Region]],F:F,Table1_2[[#This Row],[Measure]],G:G,Table1_2[[#This Row],[Year]],H:H,"&lt;="&amp;Table1_2[[#This Row],[Month]])</f>
        <v>8533.7952000000005</v>
      </c>
      <c r="K8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19032.764800000001</v>
      </c>
      <c r="N8069">
        <f>Table1_2[[#This Row],[Value]]*2.5</f>
        <v>2963.8280000000004</v>
      </c>
    </row>
    <row r="8070" spans="1:14" x14ac:dyDescent="0.25">
      <c r="A8070" t="s">
        <v>11</v>
      </c>
      <c r="B8070" t="s">
        <v>50</v>
      </c>
      <c r="C8070" t="s">
        <v>51</v>
      </c>
      <c r="D8070" t="s">
        <v>52</v>
      </c>
      <c r="E8070" t="s">
        <v>24</v>
      </c>
      <c r="F8070" t="s">
        <v>23</v>
      </c>
      <c r="G8070" t="s">
        <v>19</v>
      </c>
      <c r="H8070">
        <v>6</v>
      </c>
      <c r="I8070">
        <v>1758.848</v>
      </c>
      <c r="J8070">
        <f>SUMIFS(I:I,B:B,Table1_2[[#This Row],[Category Level 2]],D:D,Table1_2[[#This Row],[Brand]],E:E,Table1_2[[#This Row],[Region]],F:F,Table1_2[[#This Row],[Measure]],G:G,Table1_2[[#This Row],[Year]],H:H,"&lt;="&amp;Table1_2[[#This Row],[Month]])</f>
        <v>10292.6432</v>
      </c>
      <c r="K8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19611.155200000001</v>
      </c>
      <c r="N8070">
        <f>Table1_2[[#This Row],[Value]]*2.5</f>
        <v>4397.12</v>
      </c>
    </row>
    <row r="8071" spans="1:14" x14ac:dyDescent="0.25">
      <c r="A8071" t="s">
        <v>11</v>
      </c>
      <c r="B8071" t="s">
        <v>50</v>
      </c>
      <c r="C8071" t="s">
        <v>51</v>
      </c>
      <c r="D8071" t="s">
        <v>52</v>
      </c>
      <c r="E8071" t="s">
        <v>24</v>
      </c>
      <c r="F8071" t="s">
        <v>23</v>
      </c>
      <c r="G8071" t="s">
        <v>19</v>
      </c>
      <c r="H8071">
        <v>7</v>
      </c>
      <c r="I8071">
        <v>1623.5520000000001</v>
      </c>
      <c r="J8071">
        <f>SUMIFS(I:I,B:B,Table1_2[[#This Row],[Category Level 2]],D:D,Table1_2[[#This Row],[Brand]],E:E,Table1_2[[#This Row],[Region]],F:F,Table1_2[[#This Row],[Measure]],G:G,Table1_2[[#This Row],[Year]],H:H,"&lt;="&amp;Table1_2[[#This Row],[Month]])</f>
        <v>11916.1952</v>
      </c>
      <c r="K8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19969.689599999998</v>
      </c>
      <c r="N8071">
        <f>Table1_2[[#This Row],[Value]]*2.5</f>
        <v>4058.88</v>
      </c>
    </row>
    <row r="8072" spans="1:14" x14ac:dyDescent="0.25">
      <c r="A8072" t="s">
        <v>11</v>
      </c>
      <c r="B8072" t="s">
        <v>50</v>
      </c>
      <c r="C8072" t="s">
        <v>51</v>
      </c>
      <c r="D8072" t="s">
        <v>52</v>
      </c>
      <c r="E8072" t="s">
        <v>24</v>
      </c>
      <c r="F8072" t="s">
        <v>23</v>
      </c>
      <c r="G8072" t="s">
        <v>19</v>
      </c>
      <c r="H8072">
        <v>8</v>
      </c>
      <c r="I8072">
        <v>1432.4464</v>
      </c>
      <c r="J8072">
        <f>SUMIFS(I:I,B:B,Table1_2[[#This Row],[Category Level 2]],D:D,Table1_2[[#This Row],[Brand]],E:E,Table1_2[[#This Row],[Region]],F:F,Table1_2[[#This Row],[Measure]],G:G,Table1_2[[#This Row],[Year]],H:H,"&lt;="&amp;Table1_2[[#This Row],[Month]])</f>
        <v>13348.641600000001</v>
      </c>
      <c r="K8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19979.836800000001</v>
      </c>
      <c r="N8072">
        <f>Table1_2[[#This Row],[Value]]*2.5</f>
        <v>3581.116</v>
      </c>
    </row>
    <row r="8073" spans="1:14" x14ac:dyDescent="0.25">
      <c r="A8073" t="s">
        <v>11</v>
      </c>
      <c r="B8073" t="s">
        <v>50</v>
      </c>
      <c r="C8073" t="s">
        <v>51</v>
      </c>
      <c r="D8073" t="s">
        <v>52</v>
      </c>
      <c r="E8073" t="s">
        <v>24</v>
      </c>
      <c r="F8073" t="s">
        <v>23</v>
      </c>
      <c r="G8073" t="s">
        <v>19</v>
      </c>
      <c r="H8073">
        <v>9</v>
      </c>
      <c r="I8073">
        <v>1249.7968000000001</v>
      </c>
      <c r="J8073">
        <f>SUMIFS(I:I,B:B,Table1_2[[#This Row],[Category Level 2]],D:D,Table1_2[[#This Row],[Brand]],E:E,Table1_2[[#This Row],[Region]],F:F,Table1_2[[#This Row],[Measure]],G:G,Table1_2[[#This Row],[Year]],H:H,"&lt;="&amp;Table1_2[[#This Row],[Month]])</f>
        <v>14598.438400000001</v>
      </c>
      <c r="K8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19832.702400000002</v>
      </c>
      <c r="N8073">
        <f>Table1_2[[#This Row],[Value]]*2.5</f>
        <v>3124.4920000000002</v>
      </c>
    </row>
    <row r="8074" spans="1:14" x14ac:dyDescent="0.25">
      <c r="A8074" t="s">
        <v>11</v>
      </c>
      <c r="B8074" t="s">
        <v>50</v>
      </c>
      <c r="C8074" t="s">
        <v>51</v>
      </c>
      <c r="D8074" t="s">
        <v>52</v>
      </c>
      <c r="E8074" t="s">
        <v>24</v>
      </c>
      <c r="F8074" t="s">
        <v>23</v>
      </c>
      <c r="G8074" t="s">
        <v>19</v>
      </c>
      <c r="H8074">
        <v>10</v>
      </c>
      <c r="I8074">
        <v>1931.3504</v>
      </c>
      <c r="J8074">
        <f>SUMIFS(I:I,B:B,Table1_2[[#This Row],[Category Level 2]],D:D,Table1_2[[#This Row],[Brand]],E:E,Table1_2[[#This Row],[Region]],F:F,Table1_2[[#This Row],[Measure]],G:G,Table1_2[[#This Row],[Year]],H:H,"&lt;="&amp;Table1_2[[#This Row],[Month]])</f>
        <v>16529.788800000002</v>
      </c>
      <c r="K8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20017.0432</v>
      </c>
      <c r="N8074">
        <f>Table1_2[[#This Row],[Value]]*2.5</f>
        <v>4828.3760000000002</v>
      </c>
    </row>
    <row r="8075" spans="1:14" x14ac:dyDescent="0.25">
      <c r="A8075" t="s">
        <v>11</v>
      </c>
      <c r="B8075" t="s">
        <v>50</v>
      </c>
      <c r="C8075" t="s">
        <v>51</v>
      </c>
      <c r="D8075" t="s">
        <v>52</v>
      </c>
      <c r="E8075" t="s">
        <v>24</v>
      </c>
      <c r="F8075" t="s">
        <v>23</v>
      </c>
      <c r="G8075" t="s">
        <v>19</v>
      </c>
      <c r="H8075">
        <v>11</v>
      </c>
      <c r="I8075">
        <v>1253.1792</v>
      </c>
      <c r="J8075">
        <f>SUMIFS(I:I,B:B,Table1_2[[#This Row],[Category Level 2]],D:D,Table1_2[[#This Row],[Brand]],E:E,Table1_2[[#This Row],[Region]],F:F,Table1_2[[#This Row],[Measure]],G:G,Table1_2[[#This Row],[Year]],H:H,"&lt;="&amp;Table1_2[[#This Row],[Month]])</f>
        <v>17782.968000000001</v>
      </c>
      <c r="K8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19660.2</v>
      </c>
      <c r="N8075">
        <f>Table1_2[[#This Row],[Value]]*2.5</f>
        <v>3132.9480000000003</v>
      </c>
    </row>
    <row r="8076" spans="1:14" x14ac:dyDescent="0.25">
      <c r="A8076" t="s">
        <v>11</v>
      </c>
      <c r="B8076" t="s">
        <v>50</v>
      </c>
      <c r="C8076" t="s">
        <v>51</v>
      </c>
      <c r="D8076" t="s">
        <v>52</v>
      </c>
      <c r="E8076" t="s">
        <v>24</v>
      </c>
      <c r="F8076" t="s">
        <v>23</v>
      </c>
      <c r="G8076" t="s">
        <v>19</v>
      </c>
      <c r="H8076">
        <v>12</v>
      </c>
      <c r="I8076">
        <v>1894.144</v>
      </c>
      <c r="J8076">
        <f>SUMIFS(I:I,B:B,Table1_2[[#This Row],[Category Level 2]],D:D,Table1_2[[#This Row],[Brand]],E:E,Table1_2[[#This Row],[Region]],F:F,Table1_2[[#This Row],[Measure]],G:G,Table1_2[[#This Row],[Year]],H:H,"&lt;="&amp;Table1_2[[#This Row],[Month]])</f>
        <v>19677.112000000001</v>
      </c>
      <c r="K8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19677.112000000001</v>
      </c>
      <c r="N8076">
        <f>Table1_2[[#This Row],[Value]]*2.5</f>
        <v>4735.3599999999997</v>
      </c>
    </row>
    <row r="8077" spans="1:14" x14ac:dyDescent="0.25">
      <c r="A8077" t="s">
        <v>11</v>
      </c>
      <c r="B8077" t="s">
        <v>50</v>
      </c>
      <c r="C8077" t="s">
        <v>51</v>
      </c>
      <c r="D8077" t="s">
        <v>52</v>
      </c>
      <c r="E8077" t="s">
        <v>24</v>
      </c>
      <c r="F8077" t="s">
        <v>23</v>
      </c>
      <c r="G8077" t="s">
        <v>20</v>
      </c>
      <c r="H8077">
        <v>1</v>
      </c>
      <c r="I8077">
        <v>1829.8784000000001</v>
      </c>
      <c r="J8077">
        <f>SUMIFS(I:I,B:B,Table1_2[[#This Row],[Category Level 2]],D:D,Table1_2[[#This Row],[Brand]],E:E,Table1_2[[#This Row],[Region]],F:F,Table1_2[[#This Row],[Measure]],G:G,Table1_2[[#This Row],[Year]],H:H,"&lt;="&amp;Table1_2[[#This Row],[Month]])</f>
        <v>1829.8784000000001</v>
      </c>
      <c r="K8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19543.5072</v>
      </c>
      <c r="N8077">
        <f>Table1_2[[#This Row],[Value]]*2.5</f>
        <v>4574.6959999999999</v>
      </c>
    </row>
    <row r="8078" spans="1:14" x14ac:dyDescent="0.25">
      <c r="A8078" t="s">
        <v>11</v>
      </c>
      <c r="B8078" t="s">
        <v>50</v>
      </c>
      <c r="C8078" t="s">
        <v>51</v>
      </c>
      <c r="D8078" t="s">
        <v>52</v>
      </c>
      <c r="E8078" t="s">
        <v>24</v>
      </c>
      <c r="F8078" t="s">
        <v>23</v>
      </c>
      <c r="G8078" t="s">
        <v>20</v>
      </c>
      <c r="H8078">
        <v>2</v>
      </c>
      <c r="I8078">
        <v>1894.144</v>
      </c>
      <c r="J8078">
        <f>SUMIFS(I:I,B:B,Table1_2[[#This Row],[Category Level 2]],D:D,Table1_2[[#This Row],[Brand]],E:E,Table1_2[[#This Row],[Region]],F:F,Table1_2[[#This Row],[Measure]],G:G,Table1_2[[#This Row],[Year]],H:H,"&lt;="&amp;Table1_2[[#This Row],[Month]])</f>
        <v>3724.0223999999998</v>
      </c>
      <c r="K8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19812.408000000003</v>
      </c>
      <c r="N8078">
        <f>Table1_2[[#This Row],[Value]]*2.5</f>
        <v>4735.3599999999997</v>
      </c>
    </row>
    <row r="8079" spans="1:14" x14ac:dyDescent="0.25">
      <c r="A8079" t="s">
        <v>11</v>
      </c>
      <c r="B8079" t="s">
        <v>50</v>
      </c>
      <c r="C8079" t="s">
        <v>51</v>
      </c>
      <c r="D8079" t="s">
        <v>52</v>
      </c>
      <c r="E8079" t="s">
        <v>24</v>
      </c>
      <c r="F8079" t="s">
        <v>23</v>
      </c>
      <c r="G8079" t="s">
        <v>20</v>
      </c>
      <c r="H8079">
        <v>3</v>
      </c>
      <c r="I8079">
        <v>1398.6224</v>
      </c>
      <c r="J8079">
        <f>SUMIFS(I:I,B:B,Table1_2[[#This Row],[Category Level 2]],D:D,Table1_2[[#This Row],[Brand]],E:E,Table1_2[[#This Row],[Region]],F:F,Table1_2[[#This Row],[Measure]],G:G,Table1_2[[#This Row],[Year]],H:H,"&lt;="&amp;Table1_2[[#This Row],[Month]])</f>
        <v>5122.6448</v>
      </c>
      <c r="K8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19196.8112</v>
      </c>
      <c r="N8079">
        <f>Table1_2[[#This Row],[Value]]*2.5</f>
        <v>3496.556</v>
      </c>
    </row>
    <row r="8080" spans="1:14" x14ac:dyDescent="0.25">
      <c r="A8080" t="s">
        <v>11</v>
      </c>
      <c r="B8080" t="s">
        <v>50</v>
      </c>
      <c r="C8080" t="s">
        <v>51</v>
      </c>
      <c r="D8080" t="s">
        <v>52</v>
      </c>
      <c r="E8080" t="s">
        <v>24</v>
      </c>
      <c r="F8080" t="s">
        <v>23</v>
      </c>
      <c r="G8080" t="s">
        <v>20</v>
      </c>
      <c r="H8080">
        <v>4</v>
      </c>
      <c r="I8080">
        <v>1843.4080000000001</v>
      </c>
      <c r="J8080">
        <f>SUMIFS(I:I,B:B,Table1_2[[#This Row],[Category Level 2]],D:D,Table1_2[[#This Row],[Brand]],E:E,Table1_2[[#This Row],[Region]],F:F,Table1_2[[#This Row],[Measure]],G:G,Table1_2[[#This Row],[Year]],H:H,"&lt;="&amp;Table1_2[[#This Row],[Month]])</f>
        <v>6966.0528000000004</v>
      </c>
      <c r="K8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19294.900800000003</v>
      </c>
      <c r="N8080">
        <f>Table1_2[[#This Row],[Value]]*2.5</f>
        <v>4608.5200000000004</v>
      </c>
    </row>
    <row r="8081" spans="1:14" x14ac:dyDescent="0.25">
      <c r="A8081" t="s">
        <v>11</v>
      </c>
      <c r="B8081" t="s">
        <v>50</v>
      </c>
      <c r="C8081" t="s">
        <v>51</v>
      </c>
      <c r="D8081" t="s">
        <v>52</v>
      </c>
      <c r="E8081" t="s">
        <v>24</v>
      </c>
      <c r="F8081" t="s">
        <v>23</v>
      </c>
      <c r="G8081" t="s">
        <v>20</v>
      </c>
      <c r="H8081">
        <v>5</v>
      </c>
      <c r="I8081">
        <v>1681.0527999999999</v>
      </c>
      <c r="J8081">
        <f>SUMIFS(I:I,B:B,Table1_2[[#This Row],[Category Level 2]],D:D,Table1_2[[#This Row],[Brand]],E:E,Table1_2[[#This Row],[Region]],F:F,Table1_2[[#This Row],[Measure]],G:G,Table1_2[[#This Row],[Year]],H:H,"&lt;="&amp;Table1_2[[#This Row],[Month]])</f>
        <v>8647.1056000000008</v>
      </c>
      <c r="K8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19790.422400000003</v>
      </c>
      <c r="N8081">
        <f>Table1_2[[#This Row],[Value]]*2.5</f>
        <v>4202.6319999999996</v>
      </c>
    </row>
    <row r="8082" spans="1:14" x14ac:dyDescent="0.25">
      <c r="A8082" t="s">
        <v>11</v>
      </c>
      <c r="B8082" t="s">
        <v>50</v>
      </c>
      <c r="C8082" t="s">
        <v>51</v>
      </c>
      <c r="D8082" t="s">
        <v>52</v>
      </c>
      <c r="E8082" t="s">
        <v>24</v>
      </c>
      <c r="F8082" t="s">
        <v>23</v>
      </c>
      <c r="G8082" t="s">
        <v>20</v>
      </c>
      <c r="H8082">
        <v>6</v>
      </c>
      <c r="I8082">
        <v>2048.0432000000001</v>
      </c>
      <c r="J8082">
        <f>SUMIFS(I:I,B:B,Table1_2[[#This Row],[Category Level 2]],D:D,Table1_2[[#This Row],[Brand]],E:E,Table1_2[[#This Row],[Region]],F:F,Table1_2[[#This Row],[Measure]],G:G,Table1_2[[#This Row],[Year]],H:H,"&lt;="&amp;Table1_2[[#This Row],[Month]])</f>
        <v>10695.148800000001</v>
      </c>
      <c r="K8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20079.617600000001</v>
      </c>
      <c r="N8082">
        <f>Table1_2[[#This Row],[Value]]*2.5</f>
        <v>5120.1080000000002</v>
      </c>
    </row>
    <row r="8083" spans="1:14" x14ac:dyDescent="0.25">
      <c r="A8083" t="s">
        <v>11</v>
      </c>
      <c r="B8083" t="s">
        <v>50</v>
      </c>
      <c r="C8083" t="s">
        <v>51</v>
      </c>
      <c r="D8083" t="s">
        <v>52</v>
      </c>
      <c r="E8083" t="s">
        <v>24</v>
      </c>
      <c r="F8083" t="s">
        <v>23</v>
      </c>
      <c r="G8083" t="s">
        <v>20</v>
      </c>
      <c r="H8083">
        <v>7</v>
      </c>
      <c r="I8083">
        <v>2119.0736000000002</v>
      </c>
      <c r="J8083">
        <f>SUMIFS(I:I,B:B,Table1_2[[#This Row],[Category Level 2]],D:D,Table1_2[[#This Row],[Brand]],E:E,Table1_2[[#This Row],[Region]],F:F,Table1_2[[#This Row],[Measure]],G:G,Table1_2[[#This Row],[Year]],H:H,"&lt;="&amp;Table1_2[[#This Row],[Month]])</f>
        <v>12814.222400000001</v>
      </c>
      <c r="K8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20575.139200000001</v>
      </c>
      <c r="N8083">
        <f>Table1_2[[#This Row],[Value]]*2.5</f>
        <v>5297.6840000000002</v>
      </c>
    </row>
    <row r="8084" spans="1:14" x14ac:dyDescent="0.25">
      <c r="A8084" t="s">
        <v>11</v>
      </c>
      <c r="B8084" t="s">
        <v>50</v>
      </c>
      <c r="C8084" t="s">
        <v>51</v>
      </c>
      <c r="D8084" t="s">
        <v>52</v>
      </c>
      <c r="E8084" t="s">
        <v>24</v>
      </c>
      <c r="F8084" t="s">
        <v>23</v>
      </c>
      <c r="G8084" t="s">
        <v>20</v>
      </c>
      <c r="H8084">
        <v>8</v>
      </c>
      <c r="I8084">
        <v>1625.2432000000001</v>
      </c>
      <c r="J8084">
        <f>SUMIFS(I:I,B:B,Table1_2[[#This Row],[Category Level 2]],D:D,Table1_2[[#This Row],[Brand]],E:E,Table1_2[[#This Row],[Region]],F:F,Table1_2[[#This Row],[Measure]],G:G,Table1_2[[#This Row],[Year]],H:H,"&lt;="&amp;Table1_2[[#This Row],[Month]])</f>
        <v>14439.465600000001</v>
      </c>
      <c r="K8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20767.936000000002</v>
      </c>
      <c r="N8084">
        <f>Table1_2[[#This Row],[Value]]*2.5</f>
        <v>4063.1080000000002</v>
      </c>
    </row>
    <row r="8085" spans="1:14" x14ac:dyDescent="0.25">
      <c r="A8085" t="s">
        <v>11</v>
      </c>
      <c r="B8085" t="s">
        <v>50</v>
      </c>
      <c r="C8085" t="s">
        <v>51</v>
      </c>
      <c r="D8085" t="s">
        <v>52</v>
      </c>
      <c r="E8085" t="s">
        <v>24</v>
      </c>
      <c r="F8085" t="s">
        <v>23</v>
      </c>
      <c r="G8085" t="s">
        <v>20</v>
      </c>
      <c r="H8085">
        <v>9</v>
      </c>
      <c r="I8085">
        <v>1770.6864</v>
      </c>
      <c r="J8085">
        <f>SUMIFS(I:I,B:B,Table1_2[[#This Row],[Category Level 2]],D:D,Table1_2[[#This Row],[Brand]],E:E,Table1_2[[#This Row],[Region]],F:F,Table1_2[[#This Row],[Measure]],G:G,Table1_2[[#This Row],[Year]],H:H,"&lt;="&amp;Table1_2[[#This Row],[Month]])</f>
        <v>16210.152000000002</v>
      </c>
      <c r="K8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21288.825600000004</v>
      </c>
      <c r="N8085">
        <f>Table1_2[[#This Row],[Value]]*2.5</f>
        <v>4426.7160000000003</v>
      </c>
    </row>
    <row r="8086" spans="1:14" x14ac:dyDescent="0.25">
      <c r="A8086" t="s">
        <v>11</v>
      </c>
      <c r="B8086" t="s">
        <v>50</v>
      </c>
      <c r="C8086" t="s">
        <v>51</v>
      </c>
      <c r="D8086" t="s">
        <v>52</v>
      </c>
      <c r="E8086" t="s">
        <v>24</v>
      </c>
      <c r="F8086" t="s">
        <v>23</v>
      </c>
      <c r="G8086" t="s">
        <v>20</v>
      </c>
      <c r="H8086">
        <v>10</v>
      </c>
      <c r="I8086">
        <v>2665.3312000000001</v>
      </c>
      <c r="J8086">
        <f>SUMIFS(I:I,B:B,Table1_2[[#This Row],[Category Level 2]],D:D,Table1_2[[#This Row],[Brand]],E:E,Table1_2[[#This Row],[Region]],F:F,Table1_2[[#This Row],[Measure]],G:G,Table1_2[[#This Row],[Year]],H:H,"&lt;="&amp;Table1_2[[#This Row],[Month]])</f>
        <v>18875.483200000002</v>
      </c>
      <c r="K8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22022.806400000001</v>
      </c>
      <c r="N8086">
        <f>Table1_2[[#This Row],[Value]]*2.5</f>
        <v>6663.3280000000004</v>
      </c>
    </row>
    <row r="8087" spans="1:14" x14ac:dyDescent="0.25">
      <c r="A8087" t="s">
        <v>11</v>
      </c>
      <c r="B8087" t="s">
        <v>50</v>
      </c>
      <c r="C8087" t="s">
        <v>51</v>
      </c>
      <c r="D8087" t="s">
        <v>52</v>
      </c>
      <c r="E8087" t="s">
        <v>24</v>
      </c>
      <c r="F8087" t="s">
        <v>23</v>
      </c>
      <c r="G8087" t="s">
        <v>20</v>
      </c>
      <c r="H8087">
        <v>11</v>
      </c>
      <c r="I8087">
        <v>1691.2</v>
      </c>
      <c r="J8087">
        <f>SUMIFS(I:I,B:B,Table1_2[[#This Row],[Category Level 2]],D:D,Table1_2[[#This Row],[Brand]],E:E,Table1_2[[#This Row],[Region]],F:F,Table1_2[[#This Row],[Measure]],G:G,Table1_2[[#This Row],[Year]],H:H,"&lt;="&amp;Table1_2[[#This Row],[Month]])</f>
        <v>20566.683200000003</v>
      </c>
      <c r="K8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22460.827200000003</v>
      </c>
      <c r="N8087">
        <f>Table1_2[[#This Row],[Value]]*2.5</f>
        <v>4228</v>
      </c>
    </row>
    <row r="8088" spans="1:14" x14ac:dyDescent="0.25">
      <c r="A8088" t="s">
        <v>11</v>
      </c>
      <c r="B8088" t="s">
        <v>50</v>
      </c>
      <c r="C8088" t="s">
        <v>51</v>
      </c>
      <c r="D8088" t="s">
        <v>52</v>
      </c>
      <c r="E8088" t="s">
        <v>24</v>
      </c>
      <c r="F8088" t="s">
        <v>23</v>
      </c>
      <c r="G8088" t="s">
        <v>20</v>
      </c>
      <c r="H8088">
        <v>12</v>
      </c>
      <c r="I8088">
        <v>2523.2703999999999</v>
      </c>
      <c r="J8088">
        <f>SUMIFS(I:I,B:B,Table1_2[[#This Row],[Category Level 2]],D:D,Table1_2[[#This Row],[Brand]],E:E,Table1_2[[#This Row],[Region]],F:F,Table1_2[[#This Row],[Measure]],G:G,Table1_2[[#This Row],[Year]],H:H,"&lt;="&amp;Table1_2[[#This Row],[Month]])</f>
        <v>23089.953600000004</v>
      </c>
      <c r="K8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23089.953600000004</v>
      </c>
      <c r="N8088">
        <f>Table1_2[[#This Row],[Value]]*2.5</f>
        <v>6308.1759999999995</v>
      </c>
    </row>
    <row r="8089" spans="1:14" x14ac:dyDescent="0.25">
      <c r="A8089" t="s">
        <v>11</v>
      </c>
      <c r="B8089" t="s">
        <v>50</v>
      </c>
      <c r="C8089" t="s">
        <v>51</v>
      </c>
      <c r="D8089" t="s">
        <v>52</v>
      </c>
      <c r="E8089" t="s">
        <v>24</v>
      </c>
      <c r="F8089" t="s">
        <v>23</v>
      </c>
      <c r="G8089" t="s">
        <v>21</v>
      </c>
      <c r="H8089">
        <v>1</v>
      </c>
      <c r="I8089">
        <v>1958.4096</v>
      </c>
      <c r="J8089">
        <f>SUMIFS(I:I,B:B,Table1_2[[#This Row],[Category Level 2]],D:D,Table1_2[[#This Row],[Brand]],E:E,Table1_2[[#This Row],[Region]],F:F,Table1_2[[#This Row],[Measure]],G:G,Table1_2[[#This Row],[Year]],H:H,"&lt;="&amp;Table1_2[[#This Row],[Month]])</f>
        <v>1958.4096</v>
      </c>
      <c r="K8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23218.484800000002</v>
      </c>
      <c r="N8089">
        <f>Table1_2[[#This Row],[Value]]*2.5</f>
        <v>4896.0239999999994</v>
      </c>
    </row>
    <row r="8090" spans="1:14" x14ac:dyDescent="0.25">
      <c r="A8090" t="s">
        <v>11</v>
      </c>
      <c r="B8090" t="s">
        <v>50</v>
      </c>
      <c r="C8090" t="s">
        <v>51</v>
      </c>
      <c r="D8090" t="s">
        <v>52</v>
      </c>
      <c r="E8090" t="s">
        <v>24</v>
      </c>
      <c r="F8090" t="s">
        <v>23</v>
      </c>
      <c r="G8090" t="s">
        <v>21</v>
      </c>
      <c r="H8090">
        <v>2</v>
      </c>
      <c r="I8090">
        <v>1550.8304000000001</v>
      </c>
      <c r="J8090">
        <f>SUMIFS(I:I,B:B,Table1_2[[#This Row],[Category Level 2]],D:D,Table1_2[[#This Row],[Brand]],E:E,Table1_2[[#This Row],[Region]],F:F,Table1_2[[#This Row],[Measure]],G:G,Table1_2[[#This Row],[Year]],H:H,"&lt;="&amp;Table1_2[[#This Row],[Month]])</f>
        <v>3509.24</v>
      </c>
      <c r="K8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22875.171200000004</v>
      </c>
      <c r="N8090">
        <f>Table1_2[[#This Row],[Value]]*2.5</f>
        <v>3877.076</v>
      </c>
    </row>
    <row r="8091" spans="1:14" x14ac:dyDescent="0.25">
      <c r="A8091" t="s">
        <v>11</v>
      </c>
      <c r="B8091" t="s">
        <v>50</v>
      </c>
      <c r="C8091" t="s">
        <v>51</v>
      </c>
      <c r="D8091" t="s">
        <v>52</v>
      </c>
      <c r="E8091" t="s">
        <v>24</v>
      </c>
      <c r="F8091" t="s">
        <v>23</v>
      </c>
      <c r="G8091" t="s">
        <v>21</v>
      </c>
      <c r="H8091">
        <v>3</v>
      </c>
      <c r="I8091">
        <v>2393.0480000000002</v>
      </c>
      <c r="J8091">
        <f>SUMIFS(I:I,B:B,Table1_2[[#This Row],[Category Level 2]],D:D,Table1_2[[#This Row],[Brand]],E:E,Table1_2[[#This Row],[Region]],F:F,Table1_2[[#This Row],[Measure]],G:G,Table1_2[[#This Row],[Year]],H:H,"&lt;="&amp;Table1_2[[#This Row],[Month]])</f>
        <v>5902.2880000000005</v>
      </c>
      <c r="K8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23869.596800000003</v>
      </c>
      <c r="N8091">
        <f>Table1_2[[#This Row],[Value]]*2.5</f>
        <v>5982.6200000000008</v>
      </c>
    </row>
    <row r="8092" spans="1:14" x14ac:dyDescent="0.25">
      <c r="A8092" t="s">
        <v>11</v>
      </c>
      <c r="B8092" t="s">
        <v>50</v>
      </c>
      <c r="C8092" t="s">
        <v>51</v>
      </c>
      <c r="D8092" t="s">
        <v>52</v>
      </c>
      <c r="E8092" t="s">
        <v>24</v>
      </c>
      <c r="F8092" t="s">
        <v>23</v>
      </c>
      <c r="G8092" t="s">
        <v>21</v>
      </c>
      <c r="H8092">
        <v>4</v>
      </c>
      <c r="I8092">
        <v>2190.1040000000003</v>
      </c>
      <c r="J8092">
        <f>SUMIFS(I:I,B:B,Table1_2[[#This Row],[Category Level 2]],D:D,Table1_2[[#This Row],[Brand]],E:E,Table1_2[[#This Row],[Region]],F:F,Table1_2[[#This Row],[Measure]],G:G,Table1_2[[#This Row],[Year]],H:H,"&lt;="&amp;Table1_2[[#This Row],[Month]])</f>
        <v>8092.3920000000007</v>
      </c>
      <c r="K8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24216.292800000003</v>
      </c>
      <c r="N8092">
        <f>Table1_2[[#This Row],[Value]]*2.5</f>
        <v>5475.26</v>
      </c>
    </row>
    <row r="8093" spans="1:14" x14ac:dyDescent="0.25">
      <c r="A8093" t="s">
        <v>11</v>
      </c>
      <c r="B8093" t="s">
        <v>50</v>
      </c>
      <c r="C8093" t="s">
        <v>51</v>
      </c>
      <c r="D8093" t="s">
        <v>52</v>
      </c>
      <c r="E8093" t="s">
        <v>24</v>
      </c>
      <c r="F8093" t="s">
        <v>23</v>
      </c>
      <c r="G8093" t="s">
        <v>21</v>
      </c>
      <c r="H8093">
        <v>5</v>
      </c>
      <c r="I8093">
        <v>2081.8672000000001</v>
      </c>
      <c r="J8093">
        <f>SUMIFS(I:I,B:B,Table1_2[[#This Row],[Category Level 2]],D:D,Table1_2[[#This Row],[Brand]],E:E,Table1_2[[#This Row],[Region]],F:F,Table1_2[[#This Row],[Measure]],G:G,Table1_2[[#This Row],[Year]],H:H,"&lt;="&amp;Table1_2[[#This Row],[Month]])</f>
        <v>10174.2592</v>
      </c>
      <c r="K8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24617.107199999999</v>
      </c>
      <c r="N8093">
        <f>Table1_2[[#This Row],[Value]]*2.5</f>
        <v>5204.6680000000006</v>
      </c>
    </row>
    <row r="8094" spans="1:14" x14ac:dyDescent="0.25">
      <c r="A8094" t="s">
        <v>11</v>
      </c>
      <c r="B8094" t="s">
        <v>50</v>
      </c>
      <c r="C8094" t="s">
        <v>51</v>
      </c>
      <c r="D8094" t="s">
        <v>52</v>
      </c>
      <c r="E8094" t="s">
        <v>24</v>
      </c>
      <c r="F8094" t="s">
        <v>23</v>
      </c>
      <c r="G8094" t="s">
        <v>21</v>
      </c>
      <c r="H8094">
        <v>6</v>
      </c>
      <c r="I8094">
        <v>1953.336</v>
      </c>
      <c r="J8094">
        <f>SUMIFS(I:I,B:B,Table1_2[[#This Row],[Category Level 2]],D:D,Table1_2[[#This Row],[Brand]],E:E,Table1_2[[#This Row],[Region]],F:F,Table1_2[[#This Row],[Measure]],G:G,Table1_2[[#This Row],[Year]],H:H,"&lt;="&amp;Table1_2[[#This Row],[Month]])</f>
        <v>12127.5952</v>
      </c>
      <c r="K8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24522.400000000001</v>
      </c>
      <c r="N8094">
        <f>Table1_2[[#This Row],[Value]]*2.5</f>
        <v>4883.34</v>
      </c>
    </row>
    <row r="8095" spans="1:14" x14ac:dyDescent="0.25">
      <c r="A8095" t="s">
        <v>11</v>
      </c>
      <c r="B8095" t="s">
        <v>50</v>
      </c>
      <c r="C8095" t="s">
        <v>51</v>
      </c>
      <c r="D8095" t="s">
        <v>52</v>
      </c>
      <c r="E8095" t="s">
        <v>24</v>
      </c>
      <c r="F8095" t="s">
        <v>23</v>
      </c>
      <c r="G8095" t="s">
        <v>21</v>
      </c>
      <c r="H8095">
        <v>7</v>
      </c>
      <c r="I8095">
        <v>1735.1712</v>
      </c>
      <c r="J8095">
        <f>SUMIFS(I:I,B:B,Table1_2[[#This Row],[Category Level 2]],D:D,Table1_2[[#This Row],[Brand]],E:E,Table1_2[[#This Row],[Region]],F:F,Table1_2[[#This Row],[Measure]],G:G,Table1_2[[#This Row],[Year]],H:H,"&lt;="&amp;Table1_2[[#This Row],[Month]])</f>
        <v>13862.7664</v>
      </c>
      <c r="K8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24138.497600000002</v>
      </c>
      <c r="N8095">
        <f>Table1_2[[#This Row],[Value]]*2.5</f>
        <v>4337.9279999999999</v>
      </c>
    </row>
    <row r="8096" spans="1:14" x14ac:dyDescent="0.25">
      <c r="A8096" t="s">
        <v>11</v>
      </c>
      <c r="B8096" t="s">
        <v>50</v>
      </c>
      <c r="C8096" t="s">
        <v>51</v>
      </c>
      <c r="D8096" t="s">
        <v>52</v>
      </c>
      <c r="E8096" t="s">
        <v>24</v>
      </c>
      <c r="F8096" t="s">
        <v>23</v>
      </c>
      <c r="G8096" t="s">
        <v>21</v>
      </c>
      <c r="H8096">
        <v>8</v>
      </c>
      <c r="I8096">
        <v>2820.9216000000001</v>
      </c>
      <c r="J8096">
        <f>SUMIFS(I:I,B:B,Table1_2[[#This Row],[Category Level 2]],D:D,Table1_2[[#This Row],[Brand]],E:E,Table1_2[[#This Row],[Region]],F:F,Table1_2[[#This Row],[Measure]],G:G,Table1_2[[#This Row],[Year]],H:H,"&lt;="&amp;Table1_2[[#This Row],[Month]])</f>
        <v>16683.688000000002</v>
      </c>
      <c r="K8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25334.175999999999</v>
      </c>
      <c r="N8096">
        <f>Table1_2[[#This Row],[Value]]*2.5</f>
        <v>7052.3040000000001</v>
      </c>
    </row>
    <row r="8097" spans="1:14" x14ac:dyDescent="0.25">
      <c r="A8097" t="s">
        <v>11</v>
      </c>
      <c r="B8097" t="s">
        <v>50</v>
      </c>
      <c r="C8097" t="s">
        <v>51</v>
      </c>
      <c r="D8097" t="s">
        <v>52</v>
      </c>
      <c r="E8097" t="s">
        <v>24</v>
      </c>
      <c r="F8097" t="s">
        <v>23</v>
      </c>
      <c r="G8097" t="s">
        <v>21</v>
      </c>
      <c r="H8097">
        <v>9</v>
      </c>
      <c r="I8097">
        <v>2426.8719999999998</v>
      </c>
      <c r="J8097">
        <f>SUMIFS(I:I,B:B,Table1_2[[#This Row],[Category Level 2]],D:D,Table1_2[[#This Row],[Brand]],E:E,Table1_2[[#This Row],[Region]],F:F,Table1_2[[#This Row],[Measure]],G:G,Table1_2[[#This Row],[Year]],H:H,"&lt;="&amp;Table1_2[[#This Row],[Month]])</f>
        <v>19110.560000000001</v>
      </c>
      <c r="K8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25990.361600000004</v>
      </c>
      <c r="N8097">
        <f>Table1_2[[#This Row],[Value]]*2.5</f>
        <v>6067.1799999999994</v>
      </c>
    </row>
    <row r="8098" spans="1:14" x14ac:dyDescent="0.25">
      <c r="A8098" t="s">
        <v>11</v>
      </c>
      <c r="B8098" t="s">
        <v>50</v>
      </c>
      <c r="C8098" t="s">
        <v>51</v>
      </c>
      <c r="D8098" t="s">
        <v>52</v>
      </c>
      <c r="E8098" t="s">
        <v>24</v>
      </c>
      <c r="F8098" t="s">
        <v>23</v>
      </c>
      <c r="G8098" t="s">
        <v>21</v>
      </c>
      <c r="H8098">
        <v>10</v>
      </c>
      <c r="I8098">
        <v>2954.5264000000002</v>
      </c>
      <c r="J8098">
        <f>SUMIFS(I:I,B:B,Table1_2[[#This Row],[Category Level 2]],D:D,Table1_2[[#This Row],[Brand]],E:E,Table1_2[[#This Row],[Region]],F:F,Table1_2[[#This Row],[Measure]],G:G,Table1_2[[#This Row],[Year]],H:H,"&lt;="&amp;Table1_2[[#This Row],[Month]])</f>
        <v>22065.0864</v>
      </c>
      <c r="K8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26279.556799999998</v>
      </c>
      <c r="N8098">
        <f>Table1_2[[#This Row],[Value]]*2.5</f>
        <v>7386.3160000000007</v>
      </c>
    </row>
    <row r="8099" spans="1:14" x14ac:dyDescent="0.25">
      <c r="A8099" t="s">
        <v>11</v>
      </c>
      <c r="B8099" t="s">
        <v>50</v>
      </c>
      <c r="C8099" t="s">
        <v>51</v>
      </c>
      <c r="D8099" t="s">
        <v>52</v>
      </c>
      <c r="E8099" t="s">
        <v>24</v>
      </c>
      <c r="F8099" t="s">
        <v>23</v>
      </c>
      <c r="G8099" t="s">
        <v>21</v>
      </c>
      <c r="H8099">
        <v>11</v>
      </c>
      <c r="I8099">
        <v>5298.5295999999998</v>
      </c>
      <c r="J8099">
        <f>SUMIFS(I:I,B:B,Table1_2[[#This Row],[Category Level 2]],D:D,Table1_2[[#This Row],[Brand]],E:E,Table1_2[[#This Row],[Region]],F:F,Table1_2[[#This Row],[Measure]],G:G,Table1_2[[#This Row],[Year]],H:H,"&lt;="&amp;Table1_2[[#This Row],[Month]])</f>
        <v>27363.616000000002</v>
      </c>
      <c r="K8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29886.886400000003</v>
      </c>
      <c r="N8099">
        <f>Table1_2[[#This Row],[Value]]*2.5</f>
        <v>13246.324000000001</v>
      </c>
    </row>
    <row r="8100" spans="1:14" x14ac:dyDescent="0.25">
      <c r="A8100" t="s">
        <v>11</v>
      </c>
      <c r="B8100" t="s">
        <v>50</v>
      </c>
      <c r="C8100" t="s">
        <v>51</v>
      </c>
      <c r="D8100" t="s">
        <v>52</v>
      </c>
      <c r="E8100" t="s">
        <v>24</v>
      </c>
      <c r="F8100" t="s">
        <v>23</v>
      </c>
      <c r="G8100" t="s">
        <v>21</v>
      </c>
      <c r="H8100">
        <v>12</v>
      </c>
      <c r="I8100">
        <v>2939.3056000000001</v>
      </c>
      <c r="J8100">
        <f>SUMIFS(I:I,B:B,Table1_2[[#This Row],[Category Level 2]],D:D,Table1_2[[#This Row],[Brand]],E:E,Table1_2[[#This Row],[Region]],F:F,Table1_2[[#This Row],[Measure]],G:G,Table1_2[[#This Row],[Year]],H:H,"&lt;="&amp;Table1_2[[#This Row],[Month]])</f>
        <v>30302.921600000001</v>
      </c>
      <c r="K8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30302.921600000001</v>
      </c>
      <c r="N8100">
        <f>Table1_2[[#This Row],[Value]]*2.5</f>
        <v>7348.2640000000001</v>
      </c>
    </row>
    <row r="8101" spans="1:14" x14ac:dyDescent="0.25">
      <c r="A8101" t="s">
        <v>11</v>
      </c>
      <c r="B8101" t="s">
        <v>50</v>
      </c>
      <c r="C8101" t="s">
        <v>51</v>
      </c>
      <c r="D8101" t="s">
        <v>52</v>
      </c>
      <c r="E8101" t="s">
        <v>24</v>
      </c>
      <c r="F8101" t="s">
        <v>23</v>
      </c>
      <c r="G8101" t="s">
        <v>22</v>
      </c>
      <c r="H8101">
        <v>1</v>
      </c>
      <c r="I8101">
        <v>2832.76</v>
      </c>
      <c r="J8101">
        <f>SUMIFS(I:I,B:B,Table1_2[[#This Row],[Category Level 2]],D:D,Table1_2[[#This Row],[Brand]],E:E,Table1_2[[#This Row],[Region]],F:F,Table1_2[[#This Row],[Measure]],G:G,Table1_2[[#This Row],[Year]],H:H,"&lt;="&amp;Table1_2[[#This Row],[Month]])</f>
        <v>2832.76</v>
      </c>
      <c r="K8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31177.272000000004</v>
      </c>
      <c r="N8101">
        <f>Table1_2[[#This Row],[Value]]*2.5</f>
        <v>7081.9000000000005</v>
      </c>
    </row>
    <row r="8102" spans="1:14" x14ac:dyDescent="0.25">
      <c r="A8102" t="s">
        <v>11</v>
      </c>
      <c r="B8102" t="s">
        <v>50</v>
      </c>
      <c r="C8102" t="s">
        <v>51</v>
      </c>
      <c r="D8102" t="s">
        <v>52</v>
      </c>
      <c r="E8102" t="s">
        <v>24</v>
      </c>
      <c r="F8102" t="s">
        <v>23</v>
      </c>
      <c r="G8102" t="s">
        <v>22</v>
      </c>
      <c r="H8102">
        <v>2</v>
      </c>
      <c r="I8102">
        <v>2372.7536</v>
      </c>
      <c r="J8102">
        <f>SUMIFS(I:I,B:B,Table1_2[[#This Row],[Category Level 2]],D:D,Table1_2[[#This Row],[Brand]],E:E,Table1_2[[#This Row],[Region]],F:F,Table1_2[[#This Row],[Measure]],G:G,Table1_2[[#This Row],[Year]],H:H,"&lt;="&amp;Table1_2[[#This Row],[Month]])</f>
        <v>5205.5136000000002</v>
      </c>
      <c r="K8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31999.195199999995</v>
      </c>
      <c r="N8102">
        <f>Table1_2[[#This Row],[Value]]*2.5</f>
        <v>5931.884</v>
      </c>
    </row>
    <row r="8103" spans="1:14" x14ac:dyDescent="0.25">
      <c r="A8103" t="s">
        <v>11</v>
      </c>
      <c r="B8103" t="s">
        <v>50</v>
      </c>
      <c r="C8103" t="s">
        <v>51</v>
      </c>
      <c r="D8103" t="s">
        <v>52</v>
      </c>
      <c r="E8103" t="s">
        <v>24</v>
      </c>
      <c r="F8103" t="s">
        <v>23</v>
      </c>
      <c r="G8103" t="s">
        <v>22</v>
      </c>
      <c r="H8103">
        <v>3</v>
      </c>
      <c r="I8103">
        <v>3691.8896</v>
      </c>
      <c r="J8103">
        <f>SUMIFS(I:I,B:B,Table1_2[[#This Row],[Category Level 2]],D:D,Table1_2[[#This Row],[Brand]],E:E,Table1_2[[#This Row],[Region]],F:F,Table1_2[[#This Row],[Measure]],G:G,Table1_2[[#This Row],[Year]],H:H,"&lt;="&amp;Table1_2[[#This Row],[Month]])</f>
        <v>8897.4032000000007</v>
      </c>
      <c r="K8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33298.036800000002</v>
      </c>
      <c r="N8103">
        <f>Table1_2[[#This Row],[Value]]*2.5</f>
        <v>9229.7240000000002</v>
      </c>
    </row>
    <row r="8104" spans="1:14" x14ac:dyDescent="0.25">
      <c r="A8104" t="s">
        <v>11</v>
      </c>
      <c r="B8104" t="s">
        <v>50</v>
      </c>
      <c r="C8104" t="s">
        <v>51</v>
      </c>
      <c r="D8104" t="s">
        <v>52</v>
      </c>
      <c r="E8104" t="s">
        <v>25</v>
      </c>
      <c r="F8104" t="s">
        <v>16</v>
      </c>
      <c r="G8104" t="s">
        <v>17</v>
      </c>
      <c r="H8104">
        <v>1</v>
      </c>
      <c r="I8104">
        <v>111.61920000000001</v>
      </c>
      <c r="J8104">
        <f>SUMIFS(I:I,B:B,Table1_2[[#This Row],[Category Level 2]],D:D,Table1_2[[#This Row],[Brand]],E:E,Table1_2[[#This Row],[Region]],F:F,Table1_2[[#This Row],[Measure]],G:G,Table1_2[[#This Row],[Year]],H:H,"&lt;="&amp;Table1_2[[#This Row],[Month]])</f>
        <v>111.61920000000001</v>
      </c>
      <c r="K8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111.61920000000001</v>
      </c>
      <c r="N8104">
        <f>Table1_2[[#This Row],[Value]]*2.5</f>
        <v>279.048</v>
      </c>
    </row>
    <row r="8105" spans="1:14" x14ac:dyDescent="0.25">
      <c r="A8105" t="s">
        <v>11</v>
      </c>
      <c r="B8105" t="s">
        <v>50</v>
      </c>
      <c r="C8105" t="s">
        <v>51</v>
      </c>
      <c r="D8105" t="s">
        <v>52</v>
      </c>
      <c r="E8105" t="s">
        <v>25</v>
      </c>
      <c r="F8105" t="s">
        <v>16</v>
      </c>
      <c r="G8105" t="s">
        <v>17</v>
      </c>
      <c r="H8105">
        <v>2</v>
      </c>
      <c r="I8105">
        <v>121.7664</v>
      </c>
      <c r="J8105">
        <f>SUMIFS(I:I,B:B,Table1_2[[#This Row],[Category Level 2]],D:D,Table1_2[[#This Row],[Brand]],E:E,Table1_2[[#This Row],[Region]],F:F,Table1_2[[#This Row],[Measure]],G:G,Table1_2[[#This Row],[Year]],H:H,"&lt;="&amp;Table1_2[[#This Row],[Month]])</f>
        <v>233.38560000000001</v>
      </c>
      <c r="K8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233.38560000000001</v>
      </c>
      <c r="N8105">
        <f>Table1_2[[#This Row],[Value]]*2.5</f>
        <v>304.416</v>
      </c>
    </row>
    <row r="8106" spans="1:14" x14ac:dyDescent="0.25">
      <c r="A8106" t="s">
        <v>11</v>
      </c>
      <c r="B8106" t="s">
        <v>50</v>
      </c>
      <c r="C8106" t="s">
        <v>51</v>
      </c>
      <c r="D8106" t="s">
        <v>52</v>
      </c>
      <c r="E8106" t="s">
        <v>25</v>
      </c>
      <c r="F8106" t="s">
        <v>16</v>
      </c>
      <c r="G8106" t="s">
        <v>17</v>
      </c>
      <c r="H8106">
        <v>3</v>
      </c>
      <c r="I8106">
        <v>93.016000000000005</v>
      </c>
      <c r="J8106">
        <f>SUMIFS(I:I,B:B,Table1_2[[#This Row],[Category Level 2]],D:D,Table1_2[[#This Row],[Brand]],E:E,Table1_2[[#This Row],[Region]],F:F,Table1_2[[#This Row],[Measure]],G:G,Table1_2[[#This Row],[Year]],H:H,"&lt;="&amp;Table1_2[[#This Row],[Month]])</f>
        <v>326.40160000000003</v>
      </c>
      <c r="K8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326.40160000000003</v>
      </c>
      <c r="N8106">
        <f>Table1_2[[#This Row],[Value]]*2.5</f>
        <v>232.54000000000002</v>
      </c>
    </row>
    <row r="8107" spans="1:14" x14ac:dyDescent="0.25">
      <c r="A8107" t="s">
        <v>11</v>
      </c>
      <c r="B8107" t="s">
        <v>50</v>
      </c>
      <c r="C8107" t="s">
        <v>51</v>
      </c>
      <c r="D8107" t="s">
        <v>52</v>
      </c>
      <c r="E8107" t="s">
        <v>25</v>
      </c>
      <c r="F8107" t="s">
        <v>16</v>
      </c>
      <c r="G8107" t="s">
        <v>17</v>
      </c>
      <c r="H8107">
        <v>4</v>
      </c>
      <c r="I8107">
        <v>94.7072</v>
      </c>
      <c r="J8107">
        <f>SUMIFS(I:I,B:B,Table1_2[[#This Row],[Category Level 2]],D:D,Table1_2[[#This Row],[Brand]],E:E,Table1_2[[#This Row],[Region]],F:F,Table1_2[[#This Row],[Measure]],G:G,Table1_2[[#This Row],[Year]],H:H,"&lt;="&amp;Table1_2[[#This Row],[Month]])</f>
        <v>421.10880000000003</v>
      </c>
      <c r="K8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421.10880000000003</v>
      </c>
      <c r="N8107">
        <f>Table1_2[[#This Row],[Value]]*2.5</f>
        <v>236.768</v>
      </c>
    </row>
    <row r="8108" spans="1:14" x14ac:dyDescent="0.25">
      <c r="A8108" t="s">
        <v>11</v>
      </c>
      <c r="B8108" t="s">
        <v>50</v>
      </c>
      <c r="C8108" t="s">
        <v>51</v>
      </c>
      <c r="D8108" t="s">
        <v>52</v>
      </c>
      <c r="E8108" t="s">
        <v>25</v>
      </c>
      <c r="F8108" t="s">
        <v>16</v>
      </c>
      <c r="G8108" t="s">
        <v>17</v>
      </c>
      <c r="H8108">
        <v>5</v>
      </c>
      <c r="I8108">
        <v>164.04640000000001</v>
      </c>
      <c r="J8108">
        <f>SUMIFS(I:I,B:B,Table1_2[[#This Row],[Category Level 2]],D:D,Table1_2[[#This Row],[Brand]],E:E,Table1_2[[#This Row],[Region]],F:F,Table1_2[[#This Row],[Measure]],G:G,Table1_2[[#This Row],[Year]],H:H,"&lt;="&amp;Table1_2[[#This Row],[Month]])</f>
        <v>585.15520000000004</v>
      </c>
      <c r="K8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585.15520000000004</v>
      </c>
      <c r="N8108">
        <f>Table1_2[[#This Row],[Value]]*2.5</f>
        <v>410.11599999999999</v>
      </c>
    </row>
    <row r="8109" spans="1:14" x14ac:dyDescent="0.25">
      <c r="A8109" t="s">
        <v>11</v>
      </c>
      <c r="B8109" t="s">
        <v>50</v>
      </c>
      <c r="C8109" t="s">
        <v>51</v>
      </c>
      <c r="D8109" t="s">
        <v>52</v>
      </c>
      <c r="E8109" t="s">
        <v>25</v>
      </c>
      <c r="F8109" t="s">
        <v>16</v>
      </c>
      <c r="G8109" t="s">
        <v>17</v>
      </c>
      <c r="H8109">
        <v>6</v>
      </c>
      <c r="I8109">
        <v>62.574400000000004</v>
      </c>
      <c r="J8109">
        <f>SUMIFS(I:I,B:B,Table1_2[[#This Row],[Category Level 2]],D:D,Table1_2[[#This Row],[Brand]],E:E,Table1_2[[#This Row],[Region]],F:F,Table1_2[[#This Row],[Measure]],G:G,Table1_2[[#This Row],[Year]],H:H,"&lt;="&amp;Table1_2[[#This Row],[Month]])</f>
        <v>647.7296</v>
      </c>
      <c r="K8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647.7296</v>
      </c>
      <c r="N8109">
        <f>Table1_2[[#This Row],[Value]]*2.5</f>
        <v>156.43600000000001</v>
      </c>
    </row>
    <row r="8110" spans="1:14" x14ac:dyDescent="0.25">
      <c r="A8110" t="s">
        <v>11</v>
      </c>
      <c r="B8110" t="s">
        <v>50</v>
      </c>
      <c r="C8110" t="s">
        <v>51</v>
      </c>
      <c r="D8110" t="s">
        <v>52</v>
      </c>
      <c r="E8110" t="s">
        <v>25</v>
      </c>
      <c r="F8110" t="s">
        <v>16</v>
      </c>
      <c r="G8110" t="s">
        <v>17</v>
      </c>
      <c r="H8110">
        <v>7</v>
      </c>
      <c r="I8110">
        <v>84.56</v>
      </c>
      <c r="J8110">
        <f>SUMIFS(I:I,B:B,Table1_2[[#This Row],[Category Level 2]],D:D,Table1_2[[#This Row],[Brand]],E:E,Table1_2[[#This Row],[Region]],F:F,Table1_2[[#This Row],[Measure]],G:G,Table1_2[[#This Row],[Year]],H:H,"&lt;="&amp;Table1_2[[#This Row],[Month]])</f>
        <v>732.28960000000006</v>
      </c>
      <c r="K8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732.28960000000006</v>
      </c>
      <c r="N8110">
        <f>Table1_2[[#This Row],[Value]]*2.5</f>
        <v>211.4</v>
      </c>
    </row>
    <row r="8111" spans="1:14" x14ac:dyDescent="0.25">
      <c r="A8111" t="s">
        <v>11</v>
      </c>
      <c r="B8111" t="s">
        <v>50</v>
      </c>
      <c r="C8111" t="s">
        <v>51</v>
      </c>
      <c r="D8111" t="s">
        <v>52</v>
      </c>
      <c r="E8111" t="s">
        <v>25</v>
      </c>
      <c r="F8111" t="s">
        <v>16</v>
      </c>
      <c r="G8111" t="s">
        <v>17</v>
      </c>
      <c r="H8111">
        <v>8</v>
      </c>
      <c r="I8111">
        <v>177.57599999999999</v>
      </c>
      <c r="J8111">
        <f>SUMIFS(I:I,B:B,Table1_2[[#This Row],[Category Level 2]],D:D,Table1_2[[#This Row],[Brand]],E:E,Table1_2[[#This Row],[Region]],F:F,Table1_2[[#This Row],[Measure]],G:G,Table1_2[[#This Row],[Year]],H:H,"&lt;="&amp;Table1_2[[#This Row],[Month]])</f>
        <v>909.86560000000009</v>
      </c>
      <c r="K8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909.86560000000009</v>
      </c>
      <c r="N8111">
        <f>Table1_2[[#This Row],[Value]]*2.5</f>
        <v>443.94</v>
      </c>
    </row>
    <row r="8112" spans="1:14" x14ac:dyDescent="0.25">
      <c r="A8112" t="s">
        <v>11</v>
      </c>
      <c r="B8112" t="s">
        <v>50</v>
      </c>
      <c r="C8112" t="s">
        <v>51</v>
      </c>
      <c r="D8112" t="s">
        <v>52</v>
      </c>
      <c r="E8112" t="s">
        <v>25</v>
      </c>
      <c r="F8112" t="s">
        <v>16</v>
      </c>
      <c r="G8112" t="s">
        <v>17</v>
      </c>
      <c r="H8112">
        <v>9</v>
      </c>
      <c r="I8112">
        <v>120.07520000000001</v>
      </c>
      <c r="J8112">
        <f>SUMIFS(I:I,B:B,Table1_2[[#This Row],[Category Level 2]],D:D,Table1_2[[#This Row],[Brand]],E:E,Table1_2[[#This Row],[Region]],F:F,Table1_2[[#This Row],[Measure]],G:G,Table1_2[[#This Row],[Year]],H:H,"&lt;="&amp;Table1_2[[#This Row],[Month]])</f>
        <v>1029.9408000000001</v>
      </c>
      <c r="K8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1029.9408000000001</v>
      </c>
      <c r="N8112">
        <f>Table1_2[[#This Row],[Value]]*2.5</f>
        <v>300.18800000000005</v>
      </c>
    </row>
    <row r="8113" spans="1:14" x14ac:dyDescent="0.25">
      <c r="A8113" t="s">
        <v>11</v>
      </c>
      <c r="B8113" t="s">
        <v>50</v>
      </c>
      <c r="C8113" t="s">
        <v>51</v>
      </c>
      <c r="D8113" t="s">
        <v>52</v>
      </c>
      <c r="E8113" t="s">
        <v>25</v>
      </c>
      <c r="F8113" t="s">
        <v>16</v>
      </c>
      <c r="G8113" t="s">
        <v>17</v>
      </c>
      <c r="H8113">
        <v>10</v>
      </c>
      <c r="I8113">
        <v>32.132800000000003</v>
      </c>
      <c r="J8113">
        <f>SUMIFS(I:I,B:B,Table1_2[[#This Row],[Category Level 2]],D:D,Table1_2[[#This Row],[Brand]],E:E,Table1_2[[#This Row],[Region]],F:F,Table1_2[[#This Row],[Measure]],G:G,Table1_2[[#This Row],[Year]],H:H,"&lt;="&amp;Table1_2[[#This Row],[Month]])</f>
        <v>1062.0736000000002</v>
      </c>
      <c r="K8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1062.0736000000002</v>
      </c>
      <c r="N8113">
        <f>Table1_2[[#This Row],[Value]]*2.5</f>
        <v>80.332000000000008</v>
      </c>
    </row>
    <row r="8114" spans="1:14" x14ac:dyDescent="0.25">
      <c r="A8114" t="s">
        <v>11</v>
      </c>
      <c r="B8114" t="s">
        <v>50</v>
      </c>
      <c r="C8114" t="s">
        <v>51</v>
      </c>
      <c r="D8114" t="s">
        <v>52</v>
      </c>
      <c r="E8114" t="s">
        <v>25</v>
      </c>
      <c r="F8114" t="s">
        <v>16</v>
      </c>
      <c r="G8114" t="s">
        <v>17</v>
      </c>
      <c r="H8114">
        <v>11</v>
      </c>
      <c r="I8114">
        <v>108.2368</v>
      </c>
      <c r="J8114">
        <f>SUMIFS(I:I,B:B,Table1_2[[#This Row],[Category Level 2]],D:D,Table1_2[[#This Row],[Brand]],E:E,Table1_2[[#This Row],[Region]],F:F,Table1_2[[#This Row],[Measure]],G:G,Table1_2[[#This Row],[Year]],H:H,"&lt;="&amp;Table1_2[[#This Row],[Month]])</f>
        <v>1170.3104000000001</v>
      </c>
      <c r="K8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1170.3104000000001</v>
      </c>
      <c r="N8114">
        <f>Table1_2[[#This Row],[Value]]*2.5</f>
        <v>270.59199999999998</v>
      </c>
    </row>
    <row r="8115" spans="1:14" x14ac:dyDescent="0.25">
      <c r="A8115" t="s">
        <v>11</v>
      </c>
      <c r="B8115" t="s">
        <v>50</v>
      </c>
      <c r="C8115" t="s">
        <v>51</v>
      </c>
      <c r="D8115" t="s">
        <v>52</v>
      </c>
      <c r="E8115" t="s">
        <v>25</v>
      </c>
      <c r="F8115" t="s">
        <v>16</v>
      </c>
      <c r="G8115" t="s">
        <v>17</v>
      </c>
      <c r="H8115">
        <v>12</v>
      </c>
      <c r="I8115">
        <v>118.384</v>
      </c>
      <c r="J8115">
        <f>SUMIFS(I:I,B:B,Table1_2[[#This Row],[Category Level 2]],D:D,Table1_2[[#This Row],[Brand]],E:E,Table1_2[[#This Row],[Region]],F:F,Table1_2[[#This Row],[Measure]],G:G,Table1_2[[#This Row],[Year]],H:H,"&lt;="&amp;Table1_2[[#This Row],[Month]])</f>
        <v>1288.6944000000001</v>
      </c>
      <c r="K8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1288.6944000000001</v>
      </c>
      <c r="N8115">
        <f>Table1_2[[#This Row],[Value]]*2.5</f>
        <v>295.95999999999998</v>
      </c>
    </row>
    <row r="8116" spans="1:14" x14ac:dyDescent="0.25">
      <c r="A8116" t="s">
        <v>11</v>
      </c>
      <c r="B8116" t="s">
        <v>50</v>
      </c>
      <c r="C8116" t="s">
        <v>51</v>
      </c>
      <c r="D8116" t="s">
        <v>52</v>
      </c>
      <c r="E8116" t="s">
        <v>25</v>
      </c>
      <c r="F8116" t="s">
        <v>16</v>
      </c>
      <c r="G8116" t="s">
        <v>18</v>
      </c>
      <c r="H8116">
        <v>1</v>
      </c>
      <c r="I8116">
        <v>33.823999999999998</v>
      </c>
      <c r="J8116">
        <f>SUMIFS(I:I,B:B,Table1_2[[#This Row],[Category Level 2]],D:D,Table1_2[[#This Row],[Brand]],E:E,Table1_2[[#This Row],[Region]],F:F,Table1_2[[#This Row],[Measure]],G:G,Table1_2[[#This Row],[Year]],H:H,"&lt;="&amp;Table1_2[[#This Row],[Month]])</f>
        <v>33.823999999999998</v>
      </c>
      <c r="K8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1210.8992000000001</v>
      </c>
      <c r="N8116">
        <f>Table1_2[[#This Row],[Value]]*2.5</f>
        <v>84.56</v>
      </c>
    </row>
    <row r="8117" spans="1:14" x14ac:dyDescent="0.25">
      <c r="A8117" t="s">
        <v>11</v>
      </c>
      <c r="B8117" t="s">
        <v>50</v>
      </c>
      <c r="C8117" t="s">
        <v>51</v>
      </c>
      <c r="D8117" t="s">
        <v>52</v>
      </c>
      <c r="E8117" t="s">
        <v>25</v>
      </c>
      <c r="F8117" t="s">
        <v>16</v>
      </c>
      <c r="G8117" t="s">
        <v>18</v>
      </c>
      <c r="H8117">
        <v>2</v>
      </c>
      <c r="I8117">
        <v>91.324799999999996</v>
      </c>
      <c r="J8117">
        <f>SUMIFS(I:I,B:B,Table1_2[[#This Row],[Category Level 2]],D:D,Table1_2[[#This Row],[Brand]],E:E,Table1_2[[#This Row],[Region]],F:F,Table1_2[[#This Row],[Measure]],G:G,Table1_2[[#This Row],[Year]],H:H,"&lt;="&amp;Table1_2[[#This Row],[Month]])</f>
        <v>125.14879999999999</v>
      </c>
      <c r="K8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1180.4576</v>
      </c>
      <c r="N8117">
        <f>Table1_2[[#This Row],[Value]]*2.5</f>
        <v>228.31199999999998</v>
      </c>
    </row>
    <row r="8118" spans="1:14" x14ac:dyDescent="0.25">
      <c r="A8118" t="s">
        <v>11</v>
      </c>
      <c r="B8118" t="s">
        <v>50</v>
      </c>
      <c r="C8118" t="s">
        <v>51</v>
      </c>
      <c r="D8118" t="s">
        <v>52</v>
      </c>
      <c r="E8118" t="s">
        <v>25</v>
      </c>
      <c r="F8118" t="s">
        <v>16</v>
      </c>
      <c r="G8118" t="s">
        <v>18</v>
      </c>
      <c r="H8118">
        <v>3</v>
      </c>
      <c r="I8118">
        <v>77.795200000000008</v>
      </c>
      <c r="J8118">
        <f>SUMIFS(I:I,B:B,Table1_2[[#This Row],[Category Level 2]],D:D,Table1_2[[#This Row],[Brand]],E:E,Table1_2[[#This Row],[Region]],F:F,Table1_2[[#This Row],[Measure]],G:G,Table1_2[[#This Row],[Year]],H:H,"&lt;="&amp;Table1_2[[#This Row],[Month]])</f>
        <v>202.94400000000002</v>
      </c>
      <c r="K8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1165.2368000000001</v>
      </c>
      <c r="N8118">
        <f>Table1_2[[#This Row],[Value]]*2.5</f>
        <v>194.48800000000003</v>
      </c>
    </row>
    <row r="8119" spans="1:14" x14ac:dyDescent="0.25">
      <c r="A8119" t="s">
        <v>11</v>
      </c>
      <c r="B8119" t="s">
        <v>50</v>
      </c>
      <c r="C8119" t="s">
        <v>51</v>
      </c>
      <c r="D8119" t="s">
        <v>52</v>
      </c>
      <c r="E8119" t="s">
        <v>25</v>
      </c>
      <c r="F8119" t="s">
        <v>16</v>
      </c>
      <c r="G8119" t="s">
        <v>18</v>
      </c>
      <c r="H8119">
        <v>4</v>
      </c>
      <c r="I8119">
        <v>91.324799999999996</v>
      </c>
      <c r="J8119">
        <f>SUMIFS(I:I,B:B,Table1_2[[#This Row],[Category Level 2]],D:D,Table1_2[[#This Row],[Brand]],E:E,Table1_2[[#This Row],[Region]],F:F,Table1_2[[#This Row],[Measure]],G:G,Table1_2[[#This Row],[Year]],H:H,"&lt;="&amp;Table1_2[[#This Row],[Month]])</f>
        <v>294.2688</v>
      </c>
      <c r="K8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1161.8543999999999</v>
      </c>
      <c r="N8119">
        <f>Table1_2[[#This Row],[Value]]*2.5</f>
        <v>228.31199999999998</v>
      </c>
    </row>
    <row r="8120" spans="1:14" x14ac:dyDescent="0.25">
      <c r="A8120" t="s">
        <v>11</v>
      </c>
      <c r="B8120" t="s">
        <v>50</v>
      </c>
      <c r="C8120" t="s">
        <v>51</v>
      </c>
      <c r="D8120" t="s">
        <v>52</v>
      </c>
      <c r="E8120" t="s">
        <v>25</v>
      </c>
      <c r="F8120" t="s">
        <v>16</v>
      </c>
      <c r="G8120" t="s">
        <v>18</v>
      </c>
      <c r="H8120">
        <v>5</v>
      </c>
      <c r="I8120">
        <v>142.0608</v>
      </c>
      <c r="J8120">
        <f>SUMIFS(I:I,B:B,Table1_2[[#This Row],[Category Level 2]],D:D,Table1_2[[#This Row],[Brand]],E:E,Table1_2[[#This Row],[Region]],F:F,Table1_2[[#This Row],[Measure]],G:G,Table1_2[[#This Row],[Year]],H:H,"&lt;="&amp;Table1_2[[#This Row],[Month]])</f>
        <v>436.32960000000003</v>
      </c>
      <c r="K8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1139.8688000000002</v>
      </c>
      <c r="N8120">
        <f>Table1_2[[#This Row],[Value]]*2.5</f>
        <v>355.15199999999999</v>
      </c>
    </row>
    <row r="8121" spans="1:14" x14ac:dyDescent="0.25">
      <c r="A8121" t="s">
        <v>11</v>
      </c>
      <c r="B8121" t="s">
        <v>50</v>
      </c>
      <c r="C8121" t="s">
        <v>51</v>
      </c>
      <c r="D8121" t="s">
        <v>52</v>
      </c>
      <c r="E8121" t="s">
        <v>25</v>
      </c>
      <c r="F8121" t="s">
        <v>16</v>
      </c>
      <c r="G8121" t="s">
        <v>18</v>
      </c>
      <c r="H8121">
        <v>6</v>
      </c>
      <c r="I8121">
        <v>65.956800000000001</v>
      </c>
      <c r="J8121">
        <f>SUMIFS(I:I,B:B,Table1_2[[#This Row],[Category Level 2]],D:D,Table1_2[[#This Row],[Brand]],E:E,Table1_2[[#This Row],[Region]],F:F,Table1_2[[#This Row],[Measure]],G:G,Table1_2[[#This Row],[Year]],H:H,"&lt;="&amp;Table1_2[[#This Row],[Month]])</f>
        <v>502.28640000000001</v>
      </c>
      <c r="K8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1143.2511999999999</v>
      </c>
      <c r="N8121">
        <f>Table1_2[[#This Row],[Value]]*2.5</f>
        <v>164.892</v>
      </c>
    </row>
    <row r="8122" spans="1:14" x14ac:dyDescent="0.25">
      <c r="A8122" t="s">
        <v>11</v>
      </c>
      <c r="B8122" t="s">
        <v>50</v>
      </c>
      <c r="C8122" t="s">
        <v>51</v>
      </c>
      <c r="D8122" t="s">
        <v>52</v>
      </c>
      <c r="E8122" t="s">
        <v>25</v>
      </c>
      <c r="F8122" t="s">
        <v>16</v>
      </c>
      <c r="G8122" t="s">
        <v>18</v>
      </c>
      <c r="H8122">
        <v>7</v>
      </c>
      <c r="I8122">
        <v>104.8544</v>
      </c>
      <c r="J8122">
        <f>SUMIFS(I:I,B:B,Table1_2[[#This Row],[Category Level 2]],D:D,Table1_2[[#This Row],[Brand]],E:E,Table1_2[[#This Row],[Region]],F:F,Table1_2[[#This Row],[Measure]],G:G,Table1_2[[#This Row],[Year]],H:H,"&lt;="&amp;Table1_2[[#This Row],[Month]])</f>
        <v>607.14080000000001</v>
      </c>
      <c r="K8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1163.5455999999999</v>
      </c>
      <c r="N8122">
        <f>Table1_2[[#This Row],[Value]]*2.5</f>
        <v>262.13599999999997</v>
      </c>
    </row>
    <row r="8123" spans="1:14" x14ac:dyDescent="0.25">
      <c r="A8123" t="s">
        <v>11</v>
      </c>
      <c r="B8123" t="s">
        <v>50</v>
      </c>
      <c r="C8123" t="s">
        <v>51</v>
      </c>
      <c r="D8123" t="s">
        <v>52</v>
      </c>
      <c r="E8123" t="s">
        <v>25</v>
      </c>
      <c r="F8123" t="s">
        <v>16</v>
      </c>
      <c r="G8123" t="s">
        <v>18</v>
      </c>
      <c r="H8123">
        <v>8</v>
      </c>
      <c r="I8123">
        <v>116.69280000000001</v>
      </c>
      <c r="J8123">
        <f>SUMIFS(I:I,B:B,Table1_2[[#This Row],[Category Level 2]],D:D,Table1_2[[#This Row],[Brand]],E:E,Table1_2[[#This Row],[Region]],F:F,Table1_2[[#This Row],[Measure]],G:G,Table1_2[[#This Row],[Year]],H:H,"&lt;="&amp;Table1_2[[#This Row],[Month]])</f>
        <v>723.83360000000005</v>
      </c>
      <c r="K8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1102.6624000000002</v>
      </c>
      <c r="N8123">
        <f>Table1_2[[#This Row],[Value]]*2.5</f>
        <v>291.73200000000003</v>
      </c>
    </row>
    <row r="8124" spans="1:14" x14ac:dyDescent="0.25">
      <c r="A8124" t="s">
        <v>11</v>
      </c>
      <c r="B8124" t="s">
        <v>50</v>
      </c>
      <c r="C8124" t="s">
        <v>51</v>
      </c>
      <c r="D8124" t="s">
        <v>52</v>
      </c>
      <c r="E8124" t="s">
        <v>25</v>
      </c>
      <c r="F8124" t="s">
        <v>16</v>
      </c>
      <c r="G8124" t="s">
        <v>18</v>
      </c>
      <c r="H8124">
        <v>9</v>
      </c>
      <c r="I8124">
        <v>47.3536</v>
      </c>
      <c r="J8124">
        <f>SUMIFS(I:I,B:B,Table1_2[[#This Row],[Category Level 2]],D:D,Table1_2[[#This Row],[Brand]],E:E,Table1_2[[#This Row],[Region]],F:F,Table1_2[[#This Row],[Measure]],G:G,Table1_2[[#This Row],[Year]],H:H,"&lt;="&amp;Table1_2[[#This Row],[Month]])</f>
        <v>771.18720000000008</v>
      </c>
      <c r="K8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1029.9408000000001</v>
      </c>
      <c r="N8124">
        <f>Table1_2[[#This Row],[Value]]*2.5</f>
        <v>118.384</v>
      </c>
    </row>
    <row r="8125" spans="1:14" x14ac:dyDescent="0.25">
      <c r="A8125" t="s">
        <v>11</v>
      </c>
      <c r="B8125" t="s">
        <v>50</v>
      </c>
      <c r="C8125" t="s">
        <v>51</v>
      </c>
      <c r="D8125" t="s">
        <v>52</v>
      </c>
      <c r="E8125" t="s">
        <v>25</v>
      </c>
      <c r="F8125" t="s">
        <v>16</v>
      </c>
      <c r="G8125" t="s">
        <v>18</v>
      </c>
      <c r="H8125">
        <v>10</v>
      </c>
      <c r="I8125">
        <v>108.2368</v>
      </c>
      <c r="J8125">
        <f>SUMIFS(I:I,B:B,Table1_2[[#This Row],[Category Level 2]],D:D,Table1_2[[#This Row],[Brand]],E:E,Table1_2[[#This Row],[Region]],F:F,Table1_2[[#This Row],[Measure]],G:G,Table1_2[[#This Row],[Year]],H:H,"&lt;="&amp;Table1_2[[#This Row],[Month]])</f>
        <v>879.42400000000009</v>
      </c>
      <c r="K8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1106.0448000000001</v>
      </c>
      <c r="N8125">
        <f>Table1_2[[#This Row],[Value]]*2.5</f>
        <v>270.59199999999998</v>
      </c>
    </row>
    <row r="8126" spans="1:14" x14ac:dyDescent="0.25">
      <c r="A8126" t="s">
        <v>11</v>
      </c>
      <c r="B8126" t="s">
        <v>50</v>
      </c>
      <c r="C8126" t="s">
        <v>51</v>
      </c>
      <c r="D8126" t="s">
        <v>52</v>
      </c>
      <c r="E8126" t="s">
        <v>25</v>
      </c>
      <c r="F8126" t="s">
        <v>16</v>
      </c>
      <c r="G8126" t="s">
        <v>18</v>
      </c>
      <c r="H8126">
        <v>11</v>
      </c>
      <c r="I8126">
        <v>50.736000000000004</v>
      </c>
      <c r="J8126">
        <f>SUMIFS(I:I,B:B,Table1_2[[#This Row],[Category Level 2]],D:D,Table1_2[[#This Row],[Brand]],E:E,Table1_2[[#This Row],[Region]],F:F,Table1_2[[#This Row],[Measure]],G:G,Table1_2[[#This Row],[Year]],H:H,"&lt;="&amp;Table1_2[[#This Row],[Month]])</f>
        <v>930.16000000000008</v>
      </c>
      <c r="K8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1048.5440000000001</v>
      </c>
      <c r="N8126">
        <f>Table1_2[[#This Row],[Value]]*2.5</f>
        <v>126.84</v>
      </c>
    </row>
    <row r="8127" spans="1:14" x14ac:dyDescent="0.25">
      <c r="A8127" t="s">
        <v>11</v>
      </c>
      <c r="B8127" t="s">
        <v>50</v>
      </c>
      <c r="C8127" t="s">
        <v>51</v>
      </c>
      <c r="D8127" t="s">
        <v>52</v>
      </c>
      <c r="E8127" t="s">
        <v>25</v>
      </c>
      <c r="F8127" t="s">
        <v>16</v>
      </c>
      <c r="G8127" t="s">
        <v>18</v>
      </c>
      <c r="H8127">
        <v>12</v>
      </c>
      <c r="I8127">
        <v>43.971200000000003</v>
      </c>
      <c r="J8127">
        <f>SUMIFS(I:I,B:B,Table1_2[[#This Row],[Category Level 2]],D:D,Table1_2[[#This Row],[Brand]],E:E,Table1_2[[#This Row],[Region]],F:F,Table1_2[[#This Row],[Measure]],G:G,Table1_2[[#This Row],[Year]],H:H,"&lt;="&amp;Table1_2[[#This Row],[Month]])</f>
        <v>974.13120000000004</v>
      </c>
      <c r="K8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974.13120000000004</v>
      </c>
      <c r="N8127">
        <f>Table1_2[[#This Row],[Value]]*2.5</f>
        <v>109.92800000000001</v>
      </c>
    </row>
    <row r="8128" spans="1:14" x14ac:dyDescent="0.25">
      <c r="A8128" t="s">
        <v>11</v>
      </c>
      <c r="B8128" t="s">
        <v>50</v>
      </c>
      <c r="C8128" t="s">
        <v>51</v>
      </c>
      <c r="D8128" t="s">
        <v>52</v>
      </c>
      <c r="E8128" t="s">
        <v>25</v>
      </c>
      <c r="F8128" t="s">
        <v>16</v>
      </c>
      <c r="G8128" t="s">
        <v>19</v>
      </c>
      <c r="H8128">
        <v>1</v>
      </c>
      <c r="I8128">
        <v>125.14880000000001</v>
      </c>
      <c r="J8128">
        <f>SUMIFS(I:I,B:B,Table1_2[[#This Row],[Category Level 2]],D:D,Table1_2[[#This Row],[Brand]],E:E,Table1_2[[#This Row],[Region]],F:F,Table1_2[[#This Row],[Measure]],G:G,Table1_2[[#This Row],[Year]],H:H,"&lt;="&amp;Table1_2[[#This Row],[Month]])</f>
        <v>125.14880000000001</v>
      </c>
      <c r="K8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1065.4559999999999</v>
      </c>
      <c r="N8128">
        <f>Table1_2[[#This Row],[Value]]*2.5</f>
        <v>312.87200000000001</v>
      </c>
    </row>
    <row r="8129" spans="1:14" x14ac:dyDescent="0.25">
      <c r="A8129" t="s">
        <v>11</v>
      </c>
      <c r="B8129" t="s">
        <v>50</v>
      </c>
      <c r="C8129" t="s">
        <v>51</v>
      </c>
      <c r="D8129" t="s">
        <v>52</v>
      </c>
      <c r="E8129" t="s">
        <v>25</v>
      </c>
      <c r="F8129" t="s">
        <v>16</v>
      </c>
      <c r="G8129" t="s">
        <v>19</v>
      </c>
      <c r="H8129">
        <v>2</v>
      </c>
      <c r="I8129">
        <v>45.662399999999998</v>
      </c>
      <c r="J8129">
        <f>SUMIFS(I:I,B:B,Table1_2[[#This Row],[Category Level 2]],D:D,Table1_2[[#This Row],[Brand]],E:E,Table1_2[[#This Row],[Region]],F:F,Table1_2[[#This Row],[Measure]],G:G,Table1_2[[#This Row],[Year]],H:H,"&lt;="&amp;Table1_2[[#This Row],[Month]])</f>
        <v>170.81120000000001</v>
      </c>
      <c r="K8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1019.7936</v>
      </c>
      <c r="N8129">
        <f>Table1_2[[#This Row],[Value]]*2.5</f>
        <v>114.15599999999999</v>
      </c>
    </row>
    <row r="8130" spans="1:14" x14ac:dyDescent="0.25">
      <c r="A8130" t="s">
        <v>11</v>
      </c>
      <c r="B8130" t="s">
        <v>50</v>
      </c>
      <c r="C8130" t="s">
        <v>51</v>
      </c>
      <c r="D8130" t="s">
        <v>52</v>
      </c>
      <c r="E8130" t="s">
        <v>25</v>
      </c>
      <c r="F8130" t="s">
        <v>16</v>
      </c>
      <c r="G8130" t="s">
        <v>19</v>
      </c>
      <c r="H8130">
        <v>3</v>
      </c>
      <c r="I8130">
        <v>65.956800000000001</v>
      </c>
      <c r="J8130">
        <f>SUMIFS(I:I,B:B,Table1_2[[#This Row],[Category Level 2]],D:D,Table1_2[[#This Row],[Brand]],E:E,Table1_2[[#This Row],[Region]],F:F,Table1_2[[#This Row],[Measure]],G:G,Table1_2[[#This Row],[Year]],H:H,"&lt;="&amp;Table1_2[[#This Row],[Month]])</f>
        <v>236.76800000000003</v>
      </c>
      <c r="K8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1007.9552</v>
      </c>
      <c r="N8130">
        <f>Table1_2[[#This Row],[Value]]*2.5</f>
        <v>164.892</v>
      </c>
    </row>
    <row r="8131" spans="1:14" x14ac:dyDescent="0.25">
      <c r="A8131" t="s">
        <v>11</v>
      </c>
      <c r="B8131" t="s">
        <v>50</v>
      </c>
      <c r="C8131" t="s">
        <v>51</v>
      </c>
      <c r="D8131" t="s">
        <v>52</v>
      </c>
      <c r="E8131" t="s">
        <v>25</v>
      </c>
      <c r="F8131" t="s">
        <v>16</v>
      </c>
      <c r="G8131" t="s">
        <v>19</v>
      </c>
      <c r="H8131">
        <v>4</v>
      </c>
      <c r="I8131">
        <v>5.0735999999999999</v>
      </c>
      <c r="J8131">
        <f>SUMIFS(I:I,B:B,Table1_2[[#This Row],[Category Level 2]],D:D,Table1_2[[#This Row],[Brand]],E:E,Table1_2[[#This Row],[Region]],F:F,Table1_2[[#This Row],[Measure]],G:G,Table1_2[[#This Row],[Year]],H:H,"&lt;="&amp;Table1_2[[#This Row],[Month]])</f>
        <v>241.84160000000003</v>
      </c>
      <c r="K8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921.70399999999995</v>
      </c>
      <c r="N8131">
        <f>Table1_2[[#This Row],[Value]]*2.5</f>
        <v>12.683999999999999</v>
      </c>
    </row>
    <row r="8132" spans="1:14" x14ac:dyDescent="0.25">
      <c r="A8132" t="s">
        <v>11</v>
      </c>
      <c r="B8132" t="s">
        <v>50</v>
      </c>
      <c r="C8132" t="s">
        <v>51</v>
      </c>
      <c r="D8132" t="s">
        <v>52</v>
      </c>
      <c r="E8132" t="s">
        <v>25</v>
      </c>
      <c r="F8132" t="s">
        <v>16</v>
      </c>
      <c r="G8132" t="s">
        <v>19</v>
      </c>
      <c r="H8132">
        <v>5</v>
      </c>
      <c r="I8132">
        <v>57.500799999999998</v>
      </c>
      <c r="J8132">
        <f>SUMIFS(I:I,B:B,Table1_2[[#This Row],[Category Level 2]],D:D,Table1_2[[#This Row],[Brand]],E:E,Table1_2[[#This Row],[Region]],F:F,Table1_2[[#This Row],[Measure]],G:G,Table1_2[[#This Row],[Year]],H:H,"&lt;="&amp;Table1_2[[#This Row],[Month]])</f>
        <v>299.3424</v>
      </c>
      <c r="K8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837.14400000000001</v>
      </c>
      <c r="N8132">
        <f>Table1_2[[#This Row],[Value]]*2.5</f>
        <v>143.75200000000001</v>
      </c>
    </row>
    <row r="8133" spans="1:14" x14ac:dyDescent="0.25">
      <c r="A8133" t="s">
        <v>11</v>
      </c>
      <c r="B8133" t="s">
        <v>50</v>
      </c>
      <c r="C8133" t="s">
        <v>51</v>
      </c>
      <c r="D8133" t="s">
        <v>52</v>
      </c>
      <c r="E8133" t="s">
        <v>25</v>
      </c>
      <c r="F8133" t="s">
        <v>16</v>
      </c>
      <c r="G8133" t="s">
        <v>19</v>
      </c>
      <c r="H8133">
        <v>6</v>
      </c>
      <c r="I8133">
        <v>55.809600000000003</v>
      </c>
      <c r="J8133">
        <f>SUMIFS(I:I,B:B,Table1_2[[#This Row],[Category Level 2]],D:D,Table1_2[[#This Row],[Brand]],E:E,Table1_2[[#This Row],[Region]],F:F,Table1_2[[#This Row],[Measure]],G:G,Table1_2[[#This Row],[Year]],H:H,"&lt;="&amp;Table1_2[[#This Row],[Month]])</f>
        <v>355.15199999999999</v>
      </c>
      <c r="K8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826.99680000000001</v>
      </c>
      <c r="N8133">
        <f>Table1_2[[#This Row],[Value]]*2.5</f>
        <v>139.524</v>
      </c>
    </row>
    <row r="8134" spans="1:14" x14ac:dyDescent="0.25">
      <c r="A8134" t="s">
        <v>11</v>
      </c>
      <c r="B8134" t="s">
        <v>50</v>
      </c>
      <c r="C8134" t="s">
        <v>51</v>
      </c>
      <c r="D8134" t="s">
        <v>52</v>
      </c>
      <c r="E8134" t="s">
        <v>25</v>
      </c>
      <c r="F8134" t="s">
        <v>16</v>
      </c>
      <c r="G8134" t="s">
        <v>19</v>
      </c>
      <c r="H8134">
        <v>7</v>
      </c>
      <c r="I8134">
        <v>59.192</v>
      </c>
      <c r="J8134">
        <f>SUMIFS(I:I,B:B,Table1_2[[#This Row],[Category Level 2]],D:D,Table1_2[[#This Row],[Brand]],E:E,Table1_2[[#This Row],[Region]],F:F,Table1_2[[#This Row],[Measure]],G:G,Table1_2[[#This Row],[Year]],H:H,"&lt;="&amp;Table1_2[[#This Row],[Month]])</f>
        <v>414.34399999999999</v>
      </c>
      <c r="K8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781.33439999999996</v>
      </c>
      <c r="N8134">
        <f>Table1_2[[#This Row],[Value]]*2.5</f>
        <v>147.97999999999999</v>
      </c>
    </row>
    <row r="8135" spans="1:14" x14ac:dyDescent="0.25">
      <c r="A8135" t="s">
        <v>11</v>
      </c>
      <c r="B8135" t="s">
        <v>50</v>
      </c>
      <c r="C8135" t="s">
        <v>51</v>
      </c>
      <c r="D8135" t="s">
        <v>52</v>
      </c>
      <c r="E8135" t="s">
        <v>25</v>
      </c>
      <c r="F8135" t="s">
        <v>16</v>
      </c>
      <c r="G8135" t="s">
        <v>19</v>
      </c>
      <c r="H8135">
        <v>8</v>
      </c>
      <c r="I8135">
        <v>30.441600000000001</v>
      </c>
      <c r="J8135">
        <f>SUMIFS(I:I,B:B,Table1_2[[#This Row],[Category Level 2]],D:D,Table1_2[[#This Row],[Brand]],E:E,Table1_2[[#This Row],[Region]],F:F,Table1_2[[#This Row],[Measure]],G:G,Table1_2[[#This Row],[Year]],H:H,"&lt;="&amp;Table1_2[[#This Row],[Month]])</f>
        <v>444.78559999999999</v>
      </c>
      <c r="K8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695.08320000000003</v>
      </c>
      <c r="N8135">
        <f>Table1_2[[#This Row],[Value]]*2.5</f>
        <v>76.103999999999999</v>
      </c>
    </row>
    <row r="8136" spans="1:14" x14ac:dyDescent="0.25">
      <c r="A8136" t="s">
        <v>11</v>
      </c>
      <c r="B8136" t="s">
        <v>50</v>
      </c>
      <c r="C8136" t="s">
        <v>51</v>
      </c>
      <c r="D8136" t="s">
        <v>52</v>
      </c>
      <c r="E8136" t="s">
        <v>25</v>
      </c>
      <c r="F8136" t="s">
        <v>16</v>
      </c>
      <c r="G8136" t="s">
        <v>19</v>
      </c>
      <c r="H8136">
        <v>9</v>
      </c>
      <c r="I8136">
        <v>67.647999999999996</v>
      </c>
      <c r="J8136">
        <f>SUMIFS(I:I,B:B,Table1_2[[#This Row],[Category Level 2]],D:D,Table1_2[[#This Row],[Brand]],E:E,Table1_2[[#This Row],[Region]],F:F,Table1_2[[#This Row],[Measure]],G:G,Table1_2[[#This Row],[Year]],H:H,"&lt;="&amp;Table1_2[[#This Row],[Month]])</f>
        <v>512.43359999999996</v>
      </c>
      <c r="K8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715.37760000000003</v>
      </c>
      <c r="N8136">
        <f>Table1_2[[#This Row],[Value]]*2.5</f>
        <v>169.12</v>
      </c>
    </row>
    <row r="8137" spans="1:14" x14ac:dyDescent="0.25">
      <c r="A8137" t="s">
        <v>11</v>
      </c>
      <c r="B8137" t="s">
        <v>50</v>
      </c>
      <c r="C8137" t="s">
        <v>51</v>
      </c>
      <c r="D8137" t="s">
        <v>52</v>
      </c>
      <c r="E8137" t="s">
        <v>25</v>
      </c>
      <c r="F8137" t="s">
        <v>16</v>
      </c>
      <c r="G8137" t="s">
        <v>19</v>
      </c>
      <c r="H8137">
        <v>10</v>
      </c>
      <c r="I8137">
        <v>40.588799999999999</v>
      </c>
      <c r="J8137">
        <f>SUMIFS(I:I,B:B,Table1_2[[#This Row],[Category Level 2]],D:D,Table1_2[[#This Row],[Brand]],E:E,Table1_2[[#This Row],[Region]],F:F,Table1_2[[#This Row],[Measure]],G:G,Table1_2[[#This Row],[Year]],H:H,"&lt;="&amp;Table1_2[[#This Row],[Month]])</f>
        <v>553.02239999999995</v>
      </c>
      <c r="K8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647.72959999999989</v>
      </c>
      <c r="N8137">
        <f>Table1_2[[#This Row],[Value]]*2.5</f>
        <v>101.47199999999999</v>
      </c>
    </row>
    <row r="8138" spans="1:14" x14ac:dyDescent="0.25">
      <c r="A8138" t="s">
        <v>11</v>
      </c>
      <c r="B8138" t="s">
        <v>50</v>
      </c>
      <c r="C8138" t="s">
        <v>51</v>
      </c>
      <c r="D8138" t="s">
        <v>52</v>
      </c>
      <c r="E8138" t="s">
        <v>25</v>
      </c>
      <c r="F8138" t="s">
        <v>16</v>
      </c>
      <c r="G8138" t="s">
        <v>19</v>
      </c>
      <c r="H8138">
        <v>11</v>
      </c>
      <c r="I8138">
        <v>59.192</v>
      </c>
      <c r="J8138">
        <f>SUMIFS(I:I,B:B,Table1_2[[#This Row],[Category Level 2]],D:D,Table1_2[[#This Row],[Brand]],E:E,Table1_2[[#This Row],[Region]],F:F,Table1_2[[#This Row],[Measure]],G:G,Table1_2[[#This Row],[Year]],H:H,"&lt;="&amp;Table1_2[[#This Row],[Month]])</f>
        <v>612.21439999999996</v>
      </c>
      <c r="K8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656.18559999999991</v>
      </c>
      <c r="N8138">
        <f>Table1_2[[#This Row],[Value]]*2.5</f>
        <v>147.97999999999999</v>
      </c>
    </row>
    <row r="8139" spans="1:14" x14ac:dyDescent="0.25">
      <c r="A8139" t="s">
        <v>11</v>
      </c>
      <c r="B8139" t="s">
        <v>50</v>
      </c>
      <c r="C8139" t="s">
        <v>51</v>
      </c>
      <c r="D8139" t="s">
        <v>52</v>
      </c>
      <c r="E8139" t="s">
        <v>25</v>
      </c>
      <c r="F8139" t="s">
        <v>16</v>
      </c>
      <c r="G8139" t="s">
        <v>19</v>
      </c>
      <c r="H8139">
        <v>12</v>
      </c>
      <c r="I8139">
        <v>72.721599999999995</v>
      </c>
      <c r="J8139">
        <f>SUMIFS(I:I,B:B,Table1_2[[#This Row],[Category Level 2]],D:D,Table1_2[[#This Row],[Brand]],E:E,Table1_2[[#This Row],[Region]],F:F,Table1_2[[#This Row],[Measure]],G:G,Table1_2[[#This Row],[Year]],H:H,"&lt;="&amp;Table1_2[[#This Row],[Month]])</f>
        <v>684.93599999999992</v>
      </c>
      <c r="K8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684.93599999999992</v>
      </c>
      <c r="N8139">
        <f>Table1_2[[#This Row],[Value]]*2.5</f>
        <v>181.80399999999997</v>
      </c>
    </row>
    <row r="8140" spans="1:14" x14ac:dyDescent="0.25">
      <c r="A8140" t="s">
        <v>11</v>
      </c>
      <c r="B8140" t="s">
        <v>50</v>
      </c>
      <c r="C8140" t="s">
        <v>51</v>
      </c>
      <c r="D8140" t="s">
        <v>52</v>
      </c>
      <c r="E8140" t="s">
        <v>25</v>
      </c>
      <c r="F8140" t="s">
        <v>16</v>
      </c>
      <c r="G8140" t="s">
        <v>20</v>
      </c>
      <c r="H8140">
        <v>1</v>
      </c>
      <c r="I8140">
        <v>25.368000000000002</v>
      </c>
      <c r="J8140">
        <f>SUMIFS(I:I,B:B,Table1_2[[#This Row],[Category Level 2]],D:D,Table1_2[[#This Row],[Brand]],E:E,Table1_2[[#This Row],[Region]],F:F,Table1_2[[#This Row],[Measure]],G:G,Table1_2[[#This Row],[Year]],H:H,"&lt;="&amp;Table1_2[[#This Row],[Month]])</f>
        <v>25.368000000000002</v>
      </c>
      <c r="K8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585.15520000000004</v>
      </c>
      <c r="N8140">
        <f>Table1_2[[#This Row],[Value]]*2.5</f>
        <v>63.42</v>
      </c>
    </row>
    <row r="8141" spans="1:14" x14ac:dyDescent="0.25">
      <c r="A8141" t="s">
        <v>11</v>
      </c>
      <c r="B8141" t="s">
        <v>50</v>
      </c>
      <c r="C8141" t="s">
        <v>51</v>
      </c>
      <c r="D8141" t="s">
        <v>52</v>
      </c>
      <c r="E8141" t="s">
        <v>25</v>
      </c>
      <c r="F8141" t="s">
        <v>16</v>
      </c>
      <c r="G8141" t="s">
        <v>20</v>
      </c>
      <c r="H8141">
        <v>2</v>
      </c>
      <c r="I8141">
        <v>45.662399999999998</v>
      </c>
      <c r="J8141">
        <f>SUMIFS(I:I,B:B,Table1_2[[#This Row],[Category Level 2]],D:D,Table1_2[[#This Row],[Brand]],E:E,Table1_2[[#This Row],[Region]],F:F,Table1_2[[#This Row],[Measure]],G:G,Table1_2[[#This Row],[Year]],H:H,"&lt;="&amp;Table1_2[[#This Row],[Month]])</f>
        <v>71.0304</v>
      </c>
      <c r="K8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585.15519999999992</v>
      </c>
      <c r="N8141">
        <f>Table1_2[[#This Row],[Value]]*2.5</f>
        <v>114.15599999999999</v>
      </c>
    </row>
    <row r="8142" spans="1:14" x14ac:dyDescent="0.25">
      <c r="A8142" t="s">
        <v>11</v>
      </c>
      <c r="B8142" t="s">
        <v>50</v>
      </c>
      <c r="C8142" t="s">
        <v>51</v>
      </c>
      <c r="D8142" t="s">
        <v>52</v>
      </c>
      <c r="E8142" t="s">
        <v>25</v>
      </c>
      <c r="F8142" t="s">
        <v>16</v>
      </c>
      <c r="G8142" t="s">
        <v>20</v>
      </c>
      <c r="H8142">
        <v>3</v>
      </c>
      <c r="I8142">
        <v>40.588799999999999</v>
      </c>
      <c r="J8142">
        <f>SUMIFS(I:I,B:B,Table1_2[[#This Row],[Category Level 2]],D:D,Table1_2[[#This Row],[Brand]],E:E,Table1_2[[#This Row],[Region]],F:F,Table1_2[[#This Row],[Measure]],G:G,Table1_2[[#This Row],[Year]],H:H,"&lt;="&amp;Table1_2[[#This Row],[Month]])</f>
        <v>111.61920000000001</v>
      </c>
      <c r="K8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559.78719999999998</v>
      </c>
      <c r="N8142">
        <f>Table1_2[[#This Row],[Value]]*2.5</f>
        <v>101.47199999999999</v>
      </c>
    </row>
    <row r="8143" spans="1:14" x14ac:dyDescent="0.25">
      <c r="A8143" t="s">
        <v>11</v>
      </c>
      <c r="B8143" t="s">
        <v>50</v>
      </c>
      <c r="C8143" t="s">
        <v>51</v>
      </c>
      <c r="D8143" t="s">
        <v>52</v>
      </c>
      <c r="E8143" t="s">
        <v>25</v>
      </c>
      <c r="F8143" t="s">
        <v>16</v>
      </c>
      <c r="G8143" t="s">
        <v>20</v>
      </c>
      <c r="H8143">
        <v>4</v>
      </c>
      <c r="I8143">
        <v>65.956800000000001</v>
      </c>
      <c r="J8143">
        <f>SUMIFS(I:I,B:B,Table1_2[[#This Row],[Category Level 2]],D:D,Table1_2[[#This Row],[Brand]],E:E,Table1_2[[#This Row],[Region]],F:F,Table1_2[[#This Row],[Measure]],G:G,Table1_2[[#This Row],[Year]],H:H,"&lt;="&amp;Table1_2[[#This Row],[Month]])</f>
        <v>177.57600000000002</v>
      </c>
      <c r="K8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620.67039999999997</v>
      </c>
      <c r="N8143">
        <f>Table1_2[[#This Row],[Value]]*2.5</f>
        <v>164.892</v>
      </c>
    </row>
    <row r="8144" spans="1:14" x14ac:dyDescent="0.25">
      <c r="A8144" t="s">
        <v>11</v>
      </c>
      <c r="B8144" t="s">
        <v>50</v>
      </c>
      <c r="C8144" t="s">
        <v>51</v>
      </c>
      <c r="D8144" t="s">
        <v>52</v>
      </c>
      <c r="E8144" t="s">
        <v>25</v>
      </c>
      <c r="F8144" t="s">
        <v>16</v>
      </c>
      <c r="G8144" t="s">
        <v>20</v>
      </c>
      <c r="H8144">
        <v>5</v>
      </c>
      <c r="I8144">
        <v>60.883200000000002</v>
      </c>
      <c r="J8144">
        <f>SUMIFS(I:I,B:B,Table1_2[[#This Row],[Category Level 2]],D:D,Table1_2[[#This Row],[Brand]],E:E,Table1_2[[#This Row],[Region]],F:F,Table1_2[[#This Row],[Measure]],G:G,Table1_2[[#This Row],[Year]],H:H,"&lt;="&amp;Table1_2[[#This Row],[Month]])</f>
        <v>238.45920000000001</v>
      </c>
      <c r="K8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624.05279999999993</v>
      </c>
      <c r="N8144">
        <f>Table1_2[[#This Row],[Value]]*2.5</f>
        <v>152.208</v>
      </c>
    </row>
    <row r="8145" spans="1:14" x14ac:dyDescent="0.25">
      <c r="A8145" t="s">
        <v>11</v>
      </c>
      <c r="B8145" t="s">
        <v>50</v>
      </c>
      <c r="C8145" t="s">
        <v>51</v>
      </c>
      <c r="D8145" t="s">
        <v>52</v>
      </c>
      <c r="E8145" t="s">
        <v>25</v>
      </c>
      <c r="F8145" t="s">
        <v>16</v>
      </c>
      <c r="G8145" t="s">
        <v>20</v>
      </c>
      <c r="H8145">
        <v>6</v>
      </c>
      <c r="I8145">
        <v>77.795200000000008</v>
      </c>
      <c r="J8145">
        <f>SUMIFS(I:I,B:B,Table1_2[[#This Row],[Category Level 2]],D:D,Table1_2[[#This Row],[Brand]],E:E,Table1_2[[#This Row],[Region]],F:F,Table1_2[[#This Row],[Measure]],G:G,Table1_2[[#This Row],[Year]],H:H,"&lt;="&amp;Table1_2[[#This Row],[Month]])</f>
        <v>316.25440000000003</v>
      </c>
      <c r="K8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646.03840000000002</v>
      </c>
      <c r="N8145">
        <f>Table1_2[[#This Row],[Value]]*2.5</f>
        <v>194.48800000000003</v>
      </c>
    </row>
    <row r="8146" spans="1:14" x14ac:dyDescent="0.25">
      <c r="A8146" t="s">
        <v>11</v>
      </c>
      <c r="B8146" t="s">
        <v>50</v>
      </c>
      <c r="C8146" t="s">
        <v>51</v>
      </c>
      <c r="D8146" t="s">
        <v>52</v>
      </c>
      <c r="E8146" t="s">
        <v>25</v>
      </c>
      <c r="F8146" t="s">
        <v>16</v>
      </c>
      <c r="G8146" t="s">
        <v>20</v>
      </c>
      <c r="H8146">
        <v>7</v>
      </c>
      <c r="I8146">
        <v>33.823999999999998</v>
      </c>
      <c r="J8146">
        <f>SUMIFS(I:I,B:B,Table1_2[[#This Row],[Category Level 2]],D:D,Table1_2[[#This Row],[Brand]],E:E,Table1_2[[#This Row],[Region]],F:F,Table1_2[[#This Row],[Measure]],G:G,Table1_2[[#This Row],[Year]],H:H,"&lt;="&amp;Table1_2[[#This Row],[Month]])</f>
        <v>350.07840000000004</v>
      </c>
      <c r="K8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620.67039999999997</v>
      </c>
      <c r="N8146">
        <f>Table1_2[[#This Row],[Value]]*2.5</f>
        <v>84.56</v>
      </c>
    </row>
    <row r="8147" spans="1:14" x14ac:dyDescent="0.25">
      <c r="A8147" t="s">
        <v>11</v>
      </c>
      <c r="B8147" t="s">
        <v>50</v>
      </c>
      <c r="C8147" t="s">
        <v>51</v>
      </c>
      <c r="D8147" t="s">
        <v>52</v>
      </c>
      <c r="E8147" t="s">
        <v>25</v>
      </c>
      <c r="F8147" t="s">
        <v>16</v>
      </c>
      <c r="G8147" t="s">
        <v>20</v>
      </c>
      <c r="H8147">
        <v>8</v>
      </c>
      <c r="I8147">
        <v>59.192</v>
      </c>
      <c r="J8147">
        <f>SUMIFS(I:I,B:B,Table1_2[[#This Row],[Category Level 2]],D:D,Table1_2[[#This Row],[Brand]],E:E,Table1_2[[#This Row],[Region]],F:F,Table1_2[[#This Row],[Measure]],G:G,Table1_2[[#This Row],[Year]],H:H,"&lt;="&amp;Table1_2[[#This Row],[Month]])</f>
        <v>409.27040000000005</v>
      </c>
      <c r="K8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649.4208000000001</v>
      </c>
      <c r="N8147">
        <f>Table1_2[[#This Row],[Value]]*2.5</f>
        <v>147.97999999999999</v>
      </c>
    </row>
    <row r="8148" spans="1:14" x14ac:dyDescent="0.25">
      <c r="A8148" t="s">
        <v>11</v>
      </c>
      <c r="B8148" t="s">
        <v>50</v>
      </c>
      <c r="C8148" t="s">
        <v>51</v>
      </c>
      <c r="D8148" t="s">
        <v>52</v>
      </c>
      <c r="E8148" t="s">
        <v>25</v>
      </c>
      <c r="F8148" t="s">
        <v>16</v>
      </c>
      <c r="G8148" t="s">
        <v>20</v>
      </c>
      <c r="H8148">
        <v>9</v>
      </c>
      <c r="I8148">
        <v>77.795200000000008</v>
      </c>
      <c r="J8148">
        <f>SUMIFS(I:I,B:B,Table1_2[[#This Row],[Category Level 2]],D:D,Table1_2[[#This Row],[Brand]],E:E,Table1_2[[#This Row],[Region]],F:F,Table1_2[[#This Row],[Measure]],G:G,Table1_2[[#This Row],[Year]],H:H,"&lt;="&amp;Table1_2[[#This Row],[Month]])</f>
        <v>487.06560000000007</v>
      </c>
      <c r="K8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659.5680000000001</v>
      </c>
      <c r="N8148">
        <f>Table1_2[[#This Row],[Value]]*2.5</f>
        <v>194.48800000000003</v>
      </c>
    </row>
    <row r="8149" spans="1:14" x14ac:dyDescent="0.25">
      <c r="A8149" t="s">
        <v>11</v>
      </c>
      <c r="B8149" t="s">
        <v>50</v>
      </c>
      <c r="C8149" t="s">
        <v>51</v>
      </c>
      <c r="D8149" t="s">
        <v>52</v>
      </c>
      <c r="E8149" t="s">
        <v>25</v>
      </c>
      <c r="F8149" t="s">
        <v>16</v>
      </c>
      <c r="G8149" t="s">
        <v>20</v>
      </c>
      <c r="H8149">
        <v>10</v>
      </c>
      <c r="I8149">
        <v>89.633600000000001</v>
      </c>
      <c r="J8149">
        <f>SUMIFS(I:I,B:B,Table1_2[[#This Row],[Category Level 2]],D:D,Table1_2[[#This Row],[Brand]],E:E,Table1_2[[#This Row],[Region]],F:F,Table1_2[[#This Row],[Measure]],G:G,Table1_2[[#This Row],[Year]],H:H,"&lt;="&amp;Table1_2[[#This Row],[Month]])</f>
        <v>576.69920000000002</v>
      </c>
      <c r="K8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708.61279999999999</v>
      </c>
      <c r="N8149">
        <f>Table1_2[[#This Row],[Value]]*2.5</f>
        <v>224.084</v>
      </c>
    </row>
    <row r="8150" spans="1:14" x14ac:dyDescent="0.25">
      <c r="A8150" t="s">
        <v>11</v>
      </c>
      <c r="B8150" t="s">
        <v>50</v>
      </c>
      <c r="C8150" t="s">
        <v>51</v>
      </c>
      <c r="D8150" t="s">
        <v>52</v>
      </c>
      <c r="E8150" t="s">
        <v>25</v>
      </c>
      <c r="F8150" t="s">
        <v>16</v>
      </c>
      <c r="G8150" t="s">
        <v>20</v>
      </c>
      <c r="H8150">
        <v>11</v>
      </c>
      <c r="I8150">
        <v>81.177599999999998</v>
      </c>
      <c r="J8150">
        <f>SUMIFS(I:I,B:B,Table1_2[[#This Row],[Category Level 2]],D:D,Table1_2[[#This Row],[Brand]],E:E,Table1_2[[#This Row],[Region]],F:F,Table1_2[[#This Row],[Measure]],G:G,Table1_2[[#This Row],[Year]],H:H,"&lt;="&amp;Table1_2[[#This Row],[Month]])</f>
        <v>657.8768</v>
      </c>
      <c r="K8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730.59839999999997</v>
      </c>
      <c r="N8150">
        <f>Table1_2[[#This Row],[Value]]*2.5</f>
        <v>202.94399999999999</v>
      </c>
    </row>
    <row r="8151" spans="1:14" x14ac:dyDescent="0.25">
      <c r="A8151" t="s">
        <v>11</v>
      </c>
      <c r="B8151" t="s">
        <v>50</v>
      </c>
      <c r="C8151" t="s">
        <v>51</v>
      </c>
      <c r="D8151" t="s">
        <v>52</v>
      </c>
      <c r="E8151" t="s">
        <v>25</v>
      </c>
      <c r="F8151" t="s">
        <v>16</v>
      </c>
      <c r="G8151" t="s">
        <v>20</v>
      </c>
      <c r="H8151">
        <v>12</v>
      </c>
      <c r="I8151">
        <v>49.044800000000002</v>
      </c>
      <c r="J8151">
        <f>SUMIFS(I:I,B:B,Table1_2[[#This Row],[Category Level 2]],D:D,Table1_2[[#This Row],[Brand]],E:E,Table1_2[[#This Row],[Region]],F:F,Table1_2[[#This Row],[Measure]],G:G,Table1_2[[#This Row],[Year]],H:H,"&lt;="&amp;Table1_2[[#This Row],[Month]])</f>
        <v>706.92160000000001</v>
      </c>
      <c r="K8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706.92160000000001</v>
      </c>
      <c r="N8151">
        <f>Table1_2[[#This Row],[Value]]*2.5</f>
        <v>122.61200000000001</v>
      </c>
    </row>
    <row r="8152" spans="1:14" x14ac:dyDescent="0.25">
      <c r="A8152" t="s">
        <v>11</v>
      </c>
      <c r="B8152" t="s">
        <v>50</v>
      </c>
      <c r="C8152" t="s">
        <v>51</v>
      </c>
      <c r="D8152" t="s">
        <v>52</v>
      </c>
      <c r="E8152" t="s">
        <v>25</v>
      </c>
      <c r="F8152" t="s">
        <v>16</v>
      </c>
      <c r="G8152" t="s">
        <v>21</v>
      </c>
      <c r="H8152">
        <v>1</v>
      </c>
      <c r="I8152">
        <v>93.016000000000005</v>
      </c>
      <c r="J8152">
        <f>SUMIFS(I:I,B:B,Table1_2[[#This Row],[Category Level 2]],D:D,Table1_2[[#This Row],[Brand]],E:E,Table1_2[[#This Row],[Region]],F:F,Table1_2[[#This Row],[Measure]],G:G,Table1_2[[#This Row],[Year]],H:H,"&lt;="&amp;Table1_2[[#This Row],[Month]])</f>
        <v>93.016000000000005</v>
      </c>
      <c r="K8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774.56960000000004</v>
      </c>
      <c r="N8152">
        <f>Table1_2[[#This Row],[Value]]*2.5</f>
        <v>232.54000000000002</v>
      </c>
    </row>
    <row r="8153" spans="1:14" x14ac:dyDescent="0.25">
      <c r="A8153" t="s">
        <v>11</v>
      </c>
      <c r="B8153" t="s">
        <v>50</v>
      </c>
      <c r="C8153" t="s">
        <v>51</v>
      </c>
      <c r="D8153" t="s">
        <v>52</v>
      </c>
      <c r="E8153" t="s">
        <v>25</v>
      </c>
      <c r="F8153" t="s">
        <v>16</v>
      </c>
      <c r="G8153" t="s">
        <v>21</v>
      </c>
      <c r="H8153">
        <v>2</v>
      </c>
      <c r="I8153">
        <v>32.132800000000003</v>
      </c>
      <c r="J8153">
        <f>SUMIFS(I:I,B:B,Table1_2[[#This Row],[Category Level 2]],D:D,Table1_2[[#This Row],[Brand]],E:E,Table1_2[[#This Row],[Region]],F:F,Table1_2[[#This Row],[Measure]],G:G,Table1_2[[#This Row],[Year]],H:H,"&lt;="&amp;Table1_2[[#This Row],[Month]])</f>
        <v>125.14880000000001</v>
      </c>
      <c r="K8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761.04000000000019</v>
      </c>
      <c r="N8153">
        <f>Table1_2[[#This Row],[Value]]*2.5</f>
        <v>80.332000000000008</v>
      </c>
    </row>
    <row r="8154" spans="1:14" x14ac:dyDescent="0.25">
      <c r="A8154" t="s">
        <v>11</v>
      </c>
      <c r="B8154" t="s">
        <v>50</v>
      </c>
      <c r="C8154" t="s">
        <v>51</v>
      </c>
      <c r="D8154" t="s">
        <v>52</v>
      </c>
      <c r="E8154" t="s">
        <v>25</v>
      </c>
      <c r="F8154" t="s">
        <v>16</v>
      </c>
      <c r="G8154" t="s">
        <v>21</v>
      </c>
      <c r="H8154">
        <v>3</v>
      </c>
      <c r="I8154">
        <v>49.044800000000002</v>
      </c>
      <c r="J8154">
        <f>SUMIFS(I:I,B:B,Table1_2[[#This Row],[Category Level 2]],D:D,Table1_2[[#This Row],[Brand]],E:E,Table1_2[[#This Row],[Region]],F:F,Table1_2[[#This Row],[Measure]],G:G,Table1_2[[#This Row],[Year]],H:H,"&lt;="&amp;Table1_2[[#This Row],[Month]])</f>
        <v>174.1936</v>
      </c>
      <c r="K8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769.49600000000009</v>
      </c>
      <c r="N8154">
        <f>Table1_2[[#This Row],[Value]]*2.5</f>
        <v>122.61200000000001</v>
      </c>
    </row>
    <row r="8155" spans="1:14" x14ac:dyDescent="0.25">
      <c r="A8155" t="s">
        <v>11</v>
      </c>
      <c r="B8155" t="s">
        <v>50</v>
      </c>
      <c r="C8155" t="s">
        <v>51</v>
      </c>
      <c r="D8155" t="s">
        <v>52</v>
      </c>
      <c r="E8155" t="s">
        <v>25</v>
      </c>
      <c r="F8155" t="s">
        <v>16</v>
      </c>
      <c r="G8155" t="s">
        <v>21</v>
      </c>
      <c r="H8155">
        <v>4</v>
      </c>
      <c r="I8155">
        <v>54.118400000000001</v>
      </c>
      <c r="J8155">
        <f>SUMIFS(I:I,B:B,Table1_2[[#This Row],[Category Level 2]],D:D,Table1_2[[#This Row],[Brand]],E:E,Table1_2[[#This Row],[Region]],F:F,Table1_2[[#This Row],[Measure]],G:G,Table1_2[[#This Row],[Year]],H:H,"&lt;="&amp;Table1_2[[#This Row],[Month]])</f>
        <v>228.31200000000001</v>
      </c>
      <c r="K8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757.6576</v>
      </c>
      <c r="N8155">
        <f>Table1_2[[#This Row],[Value]]*2.5</f>
        <v>135.29599999999999</v>
      </c>
    </row>
    <row r="8156" spans="1:14" x14ac:dyDescent="0.25">
      <c r="A8156" t="s">
        <v>11</v>
      </c>
      <c r="B8156" t="s">
        <v>50</v>
      </c>
      <c r="C8156" t="s">
        <v>51</v>
      </c>
      <c r="D8156" t="s">
        <v>52</v>
      </c>
      <c r="E8156" t="s">
        <v>25</v>
      </c>
      <c r="F8156" t="s">
        <v>16</v>
      </c>
      <c r="G8156" t="s">
        <v>21</v>
      </c>
      <c r="H8156">
        <v>5</v>
      </c>
      <c r="I8156">
        <v>84.56</v>
      </c>
      <c r="J8156">
        <f>SUMIFS(I:I,B:B,Table1_2[[#This Row],[Category Level 2]],D:D,Table1_2[[#This Row],[Brand]],E:E,Table1_2[[#This Row],[Region]],F:F,Table1_2[[#This Row],[Measure]],G:G,Table1_2[[#This Row],[Year]],H:H,"&lt;="&amp;Table1_2[[#This Row],[Month]])</f>
        <v>312.87200000000001</v>
      </c>
      <c r="K8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781.33439999999996</v>
      </c>
      <c r="N8156">
        <f>Table1_2[[#This Row],[Value]]*2.5</f>
        <v>211.4</v>
      </c>
    </row>
    <row r="8157" spans="1:14" x14ac:dyDescent="0.25">
      <c r="A8157" t="s">
        <v>11</v>
      </c>
      <c r="B8157" t="s">
        <v>50</v>
      </c>
      <c r="C8157" t="s">
        <v>51</v>
      </c>
      <c r="D8157" t="s">
        <v>52</v>
      </c>
      <c r="E8157" t="s">
        <v>25</v>
      </c>
      <c r="F8157" t="s">
        <v>16</v>
      </c>
      <c r="G8157" t="s">
        <v>21</v>
      </c>
      <c r="H8157">
        <v>6</v>
      </c>
      <c r="I8157">
        <v>64.265600000000006</v>
      </c>
      <c r="J8157">
        <f>SUMIFS(I:I,B:B,Table1_2[[#This Row],[Category Level 2]],D:D,Table1_2[[#This Row],[Brand]],E:E,Table1_2[[#This Row],[Region]],F:F,Table1_2[[#This Row],[Measure]],G:G,Table1_2[[#This Row],[Year]],H:H,"&lt;="&amp;Table1_2[[#This Row],[Month]])</f>
        <v>377.13760000000002</v>
      </c>
      <c r="K8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767.8048</v>
      </c>
      <c r="N8157">
        <f>Table1_2[[#This Row],[Value]]*2.5</f>
        <v>160.66400000000002</v>
      </c>
    </row>
    <row r="8158" spans="1:14" x14ac:dyDescent="0.25">
      <c r="A8158" t="s">
        <v>11</v>
      </c>
      <c r="B8158" t="s">
        <v>50</v>
      </c>
      <c r="C8158" t="s">
        <v>51</v>
      </c>
      <c r="D8158" t="s">
        <v>52</v>
      </c>
      <c r="E8158" t="s">
        <v>25</v>
      </c>
      <c r="F8158" t="s">
        <v>16</v>
      </c>
      <c r="G8158" t="s">
        <v>21</v>
      </c>
      <c r="H8158">
        <v>7</v>
      </c>
      <c r="I8158">
        <v>47.3536</v>
      </c>
      <c r="J8158">
        <f>SUMIFS(I:I,B:B,Table1_2[[#This Row],[Category Level 2]],D:D,Table1_2[[#This Row],[Brand]],E:E,Table1_2[[#This Row],[Region]],F:F,Table1_2[[#This Row],[Measure]],G:G,Table1_2[[#This Row],[Year]],H:H,"&lt;="&amp;Table1_2[[#This Row],[Month]])</f>
        <v>424.49120000000005</v>
      </c>
      <c r="K8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781.33440000000007</v>
      </c>
      <c r="N8158">
        <f>Table1_2[[#This Row],[Value]]*2.5</f>
        <v>118.384</v>
      </c>
    </row>
    <row r="8159" spans="1:14" x14ac:dyDescent="0.25">
      <c r="A8159" t="s">
        <v>11</v>
      </c>
      <c r="B8159" t="s">
        <v>50</v>
      </c>
      <c r="C8159" t="s">
        <v>51</v>
      </c>
      <c r="D8159" t="s">
        <v>52</v>
      </c>
      <c r="E8159" t="s">
        <v>25</v>
      </c>
      <c r="F8159" t="s">
        <v>16</v>
      </c>
      <c r="G8159" t="s">
        <v>21</v>
      </c>
      <c r="H8159">
        <v>8</v>
      </c>
      <c r="I8159">
        <v>64.265600000000006</v>
      </c>
      <c r="J8159">
        <f>SUMIFS(I:I,B:B,Table1_2[[#This Row],[Category Level 2]],D:D,Table1_2[[#This Row],[Brand]],E:E,Table1_2[[#This Row],[Region]],F:F,Table1_2[[#This Row],[Measure]],G:G,Table1_2[[#This Row],[Year]],H:H,"&lt;="&amp;Table1_2[[#This Row],[Month]])</f>
        <v>488.75680000000006</v>
      </c>
      <c r="K8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786.40800000000013</v>
      </c>
      <c r="N8159">
        <f>Table1_2[[#This Row],[Value]]*2.5</f>
        <v>160.66400000000002</v>
      </c>
    </row>
    <row r="8160" spans="1:14" x14ac:dyDescent="0.25">
      <c r="A8160" t="s">
        <v>11</v>
      </c>
      <c r="B8160" t="s">
        <v>50</v>
      </c>
      <c r="C8160" t="s">
        <v>51</v>
      </c>
      <c r="D8160" t="s">
        <v>52</v>
      </c>
      <c r="E8160" t="s">
        <v>25</v>
      </c>
      <c r="F8160" t="s">
        <v>16</v>
      </c>
      <c r="G8160" t="s">
        <v>21</v>
      </c>
      <c r="H8160">
        <v>9</v>
      </c>
      <c r="I8160">
        <v>79.486400000000003</v>
      </c>
      <c r="J8160">
        <f>SUMIFS(I:I,B:B,Table1_2[[#This Row],[Category Level 2]],D:D,Table1_2[[#This Row],[Brand]],E:E,Table1_2[[#This Row],[Region]],F:F,Table1_2[[#This Row],[Measure]],G:G,Table1_2[[#This Row],[Year]],H:H,"&lt;="&amp;Table1_2[[#This Row],[Month]])</f>
        <v>568.24320000000012</v>
      </c>
      <c r="K8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788.09920000000011</v>
      </c>
      <c r="N8160">
        <f>Table1_2[[#This Row],[Value]]*2.5</f>
        <v>198.71600000000001</v>
      </c>
    </row>
    <row r="8161" spans="1:14" x14ac:dyDescent="0.25">
      <c r="A8161" t="s">
        <v>11</v>
      </c>
      <c r="B8161" t="s">
        <v>50</v>
      </c>
      <c r="C8161" t="s">
        <v>51</v>
      </c>
      <c r="D8161" t="s">
        <v>52</v>
      </c>
      <c r="E8161" t="s">
        <v>25</v>
      </c>
      <c r="F8161" t="s">
        <v>16</v>
      </c>
      <c r="G8161" t="s">
        <v>21</v>
      </c>
      <c r="H8161">
        <v>10</v>
      </c>
      <c r="I8161">
        <v>59.192</v>
      </c>
      <c r="J8161">
        <f>SUMIFS(I:I,B:B,Table1_2[[#This Row],[Category Level 2]],D:D,Table1_2[[#This Row],[Brand]],E:E,Table1_2[[#This Row],[Region]],F:F,Table1_2[[#This Row],[Measure]],G:G,Table1_2[[#This Row],[Year]],H:H,"&lt;="&amp;Table1_2[[#This Row],[Month]])</f>
        <v>627.43520000000012</v>
      </c>
      <c r="K8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757.65760000000012</v>
      </c>
      <c r="N8161">
        <f>Table1_2[[#This Row],[Value]]*2.5</f>
        <v>147.97999999999999</v>
      </c>
    </row>
    <row r="8162" spans="1:14" x14ac:dyDescent="0.25">
      <c r="A8162" t="s">
        <v>11</v>
      </c>
      <c r="B8162" t="s">
        <v>50</v>
      </c>
      <c r="C8162" t="s">
        <v>51</v>
      </c>
      <c r="D8162" t="s">
        <v>52</v>
      </c>
      <c r="E8162" t="s">
        <v>25</v>
      </c>
      <c r="F8162" t="s">
        <v>16</v>
      </c>
      <c r="G8162" t="s">
        <v>21</v>
      </c>
      <c r="H8162">
        <v>11</v>
      </c>
      <c r="I8162">
        <v>45.662399999999998</v>
      </c>
      <c r="J8162">
        <f>SUMIFS(I:I,B:B,Table1_2[[#This Row],[Category Level 2]],D:D,Table1_2[[#This Row],[Brand]],E:E,Table1_2[[#This Row],[Region]],F:F,Table1_2[[#This Row],[Measure]],G:G,Table1_2[[#This Row],[Year]],H:H,"&lt;="&amp;Table1_2[[#This Row],[Month]])</f>
        <v>673.09760000000017</v>
      </c>
      <c r="K8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722.14240000000018</v>
      </c>
      <c r="N8162">
        <f>Table1_2[[#This Row],[Value]]*2.5</f>
        <v>114.15599999999999</v>
      </c>
    </row>
    <row r="8163" spans="1:14" x14ac:dyDescent="0.25">
      <c r="A8163" t="s">
        <v>11</v>
      </c>
      <c r="B8163" t="s">
        <v>50</v>
      </c>
      <c r="C8163" t="s">
        <v>51</v>
      </c>
      <c r="D8163" t="s">
        <v>52</v>
      </c>
      <c r="E8163" t="s">
        <v>25</v>
      </c>
      <c r="F8163" t="s">
        <v>16</v>
      </c>
      <c r="G8163" t="s">
        <v>21</v>
      </c>
      <c r="H8163">
        <v>12</v>
      </c>
      <c r="I8163">
        <v>47.3536</v>
      </c>
      <c r="J8163">
        <f>SUMIFS(I:I,B:B,Table1_2[[#This Row],[Category Level 2]],D:D,Table1_2[[#This Row],[Brand]],E:E,Table1_2[[#This Row],[Region]],F:F,Table1_2[[#This Row],[Measure]],G:G,Table1_2[[#This Row],[Year]],H:H,"&lt;="&amp;Table1_2[[#This Row],[Month]])</f>
        <v>720.4512000000002</v>
      </c>
      <c r="K8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720.4512000000002</v>
      </c>
      <c r="N8163">
        <f>Table1_2[[#This Row],[Value]]*2.5</f>
        <v>118.384</v>
      </c>
    </row>
    <row r="8164" spans="1:14" x14ac:dyDescent="0.25">
      <c r="A8164" t="s">
        <v>11</v>
      </c>
      <c r="B8164" t="s">
        <v>50</v>
      </c>
      <c r="C8164" t="s">
        <v>51</v>
      </c>
      <c r="D8164" t="s">
        <v>52</v>
      </c>
      <c r="E8164" t="s">
        <v>25</v>
      </c>
      <c r="F8164" t="s">
        <v>16</v>
      </c>
      <c r="G8164" t="s">
        <v>22</v>
      </c>
      <c r="H8164">
        <v>1</v>
      </c>
      <c r="I8164">
        <v>64.265600000000006</v>
      </c>
      <c r="J8164">
        <f>SUMIFS(I:I,B:B,Table1_2[[#This Row],[Category Level 2]],D:D,Table1_2[[#This Row],[Brand]],E:E,Table1_2[[#This Row],[Region]],F:F,Table1_2[[#This Row],[Measure]],G:G,Table1_2[[#This Row],[Year]],H:H,"&lt;="&amp;Table1_2[[#This Row],[Month]])</f>
        <v>64.265600000000006</v>
      </c>
      <c r="K8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691.70080000000007</v>
      </c>
      <c r="N8164">
        <f>Table1_2[[#This Row],[Value]]*2.5</f>
        <v>160.66400000000002</v>
      </c>
    </row>
    <row r="8165" spans="1:14" x14ac:dyDescent="0.25">
      <c r="A8165" t="s">
        <v>11</v>
      </c>
      <c r="B8165" t="s">
        <v>50</v>
      </c>
      <c r="C8165" t="s">
        <v>51</v>
      </c>
      <c r="D8165" t="s">
        <v>52</v>
      </c>
      <c r="E8165" t="s">
        <v>25</v>
      </c>
      <c r="F8165" t="s">
        <v>16</v>
      </c>
      <c r="G8165" t="s">
        <v>22</v>
      </c>
      <c r="H8165">
        <v>2</v>
      </c>
      <c r="I8165">
        <v>65.956800000000001</v>
      </c>
      <c r="J8165">
        <f>SUMIFS(I:I,B:B,Table1_2[[#This Row],[Category Level 2]],D:D,Table1_2[[#This Row],[Brand]],E:E,Table1_2[[#This Row],[Region]],F:F,Table1_2[[#This Row],[Measure]],G:G,Table1_2[[#This Row],[Year]],H:H,"&lt;="&amp;Table1_2[[#This Row],[Month]])</f>
        <v>130.22239999999999</v>
      </c>
      <c r="K8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725.52480000000003</v>
      </c>
      <c r="N8165">
        <f>Table1_2[[#This Row],[Value]]*2.5</f>
        <v>164.892</v>
      </c>
    </row>
    <row r="8166" spans="1:14" x14ac:dyDescent="0.25">
      <c r="A8166" t="s">
        <v>11</v>
      </c>
      <c r="B8166" t="s">
        <v>50</v>
      </c>
      <c r="C8166" t="s">
        <v>51</v>
      </c>
      <c r="D8166" t="s">
        <v>52</v>
      </c>
      <c r="E8166" t="s">
        <v>25</v>
      </c>
      <c r="F8166" t="s">
        <v>16</v>
      </c>
      <c r="G8166" t="s">
        <v>22</v>
      </c>
      <c r="H8166">
        <v>3</v>
      </c>
      <c r="I8166">
        <v>45.662399999999998</v>
      </c>
      <c r="J8166">
        <f>SUMIFS(I:I,B:B,Table1_2[[#This Row],[Category Level 2]],D:D,Table1_2[[#This Row],[Brand]],E:E,Table1_2[[#This Row],[Region]],F:F,Table1_2[[#This Row],[Measure]],G:G,Table1_2[[#This Row],[Year]],H:H,"&lt;="&amp;Table1_2[[#This Row],[Month]])</f>
        <v>175.88479999999998</v>
      </c>
      <c r="K8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722.14239999999995</v>
      </c>
      <c r="N8166">
        <f>Table1_2[[#This Row],[Value]]*2.5</f>
        <v>114.15599999999999</v>
      </c>
    </row>
    <row r="8167" spans="1:14" x14ac:dyDescent="0.25">
      <c r="A8167" t="s">
        <v>11</v>
      </c>
      <c r="B8167" t="s">
        <v>50</v>
      </c>
      <c r="C8167" t="s">
        <v>51</v>
      </c>
      <c r="D8167" t="s">
        <v>52</v>
      </c>
      <c r="E8167" t="s">
        <v>25</v>
      </c>
      <c r="F8167" t="s">
        <v>23</v>
      </c>
      <c r="G8167" t="s">
        <v>17</v>
      </c>
      <c r="H8167">
        <v>1</v>
      </c>
      <c r="I8167">
        <v>921.70400000000006</v>
      </c>
      <c r="J8167">
        <f>SUMIFS(I:I,B:B,Table1_2[[#This Row],[Category Level 2]],D:D,Table1_2[[#This Row],[Brand]],E:E,Table1_2[[#This Row],[Region]],F:F,Table1_2[[#This Row],[Measure]],G:G,Table1_2[[#This Row],[Year]],H:H,"&lt;="&amp;Table1_2[[#This Row],[Month]])</f>
        <v>921.70400000000006</v>
      </c>
      <c r="K8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921.70400000000006</v>
      </c>
      <c r="N8167">
        <f>Table1_2[[#This Row],[Value]]*2.5</f>
        <v>2304.2600000000002</v>
      </c>
    </row>
    <row r="8168" spans="1:14" x14ac:dyDescent="0.25">
      <c r="A8168" t="s">
        <v>11</v>
      </c>
      <c r="B8168" t="s">
        <v>50</v>
      </c>
      <c r="C8168" t="s">
        <v>51</v>
      </c>
      <c r="D8168" t="s">
        <v>52</v>
      </c>
      <c r="E8168" t="s">
        <v>25</v>
      </c>
      <c r="F8168" t="s">
        <v>23</v>
      </c>
      <c r="G8168" t="s">
        <v>17</v>
      </c>
      <c r="H8168">
        <v>2</v>
      </c>
      <c r="I8168">
        <v>1004.5728</v>
      </c>
      <c r="J8168">
        <f>SUMIFS(I:I,B:B,Table1_2[[#This Row],[Category Level 2]],D:D,Table1_2[[#This Row],[Brand]],E:E,Table1_2[[#This Row],[Region]],F:F,Table1_2[[#This Row],[Measure]],G:G,Table1_2[[#This Row],[Year]],H:H,"&lt;="&amp;Table1_2[[#This Row],[Month]])</f>
        <v>1926.2768000000001</v>
      </c>
      <c r="K8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1926.2768000000001</v>
      </c>
      <c r="N8168">
        <f>Table1_2[[#This Row],[Value]]*2.5</f>
        <v>2511.4320000000002</v>
      </c>
    </row>
    <row r="8169" spans="1:14" x14ac:dyDescent="0.25">
      <c r="A8169" t="s">
        <v>11</v>
      </c>
      <c r="B8169" t="s">
        <v>50</v>
      </c>
      <c r="C8169" t="s">
        <v>51</v>
      </c>
      <c r="D8169" t="s">
        <v>52</v>
      </c>
      <c r="E8169" t="s">
        <v>25</v>
      </c>
      <c r="F8169" t="s">
        <v>23</v>
      </c>
      <c r="G8169" t="s">
        <v>17</v>
      </c>
      <c r="H8169">
        <v>3</v>
      </c>
      <c r="I8169">
        <v>764.42240000000004</v>
      </c>
      <c r="J8169">
        <f>SUMIFS(I:I,B:B,Table1_2[[#This Row],[Category Level 2]],D:D,Table1_2[[#This Row],[Brand]],E:E,Table1_2[[#This Row],[Region]],F:F,Table1_2[[#This Row],[Measure]],G:G,Table1_2[[#This Row],[Year]],H:H,"&lt;="&amp;Table1_2[[#This Row],[Month]])</f>
        <v>2690.6992</v>
      </c>
      <c r="K8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2690.6992</v>
      </c>
      <c r="N8169">
        <f>Table1_2[[#This Row],[Value]]*2.5</f>
        <v>1911.056</v>
      </c>
    </row>
    <row r="8170" spans="1:14" x14ac:dyDescent="0.25">
      <c r="A8170" t="s">
        <v>11</v>
      </c>
      <c r="B8170" t="s">
        <v>50</v>
      </c>
      <c r="C8170" t="s">
        <v>51</v>
      </c>
      <c r="D8170" t="s">
        <v>52</v>
      </c>
      <c r="E8170" t="s">
        <v>25</v>
      </c>
      <c r="F8170" t="s">
        <v>23</v>
      </c>
      <c r="G8170" t="s">
        <v>17</v>
      </c>
      <c r="H8170">
        <v>4</v>
      </c>
      <c r="I8170">
        <v>776.26080000000002</v>
      </c>
      <c r="J8170">
        <f>SUMIFS(I:I,B:B,Table1_2[[#This Row],[Category Level 2]],D:D,Table1_2[[#This Row],[Brand]],E:E,Table1_2[[#This Row],[Region]],F:F,Table1_2[[#This Row],[Measure]],G:G,Table1_2[[#This Row],[Year]],H:H,"&lt;="&amp;Table1_2[[#This Row],[Month]])</f>
        <v>3466.96</v>
      </c>
      <c r="K8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3466.96</v>
      </c>
      <c r="N8170">
        <f>Table1_2[[#This Row],[Value]]*2.5</f>
        <v>1940.652</v>
      </c>
    </row>
    <row r="8171" spans="1:14" x14ac:dyDescent="0.25">
      <c r="A8171" t="s">
        <v>11</v>
      </c>
      <c r="B8171" t="s">
        <v>50</v>
      </c>
      <c r="C8171" t="s">
        <v>51</v>
      </c>
      <c r="D8171" t="s">
        <v>52</v>
      </c>
      <c r="E8171" t="s">
        <v>25</v>
      </c>
      <c r="F8171" t="s">
        <v>23</v>
      </c>
      <c r="G8171" t="s">
        <v>17</v>
      </c>
      <c r="H8171">
        <v>5</v>
      </c>
      <c r="I8171">
        <v>1347.8864000000001</v>
      </c>
      <c r="J8171">
        <f>SUMIFS(I:I,B:B,Table1_2[[#This Row],[Category Level 2]],D:D,Table1_2[[#This Row],[Brand]],E:E,Table1_2[[#This Row],[Region]],F:F,Table1_2[[#This Row],[Measure]],G:G,Table1_2[[#This Row],[Year]],H:H,"&lt;="&amp;Table1_2[[#This Row],[Month]])</f>
        <v>4814.8464000000004</v>
      </c>
      <c r="K8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4814.8464000000004</v>
      </c>
      <c r="N8171">
        <f>Table1_2[[#This Row],[Value]]*2.5</f>
        <v>3369.7160000000003</v>
      </c>
    </row>
    <row r="8172" spans="1:14" x14ac:dyDescent="0.25">
      <c r="A8172" t="s">
        <v>11</v>
      </c>
      <c r="B8172" t="s">
        <v>50</v>
      </c>
      <c r="C8172" t="s">
        <v>51</v>
      </c>
      <c r="D8172" t="s">
        <v>52</v>
      </c>
      <c r="E8172" t="s">
        <v>25</v>
      </c>
      <c r="F8172" t="s">
        <v>23</v>
      </c>
      <c r="G8172" t="s">
        <v>17</v>
      </c>
      <c r="H8172">
        <v>6</v>
      </c>
      <c r="I8172">
        <v>515.81600000000003</v>
      </c>
      <c r="J8172">
        <f>SUMIFS(I:I,B:B,Table1_2[[#This Row],[Category Level 2]],D:D,Table1_2[[#This Row],[Brand]],E:E,Table1_2[[#This Row],[Region]],F:F,Table1_2[[#This Row],[Measure]],G:G,Table1_2[[#This Row],[Year]],H:H,"&lt;="&amp;Table1_2[[#This Row],[Month]])</f>
        <v>5330.6624000000002</v>
      </c>
      <c r="K8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5330.6624000000002</v>
      </c>
      <c r="N8172">
        <f>Table1_2[[#This Row],[Value]]*2.5</f>
        <v>1289.54</v>
      </c>
    </row>
    <row r="8173" spans="1:14" x14ac:dyDescent="0.25">
      <c r="A8173" t="s">
        <v>11</v>
      </c>
      <c r="B8173" t="s">
        <v>50</v>
      </c>
      <c r="C8173" t="s">
        <v>51</v>
      </c>
      <c r="D8173" t="s">
        <v>52</v>
      </c>
      <c r="E8173" t="s">
        <v>25</v>
      </c>
      <c r="F8173" t="s">
        <v>23</v>
      </c>
      <c r="G8173" t="s">
        <v>17</v>
      </c>
      <c r="H8173">
        <v>7</v>
      </c>
      <c r="I8173">
        <v>695.08320000000003</v>
      </c>
      <c r="J8173">
        <f>SUMIFS(I:I,B:B,Table1_2[[#This Row],[Category Level 2]],D:D,Table1_2[[#This Row],[Brand]],E:E,Table1_2[[#This Row],[Region]],F:F,Table1_2[[#This Row],[Measure]],G:G,Table1_2[[#This Row],[Year]],H:H,"&lt;="&amp;Table1_2[[#This Row],[Month]])</f>
        <v>6025.7456000000002</v>
      </c>
      <c r="K8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6025.7456000000002</v>
      </c>
      <c r="N8173">
        <f>Table1_2[[#This Row],[Value]]*2.5</f>
        <v>1737.7080000000001</v>
      </c>
    </row>
    <row r="8174" spans="1:14" x14ac:dyDescent="0.25">
      <c r="A8174" t="s">
        <v>11</v>
      </c>
      <c r="B8174" t="s">
        <v>50</v>
      </c>
      <c r="C8174" t="s">
        <v>51</v>
      </c>
      <c r="D8174" t="s">
        <v>52</v>
      </c>
      <c r="E8174" t="s">
        <v>25</v>
      </c>
      <c r="F8174" t="s">
        <v>23</v>
      </c>
      <c r="G8174" t="s">
        <v>17</v>
      </c>
      <c r="H8174">
        <v>8</v>
      </c>
      <c r="I8174">
        <v>1461.1967999999999</v>
      </c>
      <c r="J8174">
        <f>SUMIFS(I:I,B:B,Table1_2[[#This Row],[Category Level 2]],D:D,Table1_2[[#This Row],[Brand]],E:E,Table1_2[[#This Row],[Region]],F:F,Table1_2[[#This Row],[Measure]],G:G,Table1_2[[#This Row],[Year]],H:H,"&lt;="&amp;Table1_2[[#This Row],[Month]])</f>
        <v>7486.9423999999999</v>
      </c>
      <c r="K8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7486.9423999999999</v>
      </c>
      <c r="N8174">
        <f>Table1_2[[#This Row],[Value]]*2.5</f>
        <v>3652.9919999999997</v>
      </c>
    </row>
    <row r="8175" spans="1:14" x14ac:dyDescent="0.25">
      <c r="A8175" t="s">
        <v>11</v>
      </c>
      <c r="B8175" t="s">
        <v>50</v>
      </c>
      <c r="C8175" t="s">
        <v>51</v>
      </c>
      <c r="D8175" t="s">
        <v>52</v>
      </c>
      <c r="E8175" t="s">
        <v>25</v>
      </c>
      <c r="F8175" t="s">
        <v>23</v>
      </c>
      <c r="G8175" t="s">
        <v>17</v>
      </c>
      <c r="H8175">
        <v>9</v>
      </c>
      <c r="I8175">
        <v>985.96960000000001</v>
      </c>
      <c r="J8175">
        <f>SUMIFS(I:I,B:B,Table1_2[[#This Row],[Category Level 2]],D:D,Table1_2[[#This Row],[Brand]],E:E,Table1_2[[#This Row],[Region]],F:F,Table1_2[[#This Row],[Measure]],G:G,Table1_2[[#This Row],[Year]],H:H,"&lt;="&amp;Table1_2[[#This Row],[Month]])</f>
        <v>8472.9120000000003</v>
      </c>
      <c r="K8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8472.9120000000003</v>
      </c>
      <c r="N8175">
        <f>Table1_2[[#This Row],[Value]]*2.5</f>
        <v>2464.924</v>
      </c>
    </row>
    <row r="8176" spans="1:14" x14ac:dyDescent="0.25">
      <c r="A8176" t="s">
        <v>11</v>
      </c>
      <c r="B8176" t="s">
        <v>50</v>
      </c>
      <c r="C8176" t="s">
        <v>51</v>
      </c>
      <c r="D8176" t="s">
        <v>52</v>
      </c>
      <c r="E8176" t="s">
        <v>25</v>
      </c>
      <c r="F8176" t="s">
        <v>23</v>
      </c>
      <c r="G8176" t="s">
        <v>17</v>
      </c>
      <c r="H8176">
        <v>10</v>
      </c>
      <c r="I8176">
        <v>265.51839999999999</v>
      </c>
      <c r="J8176">
        <f>SUMIFS(I:I,B:B,Table1_2[[#This Row],[Category Level 2]],D:D,Table1_2[[#This Row],[Brand]],E:E,Table1_2[[#This Row],[Region]],F:F,Table1_2[[#This Row],[Measure]],G:G,Table1_2[[#This Row],[Year]],H:H,"&lt;="&amp;Table1_2[[#This Row],[Month]])</f>
        <v>8738.4304000000011</v>
      </c>
      <c r="K8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8738.4304000000011</v>
      </c>
      <c r="N8176">
        <f>Table1_2[[#This Row],[Value]]*2.5</f>
        <v>663.79599999999994</v>
      </c>
    </row>
    <row r="8177" spans="1:14" x14ac:dyDescent="0.25">
      <c r="A8177" t="s">
        <v>11</v>
      </c>
      <c r="B8177" t="s">
        <v>50</v>
      </c>
      <c r="C8177" t="s">
        <v>51</v>
      </c>
      <c r="D8177" t="s">
        <v>52</v>
      </c>
      <c r="E8177" t="s">
        <v>25</v>
      </c>
      <c r="F8177" t="s">
        <v>23</v>
      </c>
      <c r="G8177" t="s">
        <v>17</v>
      </c>
      <c r="H8177">
        <v>11</v>
      </c>
      <c r="I8177">
        <v>886.18880000000001</v>
      </c>
      <c r="J8177">
        <f>SUMIFS(I:I,B:B,Table1_2[[#This Row],[Category Level 2]],D:D,Table1_2[[#This Row],[Brand]],E:E,Table1_2[[#This Row],[Region]],F:F,Table1_2[[#This Row],[Measure]],G:G,Table1_2[[#This Row],[Year]],H:H,"&lt;="&amp;Table1_2[[#This Row],[Month]])</f>
        <v>9624.619200000001</v>
      </c>
      <c r="K8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9624.619200000001</v>
      </c>
      <c r="N8177">
        <f>Table1_2[[#This Row],[Value]]*2.5</f>
        <v>2215.4720000000002</v>
      </c>
    </row>
    <row r="8178" spans="1:14" x14ac:dyDescent="0.25">
      <c r="A8178" t="s">
        <v>11</v>
      </c>
      <c r="B8178" t="s">
        <v>50</v>
      </c>
      <c r="C8178" t="s">
        <v>51</v>
      </c>
      <c r="D8178" t="s">
        <v>52</v>
      </c>
      <c r="E8178" t="s">
        <v>25</v>
      </c>
      <c r="F8178" t="s">
        <v>23</v>
      </c>
      <c r="G8178" t="s">
        <v>17</v>
      </c>
      <c r="H8178">
        <v>12</v>
      </c>
      <c r="I8178">
        <v>969.05759999999998</v>
      </c>
      <c r="J8178">
        <f>SUMIFS(I:I,B:B,Table1_2[[#This Row],[Category Level 2]],D:D,Table1_2[[#This Row],[Brand]],E:E,Table1_2[[#This Row],[Region]],F:F,Table1_2[[#This Row],[Measure]],G:G,Table1_2[[#This Row],[Year]],H:H,"&lt;="&amp;Table1_2[[#This Row],[Month]])</f>
        <v>10593.676800000001</v>
      </c>
      <c r="K8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10593.676800000001</v>
      </c>
      <c r="N8178">
        <f>Table1_2[[#This Row],[Value]]*2.5</f>
        <v>2422.6439999999998</v>
      </c>
    </row>
    <row r="8179" spans="1:14" x14ac:dyDescent="0.25">
      <c r="A8179" t="s">
        <v>11</v>
      </c>
      <c r="B8179" t="s">
        <v>50</v>
      </c>
      <c r="C8179" t="s">
        <v>51</v>
      </c>
      <c r="D8179" t="s">
        <v>52</v>
      </c>
      <c r="E8179" t="s">
        <v>25</v>
      </c>
      <c r="F8179" t="s">
        <v>23</v>
      </c>
      <c r="G8179" t="s">
        <v>18</v>
      </c>
      <c r="H8179">
        <v>1</v>
      </c>
      <c r="I8179">
        <v>279.048</v>
      </c>
      <c r="J8179">
        <f>SUMIFS(I:I,B:B,Table1_2[[#This Row],[Category Level 2]],D:D,Table1_2[[#This Row],[Brand]],E:E,Table1_2[[#This Row],[Region]],F:F,Table1_2[[#This Row],[Measure]],G:G,Table1_2[[#This Row],[Year]],H:H,"&lt;="&amp;Table1_2[[#This Row],[Month]])</f>
        <v>279.048</v>
      </c>
      <c r="K8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9951.0208000000021</v>
      </c>
      <c r="N8179">
        <f>Table1_2[[#This Row],[Value]]*2.5</f>
        <v>697.62</v>
      </c>
    </row>
    <row r="8180" spans="1:14" x14ac:dyDescent="0.25">
      <c r="A8180" t="s">
        <v>11</v>
      </c>
      <c r="B8180" t="s">
        <v>50</v>
      </c>
      <c r="C8180" t="s">
        <v>51</v>
      </c>
      <c r="D8180" t="s">
        <v>52</v>
      </c>
      <c r="E8180" t="s">
        <v>25</v>
      </c>
      <c r="F8180" t="s">
        <v>23</v>
      </c>
      <c r="G8180" t="s">
        <v>18</v>
      </c>
      <c r="H8180">
        <v>2</v>
      </c>
      <c r="I8180">
        <v>764.42240000000004</v>
      </c>
      <c r="J8180">
        <f>SUMIFS(I:I,B:B,Table1_2[[#This Row],[Category Level 2]],D:D,Table1_2[[#This Row],[Brand]],E:E,Table1_2[[#This Row],[Region]],F:F,Table1_2[[#This Row],[Measure]],G:G,Table1_2[[#This Row],[Year]],H:H,"&lt;="&amp;Table1_2[[#This Row],[Month]])</f>
        <v>1043.4704000000002</v>
      </c>
      <c r="K8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9710.8703999999998</v>
      </c>
      <c r="N8180">
        <f>Table1_2[[#This Row],[Value]]*2.5</f>
        <v>1911.056</v>
      </c>
    </row>
    <row r="8181" spans="1:14" x14ac:dyDescent="0.25">
      <c r="A8181" t="s">
        <v>11</v>
      </c>
      <c r="B8181" t="s">
        <v>50</v>
      </c>
      <c r="C8181" t="s">
        <v>51</v>
      </c>
      <c r="D8181" t="s">
        <v>52</v>
      </c>
      <c r="E8181" t="s">
        <v>25</v>
      </c>
      <c r="F8181" t="s">
        <v>23</v>
      </c>
      <c r="G8181" t="s">
        <v>18</v>
      </c>
      <c r="H8181">
        <v>3</v>
      </c>
      <c r="I8181">
        <v>646.03840000000002</v>
      </c>
      <c r="J8181">
        <f>SUMIFS(I:I,B:B,Table1_2[[#This Row],[Category Level 2]],D:D,Table1_2[[#This Row],[Brand]],E:E,Table1_2[[#This Row],[Region]],F:F,Table1_2[[#This Row],[Measure]],G:G,Table1_2[[#This Row],[Year]],H:H,"&lt;="&amp;Table1_2[[#This Row],[Month]])</f>
        <v>1689.5088000000001</v>
      </c>
      <c r="K8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9592.4863999999998</v>
      </c>
      <c r="N8181">
        <f>Table1_2[[#This Row],[Value]]*2.5</f>
        <v>1615.096</v>
      </c>
    </row>
    <row r="8182" spans="1:14" x14ac:dyDescent="0.25">
      <c r="A8182" t="s">
        <v>11</v>
      </c>
      <c r="B8182" t="s">
        <v>50</v>
      </c>
      <c r="C8182" t="s">
        <v>51</v>
      </c>
      <c r="D8182" t="s">
        <v>52</v>
      </c>
      <c r="E8182" t="s">
        <v>25</v>
      </c>
      <c r="F8182" t="s">
        <v>23</v>
      </c>
      <c r="G8182" t="s">
        <v>18</v>
      </c>
      <c r="H8182">
        <v>4</v>
      </c>
      <c r="I8182">
        <v>764.42240000000004</v>
      </c>
      <c r="J8182">
        <f>SUMIFS(I:I,B:B,Table1_2[[#This Row],[Category Level 2]],D:D,Table1_2[[#This Row],[Brand]],E:E,Table1_2[[#This Row],[Region]],F:F,Table1_2[[#This Row],[Measure]],G:G,Table1_2[[#This Row],[Year]],H:H,"&lt;="&amp;Table1_2[[#This Row],[Month]])</f>
        <v>2453.9312</v>
      </c>
      <c r="K8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9580.648000000001</v>
      </c>
      <c r="N8182">
        <f>Table1_2[[#This Row],[Value]]*2.5</f>
        <v>1911.056</v>
      </c>
    </row>
    <row r="8183" spans="1:14" x14ac:dyDescent="0.25">
      <c r="A8183" t="s">
        <v>11</v>
      </c>
      <c r="B8183" t="s">
        <v>50</v>
      </c>
      <c r="C8183" t="s">
        <v>51</v>
      </c>
      <c r="D8183" t="s">
        <v>52</v>
      </c>
      <c r="E8183" t="s">
        <v>25</v>
      </c>
      <c r="F8183" t="s">
        <v>23</v>
      </c>
      <c r="G8183" t="s">
        <v>18</v>
      </c>
      <c r="H8183">
        <v>5</v>
      </c>
      <c r="I8183">
        <v>1195.6784</v>
      </c>
      <c r="J8183">
        <f>SUMIFS(I:I,B:B,Table1_2[[#This Row],[Category Level 2]],D:D,Table1_2[[#This Row],[Brand]],E:E,Table1_2[[#This Row],[Region]],F:F,Table1_2[[#This Row],[Measure]],G:G,Table1_2[[#This Row],[Year]],H:H,"&lt;="&amp;Table1_2[[#This Row],[Month]])</f>
        <v>3649.6095999999998</v>
      </c>
      <c r="K8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9428.4399999999987</v>
      </c>
      <c r="N8183">
        <f>Table1_2[[#This Row],[Value]]*2.5</f>
        <v>2989.1959999999999</v>
      </c>
    </row>
    <row r="8184" spans="1:14" x14ac:dyDescent="0.25">
      <c r="A8184" t="s">
        <v>11</v>
      </c>
      <c r="B8184" t="s">
        <v>50</v>
      </c>
      <c r="C8184" t="s">
        <v>51</v>
      </c>
      <c r="D8184" t="s">
        <v>52</v>
      </c>
      <c r="E8184" t="s">
        <v>25</v>
      </c>
      <c r="F8184" t="s">
        <v>23</v>
      </c>
      <c r="G8184" t="s">
        <v>18</v>
      </c>
      <c r="H8184">
        <v>6</v>
      </c>
      <c r="I8184">
        <v>556.40480000000002</v>
      </c>
      <c r="J8184">
        <f>SUMIFS(I:I,B:B,Table1_2[[#This Row],[Category Level 2]],D:D,Table1_2[[#This Row],[Brand]],E:E,Table1_2[[#This Row],[Region]],F:F,Table1_2[[#This Row],[Measure]],G:G,Table1_2[[#This Row],[Year]],H:H,"&lt;="&amp;Table1_2[[#This Row],[Month]])</f>
        <v>4206.0144</v>
      </c>
      <c r="K8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9469.0288</v>
      </c>
      <c r="N8184">
        <f>Table1_2[[#This Row],[Value]]*2.5</f>
        <v>1391.0120000000002</v>
      </c>
    </row>
    <row r="8185" spans="1:14" x14ac:dyDescent="0.25">
      <c r="A8185" t="s">
        <v>11</v>
      </c>
      <c r="B8185" t="s">
        <v>50</v>
      </c>
      <c r="C8185" t="s">
        <v>51</v>
      </c>
      <c r="D8185" t="s">
        <v>52</v>
      </c>
      <c r="E8185" t="s">
        <v>25</v>
      </c>
      <c r="F8185" t="s">
        <v>23</v>
      </c>
      <c r="G8185" t="s">
        <v>18</v>
      </c>
      <c r="H8185">
        <v>7</v>
      </c>
      <c r="I8185">
        <v>870.96800000000007</v>
      </c>
      <c r="J8185">
        <f>SUMIFS(I:I,B:B,Table1_2[[#This Row],[Category Level 2]],D:D,Table1_2[[#This Row],[Brand]],E:E,Table1_2[[#This Row],[Region]],F:F,Table1_2[[#This Row],[Measure]],G:G,Table1_2[[#This Row],[Year]],H:H,"&lt;="&amp;Table1_2[[#This Row],[Month]])</f>
        <v>5076.9823999999999</v>
      </c>
      <c r="K8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9644.9135999999999</v>
      </c>
      <c r="N8185">
        <f>Table1_2[[#This Row],[Value]]*2.5</f>
        <v>2177.42</v>
      </c>
    </row>
    <row r="8186" spans="1:14" x14ac:dyDescent="0.25">
      <c r="A8186" t="s">
        <v>11</v>
      </c>
      <c r="B8186" t="s">
        <v>50</v>
      </c>
      <c r="C8186" t="s">
        <v>51</v>
      </c>
      <c r="D8186" t="s">
        <v>52</v>
      </c>
      <c r="E8186" t="s">
        <v>25</v>
      </c>
      <c r="F8186" t="s">
        <v>23</v>
      </c>
      <c r="G8186" t="s">
        <v>18</v>
      </c>
      <c r="H8186">
        <v>8</v>
      </c>
      <c r="I8186">
        <v>975.82240000000002</v>
      </c>
      <c r="J8186">
        <f>SUMIFS(I:I,B:B,Table1_2[[#This Row],[Category Level 2]],D:D,Table1_2[[#This Row],[Brand]],E:E,Table1_2[[#This Row],[Region]],F:F,Table1_2[[#This Row],[Measure]],G:G,Table1_2[[#This Row],[Year]],H:H,"&lt;="&amp;Table1_2[[#This Row],[Month]])</f>
        <v>6052.8047999999999</v>
      </c>
      <c r="K8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9159.5391999999993</v>
      </c>
      <c r="N8186">
        <f>Table1_2[[#This Row],[Value]]*2.5</f>
        <v>2439.556</v>
      </c>
    </row>
    <row r="8187" spans="1:14" x14ac:dyDescent="0.25">
      <c r="A8187" t="s">
        <v>11</v>
      </c>
      <c r="B8187" t="s">
        <v>50</v>
      </c>
      <c r="C8187" t="s">
        <v>51</v>
      </c>
      <c r="D8187" t="s">
        <v>52</v>
      </c>
      <c r="E8187" t="s">
        <v>25</v>
      </c>
      <c r="F8187" t="s">
        <v>23</v>
      </c>
      <c r="G8187" t="s">
        <v>18</v>
      </c>
      <c r="H8187">
        <v>9</v>
      </c>
      <c r="I8187">
        <v>395.74080000000004</v>
      </c>
      <c r="J8187">
        <f>SUMIFS(I:I,B:B,Table1_2[[#This Row],[Category Level 2]],D:D,Table1_2[[#This Row],[Brand]],E:E,Table1_2[[#This Row],[Region]],F:F,Table1_2[[#This Row],[Measure]],G:G,Table1_2[[#This Row],[Year]],H:H,"&lt;="&amp;Table1_2[[#This Row],[Month]])</f>
        <v>6448.5455999999995</v>
      </c>
      <c r="K8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8569.3103999999985</v>
      </c>
      <c r="N8187">
        <f>Table1_2[[#This Row],[Value]]*2.5</f>
        <v>989.35200000000009</v>
      </c>
    </row>
    <row r="8188" spans="1:14" x14ac:dyDescent="0.25">
      <c r="A8188" t="s">
        <v>11</v>
      </c>
      <c r="B8188" t="s">
        <v>50</v>
      </c>
      <c r="C8188" t="s">
        <v>51</v>
      </c>
      <c r="D8188" t="s">
        <v>52</v>
      </c>
      <c r="E8188" t="s">
        <v>25</v>
      </c>
      <c r="F8188" t="s">
        <v>23</v>
      </c>
      <c r="G8188" t="s">
        <v>18</v>
      </c>
      <c r="H8188">
        <v>10</v>
      </c>
      <c r="I8188">
        <v>911.55680000000007</v>
      </c>
      <c r="J8188">
        <f>SUMIFS(I:I,B:B,Table1_2[[#This Row],[Category Level 2]],D:D,Table1_2[[#This Row],[Brand]],E:E,Table1_2[[#This Row],[Region]],F:F,Table1_2[[#This Row],[Measure]],G:G,Table1_2[[#This Row],[Year]],H:H,"&lt;="&amp;Table1_2[[#This Row],[Month]])</f>
        <v>7360.1023999999998</v>
      </c>
      <c r="K8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9215.3487999999998</v>
      </c>
      <c r="N8188">
        <f>Table1_2[[#This Row],[Value]]*2.5</f>
        <v>2278.8920000000003</v>
      </c>
    </row>
    <row r="8189" spans="1:14" x14ac:dyDescent="0.25">
      <c r="A8189" t="s">
        <v>11</v>
      </c>
      <c r="B8189" t="s">
        <v>50</v>
      </c>
      <c r="C8189" t="s">
        <v>51</v>
      </c>
      <c r="D8189" t="s">
        <v>52</v>
      </c>
      <c r="E8189" t="s">
        <v>25</v>
      </c>
      <c r="F8189" t="s">
        <v>23</v>
      </c>
      <c r="G8189" t="s">
        <v>18</v>
      </c>
      <c r="H8189">
        <v>11</v>
      </c>
      <c r="I8189">
        <v>419.41759999999999</v>
      </c>
      <c r="J8189">
        <f>SUMIFS(I:I,B:B,Table1_2[[#This Row],[Category Level 2]],D:D,Table1_2[[#This Row],[Brand]],E:E,Table1_2[[#This Row],[Region]],F:F,Table1_2[[#This Row],[Measure]],G:G,Table1_2[[#This Row],[Year]],H:H,"&lt;="&amp;Table1_2[[#This Row],[Month]])</f>
        <v>7779.5199999999995</v>
      </c>
      <c r="K8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8748.5775999999987</v>
      </c>
      <c r="N8189">
        <f>Table1_2[[#This Row],[Value]]*2.5</f>
        <v>1048.5439999999999</v>
      </c>
    </row>
    <row r="8190" spans="1:14" x14ac:dyDescent="0.25">
      <c r="A8190" t="s">
        <v>11</v>
      </c>
      <c r="B8190" t="s">
        <v>50</v>
      </c>
      <c r="C8190" t="s">
        <v>51</v>
      </c>
      <c r="D8190" t="s">
        <v>52</v>
      </c>
      <c r="E8190" t="s">
        <v>25</v>
      </c>
      <c r="F8190" t="s">
        <v>23</v>
      </c>
      <c r="G8190" t="s">
        <v>18</v>
      </c>
      <c r="H8190">
        <v>12</v>
      </c>
      <c r="I8190">
        <v>365.29919999999998</v>
      </c>
      <c r="J8190">
        <f>SUMIFS(I:I,B:B,Table1_2[[#This Row],[Category Level 2]],D:D,Table1_2[[#This Row],[Brand]],E:E,Table1_2[[#This Row],[Region]],F:F,Table1_2[[#This Row],[Measure]],G:G,Table1_2[[#This Row],[Year]],H:H,"&lt;="&amp;Table1_2[[#This Row],[Month]])</f>
        <v>8144.8191999999999</v>
      </c>
      <c r="K8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8144.8191999999999</v>
      </c>
      <c r="N8190">
        <f>Table1_2[[#This Row],[Value]]*2.5</f>
        <v>913.24799999999993</v>
      </c>
    </row>
    <row r="8191" spans="1:14" x14ac:dyDescent="0.25">
      <c r="A8191" t="s">
        <v>11</v>
      </c>
      <c r="B8191" t="s">
        <v>50</v>
      </c>
      <c r="C8191" t="s">
        <v>51</v>
      </c>
      <c r="D8191" t="s">
        <v>52</v>
      </c>
      <c r="E8191" t="s">
        <v>25</v>
      </c>
      <c r="F8191" t="s">
        <v>23</v>
      </c>
      <c r="G8191" t="s">
        <v>19</v>
      </c>
      <c r="H8191">
        <v>1</v>
      </c>
      <c r="I8191">
        <v>1045.1616000000001</v>
      </c>
      <c r="J8191">
        <f>SUMIFS(I:I,B:B,Table1_2[[#This Row],[Category Level 2]],D:D,Table1_2[[#This Row],[Brand]],E:E,Table1_2[[#This Row],[Region]],F:F,Table1_2[[#This Row],[Measure]],G:G,Table1_2[[#This Row],[Year]],H:H,"&lt;="&amp;Table1_2[[#This Row],[Month]])</f>
        <v>1045.1616000000001</v>
      </c>
      <c r="K8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8910.9328000000005</v>
      </c>
      <c r="N8191">
        <f>Table1_2[[#This Row],[Value]]*2.5</f>
        <v>2612.9040000000005</v>
      </c>
    </row>
    <row r="8192" spans="1:14" x14ac:dyDescent="0.25">
      <c r="A8192" t="s">
        <v>11</v>
      </c>
      <c r="B8192" t="s">
        <v>50</v>
      </c>
      <c r="C8192" t="s">
        <v>51</v>
      </c>
      <c r="D8192" t="s">
        <v>52</v>
      </c>
      <c r="E8192" t="s">
        <v>25</v>
      </c>
      <c r="F8192" t="s">
        <v>23</v>
      </c>
      <c r="G8192" t="s">
        <v>19</v>
      </c>
      <c r="H8192">
        <v>2</v>
      </c>
      <c r="I8192">
        <v>377.13760000000002</v>
      </c>
      <c r="J8192">
        <f>SUMIFS(I:I,B:B,Table1_2[[#This Row],[Category Level 2]],D:D,Table1_2[[#This Row],[Brand]],E:E,Table1_2[[#This Row],[Region]],F:F,Table1_2[[#This Row],[Measure]],G:G,Table1_2[[#This Row],[Year]],H:H,"&lt;="&amp;Table1_2[[#This Row],[Month]])</f>
        <v>1422.2992000000002</v>
      </c>
      <c r="K8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8523.6479999999992</v>
      </c>
      <c r="N8192">
        <f>Table1_2[[#This Row],[Value]]*2.5</f>
        <v>942.84400000000005</v>
      </c>
    </row>
    <row r="8193" spans="1:14" x14ac:dyDescent="0.25">
      <c r="A8193" t="s">
        <v>11</v>
      </c>
      <c r="B8193" t="s">
        <v>50</v>
      </c>
      <c r="C8193" t="s">
        <v>51</v>
      </c>
      <c r="D8193" t="s">
        <v>52</v>
      </c>
      <c r="E8193" t="s">
        <v>25</v>
      </c>
      <c r="F8193" t="s">
        <v>23</v>
      </c>
      <c r="G8193" t="s">
        <v>19</v>
      </c>
      <c r="H8193">
        <v>3</v>
      </c>
      <c r="I8193">
        <v>551.33119999999997</v>
      </c>
      <c r="J8193">
        <f>SUMIFS(I:I,B:B,Table1_2[[#This Row],[Category Level 2]],D:D,Table1_2[[#This Row],[Brand]],E:E,Table1_2[[#This Row],[Region]],F:F,Table1_2[[#This Row],[Measure]],G:G,Table1_2[[#This Row],[Year]],H:H,"&lt;="&amp;Table1_2[[#This Row],[Month]])</f>
        <v>1973.6304</v>
      </c>
      <c r="K8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8428.9408000000003</v>
      </c>
      <c r="N8193">
        <f>Table1_2[[#This Row],[Value]]*2.5</f>
        <v>1378.328</v>
      </c>
    </row>
    <row r="8194" spans="1:14" x14ac:dyDescent="0.25">
      <c r="A8194" t="s">
        <v>11</v>
      </c>
      <c r="B8194" t="s">
        <v>50</v>
      </c>
      <c r="C8194" t="s">
        <v>51</v>
      </c>
      <c r="D8194" t="s">
        <v>52</v>
      </c>
      <c r="E8194" t="s">
        <v>25</v>
      </c>
      <c r="F8194" t="s">
        <v>23</v>
      </c>
      <c r="G8194" t="s">
        <v>19</v>
      </c>
      <c r="H8194">
        <v>4</v>
      </c>
      <c r="I8194">
        <v>45.662399999999998</v>
      </c>
      <c r="J8194">
        <f>SUMIFS(I:I,B:B,Table1_2[[#This Row],[Category Level 2]],D:D,Table1_2[[#This Row],[Brand]],E:E,Table1_2[[#This Row],[Region]],F:F,Table1_2[[#This Row],[Measure]],G:G,Table1_2[[#This Row],[Year]],H:H,"&lt;="&amp;Table1_2[[#This Row],[Month]])</f>
        <v>2019.2927999999999</v>
      </c>
      <c r="K8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7710.1808000000001</v>
      </c>
      <c r="N8194">
        <f>Table1_2[[#This Row],[Value]]*2.5</f>
        <v>114.15599999999999</v>
      </c>
    </row>
    <row r="8195" spans="1:14" x14ac:dyDescent="0.25">
      <c r="A8195" t="s">
        <v>11</v>
      </c>
      <c r="B8195" t="s">
        <v>50</v>
      </c>
      <c r="C8195" t="s">
        <v>51</v>
      </c>
      <c r="D8195" t="s">
        <v>52</v>
      </c>
      <c r="E8195" t="s">
        <v>25</v>
      </c>
      <c r="F8195" t="s">
        <v>23</v>
      </c>
      <c r="G8195" t="s">
        <v>19</v>
      </c>
      <c r="H8195">
        <v>5</v>
      </c>
      <c r="I8195">
        <v>475.22719999999998</v>
      </c>
      <c r="J8195">
        <f>SUMIFS(I:I,B:B,Table1_2[[#This Row],[Category Level 2]],D:D,Table1_2[[#This Row],[Brand]],E:E,Table1_2[[#This Row],[Region]],F:F,Table1_2[[#This Row],[Measure]],G:G,Table1_2[[#This Row],[Year]],H:H,"&lt;="&amp;Table1_2[[#This Row],[Month]])</f>
        <v>2494.52</v>
      </c>
      <c r="K8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6989.7296000000006</v>
      </c>
      <c r="N8195">
        <f>Table1_2[[#This Row],[Value]]*2.5</f>
        <v>1188.068</v>
      </c>
    </row>
    <row r="8196" spans="1:14" x14ac:dyDescent="0.25">
      <c r="A8196" t="s">
        <v>11</v>
      </c>
      <c r="B8196" t="s">
        <v>50</v>
      </c>
      <c r="C8196" t="s">
        <v>51</v>
      </c>
      <c r="D8196" t="s">
        <v>52</v>
      </c>
      <c r="E8196" t="s">
        <v>25</v>
      </c>
      <c r="F8196" t="s">
        <v>23</v>
      </c>
      <c r="G8196" t="s">
        <v>19</v>
      </c>
      <c r="H8196">
        <v>6</v>
      </c>
      <c r="I8196">
        <v>466.77120000000002</v>
      </c>
      <c r="J8196">
        <f>SUMIFS(I:I,B:B,Table1_2[[#This Row],[Category Level 2]],D:D,Table1_2[[#This Row],[Brand]],E:E,Table1_2[[#This Row],[Region]],F:F,Table1_2[[#This Row],[Measure]],G:G,Table1_2[[#This Row],[Year]],H:H,"&lt;="&amp;Table1_2[[#This Row],[Month]])</f>
        <v>2961.2912000000001</v>
      </c>
      <c r="K8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6900.0960000000005</v>
      </c>
      <c r="N8196">
        <f>Table1_2[[#This Row],[Value]]*2.5</f>
        <v>1166.9280000000001</v>
      </c>
    </row>
    <row r="8197" spans="1:14" x14ac:dyDescent="0.25">
      <c r="A8197" t="s">
        <v>11</v>
      </c>
      <c r="B8197" t="s">
        <v>50</v>
      </c>
      <c r="C8197" t="s">
        <v>51</v>
      </c>
      <c r="D8197" t="s">
        <v>52</v>
      </c>
      <c r="E8197" t="s">
        <v>25</v>
      </c>
      <c r="F8197" t="s">
        <v>23</v>
      </c>
      <c r="G8197" t="s">
        <v>19</v>
      </c>
      <c r="H8197">
        <v>7</v>
      </c>
      <c r="I8197">
        <v>500.59520000000003</v>
      </c>
      <c r="J8197">
        <f>SUMIFS(I:I,B:B,Table1_2[[#This Row],[Category Level 2]],D:D,Table1_2[[#This Row],[Brand]],E:E,Table1_2[[#This Row],[Region]],F:F,Table1_2[[#This Row],[Measure]],G:G,Table1_2[[#This Row],[Year]],H:H,"&lt;="&amp;Table1_2[[#This Row],[Month]])</f>
        <v>3461.8864000000003</v>
      </c>
      <c r="K8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6529.7232000000004</v>
      </c>
      <c r="N8197">
        <f>Table1_2[[#This Row],[Value]]*2.5</f>
        <v>1251.4880000000001</v>
      </c>
    </row>
    <row r="8198" spans="1:14" x14ac:dyDescent="0.25">
      <c r="A8198" t="s">
        <v>11</v>
      </c>
      <c r="B8198" t="s">
        <v>50</v>
      </c>
      <c r="C8198" t="s">
        <v>51</v>
      </c>
      <c r="D8198" t="s">
        <v>52</v>
      </c>
      <c r="E8198" t="s">
        <v>25</v>
      </c>
      <c r="F8198" t="s">
        <v>23</v>
      </c>
      <c r="G8198" t="s">
        <v>19</v>
      </c>
      <c r="H8198">
        <v>8</v>
      </c>
      <c r="I8198">
        <v>260.44479999999999</v>
      </c>
      <c r="J8198">
        <f>SUMIFS(I:I,B:B,Table1_2[[#This Row],[Category Level 2]],D:D,Table1_2[[#This Row],[Brand]],E:E,Table1_2[[#This Row],[Region]],F:F,Table1_2[[#This Row],[Measure]],G:G,Table1_2[[#This Row],[Year]],H:H,"&lt;="&amp;Table1_2[[#This Row],[Month]])</f>
        <v>3722.3312000000005</v>
      </c>
      <c r="K8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5814.3456000000006</v>
      </c>
      <c r="N8198">
        <f>Table1_2[[#This Row],[Value]]*2.5</f>
        <v>651.11199999999997</v>
      </c>
    </row>
    <row r="8199" spans="1:14" x14ac:dyDescent="0.25">
      <c r="A8199" t="s">
        <v>11</v>
      </c>
      <c r="B8199" t="s">
        <v>50</v>
      </c>
      <c r="C8199" t="s">
        <v>51</v>
      </c>
      <c r="D8199" t="s">
        <v>52</v>
      </c>
      <c r="E8199" t="s">
        <v>25</v>
      </c>
      <c r="F8199" t="s">
        <v>23</v>
      </c>
      <c r="G8199" t="s">
        <v>19</v>
      </c>
      <c r="H8199">
        <v>9</v>
      </c>
      <c r="I8199">
        <v>569.93439999999998</v>
      </c>
      <c r="J8199">
        <f>SUMIFS(I:I,B:B,Table1_2[[#This Row],[Category Level 2]],D:D,Table1_2[[#This Row],[Brand]],E:E,Table1_2[[#This Row],[Region]],F:F,Table1_2[[#This Row],[Measure]],G:G,Table1_2[[#This Row],[Year]],H:H,"&lt;="&amp;Table1_2[[#This Row],[Month]])</f>
        <v>4292.2656000000006</v>
      </c>
      <c r="K8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5988.5392000000011</v>
      </c>
      <c r="N8199">
        <f>Table1_2[[#This Row],[Value]]*2.5</f>
        <v>1424.836</v>
      </c>
    </row>
    <row r="8200" spans="1:14" x14ac:dyDescent="0.25">
      <c r="A8200" t="s">
        <v>11</v>
      </c>
      <c r="B8200" t="s">
        <v>50</v>
      </c>
      <c r="C8200" t="s">
        <v>51</v>
      </c>
      <c r="D8200" t="s">
        <v>52</v>
      </c>
      <c r="E8200" t="s">
        <v>25</v>
      </c>
      <c r="F8200" t="s">
        <v>23</v>
      </c>
      <c r="G8200" t="s">
        <v>19</v>
      </c>
      <c r="H8200">
        <v>10</v>
      </c>
      <c r="I8200">
        <v>339.93119999999999</v>
      </c>
      <c r="J8200">
        <f>SUMIFS(I:I,B:B,Table1_2[[#This Row],[Category Level 2]],D:D,Table1_2[[#This Row],[Brand]],E:E,Table1_2[[#This Row],[Region]],F:F,Table1_2[[#This Row],[Measure]],G:G,Table1_2[[#This Row],[Year]],H:H,"&lt;="&amp;Table1_2[[#This Row],[Month]])</f>
        <v>4632.1968000000006</v>
      </c>
      <c r="K8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5416.9136000000008</v>
      </c>
      <c r="N8200">
        <f>Table1_2[[#This Row],[Value]]*2.5</f>
        <v>849.82799999999997</v>
      </c>
    </row>
    <row r="8201" spans="1:14" x14ac:dyDescent="0.25">
      <c r="A8201" t="s">
        <v>11</v>
      </c>
      <c r="B8201" t="s">
        <v>50</v>
      </c>
      <c r="C8201" t="s">
        <v>51</v>
      </c>
      <c r="D8201" t="s">
        <v>52</v>
      </c>
      <c r="E8201" t="s">
        <v>25</v>
      </c>
      <c r="F8201" t="s">
        <v>23</v>
      </c>
      <c r="G8201" t="s">
        <v>19</v>
      </c>
      <c r="H8201">
        <v>11</v>
      </c>
      <c r="I8201">
        <v>493.8304</v>
      </c>
      <c r="J8201">
        <f>SUMIFS(I:I,B:B,Table1_2[[#This Row],[Category Level 2]],D:D,Table1_2[[#This Row],[Brand]],E:E,Table1_2[[#This Row],[Region]],F:F,Table1_2[[#This Row],[Measure]],G:G,Table1_2[[#This Row],[Year]],H:H,"&lt;="&amp;Table1_2[[#This Row],[Month]])</f>
        <v>5126.0272000000004</v>
      </c>
      <c r="K8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5491.3264000000008</v>
      </c>
      <c r="N8201">
        <f>Table1_2[[#This Row],[Value]]*2.5</f>
        <v>1234.576</v>
      </c>
    </row>
    <row r="8202" spans="1:14" x14ac:dyDescent="0.25">
      <c r="A8202" t="s">
        <v>11</v>
      </c>
      <c r="B8202" t="s">
        <v>50</v>
      </c>
      <c r="C8202" t="s">
        <v>51</v>
      </c>
      <c r="D8202" t="s">
        <v>52</v>
      </c>
      <c r="E8202" t="s">
        <v>25</v>
      </c>
      <c r="F8202" t="s">
        <v>23</v>
      </c>
      <c r="G8202" t="s">
        <v>19</v>
      </c>
      <c r="H8202">
        <v>12</v>
      </c>
      <c r="I8202">
        <v>607.14080000000001</v>
      </c>
      <c r="J8202">
        <f>SUMIFS(I:I,B:B,Table1_2[[#This Row],[Category Level 2]],D:D,Table1_2[[#This Row],[Brand]],E:E,Table1_2[[#This Row],[Region]],F:F,Table1_2[[#This Row],[Measure]],G:G,Table1_2[[#This Row],[Year]],H:H,"&lt;="&amp;Table1_2[[#This Row],[Month]])</f>
        <v>5733.1680000000006</v>
      </c>
      <c r="K8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5733.1680000000006</v>
      </c>
      <c r="N8202">
        <f>Table1_2[[#This Row],[Value]]*2.5</f>
        <v>1517.8520000000001</v>
      </c>
    </row>
    <row r="8203" spans="1:14" x14ac:dyDescent="0.25">
      <c r="A8203" t="s">
        <v>11</v>
      </c>
      <c r="B8203" t="s">
        <v>50</v>
      </c>
      <c r="C8203" t="s">
        <v>51</v>
      </c>
      <c r="D8203" t="s">
        <v>52</v>
      </c>
      <c r="E8203" t="s">
        <v>25</v>
      </c>
      <c r="F8203" t="s">
        <v>23</v>
      </c>
      <c r="G8203" t="s">
        <v>20</v>
      </c>
      <c r="H8203">
        <v>1</v>
      </c>
      <c r="I8203">
        <v>209.7088</v>
      </c>
      <c r="J8203">
        <f>SUMIFS(I:I,B:B,Table1_2[[#This Row],[Category Level 2]],D:D,Table1_2[[#This Row],[Brand]],E:E,Table1_2[[#This Row],[Region]],F:F,Table1_2[[#This Row],[Measure]],G:G,Table1_2[[#This Row],[Year]],H:H,"&lt;="&amp;Table1_2[[#This Row],[Month]])</f>
        <v>209.7088</v>
      </c>
      <c r="K8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4897.7152000000006</v>
      </c>
      <c r="N8203">
        <f>Table1_2[[#This Row],[Value]]*2.5</f>
        <v>524.27199999999993</v>
      </c>
    </row>
    <row r="8204" spans="1:14" x14ac:dyDescent="0.25">
      <c r="A8204" t="s">
        <v>11</v>
      </c>
      <c r="B8204" t="s">
        <v>50</v>
      </c>
      <c r="C8204" t="s">
        <v>51</v>
      </c>
      <c r="D8204" t="s">
        <v>52</v>
      </c>
      <c r="E8204" t="s">
        <v>25</v>
      </c>
      <c r="F8204" t="s">
        <v>23</v>
      </c>
      <c r="G8204" t="s">
        <v>20</v>
      </c>
      <c r="H8204">
        <v>2</v>
      </c>
      <c r="I8204">
        <v>382.21120000000002</v>
      </c>
      <c r="J8204">
        <f>SUMIFS(I:I,B:B,Table1_2[[#This Row],[Category Level 2]],D:D,Table1_2[[#This Row],[Brand]],E:E,Table1_2[[#This Row],[Region]],F:F,Table1_2[[#This Row],[Measure]],G:G,Table1_2[[#This Row],[Year]],H:H,"&lt;="&amp;Table1_2[[#This Row],[Month]])</f>
        <v>591.92000000000007</v>
      </c>
      <c r="K8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4902.7888000000003</v>
      </c>
      <c r="N8204">
        <f>Table1_2[[#This Row],[Value]]*2.5</f>
        <v>955.52800000000002</v>
      </c>
    </row>
    <row r="8205" spans="1:14" x14ac:dyDescent="0.25">
      <c r="A8205" t="s">
        <v>11</v>
      </c>
      <c r="B8205" t="s">
        <v>50</v>
      </c>
      <c r="C8205" t="s">
        <v>51</v>
      </c>
      <c r="D8205" t="s">
        <v>52</v>
      </c>
      <c r="E8205" t="s">
        <v>25</v>
      </c>
      <c r="F8205" t="s">
        <v>23</v>
      </c>
      <c r="G8205" t="s">
        <v>20</v>
      </c>
      <c r="H8205">
        <v>3</v>
      </c>
      <c r="I8205">
        <v>336.54880000000003</v>
      </c>
      <c r="J8205">
        <f>SUMIFS(I:I,B:B,Table1_2[[#This Row],[Category Level 2]],D:D,Table1_2[[#This Row],[Brand]],E:E,Table1_2[[#This Row],[Region]],F:F,Table1_2[[#This Row],[Measure]],G:G,Table1_2[[#This Row],[Year]],H:H,"&lt;="&amp;Table1_2[[#This Row],[Month]])</f>
        <v>928.4688000000001</v>
      </c>
      <c r="K8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4688.0064000000002</v>
      </c>
      <c r="N8205">
        <f>Table1_2[[#This Row],[Value]]*2.5</f>
        <v>841.37200000000007</v>
      </c>
    </row>
    <row r="8206" spans="1:14" x14ac:dyDescent="0.25">
      <c r="A8206" t="s">
        <v>11</v>
      </c>
      <c r="B8206" t="s">
        <v>50</v>
      </c>
      <c r="C8206" t="s">
        <v>51</v>
      </c>
      <c r="D8206" t="s">
        <v>52</v>
      </c>
      <c r="E8206" t="s">
        <v>25</v>
      </c>
      <c r="F8206" t="s">
        <v>23</v>
      </c>
      <c r="G8206" t="s">
        <v>20</v>
      </c>
      <c r="H8206">
        <v>4</v>
      </c>
      <c r="I8206">
        <v>556.40480000000002</v>
      </c>
      <c r="J8206">
        <f>SUMIFS(I:I,B:B,Table1_2[[#This Row],[Category Level 2]],D:D,Table1_2[[#This Row],[Brand]],E:E,Table1_2[[#This Row],[Region]],F:F,Table1_2[[#This Row],[Measure]],G:G,Table1_2[[#This Row],[Year]],H:H,"&lt;="&amp;Table1_2[[#This Row],[Month]])</f>
        <v>1484.8736000000001</v>
      </c>
      <c r="K8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5198.7488000000003</v>
      </c>
      <c r="N8206">
        <f>Table1_2[[#This Row],[Value]]*2.5</f>
        <v>1391.0120000000002</v>
      </c>
    </row>
    <row r="8207" spans="1:14" x14ac:dyDescent="0.25">
      <c r="A8207" t="s">
        <v>11</v>
      </c>
      <c r="B8207" t="s">
        <v>50</v>
      </c>
      <c r="C8207" t="s">
        <v>51</v>
      </c>
      <c r="D8207" t="s">
        <v>52</v>
      </c>
      <c r="E8207" t="s">
        <v>25</v>
      </c>
      <c r="F8207" t="s">
        <v>23</v>
      </c>
      <c r="G8207" t="s">
        <v>20</v>
      </c>
      <c r="H8207">
        <v>5</v>
      </c>
      <c r="I8207">
        <v>514.12480000000005</v>
      </c>
      <c r="J8207">
        <f>SUMIFS(I:I,B:B,Table1_2[[#This Row],[Category Level 2]],D:D,Table1_2[[#This Row],[Brand]],E:E,Table1_2[[#This Row],[Region]],F:F,Table1_2[[#This Row],[Measure]],G:G,Table1_2[[#This Row],[Year]],H:H,"&lt;="&amp;Table1_2[[#This Row],[Month]])</f>
        <v>1998.9984000000002</v>
      </c>
      <c r="K8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5237.6464000000005</v>
      </c>
      <c r="N8207">
        <f>Table1_2[[#This Row],[Value]]*2.5</f>
        <v>1285.3120000000001</v>
      </c>
    </row>
    <row r="8208" spans="1:14" x14ac:dyDescent="0.25">
      <c r="A8208" t="s">
        <v>11</v>
      </c>
      <c r="B8208" t="s">
        <v>50</v>
      </c>
      <c r="C8208" t="s">
        <v>51</v>
      </c>
      <c r="D8208" t="s">
        <v>52</v>
      </c>
      <c r="E8208" t="s">
        <v>25</v>
      </c>
      <c r="F8208" t="s">
        <v>23</v>
      </c>
      <c r="G8208" t="s">
        <v>20</v>
      </c>
      <c r="H8208">
        <v>6</v>
      </c>
      <c r="I8208">
        <v>652.80320000000006</v>
      </c>
      <c r="J8208">
        <f>SUMIFS(I:I,B:B,Table1_2[[#This Row],[Category Level 2]],D:D,Table1_2[[#This Row],[Brand]],E:E,Table1_2[[#This Row],[Region]],F:F,Table1_2[[#This Row],[Measure]],G:G,Table1_2[[#This Row],[Year]],H:H,"&lt;="&amp;Table1_2[[#This Row],[Month]])</f>
        <v>2651.8016000000002</v>
      </c>
      <c r="K8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5423.6784000000007</v>
      </c>
      <c r="N8208">
        <f>Table1_2[[#This Row],[Value]]*2.5</f>
        <v>1632.0080000000003</v>
      </c>
    </row>
    <row r="8209" spans="1:14" x14ac:dyDescent="0.25">
      <c r="A8209" t="s">
        <v>11</v>
      </c>
      <c r="B8209" t="s">
        <v>50</v>
      </c>
      <c r="C8209" t="s">
        <v>51</v>
      </c>
      <c r="D8209" t="s">
        <v>52</v>
      </c>
      <c r="E8209" t="s">
        <v>25</v>
      </c>
      <c r="F8209" t="s">
        <v>23</v>
      </c>
      <c r="G8209" t="s">
        <v>20</v>
      </c>
      <c r="H8209">
        <v>7</v>
      </c>
      <c r="I8209">
        <v>280.73919999999998</v>
      </c>
      <c r="J8209">
        <f>SUMIFS(I:I,B:B,Table1_2[[#This Row],[Category Level 2]],D:D,Table1_2[[#This Row],[Brand]],E:E,Table1_2[[#This Row],[Region]],F:F,Table1_2[[#This Row],[Measure]],G:G,Table1_2[[#This Row],[Year]],H:H,"&lt;="&amp;Table1_2[[#This Row],[Month]])</f>
        <v>2932.5408000000002</v>
      </c>
      <c r="K8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5203.8224</v>
      </c>
      <c r="N8209">
        <f>Table1_2[[#This Row],[Value]]*2.5</f>
        <v>701.84799999999996</v>
      </c>
    </row>
    <row r="8210" spans="1:14" x14ac:dyDescent="0.25">
      <c r="A8210" t="s">
        <v>11</v>
      </c>
      <c r="B8210" t="s">
        <v>50</v>
      </c>
      <c r="C8210" t="s">
        <v>51</v>
      </c>
      <c r="D8210" t="s">
        <v>52</v>
      </c>
      <c r="E8210" t="s">
        <v>25</v>
      </c>
      <c r="F8210" t="s">
        <v>23</v>
      </c>
      <c r="G8210" t="s">
        <v>20</v>
      </c>
      <c r="H8210">
        <v>8</v>
      </c>
      <c r="I8210">
        <v>495.52160000000003</v>
      </c>
      <c r="J8210">
        <f>SUMIFS(I:I,B:B,Table1_2[[#This Row],[Category Level 2]],D:D,Table1_2[[#This Row],[Brand]],E:E,Table1_2[[#This Row],[Region]],F:F,Table1_2[[#This Row],[Measure]],G:G,Table1_2[[#This Row],[Year]],H:H,"&lt;="&amp;Table1_2[[#This Row],[Month]])</f>
        <v>3428.0624000000003</v>
      </c>
      <c r="K8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5438.8991999999998</v>
      </c>
      <c r="N8210">
        <f>Table1_2[[#This Row],[Value]]*2.5</f>
        <v>1238.8040000000001</v>
      </c>
    </row>
    <row r="8211" spans="1:14" x14ac:dyDescent="0.25">
      <c r="A8211" t="s">
        <v>11</v>
      </c>
      <c r="B8211" t="s">
        <v>50</v>
      </c>
      <c r="C8211" t="s">
        <v>51</v>
      </c>
      <c r="D8211" t="s">
        <v>52</v>
      </c>
      <c r="E8211" t="s">
        <v>25</v>
      </c>
      <c r="F8211" t="s">
        <v>23</v>
      </c>
      <c r="G8211" t="s">
        <v>20</v>
      </c>
      <c r="H8211">
        <v>9</v>
      </c>
      <c r="I8211">
        <v>656.18560000000002</v>
      </c>
      <c r="J8211">
        <f>SUMIFS(I:I,B:B,Table1_2[[#This Row],[Category Level 2]],D:D,Table1_2[[#This Row],[Brand]],E:E,Table1_2[[#This Row],[Region]],F:F,Table1_2[[#This Row],[Measure]],G:G,Table1_2[[#This Row],[Year]],H:H,"&lt;="&amp;Table1_2[[#This Row],[Month]])</f>
        <v>4084.2480000000005</v>
      </c>
      <c r="K8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5525.1504000000004</v>
      </c>
      <c r="N8211">
        <f>Table1_2[[#This Row],[Value]]*2.5</f>
        <v>1640.4639999999999</v>
      </c>
    </row>
    <row r="8212" spans="1:14" x14ac:dyDescent="0.25">
      <c r="A8212" t="s">
        <v>11</v>
      </c>
      <c r="B8212" t="s">
        <v>50</v>
      </c>
      <c r="C8212" t="s">
        <v>51</v>
      </c>
      <c r="D8212" t="s">
        <v>52</v>
      </c>
      <c r="E8212" t="s">
        <v>25</v>
      </c>
      <c r="F8212" t="s">
        <v>23</v>
      </c>
      <c r="G8212" t="s">
        <v>20</v>
      </c>
      <c r="H8212">
        <v>10</v>
      </c>
      <c r="I8212">
        <v>750.89279999999997</v>
      </c>
      <c r="J8212">
        <f>SUMIFS(I:I,B:B,Table1_2[[#This Row],[Category Level 2]],D:D,Table1_2[[#This Row],[Brand]],E:E,Table1_2[[#This Row],[Region]],F:F,Table1_2[[#This Row],[Measure]],G:G,Table1_2[[#This Row],[Year]],H:H,"&lt;="&amp;Table1_2[[#This Row],[Month]])</f>
        <v>4835.1408000000001</v>
      </c>
      <c r="K8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5936.1120000000001</v>
      </c>
      <c r="N8212">
        <f>Table1_2[[#This Row],[Value]]*2.5</f>
        <v>1877.232</v>
      </c>
    </row>
    <row r="8213" spans="1:14" x14ac:dyDescent="0.25">
      <c r="A8213" t="s">
        <v>11</v>
      </c>
      <c r="B8213" t="s">
        <v>50</v>
      </c>
      <c r="C8213" t="s">
        <v>51</v>
      </c>
      <c r="D8213" t="s">
        <v>52</v>
      </c>
      <c r="E8213" t="s">
        <v>25</v>
      </c>
      <c r="F8213" t="s">
        <v>23</v>
      </c>
      <c r="G8213" t="s">
        <v>20</v>
      </c>
      <c r="H8213">
        <v>11</v>
      </c>
      <c r="I8213">
        <v>679.86239999999998</v>
      </c>
      <c r="J8213">
        <f>SUMIFS(I:I,B:B,Table1_2[[#This Row],[Category Level 2]],D:D,Table1_2[[#This Row],[Brand]],E:E,Table1_2[[#This Row],[Region]],F:F,Table1_2[[#This Row],[Measure]],G:G,Table1_2[[#This Row],[Year]],H:H,"&lt;="&amp;Table1_2[[#This Row],[Month]])</f>
        <v>5515.0032000000001</v>
      </c>
      <c r="K8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6122.1440000000002</v>
      </c>
      <c r="N8213">
        <f>Table1_2[[#This Row],[Value]]*2.5</f>
        <v>1699.6559999999999</v>
      </c>
    </row>
    <row r="8214" spans="1:14" x14ac:dyDescent="0.25">
      <c r="A8214" t="s">
        <v>11</v>
      </c>
      <c r="B8214" t="s">
        <v>50</v>
      </c>
      <c r="C8214" t="s">
        <v>51</v>
      </c>
      <c r="D8214" t="s">
        <v>52</v>
      </c>
      <c r="E8214" t="s">
        <v>25</v>
      </c>
      <c r="F8214" t="s">
        <v>23</v>
      </c>
      <c r="G8214" t="s">
        <v>20</v>
      </c>
      <c r="H8214">
        <v>12</v>
      </c>
      <c r="I8214">
        <v>410.96160000000003</v>
      </c>
      <c r="J8214">
        <f>SUMIFS(I:I,B:B,Table1_2[[#This Row],[Category Level 2]],D:D,Table1_2[[#This Row],[Brand]],E:E,Table1_2[[#This Row],[Region]],F:F,Table1_2[[#This Row],[Measure]],G:G,Table1_2[[#This Row],[Year]],H:H,"&lt;="&amp;Table1_2[[#This Row],[Month]])</f>
        <v>5925.9647999999997</v>
      </c>
      <c r="K8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5925.9647999999997</v>
      </c>
      <c r="N8214">
        <f>Table1_2[[#This Row],[Value]]*2.5</f>
        <v>1027.404</v>
      </c>
    </row>
    <row r="8215" spans="1:14" x14ac:dyDescent="0.25">
      <c r="A8215" t="s">
        <v>11</v>
      </c>
      <c r="B8215" t="s">
        <v>50</v>
      </c>
      <c r="C8215" t="s">
        <v>51</v>
      </c>
      <c r="D8215" t="s">
        <v>52</v>
      </c>
      <c r="E8215" t="s">
        <v>25</v>
      </c>
      <c r="F8215" t="s">
        <v>23</v>
      </c>
      <c r="G8215" t="s">
        <v>21</v>
      </c>
      <c r="H8215">
        <v>1</v>
      </c>
      <c r="I8215">
        <v>784.71680000000003</v>
      </c>
      <c r="J8215">
        <f>SUMIFS(I:I,B:B,Table1_2[[#This Row],[Category Level 2]],D:D,Table1_2[[#This Row],[Brand]],E:E,Table1_2[[#This Row],[Region]],F:F,Table1_2[[#This Row],[Measure]],G:G,Table1_2[[#This Row],[Year]],H:H,"&lt;="&amp;Table1_2[[#This Row],[Month]])</f>
        <v>784.71680000000003</v>
      </c>
      <c r="K8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6500.9727999999996</v>
      </c>
      <c r="N8215">
        <f>Table1_2[[#This Row],[Value]]*2.5</f>
        <v>1961.7920000000001</v>
      </c>
    </row>
    <row r="8216" spans="1:14" x14ac:dyDescent="0.25">
      <c r="A8216" t="s">
        <v>11</v>
      </c>
      <c r="B8216" t="s">
        <v>50</v>
      </c>
      <c r="C8216" t="s">
        <v>51</v>
      </c>
      <c r="D8216" t="s">
        <v>52</v>
      </c>
      <c r="E8216" t="s">
        <v>25</v>
      </c>
      <c r="F8216" t="s">
        <v>23</v>
      </c>
      <c r="G8216" t="s">
        <v>21</v>
      </c>
      <c r="H8216">
        <v>2</v>
      </c>
      <c r="I8216">
        <v>280.73919999999998</v>
      </c>
      <c r="J8216">
        <f>SUMIFS(I:I,B:B,Table1_2[[#This Row],[Category Level 2]],D:D,Table1_2[[#This Row],[Brand]],E:E,Table1_2[[#This Row],[Region]],F:F,Table1_2[[#This Row],[Measure]],G:G,Table1_2[[#This Row],[Year]],H:H,"&lt;="&amp;Table1_2[[#This Row],[Month]])</f>
        <v>1065.4560000000001</v>
      </c>
      <c r="K8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6399.5007999999998</v>
      </c>
      <c r="N8216">
        <f>Table1_2[[#This Row],[Value]]*2.5</f>
        <v>701.84799999999996</v>
      </c>
    </row>
    <row r="8217" spans="1:14" x14ac:dyDescent="0.25">
      <c r="A8217" t="s">
        <v>11</v>
      </c>
      <c r="B8217" t="s">
        <v>50</v>
      </c>
      <c r="C8217" t="s">
        <v>51</v>
      </c>
      <c r="D8217" t="s">
        <v>52</v>
      </c>
      <c r="E8217" t="s">
        <v>25</v>
      </c>
      <c r="F8217" t="s">
        <v>23</v>
      </c>
      <c r="G8217" t="s">
        <v>21</v>
      </c>
      <c r="H8217">
        <v>3</v>
      </c>
      <c r="I8217">
        <v>427.87360000000001</v>
      </c>
      <c r="J8217">
        <f>SUMIFS(I:I,B:B,Table1_2[[#This Row],[Category Level 2]],D:D,Table1_2[[#This Row],[Brand]],E:E,Table1_2[[#This Row],[Region]],F:F,Table1_2[[#This Row],[Measure]],G:G,Table1_2[[#This Row],[Year]],H:H,"&lt;="&amp;Table1_2[[#This Row],[Month]])</f>
        <v>1493.3296</v>
      </c>
      <c r="K8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6490.8256000000001</v>
      </c>
      <c r="N8217">
        <f>Table1_2[[#This Row],[Value]]*2.5</f>
        <v>1069.684</v>
      </c>
    </row>
    <row r="8218" spans="1:14" x14ac:dyDescent="0.25">
      <c r="A8218" t="s">
        <v>11</v>
      </c>
      <c r="B8218" t="s">
        <v>50</v>
      </c>
      <c r="C8218" t="s">
        <v>51</v>
      </c>
      <c r="D8218" t="s">
        <v>52</v>
      </c>
      <c r="E8218" t="s">
        <v>25</v>
      </c>
      <c r="F8218" t="s">
        <v>23</v>
      </c>
      <c r="G8218" t="s">
        <v>21</v>
      </c>
      <c r="H8218">
        <v>4</v>
      </c>
      <c r="I8218">
        <v>478.6096</v>
      </c>
      <c r="J8218">
        <f>SUMIFS(I:I,B:B,Table1_2[[#This Row],[Category Level 2]],D:D,Table1_2[[#This Row],[Brand]],E:E,Table1_2[[#This Row],[Region]],F:F,Table1_2[[#This Row],[Measure]],G:G,Table1_2[[#This Row],[Year]],H:H,"&lt;="&amp;Table1_2[[#This Row],[Month]])</f>
        <v>1971.9392</v>
      </c>
      <c r="K8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6413.0303999999996</v>
      </c>
      <c r="N8218">
        <f>Table1_2[[#This Row],[Value]]*2.5</f>
        <v>1196.5239999999999</v>
      </c>
    </row>
    <row r="8219" spans="1:14" x14ac:dyDescent="0.25">
      <c r="A8219" t="s">
        <v>11</v>
      </c>
      <c r="B8219" t="s">
        <v>50</v>
      </c>
      <c r="C8219" t="s">
        <v>51</v>
      </c>
      <c r="D8219" t="s">
        <v>52</v>
      </c>
      <c r="E8219" t="s">
        <v>25</v>
      </c>
      <c r="F8219" t="s">
        <v>23</v>
      </c>
      <c r="G8219" t="s">
        <v>21</v>
      </c>
      <c r="H8219">
        <v>5</v>
      </c>
      <c r="I8219">
        <v>745.81920000000002</v>
      </c>
      <c r="J8219">
        <f>SUMIFS(I:I,B:B,Table1_2[[#This Row],[Category Level 2]],D:D,Table1_2[[#This Row],[Brand]],E:E,Table1_2[[#This Row],[Region]],F:F,Table1_2[[#This Row],[Measure]],G:G,Table1_2[[#This Row],[Year]],H:H,"&lt;="&amp;Table1_2[[#This Row],[Month]])</f>
        <v>2717.7584000000002</v>
      </c>
      <c r="K8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6644.7248</v>
      </c>
      <c r="N8219">
        <f>Table1_2[[#This Row],[Value]]*2.5</f>
        <v>1864.548</v>
      </c>
    </row>
    <row r="8220" spans="1:14" x14ac:dyDescent="0.25">
      <c r="A8220" t="s">
        <v>11</v>
      </c>
      <c r="B8220" t="s">
        <v>50</v>
      </c>
      <c r="C8220" t="s">
        <v>51</v>
      </c>
      <c r="D8220" t="s">
        <v>52</v>
      </c>
      <c r="E8220" t="s">
        <v>25</v>
      </c>
      <c r="F8220" t="s">
        <v>23</v>
      </c>
      <c r="G8220" t="s">
        <v>21</v>
      </c>
      <c r="H8220">
        <v>6</v>
      </c>
      <c r="I8220">
        <v>563.16960000000006</v>
      </c>
      <c r="J8220">
        <f>SUMIFS(I:I,B:B,Table1_2[[#This Row],[Category Level 2]],D:D,Table1_2[[#This Row],[Brand]],E:E,Table1_2[[#This Row],[Region]],F:F,Table1_2[[#This Row],[Measure]],G:G,Table1_2[[#This Row],[Year]],H:H,"&lt;="&amp;Table1_2[[#This Row],[Month]])</f>
        <v>3280.9280000000003</v>
      </c>
      <c r="K8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6555.0912000000008</v>
      </c>
      <c r="N8220">
        <f>Table1_2[[#This Row],[Value]]*2.5</f>
        <v>1407.9240000000002</v>
      </c>
    </row>
    <row r="8221" spans="1:14" x14ac:dyDescent="0.25">
      <c r="A8221" t="s">
        <v>11</v>
      </c>
      <c r="B8221" t="s">
        <v>50</v>
      </c>
      <c r="C8221" t="s">
        <v>51</v>
      </c>
      <c r="D8221" t="s">
        <v>52</v>
      </c>
      <c r="E8221" t="s">
        <v>25</v>
      </c>
      <c r="F8221" t="s">
        <v>23</v>
      </c>
      <c r="G8221" t="s">
        <v>21</v>
      </c>
      <c r="H8221">
        <v>7</v>
      </c>
      <c r="I8221">
        <v>414.34399999999999</v>
      </c>
      <c r="J8221">
        <f>SUMIFS(I:I,B:B,Table1_2[[#This Row],[Category Level 2]],D:D,Table1_2[[#This Row],[Brand]],E:E,Table1_2[[#This Row],[Region]],F:F,Table1_2[[#This Row],[Measure]],G:G,Table1_2[[#This Row],[Year]],H:H,"&lt;="&amp;Table1_2[[#This Row],[Month]])</f>
        <v>3695.2720000000004</v>
      </c>
      <c r="K8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6688.6959999999999</v>
      </c>
      <c r="N8221">
        <f>Table1_2[[#This Row],[Value]]*2.5</f>
        <v>1035.8599999999999</v>
      </c>
    </row>
    <row r="8222" spans="1:14" x14ac:dyDescent="0.25">
      <c r="A8222" t="s">
        <v>11</v>
      </c>
      <c r="B8222" t="s">
        <v>50</v>
      </c>
      <c r="C8222" t="s">
        <v>51</v>
      </c>
      <c r="D8222" t="s">
        <v>52</v>
      </c>
      <c r="E8222" t="s">
        <v>25</v>
      </c>
      <c r="F8222" t="s">
        <v>23</v>
      </c>
      <c r="G8222" t="s">
        <v>21</v>
      </c>
      <c r="H8222">
        <v>8</v>
      </c>
      <c r="I8222">
        <v>559.78719999999998</v>
      </c>
      <c r="J8222">
        <f>SUMIFS(I:I,B:B,Table1_2[[#This Row],[Category Level 2]],D:D,Table1_2[[#This Row],[Brand]],E:E,Table1_2[[#This Row],[Region]],F:F,Table1_2[[#This Row],[Measure]],G:G,Table1_2[[#This Row],[Year]],H:H,"&lt;="&amp;Table1_2[[#This Row],[Month]])</f>
        <v>4255.0592000000006</v>
      </c>
      <c r="K8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6752.9616000000005</v>
      </c>
      <c r="N8222">
        <f>Table1_2[[#This Row],[Value]]*2.5</f>
        <v>1399.4679999999998</v>
      </c>
    </row>
    <row r="8223" spans="1:14" x14ac:dyDescent="0.25">
      <c r="A8223" t="s">
        <v>11</v>
      </c>
      <c r="B8223" t="s">
        <v>50</v>
      </c>
      <c r="C8223" t="s">
        <v>51</v>
      </c>
      <c r="D8223" t="s">
        <v>52</v>
      </c>
      <c r="E8223" t="s">
        <v>25</v>
      </c>
      <c r="F8223" t="s">
        <v>23</v>
      </c>
      <c r="G8223" t="s">
        <v>21</v>
      </c>
      <c r="H8223">
        <v>9</v>
      </c>
      <c r="I8223">
        <v>705.23040000000003</v>
      </c>
      <c r="J8223">
        <f>SUMIFS(I:I,B:B,Table1_2[[#This Row],[Category Level 2]],D:D,Table1_2[[#This Row],[Brand]],E:E,Table1_2[[#This Row],[Region]],F:F,Table1_2[[#This Row],[Measure]],G:G,Table1_2[[#This Row],[Year]],H:H,"&lt;="&amp;Table1_2[[#This Row],[Month]])</f>
        <v>4960.289600000001</v>
      </c>
      <c r="K8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6802.0064000000011</v>
      </c>
      <c r="N8223">
        <f>Table1_2[[#This Row],[Value]]*2.5</f>
        <v>1763.076</v>
      </c>
    </row>
    <row r="8224" spans="1:14" x14ac:dyDescent="0.25">
      <c r="A8224" t="s">
        <v>11</v>
      </c>
      <c r="B8224" t="s">
        <v>50</v>
      </c>
      <c r="C8224" t="s">
        <v>51</v>
      </c>
      <c r="D8224" t="s">
        <v>52</v>
      </c>
      <c r="E8224" t="s">
        <v>25</v>
      </c>
      <c r="F8224" t="s">
        <v>23</v>
      </c>
      <c r="G8224" t="s">
        <v>21</v>
      </c>
      <c r="H8224">
        <v>10</v>
      </c>
      <c r="I8224">
        <v>529.34559999999999</v>
      </c>
      <c r="J8224">
        <f>SUMIFS(I:I,B:B,Table1_2[[#This Row],[Category Level 2]],D:D,Table1_2[[#This Row],[Brand]],E:E,Table1_2[[#This Row],[Region]],F:F,Table1_2[[#This Row],[Measure]],G:G,Table1_2[[#This Row],[Year]],H:H,"&lt;="&amp;Table1_2[[#This Row],[Month]])</f>
        <v>5489.6352000000006</v>
      </c>
      <c r="K8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6580.4592000000011</v>
      </c>
      <c r="N8224">
        <f>Table1_2[[#This Row],[Value]]*2.5</f>
        <v>1323.364</v>
      </c>
    </row>
    <row r="8225" spans="1:14" x14ac:dyDescent="0.25">
      <c r="A8225" t="s">
        <v>11</v>
      </c>
      <c r="B8225" t="s">
        <v>50</v>
      </c>
      <c r="C8225" t="s">
        <v>51</v>
      </c>
      <c r="D8225" t="s">
        <v>52</v>
      </c>
      <c r="E8225" t="s">
        <v>25</v>
      </c>
      <c r="F8225" t="s">
        <v>23</v>
      </c>
      <c r="G8225" t="s">
        <v>21</v>
      </c>
      <c r="H8225">
        <v>11</v>
      </c>
      <c r="I8225">
        <v>416.03520000000003</v>
      </c>
      <c r="J8225">
        <f>SUMIFS(I:I,B:B,Table1_2[[#This Row],[Category Level 2]],D:D,Table1_2[[#This Row],[Brand]],E:E,Table1_2[[#This Row],[Region]],F:F,Table1_2[[#This Row],[Measure]],G:G,Table1_2[[#This Row],[Year]],H:H,"&lt;="&amp;Table1_2[[#This Row],[Month]])</f>
        <v>5905.6704000000009</v>
      </c>
      <c r="K8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6316.6320000000005</v>
      </c>
      <c r="N8225">
        <f>Table1_2[[#This Row],[Value]]*2.5</f>
        <v>1040.0880000000002</v>
      </c>
    </row>
    <row r="8226" spans="1:14" x14ac:dyDescent="0.25">
      <c r="A8226" t="s">
        <v>11</v>
      </c>
      <c r="B8226" t="s">
        <v>50</v>
      </c>
      <c r="C8226" t="s">
        <v>51</v>
      </c>
      <c r="D8226" t="s">
        <v>52</v>
      </c>
      <c r="E8226" t="s">
        <v>25</v>
      </c>
      <c r="F8226" t="s">
        <v>23</v>
      </c>
      <c r="G8226" t="s">
        <v>21</v>
      </c>
      <c r="H8226">
        <v>12</v>
      </c>
      <c r="I8226">
        <v>419.41759999999999</v>
      </c>
      <c r="J8226">
        <f>SUMIFS(I:I,B:B,Table1_2[[#This Row],[Category Level 2]],D:D,Table1_2[[#This Row],[Brand]],E:E,Table1_2[[#This Row],[Region]],F:F,Table1_2[[#This Row],[Measure]],G:G,Table1_2[[#This Row],[Year]],H:H,"&lt;="&amp;Table1_2[[#This Row],[Month]])</f>
        <v>6325.0880000000006</v>
      </c>
      <c r="K8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6325.0880000000006</v>
      </c>
      <c r="N8226">
        <f>Table1_2[[#This Row],[Value]]*2.5</f>
        <v>1048.5439999999999</v>
      </c>
    </row>
    <row r="8227" spans="1:14" x14ac:dyDescent="0.25">
      <c r="A8227" t="s">
        <v>11</v>
      </c>
      <c r="B8227" t="s">
        <v>50</v>
      </c>
      <c r="C8227" t="s">
        <v>51</v>
      </c>
      <c r="D8227" t="s">
        <v>52</v>
      </c>
      <c r="E8227" t="s">
        <v>25</v>
      </c>
      <c r="F8227" t="s">
        <v>23</v>
      </c>
      <c r="G8227" t="s">
        <v>22</v>
      </c>
      <c r="H8227">
        <v>1</v>
      </c>
      <c r="I8227">
        <v>580.08159999999998</v>
      </c>
      <c r="J8227">
        <f>SUMIFS(I:I,B:B,Table1_2[[#This Row],[Category Level 2]],D:D,Table1_2[[#This Row],[Brand]],E:E,Table1_2[[#This Row],[Region]],F:F,Table1_2[[#This Row],[Measure]],G:G,Table1_2[[#This Row],[Year]],H:H,"&lt;="&amp;Table1_2[[#This Row],[Month]])</f>
        <v>580.08159999999998</v>
      </c>
      <c r="K8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6120.4528000000009</v>
      </c>
      <c r="N8227">
        <f>Table1_2[[#This Row],[Value]]*2.5</f>
        <v>1450.204</v>
      </c>
    </row>
    <row r="8228" spans="1:14" x14ac:dyDescent="0.25">
      <c r="A8228" t="s">
        <v>11</v>
      </c>
      <c r="B8228" t="s">
        <v>50</v>
      </c>
      <c r="C8228" t="s">
        <v>51</v>
      </c>
      <c r="D8228" t="s">
        <v>52</v>
      </c>
      <c r="E8228" t="s">
        <v>25</v>
      </c>
      <c r="F8228" t="s">
        <v>23</v>
      </c>
      <c r="G8228" t="s">
        <v>22</v>
      </c>
      <c r="H8228">
        <v>2</v>
      </c>
      <c r="I8228">
        <v>600.37599999999998</v>
      </c>
      <c r="J8228">
        <f>SUMIFS(I:I,B:B,Table1_2[[#This Row],[Category Level 2]],D:D,Table1_2[[#This Row],[Brand]],E:E,Table1_2[[#This Row],[Region]],F:F,Table1_2[[#This Row],[Measure]],G:G,Table1_2[[#This Row],[Year]],H:H,"&lt;="&amp;Table1_2[[#This Row],[Month]])</f>
        <v>1180.4576</v>
      </c>
      <c r="K8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6440.0896000000002</v>
      </c>
      <c r="N8228">
        <f>Table1_2[[#This Row],[Value]]*2.5</f>
        <v>1500.94</v>
      </c>
    </row>
    <row r="8229" spans="1:14" x14ac:dyDescent="0.25">
      <c r="A8229" t="s">
        <v>11</v>
      </c>
      <c r="B8229" t="s">
        <v>50</v>
      </c>
      <c r="C8229" t="s">
        <v>51</v>
      </c>
      <c r="D8229" t="s">
        <v>52</v>
      </c>
      <c r="E8229" t="s">
        <v>25</v>
      </c>
      <c r="F8229" t="s">
        <v>23</v>
      </c>
      <c r="G8229" t="s">
        <v>22</v>
      </c>
      <c r="H8229">
        <v>3</v>
      </c>
      <c r="I8229">
        <v>414.34399999999999</v>
      </c>
      <c r="J8229">
        <f>SUMIFS(I:I,B:B,Table1_2[[#This Row],[Category Level 2]],D:D,Table1_2[[#This Row],[Brand]],E:E,Table1_2[[#This Row],[Region]],F:F,Table1_2[[#This Row],[Measure]],G:G,Table1_2[[#This Row],[Year]],H:H,"&lt;="&amp;Table1_2[[#This Row],[Month]])</f>
        <v>1594.8016</v>
      </c>
      <c r="K8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6426.56</v>
      </c>
      <c r="N8229">
        <f>Table1_2[[#This Row],[Value]]*2.5</f>
        <v>1035.8599999999999</v>
      </c>
    </row>
    <row r="8230" spans="1:14" x14ac:dyDescent="0.25">
      <c r="A8230" t="s">
        <v>11</v>
      </c>
      <c r="B8230" t="s">
        <v>53</v>
      </c>
      <c r="C8230" t="s">
        <v>13</v>
      </c>
      <c r="D8230" t="s">
        <v>38</v>
      </c>
      <c r="E8230" t="s">
        <v>15</v>
      </c>
      <c r="F8230" t="s">
        <v>16</v>
      </c>
      <c r="G8230" t="s">
        <v>17</v>
      </c>
      <c r="H8230">
        <v>1</v>
      </c>
      <c r="I8230">
        <v>4610</v>
      </c>
      <c r="J8230">
        <f>SUMIFS(I:I,B:B,Table1_2[[#This Row],[Category Level 2]],D:D,Table1_2[[#This Row],[Brand]],E:E,Table1_2[[#This Row],[Region]],F:F,Table1_2[[#This Row],[Measure]],G:G,Table1_2[[#This Row],[Year]],H:H,"&lt;="&amp;Table1_2[[#This Row],[Month]])</f>
        <v>4610</v>
      </c>
      <c r="K8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4610</v>
      </c>
      <c r="N8230">
        <f>Table1_2[[#This Row],[Value]]*2.5</f>
        <v>11525</v>
      </c>
    </row>
    <row r="8231" spans="1:14" x14ac:dyDescent="0.25">
      <c r="A8231" t="s">
        <v>11</v>
      </c>
      <c r="B8231" t="s">
        <v>53</v>
      </c>
      <c r="C8231" t="s">
        <v>13</v>
      </c>
      <c r="D8231" t="s">
        <v>38</v>
      </c>
      <c r="E8231" t="s">
        <v>15</v>
      </c>
      <c r="F8231" t="s">
        <v>16</v>
      </c>
      <c r="G8231" t="s">
        <v>17</v>
      </c>
      <c r="H8231">
        <v>2</v>
      </c>
      <c r="I8231">
        <v>3473.5694999999996</v>
      </c>
      <c r="J8231">
        <f>SUMIFS(I:I,B:B,Table1_2[[#This Row],[Category Level 2]],D:D,Table1_2[[#This Row],[Brand]],E:E,Table1_2[[#This Row],[Region]],F:F,Table1_2[[#This Row],[Measure]],G:G,Table1_2[[#This Row],[Year]],H:H,"&lt;="&amp;Table1_2[[#This Row],[Month]])</f>
        <v>8083.5694999999996</v>
      </c>
      <c r="K8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8083.5694999999996</v>
      </c>
      <c r="N8231">
        <f>Table1_2[[#This Row],[Value]]*2.5</f>
        <v>8683.9237499999981</v>
      </c>
    </row>
    <row r="8232" spans="1:14" x14ac:dyDescent="0.25">
      <c r="A8232" t="s">
        <v>11</v>
      </c>
      <c r="B8232" t="s">
        <v>53</v>
      </c>
      <c r="C8232" t="s">
        <v>13</v>
      </c>
      <c r="D8232" t="s">
        <v>38</v>
      </c>
      <c r="E8232" t="s">
        <v>15</v>
      </c>
      <c r="F8232" t="s">
        <v>16</v>
      </c>
      <c r="G8232" t="s">
        <v>17</v>
      </c>
      <c r="H8232">
        <v>3</v>
      </c>
      <c r="I8232">
        <v>4683.878999999999</v>
      </c>
      <c r="J8232">
        <f>SUMIFS(I:I,B:B,Table1_2[[#This Row],[Category Level 2]],D:D,Table1_2[[#This Row],[Brand]],E:E,Table1_2[[#This Row],[Region]],F:F,Table1_2[[#This Row],[Measure]],G:G,Table1_2[[#This Row],[Year]],H:H,"&lt;="&amp;Table1_2[[#This Row],[Month]])</f>
        <v>12767.448499999999</v>
      </c>
      <c r="K8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12767.448499999999</v>
      </c>
      <c r="N8232">
        <f>Table1_2[[#This Row],[Value]]*2.5</f>
        <v>11709.697499999998</v>
      </c>
    </row>
    <row r="8233" spans="1:14" x14ac:dyDescent="0.25">
      <c r="A8233" t="s">
        <v>11</v>
      </c>
      <c r="B8233" t="s">
        <v>53</v>
      </c>
      <c r="C8233" t="s">
        <v>13</v>
      </c>
      <c r="D8233" t="s">
        <v>38</v>
      </c>
      <c r="E8233" t="s">
        <v>15</v>
      </c>
      <c r="F8233" t="s">
        <v>16</v>
      </c>
      <c r="G8233" t="s">
        <v>17</v>
      </c>
      <c r="H8233">
        <v>4</v>
      </c>
      <c r="I8233">
        <v>3978.8469999999998</v>
      </c>
      <c r="J8233">
        <f>SUMIFS(I:I,B:B,Table1_2[[#This Row],[Category Level 2]],D:D,Table1_2[[#This Row],[Brand]],E:E,Table1_2[[#This Row],[Region]],F:F,Table1_2[[#This Row],[Measure]],G:G,Table1_2[[#This Row],[Year]],H:H,"&lt;="&amp;Table1_2[[#This Row],[Month]])</f>
        <v>16746.2955</v>
      </c>
      <c r="K8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16746.2955</v>
      </c>
      <c r="N8233">
        <f>Table1_2[[#This Row],[Value]]*2.5</f>
        <v>9947.1175000000003</v>
      </c>
    </row>
    <row r="8234" spans="1:14" x14ac:dyDescent="0.25">
      <c r="A8234" t="s">
        <v>11</v>
      </c>
      <c r="B8234" t="s">
        <v>53</v>
      </c>
      <c r="C8234" t="s">
        <v>13</v>
      </c>
      <c r="D8234" t="s">
        <v>38</v>
      </c>
      <c r="E8234" t="s">
        <v>15</v>
      </c>
      <c r="F8234" t="s">
        <v>16</v>
      </c>
      <c r="G8234" t="s">
        <v>17</v>
      </c>
      <c r="H8234">
        <v>5</v>
      </c>
      <c r="I8234">
        <v>4851.6424999999999</v>
      </c>
      <c r="J8234">
        <f>SUMIFS(I:I,B:B,Table1_2[[#This Row],[Category Level 2]],D:D,Table1_2[[#This Row],[Brand]],E:E,Table1_2[[#This Row],[Region]],F:F,Table1_2[[#This Row],[Measure]],G:G,Table1_2[[#This Row],[Year]],H:H,"&lt;="&amp;Table1_2[[#This Row],[Month]])</f>
        <v>21597.938000000002</v>
      </c>
      <c r="K8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21597.938000000002</v>
      </c>
      <c r="N8234">
        <f>Table1_2[[#This Row],[Value]]*2.5</f>
        <v>12129.106250000001</v>
      </c>
    </row>
    <row r="8235" spans="1:14" x14ac:dyDescent="0.25">
      <c r="A8235" t="s">
        <v>11</v>
      </c>
      <c r="B8235" t="s">
        <v>53</v>
      </c>
      <c r="C8235" t="s">
        <v>13</v>
      </c>
      <c r="D8235" t="s">
        <v>38</v>
      </c>
      <c r="E8235" t="s">
        <v>15</v>
      </c>
      <c r="F8235" t="s">
        <v>16</v>
      </c>
      <c r="G8235" t="s">
        <v>17</v>
      </c>
      <c r="H8235">
        <v>6</v>
      </c>
      <c r="I8235">
        <v>4637.4819999999991</v>
      </c>
      <c r="J8235">
        <f>SUMIFS(I:I,B:B,Table1_2[[#This Row],[Category Level 2]],D:D,Table1_2[[#This Row],[Brand]],E:E,Table1_2[[#This Row],[Region]],F:F,Table1_2[[#This Row],[Measure]],G:G,Table1_2[[#This Row],[Year]],H:H,"&lt;="&amp;Table1_2[[#This Row],[Month]])</f>
        <v>26235.420000000002</v>
      </c>
      <c r="K8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26235.420000000002</v>
      </c>
      <c r="N8235">
        <f>Table1_2[[#This Row],[Value]]*2.5</f>
        <v>11593.704999999998</v>
      </c>
    </row>
    <row r="8236" spans="1:14" x14ac:dyDescent="0.25">
      <c r="A8236" t="s">
        <v>11</v>
      </c>
      <c r="B8236" t="s">
        <v>53</v>
      </c>
      <c r="C8236" t="s">
        <v>13</v>
      </c>
      <c r="D8236" t="s">
        <v>38</v>
      </c>
      <c r="E8236" t="s">
        <v>15</v>
      </c>
      <c r="F8236" t="s">
        <v>16</v>
      </c>
      <c r="G8236" t="s">
        <v>17</v>
      </c>
      <c r="H8236">
        <v>7</v>
      </c>
      <c r="I8236">
        <v>5288.2714999999998</v>
      </c>
      <c r="J8236">
        <f>SUMIFS(I:I,B:B,Table1_2[[#This Row],[Category Level 2]],D:D,Table1_2[[#This Row],[Brand]],E:E,Table1_2[[#This Row],[Region]],F:F,Table1_2[[#This Row],[Measure]],G:G,Table1_2[[#This Row],[Year]],H:H,"&lt;="&amp;Table1_2[[#This Row],[Month]])</f>
        <v>31523.691500000001</v>
      </c>
      <c r="K8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31523.691500000001</v>
      </c>
      <c r="N8236">
        <f>Table1_2[[#This Row],[Value]]*2.5</f>
        <v>13220.678749999999</v>
      </c>
    </row>
    <row r="8237" spans="1:14" x14ac:dyDescent="0.25">
      <c r="A8237" t="s">
        <v>11</v>
      </c>
      <c r="B8237" t="s">
        <v>53</v>
      </c>
      <c r="C8237" t="s">
        <v>13</v>
      </c>
      <c r="D8237" t="s">
        <v>38</v>
      </c>
      <c r="E8237" t="s">
        <v>15</v>
      </c>
      <c r="F8237" t="s">
        <v>16</v>
      </c>
      <c r="G8237" t="s">
        <v>17</v>
      </c>
      <c r="H8237">
        <v>8</v>
      </c>
      <c r="I8237">
        <v>3940.6745000000001</v>
      </c>
      <c r="J8237">
        <f>SUMIFS(I:I,B:B,Table1_2[[#This Row],[Category Level 2]],D:D,Table1_2[[#This Row],[Brand]],E:E,Table1_2[[#This Row],[Region]],F:F,Table1_2[[#This Row],[Measure]],G:G,Table1_2[[#This Row],[Year]],H:H,"&lt;="&amp;Table1_2[[#This Row],[Month]])</f>
        <v>35464.366000000002</v>
      </c>
      <c r="K8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35464.366000000002</v>
      </c>
      <c r="N8237">
        <f>Table1_2[[#This Row],[Value]]*2.5</f>
        <v>9851.6862500000007</v>
      </c>
    </row>
    <row r="8238" spans="1:14" x14ac:dyDescent="0.25">
      <c r="A8238" t="s">
        <v>11</v>
      </c>
      <c r="B8238" t="s">
        <v>53</v>
      </c>
      <c r="C8238" t="s">
        <v>13</v>
      </c>
      <c r="D8238" t="s">
        <v>38</v>
      </c>
      <c r="E8238" t="s">
        <v>15</v>
      </c>
      <c r="F8238" t="s">
        <v>16</v>
      </c>
      <c r="G8238" t="s">
        <v>17</v>
      </c>
      <c r="H8238">
        <v>9</v>
      </c>
      <c r="I8238">
        <v>2350.5104999999999</v>
      </c>
      <c r="J8238">
        <f>SUMIFS(I:I,B:B,Table1_2[[#This Row],[Category Level 2]],D:D,Table1_2[[#This Row],[Brand]],E:E,Table1_2[[#This Row],[Region]],F:F,Table1_2[[#This Row],[Measure]],G:G,Table1_2[[#This Row],[Year]],H:H,"&lt;="&amp;Table1_2[[#This Row],[Month]])</f>
        <v>37814.876499999998</v>
      </c>
      <c r="K8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37814.876499999998</v>
      </c>
      <c r="N8238">
        <f>Table1_2[[#This Row],[Value]]*2.5</f>
        <v>5876.2762499999999</v>
      </c>
    </row>
    <row r="8239" spans="1:14" x14ac:dyDescent="0.25">
      <c r="A8239" t="s">
        <v>11</v>
      </c>
      <c r="B8239" t="s">
        <v>53</v>
      </c>
      <c r="C8239" t="s">
        <v>13</v>
      </c>
      <c r="D8239" t="s">
        <v>38</v>
      </c>
      <c r="E8239" t="s">
        <v>15</v>
      </c>
      <c r="F8239" t="s">
        <v>16</v>
      </c>
      <c r="G8239" t="s">
        <v>17</v>
      </c>
      <c r="H8239">
        <v>10</v>
      </c>
      <c r="I8239">
        <v>2562.5754999999999</v>
      </c>
      <c r="J8239">
        <f>SUMIFS(I:I,B:B,Table1_2[[#This Row],[Category Level 2]],D:D,Table1_2[[#This Row],[Brand]],E:E,Table1_2[[#This Row],[Region]],F:F,Table1_2[[#This Row],[Measure]],G:G,Table1_2[[#This Row],[Year]],H:H,"&lt;="&amp;Table1_2[[#This Row],[Month]])</f>
        <v>40377.451999999997</v>
      </c>
      <c r="K8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40377.451999999997</v>
      </c>
      <c r="N8239">
        <f>Table1_2[[#This Row],[Value]]*2.5</f>
        <v>6406.4387499999993</v>
      </c>
    </row>
    <row r="8240" spans="1:14" x14ac:dyDescent="0.25">
      <c r="A8240" t="s">
        <v>11</v>
      </c>
      <c r="B8240" t="s">
        <v>53</v>
      </c>
      <c r="C8240" t="s">
        <v>13</v>
      </c>
      <c r="D8240" t="s">
        <v>38</v>
      </c>
      <c r="E8240" t="s">
        <v>15</v>
      </c>
      <c r="F8240" t="s">
        <v>16</v>
      </c>
      <c r="G8240" t="s">
        <v>17</v>
      </c>
      <c r="H8240">
        <v>11</v>
      </c>
      <c r="I8240">
        <v>2141.8130000000001</v>
      </c>
      <c r="J8240">
        <f>SUMIFS(I:I,B:B,Table1_2[[#This Row],[Category Level 2]],D:D,Table1_2[[#This Row],[Brand]],E:E,Table1_2[[#This Row],[Region]],F:F,Table1_2[[#This Row],[Measure]],G:G,Table1_2[[#This Row],[Year]],H:H,"&lt;="&amp;Table1_2[[#This Row],[Month]])</f>
        <v>42519.264999999999</v>
      </c>
      <c r="K8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42519.264999999999</v>
      </c>
      <c r="N8240">
        <f>Table1_2[[#This Row],[Value]]*2.5</f>
        <v>5354.5325000000003</v>
      </c>
    </row>
    <row r="8241" spans="1:14" x14ac:dyDescent="0.25">
      <c r="A8241" t="s">
        <v>11</v>
      </c>
      <c r="B8241" t="s">
        <v>53</v>
      </c>
      <c r="C8241" t="s">
        <v>13</v>
      </c>
      <c r="D8241" t="s">
        <v>38</v>
      </c>
      <c r="E8241" t="s">
        <v>15</v>
      </c>
      <c r="F8241" t="s">
        <v>16</v>
      </c>
      <c r="G8241" t="s">
        <v>17</v>
      </c>
      <c r="H8241">
        <v>12</v>
      </c>
      <c r="I8241">
        <v>1803.5785000000001</v>
      </c>
      <c r="J8241">
        <f>SUMIFS(I:I,B:B,Table1_2[[#This Row],[Category Level 2]],D:D,Table1_2[[#This Row],[Brand]],E:E,Table1_2[[#This Row],[Region]],F:F,Table1_2[[#This Row],[Measure]],G:G,Table1_2[[#This Row],[Year]],H:H,"&lt;="&amp;Table1_2[[#This Row],[Month]])</f>
        <v>44322.843500000003</v>
      </c>
      <c r="K8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44322.843500000003</v>
      </c>
      <c r="N8241">
        <f>Table1_2[[#This Row],[Value]]*2.5</f>
        <v>4508.94625</v>
      </c>
    </row>
    <row r="8242" spans="1:14" x14ac:dyDescent="0.25">
      <c r="A8242" t="s">
        <v>11</v>
      </c>
      <c r="B8242" t="s">
        <v>53</v>
      </c>
      <c r="C8242" t="s">
        <v>13</v>
      </c>
      <c r="D8242" t="s">
        <v>38</v>
      </c>
      <c r="E8242" t="s">
        <v>15</v>
      </c>
      <c r="F8242" t="s">
        <v>16</v>
      </c>
      <c r="G8242" t="s">
        <v>18</v>
      </c>
      <c r="H8242">
        <v>1</v>
      </c>
      <c r="I8242">
        <v>2114.9144999999999</v>
      </c>
      <c r="J8242">
        <f>SUMIFS(I:I,B:B,Table1_2[[#This Row],[Category Level 2]],D:D,Table1_2[[#This Row],[Brand]],E:E,Table1_2[[#This Row],[Region]],F:F,Table1_2[[#This Row],[Measure]],G:G,Table1_2[[#This Row],[Year]],H:H,"&lt;="&amp;Table1_2[[#This Row],[Month]])</f>
        <v>2114.9144999999999</v>
      </c>
      <c r="K8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41827.758000000002</v>
      </c>
      <c r="N8242">
        <f>Table1_2[[#This Row],[Value]]*2.5</f>
        <v>5287.2862499999992</v>
      </c>
    </row>
    <row r="8243" spans="1:14" x14ac:dyDescent="0.25">
      <c r="A8243" t="s">
        <v>11</v>
      </c>
      <c r="B8243" t="s">
        <v>53</v>
      </c>
      <c r="C8243" t="s">
        <v>13</v>
      </c>
      <c r="D8243" t="s">
        <v>38</v>
      </c>
      <c r="E8243" t="s">
        <v>15</v>
      </c>
      <c r="F8243" t="s">
        <v>16</v>
      </c>
      <c r="G8243" t="s">
        <v>18</v>
      </c>
      <c r="H8243">
        <v>2</v>
      </c>
      <c r="I8243">
        <v>1670.2919999999999</v>
      </c>
      <c r="J8243">
        <f>SUMIFS(I:I,B:B,Table1_2[[#This Row],[Category Level 2]],D:D,Table1_2[[#This Row],[Brand]],E:E,Table1_2[[#This Row],[Region]],F:F,Table1_2[[#This Row],[Measure]],G:G,Table1_2[[#This Row],[Year]],H:H,"&lt;="&amp;Table1_2[[#This Row],[Month]])</f>
        <v>3785.2064999999998</v>
      </c>
      <c r="K8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40024.480499999998</v>
      </c>
      <c r="N8243">
        <f>Table1_2[[#This Row],[Value]]*2.5</f>
        <v>4175.7299999999996</v>
      </c>
    </row>
    <row r="8244" spans="1:14" x14ac:dyDescent="0.25">
      <c r="A8244" t="s">
        <v>11</v>
      </c>
      <c r="B8244" t="s">
        <v>53</v>
      </c>
      <c r="C8244" t="s">
        <v>13</v>
      </c>
      <c r="D8244" t="s">
        <v>38</v>
      </c>
      <c r="E8244" t="s">
        <v>15</v>
      </c>
      <c r="F8244" t="s">
        <v>16</v>
      </c>
      <c r="G8244" t="s">
        <v>18</v>
      </c>
      <c r="H8244">
        <v>3</v>
      </c>
      <c r="I8244">
        <v>1860.0395000000001</v>
      </c>
      <c r="J8244">
        <f>SUMIFS(I:I,B:B,Table1_2[[#This Row],[Category Level 2]],D:D,Table1_2[[#This Row],[Brand]],E:E,Table1_2[[#This Row],[Region]],F:F,Table1_2[[#This Row],[Measure]],G:G,Table1_2[[#This Row],[Year]],H:H,"&lt;="&amp;Table1_2[[#This Row],[Month]])</f>
        <v>5645.2460000000001</v>
      </c>
      <c r="K8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37200.641000000003</v>
      </c>
      <c r="N8244">
        <f>Table1_2[[#This Row],[Value]]*2.5</f>
        <v>4650.0987500000001</v>
      </c>
    </row>
    <row r="8245" spans="1:14" x14ac:dyDescent="0.25">
      <c r="A8245" t="s">
        <v>11</v>
      </c>
      <c r="B8245" t="s">
        <v>53</v>
      </c>
      <c r="C8245" t="s">
        <v>13</v>
      </c>
      <c r="D8245" t="s">
        <v>38</v>
      </c>
      <c r="E8245" t="s">
        <v>15</v>
      </c>
      <c r="F8245" t="s">
        <v>16</v>
      </c>
      <c r="G8245" t="s">
        <v>18</v>
      </c>
      <c r="H8245">
        <v>4</v>
      </c>
      <c r="I8245">
        <v>1277.9715000000001</v>
      </c>
      <c r="J8245">
        <f>SUMIFS(I:I,B:B,Table1_2[[#This Row],[Category Level 2]],D:D,Table1_2[[#This Row],[Brand]],E:E,Table1_2[[#This Row],[Region]],F:F,Table1_2[[#This Row],[Measure]],G:G,Table1_2[[#This Row],[Year]],H:H,"&lt;="&amp;Table1_2[[#This Row],[Month]])</f>
        <v>6923.2175000000007</v>
      </c>
      <c r="K8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34499.765500000001</v>
      </c>
      <c r="N8245">
        <f>Table1_2[[#This Row],[Value]]*2.5</f>
        <v>3194.92875</v>
      </c>
    </row>
    <row r="8246" spans="1:14" x14ac:dyDescent="0.25">
      <c r="A8246" t="s">
        <v>11</v>
      </c>
      <c r="B8246" t="s">
        <v>53</v>
      </c>
      <c r="C8246" t="s">
        <v>13</v>
      </c>
      <c r="D8246" t="s">
        <v>38</v>
      </c>
      <c r="E8246" t="s">
        <v>15</v>
      </c>
      <c r="F8246" t="s">
        <v>16</v>
      </c>
      <c r="G8246" t="s">
        <v>18</v>
      </c>
      <c r="H8246">
        <v>5</v>
      </c>
      <c r="I8246">
        <v>1749.9650000000001</v>
      </c>
      <c r="J8246">
        <f>SUMIFS(I:I,B:B,Table1_2[[#This Row],[Category Level 2]],D:D,Table1_2[[#This Row],[Brand]],E:E,Table1_2[[#This Row],[Region]],F:F,Table1_2[[#This Row],[Measure]],G:G,Table1_2[[#This Row],[Year]],H:H,"&lt;="&amp;Table1_2[[#This Row],[Month]])</f>
        <v>8673.1825000000008</v>
      </c>
      <c r="K8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31398.087999999996</v>
      </c>
      <c r="N8246">
        <f>Table1_2[[#This Row],[Value]]*2.5</f>
        <v>4374.9125000000004</v>
      </c>
    </row>
    <row r="8247" spans="1:14" x14ac:dyDescent="0.25">
      <c r="A8247" t="s">
        <v>11</v>
      </c>
      <c r="B8247" t="s">
        <v>53</v>
      </c>
      <c r="C8247" t="s">
        <v>13</v>
      </c>
      <c r="D8247" t="s">
        <v>38</v>
      </c>
      <c r="E8247" t="s">
        <v>15</v>
      </c>
      <c r="F8247" t="s">
        <v>16</v>
      </c>
      <c r="G8247" t="s">
        <v>18</v>
      </c>
      <c r="H8247">
        <v>6</v>
      </c>
      <c r="I8247">
        <v>1721.0695000000001</v>
      </c>
      <c r="J8247">
        <f>SUMIFS(I:I,B:B,Table1_2[[#This Row],[Category Level 2]],D:D,Table1_2[[#This Row],[Brand]],E:E,Table1_2[[#This Row],[Region]],F:F,Table1_2[[#This Row],[Measure]],G:G,Table1_2[[#This Row],[Year]],H:H,"&lt;="&amp;Table1_2[[#This Row],[Month]])</f>
        <v>10394.252</v>
      </c>
      <c r="K8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28481.675500000001</v>
      </c>
      <c r="N8247">
        <f>Table1_2[[#This Row],[Value]]*2.5</f>
        <v>4302.6737499999999</v>
      </c>
    </row>
    <row r="8248" spans="1:14" x14ac:dyDescent="0.25">
      <c r="A8248" t="s">
        <v>11</v>
      </c>
      <c r="B8248" t="s">
        <v>53</v>
      </c>
      <c r="C8248" t="s">
        <v>13</v>
      </c>
      <c r="D8248" t="s">
        <v>38</v>
      </c>
      <c r="E8248" t="s">
        <v>15</v>
      </c>
      <c r="F8248" t="s">
        <v>16</v>
      </c>
      <c r="G8248" t="s">
        <v>18</v>
      </c>
      <c r="H8248">
        <v>7</v>
      </c>
      <c r="I8248">
        <v>1676.16</v>
      </c>
      <c r="J8248">
        <f>SUMIFS(I:I,B:B,Table1_2[[#This Row],[Category Level 2]],D:D,Table1_2[[#This Row],[Brand]],E:E,Table1_2[[#This Row],[Region]],F:F,Table1_2[[#This Row],[Measure]],G:G,Table1_2[[#This Row],[Year]],H:H,"&lt;="&amp;Table1_2[[#This Row],[Month]])</f>
        <v>12070.412</v>
      </c>
      <c r="K8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24869.563999999998</v>
      </c>
      <c r="N8248">
        <f>Table1_2[[#This Row],[Value]]*2.5</f>
        <v>4190.4000000000005</v>
      </c>
    </row>
    <row r="8249" spans="1:14" x14ac:dyDescent="0.25">
      <c r="A8249" t="s">
        <v>11</v>
      </c>
      <c r="B8249" t="s">
        <v>53</v>
      </c>
      <c r="C8249" t="s">
        <v>13</v>
      </c>
      <c r="D8249" t="s">
        <v>38</v>
      </c>
      <c r="E8249" t="s">
        <v>15</v>
      </c>
      <c r="F8249" t="s">
        <v>16</v>
      </c>
      <c r="G8249" t="s">
        <v>18</v>
      </c>
      <c r="H8249">
        <v>8</v>
      </c>
      <c r="I8249">
        <v>1900.8</v>
      </c>
      <c r="J8249">
        <f>SUMIFS(I:I,B:B,Table1_2[[#This Row],[Category Level 2]],D:D,Table1_2[[#This Row],[Brand]],E:E,Table1_2[[#This Row],[Region]],F:F,Table1_2[[#This Row],[Measure]],G:G,Table1_2[[#This Row],[Year]],H:H,"&lt;="&amp;Table1_2[[#This Row],[Month]])</f>
        <v>13971.212</v>
      </c>
      <c r="K8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22829.6895</v>
      </c>
      <c r="N8249">
        <f>Table1_2[[#This Row],[Value]]*2.5</f>
        <v>4752</v>
      </c>
    </row>
    <row r="8250" spans="1:14" x14ac:dyDescent="0.25">
      <c r="A8250" t="s">
        <v>11</v>
      </c>
      <c r="B8250" t="s">
        <v>53</v>
      </c>
      <c r="C8250" t="s">
        <v>13</v>
      </c>
      <c r="D8250" t="s">
        <v>38</v>
      </c>
      <c r="E8250" t="s">
        <v>15</v>
      </c>
      <c r="F8250" t="s">
        <v>16</v>
      </c>
      <c r="G8250" t="s">
        <v>18</v>
      </c>
      <c r="H8250">
        <v>9</v>
      </c>
      <c r="I8250">
        <v>1802.3040000000001</v>
      </c>
      <c r="J8250">
        <f>SUMIFS(I:I,B:B,Table1_2[[#This Row],[Category Level 2]],D:D,Table1_2[[#This Row],[Brand]],E:E,Table1_2[[#This Row],[Region]],F:F,Table1_2[[#This Row],[Measure]],G:G,Table1_2[[#This Row],[Year]],H:H,"&lt;="&amp;Table1_2[[#This Row],[Month]])</f>
        <v>15773.516</v>
      </c>
      <c r="K8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22281.483</v>
      </c>
      <c r="N8250">
        <f>Table1_2[[#This Row],[Value]]*2.5</f>
        <v>4505.76</v>
      </c>
    </row>
    <row r="8251" spans="1:14" x14ac:dyDescent="0.25">
      <c r="A8251" t="s">
        <v>11</v>
      </c>
      <c r="B8251" t="s">
        <v>53</v>
      </c>
      <c r="C8251" t="s">
        <v>13</v>
      </c>
      <c r="D8251" t="s">
        <v>38</v>
      </c>
      <c r="E8251" t="s">
        <v>15</v>
      </c>
      <c r="F8251" t="s">
        <v>16</v>
      </c>
      <c r="G8251" t="s">
        <v>18</v>
      </c>
      <c r="H8251">
        <v>10</v>
      </c>
      <c r="I8251">
        <v>1854.375</v>
      </c>
      <c r="J8251">
        <f>SUMIFS(I:I,B:B,Table1_2[[#This Row],[Category Level 2]],D:D,Table1_2[[#This Row],[Brand]],E:E,Table1_2[[#This Row],[Region]],F:F,Table1_2[[#This Row],[Measure]],G:G,Table1_2[[#This Row],[Year]],H:H,"&lt;="&amp;Table1_2[[#This Row],[Month]])</f>
        <v>17627.891</v>
      </c>
      <c r="K8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21573.282500000001</v>
      </c>
      <c r="N8251">
        <f>Table1_2[[#This Row],[Value]]*2.5</f>
        <v>4635.9375</v>
      </c>
    </row>
    <row r="8252" spans="1:14" x14ac:dyDescent="0.25">
      <c r="A8252" t="s">
        <v>11</v>
      </c>
      <c r="B8252" t="s">
        <v>53</v>
      </c>
      <c r="C8252" t="s">
        <v>13</v>
      </c>
      <c r="D8252" t="s">
        <v>38</v>
      </c>
      <c r="E8252" t="s">
        <v>15</v>
      </c>
      <c r="F8252" t="s">
        <v>16</v>
      </c>
      <c r="G8252" t="s">
        <v>18</v>
      </c>
      <c r="H8252">
        <v>11</v>
      </c>
      <c r="I8252">
        <v>1740.096</v>
      </c>
      <c r="J8252">
        <f>SUMIFS(I:I,B:B,Table1_2[[#This Row],[Category Level 2]],D:D,Table1_2[[#This Row],[Brand]],E:E,Table1_2[[#This Row],[Region]],F:F,Table1_2[[#This Row],[Measure]],G:G,Table1_2[[#This Row],[Year]],H:H,"&lt;="&amp;Table1_2[[#This Row],[Month]])</f>
        <v>19367.987000000001</v>
      </c>
      <c r="K8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21171.565500000001</v>
      </c>
      <c r="N8252">
        <f>Table1_2[[#This Row],[Value]]*2.5</f>
        <v>4350.24</v>
      </c>
    </row>
    <row r="8253" spans="1:14" x14ac:dyDescent="0.25">
      <c r="A8253" t="s">
        <v>11</v>
      </c>
      <c r="B8253" t="s">
        <v>53</v>
      </c>
      <c r="C8253" t="s">
        <v>13</v>
      </c>
      <c r="D8253" t="s">
        <v>38</v>
      </c>
      <c r="E8253" t="s">
        <v>15</v>
      </c>
      <c r="F8253" t="s">
        <v>16</v>
      </c>
      <c r="G8253" t="s">
        <v>18</v>
      </c>
      <c r="H8253">
        <v>12</v>
      </c>
      <c r="I8253">
        <v>1589.76</v>
      </c>
      <c r="J8253">
        <f>SUMIFS(I:I,B:B,Table1_2[[#This Row],[Category Level 2]],D:D,Table1_2[[#This Row],[Brand]],E:E,Table1_2[[#This Row],[Region]],F:F,Table1_2[[#This Row],[Measure]],G:G,Table1_2[[#This Row],[Year]],H:H,"&lt;="&amp;Table1_2[[#This Row],[Month]])</f>
        <v>20957.746999999999</v>
      </c>
      <c r="K8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20957.746999999999</v>
      </c>
      <c r="N8253">
        <f>Table1_2[[#This Row],[Value]]*2.5</f>
        <v>3974.4</v>
      </c>
    </row>
    <row r="8254" spans="1:14" x14ac:dyDescent="0.25">
      <c r="A8254" t="s">
        <v>11</v>
      </c>
      <c r="B8254" t="s">
        <v>53</v>
      </c>
      <c r="C8254" t="s">
        <v>13</v>
      </c>
      <c r="D8254" t="s">
        <v>38</v>
      </c>
      <c r="E8254" t="s">
        <v>15</v>
      </c>
      <c r="F8254" t="s">
        <v>16</v>
      </c>
      <c r="G8254" t="s">
        <v>19</v>
      </c>
      <c r="H8254">
        <v>1</v>
      </c>
      <c r="I8254">
        <v>1893.8879999999999</v>
      </c>
      <c r="J8254">
        <f>SUMIFS(I:I,B:B,Table1_2[[#This Row],[Category Level 2]],D:D,Table1_2[[#This Row],[Brand]],E:E,Table1_2[[#This Row],[Region]],F:F,Table1_2[[#This Row],[Measure]],G:G,Table1_2[[#This Row],[Year]],H:H,"&lt;="&amp;Table1_2[[#This Row],[Month]])</f>
        <v>1893.8879999999999</v>
      </c>
      <c r="K8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20736.720499999996</v>
      </c>
      <c r="N8254">
        <f>Table1_2[[#This Row],[Value]]*2.5</f>
        <v>4734.7199999999993</v>
      </c>
    </row>
    <row r="8255" spans="1:14" x14ac:dyDescent="0.25">
      <c r="A8255" t="s">
        <v>11</v>
      </c>
      <c r="B8255" t="s">
        <v>53</v>
      </c>
      <c r="C8255" t="s">
        <v>13</v>
      </c>
      <c r="D8255" t="s">
        <v>38</v>
      </c>
      <c r="E8255" t="s">
        <v>15</v>
      </c>
      <c r="F8255" t="s">
        <v>16</v>
      </c>
      <c r="G8255" t="s">
        <v>19</v>
      </c>
      <c r="H8255">
        <v>2</v>
      </c>
      <c r="I8255">
        <v>1588.0319999999999</v>
      </c>
      <c r="J8255">
        <f>SUMIFS(I:I,B:B,Table1_2[[#This Row],[Category Level 2]],D:D,Table1_2[[#This Row],[Brand]],E:E,Table1_2[[#This Row],[Region]],F:F,Table1_2[[#This Row],[Measure]],G:G,Table1_2[[#This Row],[Year]],H:H,"&lt;="&amp;Table1_2[[#This Row],[Month]])</f>
        <v>3481.92</v>
      </c>
      <c r="K8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20654.460500000001</v>
      </c>
      <c r="N8255">
        <f>Table1_2[[#This Row],[Value]]*2.5</f>
        <v>3970.08</v>
      </c>
    </row>
    <row r="8256" spans="1:14" x14ac:dyDescent="0.25">
      <c r="A8256" t="s">
        <v>11</v>
      </c>
      <c r="B8256" t="s">
        <v>53</v>
      </c>
      <c r="C8256" t="s">
        <v>13</v>
      </c>
      <c r="D8256" t="s">
        <v>38</v>
      </c>
      <c r="E8256" t="s">
        <v>15</v>
      </c>
      <c r="F8256" t="s">
        <v>16</v>
      </c>
      <c r="G8256" t="s">
        <v>19</v>
      </c>
      <c r="H8256">
        <v>3</v>
      </c>
      <c r="I8256">
        <v>2077.5364999999997</v>
      </c>
      <c r="J8256">
        <f>SUMIFS(I:I,B:B,Table1_2[[#This Row],[Category Level 2]],D:D,Table1_2[[#This Row],[Brand]],E:E,Table1_2[[#This Row],[Region]],F:F,Table1_2[[#This Row],[Measure]],G:G,Table1_2[[#This Row],[Year]],H:H,"&lt;="&amp;Table1_2[[#This Row],[Month]])</f>
        <v>5559.4565000000002</v>
      </c>
      <c r="K8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20871.9575</v>
      </c>
      <c r="N8256">
        <f>Table1_2[[#This Row],[Value]]*2.5</f>
        <v>5193.8412499999995</v>
      </c>
    </row>
    <row r="8257" spans="1:14" x14ac:dyDescent="0.25">
      <c r="A8257" t="s">
        <v>11</v>
      </c>
      <c r="B8257" t="s">
        <v>53</v>
      </c>
      <c r="C8257" t="s">
        <v>13</v>
      </c>
      <c r="D8257" t="s">
        <v>38</v>
      </c>
      <c r="E8257" t="s">
        <v>15</v>
      </c>
      <c r="F8257" t="s">
        <v>16</v>
      </c>
      <c r="G8257" t="s">
        <v>19</v>
      </c>
      <c r="H8257">
        <v>4</v>
      </c>
      <c r="I8257">
        <v>2296.5120000000002</v>
      </c>
      <c r="J8257">
        <f>SUMIFS(I:I,B:B,Table1_2[[#This Row],[Category Level 2]],D:D,Table1_2[[#This Row],[Brand]],E:E,Table1_2[[#This Row],[Region]],F:F,Table1_2[[#This Row],[Measure]],G:G,Table1_2[[#This Row],[Year]],H:H,"&lt;="&amp;Table1_2[[#This Row],[Month]])</f>
        <v>7855.9685000000009</v>
      </c>
      <c r="K8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21890.498</v>
      </c>
      <c r="N8257">
        <f>Table1_2[[#This Row],[Value]]*2.5</f>
        <v>5741.2800000000007</v>
      </c>
    </row>
    <row r="8258" spans="1:14" x14ac:dyDescent="0.25">
      <c r="A8258" t="s">
        <v>11</v>
      </c>
      <c r="B8258" t="s">
        <v>53</v>
      </c>
      <c r="C8258" t="s">
        <v>13</v>
      </c>
      <c r="D8258" t="s">
        <v>38</v>
      </c>
      <c r="E8258" t="s">
        <v>15</v>
      </c>
      <c r="F8258" t="s">
        <v>16</v>
      </c>
      <c r="G8258" t="s">
        <v>19</v>
      </c>
      <c r="H8258">
        <v>5</v>
      </c>
      <c r="I8258">
        <v>1578.4124999999999</v>
      </c>
      <c r="J8258">
        <f>SUMIFS(I:I,B:B,Table1_2[[#This Row],[Category Level 2]],D:D,Table1_2[[#This Row],[Brand]],E:E,Table1_2[[#This Row],[Region]],F:F,Table1_2[[#This Row],[Measure]],G:G,Table1_2[[#This Row],[Year]],H:H,"&lt;="&amp;Table1_2[[#This Row],[Month]])</f>
        <v>9434.3810000000012</v>
      </c>
      <c r="K8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21718.945500000002</v>
      </c>
      <c r="N8258">
        <f>Table1_2[[#This Row],[Value]]*2.5</f>
        <v>3946.03125</v>
      </c>
    </row>
    <row r="8259" spans="1:14" x14ac:dyDescent="0.25">
      <c r="A8259" t="s">
        <v>11</v>
      </c>
      <c r="B8259" t="s">
        <v>53</v>
      </c>
      <c r="C8259" t="s">
        <v>13</v>
      </c>
      <c r="D8259" t="s">
        <v>38</v>
      </c>
      <c r="E8259" t="s">
        <v>15</v>
      </c>
      <c r="F8259" t="s">
        <v>16</v>
      </c>
      <c r="G8259" t="s">
        <v>19</v>
      </c>
      <c r="H8259">
        <v>6</v>
      </c>
      <c r="I8259">
        <v>1854.144</v>
      </c>
      <c r="J8259">
        <f>SUMIFS(I:I,B:B,Table1_2[[#This Row],[Category Level 2]],D:D,Table1_2[[#This Row],[Brand]],E:E,Table1_2[[#This Row],[Region]],F:F,Table1_2[[#This Row],[Measure]],G:G,Table1_2[[#This Row],[Year]],H:H,"&lt;="&amp;Table1_2[[#This Row],[Month]])</f>
        <v>11288.525000000001</v>
      </c>
      <c r="K8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21852.020000000004</v>
      </c>
      <c r="N8259">
        <f>Table1_2[[#This Row],[Value]]*2.5</f>
        <v>4635.3599999999997</v>
      </c>
    </row>
    <row r="8260" spans="1:14" x14ac:dyDescent="0.25">
      <c r="A8260" t="s">
        <v>11</v>
      </c>
      <c r="B8260" t="s">
        <v>53</v>
      </c>
      <c r="C8260" t="s">
        <v>13</v>
      </c>
      <c r="D8260" t="s">
        <v>38</v>
      </c>
      <c r="E8260" t="s">
        <v>15</v>
      </c>
      <c r="F8260" t="s">
        <v>16</v>
      </c>
      <c r="G8260" t="s">
        <v>19</v>
      </c>
      <c r="H8260">
        <v>7</v>
      </c>
      <c r="I8260">
        <v>2061.5039999999999</v>
      </c>
      <c r="J8260">
        <f>SUMIFS(I:I,B:B,Table1_2[[#This Row],[Category Level 2]],D:D,Table1_2[[#This Row],[Brand]],E:E,Table1_2[[#This Row],[Region]],F:F,Table1_2[[#This Row],[Measure]],G:G,Table1_2[[#This Row],[Year]],H:H,"&lt;="&amp;Table1_2[[#This Row],[Month]])</f>
        <v>13350.029000000002</v>
      </c>
      <c r="K8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22237.364000000001</v>
      </c>
      <c r="N8260">
        <f>Table1_2[[#This Row],[Value]]*2.5</f>
        <v>5153.76</v>
      </c>
    </row>
    <row r="8261" spans="1:14" x14ac:dyDescent="0.25">
      <c r="A8261" t="s">
        <v>11</v>
      </c>
      <c r="B8261" t="s">
        <v>53</v>
      </c>
      <c r="C8261" t="s">
        <v>13</v>
      </c>
      <c r="D8261" t="s">
        <v>38</v>
      </c>
      <c r="E8261" t="s">
        <v>15</v>
      </c>
      <c r="F8261" t="s">
        <v>16</v>
      </c>
      <c r="G8261" t="s">
        <v>19</v>
      </c>
      <c r="H8261">
        <v>8</v>
      </c>
      <c r="I8261">
        <v>1731.4559999999999</v>
      </c>
      <c r="J8261">
        <f>SUMIFS(I:I,B:B,Table1_2[[#This Row],[Category Level 2]],D:D,Table1_2[[#This Row],[Brand]],E:E,Table1_2[[#This Row],[Region]],F:F,Table1_2[[#This Row],[Measure]],G:G,Table1_2[[#This Row],[Year]],H:H,"&lt;="&amp;Table1_2[[#This Row],[Month]])</f>
        <v>15081.485000000002</v>
      </c>
      <c r="K8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22068.020000000004</v>
      </c>
      <c r="N8261">
        <f>Table1_2[[#This Row],[Value]]*2.5</f>
        <v>4328.6399999999994</v>
      </c>
    </row>
    <row r="8262" spans="1:14" x14ac:dyDescent="0.25">
      <c r="A8262" t="s">
        <v>11</v>
      </c>
      <c r="B8262" t="s">
        <v>53</v>
      </c>
      <c r="C8262" t="s">
        <v>13</v>
      </c>
      <c r="D8262" t="s">
        <v>38</v>
      </c>
      <c r="E8262" t="s">
        <v>15</v>
      </c>
      <c r="F8262" t="s">
        <v>16</v>
      </c>
      <c r="G8262" t="s">
        <v>19</v>
      </c>
      <c r="H8262">
        <v>9</v>
      </c>
      <c r="I8262">
        <v>1889.288</v>
      </c>
      <c r="J8262">
        <f>SUMIFS(I:I,B:B,Table1_2[[#This Row],[Category Level 2]],D:D,Table1_2[[#This Row],[Brand]],E:E,Table1_2[[#This Row],[Region]],F:F,Table1_2[[#This Row],[Measure]],G:G,Table1_2[[#This Row],[Year]],H:H,"&lt;="&amp;Table1_2[[#This Row],[Month]])</f>
        <v>16970.773000000001</v>
      </c>
      <c r="K8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22155.004000000001</v>
      </c>
      <c r="N8262">
        <f>Table1_2[[#This Row],[Value]]*2.5</f>
        <v>4723.22</v>
      </c>
    </row>
    <row r="8263" spans="1:14" x14ac:dyDescent="0.25">
      <c r="A8263" t="s">
        <v>11</v>
      </c>
      <c r="B8263" t="s">
        <v>53</v>
      </c>
      <c r="C8263" t="s">
        <v>13</v>
      </c>
      <c r="D8263" t="s">
        <v>38</v>
      </c>
      <c r="E8263" t="s">
        <v>15</v>
      </c>
      <c r="F8263" t="s">
        <v>16</v>
      </c>
      <c r="G8263" t="s">
        <v>19</v>
      </c>
      <c r="H8263">
        <v>10</v>
      </c>
      <c r="I8263">
        <v>1777.096</v>
      </c>
      <c r="J8263">
        <f>SUMIFS(I:I,B:B,Table1_2[[#This Row],[Category Level 2]],D:D,Table1_2[[#This Row],[Brand]],E:E,Table1_2[[#This Row],[Region]],F:F,Table1_2[[#This Row],[Measure]],G:G,Table1_2[[#This Row],[Year]],H:H,"&lt;="&amp;Table1_2[[#This Row],[Month]])</f>
        <v>18747.869000000002</v>
      </c>
      <c r="K8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22077.725000000002</v>
      </c>
      <c r="N8263">
        <f>Table1_2[[#This Row],[Value]]*2.5</f>
        <v>4442.74</v>
      </c>
    </row>
    <row r="8264" spans="1:14" x14ac:dyDescent="0.25">
      <c r="A8264" t="s">
        <v>11</v>
      </c>
      <c r="B8264" t="s">
        <v>53</v>
      </c>
      <c r="C8264" t="s">
        <v>13</v>
      </c>
      <c r="D8264" t="s">
        <v>38</v>
      </c>
      <c r="E8264" t="s">
        <v>15</v>
      </c>
      <c r="F8264" t="s">
        <v>16</v>
      </c>
      <c r="G8264" t="s">
        <v>19</v>
      </c>
      <c r="H8264">
        <v>11</v>
      </c>
      <c r="I8264">
        <v>1473.76</v>
      </c>
      <c r="J8264">
        <f>SUMIFS(I:I,B:B,Table1_2[[#This Row],[Category Level 2]],D:D,Table1_2[[#This Row],[Brand]],E:E,Table1_2[[#This Row],[Region]],F:F,Table1_2[[#This Row],[Measure]],G:G,Table1_2[[#This Row],[Year]],H:H,"&lt;="&amp;Table1_2[[#This Row],[Month]])</f>
        <v>20221.629000000001</v>
      </c>
      <c r="K8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21811.388999999999</v>
      </c>
      <c r="N8264">
        <f>Table1_2[[#This Row],[Value]]*2.5</f>
        <v>3684.4</v>
      </c>
    </row>
    <row r="8265" spans="1:14" x14ac:dyDescent="0.25">
      <c r="A8265" t="s">
        <v>11</v>
      </c>
      <c r="B8265" t="s">
        <v>53</v>
      </c>
      <c r="C8265" t="s">
        <v>13</v>
      </c>
      <c r="D8265" t="s">
        <v>38</v>
      </c>
      <c r="E8265" t="s">
        <v>15</v>
      </c>
      <c r="F8265" t="s">
        <v>16</v>
      </c>
      <c r="G8265" t="s">
        <v>19</v>
      </c>
      <c r="H8265">
        <v>12</v>
      </c>
      <c r="I8265">
        <v>1671.3679999999999</v>
      </c>
      <c r="J8265">
        <f>SUMIFS(I:I,B:B,Table1_2[[#This Row],[Category Level 2]],D:D,Table1_2[[#This Row],[Brand]],E:E,Table1_2[[#This Row],[Region]],F:F,Table1_2[[#This Row],[Measure]],G:G,Table1_2[[#This Row],[Year]],H:H,"&lt;="&amp;Table1_2[[#This Row],[Month]])</f>
        <v>21892.996999999999</v>
      </c>
      <c r="K8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21892.996999999999</v>
      </c>
      <c r="N8265">
        <f>Table1_2[[#This Row],[Value]]*2.5</f>
        <v>4178.42</v>
      </c>
    </row>
    <row r="8266" spans="1:14" x14ac:dyDescent="0.25">
      <c r="A8266" t="s">
        <v>11</v>
      </c>
      <c r="B8266" t="s">
        <v>53</v>
      </c>
      <c r="C8266" t="s">
        <v>13</v>
      </c>
      <c r="D8266" t="s">
        <v>38</v>
      </c>
      <c r="E8266" t="s">
        <v>15</v>
      </c>
      <c r="F8266" t="s">
        <v>16</v>
      </c>
      <c r="G8266" t="s">
        <v>20</v>
      </c>
      <c r="H8266">
        <v>1</v>
      </c>
      <c r="I8266">
        <v>1830.4560000000001</v>
      </c>
      <c r="J8266">
        <f>SUMIFS(I:I,B:B,Table1_2[[#This Row],[Category Level 2]],D:D,Table1_2[[#This Row],[Brand]],E:E,Table1_2[[#This Row],[Region]],F:F,Table1_2[[#This Row],[Measure]],G:G,Table1_2[[#This Row],[Year]],H:H,"&lt;="&amp;Table1_2[[#This Row],[Month]])</f>
        <v>1830.4560000000001</v>
      </c>
      <c r="K8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21829.564999999995</v>
      </c>
      <c r="N8266">
        <f>Table1_2[[#This Row],[Value]]*2.5</f>
        <v>4576.1400000000003</v>
      </c>
    </row>
    <row r="8267" spans="1:14" x14ac:dyDescent="0.25">
      <c r="A8267" t="s">
        <v>11</v>
      </c>
      <c r="B8267" t="s">
        <v>53</v>
      </c>
      <c r="C8267" t="s">
        <v>13</v>
      </c>
      <c r="D8267" t="s">
        <v>38</v>
      </c>
      <c r="E8267" t="s">
        <v>15</v>
      </c>
      <c r="F8267" t="s">
        <v>16</v>
      </c>
      <c r="G8267" t="s">
        <v>20</v>
      </c>
      <c r="H8267">
        <v>2</v>
      </c>
      <c r="I8267">
        <v>1565.8319999999999</v>
      </c>
      <c r="J8267">
        <f>SUMIFS(I:I,B:B,Table1_2[[#This Row],[Category Level 2]],D:D,Table1_2[[#This Row],[Brand]],E:E,Table1_2[[#This Row],[Region]],F:F,Table1_2[[#This Row],[Measure]],G:G,Table1_2[[#This Row],[Year]],H:H,"&lt;="&amp;Table1_2[[#This Row],[Month]])</f>
        <v>3396.288</v>
      </c>
      <c r="K8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21807.364999999998</v>
      </c>
      <c r="N8267">
        <f>Table1_2[[#This Row],[Value]]*2.5</f>
        <v>3914.58</v>
      </c>
    </row>
    <row r="8268" spans="1:14" x14ac:dyDescent="0.25">
      <c r="A8268" t="s">
        <v>11</v>
      </c>
      <c r="B8268" t="s">
        <v>53</v>
      </c>
      <c r="C8268" t="s">
        <v>13</v>
      </c>
      <c r="D8268" t="s">
        <v>38</v>
      </c>
      <c r="E8268" t="s">
        <v>15</v>
      </c>
      <c r="F8268" t="s">
        <v>16</v>
      </c>
      <c r="G8268" t="s">
        <v>20</v>
      </c>
      <c r="H8268">
        <v>3</v>
      </c>
      <c r="I8268">
        <v>1607.3520000000001</v>
      </c>
      <c r="J8268">
        <f>SUMIFS(I:I,B:B,Table1_2[[#This Row],[Category Level 2]],D:D,Table1_2[[#This Row],[Brand]],E:E,Table1_2[[#This Row],[Region]],F:F,Table1_2[[#This Row],[Measure]],G:G,Table1_2[[#This Row],[Year]],H:H,"&lt;="&amp;Table1_2[[#This Row],[Month]])</f>
        <v>5003.6400000000003</v>
      </c>
      <c r="K8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21337.180500000002</v>
      </c>
      <c r="N8268">
        <f>Table1_2[[#This Row],[Value]]*2.5</f>
        <v>4018.38</v>
      </c>
    </row>
    <row r="8269" spans="1:14" x14ac:dyDescent="0.25">
      <c r="A8269" t="s">
        <v>11</v>
      </c>
      <c r="B8269" t="s">
        <v>53</v>
      </c>
      <c r="C8269" t="s">
        <v>13</v>
      </c>
      <c r="D8269" t="s">
        <v>38</v>
      </c>
      <c r="E8269" t="s">
        <v>15</v>
      </c>
      <c r="F8269" t="s">
        <v>16</v>
      </c>
      <c r="G8269" t="s">
        <v>20</v>
      </c>
      <c r="H8269">
        <v>4</v>
      </c>
      <c r="I8269">
        <v>1723.624</v>
      </c>
      <c r="J8269">
        <f>SUMIFS(I:I,B:B,Table1_2[[#This Row],[Category Level 2]],D:D,Table1_2[[#This Row],[Brand]],E:E,Table1_2[[#This Row],[Region]],F:F,Table1_2[[#This Row],[Measure]],G:G,Table1_2[[#This Row],[Year]],H:H,"&lt;="&amp;Table1_2[[#This Row],[Month]])</f>
        <v>6727.2640000000001</v>
      </c>
      <c r="K8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20764.2925</v>
      </c>
      <c r="N8269">
        <f>Table1_2[[#This Row],[Value]]*2.5</f>
        <v>4309.0600000000004</v>
      </c>
    </row>
    <row r="8270" spans="1:14" x14ac:dyDescent="0.25">
      <c r="A8270" t="s">
        <v>11</v>
      </c>
      <c r="B8270" t="s">
        <v>53</v>
      </c>
      <c r="C8270" t="s">
        <v>13</v>
      </c>
      <c r="D8270" t="s">
        <v>38</v>
      </c>
      <c r="E8270" t="s">
        <v>15</v>
      </c>
      <c r="F8270" t="s">
        <v>16</v>
      </c>
      <c r="G8270" t="s">
        <v>20</v>
      </c>
      <c r="H8270">
        <v>5</v>
      </c>
      <c r="I8270">
        <v>1550.76</v>
      </c>
      <c r="J8270">
        <f>SUMIFS(I:I,B:B,Table1_2[[#This Row],[Category Level 2]],D:D,Table1_2[[#This Row],[Brand]],E:E,Table1_2[[#This Row],[Region]],F:F,Table1_2[[#This Row],[Measure]],G:G,Table1_2[[#This Row],[Year]],H:H,"&lt;="&amp;Table1_2[[#This Row],[Month]])</f>
        <v>8278.0239999999994</v>
      </c>
      <c r="K8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20736.64</v>
      </c>
      <c r="N8270">
        <f>Table1_2[[#This Row],[Value]]*2.5</f>
        <v>3876.9</v>
      </c>
    </row>
    <row r="8271" spans="1:14" x14ac:dyDescent="0.25">
      <c r="A8271" t="s">
        <v>11</v>
      </c>
      <c r="B8271" t="s">
        <v>53</v>
      </c>
      <c r="C8271" t="s">
        <v>13</v>
      </c>
      <c r="D8271" t="s">
        <v>38</v>
      </c>
      <c r="E8271" t="s">
        <v>15</v>
      </c>
      <c r="F8271" t="s">
        <v>16</v>
      </c>
      <c r="G8271" t="s">
        <v>20</v>
      </c>
      <c r="H8271">
        <v>6</v>
      </c>
      <c r="I8271">
        <v>1732.04</v>
      </c>
      <c r="J8271">
        <f>SUMIFS(I:I,B:B,Table1_2[[#This Row],[Category Level 2]],D:D,Table1_2[[#This Row],[Brand]],E:E,Table1_2[[#This Row],[Region]],F:F,Table1_2[[#This Row],[Measure]],G:G,Table1_2[[#This Row],[Year]],H:H,"&lt;="&amp;Table1_2[[#This Row],[Month]])</f>
        <v>10010.063999999998</v>
      </c>
      <c r="K8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20614.536</v>
      </c>
      <c r="N8271">
        <f>Table1_2[[#This Row],[Value]]*2.5</f>
        <v>4330.1000000000004</v>
      </c>
    </row>
    <row r="8272" spans="1:14" x14ac:dyDescent="0.25">
      <c r="A8272" t="s">
        <v>11</v>
      </c>
      <c r="B8272" t="s">
        <v>53</v>
      </c>
      <c r="C8272" t="s">
        <v>13</v>
      </c>
      <c r="D8272" t="s">
        <v>38</v>
      </c>
      <c r="E8272" t="s">
        <v>15</v>
      </c>
      <c r="F8272" t="s">
        <v>16</v>
      </c>
      <c r="G8272" t="s">
        <v>20</v>
      </c>
      <c r="H8272">
        <v>7</v>
      </c>
      <c r="I8272">
        <v>1795.3040000000001</v>
      </c>
      <c r="J8272">
        <f>SUMIFS(I:I,B:B,Table1_2[[#This Row],[Category Level 2]],D:D,Table1_2[[#This Row],[Brand]],E:E,Table1_2[[#This Row],[Region]],F:F,Table1_2[[#This Row],[Measure]],G:G,Table1_2[[#This Row],[Year]],H:H,"&lt;="&amp;Table1_2[[#This Row],[Month]])</f>
        <v>11805.367999999999</v>
      </c>
      <c r="K8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20348.335999999999</v>
      </c>
      <c r="N8272">
        <f>Table1_2[[#This Row],[Value]]*2.5</f>
        <v>4488.26</v>
      </c>
    </row>
    <row r="8273" spans="1:14" x14ac:dyDescent="0.25">
      <c r="A8273" t="s">
        <v>11</v>
      </c>
      <c r="B8273" t="s">
        <v>53</v>
      </c>
      <c r="C8273" t="s">
        <v>13</v>
      </c>
      <c r="D8273" t="s">
        <v>38</v>
      </c>
      <c r="E8273" t="s">
        <v>15</v>
      </c>
      <c r="F8273" t="s">
        <v>16</v>
      </c>
      <c r="G8273" t="s">
        <v>20</v>
      </c>
      <c r="H8273">
        <v>8</v>
      </c>
      <c r="I8273">
        <v>1337.384</v>
      </c>
      <c r="J8273">
        <f>SUMIFS(I:I,B:B,Table1_2[[#This Row],[Category Level 2]],D:D,Table1_2[[#This Row],[Brand]],E:E,Table1_2[[#This Row],[Region]],F:F,Table1_2[[#This Row],[Measure]],G:G,Table1_2[[#This Row],[Year]],H:H,"&lt;="&amp;Table1_2[[#This Row],[Month]])</f>
        <v>13142.751999999999</v>
      </c>
      <c r="K8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19954.263999999999</v>
      </c>
      <c r="N8273">
        <f>Table1_2[[#This Row],[Value]]*2.5</f>
        <v>3343.46</v>
      </c>
    </row>
    <row r="8274" spans="1:14" x14ac:dyDescent="0.25">
      <c r="A8274" t="s">
        <v>11</v>
      </c>
      <c r="B8274" t="s">
        <v>53</v>
      </c>
      <c r="C8274" t="s">
        <v>13</v>
      </c>
      <c r="D8274" t="s">
        <v>38</v>
      </c>
      <c r="E8274" t="s">
        <v>15</v>
      </c>
      <c r="F8274" t="s">
        <v>16</v>
      </c>
      <c r="G8274" t="s">
        <v>20</v>
      </c>
      <c r="H8274">
        <v>9</v>
      </c>
      <c r="I8274">
        <v>1408.6479999999999</v>
      </c>
      <c r="J8274">
        <f>SUMIFS(I:I,B:B,Table1_2[[#This Row],[Category Level 2]],D:D,Table1_2[[#This Row],[Brand]],E:E,Table1_2[[#This Row],[Region]],F:F,Table1_2[[#This Row],[Measure]],G:G,Table1_2[[#This Row],[Year]],H:H,"&lt;="&amp;Table1_2[[#This Row],[Month]])</f>
        <v>14551.399999999998</v>
      </c>
      <c r="K8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19473.623999999996</v>
      </c>
      <c r="N8274">
        <f>Table1_2[[#This Row],[Value]]*2.5</f>
        <v>3521.62</v>
      </c>
    </row>
    <row r="8275" spans="1:14" x14ac:dyDescent="0.25">
      <c r="A8275" t="s">
        <v>11</v>
      </c>
      <c r="B8275" t="s">
        <v>53</v>
      </c>
      <c r="C8275" t="s">
        <v>13</v>
      </c>
      <c r="D8275" t="s">
        <v>38</v>
      </c>
      <c r="E8275" t="s">
        <v>15</v>
      </c>
      <c r="F8275" t="s">
        <v>16</v>
      </c>
      <c r="G8275" t="s">
        <v>20</v>
      </c>
      <c r="H8275">
        <v>10</v>
      </c>
      <c r="I8275">
        <v>1345.192</v>
      </c>
      <c r="J8275">
        <f>SUMIFS(I:I,B:B,Table1_2[[#This Row],[Category Level 2]],D:D,Table1_2[[#This Row],[Brand]],E:E,Table1_2[[#This Row],[Region]],F:F,Table1_2[[#This Row],[Measure]],G:G,Table1_2[[#This Row],[Year]],H:H,"&lt;="&amp;Table1_2[[#This Row],[Month]])</f>
        <v>15896.591999999997</v>
      </c>
      <c r="K8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19041.719999999998</v>
      </c>
      <c r="N8275">
        <f>Table1_2[[#This Row],[Value]]*2.5</f>
        <v>3362.98</v>
      </c>
    </row>
    <row r="8276" spans="1:14" x14ac:dyDescent="0.25">
      <c r="A8276" t="s">
        <v>11</v>
      </c>
      <c r="B8276" t="s">
        <v>53</v>
      </c>
      <c r="C8276" t="s">
        <v>13</v>
      </c>
      <c r="D8276" t="s">
        <v>38</v>
      </c>
      <c r="E8276" t="s">
        <v>15</v>
      </c>
      <c r="F8276" t="s">
        <v>16</v>
      </c>
      <c r="G8276" t="s">
        <v>20</v>
      </c>
      <c r="H8276">
        <v>11</v>
      </c>
      <c r="I8276">
        <v>1169</v>
      </c>
      <c r="J8276">
        <f>SUMIFS(I:I,B:B,Table1_2[[#This Row],[Category Level 2]],D:D,Table1_2[[#This Row],[Brand]],E:E,Table1_2[[#This Row],[Region]],F:F,Table1_2[[#This Row],[Measure]],G:G,Table1_2[[#This Row],[Year]],H:H,"&lt;="&amp;Table1_2[[#This Row],[Month]])</f>
        <v>17065.591999999997</v>
      </c>
      <c r="K8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18736.959999999995</v>
      </c>
      <c r="N8276">
        <f>Table1_2[[#This Row],[Value]]*2.5</f>
        <v>2922.5</v>
      </c>
    </row>
    <row r="8277" spans="1:14" x14ac:dyDescent="0.25">
      <c r="A8277" t="s">
        <v>11</v>
      </c>
      <c r="B8277" t="s">
        <v>53</v>
      </c>
      <c r="C8277" t="s">
        <v>13</v>
      </c>
      <c r="D8277" t="s">
        <v>38</v>
      </c>
      <c r="E8277" t="s">
        <v>15</v>
      </c>
      <c r="F8277" t="s">
        <v>16</v>
      </c>
      <c r="G8277" t="s">
        <v>20</v>
      </c>
      <c r="H8277">
        <v>12</v>
      </c>
      <c r="I8277">
        <v>1234.096</v>
      </c>
      <c r="J8277">
        <f>SUMIFS(I:I,B:B,Table1_2[[#This Row],[Category Level 2]],D:D,Table1_2[[#This Row],[Brand]],E:E,Table1_2[[#This Row],[Region]],F:F,Table1_2[[#This Row],[Measure]],G:G,Table1_2[[#This Row],[Year]],H:H,"&lt;="&amp;Table1_2[[#This Row],[Month]])</f>
        <v>18299.687999999998</v>
      </c>
      <c r="K8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18299.687999999998</v>
      </c>
      <c r="N8277">
        <f>Table1_2[[#This Row],[Value]]*2.5</f>
        <v>3085.24</v>
      </c>
    </row>
    <row r="8278" spans="1:14" x14ac:dyDescent="0.25">
      <c r="A8278" t="s">
        <v>11</v>
      </c>
      <c r="B8278" t="s">
        <v>53</v>
      </c>
      <c r="C8278" t="s">
        <v>13</v>
      </c>
      <c r="D8278" t="s">
        <v>38</v>
      </c>
      <c r="E8278" t="s">
        <v>15</v>
      </c>
      <c r="F8278" t="s">
        <v>16</v>
      </c>
      <c r="G8278" t="s">
        <v>21</v>
      </c>
      <c r="H8278">
        <v>1</v>
      </c>
      <c r="I8278">
        <v>1003.184</v>
      </c>
      <c r="J8278">
        <f>SUMIFS(I:I,B:B,Table1_2[[#This Row],[Category Level 2]],D:D,Table1_2[[#This Row],[Brand]],E:E,Table1_2[[#This Row],[Region]],F:F,Table1_2[[#This Row],[Measure]],G:G,Table1_2[[#This Row],[Year]],H:H,"&lt;="&amp;Table1_2[[#This Row],[Month]])</f>
        <v>1003.184</v>
      </c>
      <c r="K8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17472.416000000001</v>
      </c>
      <c r="N8278">
        <f>Table1_2[[#This Row],[Value]]*2.5</f>
        <v>2507.96</v>
      </c>
    </row>
    <row r="8279" spans="1:14" x14ac:dyDescent="0.25">
      <c r="A8279" t="s">
        <v>11</v>
      </c>
      <c r="B8279" t="s">
        <v>53</v>
      </c>
      <c r="C8279" t="s">
        <v>13</v>
      </c>
      <c r="D8279" t="s">
        <v>38</v>
      </c>
      <c r="E8279" t="s">
        <v>15</v>
      </c>
      <c r="F8279" t="s">
        <v>16</v>
      </c>
      <c r="G8279" t="s">
        <v>21</v>
      </c>
      <c r="H8279">
        <v>2</v>
      </c>
      <c r="I8279">
        <v>1013.096</v>
      </c>
      <c r="J8279">
        <f>SUMIFS(I:I,B:B,Table1_2[[#This Row],[Category Level 2]],D:D,Table1_2[[#This Row],[Brand]],E:E,Table1_2[[#This Row],[Region]],F:F,Table1_2[[#This Row],[Measure]],G:G,Table1_2[[#This Row],[Year]],H:H,"&lt;="&amp;Table1_2[[#This Row],[Month]])</f>
        <v>2016.28</v>
      </c>
      <c r="K8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16919.68</v>
      </c>
      <c r="N8279">
        <f>Table1_2[[#This Row],[Value]]*2.5</f>
        <v>2532.7399999999998</v>
      </c>
    </row>
    <row r="8280" spans="1:14" x14ac:dyDescent="0.25">
      <c r="A8280" t="s">
        <v>11</v>
      </c>
      <c r="B8280" t="s">
        <v>53</v>
      </c>
      <c r="C8280" t="s">
        <v>13</v>
      </c>
      <c r="D8280" t="s">
        <v>38</v>
      </c>
      <c r="E8280" t="s">
        <v>15</v>
      </c>
      <c r="F8280" t="s">
        <v>16</v>
      </c>
      <c r="G8280" t="s">
        <v>21</v>
      </c>
      <c r="H8280">
        <v>3</v>
      </c>
      <c r="I8280">
        <v>922</v>
      </c>
      <c r="J8280">
        <f>SUMIFS(I:I,B:B,Table1_2[[#This Row],[Category Level 2]],D:D,Table1_2[[#This Row],[Brand]],E:E,Table1_2[[#This Row],[Region]],F:F,Table1_2[[#This Row],[Measure]],G:G,Table1_2[[#This Row],[Year]],H:H,"&lt;="&amp;Table1_2[[#This Row],[Month]])</f>
        <v>2938.2799999999997</v>
      </c>
      <c r="K8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16234.328000000001</v>
      </c>
      <c r="N8280">
        <f>Table1_2[[#This Row],[Value]]*2.5</f>
        <v>2305</v>
      </c>
    </row>
    <row r="8281" spans="1:14" x14ac:dyDescent="0.25">
      <c r="A8281" t="s">
        <v>11</v>
      </c>
      <c r="B8281" t="s">
        <v>53</v>
      </c>
      <c r="C8281" t="s">
        <v>13</v>
      </c>
      <c r="D8281" t="s">
        <v>38</v>
      </c>
      <c r="E8281" t="s">
        <v>15</v>
      </c>
      <c r="F8281" t="s">
        <v>16</v>
      </c>
      <c r="G8281" t="s">
        <v>21</v>
      </c>
      <c r="H8281">
        <v>4</v>
      </c>
      <c r="I8281">
        <v>1023.912</v>
      </c>
      <c r="J8281">
        <f>SUMIFS(I:I,B:B,Table1_2[[#This Row],[Category Level 2]],D:D,Table1_2[[#This Row],[Brand]],E:E,Table1_2[[#This Row],[Region]],F:F,Table1_2[[#This Row],[Measure]],G:G,Table1_2[[#This Row],[Year]],H:H,"&lt;="&amp;Table1_2[[#This Row],[Month]])</f>
        <v>3962.192</v>
      </c>
      <c r="K8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15534.616000000002</v>
      </c>
      <c r="N8281">
        <f>Table1_2[[#This Row],[Value]]*2.5</f>
        <v>2559.7800000000002</v>
      </c>
    </row>
    <row r="8282" spans="1:14" x14ac:dyDescent="0.25">
      <c r="A8282" t="s">
        <v>11</v>
      </c>
      <c r="B8282" t="s">
        <v>53</v>
      </c>
      <c r="C8282" t="s">
        <v>13</v>
      </c>
      <c r="D8282" t="s">
        <v>38</v>
      </c>
      <c r="E8282" t="s">
        <v>15</v>
      </c>
      <c r="F8282" t="s">
        <v>16</v>
      </c>
      <c r="G8282" t="s">
        <v>21</v>
      </c>
      <c r="H8282">
        <v>5</v>
      </c>
      <c r="I8282">
        <v>1062.4559999999999</v>
      </c>
      <c r="J8282">
        <f>SUMIFS(I:I,B:B,Table1_2[[#This Row],[Category Level 2]],D:D,Table1_2[[#This Row],[Brand]],E:E,Table1_2[[#This Row],[Region]],F:F,Table1_2[[#This Row],[Measure]],G:G,Table1_2[[#This Row],[Year]],H:H,"&lt;="&amp;Table1_2[[#This Row],[Month]])</f>
        <v>5024.6480000000001</v>
      </c>
      <c r="K8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15046.311999999998</v>
      </c>
      <c r="N8282">
        <f>Table1_2[[#This Row],[Value]]*2.5</f>
        <v>2656.14</v>
      </c>
    </row>
    <row r="8283" spans="1:14" x14ac:dyDescent="0.25">
      <c r="A8283" t="s">
        <v>11</v>
      </c>
      <c r="B8283" t="s">
        <v>53</v>
      </c>
      <c r="C8283" t="s">
        <v>13</v>
      </c>
      <c r="D8283" t="s">
        <v>38</v>
      </c>
      <c r="E8283" t="s">
        <v>15</v>
      </c>
      <c r="F8283" t="s">
        <v>16</v>
      </c>
      <c r="G8283" t="s">
        <v>21</v>
      </c>
      <c r="H8283">
        <v>6</v>
      </c>
      <c r="I8283">
        <v>952.18399999999997</v>
      </c>
      <c r="J8283">
        <f>SUMIFS(I:I,B:B,Table1_2[[#This Row],[Category Level 2]],D:D,Table1_2[[#This Row],[Brand]],E:E,Table1_2[[#This Row],[Region]],F:F,Table1_2[[#This Row],[Measure]],G:G,Table1_2[[#This Row],[Year]],H:H,"&lt;="&amp;Table1_2[[#This Row],[Month]])</f>
        <v>5976.8320000000003</v>
      </c>
      <c r="K8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14266.456</v>
      </c>
      <c r="N8283">
        <f>Table1_2[[#This Row],[Value]]*2.5</f>
        <v>2380.46</v>
      </c>
    </row>
    <row r="8284" spans="1:14" x14ac:dyDescent="0.25">
      <c r="A8284" t="s">
        <v>11</v>
      </c>
      <c r="B8284" t="s">
        <v>53</v>
      </c>
      <c r="C8284" t="s">
        <v>13</v>
      </c>
      <c r="D8284" t="s">
        <v>38</v>
      </c>
      <c r="E8284" t="s">
        <v>15</v>
      </c>
      <c r="F8284" t="s">
        <v>16</v>
      </c>
      <c r="G8284" t="s">
        <v>21</v>
      </c>
      <c r="H8284">
        <v>7</v>
      </c>
      <c r="I8284">
        <v>1004.456</v>
      </c>
      <c r="J8284">
        <f>SUMIFS(I:I,B:B,Table1_2[[#This Row],[Category Level 2]],D:D,Table1_2[[#This Row],[Brand]],E:E,Table1_2[[#This Row],[Region]],F:F,Table1_2[[#This Row],[Measure]],G:G,Table1_2[[#This Row],[Year]],H:H,"&lt;="&amp;Table1_2[[#This Row],[Month]])</f>
        <v>6981.2880000000005</v>
      </c>
      <c r="K8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13475.608</v>
      </c>
      <c r="N8284">
        <f>Table1_2[[#This Row],[Value]]*2.5</f>
        <v>2511.14</v>
      </c>
    </row>
    <row r="8285" spans="1:14" x14ac:dyDescent="0.25">
      <c r="A8285" t="s">
        <v>11</v>
      </c>
      <c r="B8285" t="s">
        <v>53</v>
      </c>
      <c r="C8285" t="s">
        <v>13</v>
      </c>
      <c r="D8285" t="s">
        <v>38</v>
      </c>
      <c r="E8285" t="s">
        <v>15</v>
      </c>
      <c r="F8285" t="s">
        <v>16</v>
      </c>
      <c r="G8285" t="s">
        <v>21</v>
      </c>
      <c r="H8285">
        <v>8</v>
      </c>
      <c r="I8285">
        <v>999</v>
      </c>
      <c r="J8285">
        <f>SUMIFS(I:I,B:B,Table1_2[[#This Row],[Category Level 2]],D:D,Table1_2[[#This Row],[Brand]],E:E,Table1_2[[#This Row],[Region]],F:F,Table1_2[[#This Row],[Measure]],G:G,Table1_2[[#This Row],[Year]],H:H,"&lt;="&amp;Table1_2[[#This Row],[Month]])</f>
        <v>7980.2880000000005</v>
      </c>
      <c r="K8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13137.224</v>
      </c>
      <c r="N8285">
        <f>Table1_2[[#This Row],[Value]]*2.5</f>
        <v>2497.5</v>
      </c>
    </row>
    <row r="8286" spans="1:14" x14ac:dyDescent="0.25">
      <c r="A8286" t="s">
        <v>11</v>
      </c>
      <c r="B8286" t="s">
        <v>53</v>
      </c>
      <c r="C8286" t="s">
        <v>13</v>
      </c>
      <c r="D8286" t="s">
        <v>38</v>
      </c>
      <c r="E8286" t="s">
        <v>15</v>
      </c>
      <c r="F8286" t="s">
        <v>16</v>
      </c>
      <c r="G8286" t="s">
        <v>21</v>
      </c>
      <c r="H8286">
        <v>9</v>
      </c>
      <c r="I8286">
        <v>1009</v>
      </c>
      <c r="J8286">
        <f>SUMIFS(I:I,B:B,Table1_2[[#This Row],[Category Level 2]],D:D,Table1_2[[#This Row],[Brand]],E:E,Table1_2[[#This Row],[Region]],F:F,Table1_2[[#This Row],[Measure]],G:G,Table1_2[[#This Row],[Year]],H:H,"&lt;="&amp;Table1_2[[#This Row],[Month]])</f>
        <v>8989.2880000000005</v>
      </c>
      <c r="K8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12737.576000000001</v>
      </c>
      <c r="N8286">
        <f>Table1_2[[#This Row],[Value]]*2.5</f>
        <v>2522.5</v>
      </c>
    </row>
    <row r="8287" spans="1:14" x14ac:dyDescent="0.25">
      <c r="A8287" t="s">
        <v>11</v>
      </c>
      <c r="B8287" t="s">
        <v>53</v>
      </c>
      <c r="C8287" t="s">
        <v>13</v>
      </c>
      <c r="D8287" t="s">
        <v>38</v>
      </c>
      <c r="E8287" t="s">
        <v>15</v>
      </c>
      <c r="F8287" t="s">
        <v>16</v>
      </c>
      <c r="G8287" t="s">
        <v>21</v>
      </c>
      <c r="H8287">
        <v>10</v>
      </c>
      <c r="I8287">
        <v>1168</v>
      </c>
      <c r="J8287">
        <f>SUMIFS(I:I,B:B,Table1_2[[#This Row],[Category Level 2]],D:D,Table1_2[[#This Row],[Brand]],E:E,Table1_2[[#This Row],[Region]],F:F,Table1_2[[#This Row],[Measure]],G:G,Table1_2[[#This Row],[Year]],H:H,"&lt;="&amp;Table1_2[[#This Row],[Month]])</f>
        <v>10157.288</v>
      </c>
      <c r="K8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12560.384</v>
      </c>
      <c r="N8287">
        <f>Table1_2[[#This Row],[Value]]*2.5</f>
        <v>2920</v>
      </c>
    </row>
    <row r="8288" spans="1:14" x14ac:dyDescent="0.25">
      <c r="A8288" t="s">
        <v>11</v>
      </c>
      <c r="B8288" t="s">
        <v>53</v>
      </c>
      <c r="C8288" t="s">
        <v>13</v>
      </c>
      <c r="D8288" t="s">
        <v>38</v>
      </c>
      <c r="E8288" t="s">
        <v>15</v>
      </c>
      <c r="F8288" t="s">
        <v>16</v>
      </c>
      <c r="G8288" t="s">
        <v>21</v>
      </c>
      <c r="H8288">
        <v>11</v>
      </c>
      <c r="I8288">
        <v>849</v>
      </c>
      <c r="J8288">
        <f>SUMIFS(I:I,B:B,Table1_2[[#This Row],[Category Level 2]],D:D,Table1_2[[#This Row],[Brand]],E:E,Table1_2[[#This Row],[Region]],F:F,Table1_2[[#This Row],[Measure]],G:G,Table1_2[[#This Row],[Year]],H:H,"&lt;="&amp;Table1_2[[#This Row],[Month]])</f>
        <v>11006.288</v>
      </c>
      <c r="K8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12240.384</v>
      </c>
      <c r="N8288">
        <f>Table1_2[[#This Row],[Value]]*2.5</f>
        <v>2122.5</v>
      </c>
    </row>
    <row r="8289" spans="1:14" x14ac:dyDescent="0.25">
      <c r="A8289" t="s">
        <v>11</v>
      </c>
      <c r="B8289" t="s">
        <v>53</v>
      </c>
      <c r="C8289" t="s">
        <v>13</v>
      </c>
      <c r="D8289" t="s">
        <v>38</v>
      </c>
      <c r="E8289" t="s">
        <v>15</v>
      </c>
      <c r="F8289" t="s">
        <v>16</v>
      </c>
      <c r="G8289" t="s">
        <v>21</v>
      </c>
      <c r="H8289">
        <v>12</v>
      </c>
      <c r="I8289">
        <v>949.45600000000002</v>
      </c>
      <c r="J8289">
        <f>SUMIFS(I:I,B:B,Table1_2[[#This Row],[Category Level 2]],D:D,Table1_2[[#This Row],[Brand]],E:E,Table1_2[[#This Row],[Region]],F:F,Table1_2[[#This Row],[Measure]],G:G,Table1_2[[#This Row],[Year]],H:H,"&lt;="&amp;Table1_2[[#This Row],[Month]])</f>
        <v>11955.744000000001</v>
      </c>
      <c r="K8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11955.744000000001</v>
      </c>
      <c r="N8289">
        <f>Table1_2[[#This Row],[Value]]*2.5</f>
        <v>2373.64</v>
      </c>
    </row>
    <row r="8290" spans="1:14" x14ac:dyDescent="0.25">
      <c r="A8290" t="s">
        <v>11</v>
      </c>
      <c r="B8290" t="s">
        <v>53</v>
      </c>
      <c r="C8290" t="s">
        <v>13</v>
      </c>
      <c r="D8290" t="s">
        <v>38</v>
      </c>
      <c r="E8290" t="s">
        <v>15</v>
      </c>
      <c r="F8290" t="s">
        <v>16</v>
      </c>
      <c r="G8290" t="s">
        <v>22</v>
      </c>
      <c r="H8290">
        <v>1</v>
      </c>
      <c r="I8290">
        <v>852.45600000000002</v>
      </c>
      <c r="J8290">
        <f>SUMIFS(I:I,B:B,Table1_2[[#This Row],[Category Level 2]],D:D,Table1_2[[#This Row],[Brand]],E:E,Table1_2[[#This Row],[Region]],F:F,Table1_2[[#This Row],[Measure]],G:G,Table1_2[[#This Row],[Year]],H:H,"&lt;="&amp;Table1_2[[#This Row],[Month]])</f>
        <v>852.45600000000002</v>
      </c>
      <c r="K8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11805.016</v>
      </c>
      <c r="N8290">
        <f>Table1_2[[#This Row],[Value]]*2.5</f>
        <v>2131.14</v>
      </c>
    </row>
    <row r="8291" spans="1:14" x14ac:dyDescent="0.25">
      <c r="A8291" t="s">
        <v>11</v>
      </c>
      <c r="B8291" t="s">
        <v>53</v>
      </c>
      <c r="C8291" t="s">
        <v>13</v>
      </c>
      <c r="D8291" t="s">
        <v>38</v>
      </c>
      <c r="E8291" t="s">
        <v>15</v>
      </c>
      <c r="F8291" t="s">
        <v>16</v>
      </c>
      <c r="G8291" t="s">
        <v>22</v>
      </c>
      <c r="H8291">
        <v>2</v>
      </c>
      <c r="I8291">
        <v>845</v>
      </c>
      <c r="J8291">
        <f>SUMIFS(I:I,B:B,Table1_2[[#This Row],[Category Level 2]],D:D,Table1_2[[#This Row],[Brand]],E:E,Table1_2[[#This Row],[Region]],F:F,Table1_2[[#This Row],[Measure]],G:G,Table1_2[[#This Row],[Year]],H:H,"&lt;="&amp;Table1_2[[#This Row],[Month]])</f>
        <v>1697.4560000000001</v>
      </c>
      <c r="K8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11636.92</v>
      </c>
      <c r="N8291">
        <f>Table1_2[[#This Row],[Value]]*2.5</f>
        <v>2112.5</v>
      </c>
    </row>
    <row r="8292" spans="1:14" x14ac:dyDescent="0.25">
      <c r="A8292" t="s">
        <v>11</v>
      </c>
      <c r="B8292" t="s">
        <v>53</v>
      </c>
      <c r="C8292" t="s">
        <v>13</v>
      </c>
      <c r="D8292" t="s">
        <v>38</v>
      </c>
      <c r="E8292" t="s">
        <v>15</v>
      </c>
      <c r="F8292" t="s">
        <v>16</v>
      </c>
      <c r="G8292" t="s">
        <v>22</v>
      </c>
      <c r="H8292">
        <v>3</v>
      </c>
      <c r="I8292">
        <v>839</v>
      </c>
      <c r="J8292">
        <f>SUMIFS(I:I,B:B,Table1_2[[#This Row],[Category Level 2]],D:D,Table1_2[[#This Row],[Brand]],E:E,Table1_2[[#This Row],[Region]],F:F,Table1_2[[#This Row],[Measure]],G:G,Table1_2[[#This Row],[Year]],H:H,"&lt;="&amp;Table1_2[[#This Row],[Month]])</f>
        <v>2536.4560000000001</v>
      </c>
      <c r="K8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11553.92</v>
      </c>
      <c r="N8292">
        <f>Table1_2[[#This Row],[Value]]*2.5</f>
        <v>2097.5</v>
      </c>
    </row>
    <row r="8293" spans="1:14" x14ac:dyDescent="0.25">
      <c r="A8293" t="s">
        <v>11</v>
      </c>
      <c r="B8293" t="s">
        <v>53</v>
      </c>
      <c r="C8293" t="s">
        <v>13</v>
      </c>
      <c r="D8293" t="s">
        <v>38</v>
      </c>
      <c r="E8293" t="s">
        <v>15</v>
      </c>
      <c r="F8293" t="s">
        <v>23</v>
      </c>
      <c r="G8293" t="s">
        <v>17</v>
      </c>
      <c r="H8293">
        <v>1</v>
      </c>
      <c r="I8293">
        <v>18428.726500000001</v>
      </c>
      <c r="J8293">
        <f>SUMIFS(I:I,B:B,Table1_2[[#This Row],[Category Level 2]],D:D,Table1_2[[#This Row],[Brand]],E:E,Table1_2[[#This Row],[Region]],F:F,Table1_2[[#This Row],[Measure]],G:G,Table1_2[[#This Row],[Year]],H:H,"&lt;="&amp;Table1_2[[#This Row],[Month]])</f>
        <v>18428.726500000001</v>
      </c>
      <c r="K8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18428.726500000001</v>
      </c>
      <c r="N8293">
        <f>Table1_2[[#This Row],[Value]]*2.5</f>
        <v>46071.816250000003</v>
      </c>
    </row>
    <row r="8294" spans="1:14" x14ac:dyDescent="0.25">
      <c r="A8294" t="s">
        <v>11</v>
      </c>
      <c r="B8294" t="s">
        <v>53</v>
      </c>
      <c r="C8294" t="s">
        <v>13</v>
      </c>
      <c r="D8294" t="s">
        <v>38</v>
      </c>
      <c r="E8294" t="s">
        <v>15</v>
      </c>
      <c r="F8294" t="s">
        <v>23</v>
      </c>
      <c r="G8294" t="s">
        <v>17</v>
      </c>
      <c r="H8294">
        <v>2</v>
      </c>
      <c r="I8294">
        <v>13936.553999999998</v>
      </c>
      <c r="J8294">
        <f>SUMIFS(I:I,B:B,Table1_2[[#This Row],[Category Level 2]],D:D,Table1_2[[#This Row],[Brand]],E:E,Table1_2[[#This Row],[Region]],F:F,Table1_2[[#This Row],[Measure]],G:G,Table1_2[[#This Row],[Year]],H:H,"&lt;="&amp;Table1_2[[#This Row],[Month]])</f>
        <v>32365.280500000001</v>
      </c>
      <c r="K8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32365.280500000001</v>
      </c>
      <c r="N8294">
        <f>Table1_2[[#This Row],[Value]]*2.5</f>
        <v>34841.384999999995</v>
      </c>
    </row>
    <row r="8295" spans="1:14" x14ac:dyDescent="0.25">
      <c r="A8295" t="s">
        <v>11</v>
      </c>
      <c r="B8295" t="s">
        <v>53</v>
      </c>
      <c r="C8295" t="s">
        <v>13</v>
      </c>
      <c r="D8295" t="s">
        <v>38</v>
      </c>
      <c r="E8295" t="s">
        <v>15</v>
      </c>
      <c r="F8295" t="s">
        <v>23</v>
      </c>
      <c r="G8295" t="s">
        <v>17</v>
      </c>
      <c r="H8295">
        <v>3</v>
      </c>
      <c r="I8295">
        <v>18930.124</v>
      </c>
      <c r="J8295">
        <f>SUMIFS(I:I,B:B,Table1_2[[#This Row],[Category Level 2]],D:D,Table1_2[[#This Row],[Brand]],E:E,Table1_2[[#This Row],[Region]],F:F,Table1_2[[#This Row],[Measure]],G:G,Table1_2[[#This Row],[Year]],H:H,"&lt;="&amp;Table1_2[[#This Row],[Month]])</f>
        <v>51295.404500000004</v>
      </c>
      <c r="K8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51295.404500000004</v>
      </c>
      <c r="N8295">
        <f>Table1_2[[#This Row],[Value]]*2.5</f>
        <v>47325.31</v>
      </c>
    </row>
    <row r="8296" spans="1:14" x14ac:dyDescent="0.25">
      <c r="A8296" t="s">
        <v>11</v>
      </c>
      <c r="B8296" t="s">
        <v>53</v>
      </c>
      <c r="C8296" t="s">
        <v>13</v>
      </c>
      <c r="D8296" t="s">
        <v>38</v>
      </c>
      <c r="E8296" t="s">
        <v>15</v>
      </c>
      <c r="F8296" t="s">
        <v>23</v>
      </c>
      <c r="G8296" t="s">
        <v>17</v>
      </c>
      <c r="H8296">
        <v>4</v>
      </c>
      <c r="I8296">
        <v>16079.372499999999</v>
      </c>
      <c r="J8296">
        <f>SUMIFS(I:I,B:B,Table1_2[[#This Row],[Category Level 2]],D:D,Table1_2[[#This Row],[Brand]],E:E,Table1_2[[#This Row],[Region]],F:F,Table1_2[[#This Row],[Measure]],G:G,Table1_2[[#This Row],[Year]],H:H,"&lt;="&amp;Table1_2[[#This Row],[Month]])</f>
        <v>67374.777000000002</v>
      </c>
      <c r="K8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67374.777000000002</v>
      </c>
      <c r="N8296">
        <f>Table1_2[[#This Row],[Value]]*2.5</f>
        <v>40198.431250000001</v>
      </c>
    </row>
    <row r="8297" spans="1:14" x14ac:dyDescent="0.25">
      <c r="A8297" t="s">
        <v>11</v>
      </c>
      <c r="B8297" t="s">
        <v>53</v>
      </c>
      <c r="C8297" t="s">
        <v>13</v>
      </c>
      <c r="D8297" t="s">
        <v>38</v>
      </c>
      <c r="E8297" t="s">
        <v>15</v>
      </c>
      <c r="F8297" t="s">
        <v>23</v>
      </c>
      <c r="G8297" t="s">
        <v>17</v>
      </c>
      <c r="H8297">
        <v>5</v>
      </c>
      <c r="I8297">
        <v>19553.0435</v>
      </c>
      <c r="J8297">
        <f>SUMIFS(I:I,B:B,Table1_2[[#This Row],[Category Level 2]],D:D,Table1_2[[#This Row],[Brand]],E:E,Table1_2[[#This Row],[Region]],F:F,Table1_2[[#This Row],[Measure]],G:G,Table1_2[[#This Row],[Year]],H:H,"&lt;="&amp;Table1_2[[#This Row],[Month]])</f>
        <v>86927.820500000002</v>
      </c>
      <c r="K8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86927.820500000002</v>
      </c>
      <c r="N8297">
        <f>Table1_2[[#This Row],[Value]]*2.5</f>
        <v>48882.608749999999</v>
      </c>
    </row>
    <row r="8298" spans="1:14" x14ac:dyDescent="0.25">
      <c r="A8298" t="s">
        <v>11</v>
      </c>
      <c r="B8298" t="s">
        <v>53</v>
      </c>
      <c r="C8298" t="s">
        <v>13</v>
      </c>
      <c r="D8298" t="s">
        <v>38</v>
      </c>
      <c r="E8298" t="s">
        <v>15</v>
      </c>
      <c r="F8298" t="s">
        <v>23</v>
      </c>
      <c r="G8298" t="s">
        <v>17</v>
      </c>
      <c r="H8298">
        <v>6</v>
      </c>
      <c r="I8298">
        <v>18923.25</v>
      </c>
      <c r="J8298">
        <f>SUMIFS(I:I,B:B,Table1_2[[#This Row],[Category Level 2]],D:D,Table1_2[[#This Row],[Brand]],E:E,Table1_2[[#This Row],[Region]],F:F,Table1_2[[#This Row],[Measure]],G:G,Table1_2[[#This Row],[Year]],H:H,"&lt;="&amp;Table1_2[[#This Row],[Month]])</f>
        <v>105851.0705</v>
      </c>
      <c r="K8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105851.0705</v>
      </c>
      <c r="N8298">
        <f>Table1_2[[#This Row],[Value]]*2.5</f>
        <v>47308.125</v>
      </c>
    </row>
    <row r="8299" spans="1:14" x14ac:dyDescent="0.25">
      <c r="A8299" t="s">
        <v>11</v>
      </c>
      <c r="B8299" t="s">
        <v>53</v>
      </c>
      <c r="C8299" t="s">
        <v>13</v>
      </c>
      <c r="D8299" t="s">
        <v>38</v>
      </c>
      <c r="E8299" t="s">
        <v>15</v>
      </c>
      <c r="F8299" t="s">
        <v>23</v>
      </c>
      <c r="G8299" t="s">
        <v>17</v>
      </c>
      <c r="H8299">
        <v>7</v>
      </c>
      <c r="I8299">
        <v>21517.537</v>
      </c>
      <c r="J8299">
        <f>SUMIFS(I:I,B:B,Table1_2[[#This Row],[Category Level 2]],D:D,Table1_2[[#This Row],[Brand]],E:E,Table1_2[[#This Row],[Region]],F:F,Table1_2[[#This Row],[Measure]],G:G,Table1_2[[#This Row],[Year]],H:H,"&lt;="&amp;Table1_2[[#This Row],[Month]])</f>
        <v>127368.6075</v>
      </c>
      <c r="K8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127368.6075</v>
      </c>
      <c r="N8299">
        <f>Table1_2[[#This Row],[Value]]*2.5</f>
        <v>53793.842499999999</v>
      </c>
    </row>
    <row r="8300" spans="1:14" x14ac:dyDescent="0.25">
      <c r="A8300" t="s">
        <v>11</v>
      </c>
      <c r="B8300" t="s">
        <v>53</v>
      </c>
      <c r="C8300" t="s">
        <v>13</v>
      </c>
      <c r="D8300" t="s">
        <v>38</v>
      </c>
      <c r="E8300" t="s">
        <v>15</v>
      </c>
      <c r="F8300" t="s">
        <v>23</v>
      </c>
      <c r="G8300" t="s">
        <v>17</v>
      </c>
      <c r="H8300">
        <v>8</v>
      </c>
      <c r="I8300">
        <v>16441.377</v>
      </c>
      <c r="J8300">
        <f>SUMIFS(I:I,B:B,Table1_2[[#This Row],[Category Level 2]],D:D,Table1_2[[#This Row],[Brand]],E:E,Table1_2[[#This Row],[Region]],F:F,Table1_2[[#This Row],[Measure]],G:G,Table1_2[[#This Row],[Year]],H:H,"&lt;="&amp;Table1_2[[#This Row],[Month]])</f>
        <v>143809.98449999999</v>
      </c>
      <c r="K8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143809.98449999999</v>
      </c>
      <c r="N8300">
        <f>Table1_2[[#This Row],[Value]]*2.5</f>
        <v>41103.442500000005</v>
      </c>
    </row>
    <row r="8301" spans="1:14" x14ac:dyDescent="0.25">
      <c r="A8301" t="s">
        <v>11</v>
      </c>
      <c r="B8301" t="s">
        <v>53</v>
      </c>
      <c r="C8301" t="s">
        <v>13</v>
      </c>
      <c r="D8301" t="s">
        <v>38</v>
      </c>
      <c r="E8301" t="s">
        <v>15</v>
      </c>
      <c r="F8301" t="s">
        <v>23</v>
      </c>
      <c r="G8301" t="s">
        <v>17</v>
      </c>
      <c r="H8301">
        <v>9</v>
      </c>
      <c r="I8301">
        <v>9818.7764999999999</v>
      </c>
      <c r="J8301">
        <f>SUMIFS(I:I,B:B,Table1_2[[#This Row],[Category Level 2]],D:D,Table1_2[[#This Row],[Brand]],E:E,Table1_2[[#This Row],[Region]],F:F,Table1_2[[#This Row],[Measure]],G:G,Table1_2[[#This Row],[Year]],H:H,"&lt;="&amp;Table1_2[[#This Row],[Month]])</f>
        <v>153628.761</v>
      </c>
      <c r="K8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153628.761</v>
      </c>
      <c r="N8301">
        <f>Table1_2[[#This Row],[Value]]*2.5</f>
        <v>24546.94125</v>
      </c>
    </row>
    <row r="8302" spans="1:14" x14ac:dyDescent="0.25">
      <c r="A8302" t="s">
        <v>11</v>
      </c>
      <c r="B8302" t="s">
        <v>53</v>
      </c>
      <c r="C8302" t="s">
        <v>13</v>
      </c>
      <c r="D8302" t="s">
        <v>38</v>
      </c>
      <c r="E8302" t="s">
        <v>15</v>
      </c>
      <c r="F8302" t="s">
        <v>23</v>
      </c>
      <c r="G8302" t="s">
        <v>17</v>
      </c>
      <c r="H8302">
        <v>10</v>
      </c>
      <c r="I8302">
        <v>12545.603499999999</v>
      </c>
      <c r="J8302">
        <f>SUMIFS(I:I,B:B,Table1_2[[#This Row],[Category Level 2]],D:D,Table1_2[[#This Row],[Brand]],E:E,Table1_2[[#This Row],[Region]],F:F,Table1_2[[#This Row],[Measure]],G:G,Table1_2[[#This Row],[Year]],H:H,"&lt;="&amp;Table1_2[[#This Row],[Month]])</f>
        <v>166174.3645</v>
      </c>
      <c r="K8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166174.3645</v>
      </c>
      <c r="N8302">
        <f>Table1_2[[#This Row],[Value]]*2.5</f>
        <v>31364.008749999997</v>
      </c>
    </row>
    <row r="8303" spans="1:14" x14ac:dyDescent="0.25">
      <c r="A8303" t="s">
        <v>11</v>
      </c>
      <c r="B8303" t="s">
        <v>53</v>
      </c>
      <c r="C8303" t="s">
        <v>13</v>
      </c>
      <c r="D8303" t="s">
        <v>38</v>
      </c>
      <c r="E8303" t="s">
        <v>15</v>
      </c>
      <c r="F8303" t="s">
        <v>23</v>
      </c>
      <c r="G8303" t="s">
        <v>17</v>
      </c>
      <c r="H8303">
        <v>11</v>
      </c>
      <c r="I8303">
        <v>10988.198499999999</v>
      </c>
      <c r="J8303">
        <f>SUMIFS(I:I,B:B,Table1_2[[#This Row],[Category Level 2]],D:D,Table1_2[[#This Row],[Brand]],E:E,Table1_2[[#This Row],[Region]],F:F,Table1_2[[#This Row],[Measure]],G:G,Table1_2[[#This Row],[Year]],H:H,"&lt;="&amp;Table1_2[[#This Row],[Month]])</f>
        <v>177162.56299999999</v>
      </c>
      <c r="K8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177162.56299999999</v>
      </c>
      <c r="N8303">
        <f>Table1_2[[#This Row],[Value]]*2.5</f>
        <v>27470.496249999997</v>
      </c>
    </row>
    <row r="8304" spans="1:14" x14ac:dyDescent="0.25">
      <c r="A8304" t="s">
        <v>11</v>
      </c>
      <c r="B8304" t="s">
        <v>53</v>
      </c>
      <c r="C8304" t="s">
        <v>13</v>
      </c>
      <c r="D8304" t="s">
        <v>38</v>
      </c>
      <c r="E8304" t="s">
        <v>15</v>
      </c>
      <c r="F8304" t="s">
        <v>23</v>
      </c>
      <c r="G8304" t="s">
        <v>17</v>
      </c>
      <c r="H8304">
        <v>12</v>
      </c>
      <c r="I8304">
        <v>9739.92</v>
      </c>
      <c r="J8304">
        <f>SUMIFS(I:I,B:B,Table1_2[[#This Row],[Category Level 2]],D:D,Table1_2[[#This Row],[Brand]],E:E,Table1_2[[#This Row],[Region]],F:F,Table1_2[[#This Row],[Measure]],G:G,Table1_2[[#This Row],[Year]],H:H,"&lt;="&amp;Table1_2[[#This Row],[Month]])</f>
        <v>186902.48300000001</v>
      </c>
      <c r="K8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186902.48300000001</v>
      </c>
      <c r="N8304">
        <f>Table1_2[[#This Row],[Value]]*2.5</f>
        <v>24349.8</v>
      </c>
    </row>
    <row r="8305" spans="1:14" x14ac:dyDescent="0.25">
      <c r="A8305" t="s">
        <v>11</v>
      </c>
      <c r="B8305" t="s">
        <v>53</v>
      </c>
      <c r="C8305" t="s">
        <v>13</v>
      </c>
      <c r="D8305" t="s">
        <v>38</v>
      </c>
      <c r="E8305" t="s">
        <v>15</v>
      </c>
      <c r="F8305" t="s">
        <v>23</v>
      </c>
      <c r="G8305" t="s">
        <v>18</v>
      </c>
      <c r="H8305">
        <v>1</v>
      </c>
      <c r="I8305">
        <v>12139.069</v>
      </c>
      <c r="J8305">
        <f>SUMIFS(I:I,B:B,Table1_2[[#This Row],[Category Level 2]],D:D,Table1_2[[#This Row],[Brand]],E:E,Table1_2[[#This Row],[Region]],F:F,Table1_2[[#This Row],[Measure]],G:G,Table1_2[[#This Row],[Year]],H:H,"&lt;="&amp;Table1_2[[#This Row],[Month]])</f>
        <v>12139.069</v>
      </c>
      <c r="K8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180612.82550000001</v>
      </c>
      <c r="N8305">
        <f>Table1_2[[#This Row],[Value]]*2.5</f>
        <v>30347.672500000001</v>
      </c>
    </row>
    <row r="8306" spans="1:14" x14ac:dyDescent="0.25">
      <c r="A8306" t="s">
        <v>11</v>
      </c>
      <c r="B8306" t="s">
        <v>53</v>
      </c>
      <c r="C8306" t="s">
        <v>13</v>
      </c>
      <c r="D8306" t="s">
        <v>38</v>
      </c>
      <c r="E8306" t="s">
        <v>15</v>
      </c>
      <c r="F8306" t="s">
        <v>23</v>
      </c>
      <c r="G8306" t="s">
        <v>18</v>
      </c>
      <c r="H8306">
        <v>2</v>
      </c>
      <c r="I8306">
        <v>9726.1535000000003</v>
      </c>
      <c r="J8306">
        <f>SUMIFS(I:I,B:B,Table1_2[[#This Row],[Category Level 2]],D:D,Table1_2[[#This Row],[Brand]],E:E,Table1_2[[#This Row],[Region]],F:F,Table1_2[[#This Row],[Measure]],G:G,Table1_2[[#This Row],[Year]],H:H,"&lt;="&amp;Table1_2[[#This Row],[Month]])</f>
        <v>21865.2225</v>
      </c>
      <c r="K8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176402.42500000002</v>
      </c>
      <c r="N8306">
        <f>Table1_2[[#This Row],[Value]]*2.5</f>
        <v>24315.383750000001</v>
      </c>
    </row>
    <row r="8307" spans="1:14" x14ac:dyDescent="0.25">
      <c r="A8307" t="s">
        <v>11</v>
      </c>
      <c r="B8307" t="s">
        <v>53</v>
      </c>
      <c r="C8307" t="s">
        <v>13</v>
      </c>
      <c r="D8307" t="s">
        <v>38</v>
      </c>
      <c r="E8307" t="s">
        <v>15</v>
      </c>
      <c r="F8307" t="s">
        <v>23</v>
      </c>
      <c r="G8307" t="s">
        <v>18</v>
      </c>
      <c r="H8307">
        <v>3</v>
      </c>
      <c r="I8307">
        <v>11034.148499999999</v>
      </c>
      <c r="J8307">
        <f>SUMIFS(I:I,B:B,Table1_2[[#This Row],[Category Level 2]],D:D,Table1_2[[#This Row],[Brand]],E:E,Table1_2[[#This Row],[Region]],F:F,Table1_2[[#This Row],[Measure]],G:G,Table1_2[[#This Row],[Year]],H:H,"&lt;="&amp;Table1_2[[#This Row],[Month]])</f>
        <v>32899.370999999999</v>
      </c>
      <c r="K8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168506.44949999999</v>
      </c>
      <c r="N8307">
        <f>Table1_2[[#This Row],[Value]]*2.5</f>
        <v>27585.371249999997</v>
      </c>
    </row>
    <row r="8308" spans="1:14" x14ac:dyDescent="0.25">
      <c r="A8308" t="s">
        <v>11</v>
      </c>
      <c r="B8308" t="s">
        <v>53</v>
      </c>
      <c r="C8308" t="s">
        <v>13</v>
      </c>
      <c r="D8308" t="s">
        <v>38</v>
      </c>
      <c r="E8308" t="s">
        <v>15</v>
      </c>
      <c r="F8308" t="s">
        <v>23</v>
      </c>
      <c r="G8308" t="s">
        <v>18</v>
      </c>
      <c r="H8308">
        <v>4</v>
      </c>
      <c r="I8308">
        <v>7594.7725</v>
      </c>
      <c r="J8308">
        <f>SUMIFS(I:I,B:B,Table1_2[[#This Row],[Category Level 2]],D:D,Table1_2[[#This Row],[Brand]],E:E,Table1_2[[#This Row],[Region]],F:F,Table1_2[[#This Row],[Measure]],G:G,Table1_2[[#This Row],[Year]],H:H,"&lt;="&amp;Table1_2[[#This Row],[Month]])</f>
        <v>40494.143499999998</v>
      </c>
      <c r="K8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160021.84949999998</v>
      </c>
      <c r="N8308">
        <f>Table1_2[[#This Row],[Value]]*2.5</f>
        <v>18986.931250000001</v>
      </c>
    </row>
    <row r="8309" spans="1:14" x14ac:dyDescent="0.25">
      <c r="A8309" t="s">
        <v>11</v>
      </c>
      <c r="B8309" t="s">
        <v>53</v>
      </c>
      <c r="C8309" t="s">
        <v>13</v>
      </c>
      <c r="D8309" t="s">
        <v>38</v>
      </c>
      <c r="E8309" t="s">
        <v>15</v>
      </c>
      <c r="F8309" t="s">
        <v>23</v>
      </c>
      <c r="G8309" t="s">
        <v>18</v>
      </c>
      <c r="H8309">
        <v>5</v>
      </c>
      <c r="I8309">
        <v>10407.226500000001</v>
      </c>
      <c r="J8309">
        <f>SUMIFS(I:I,B:B,Table1_2[[#This Row],[Category Level 2]],D:D,Table1_2[[#This Row],[Brand]],E:E,Table1_2[[#This Row],[Region]],F:F,Table1_2[[#This Row],[Measure]],G:G,Table1_2[[#This Row],[Year]],H:H,"&lt;="&amp;Table1_2[[#This Row],[Month]])</f>
        <v>50901.369999999995</v>
      </c>
      <c r="K8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150876.03249999997</v>
      </c>
      <c r="N8309">
        <f>Table1_2[[#This Row],[Value]]*2.5</f>
        <v>26018.066250000003</v>
      </c>
    </row>
    <row r="8310" spans="1:14" x14ac:dyDescent="0.25">
      <c r="A8310" t="s">
        <v>11</v>
      </c>
      <c r="B8310" t="s">
        <v>53</v>
      </c>
      <c r="C8310" t="s">
        <v>13</v>
      </c>
      <c r="D8310" t="s">
        <v>38</v>
      </c>
      <c r="E8310" t="s">
        <v>15</v>
      </c>
      <c r="F8310" t="s">
        <v>23</v>
      </c>
      <c r="G8310" t="s">
        <v>18</v>
      </c>
      <c r="H8310">
        <v>6</v>
      </c>
      <c r="I8310">
        <v>10216.111499999999</v>
      </c>
      <c r="J8310">
        <f>SUMIFS(I:I,B:B,Table1_2[[#This Row],[Category Level 2]],D:D,Table1_2[[#This Row],[Brand]],E:E,Table1_2[[#This Row],[Region]],F:F,Table1_2[[#This Row],[Measure]],G:G,Table1_2[[#This Row],[Year]],H:H,"&lt;="&amp;Table1_2[[#This Row],[Month]])</f>
        <v>61117.481499999994</v>
      </c>
      <c r="K8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142168.89399999997</v>
      </c>
      <c r="N8310">
        <f>Table1_2[[#This Row],[Value]]*2.5</f>
        <v>25540.278749999998</v>
      </c>
    </row>
    <row r="8311" spans="1:14" x14ac:dyDescent="0.25">
      <c r="A8311" t="s">
        <v>11</v>
      </c>
      <c r="B8311" t="s">
        <v>53</v>
      </c>
      <c r="C8311" t="s">
        <v>13</v>
      </c>
      <c r="D8311" t="s">
        <v>38</v>
      </c>
      <c r="E8311" t="s">
        <v>15</v>
      </c>
      <c r="F8311" t="s">
        <v>23</v>
      </c>
      <c r="G8311" t="s">
        <v>18</v>
      </c>
      <c r="H8311">
        <v>7</v>
      </c>
      <c r="I8311">
        <v>9974.0159999999996</v>
      </c>
      <c r="J8311">
        <f>SUMIFS(I:I,B:B,Table1_2[[#This Row],[Category Level 2]],D:D,Table1_2[[#This Row],[Brand]],E:E,Table1_2[[#This Row],[Region]],F:F,Table1_2[[#This Row],[Measure]],G:G,Table1_2[[#This Row],[Year]],H:H,"&lt;="&amp;Table1_2[[#This Row],[Month]])</f>
        <v>71091.497499999998</v>
      </c>
      <c r="K8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130625.37299999999</v>
      </c>
      <c r="N8311">
        <f>Table1_2[[#This Row],[Value]]*2.5</f>
        <v>24935.040000000001</v>
      </c>
    </row>
    <row r="8312" spans="1:14" x14ac:dyDescent="0.25">
      <c r="A8312" t="s">
        <v>11</v>
      </c>
      <c r="B8312" t="s">
        <v>53</v>
      </c>
      <c r="C8312" t="s">
        <v>13</v>
      </c>
      <c r="D8312" t="s">
        <v>38</v>
      </c>
      <c r="E8312" t="s">
        <v>15</v>
      </c>
      <c r="F8312" t="s">
        <v>23</v>
      </c>
      <c r="G8312" t="s">
        <v>18</v>
      </c>
      <c r="H8312">
        <v>8</v>
      </c>
      <c r="I8312">
        <v>11314.944</v>
      </c>
      <c r="J8312">
        <f>SUMIFS(I:I,B:B,Table1_2[[#This Row],[Category Level 2]],D:D,Table1_2[[#This Row],[Brand]],E:E,Table1_2[[#This Row],[Region]],F:F,Table1_2[[#This Row],[Measure]],G:G,Table1_2[[#This Row],[Year]],H:H,"&lt;="&amp;Table1_2[[#This Row],[Month]])</f>
        <v>82406.441500000001</v>
      </c>
      <c r="K8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125498.94</v>
      </c>
      <c r="N8312">
        <f>Table1_2[[#This Row],[Value]]*2.5</f>
        <v>28287.360000000001</v>
      </c>
    </row>
    <row r="8313" spans="1:14" x14ac:dyDescent="0.25">
      <c r="A8313" t="s">
        <v>11</v>
      </c>
      <c r="B8313" t="s">
        <v>53</v>
      </c>
      <c r="C8313" t="s">
        <v>13</v>
      </c>
      <c r="D8313" t="s">
        <v>38</v>
      </c>
      <c r="E8313" t="s">
        <v>15</v>
      </c>
      <c r="F8313" t="s">
        <v>23</v>
      </c>
      <c r="G8313" t="s">
        <v>18</v>
      </c>
      <c r="H8313">
        <v>9</v>
      </c>
      <c r="I8313">
        <v>10720.512000000001</v>
      </c>
      <c r="J8313">
        <f>SUMIFS(I:I,B:B,Table1_2[[#This Row],[Category Level 2]],D:D,Table1_2[[#This Row],[Brand]],E:E,Table1_2[[#This Row],[Region]],F:F,Table1_2[[#This Row],[Measure]],G:G,Table1_2[[#This Row],[Year]],H:H,"&lt;="&amp;Table1_2[[#This Row],[Month]])</f>
        <v>93126.953500000003</v>
      </c>
      <c r="K8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126400.6755</v>
      </c>
      <c r="N8313">
        <f>Table1_2[[#This Row],[Value]]*2.5</f>
        <v>26801.280000000002</v>
      </c>
    </row>
    <row r="8314" spans="1:14" x14ac:dyDescent="0.25">
      <c r="A8314" t="s">
        <v>11</v>
      </c>
      <c r="B8314" t="s">
        <v>53</v>
      </c>
      <c r="C8314" t="s">
        <v>13</v>
      </c>
      <c r="D8314" t="s">
        <v>38</v>
      </c>
      <c r="E8314" t="s">
        <v>15</v>
      </c>
      <c r="F8314" t="s">
        <v>23</v>
      </c>
      <c r="G8314" t="s">
        <v>18</v>
      </c>
      <c r="H8314">
        <v>10</v>
      </c>
      <c r="I8314">
        <v>11011.74</v>
      </c>
      <c r="J8314">
        <f>SUMIFS(I:I,B:B,Table1_2[[#This Row],[Category Level 2]],D:D,Table1_2[[#This Row],[Brand]],E:E,Table1_2[[#This Row],[Region]],F:F,Table1_2[[#This Row],[Measure]],G:G,Table1_2[[#This Row],[Year]],H:H,"&lt;="&amp;Table1_2[[#This Row],[Month]])</f>
        <v>104138.69350000001</v>
      </c>
      <c r="K8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124866.81200000001</v>
      </c>
      <c r="N8314">
        <f>Table1_2[[#This Row],[Value]]*2.5</f>
        <v>27529.35</v>
      </c>
    </row>
    <row r="8315" spans="1:14" x14ac:dyDescent="0.25">
      <c r="A8315" t="s">
        <v>11</v>
      </c>
      <c r="B8315" t="s">
        <v>53</v>
      </c>
      <c r="C8315" t="s">
        <v>13</v>
      </c>
      <c r="D8315" t="s">
        <v>38</v>
      </c>
      <c r="E8315" t="s">
        <v>15</v>
      </c>
      <c r="F8315" t="s">
        <v>23</v>
      </c>
      <c r="G8315" t="s">
        <v>18</v>
      </c>
      <c r="H8315">
        <v>11</v>
      </c>
      <c r="I8315">
        <v>10357.632</v>
      </c>
      <c r="J8315">
        <f>SUMIFS(I:I,B:B,Table1_2[[#This Row],[Category Level 2]],D:D,Table1_2[[#This Row],[Brand]],E:E,Table1_2[[#This Row],[Region]],F:F,Table1_2[[#This Row],[Measure]],G:G,Table1_2[[#This Row],[Year]],H:H,"&lt;="&amp;Table1_2[[#This Row],[Month]])</f>
        <v>114496.32550000001</v>
      </c>
      <c r="K8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124236.2455</v>
      </c>
      <c r="N8315">
        <f>Table1_2[[#This Row],[Value]]*2.5</f>
        <v>25894.079999999998</v>
      </c>
    </row>
    <row r="8316" spans="1:14" x14ac:dyDescent="0.25">
      <c r="A8316" t="s">
        <v>11</v>
      </c>
      <c r="B8316" t="s">
        <v>53</v>
      </c>
      <c r="C8316" t="s">
        <v>13</v>
      </c>
      <c r="D8316" t="s">
        <v>38</v>
      </c>
      <c r="E8316" t="s">
        <v>15</v>
      </c>
      <c r="F8316" t="s">
        <v>23</v>
      </c>
      <c r="G8316" t="s">
        <v>18</v>
      </c>
      <c r="H8316">
        <v>12</v>
      </c>
      <c r="I8316">
        <v>9459.0720000000001</v>
      </c>
      <c r="J8316">
        <f>SUMIFS(I:I,B:B,Table1_2[[#This Row],[Category Level 2]],D:D,Table1_2[[#This Row],[Brand]],E:E,Table1_2[[#This Row],[Region]],F:F,Table1_2[[#This Row],[Measure]],G:G,Table1_2[[#This Row],[Year]],H:H,"&lt;="&amp;Table1_2[[#This Row],[Month]])</f>
        <v>123955.39750000001</v>
      </c>
      <c r="K8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123955.39750000001</v>
      </c>
      <c r="N8316">
        <f>Table1_2[[#This Row],[Value]]*2.5</f>
        <v>23647.68</v>
      </c>
    </row>
    <row r="8317" spans="1:14" x14ac:dyDescent="0.25">
      <c r="A8317" t="s">
        <v>11</v>
      </c>
      <c r="B8317" t="s">
        <v>53</v>
      </c>
      <c r="C8317" t="s">
        <v>13</v>
      </c>
      <c r="D8317" t="s">
        <v>38</v>
      </c>
      <c r="E8317" t="s">
        <v>15</v>
      </c>
      <c r="F8317" t="s">
        <v>23</v>
      </c>
      <c r="G8317" t="s">
        <v>19</v>
      </c>
      <c r="H8317">
        <v>1</v>
      </c>
      <c r="I8317">
        <v>11270.016</v>
      </c>
      <c r="J8317">
        <f>SUMIFS(I:I,B:B,Table1_2[[#This Row],[Category Level 2]],D:D,Table1_2[[#This Row],[Brand]],E:E,Table1_2[[#This Row],[Region]],F:F,Table1_2[[#This Row],[Measure]],G:G,Table1_2[[#This Row],[Year]],H:H,"&lt;="&amp;Table1_2[[#This Row],[Month]])</f>
        <v>11270.016</v>
      </c>
      <c r="K8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123086.34450000001</v>
      </c>
      <c r="N8317">
        <f>Table1_2[[#This Row],[Value]]*2.5</f>
        <v>28175.040000000001</v>
      </c>
    </row>
    <row r="8318" spans="1:14" x14ac:dyDescent="0.25">
      <c r="A8318" t="s">
        <v>11</v>
      </c>
      <c r="B8318" t="s">
        <v>53</v>
      </c>
      <c r="C8318" t="s">
        <v>13</v>
      </c>
      <c r="D8318" t="s">
        <v>38</v>
      </c>
      <c r="E8318" t="s">
        <v>15</v>
      </c>
      <c r="F8318" t="s">
        <v>23</v>
      </c>
      <c r="G8318" t="s">
        <v>19</v>
      </c>
      <c r="H8318">
        <v>2</v>
      </c>
      <c r="I8318">
        <v>9452.16</v>
      </c>
      <c r="J8318">
        <f>SUMIFS(I:I,B:B,Table1_2[[#This Row],[Category Level 2]],D:D,Table1_2[[#This Row],[Brand]],E:E,Table1_2[[#This Row],[Region]],F:F,Table1_2[[#This Row],[Measure]],G:G,Table1_2[[#This Row],[Year]],H:H,"&lt;="&amp;Table1_2[[#This Row],[Month]])</f>
        <v>20722.175999999999</v>
      </c>
      <c r="K8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122812.351</v>
      </c>
      <c r="N8318">
        <f>Table1_2[[#This Row],[Value]]*2.5</f>
        <v>23630.400000000001</v>
      </c>
    </row>
    <row r="8319" spans="1:14" x14ac:dyDescent="0.25">
      <c r="A8319" t="s">
        <v>11</v>
      </c>
      <c r="B8319" t="s">
        <v>53</v>
      </c>
      <c r="C8319" t="s">
        <v>13</v>
      </c>
      <c r="D8319" t="s">
        <v>38</v>
      </c>
      <c r="E8319" t="s">
        <v>15</v>
      </c>
      <c r="F8319" t="s">
        <v>23</v>
      </c>
      <c r="G8319" t="s">
        <v>19</v>
      </c>
      <c r="H8319">
        <v>3</v>
      </c>
      <c r="I8319">
        <v>12346.254999999999</v>
      </c>
      <c r="J8319">
        <f>SUMIFS(I:I,B:B,Table1_2[[#This Row],[Category Level 2]],D:D,Table1_2[[#This Row],[Brand]],E:E,Table1_2[[#This Row],[Region]],F:F,Table1_2[[#This Row],[Measure]],G:G,Table1_2[[#This Row],[Year]],H:H,"&lt;="&amp;Table1_2[[#This Row],[Month]])</f>
        <v>33068.430999999997</v>
      </c>
      <c r="K8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124124.4575</v>
      </c>
      <c r="N8319">
        <f>Table1_2[[#This Row],[Value]]*2.5</f>
        <v>30865.637499999997</v>
      </c>
    </row>
    <row r="8320" spans="1:14" x14ac:dyDescent="0.25">
      <c r="A8320" t="s">
        <v>11</v>
      </c>
      <c r="B8320" t="s">
        <v>53</v>
      </c>
      <c r="C8320" t="s">
        <v>13</v>
      </c>
      <c r="D8320" t="s">
        <v>38</v>
      </c>
      <c r="E8320" t="s">
        <v>15</v>
      </c>
      <c r="F8320" t="s">
        <v>23</v>
      </c>
      <c r="G8320" t="s">
        <v>19</v>
      </c>
      <c r="H8320">
        <v>4</v>
      </c>
      <c r="I8320">
        <v>13668.48</v>
      </c>
      <c r="J8320">
        <f>SUMIFS(I:I,B:B,Table1_2[[#This Row],[Category Level 2]],D:D,Table1_2[[#This Row],[Brand]],E:E,Table1_2[[#This Row],[Region]],F:F,Table1_2[[#This Row],[Measure]],G:G,Table1_2[[#This Row],[Year]],H:H,"&lt;="&amp;Table1_2[[#This Row],[Month]])</f>
        <v>46736.910999999993</v>
      </c>
      <c r="K8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130198.16499999999</v>
      </c>
      <c r="N8320">
        <f>Table1_2[[#This Row],[Value]]*2.5</f>
        <v>34171.199999999997</v>
      </c>
    </row>
    <row r="8321" spans="1:14" x14ac:dyDescent="0.25">
      <c r="A8321" t="s">
        <v>11</v>
      </c>
      <c r="B8321" t="s">
        <v>53</v>
      </c>
      <c r="C8321" t="s">
        <v>13</v>
      </c>
      <c r="D8321" t="s">
        <v>38</v>
      </c>
      <c r="E8321" t="s">
        <v>15</v>
      </c>
      <c r="F8321" t="s">
        <v>23</v>
      </c>
      <c r="G8321" t="s">
        <v>19</v>
      </c>
      <c r="H8321">
        <v>5</v>
      </c>
      <c r="I8321">
        <v>9396.402</v>
      </c>
      <c r="J8321">
        <f>SUMIFS(I:I,B:B,Table1_2[[#This Row],[Category Level 2]],D:D,Table1_2[[#This Row],[Brand]],E:E,Table1_2[[#This Row],[Region]],F:F,Table1_2[[#This Row],[Measure]],G:G,Table1_2[[#This Row],[Year]],H:H,"&lt;="&amp;Table1_2[[#This Row],[Month]])</f>
        <v>56133.312999999995</v>
      </c>
      <c r="K8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129187.34049999999</v>
      </c>
      <c r="N8321">
        <f>Table1_2[[#This Row],[Value]]*2.5</f>
        <v>23491.005000000001</v>
      </c>
    </row>
    <row r="8322" spans="1:14" x14ac:dyDescent="0.25">
      <c r="A8322" t="s">
        <v>11</v>
      </c>
      <c r="B8322" t="s">
        <v>53</v>
      </c>
      <c r="C8322" t="s">
        <v>13</v>
      </c>
      <c r="D8322" t="s">
        <v>38</v>
      </c>
      <c r="E8322" t="s">
        <v>15</v>
      </c>
      <c r="F8322" t="s">
        <v>23</v>
      </c>
      <c r="G8322" t="s">
        <v>19</v>
      </c>
      <c r="H8322">
        <v>6</v>
      </c>
      <c r="I8322">
        <v>11033.28</v>
      </c>
      <c r="J8322">
        <f>SUMIFS(I:I,B:B,Table1_2[[#This Row],[Category Level 2]],D:D,Table1_2[[#This Row],[Brand]],E:E,Table1_2[[#This Row],[Region]],F:F,Table1_2[[#This Row],[Measure]],G:G,Table1_2[[#This Row],[Year]],H:H,"&lt;="&amp;Table1_2[[#This Row],[Month]])</f>
        <v>67166.592999999993</v>
      </c>
      <c r="K8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130004.50899999999</v>
      </c>
      <c r="N8322">
        <f>Table1_2[[#This Row],[Value]]*2.5</f>
        <v>27583.200000000001</v>
      </c>
    </row>
    <row r="8323" spans="1:14" x14ac:dyDescent="0.25">
      <c r="A8323" t="s">
        <v>11</v>
      </c>
      <c r="B8323" t="s">
        <v>53</v>
      </c>
      <c r="C8323" t="s">
        <v>13</v>
      </c>
      <c r="D8323" t="s">
        <v>38</v>
      </c>
      <c r="E8323" t="s">
        <v>15</v>
      </c>
      <c r="F8323" t="s">
        <v>23</v>
      </c>
      <c r="G8323" t="s">
        <v>19</v>
      </c>
      <c r="H8323">
        <v>7</v>
      </c>
      <c r="I8323">
        <v>12265.343999999999</v>
      </c>
      <c r="J8323">
        <f>SUMIFS(I:I,B:B,Table1_2[[#This Row],[Category Level 2]],D:D,Table1_2[[#This Row],[Brand]],E:E,Table1_2[[#This Row],[Region]],F:F,Table1_2[[#This Row],[Measure]],G:G,Table1_2[[#This Row],[Year]],H:H,"&lt;="&amp;Table1_2[[#This Row],[Month]])</f>
        <v>79431.936999999991</v>
      </c>
      <c r="K8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132295.837</v>
      </c>
      <c r="N8323">
        <f>Table1_2[[#This Row],[Value]]*2.5</f>
        <v>30663.359999999997</v>
      </c>
    </row>
    <row r="8324" spans="1:14" x14ac:dyDescent="0.25">
      <c r="A8324" t="s">
        <v>11</v>
      </c>
      <c r="B8324" t="s">
        <v>53</v>
      </c>
      <c r="C8324" t="s">
        <v>13</v>
      </c>
      <c r="D8324" t="s">
        <v>38</v>
      </c>
      <c r="E8324" t="s">
        <v>15</v>
      </c>
      <c r="F8324" t="s">
        <v>23</v>
      </c>
      <c r="G8324" t="s">
        <v>19</v>
      </c>
      <c r="H8324">
        <v>8</v>
      </c>
      <c r="I8324">
        <v>10305.791999999999</v>
      </c>
      <c r="J8324">
        <f>SUMIFS(I:I,B:B,Table1_2[[#This Row],[Category Level 2]],D:D,Table1_2[[#This Row],[Brand]],E:E,Table1_2[[#This Row],[Region]],F:F,Table1_2[[#This Row],[Measure]],G:G,Table1_2[[#This Row],[Year]],H:H,"&lt;="&amp;Table1_2[[#This Row],[Month]])</f>
        <v>89737.728999999992</v>
      </c>
      <c r="K8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131286.685</v>
      </c>
      <c r="N8324">
        <f>Table1_2[[#This Row],[Value]]*2.5</f>
        <v>25764.48</v>
      </c>
    </row>
    <row r="8325" spans="1:14" x14ac:dyDescent="0.25">
      <c r="A8325" t="s">
        <v>11</v>
      </c>
      <c r="B8325" t="s">
        <v>53</v>
      </c>
      <c r="C8325" t="s">
        <v>13</v>
      </c>
      <c r="D8325" t="s">
        <v>38</v>
      </c>
      <c r="E8325" t="s">
        <v>15</v>
      </c>
      <c r="F8325" t="s">
        <v>23</v>
      </c>
      <c r="G8325" t="s">
        <v>19</v>
      </c>
      <c r="H8325">
        <v>9</v>
      </c>
      <c r="I8325">
        <v>11240.24</v>
      </c>
      <c r="J8325">
        <f>SUMIFS(I:I,B:B,Table1_2[[#This Row],[Category Level 2]],D:D,Table1_2[[#This Row],[Brand]],E:E,Table1_2[[#This Row],[Region]],F:F,Table1_2[[#This Row],[Measure]],G:G,Table1_2[[#This Row],[Year]],H:H,"&lt;="&amp;Table1_2[[#This Row],[Month]])</f>
        <v>100977.969</v>
      </c>
      <c r="K8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131806.413</v>
      </c>
      <c r="N8325">
        <f>Table1_2[[#This Row],[Value]]*2.5</f>
        <v>28100.6</v>
      </c>
    </row>
    <row r="8326" spans="1:14" x14ac:dyDescent="0.25">
      <c r="A8326" t="s">
        <v>11</v>
      </c>
      <c r="B8326" t="s">
        <v>53</v>
      </c>
      <c r="C8326" t="s">
        <v>13</v>
      </c>
      <c r="D8326" t="s">
        <v>38</v>
      </c>
      <c r="E8326" t="s">
        <v>15</v>
      </c>
      <c r="F8326" t="s">
        <v>23</v>
      </c>
      <c r="G8326" t="s">
        <v>19</v>
      </c>
      <c r="H8326">
        <v>10</v>
      </c>
      <c r="I8326">
        <v>10573.648000000001</v>
      </c>
      <c r="J8326">
        <f>SUMIFS(I:I,B:B,Table1_2[[#This Row],[Category Level 2]],D:D,Table1_2[[#This Row],[Brand]],E:E,Table1_2[[#This Row],[Region]],F:F,Table1_2[[#This Row],[Measure]],G:G,Table1_2[[#This Row],[Year]],H:H,"&lt;="&amp;Table1_2[[#This Row],[Month]])</f>
        <v>111551.617</v>
      </c>
      <c r="K8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131368.321</v>
      </c>
      <c r="N8326">
        <f>Table1_2[[#This Row],[Value]]*2.5</f>
        <v>26434.120000000003</v>
      </c>
    </row>
    <row r="8327" spans="1:14" x14ac:dyDescent="0.25">
      <c r="A8327" t="s">
        <v>11</v>
      </c>
      <c r="B8327" t="s">
        <v>53</v>
      </c>
      <c r="C8327" t="s">
        <v>13</v>
      </c>
      <c r="D8327" t="s">
        <v>38</v>
      </c>
      <c r="E8327" t="s">
        <v>15</v>
      </c>
      <c r="F8327" t="s">
        <v>23</v>
      </c>
      <c r="G8327" t="s">
        <v>19</v>
      </c>
      <c r="H8327">
        <v>11</v>
      </c>
      <c r="I8327">
        <v>8762.1839999999993</v>
      </c>
      <c r="J8327">
        <f>SUMIFS(I:I,B:B,Table1_2[[#This Row],[Category Level 2]],D:D,Table1_2[[#This Row],[Brand]],E:E,Table1_2[[#This Row],[Region]],F:F,Table1_2[[#This Row],[Measure]],G:G,Table1_2[[#This Row],[Year]],H:H,"&lt;="&amp;Table1_2[[#This Row],[Month]])</f>
        <v>120313.80099999999</v>
      </c>
      <c r="K8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129772.87299999999</v>
      </c>
      <c r="N8327">
        <f>Table1_2[[#This Row],[Value]]*2.5</f>
        <v>21905.46</v>
      </c>
    </row>
    <row r="8328" spans="1:14" x14ac:dyDescent="0.25">
      <c r="A8328" t="s">
        <v>11</v>
      </c>
      <c r="B8328" t="s">
        <v>53</v>
      </c>
      <c r="C8328" t="s">
        <v>13</v>
      </c>
      <c r="D8328" t="s">
        <v>38</v>
      </c>
      <c r="E8328" t="s">
        <v>15</v>
      </c>
      <c r="F8328" t="s">
        <v>23</v>
      </c>
      <c r="G8328" t="s">
        <v>19</v>
      </c>
      <c r="H8328">
        <v>12</v>
      </c>
      <c r="I8328">
        <v>9944.0159999999996</v>
      </c>
      <c r="J8328">
        <f>SUMIFS(I:I,B:B,Table1_2[[#This Row],[Category Level 2]],D:D,Table1_2[[#This Row],[Brand]],E:E,Table1_2[[#This Row],[Region]],F:F,Table1_2[[#This Row],[Measure]],G:G,Table1_2[[#This Row],[Year]],H:H,"&lt;="&amp;Table1_2[[#This Row],[Month]])</f>
        <v>130257.817</v>
      </c>
      <c r="K8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130257.817</v>
      </c>
      <c r="N8328">
        <f>Table1_2[[#This Row],[Value]]*2.5</f>
        <v>24860.04</v>
      </c>
    </row>
    <row r="8329" spans="1:14" x14ac:dyDescent="0.25">
      <c r="A8329" t="s">
        <v>11</v>
      </c>
      <c r="B8329" t="s">
        <v>53</v>
      </c>
      <c r="C8329" t="s">
        <v>13</v>
      </c>
      <c r="D8329" t="s">
        <v>38</v>
      </c>
      <c r="E8329" t="s">
        <v>15</v>
      </c>
      <c r="F8329" t="s">
        <v>23</v>
      </c>
      <c r="G8329" t="s">
        <v>20</v>
      </c>
      <c r="H8329">
        <v>1</v>
      </c>
      <c r="I8329">
        <v>10888.815999999999</v>
      </c>
      <c r="J8329">
        <f>SUMIFS(I:I,B:B,Table1_2[[#This Row],[Category Level 2]],D:D,Table1_2[[#This Row],[Brand]],E:E,Table1_2[[#This Row],[Region]],F:F,Table1_2[[#This Row],[Measure]],G:G,Table1_2[[#This Row],[Year]],H:H,"&lt;="&amp;Table1_2[[#This Row],[Month]])</f>
        <v>10888.815999999999</v>
      </c>
      <c r="K8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129876.617</v>
      </c>
      <c r="N8329">
        <f>Table1_2[[#This Row],[Value]]*2.5</f>
        <v>27222.039999999997</v>
      </c>
    </row>
    <row r="8330" spans="1:14" x14ac:dyDescent="0.25">
      <c r="A8330" t="s">
        <v>11</v>
      </c>
      <c r="B8330" t="s">
        <v>53</v>
      </c>
      <c r="C8330" t="s">
        <v>13</v>
      </c>
      <c r="D8330" t="s">
        <v>38</v>
      </c>
      <c r="E8330" t="s">
        <v>15</v>
      </c>
      <c r="F8330" t="s">
        <v>23</v>
      </c>
      <c r="G8330" t="s">
        <v>20</v>
      </c>
      <c r="H8330">
        <v>2</v>
      </c>
      <c r="I8330">
        <v>9318.3520000000008</v>
      </c>
      <c r="J8330">
        <f>SUMIFS(I:I,B:B,Table1_2[[#This Row],[Category Level 2]],D:D,Table1_2[[#This Row],[Brand]],E:E,Table1_2[[#This Row],[Region]],F:F,Table1_2[[#This Row],[Measure]],G:G,Table1_2[[#This Row],[Year]],H:H,"&lt;="&amp;Table1_2[[#This Row],[Month]])</f>
        <v>20207.167999999998</v>
      </c>
      <c r="K8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129742.80900000001</v>
      </c>
      <c r="N8330">
        <f>Table1_2[[#This Row],[Value]]*2.5</f>
        <v>23295.88</v>
      </c>
    </row>
    <row r="8331" spans="1:14" x14ac:dyDescent="0.25">
      <c r="A8331" t="s">
        <v>11</v>
      </c>
      <c r="B8331" t="s">
        <v>53</v>
      </c>
      <c r="C8331" t="s">
        <v>13</v>
      </c>
      <c r="D8331" t="s">
        <v>38</v>
      </c>
      <c r="E8331" t="s">
        <v>15</v>
      </c>
      <c r="F8331" t="s">
        <v>23</v>
      </c>
      <c r="G8331" t="s">
        <v>20</v>
      </c>
      <c r="H8331">
        <v>3</v>
      </c>
      <c r="I8331">
        <v>9568.9279999999999</v>
      </c>
      <c r="J8331">
        <f>SUMIFS(I:I,B:B,Table1_2[[#This Row],[Category Level 2]],D:D,Table1_2[[#This Row],[Brand]],E:E,Table1_2[[#This Row],[Region]],F:F,Table1_2[[#This Row],[Measure]],G:G,Table1_2[[#This Row],[Year]],H:H,"&lt;="&amp;Table1_2[[#This Row],[Month]])</f>
        <v>29776.095999999998</v>
      </c>
      <c r="K8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126965.48199999999</v>
      </c>
      <c r="N8331">
        <f>Table1_2[[#This Row],[Value]]*2.5</f>
        <v>23922.32</v>
      </c>
    </row>
    <row r="8332" spans="1:14" x14ac:dyDescent="0.25">
      <c r="A8332" t="s">
        <v>11</v>
      </c>
      <c r="B8332" t="s">
        <v>53</v>
      </c>
      <c r="C8332" t="s">
        <v>13</v>
      </c>
      <c r="D8332" t="s">
        <v>38</v>
      </c>
      <c r="E8332" t="s">
        <v>15</v>
      </c>
      <c r="F8332" t="s">
        <v>23</v>
      </c>
      <c r="G8332" t="s">
        <v>20</v>
      </c>
      <c r="H8332">
        <v>4</v>
      </c>
      <c r="I8332">
        <v>10249.92</v>
      </c>
      <c r="J8332">
        <f>SUMIFS(I:I,B:B,Table1_2[[#This Row],[Category Level 2]],D:D,Table1_2[[#This Row],[Brand]],E:E,Table1_2[[#This Row],[Region]],F:F,Table1_2[[#This Row],[Measure]],G:G,Table1_2[[#This Row],[Year]],H:H,"&lt;="&amp;Table1_2[[#This Row],[Month]])</f>
        <v>40026.015999999996</v>
      </c>
      <c r="K8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123546.92199999999</v>
      </c>
      <c r="N8332">
        <f>Table1_2[[#This Row],[Value]]*2.5</f>
        <v>25624.799999999999</v>
      </c>
    </row>
    <row r="8333" spans="1:14" x14ac:dyDescent="0.25">
      <c r="A8333" t="s">
        <v>11</v>
      </c>
      <c r="B8333" t="s">
        <v>53</v>
      </c>
      <c r="C8333" t="s">
        <v>13</v>
      </c>
      <c r="D8333" t="s">
        <v>38</v>
      </c>
      <c r="E8333" t="s">
        <v>15</v>
      </c>
      <c r="F8333" t="s">
        <v>23</v>
      </c>
      <c r="G8333" t="s">
        <v>20</v>
      </c>
      <c r="H8333">
        <v>5</v>
      </c>
      <c r="I8333">
        <v>9222.6479999999992</v>
      </c>
      <c r="J8333">
        <f>SUMIFS(I:I,B:B,Table1_2[[#This Row],[Category Level 2]],D:D,Table1_2[[#This Row],[Brand]],E:E,Table1_2[[#This Row],[Region]],F:F,Table1_2[[#This Row],[Measure]],G:G,Table1_2[[#This Row],[Year]],H:H,"&lt;="&amp;Table1_2[[#This Row],[Month]])</f>
        <v>49248.663999999997</v>
      </c>
      <c r="K8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123373.16800000001</v>
      </c>
      <c r="N8333">
        <f>Table1_2[[#This Row],[Value]]*2.5</f>
        <v>23056.62</v>
      </c>
    </row>
    <row r="8334" spans="1:14" x14ac:dyDescent="0.25">
      <c r="A8334" t="s">
        <v>11</v>
      </c>
      <c r="B8334" t="s">
        <v>53</v>
      </c>
      <c r="C8334" t="s">
        <v>13</v>
      </c>
      <c r="D8334" t="s">
        <v>38</v>
      </c>
      <c r="E8334" t="s">
        <v>15</v>
      </c>
      <c r="F8334" t="s">
        <v>23</v>
      </c>
      <c r="G8334" t="s">
        <v>20</v>
      </c>
      <c r="H8334">
        <v>6</v>
      </c>
      <c r="I8334">
        <v>10305.056</v>
      </c>
      <c r="J8334">
        <f>SUMIFS(I:I,B:B,Table1_2[[#This Row],[Category Level 2]],D:D,Table1_2[[#This Row],[Brand]],E:E,Table1_2[[#This Row],[Region]],F:F,Table1_2[[#This Row],[Measure]],G:G,Table1_2[[#This Row],[Year]],H:H,"&lt;="&amp;Table1_2[[#This Row],[Month]])</f>
        <v>59553.72</v>
      </c>
      <c r="K8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122644.944</v>
      </c>
      <c r="N8334">
        <f>Table1_2[[#This Row],[Value]]*2.5</f>
        <v>25762.639999999999</v>
      </c>
    </row>
    <row r="8335" spans="1:14" x14ac:dyDescent="0.25">
      <c r="A8335" t="s">
        <v>11</v>
      </c>
      <c r="B8335" t="s">
        <v>53</v>
      </c>
      <c r="C8335" t="s">
        <v>13</v>
      </c>
      <c r="D8335" t="s">
        <v>38</v>
      </c>
      <c r="E8335" t="s">
        <v>15</v>
      </c>
      <c r="F8335" t="s">
        <v>23</v>
      </c>
      <c r="G8335" t="s">
        <v>20</v>
      </c>
      <c r="H8335">
        <v>7</v>
      </c>
      <c r="I8335">
        <v>10684.824000000001</v>
      </c>
      <c r="J8335">
        <f>SUMIFS(I:I,B:B,Table1_2[[#This Row],[Category Level 2]],D:D,Table1_2[[#This Row],[Brand]],E:E,Table1_2[[#This Row],[Region]],F:F,Table1_2[[#This Row],[Measure]],G:G,Table1_2[[#This Row],[Year]],H:H,"&lt;="&amp;Table1_2[[#This Row],[Month]])</f>
        <v>70238.543999999994</v>
      </c>
      <c r="K8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121064.424</v>
      </c>
      <c r="N8335">
        <f>Table1_2[[#This Row],[Value]]*2.5</f>
        <v>26712.06</v>
      </c>
    </row>
    <row r="8336" spans="1:14" x14ac:dyDescent="0.25">
      <c r="A8336" t="s">
        <v>11</v>
      </c>
      <c r="B8336" t="s">
        <v>53</v>
      </c>
      <c r="C8336" t="s">
        <v>13</v>
      </c>
      <c r="D8336" t="s">
        <v>38</v>
      </c>
      <c r="E8336" t="s">
        <v>15</v>
      </c>
      <c r="F8336" t="s">
        <v>23</v>
      </c>
      <c r="G8336" t="s">
        <v>20</v>
      </c>
      <c r="H8336">
        <v>8</v>
      </c>
      <c r="I8336">
        <v>7960.0320000000002</v>
      </c>
      <c r="J8336">
        <f>SUMIFS(I:I,B:B,Table1_2[[#This Row],[Category Level 2]],D:D,Table1_2[[#This Row],[Brand]],E:E,Table1_2[[#This Row],[Region]],F:F,Table1_2[[#This Row],[Measure]],G:G,Table1_2[[#This Row],[Year]],H:H,"&lt;="&amp;Table1_2[[#This Row],[Month]])</f>
        <v>78198.576000000001</v>
      </c>
      <c r="K8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118718.664</v>
      </c>
      <c r="N8336">
        <f>Table1_2[[#This Row],[Value]]*2.5</f>
        <v>19900.080000000002</v>
      </c>
    </row>
    <row r="8337" spans="1:14" x14ac:dyDescent="0.25">
      <c r="A8337" t="s">
        <v>11</v>
      </c>
      <c r="B8337" t="s">
        <v>53</v>
      </c>
      <c r="C8337" t="s">
        <v>13</v>
      </c>
      <c r="D8337" t="s">
        <v>38</v>
      </c>
      <c r="E8337" t="s">
        <v>15</v>
      </c>
      <c r="F8337" t="s">
        <v>23</v>
      </c>
      <c r="G8337" t="s">
        <v>20</v>
      </c>
      <c r="H8337">
        <v>9</v>
      </c>
      <c r="I8337">
        <v>8375.7039999999997</v>
      </c>
      <c r="J8337">
        <f>SUMIFS(I:I,B:B,Table1_2[[#This Row],[Category Level 2]],D:D,Table1_2[[#This Row],[Brand]],E:E,Table1_2[[#This Row],[Region]],F:F,Table1_2[[#This Row],[Measure]],G:G,Table1_2[[#This Row],[Year]],H:H,"&lt;="&amp;Table1_2[[#This Row],[Month]])</f>
        <v>86574.28</v>
      </c>
      <c r="K8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115854.128</v>
      </c>
      <c r="N8337">
        <f>Table1_2[[#This Row],[Value]]*2.5</f>
        <v>20939.259999999998</v>
      </c>
    </row>
    <row r="8338" spans="1:14" x14ac:dyDescent="0.25">
      <c r="A8338" t="s">
        <v>11</v>
      </c>
      <c r="B8338" t="s">
        <v>53</v>
      </c>
      <c r="C8338" t="s">
        <v>13</v>
      </c>
      <c r="D8338" t="s">
        <v>38</v>
      </c>
      <c r="E8338" t="s">
        <v>15</v>
      </c>
      <c r="F8338" t="s">
        <v>23</v>
      </c>
      <c r="G8338" t="s">
        <v>20</v>
      </c>
      <c r="H8338">
        <v>10</v>
      </c>
      <c r="I8338">
        <v>8001.9679999999998</v>
      </c>
      <c r="J8338">
        <f>SUMIFS(I:I,B:B,Table1_2[[#This Row],[Category Level 2]],D:D,Table1_2[[#This Row],[Brand]],E:E,Table1_2[[#This Row],[Region]],F:F,Table1_2[[#This Row],[Measure]],G:G,Table1_2[[#This Row],[Year]],H:H,"&lt;="&amp;Table1_2[[#This Row],[Month]])</f>
        <v>94576.247999999992</v>
      </c>
      <c r="K8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113282.44799999999</v>
      </c>
      <c r="N8338">
        <f>Table1_2[[#This Row],[Value]]*2.5</f>
        <v>20004.919999999998</v>
      </c>
    </row>
    <row r="8339" spans="1:14" x14ac:dyDescent="0.25">
      <c r="A8339" t="s">
        <v>11</v>
      </c>
      <c r="B8339" t="s">
        <v>53</v>
      </c>
      <c r="C8339" t="s">
        <v>13</v>
      </c>
      <c r="D8339" t="s">
        <v>38</v>
      </c>
      <c r="E8339" t="s">
        <v>15</v>
      </c>
      <c r="F8339" t="s">
        <v>23</v>
      </c>
      <c r="G8339" t="s">
        <v>20</v>
      </c>
      <c r="H8339">
        <v>11</v>
      </c>
      <c r="I8339">
        <v>6955</v>
      </c>
      <c r="J8339">
        <f>SUMIFS(I:I,B:B,Table1_2[[#This Row],[Category Level 2]],D:D,Table1_2[[#This Row],[Brand]],E:E,Table1_2[[#This Row],[Region]],F:F,Table1_2[[#This Row],[Measure]],G:G,Table1_2[[#This Row],[Year]],H:H,"&lt;="&amp;Table1_2[[#This Row],[Month]])</f>
        <v>101531.24799999999</v>
      </c>
      <c r="K8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111475.264</v>
      </c>
      <c r="N8339">
        <f>Table1_2[[#This Row],[Value]]*2.5</f>
        <v>17387.5</v>
      </c>
    </row>
    <row r="8340" spans="1:14" x14ac:dyDescent="0.25">
      <c r="A8340" t="s">
        <v>11</v>
      </c>
      <c r="B8340" t="s">
        <v>53</v>
      </c>
      <c r="C8340" t="s">
        <v>13</v>
      </c>
      <c r="D8340" t="s">
        <v>38</v>
      </c>
      <c r="E8340" t="s">
        <v>15</v>
      </c>
      <c r="F8340" t="s">
        <v>23</v>
      </c>
      <c r="G8340" t="s">
        <v>20</v>
      </c>
      <c r="H8340">
        <v>12</v>
      </c>
      <c r="I8340">
        <v>7405.12</v>
      </c>
      <c r="J8340">
        <f>SUMIFS(I:I,B:B,Table1_2[[#This Row],[Category Level 2]],D:D,Table1_2[[#This Row],[Brand]],E:E,Table1_2[[#This Row],[Region]],F:F,Table1_2[[#This Row],[Measure]],G:G,Table1_2[[#This Row],[Year]],H:H,"&lt;="&amp;Table1_2[[#This Row],[Month]])</f>
        <v>108936.36799999999</v>
      </c>
      <c r="K8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108936.36799999999</v>
      </c>
      <c r="N8340">
        <f>Table1_2[[#This Row],[Value]]*2.5</f>
        <v>18512.8</v>
      </c>
    </row>
    <row r="8341" spans="1:14" x14ac:dyDescent="0.25">
      <c r="A8341" t="s">
        <v>11</v>
      </c>
      <c r="B8341" t="s">
        <v>53</v>
      </c>
      <c r="C8341" t="s">
        <v>13</v>
      </c>
      <c r="D8341" t="s">
        <v>38</v>
      </c>
      <c r="E8341" t="s">
        <v>15</v>
      </c>
      <c r="F8341" t="s">
        <v>23</v>
      </c>
      <c r="G8341" t="s">
        <v>21</v>
      </c>
      <c r="H8341">
        <v>1</v>
      </c>
      <c r="I8341">
        <v>6103.92</v>
      </c>
      <c r="J8341">
        <f>SUMIFS(I:I,B:B,Table1_2[[#This Row],[Category Level 2]],D:D,Table1_2[[#This Row],[Brand]],E:E,Table1_2[[#This Row],[Region]],F:F,Table1_2[[#This Row],[Measure]],G:G,Table1_2[[#This Row],[Year]],H:H,"&lt;="&amp;Table1_2[[#This Row],[Month]])</f>
        <v>6103.92</v>
      </c>
      <c r="K8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104151.47199999998</v>
      </c>
      <c r="N8341">
        <f>Table1_2[[#This Row],[Value]]*2.5</f>
        <v>15259.8</v>
      </c>
    </row>
    <row r="8342" spans="1:14" x14ac:dyDescent="0.25">
      <c r="A8342" t="s">
        <v>11</v>
      </c>
      <c r="B8342" t="s">
        <v>53</v>
      </c>
      <c r="C8342" t="s">
        <v>13</v>
      </c>
      <c r="D8342" t="s">
        <v>38</v>
      </c>
      <c r="E8342" t="s">
        <v>15</v>
      </c>
      <c r="F8342" t="s">
        <v>23</v>
      </c>
      <c r="G8342" t="s">
        <v>21</v>
      </c>
      <c r="H8342">
        <v>2</v>
      </c>
      <c r="I8342">
        <v>6163.3919999999998</v>
      </c>
      <c r="J8342">
        <f>SUMIFS(I:I,B:B,Table1_2[[#This Row],[Category Level 2]],D:D,Table1_2[[#This Row],[Brand]],E:E,Table1_2[[#This Row],[Region]],F:F,Table1_2[[#This Row],[Measure]],G:G,Table1_2[[#This Row],[Year]],H:H,"&lt;="&amp;Table1_2[[#This Row],[Month]])</f>
        <v>12267.312</v>
      </c>
      <c r="K8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100996.51199999999</v>
      </c>
      <c r="N8342">
        <f>Table1_2[[#This Row],[Value]]*2.5</f>
        <v>15408.48</v>
      </c>
    </row>
    <row r="8343" spans="1:14" x14ac:dyDescent="0.25">
      <c r="A8343" t="s">
        <v>11</v>
      </c>
      <c r="B8343" t="s">
        <v>53</v>
      </c>
      <c r="C8343" t="s">
        <v>13</v>
      </c>
      <c r="D8343" t="s">
        <v>38</v>
      </c>
      <c r="E8343" t="s">
        <v>15</v>
      </c>
      <c r="F8343" t="s">
        <v>23</v>
      </c>
      <c r="G8343" t="s">
        <v>21</v>
      </c>
      <c r="H8343">
        <v>3</v>
      </c>
      <c r="I8343">
        <v>5617</v>
      </c>
      <c r="J8343">
        <f>SUMIFS(I:I,B:B,Table1_2[[#This Row],[Category Level 2]],D:D,Table1_2[[#This Row],[Brand]],E:E,Table1_2[[#This Row],[Region]],F:F,Table1_2[[#This Row],[Measure]],G:G,Table1_2[[#This Row],[Year]],H:H,"&lt;="&amp;Table1_2[[#This Row],[Month]])</f>
        <v>17884.311999999998</v>
      </c>
      <c r="K8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97044.584000000003</v>
      </c>
      <c r="N8343">
        <f>Table1_2[[#This Row],[Value]]*2.5</f>
        <v>14042.5</v>
      </c>
    </row>
    <row r="8344" spans="1:14" x14ac:dyDescent="0.25">
      <c r="A8344" t="s">
        <v>11</v>
      </c>
      <c r="B8344" t="s">
        <v>53</v>
      </c>
      <c r="C8344" t="s">
        <v>13</v>
      </c>
      <c r="D8344" t="s">
        <v>38</v>
      </c>
      <c r="E8344" t="s">
        <v>15</v>
      </c>
      <c r="F8344" t="s">
        <v>23</v>
      </c>
      <c r="G8344" t="s">
        <v>21</v>
      </c>
      <c r="H8344">
        <v>4</v>
      </c>
      <c r="I8344">
        <v>6235.9279999999999</v>
      </c>
      <c r="J8344">
        <f>SUMIFS(I:I,B:B,Table1_2[[#This Row],[Category Level 2]],D:D,Table1_2[[#This Row],[Brand]],E:E,Table1_2[[#This Row],[Region]],F:F,Table1_2[[#This Row],[Measure]],G:G,Table1_2[[#This Row],[Year]],H:H,"&lt;="&amp;Table1_2[[#This Row],[Month]])</f>
        <v>24120.239999999998</v>
      </c>
      <c r="K8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93030.592000000004</v>
      </c>
      <c r="N8344">
        <f>Table1_2[[#This Row],[Value]]*2.5</f>
        <v>15589.82</v>
      </c>
    </row>
    <row r="8345" spans="1:14" x14ac:dyDescent="0.25">
      <c r="A8345" t="s">
        <v>11</v>
      </c>
      <c r="B8345" t="s">
        <v>53</v>
      </c>
      <c r="C8345" t="s">
        <v>13</v>
      </c>
      <c r="D8345" t="s">
        <v>38</v>
      </c>
      <c r="E8345" t="s">
        <v>15</v>
      </c>
      <c r="F8345" t="s">
        <v>23</v>
      </c>
      <c r="G8345" t="s">
        <v>21</v>
      </c>
      <c r="H8345">
        <v>5</v>
      </c>
      <c r="I8345">
        <v>6467.7359999999999</v>
      </c>
      <c r="J8345">
        <f>SUMIFS(I:I,B:B,Table1_2[[#This Row],[Category Level 2]],D:D,Table1_2[[#This Row],[Brand]],E:E,Table1_2[[#This Row],[Region]],F:F,Table1_2[[#This Row],[Measure]],G:G,Table1_2[[#This Row],[Year]],H:H,"&lt;="&amp;Table1_2[[#This Row],[Month]])</f>
        <v>30587.975999999999</v>
      </c>
      <c r="K8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90275.680000000008</v>
      </c>
      <c r="N8345">
        <f>Table1_2[[#This Row],[Value]]*2.5</f>
        <v>16169.34</v>
      </c>
    </row>
    <row r="8346" spans="1:14" x14ac:dyDescent="0.25">
      <c r="A8346" t="s">
        <v>11</v>
      </c>
      <c r="B8346" t="s">
        <v>53</v>
      </c>
      <c r="C8346" t="s">
        <v>13</v>
      </c>
      <c r="D8346" t="s">
        <v>38</v>
      </c>
      <c r="E8346" t="s">
        <v>15</v>
      </c>
      <c r="F8346" t="s">
        <v>23</v>
      </c>
      <c r="G8346" t="s">
        <v>21</v>
      </c>
      <c r="H8346">
        <v>6</v>
      </c>
      <c r="I8346">
        <v>5793.3760000000002</v>
      </c>
      <c r="J8346">
        <f>SUMIFS(I:I,B:B,Table1_2[[#This Row],[Category Level 2]],D:D,Table1_2[[#This Row],[Brand]],E:E,Table1_2[[#This Row],[Region]],F:F,Table1_2[[#This Row],[Measure]],G:G,Table1_2[[#This Row],[Year]],H:H,"&lt;="&amp;Table1_2[[#This Row],[Month]])</f>
        <v>36381.351999999999</v>
      </c>
      <c r="K8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85764</v>
      </c>
      <c r="N8346">
        <f>Table1_2[[#This Row],[Value]]*2.5</f>
        <v>14483.44</v>
      </c>
    </row>
    <row r="8347" spans="1:14" x14ac:dyDescent="0.25">
      <c r="A8347" t="s">
        <v>11</v>
      </c>
      <c r="B8347" t="s">
        <v>53</v>
      </c>
      <c r="C8347" t="s">
        <v>13</v>
      </c>
      <c r="D8347" t="s">
        <v>38</v>
      </c>
      <c r="E8347" t="s">
        <v>15</v>
      </c>
      <c r="F8347" t="s">
        <v>23</v>
      </c>
      <c r="G8347" t="s">
        <v>21</v>
      </c>
      <c r="H8347">
        <v>7</v>
      </c>
      <c r="I8347">
        <v>6117.4639999999999</v>
      </c>
      <c r="J8347">
        <f>SUMIFS(I:I,B:B,Table1_2[[#This Row],[Category Level 2]],D:D,Table1_2[[#This Row],[Brand]],E:E,Table1_2[[#This Row],[Region]],F:F,Table1_2[[#This Row],[Measure]],G:G,Table1_2[[#This Row],[Year]],H:H,"&lt;="&amp;Table1_2[[#This Row],[Month]])</f>
        <v>42498.815999999999</v>
      </c>
      <c r="K8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81196.639999999999</v>
      </c>
      <c r="N8347">
        <f>Table1_2[[#This Row],[Value]]*2.5</f>
        <v>15293.66</v>
      </c>
    </row>
    <row r="8348" spans="1:14" x14ac:dyDescent="0.25">
      <c r="A8348" t="s">
        <v>11</v>
      </c>
      <c r="B8348" t="s">
        <v>53</v>
      </c>
      <c r="C8348" t="s">
        <v>13</v>
      </c>
      <c r="D8348" t="s">
        <v>38</v>
      </c>
      <c r="E8348" t="s">
        <v>15</v>
      </c>
      <c r="F8348" t="s">
        <v>23</v>
      </c>
      <c r="G8348" t="s">
        <v>21</v>
      </c>
      <c r="H8348">
        <v>8</v>
      </c>
      <c r="I8348">
        <v>6085</v>
      </c>
      <c r="J8348">
        <f>SUMIFS(I:I,B:B,Table1_2[[#This Row],[Category Level 2]],D:D,Table1_2[[#This Row],[Brand]],E:E,Table1_2[[#This Row],[Region]],F:F,Table1_2[[#This Row],[Measure]],G:G,Table1_2[[#This Row],[Year]],H:H,"&lt;="&amp;Table1_2[[#This Row],[Month]])</f>
        <v>48583.815999999999</v>
      </c>
      <c r="K8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79321.607999999993</v>
      </c>
      <c r="N8348">
        <f>Table1_2[[#This Row],[Value]]*2.5</f>
        <v>15212.5</v>
      </c>
    </row>
    <row r="8349" spans="1:14" x14ac:dyDescent="0.25">
      <c r="A8349" t="s">
        <v>11</v>
      </c>
      <c r="B8349" t="s">
        <v>53</v>
      </c>
      <c r="C8349" t="s">
        <v>13</v>
      </c>
      <c r="D8349" t="s">
        <v>38</v>
      </c>
      <c r="E8349" t="s">
        <v>15</v>
      </c>
      <c r="F8349" t="s">
        <v>23</v>
      </c>
      <c r="G8349" t="s">
        <v>21</v>
      </c>
      <c r="H8349">
        <v>9</v>
      </c>
      <c r="I8349">
        <v>6146</v>
      </c>
      <c r="J8349">
        <f>SUMIFS(I:I,B:B,Table1_2[[#This Row],[Category Level 2]],D:D,Table1_2[[#This Row],[Brand]],E:E,Table1_2[[#This Row],[Region]],F:F,Table1_2[[#This Row],[Measure]],G:G,Table1_2[[#This Row],[Year]],H:H,"&lt;="&amp;Table1_2[[#This Row],[Month]])</f>
        <v>54729.815999999999</v>
      </c>
      <c r="K8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77091.903999999995</v>
      </c>
      <c r="N8349">
        <f>Table1_2[[#This Row],[Value]]*2.5</f>
        <v>15365</v>
      </c>
    </row>
    <row r="8350" spans="1:14" x14ac:dyDescent="0.25">
      <c r="A8350" t="s">
        <v>11</v>
      </c>
      <c r="B8350" t="s">
        <v>53</v>
      </c>
      <c r="C8350" t="s">
        <v>13</v>
      </c>
      <c r="D8350" t="s">
        <v>38</v>
      </c>
      <c r="E8350" t="s">
        <v>15</v>
      </c>
      <c r="F8350" t="s">
        <v>23</v>
      </c>
      <c r="G8350" t="s">
        <v>21</v>
      </c>
      <c r="H8350">
        <v>10</v>
      </c>
      <c r="I8350">
        <v>7722</v>
      </c>
      <c r="J8350">
        <f>SUMIFS(I:I,B:B,Table1_2[[#This Row],[Category Level 2]],D:D,Table1_2[[#This Row],[Brand]],E:E,Table1_2[[#This Row],[Region]],F:F,Table1_2[[#This Row],[Measure]],G:G,Table1_2[[#This Row],[Year]],H:H,"&lt;="&amp;Table1_2[[#This Row],[Month]])</f>
        <v>62451.815999999999</v>
      </c>
      <c r="K8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76811.936000000002</v>
      </c>
      <c r="N8350">
        <f>Table1_2[[#This Row],[Value]]*2.5</f>
        <v>19305</v>
      </c>
    </row>
    <row r="8351" spans="1:14" x14ac:dyDescent="0.25">
      <c r="A8351" t="s">
        <v>11</v>
      </c>
      <c r="B8351" t="s">
        <v>53</v>
      </c>
      <c r="C8351" t="s">
        <v>13</v>
      </c>
      <c r="D8351" t="s">
        <v>38</v>
      </c>
      <c r="E8351" t="s">
        <v>15</v>
      </c>
      <c r="F8351" t="s">
        <v>23</v>
      </c>
      <c r="G8351" t="s">
        <v>21</v>
      </c>
      <c r="H8351">
        <v>11</v>
      </c>
      <c r="I8351">
        <v>5732</v>
      </c>
      <c r="J8351">
        <f>SUMIFS(I:I,B:B,Table1_2[[#This Row],[Category Level 2]],D:D,Table1_2[[#This Row],[Brand]],E:E,Table1_2[[#This Row],[Region]],F:F,Table1_2[[#This Row],[Measure]],G:G,Table1_2[[#This Row],[Year]],H:H,"&lt;="&amp;Table1_2[[#This Row],[Month]])</f>
        <v>68183.815999999992</v>
      </c>
      <c r="K8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75588.935999999987</v>
      </c>
      <c r="N8351">
        <f>Table1_2[[#This Row],[Value]]*2.5</f>
        <v>14330</v>
      </c>
    </row>
    <row r="8352" spans="1:14" x14ac:dyDescent="0.25">
      <c r="A8352" t="s">
        <v>11</v>
      </c>
      <c r="B8352" t="s">
        <v>53</v>
      </c>
      <c r="C8352" t="s">
        <v>13</v>
      </c>
      <c r="D8352" t="s">
        <v>38</v>
      </c>
      <c r="E8352" t="s">
        <v>15</v>
      </c>
      <c r="F8352" t="s">
        <v>23</v>
      </c>
      <c r="G8352" t="s">
        <v>21</v>
      </c>
      <c r="H8352">
        <v>12</v>
      </c>
      <c r="I8352">
        <v>6667.7359999999999</v>
      </c>
      <c r="J8352">
        <f>SUMIFS(I:I,B:B,Table1_2[[#This Row],[Category Level 2]],D:D,Table1_2[[#This Row],[Brand]],E:E,Table1_2[[#This Row],[Region]],F:F,Table1_2[[#This Row],[Measure]],G:G,Table1_2[[#This Row],[Year]],H:H,"&lt;="&amp;Table1_2[[#This Row],[Month]])</f>
        <v>74851.551999999996</v>
      </c>
      <c r="K8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74851.551999999996</v>
      </c>
      <c r="N8352">
        <f>Table1_2[[#This Row],[Value]]*2.5</f>
        <v>16669.34</v>
      </c>
    </row>
    <row r="8353" spans="1:14" x14ac:dyDescent="0.25">
      <c r="A8353" t="s">
        <v>11</v>
      </c>
      <c r="B8353" t="s">
        <v>53</v>
      </c>
      <c r="C8353" t="s">
        <v>13</v>
      </c>
      <c r="D8353" t="s">
        <v>38</v>
      </c>
      <c r="E8353" t="s">
        <v>15</v>
      </c>
      <c r="F8353" t="s">
        <v>23</v>
      </c>
      <c r="G8353" t="s">
        <v>22</v>
      </c>
      <c r="H8353">
        <v>1</v>
      </c>
      <c r="I8353">
        <v>6381.7359999999999</v>
      </c>
      <c r="J8353">
        <f>SUMIFS(I:I,B:B,Table1_2[[#This Row],[Category Level 2]],D:D,Table1_2[[#This Row],[Brand]],E:E,Table1_2[[#This Row],[Region]],F:F,Table1_2[[#This Row],[Measure]],G:G,Table1_2[[#This Row],[Year]],H:H,"&lt;="&amp;Table1_2[[#This Row],[Month]])</f>
        <v>6381.7359999999999</v>
      </c>
      <c r="K8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75129.368000000002</v>
      </c>
      <c r="N8353">
        <f>Table1_2[[#This Row],[Value]]*2.5</f>
        <v>15954.34</v>
      </c>
    </row>
    <row r="8354" spans="1:14" x14ac:dyDescent="0.25">
      <c r="A8354" t="s">
        <v>11</v>
      </c>
      <c r="B8354" t="s">
        <v>53</v>
      </c>
      <c r="C8354" t="s">
        <v>13</v>
      </c>
      <c r="D8354" t="s">
        <v>38</v>
      </c>
      <c r="E8354" t="s">
        <v>15</v>
      </c>
      <c r="F8354" t="s">
        <v>23</v>
      </c>
      <c r="G8354" t="s">
        <v>22</v>
      </c>
      <c r="H8354">
        <v>2</v>
      </c>
      <c r="I8354">
        <v>6332</v>
      </c>
      <c r="J8354">
        <f>SUMIFS(I:I,B:B,Table1_2[[#This Row],[Category Level 2]],D:D,Table1_2[[#This Row],[Brand]],E:E,Table1_2[[#This Row],[Region]],F:F,Table1_2[[#This Row],[Measure]],G:G,Table1_2[[#This Row],[Year]],H:H,"&lt;="&amp;Table1_2[[#This Row],[Month]])</f>
        <v>12713.736000000001</v>
      </c>
      <c r="K8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75297.975999999995</v>
      </c>
      <c r="N8354">
        <f>Table1_2[[#This Row],[Value]]*2.5</f>
        <v>15830</v>
      </c>
    </row>
    <row r="8355" spans="1:14" x14ac:dyDescent="0.25">
      <c r="A8355" t="s">
        <v>11</v>
      </c>
      <c r="B8355" t="s">
        <v>53</v>
      </c>
      <c r="C8355" t="s">
        <v>13</v>
      </c>
      <c r="D8355" t="s">
        <v>38</v>
      </c>
      <c r="E8355" t="s">
        <v>15</v>
      </c>
      <c r="F8355" t="s">
        <v>23</v>
      </c>
      <c r="G8355" t="s">
        <v>22</v>
      </c>
      <c r="H8355">
        <v>3</v>
      </c>
      <c r="I8355">
        <v>6286</v>
      </c>
      <c r="J8355">
        <f>SUMIFS(I:I,B:B,Table1_2[[#This Row],[Category Level 2]],D:D,Table1_2[[#This Row],[Brand]],E:E,Table1_2[[#This Row],[Region]],F:F,Table1_2[[#This Row],[Measure]],G:G,Table1_2[[#This Row],[Year]],H:H,"&lt;="&amp;Table1_2[[#This Row],[Month]])</f>
        <v>18999.736000000001</v>
      </c>
      <c r="K8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75966.975999999995</v>
      </c>
      <c r="N8355">
        <f>Table1_2[[#This Row],[Value]]*2.5</f>
        <v>15715</v>
      </c>
    </row>
    <row r="8356" spans="1:14" x14ac:dyDescent="0.25">
      <c r="A8356" t="s">
        <v>11</v>
      </c>
      <c r="B8356" t="s">
        <v>53</v>
      </c>
      <c r="C8356" t="s">
        <v>13</v>
      </c>
      <c r="D8356" t="s">
        <v>38</v>
      </c>
      <c r="E8356" t="s">
        <v>24</v>
      </c>
      <c r="F8356" t="s">
        <v>16</v>
      </c>
      <c r="G8356" t="s">
        <v>17</v>
      </c>
      <c r="H8356">
        <v>1</v>
      </c>
      <c r="I8356">
        <v>2697.6064999999999</v>
      </c>
      <c r="J8356">
        <f>SUMIFS(I:I,B:B,Table1_2[[#This Row],[Category Level 2]],D:D,Table1_2[[#This Row],[Brand]],E:E,Table1_2[[#This Row],[Region]],F:F,Table1_2[[#This Row],[Measure]],G:G,Table1_2[[#This Row],[Year]],H:H,"&lt;="&amp;Table1_2[[#This Row],[Month]])</f>
        <v>2697.6064999999999</v>
      </c>
      <c r="K8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2697.6064999999999</v>
      </c>
      <c r="N8356">
        <f>Table1_2[[#This Row],[Value]]*2.5</f>
        <v>6744.0162499999997</v>
      </c>
    </row>
    <row r="8357" spans="1:14" x14ac:dyDescent="0.25">
      <c r="A8357" t="s">
        <v>11</v>
      </c>
      <c r="B8357" t="s">
        <v>53</v>
      </c>
      <c r="C8357" t="s">
        <v>13</v>
      </c>
      <c r="D8357" t="s">
        <v>38</v>
      </c>
      <c r="E8357" t="s">
        <v>24</v>
      </c>
      <c r="F8357" t="s">
        <v>16</v>
      </c>
      <c r="G8357" t="s">
        <v>17</v>
      </c>
      <c r="H8357">
        <v>2</v>
      </c>
      <c r="I8357">
        <v>2785.7989999999995</v>
      </c>
      <c r="J8357">
        <f>SUMIFS(I:I,B:B,Table1_2[[#This Row],[Category Level 2]],D:D,Table1_2[[#This Row],[Brand]],E:E,Table1_2[[#This Row],[Region]],F:F,Table1_2[[#This Row],[Measure]],G:G,Table1_2[[#This Row],[Year]],H:H,"&lt;="&amp;Table1_2[[#This Row],[Month]])</f>
        <v>5483.4054999999989</v>
      </c>
      <c r="K8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5483.4054999999989</v>
      </c>
      <c r="N8357">
        <f>Table1_2[[#This Row],[Value]]*2.5</f>
        <v>6964.4974999999986</v>
      </c>
    </row>
    <row r="8358" spans="1:14" x14ac:dyDescent="0.25">
      <c r="A8358" t="s">
        <v>11</v>
      </c>
      <c r="B8358" t="s">
        <v>53</v>
      </c>
      <c r="C8358" t="s">
        <v>13</v>
      </c>
      <c r="D8358" t="s">
        <v>38</v>
      </c>
      <c r="E8358" t="s">
        <v>24</v>
      </c>
      <c r="F8358" t="s">
        <v>16</v>
      </c>
      <c r="G8358" t="s">
        <v>17</v>
      </c>
      <c r="H8358">
        <v>3</v>
      </c>
      <c r="I8358">
        <v>3046.357</v>
      </c>
      <c r="J8358">
        <f>SUMIFS(I:I,B:B,Table1_2[[#This Row],[Category Level 2]],D:D,Table1_2[[#This Row],[Brand]],E:E,Table1_2[[#This Row],[Region]],F:F,Table1_2[[#This Row],[Measure]],G:G,Table1_2[[#This Row],[Year]],H:H,"&lt;="&amp;Table1_2[[#This Row],[Month]])</f>
        <v>8529.7624999999989</v>
      </c>
      <c r="K8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8529.7624999999989</v>
      </c>
      <c r="N8358">
        <f>Table1_2[[#This Row],[Value]]*2.5</f>
        <v>7615.8924999999999</v>
      </c>
    </row>
    <row r="8359" spans="1:14" x14ac:dyDescent="0.25">
      <c r="A8359" t="s">
        <v>11</v>
      </c>
      <c r="B8359" t="s">
        <v>53</v>
      </c>
      <c r="C8359" t="s">
        <v>13</v>
      </c>
      <c r="D8359" t="s">
        <v>38</v>
      </c>
      <c r="E8359" t="s">
        <v>24</v>
      </c>
      <c r="F8359" t="s">
        <v>16</v>
      </c>
      <c r="G8359" t="s">
        <v>17</v>
      </c>
      <c r="H8359">
        <v>4</v>
      </c>
      <c r="I8359">
        <v>2652.1150000000002</v>
      </c>
      <c r="J8359">
        <f>SUMIFS(I:I,B:B,Table1_2[[#This Row],[Category Level 2]],D:D,Table1_2[[#This Row],[Brand]],E:E,Table1_2[[#This Row],[Region]],F:F,Table1_2[[#This Row],[Measure]],G:G,Table1_2[[#This Row],[Year]],H:H,"&lt;="&amp;Table1_2[[#This Row],[Month]])</f>
        <v>11181.877499999999</v>
      </c>
      <c r="K8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11181.877499999999</v>
      </c>
      <c r="N8359">
        <f>Table1_2[[#This Row],[Value]]*2.5</f>
        <v>6630.2875000000004</v>
      </c>
    </row>
    <row r="8360" spans="1:14" x14ac:dyDescent="0.25">
      <c r="A8360" t="s">
        <v>11</v>
      </c>
      <c r="B8360" t="s">
        <v>53</v>
      </c>
      <c r="C8360" t="s">
        <v>13</v>
      </c>
      <c r="D8360" t="s">
        <v>38</v>
      </c>
      <c r="E8360" t="s">
        <v>24</v>
      </c>
      <c r="F8360" t="s">
        <v>16</v>
      </c>
      <c r="G8360" t="s">
        <v>17</v>
      </c>
      <c r="H8360">
        <v>5</v>
      </c>
      <c r="I8360">
        <v>3050.1179999999999</v>
      </c>
      <c r="J8360">
        <f>SUMIFS(I:I,B:B,Table1_2[[#This Row],[Category Level 2]],D:D,Table1_2[[#This Row],[Brand]],E:E,Table1_2[[#This Row],[Region]],F:F,Table1_2[[#This Row],[Measure]],G:G,Table1_2[[#This Row],[Year]],H:H,"&lt;="&amp;Table1_2[[#This Row],[Month]])</f>
        <v>14231.995499999999</v>
      </c>
      <c r="K8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14231.995499999999</v>
      </c>
      <c r="N8360">
        <f>Table1_2[[#This Row],[Value]]*2.5</f>
        <v>7625.2950000000001</v>
      </c>
    </row>
    <row r="8361" spans="1:14" x14ac:dyDescent="0.25">
      <c r="A8361" t="s">
        <v>11</v>
      </c>
      <c r="B8361" t="s">
        <v>53</v>
      </c>
      <c r="C8361" t="s">
        <v>13</v>
      </c>
      <c r="D8361" t="s">
        <v>38</v>
      </c>
      <c r="E8361" t="s">
        <v>24</v>
      </c>
      <c r="F8361" t="s">
        <v>16</v>
      </c>
      <c r="G8361" t="s">
        <v>17</v>
      </c>
      <c r="H8361">
        <v>6</v>
      </c>
      <c r="I8361">
        <v>3237.1205</v>
      </c>
      <c r="J8361">
        <f>SUMIFS(I:I,B:B,Table1_2[[#This Row],[Category Level 2]],D:D,Table1_2[[#This Row],[Brand]],E:E,Table1_2[[#This Row],[Region]],F:F,Table1_2[[#This Row],[Measure]],G:G,Table1_2[[#This Row],[Year]],H:H,"&lt;="&amp;Table1_2[[#This Row],[Month]])</f>
        <v>17469.115999999998</v>
      </c>
      <c r="K8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17469.115999999998</v>
      </c>
      <c r="N8361">
        <f>Table1_2[[#This Row],[Value]]*2.5</f>
        <v>8092.8012500000004</v>
      </c>
    </row>
    <row r="8362" spans="1:14" x14ac:dyDescent="0.25">
      <c r="A8362" t="s">
        <v>11</v>
      </c>
      <c r="B8362" t="s">
        <v>53</v>
      </c>
      <c r="C8362" t="s">
        <v>13</v>
      </c>
      <c r="D8362" t="s">
        <v>38</v>
      </c>
      <c r="E8362" t="s">
        <v>24</v>
      </c>
      <c r="F8362" t="s">
        <v>16</v>
      </c>
      <c r="G8362" t="s">
        <v>17</v>
      </c>
      <c r="H8362">
        <v>7</v>
      </c>
      <c r="I8362">
        <v>3148.5214999999998</v>
      </c>
      <c r="J8362">
        <f>SUMIFS(I:I,B:B,Table1_2[[#This Row],[Category Level 2]],D:D,Table1_2[[#This Row],[Brand]],E:E,Table1_2[[#This Row],[Region]],F:F,Table1_2[[#This Row],[Measure]],G:G,Table1_2[[#This Row],[Year]],H:H,"&lt;="&amp;Table1_2[[#This Row],[Month]])</f>
        <v>20617.637499999997</v>
      </c>
      <c r="K8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20617.637499999997</v>
      </c>
      <c r="N8362">
        <f>Table1_2[[#This Row],[Value]]*2.5</f>
        <v>7871.3037499999991</v>
      </c>
    </row>
    <row r="8363" spans="1:14" x14ac:dyDescent="0.25">
      <c r="A8363" t="s">
        <v>11</v>
      </c>
      <c r="B8363" t="s">
        <v>53</v>
      </c>
      <c r="C8363" t="s">
        <v>13</v>
      </c>
      <c r="D8363" t="s">
        <v>38</v>
      </c>
      <c r="E8363" t="s">
        <v>24</v>
      </c>
      <c r="F8363" t="s">
        <v>16</v>
      </c>
      <c r="G8363" t="s">
        <v>17</v>
      </c>
      <c r="H8363">
        <v>8</v>
      </c>
      <c r="I8363">
        <v>2600.1365000000001</v>
      </c>
      <c r="J8363">
        <f>SUMIFS(I:I,B:B,Table1_2[[#This Row],[Category Level 2]],D:D,Table1_2[[#This Row],[Brand]],E:E,Table1_2[[#This Row],[Region]],F:F,Table1_2[[#This Row],[Measure]],G:G,Table1_2[[#This Row],[Year]],H:H,"&lt;="&amp;Table1_2[[#This Row],[Month]])</f>
        <v>23217.773999999998</v>
      </c>
      <c r="K8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23217.773999999998</v>
      </c>
      <c r="N8363">
        <f>Table1_2[[#This Row],[Value]]*2.5</f>
        <v>6500.3412500000004</v>
      </c>
    </row>
    <row r="8364" spans="1:14" x14ac:dyDescent="0.25">
      <c r="A8364" t="s">
        <v>11</v>
      </c>
      <c r="B8364" t="s">
        <v>53</v>
      </c>
      <c r="C8364" t="s">
        <v>13</v>
      </c>
      <c r="D8364" t="s">
        <v>38</v>
      </c>
      <c r="E8364" t="s">
        <v>24</v>
      </c>
      <c r="F8364" t="s">
        <v>16</v>
      </c>
      <c r="G8364" t="s">
        <v>17</v>
      </c>
      <c r="H8364">
        <v>9</v>
      </c>
      <c r="I8364">
        <v>1532.0959999999998</v>
      </c>
      <c r="J8364">
        <f>SUMIFS(I:I,B:B,Table1_2[[#This Row],[Category Level 2]],D:D,Table1_2[[#This Row],[Brand]],E:E,Table1_2[[#This Row],[Region]],F:F,Table1_2[[#This Row],[Measure]],G:G,Table1_2[[#This Row],[Year]],H:H,"&lt;="&amp;Table1_2[[#This Row],[Month]])</f>
        <v>24749.87</v>
      </c>
      <c r="K8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24749.87</v>
      </c>
      <c r="N8364">
        <f>Table1_2[[#This Row],[Value]]*2.5</f>
        <v>3830.2399999999993</v>
      </c>
    </row>
    <row r="8365" spans="1:14" x14ac:dyDescent="0.25">
      <c r="A8365" t="s">
        <v>11</v>
      </c>
      <c r="B8365" t="s">
        <v>53</v>
      </c>
      <c r="C8365" t="s">
        <v>13</v>
      </c>
      <c r="D8365" t="s">
        <v>38</v>
      </c>
      <c r="E8365" t="s">
        <v>24</v>
      </c>
      <c r="F8365" t="s">
        <v>16</v>
      </c>
      <c r="G8365" t="s">
        <v>17</v>
      </c>
      <c r="H8365">
        <v>10</v>
      </c>
      <c r="I8365">
        <v>1980.5545</v>
      </c>
      <c r="J8365">
        <f>SUMIFS(I:I,B:B,Table1_2[[#This Row],[Category Level 2]],D:D,Table1_2[[#This Row],[Brand]],E:E,Table1_2[[#This Row],[Region]],F:F,Table1_2[[#This Row],[Measure]],G:G,Table1_2[[#This Row],[Year]],H:H,"&lt;="&amp;Table1_2[[#This Row],[Month]])</f>
        <v>26730.424499999997</v>
      </c>
      <c r="K8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26730.424499999997</v>
      </c>
      <c r="N8365">
        <f>Table1_2[[#This Row],[Value]]*2.5</f>
        <v>4951.3862499999996</v>
      </c>
    </row>
    <row r="8366" spans="1:14" x14ac:dyDescent="0.25">
      <c r="A8366" t="s">
        <v>11</v>
      </c>
      <c r="B8366" t="s">
        <v>53</v>
      </c>
      <c r="C8366" t="s">
        <v>13</v>
      </c>
      <c r="D8366" t="s">
        <v>38</v>
      </c>
      <c r="E8366" t="s">
        <v>24</v>
      </c>
      <c r="F8366" t="s">
        <v>16</v>
      </c>
      <c r="G8366" t="s">
        <v>17</v>
      </c>
      <c r="H8366">
        <v>11</v>
      </c>
      <c r="I8366">
        <v>1449.2460000000001</v>
      </c>
      <c r="J8366">
        <f>SUMIFS(I:I,B:B,Table1_2[[#This Row],[Category Level 2]],D:D,Table1_2[[#This Row],[Brand]],E:E,Table1_2[[#This Row],[Region]],F:F,Table1_2[[#This Row],[Measure]],G:G,Table1_2[[#This Row],[Year]],H:H,"&lt;="&amp;Table1_2[[#This Row],[Month]])</f>
        <v>28179.670499999997</v>
      </c>
      <c r="K8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28179.670499999997</v>
      </c>
      <c r="N8366">
        <f>Table1_2[[#This Row],[Value]]*2.5</f>
        <v>3623.1150000000002</v>
      </c>
    </row>
    <row r="8367" spans="1:14" x14ac:dyDescent="0.25">
      <c r="A8367" t="s">
        <v>11</v>
      </c>
      <c r="B8367" t="s">
        <v>53</v>
      </c>
      <c r="C8367" t="s">
        <v>13</v>
      </c>
      <c r="D8367" t="s">
        <v>38</v>
      </c>
      <c r="E8367" t="s">
        <v>24</v>
      </c>
      <c r="F8367" t="s">
        <v>16</v>
      </c>
      <c r="G8367" t="s">
        <v>17</v>
      </c>
      <c r="H8367">
        <v>12</v>
      </c>
      <c r="I8367">
        <v>1052.1575</v>
      </c>
      <c r="J8367">
        <f>SUMIFS(I:I,B:B,Table1_2[[#This Row],[Category Level 2]],D:D,Table1_2[[#This Row],[Brand]],E:E,Table1_2[[#This Row],[Region]],F:F,Table1_2[[#This Row],[Measure]],G:G,Table1_2[[#This Row],[Year]],H:H,"&lt;="&amp;Table1_2[[#This Row],[Month]])</f>
        <v>29231.827999999998</v>
      </c>
      <c r="K8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29231.827999999998</v>
      </c>
      <c r="N8367">
        <f>Table1_2[[#This Row],[Value]]*2.5</f>
        <v>2630.3937500000002</v>
      </c>
    </row>
    <row r="8368" spans="1:14" x14ac:dyDescent="0.25">
      <c r="A8368" t="s">
        <v>11</v>
      </c>
      <c r="B8368" t="s">
        <v>53</v>
      </c>
      <c r="C8368" t="s">
        <v>13</v>
      </c>
      <c r="D8368" t="s">
        <v>38</v>
      </c>
      <c r="E8368" t="s">
        <v>24</v>
      </c>
      <c r="F8368" t="s">
        <v>16</v>
      </c>
      <c r="G8368" t="s">
        <v>18</v>
      </c>
      <c r="H8368">
        <v>1</v>
      </c>
      <c r="I8368">
        <v>979.16599999999994</v>
      </c>
      <c r="J8368">
        <f>SUMIFS(I:I,B:B,Table1_2[[#This Row],[Category Level 2]],D:D,Table1_2[[#This Row],[Brand]],E:E,Table1_2[[#This Row],[Region]],F:F,Table1_2[[#This Row],[Measure]],G:G,Table1_2[[#This Row],[Year]],H:H,"&lt;="&amp;Table1_2[[#This Row],[Month]])</f>
        <v>979.16599999999994</v>
      </c>
      <c r="K8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27513.387500000001</v>
      </c>
      <c r="N8368">
        <f>Table1_2[[#This Row],[Value]]*2.5</f>
        <v>2447.915</v>
      </c>
    </row>
    <row r="8369" spans="1:14" x14ac:dyDescent="0.25">
      <c r="A8369" t="s">
        <v>11</v>
      </c>
      <c r="B8369" t="s">
        <v>53</v>
      </c>
      <c r="C8369" t="s">
        <v>13</v>
      </c>
      <c r="D8369" t="s">
        <v>38</v>
      </c>
      <c r="E8369" t="s">
        <v>24</v>
      </c>
      <c r="F8369" t="s">
        <v>16</v>
      </c>
      <c r="G8369" t="s">
        <v>18</v>
      </c>
      <c r="H8369">
        <v>2</v>
      </c>
      <c r="I8369">
        <v>1010.7505</v>
      </c>
      <c r="J8369">
        <f>SUMIFS(I:I,B:B,Table1_2[[#This Row],[Category Level 2]],D:D,Table1_2[[#This Row],[Brand]],E:E,Table1_2[[#This Row],[Region]],F:F,Table1_2[[#This Row],[Measure]],G:G,Table1_2[[#This Row],[Year]],H:H,"&lt;="&amp;Table1_2[[#This Row],[Month]])</f>
        <v>1989.9164999999998</v>
      </c>
      <c r="K8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25738.339</v>
      </c>
      <c r="N8369">
        <f>Table1_2[[#This Row],[Value]]*2.5</f>
        <v>2526.8762499999998</v>
      </c>
    </row>
    <row r="8370" spans="1:14" x14ac:dyDescent="0.25">
      <c r="A8370" t="s">
        <v>11</v>
      </c>
      <c r="B8370" t="s">
        <v>53</v>
      </c>
      <c r="C8370" t="s">
        <v>13</v>
      </c>
      <c r="D8370" t="s">
        <v>38</v>
      </c>
      <c r="E8370" t="s">
        <v>24</v>
      </c>
      <c r="F8370" t="s">
        <v>16</v>
      </c>
      <c r="G8370" t="s">
        <v>18</v>
      </c>
      <c r="H8370">
        <v>3</v>
      </c>
      <c r="I8370">
        <v>975.03549999999996</v>
      </c>
      <c r="J8370">
        <f>SUMIFS(I:I,B:B,Table1_2[[#This Row],[Category Level 2]],D:D,Table1_2[[#This Row],[Brand]],E:E,Table1_2[[#This Row],[Region]],F:F,Table1_2[[#This Row],[Measure]],G:G,Table1_2[[#This Row],[Year]],H:H,"&lt;="&amp;Table1_2[[#This Row],[Month]])</f>
        <v>2964.9519999999998</v>
      </c>
      <c r="K8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23667.017500000002</v>
      </c>
      <c r="N8370">
        <f>Table1_2[[#This Row],[Value]]*2.5</f>
        <v>2437.5887499999999</v>
      </c>
    </row>
    <row r="8371" spans="1:14" x14ac:dyDescent="0.25">
      <c r="A8371" t="s">
        <v>11</v>
      </c>
      <c r="B8371" t="s">
        <v>53</v>
      </c>
      <c r="C8371" t="s">
        <v>13</v>
      </c>
      <c r="D8371" t="s">
        <v>38</v>
      </c>
      <c r="E8371" t="s">
        <v>24</v>
      </c>
      <c r="F8371" t="s">
        <v>16</v>
      </c>
      <c r="G8371" t="s">
        <v>18</v>
      </c>
      <c r="H8371">
        <v>4</v>
      </c>
      <c r="I8371">
        <v>1069.6320000000001</v>
      </c>
      <c r="J8371">
        <f>SUMIFS(I:I,B:B,Table1_2[[#This Row],[Category Level 2]],D:D,Table1_2[[#This Row],[Brand]],E:E,Table1_2[[#This Row],[Region]],F:F,Table1_2[[#This Row],[Measure]],G:G,Table1_2[[#This Row],[Year]],H:H,"&lt;="&amp;Table1_2[[#This Row],[Month]])</f>
        <v>4034.5839999999998</v>
      </c>
      <c r="K8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22084.534499999998</v>
      </c>
      <c r="N8371">
        <f>Table1_2[[#This Row],[Value]]*2.5</f>
        <v>2674.08</v>
      </c>
    </row>
    <row r="8372" spans="1:14" x14ac:dyDescent="0.25">
      <c r="A8372" t="s">
        <v>11</v>
      </c>
      <c r="B8372" t="s">
        <v>53</v>
      </c>
      <c r="C8372" t="s">
        <v>13</v>
      </c>
      <c r="D8372" t="s">
        <v>38</v>
      </c>
      <c r="E8372" t="s">
        <v>24</v>
      </c>
      <c r="F8372" t="s">
        <v>16</v>
      </c>
      <c r="G8372" t="s">
        <v>18</v>
      </c>
      <c r="H8372">
        <v>5</v>
      </c>
      <c r="I8372">
        <v>1215.0150000000001</v>
      </c>
      <c r="J8372">
        <f>SUMIFS(I:I,B:B,Table1_2[[#This Row],[Category Level 2]],D:D,Table1_2[[#This Row],[Brand]],E:E,Table1_2[[#This Row],[Region]],F:F,Table1_2[[#This Row],[Measure]],G:G,Table1_2[[#This Row],[Year]],H:H,"&lt;="&amp;Table1_2[[#This Row],[Month]])</f>
        <v>5249.5990000000002</v>
      </c>
      <c r="K8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20249.431499999999</v>
      </c>
      <c r="N8372">
        <f>Table1_2[[#This Row],[Value]]*2.5</f>
        <v>3037.5375000000004</v>
      </c>
    </row>
    <row r="8373" spans="1:14" x14ac:dyDescent="0.25">
      <c r="A8373" t="s">
        <v>11</v>
      </c>
      <c r="B8373" t="s">
        <v>53</v>
      </c>
      <c r="C8373" t="s">
        <v>13</v>
      </c>
      <c r="D8373" t="s">
        <v>38</v>
      </c>
      <c r="E8373" t="s">
        <v>24</v>
      </c>
      <c r="F8373" t="s">
        <v>16</v>
      </c>
      <c r="G8373" t="s">
        <v>18</v>
      </c>
      <c r="H8373">
        <v>6</v>
      </c>
      <c r="I8373">
        <v>1274.2660000000001</v>
      </c>
      <c r="J8373">
        <f>SUMIFS(I:I,B:B,Table1_2[[#This Row],[Category Level 2]],D:D,Table1_2[[#This Row],[Brand]],E:E,Table1_2[[#This Row],[Region]],F:F,Table1_2[[#This Row],[Measure]],G:G,Table1_2[[#This Row],[Year]],H:H,"&lt;="&amp;Table1_2[[#This Row],[Month]])</f>
        <v>6523.8649999999998</v>
      </c>
      <c r="K8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18286.576999999997</v>
      </c>
      <c r="N8373">
        <f>Table1_2[[#This Row],[Value]]*2.5</f>
        <v>3185.665</v>
      </c>
    </row>
    <row r="8374" spans="1:14" x14ac:dyDescent="0.25">
      <c r="A8374" t="s">
        <v>11</v>
      </c>
      <c r="B8374" t="s">
        <v>53</v>
      </c>
      <c r="C8374" t="s">
        <v>13</v>
      </c>
      <c r="D8374" t="s">
        <v>38</v>
      </c>
      <c r="E8374" t="s">
        <v>24</v>
      </c>
      <c r="F8374" t="s">
        <v>16</v>
      </c>
      <c r="G8374" t="s">
        <v>18</v>
      </c>
      <c r="H8374">
        <v>7</v>
      </c>
      <c r="I8374">
        <v>1658.8799999999999</v>
      </c>
      <c r="J8374">
        <f>SUMIFS(I:I,B:B,Table1_2[[#This Row],[Category Level 2]],D:D,Table1_2[[#This Row],[Brand]],E:E,Table1_2[[#This Row],[Region]],F:F,Table1_2[[#This Row],[Measure]],G:G,Table1_2[[#This Row],[Year]],H:H,"&lt;="&amp;Table1_2[[#This Row],[Month]])</f>
        <v>8182.7449999999999</v>
      </c>
      <c r="K8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16796.9355</v>
      </c>
      <c r="N8374">
        <f>Table1_2[[#This Row],[Value]]*2.5</f>
        <v>4147.2</v>
      </c>
    </row>
    <row r="8375" spans="1:14" x14ac:dyDescent="0.25">
      <c r="A8375" t="s">
        <v>11</v>
      </c>
      <c r="B8375" t="s">
        <v>53</v>
      </c>
      <c r="C8375" t="s">
        <v>13</v>
      </c>
      <c r="D8375" t="s">
        <v>38</v>
      </c>
      <c r="E8375" t="s">
        <v>24</v>
      </c>
      <c r="F8375" t="s">
        <v>16</v>
      </c>
      <c r="G8375" t="s">
        <v>18</v>
      </c>
      <c r="H8375">
        <v>8</v>
      </c>
      <c r="I8375">
        <v>1619.136</v>
      </c>
      <c r="J8375">
        <f>SUMIFS(I:I,B:B,Table1_2[[#This Row],[Category Level 2]],D:D,Table1_2[[#This Row],[Brand]],E:E,Table1_2[[#This Row],[Region]],F:F,Table1_2[[#This Row],[Measure]],G:G,Table1_2[[#This Row],[Year]],H:H,"&lt;="&amp;Table1_2[[#This Row],[Month]])</f>
        <v>9801.8809999999994</v>
      </c>
      <c r="K8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15815.934999999999</v>
      </c>
      <c r="N8375">
        <f>Table1_2[[#This Row],[Value]]*2.5</f>
        <v>4047.84</v>
      </c>
    </row>
    <row r="8376" spans="1:14" x14ac:dyDescent="0.25">
      <c r="A8376" t="s">
        <v>11</v>
      </c>
      <c r="B8376" t="s">
        <v>53</v>
      </c>
      <c r="C8376" t="s">
        <v>13</v>
      </c>
      <c r="D8376" t="s">
        <v>38</v>
      </c>
      <c r="E8376" t="s">
        <v>24</v>
      </c>
      <c r="F8376" t="s">
        <v>16</v>
      </c>
      <c r="G8376" t="s">
        <v>18</v>
      </c>
      <c r="H8376">
        <v>9</v>
      </c>
      <c r="I8376">
        <v>1434.24</v>
      </c>
      <c r="J8376">
        <f>SUMIFS(I:I,B:B,Table1_2[[#This Row],[Category Level 2]],D:D,Table1_2[[#This Row],[Brand]],E:E,Table1_2[[#This Row],[Region]],F:F,Table1_2[[#This Row],[Measure]],G:G,Table1_2[[#This Row],[Year]],H:H,"&lt;="&amp;Table1_2[[#This Row],[Month]])</f>
        <v>11236.120999999999</v>
      </c>
      <c r="K8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15718.079</v>
      </c>
      <c r="N8376">
        <f>Table1_2[[#This Row],[Value]]*2.5</f>
        <v>3585.6</v>
      </c>
    </row>
    <row r="8377" spans="1:14" x14ac:dyDescent="0.25">
      <c r="A8377" t="s">
        <v>11</v>
      </c>
      <c r="B8377" t="s">
        <v>53</v>
      </c>
      <c r="C8377" t="s">
        <v>13</v>
      </c>
      <c r="D8377" t="s">
        <v>38</v>
      </c>
      <c r="E8377" t="s">
        <v>24</v>
      </c>
      <c r="F8377" t="s">
        <v>16</v>
      </c>
      <c r="G8377" t="s">
        <v>18</v>
      </c>
      <c r="H8377">
        <v>10</v>
      </c>
      <c r="I8377">
        <v>1368.576</v>
      </c>
      <c r="J8377">
        <f>SUMIFS(I:I,B:B,Table1_2[[#This Row],[Category Level 2]],D:D,Table1_2[[#This Row],[Brand]],E:E,Table1_2[[#This Row],[Region]],F:F,Table1_2[[#This Row],[Measure]],G:G,Table1_2[[#This Row],[Year]],H:H,"&lt;="&amp;Table1_2[[#This Row],[Month]])</f>
        <v>12604.697</v>
      </c>
      <c r="K8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15106.1005</v>
      </c>
      <c r="N8377">
        <f>Table1_2[[#This Row],[Value]]*2.5</f>
        <v>3421.44</v>
      </c>
    </row>
    <row r="8378" spans="1:14" x14ac:dyDescent="0.25">
      <c r="A8378" t="s">
        <v>11</v>
      </c>
      <c r="B8378" t="s">
        <v>53</v>
      </c>
      <c r="C8378" t="s">
        <v>13</v>
      </c>
      <c r="D8378" t="s">
        <v>38</v>
      </c>
      <c r="E8378" t="s">
        <v>24</v>
      </c>
      <c r="F8378" t="s">
        <v>16</v>
      </c>
      <c r="G8378" t="s">
        <v>18</v>
      </c>
      <c r="H8378">
        <v>11</v>
      </c>
      <c r="I8378">
        <v>1407.8210000000001</v>
      </c>
      <c r="J8378">
        <f>SUMIFS(I:I,B:B,Table1_2[[#This Row],[Category Level 2]],D:D,Table1_2[[#This Row],[Brand]],E:E,Table1_2[[#This Row],[Region]],F:F,Table1_2[[#This Row],[Measure]],G:G,Table1_2[[#This Row],[Year]],H:H,"&lt;="&amp;Table1_2[[#This Row],[Month]])</f>
        <v>14012.518</v>
      </c>
      <c r="K8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15064.675499999999</v>
      </c>
      <c r="N8378">
        <f>Table1_2[[#This Row],[Value]]*2.5</f>
        <v>3519.5525000000002</v>
      </c>
    </row>
    <row r="8379" spans="1:14" x14ac:dyDescent="0.25">
      <c r="A8379" t="s">
        <v>11</v>
      </c>
      <c r="B8379" t="s">
        <v>53</v>
      </c>
      <c r="C8379" t="s">
        <v>13</v>
      </c>
      <c r="D8379" t="s">
        <v>38</v>
      </c>
      <c r="E8379" t="s">
        <v>24</v>
      </c>
      <c r="F8379" t="s">
        <v>16</v>
      </c>
      <c r="G8379" t="s">
        <v>18</v>
      </c>
      <c r="H8379">
        <v>12</v>
      </c>
      <c r="I8379">
        <v>1334.9955</v>
      </c>
      <c r="J8379">
        <f>SUMIFS(I:I,B:B,Table1_2[[#This Row],[Category Level 2]],D:D,Table1_2[[#This Row],[Brand]],E:E,Table1_2[[#This Row],[Region]],F:F,Table1_2[[#This Row],[Measure]],G:G,Table1_2[[#This Row],[Year]],H:H,"&lt;="&amp;Table1_2[[#This Row],[Month]])</f>
        <v>15347.513500000001</v>
      </c>
      <c r="K8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15347.513500000001</v>
      </c>
      <c r="N8379">
        <f>Table1_2[[#This Row],[Value]]*2.5</f>
        <v>3337.48875</v>
      </c>
    </row>
    <row r="8380" spans="1:14" x14ac:dyDescent="0.25">
      <c r="A8380" t="s">
        <v>11</v>
      </c>
      <c r="B8380" t="s">
        <v>53</v>
      </c>
      <c r="C8380" t="s">
        <v>13</v>
      </c>
      <c r="D8380" t="s">
        <v>38</v>
      </c>
      <c r="E8380" t="s">
        <v>24</v>
      </c>
      <c r="F8380" t="s">
        <v>16</v>
      </c>
      <c r="G8380" t="s">
        <v>19</v>
      </c>
      <c r="H8380">
        <v>1</v>
      </c>
      <c r="I8380">
        <v>1598.4</v>
      </c>
      <c r="J8380">
        <f>SUMIFS(I:I,B:B,Table1_2[[#This Row],[Category Level 2]],D:D,Table1_2[[#This Row],[Brand]],E:E,Table1_2[[#This Row],[Region]],F:F,Table1_2[[#This Row],[Measure]],G:G,Table1_2[[#This Row],[Year]],H:H,"&lt;="&amp;Table1_2[[#This Row],[Month]])</f>
        <v>1598.4</v>
      </c>
      <c r="K8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15966.747499999999</v>
      </c>
      <c r="N8380">
        <f>Table1_2[[#This Row],[Value]]*2.5</f>
        <v>3996</v>
      </c>
    </row>
    <row r="8381" spans="1:14" x14ac:dyDescent="0.25">
      <c r="A8381" t="s">
        <v>11</v>
      </c>
      <c r="B8381" t="s">
        <v>53</v>
      </c>
      <c r="C8381" t="s">
        <v>13</v>
      </c>
      <c r="D8381" t="s">
        <v>38</v>
      </c>
      <c r="E8381" t="s">
        <v>24</v>
      </c>
      <c r="F8381" t="s">
        <v>16</v>
      </c>
      <c r="G8381" t="s">
        <v>19</v>
      </c>
      <c r="H8381">
        <v>2</v>
      </c>
      <c r="I8381">
        <v>1346.1120000000001</v>
      </c>
      <c r="J8381">
        <f>SUMIFS(I:I,B:B,Table1_2[[#This Row],[Category Level 2]],D:D,Table1_2[[#This Row],[Brand]],E:E,Table1_2[[#This Row],[Region]],F:F,Table1_2[[#This Row],[Measure]],G:G,Table1_2[[#This Row],[Year]],H:H,"&lt;="&amp;Table1_2[[#This Row],[Month]])</f>
        <v>2944.5120000000002</v>
      </c>
      <c r="K8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16302.109000000002</v>
      </c>
      <c r="N8381">
        <f>Table1_2[[#This Row],[Value]]*2.5</f>
        <v>3365.28</v>
      </c>
    </row>
    <row r="8382" spans="1:14" x14ac:dyDescent="0.25">
      <c r="A8382" t="s">
        <v>11</v>
      </c>
      <c r="B8382" t="s">
        <v>53</v>
      </c>
      <c r="C8382" t="s">
        <v>13</v>
      </c>
      <c r="D8382" t="s">
        <v>38</v>
      </c>
      <c r="E8382" t="s">
        <v>24</v>
      </c>
      <c r="F8382" t="s">
        <v>16</v>
      </c>
      <c r="G8382" t="s">
        <v>19</v>
      </c>
      <c r="H8382">
        <v>3</v>
      </c>
      <c r="I8382">
        <v>1846.4835</v>
      </c>
      <c r="J8382">
        <f>SUMIFS(I:I,B:B,Table1_2[[#This Row],[Category Level 2]],D:D,Table1_2[[#This Row],[Brand]],E:E,Table1_2[[#This Row],[Region]],F:F,Table1_2[[#This Row],[Measure]],G:G,Table1_2[[#This Row],[Year]],H:H,"&lt;="&amp;Table1_2[[#This Row],[Month]])</f>
        <v>4790.9955</v>
      </c>
      <c r="K8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17173.557000000001</v>
      </c>
      <c r="N8382">
        <f>Table1_2[[#This Row],[Value]]*2.5</f>
        <v>4616.2087499999998</v>
      </c>
    </row>
    <row r="8383" spans="1:14" x14ac:dyDescent="0.25">
      <c r="A8383" t="s">
        <v>11</v>
      </c>
      <c r="B8383" t="s">
        <v>53</v>
      </c>
      <c r="C8383" t="s">
        <v>13</v>
      </c>
      <c r="D8383" t="s">
        <v>38</v>
      </c>
      <c r="E8383" t="s">
        <v>24</v>
      </c>
      <c r="F8383" t="s">
        <v>16</v>
      </c>
      <c r="G8383" t="s">
        <v>19</v>
      </c>
      <c r="H8383">
        <v>4</v>
      </c>
      <c r="I8383">
        <v>1755.6479999999999</v>
      </c>
      <c r="J8383">
        <f>SUMIFS(I:I,B:B,Table1_2[[#This Row],[Category Level 2]],D:D,Table1_2[[#This Row],[Brand]],E:E,Table1_2[[#This Row],[Region]],F:F,Table1_2[[#This Row],[Measure]],G:G,Table1_2[[#This Row],[Year]],H:H,"&lt;="&amp;Table1_2[[#This Row],[Month]])</f>
        <v>6546.6435000000001</v>
      </c>
      <c r="K8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17859.573000000004</v>
      </c>
      <c r="N8383">
        <f>Table1_2[[#This Row],[Value]]*2.5</f>
        <v>4389.12</v>
      </c>
    </row>
    <row r="8384" spans="1:14" x14ac:dyDescent="0.25">
      <c r="A8384" t="s">
        <v>11</v>
      </c>
      <c r="B8384" t="s">
        <v>53</v>
      </c>
      <c r="C8384" t="s">
        <v>13</v>
      </c>
      <c r="D8384" t="s">
        <v>38</v>
      </c>
      <c r="E8384" t="s">
        <v>24</v>
      </c>
      <c r="F8384" t="s">
        <v>16</v>
      </c>
      <c r="G8384" t="s">
        <v>19</v>
      </c>
      <c r="H8384">
        <v>5</v>
      </c>
      <c r="I8384">
        <v>1555.2</v>
      </c>
      <c r="J8384">
        <f>SUMIFS(I:I,B:B,Table1_2[[#This Row],[Category Level 2]],D:D,Table1_2[[#This Row],[Brand]],E:E,Table1_2[[#This Row],[Region]],F:F,Table1_2[[#This Row],[Measure]],G:G,Table1_2[[#This Row],[Year]],H:H,"&lt;="&amp;Table1_2[[#This Row],[Month]])</f>
        <v>8101.8434999999999</v>
      </c>
      <c r="K8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18199.757999999998</v>
      </c>
      <c r="N8384">
        <f>Table1_2[[#This Row],[Value]]*2.5</f>
        <v>3888</v>
      </c>
    </row>
    <row r="8385" spans="1:14" x14ac:dyDescent="0.25">
      <c r="A8385" t="s">
        <v>11</v>
      </c>
      <c r="B8385" t="s">
        <v>53</v>
      </c>
      <c r="C8385" t="s">
        <v>13</v>
      </c>
      <c r="D8385" t="s">
        <v>38</v>
      </c>
      <c r="E8385" t="s">
        <v>24</v>
      </c>
      <c r="F8385" t="s">
        <v>16</v>
      </c>
      <c r="G8385" t="s">
        <v>19</v>
      </c>
      <c r="H8385">
        <v>6</v>
      </c>
      <c r="I8385">
        <v>1584.576</v>
      </c>
      <c r="J8385">
        <f>SUMIFS(I:I,B:B,Table1_2[[#This Row],[Category Level 2]],D:D,Table1_2[[#This Row],[Brand]],E:E,Table1_2[[#This Row],[Region]],F:F,Table1_2[[#This Row],[Measure]],G:G,Table1_2[[#This Row],[Year]],H:H,"&lt;="&amp;Table1_2[[#This Row],[Month]])</f>
        <v>9686.4195</v>
      </c>
      <c r="K8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18510.067999999999</v>
      </c>
      <c r="N8385">
        <f>Table1_2[[#This Row],[Value]]*2.5</f>
        <v>3961.44</v>
      </c>
    </row>
    <row r="8386" spans="1:14" x14ac:dyDescent="0.25">
      <c r="A8386" t="s">
        <v>11</v>
      </c>
      <c r="B8386" t="s">
        <v>53</v>
      </c>
      <c r="C8386" t="s">
        <v>13</v>
      </c>
      <c r="D8386" t="s">
        <v>38</v>
      </c>
      <c r="E8386" t="s">
        <v>24</v>
      </c>
      <c r="F8386" t="s">
        <v>16</v>
      </c>
      <c r="G8386" t="s">
        <v>19</v>
      </c>
      <c r="H8386">
        <v>7</v>
      </c>
      <c r="I8386">
        <v>1698.624</v>
      </c>
      <c r="J8386">
        <f>SUMIFS(I:I,B:B,Table1_2[[#This Row],[Category Level 2]],D:D,Table1_2[[#This Row],[Brand]],E:E,Table1_2[[#This Row],[Region]],F:F,Table1_2[[#This Row],[Measure]],G:G,Table1_2[[#This Row],[Year]],H:H,"&lt;="&amp;Table1_2[[#This Row],[Month]])</f>
        <v>11385.0435</v>
      </c>
      <c r="K8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18549.811999999998</v>
      </c>
      <c r="N8386">
        <f>Table1_2[[#This Row],[Value]]*2.5</f>
        <v>4246.5600000000004</v>
      </c>
    </row>
    <row r="8387" spans="1:14" x14ac:dyDescent="0.25">
      <c r="A8387" t="s">
        <v>11</v>
      </c>
      <c r="B8387" t="s">
        <v>53</v>
      </c>
      <c r="C8387" t="s">
        <v>13</v>
      </c>
      <c r="D8387" t="s">
        <v>38</v>
      </c>
      <c r="E8387" t="s">
        <v>24</v>
      </c>
      <c r="F8387" t="s">
        <v>16</v>
      </c>
      <c r="G8387" t="s">
        <v>19</v>
      </c>
      <c r="H8387">
        <v>8</v>
      </c>
      <c r="I8387">
        <v>1534.4639999999999</v>
      </c>
      <c r="J8387">
        <f>SUMIFS(I:I,B:B,Table1_2[[#This Row],[Category Level 2]],D:D,Table1_2[[#This Row],[Brand]],E:E,Table1_2[[#This Row],[Region]],F:F,Table1_2[[#This Row],[Measure]],G:G,Table1_2[[#This Row],[Year]],H:H,"&lt;="&amp;Table1_2[[#This Row],[Month]])</f>
        <v>12919.5075</v>
      </c>
      <c r="K8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18465.14</v>
      </c>
      <c r="N8387">
        <f>Table1_2[[#This Row],[Value]]*2.5</f>
        <v>3836.16</v>
      </c>
    </row>
    <row r="8388" spans="1:14" x14ac:dyDescent="0.25">
      <c r="A8388" t="s">
        <v>11</v>
      </c>
      <c r="B8388" t="s">
        <v>53</v>
      </c>
      <c r="C8388" t="s">
        <v>13</v>
      </c>
      <c r="D8388" t="s">
        <v>38</v>
      </c>
      <c r="E8388" t="s">
        <v>24</v>
      </c>
      <c r="F8388" t="s">
        <v>16</v>
      </c>
      <c r="G8388" t="s">
        <v>19</v>
      </c>
      <c r="H8388">
        <v>9</v>
      </c>
      <c r="I8388">
        <v>1481.568</v>
      </c>
      <c r="J8388">
        <f>SUMIFS(I:I,B:B,Table1_2[[#This Row],[Category Level 2]],D:D,Table1_2[[#This Row],[Brand]],E:E,Table1_2[[#This Row],[Region]],F:F,Table1_2[[#This Row],[Measure]],G:G,Table1_2[[#This Row],[Year]],H:H,"&lt;="&amp;Table1_2[[#This Row],[Month]])</f>
        <v>14401.075499999999</v>
      </c>
      <c r="K8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18512.468000000001</v>
      </c>
      <c r="N8388">
        <f>Table1_2[[#This Row],[Value]]*2.5</f>
        <v>3703.92</v>
      </c>
    </row>
    <row r="8389" spans="1:14" x14ac:dyDescent="0.25">
      <c r="A8389" t="s">
        <v>11</v>
      </c>
      <c r="B8389" t="s">
        <v>53</v>
      </c>
      <c r="C8389" t="s">
        <v>13</v>
      </c>
      <c r="D8389" t="s">
        <v>38</v>
      </c>
      <c r="E8389" t="s">
        <v>24</v>
      </c>
      <c r="F8389" t="s">
        <v>16</v>
      </c>
      <c r="G8389" t="s">
        <v>19</v>
      </c>
      <c r="H8389">
        <v>10</v>
      </c>
      <c r="I8389">
        <v>1408.6480000000001</v>
      </c>
      <c r="J8389">
        <f>SUMIFS(I:I,B:B,Table1_2[[#This Row],[Category Level 2]],D:D,Table1_2[[#This Row],[Brand]],E:E,Table1_2[[#This Row],[Region]],F:F,Table1_2[[#This Row],[Measure]],G:G,Table1_2[[#This Row],[Year]],H:H,"&lt;="&amp;Table1_2[[#This Row],[Month]])</f>
        <v>15809.7235</v>
      </c>
      <c r="K8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18552.54</v>
      </c>
      <c r="N8389">
        <f>Table1_2[[#This Row],[Value]]*2.5</f>
        <v>3521.6200000000003</v>
      </c>
    </row>
    <row r="8390" spans="1:14" x14ac:dyDescent="0.25">
      <c r="A8390" t="s">
        <v>11</v>
      </c>
      <c r="B8390" t="s">
        <v>53</v>
      </c>
      <c r="C8390" t="s">
        <v>13</v>
      </c>
      <c r="D8390" t="s">
        <v>38</v>
      </c>
      <c r="E8390" t="s">
        <v>24</v>
      </c>
      <c r="F8390" t="s">
        <v>16</v>
      </c>
      <c r="G8390" t="s">
        <v>19</v>
      </c>
      <c r="H8390">
        <v>11</v>
      </c>
      <c r="I8390">
        <v>1268.04</v>
      </c>
      <c r="J8390">
        <f>SUMIFS(I:I,B:B,Table1_2[[#This Row],[Category Level 2]],D:D,Table1_2[[#This Row],[Brand]],E:E,Table1_2[[#This Row],[Region]],F:F,Table1_2[[#This Row],[Measure]],G:G,Table1_2[[#This Row],[Year]],H:H,"&lt;="&amp;Table1_2[[#This Row],[Month]])</f>
        <v>17077.763500000001</v>
      </c>
      <c r="K8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18412.759000000002</v>
      </c>
      <c r="N8390">
        <f>Table1_2[[#This Row],[Value]]*2.5</f>
        <v>3170.1</v>
      </c>
    </row>
    <row r="8391" spans="1:14" x14ac:dyDescent="0.25">
      <c r="A8391" t="s">
        <v>11</v>
      </c>
      <c r="B8391" t="s">
        <v>53</v>
      </c>
      <c r="C8391" t="s">
        <v>13</v>
      </c>
      <c r="D8391" t="s">
        <v>38</v>
      </c>
      <c r="E8391" t="s">
        <v>24</v>
      </c>
      <c r="F8391" t="s">
        <v>16</v>
      </c>
      <c r="G8391" t="s">
        <v>19</v>
      </c>
      <c r="H8391">
        <v>12</v>
      </c>
      <c r="I8391">
        <v>1257.4639999999999</v>
      </c>
      <c r="J8391">
        <f>SUMIFS(I:I,B:B,Table1_2[[#This Row],[Category Level 2]],D:D,Table1_2[[#This Row],[Brand]],E:E,Table1_2[[#This Row],[Region]],F:F,Table1_2[[#This Row],[Measure]],G:G,Table1_2[[#This Row],[Year]],H:H,"&lt;="&amp;Table1_2[[#This Row],[Month]])</f>
        <v>18335.227500000001</v>
      </c>
      <c r="K8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18335.227500000001</v>
      </c>
      <c r="N8391">
        <f>Table1_2[[#This Row],[Value]]*2.5</f>
        <v>3143.66</v>
      </c>
    </row>
    <row r="8392" spans="1:14" x14ac:dyDescent="0.25">
      <c r="A8392" t="s">
        <v>11</v>
      </c>
      <c r="B8392" t="s">
        <v>53</v>
      </c>
      <c r="C8392" t="s">
        <v>13</v>
      </c>
      <c r="D8392" t="s">
        <v>38</v>
      </c>
      <c r="E8392" t="s">
        <v>24</v>
      </c>
      <c r="F8392" t="s">
        <v>16</v>
      </c>
      <c r="G8392" t="s">
        <v>20</v>
      </c>
      <c r="H8392">
        <v>1</v>
      </c>
      <c r="I8392">
        <v>1187.8879999999999</v>
      </c>
      <c r="J8392">
        <f>SUMIFS(I:I,B:B,Table1_2[[#This Row],[Category Level 2]],D:D,Table1_2[[#This Row],[Brand]],E:E,Table1_2[[#This Row],[Region]],F:F,Table1_2[[#This Row],[Measure]],G:G,Table1_2[[#This Row],[Year]],H:H,"&lt;="&amp;Table1_2[[#This Row],[Month]])</f>
        <v>1187.8879999999999</v>
      </c>
      <c r="K8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17924.715499999998</v>
      </c>
      <c r="N8392">
        <f>Table1_2[[#This Row],[Value]]*2.5</f>
        <v>2969.72</v>
      </c>
    </row>
    <row r="8393" spans="1:14" x14ac:dyDescent="0.25">
      <c r="A8393" t="s">
        <v>11</v>
      </c>
      <c r="B8393" t="s">
        <v>53</v>
      </c>
      <c r="C8393" t="s">
        <v>13</v>
      </c>
      <c r="D8393" t="s">
        <v>38</v>
      </c>
      <c r="E8393" t="s">
        <v>24</v>
      </c>
      <c r="F8393" t="s">
        <v>16</v>
      </c>
      <c r="G8393" t="s">
        <v>20</v>
      </c>
      <c r="H8393">
        <v>2</v>
      </c>
      <c r="I8393">
        <v>1181.8720000000001</v>
      </c>
      <c r="J8393">
        <f>SUMIFS(I:I,B:B,Table1_2[[#This Row],[Category Level 2]],D:D,Table1_2[[#This Row],[Brand]],E:E,Table1_2[[#This Row],[Region]],F:F,Table1_2[[#This Row],[Measure]],G:G,Table1_2[[#This Row],[Year]],H:H,"&lt;="&amp;Table1_2[[#This Row],[Month]])</f>
        <v>2369.7600000000002</v>
      </c>
      <c r="K8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17760.4755</v>
      </c>
      <c r="N8393">
        <f>Table1_2[[#This Row],[Value]]*2.5</f>
        <v>2954.6800000000003</v>
      </c>
    </row>
    <row r="8394" spans="1:14" x14ac:dyDescent="0.25">
      <c r="A8394" t="s">
        <v>11</v>
      </c>
      <c r="B8394" t="s">
        <v>53</v>
      </c>
      <c r="C8394" t="s">
        <v>13</v>
      </c>
      <c r="D8394" t="s">
        <v>38</v>
      </c>
      <c r="E8394" t="s">
        <v>24</v>
      </c>
      <c r="F8394" t="s">
        <v>16</v>
      </c>
      <c r="G8394" t="s">
        <v>20</v>
      </c>
      <c r="H8394">
        <v>3</v>
      </c>
      <c r="I8394">
        <v>1492.056</v>
      </c>
      <c r="J8394">
        <f>SUMIFS(I:I,B:B,Table1_2[[#This Row],[Category Level 2]],D:D,Table1_2[[#This Row],[Brand]],E:E,Table1_2[[#This Row],[Region]],F:F,Table1_2[[#This Row],[Measure]],G:G,Table1_2[[#This Row],[Year]],H:H,"&lt;="&amp;Table1_2[[#This Row],[Month]])</f>
        <v>3861.8160000000003</v>
      </c>
      <c r="K8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17406.047999999999</v>
      </c>
      <c r="N8394">
        <f>Table1_2[[#This Row],[Value]]*2.5</f>
        <v>3730.1400000000003</v>
      </c>
    </row>
    <row r="8395" spans="1:14" x14ac:dyDescent="0.25">
      <c r="A8395" t="s">
        <v>11</v>
      </c>
      <c r="B8395" t="s">
        <v>53</v>
      </c>
      <c r="C8395" t="s">
        <v>13</v>
      </c>
      <c r="D8395" t="s">
        <v>38</v>
      </c>
      <c r="E8395" t="s">
        <v>24</v>
      </c>
      <c r="F8395" t="s">
        <v>16</v>
      </c>
      <c r="G8395" t="s">
        <v>20</v>
      </c>
      <c r="H8395">
        <v>4</v>
      </c>
      <c r="I8395">
        <v>1245.4880000000001</v>
      </c>
      <c r="J8395">
        <f>SUMIFS(I:I,B:B,Table1_2[[#This Row],[Category Level 2]],D:D,Table1_2[[#This Row],[Brand]],E:E,Table1_2[[#This Row],[Region]],F:F,Table1_2[[#This Row],[Measure]],G:G,Table1_2[[#This Row],[Year]],H:H,"&lt;="&amp;Table1_2[[#This Row],[Month]])</f>
        <v>5107.3040000000001</v>
      </c>
      <c r="K8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16895.887999999999</v>
      </c>
      <c r="N8395">
        <f>Table1_2[[#This Row],[Value]]*2.5</f>
        <v>3113.7200000000003</v>
      </c>
    </row>
    <row r="8396" spans="1:14" x14ac:dyDescent="0.25">
      <c r="A8396" t="s">
        <v>11</v>
      </c>
      <c r="B8396" t="s">
        <v>53</v>
      </c>
      <c r="C8396" t="s">
        <v>13</v>
      </c>
      <c r="D8396" t="s">
        <v>38</v>
      </c>
      <c r="E8396" t="s">
        <v>24</v>
      </c>
      <c r="F8396" t="s">
        <v>16</v>
      </c>
      <c r="G8396" t="s">
        <v>20</v>
      </c>
      <c r="H8396">
        <v>5</v>
      </c>
      <c r="I8396">
        <v>1196.1199999999999</v>
      </c>
      <c r="J8396">
        <f>SUMIFS(I:I,B:B,Table1_2[[#This Row],[Category Level 2]],D:D,Table1_2[[#This Row],[Brand]],E:E,Table1_2[[#This Row],[Region]],F:F,Table1_2[[#This Row],[Measure]],G:G,Table1_2[[#This Row],[Year]],H:H,"&lt;="&amp;Table1_2[[#This Row],[Month]])</f>
        <v>6303.424</v>
      </c>
      <c r="K8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16536.808000000001</v>
      </c>
      <c r="N8396">
        <f>Table1_2[[#This Row],[Value]]*2.5</f>
        <v>2990.2999999999997</v>
      </c>
    </row>
    <row r="8397" spans="1:14" x14ac:dyDescent="0.25">
      <c r="A8397" t="s">
        <v>11</v>
      </c>
      <c r="B8397" t="s">
        <v>53</v>
      </c>
      <c r="C8397" t="s">
        <v>13</v>
      </c>
      <c r="D8397" t="s">
        <v>38</v>
      </c>
      <c r="E8397" t="s">
        <v>24</v>
      </c>
      <c r="F8397" t="s">
        <v>16</v>
      </c>
      <c r="G8397" t="s">
        <v>20</v>
      </c>
      <c r="H8397">
        <v>6</v>
      </c>
      <c r="I8397">
        <v>1237.192</v>
      </c>
      <c r="J8397">
        <f>SUMIFS(I:I,B:B,Table1_2[[#This Row],[Category Level 2]],D:D,Table1_2[[#This Row],[Brand]],E:E,Table1_2[[#This Row],[Region]],F:F,Table1_2[[#This Row],[Measure]],G:G,Table1_2[[#This Row],[Year]],H:H,"&lt;="&amp;Table1_2[[#This Row],[Month]])</f>
        <v>7540.616</v>
      </c>
      <c r="K8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16189.424000000001</v>
      </c>
      <c r="N8397">
        <f>Table1_2[[#This Row],[Value]]*2.5</f>
        <v>3092.98</v>
      </c>
    </row>
    <row r="8398" spans="1:14" x14ac:dyDescent="0.25">
      <c r="A8398" t="s">
        <v>11</v>
      </c>
      <c r="B8398" t="s">
        <v>53</v>
      </c>
      <c r="C8398" t="s">
        <v>13</v>
      </c>
      <c r="D8398" t="s">
        <v>38</v>
      </c>
      <c r="E8398" t="s">
        <v>24</v>
      </c>
      <c r="F8398" t="s">
        <v>16</v>
      </c>
      <c r="G8398" t="s">
        <v>20</v>
      </c>
      <c r="H8398">
        <v>7</v>
      </c>
      <c r="I8398">
        <v>1235.104</v>
      </c>
      <c r="J8398">
        <f>SUMIFS(I:I,B:B,Table1_2[[#This Row],[Category Level 2]],D:D,Table1_2[[#This Row],[Brand]],E:E,Table1_2[[#This Row],[Region]],F:F,Table1_2[[#This Row],[Measure]],G:G,Table1_2[[#This Row],[Year]],H:H,"&lt;="&amp;Table1_2[[#This Row],[Month]])</f>
        <v>8775.7199999999993</v>
      </c>
      <c r="K8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15725.903999999999</v>
      </c>
      <c r="N8398">
        <f>Table1_2[[#This Row],[Value]]*2.5</f>
        <v>3087.76</v>
      </c>
    </row>
    <row r="8399" spans="1:14" x14ac:dyDescent="0.25">
      <c r="A8399" t="s">
        <v>11</v>
      </c>
      <c r="B8399" t="s">
        <v>53</v>
      </c>
      <c r="C8399" t="s">
        <v>13</v>
      </c>
      <c r="D8399" t="s">
        <v>38</v>
      </c>
      <c r="E8399" t="s">
        <v>24</v>
      </c>
      <c r="F8399" t="s">
        <v>16</v>
      </c>
      <c r="G8399" t="s">
        <v>20</v>
      </c>
      <c r="H8399">
        <v>8</v>
      </c>
      <c r="I8399">
        <v>840.28</v>
      </c>
      <c r="J8399">
        <f>SUMIFS(I:I,B:B,Table1_2[[#This Row],[Category Level 2]],D:D,Table1_2[[#This Row],[Brand]],E:E,Table1_2[[#This Row],[Region]],F:F,Table1_2[[#This Row],[Measure]],G:G,Table1_2[[#This Row],[Year]],H:H,"&lt;="&amp;Table1_2[[#This Row],[Month]])</f>
        <v>9616</v>
      </c>
      <c r="K8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15031.720000000001</v>
      </c>
      <c r="N8399">
        <f>Table1_2[[#This Row],[Value]]*2.5</f>
        <v>2100.6999999999998</v>
      </c>
    </row>
    <row r="8400" spans="1:14" x14ac:dyDescent="0.25">
      <c r="A8400" t="s">
        <v>11</v>
      </c>
      <c r="B8400" t="s">
        <v>53</v>
      </c>
      <c r="C8400" t="s">
        <v>13</v>
      </c>
      <c r="D8400" t="s">
        <v>38</v>
      </c>
      <c r="E8400" t="s">
        <v>24</v>
      </c>
      <c r="F8400" t="s">
        <v>16</v>
      </c>
      <c r="G8400" t="s">
        <v>20</v>
      </c>
      <c r="H8400">
        <v>9</v>
      </c>
      <c r="I8400">
        <v>1008.104</v>
      </c>
      <c r="J8400">
        <f>SUMIFS(I:I,B:B,Table1_2[[#This Row],[Category Level 2]],D:D,Table1_2[[#This Row],[Brand]],E:E,Table1_2[[#This Row],[Region]],F:F,Table1_2[[#This Row],[Measure]],G:G,Table1_2[[#This Row],[Year]],H:H,"&lt;="&amp;Table1_2[[#This Row],[Month]])</f>
        <v>10624.103999999999</v>
      </c>
      <c r="K8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14558.255999999999</v>
      </c>
      <c r="N8400">
        <f>Table1_2[[#This Row],[Value]]*2.5</f>
        <v>2520.2600000000002</v>
      </c>
    </row>
    <row r="8401" spans="1:14" x14ac:dyDescent="0.25">
      <c r="A8401" t="s">
        <v>11</v>
      </c>
      <c r="B8401" t="s">
        <v>53</v>
      </c>
      <c r="C8401" t="s">
        <v>13</v>
      </c>
      <c r="D8401" t="s">
        <v>38</v>
      </c>
      <c r="E8401" t="s">
        <v>24</v>
      </c>
      <c r="F8401" t="s">
        <v>16</v>
      </c>
      <c r="G8401" t="s">
        <v>20</v>
      </c>
      <c r="H8401">
        <v>10</v>
      </c>
      <c r="I8401">
        <v>919.00800000000004</v>
      </c>
      <c r="J8401">
        <f>SUMIFS(I:I,B:B,Table1_2[[#This Row],[Category Level 2]],D:D,Table1_2[[#This Row],[Brand]],E:E,Table1_2[[#This Row],[Region]],F:F,Table1_2[[#This Row],[Measure]],G:G,Table1_2[[#This Row],[Year]],H:H,"&lt;="&amp;Table1_2[[#This Row],[Month]])</f>
        <v>11543.111999999999</v>
      </c>
      <c r="K8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14068.615999999998</v>
      </c>
      <c r="N8401">
        <f>Table1_2[[#This Row],[Value]]*2.5</f>
        <v>2297.52</v>
      </c>
    </row>
    <row r="8402" spans="1:14" x14ac:dyDescent="0.25">
      <c r="A8402" t="s">
        <v>11</v>
      </c>
      <c r="B8402" t="s">
        <v>53</v>
      </c>
      <c r="C8402" t="s">
        <v>13</v>
      </c>
      <c r="D8402" t="s">
        <v>38</v>
      </c>
      <c r="E8402" t="s">
        <v>24</v>
      </c>
      <c r="F8402" t="s">
        <v>16</v>
      </c>
      <c r="G8402" t="s">
        <v>20</v>
      </c>
      <c r="H8402">
        <v>11</v>
      </c>
      <c r="I8402">
        <v>926.82399999999996</v>
      </c>
      <c r="J8402">
        <f>SUMIFS(I:I,B:B,Table1_2[[#This Row],[Category Level 2]],D:D,Table1_2[[#This Row],[Brand]],E:E,Table1_2[[#This Row],[Region]],F:F,Table1_2[[#This Row],[Measure]],G:G,Table1_2[[#This Row],[Year]],H:H,"&lt;="&amp;Table1_2[[#This Row],[Month]])</f>
        <v>12469.936</v>
      </c>
      <c r="K8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13727.4</v>
      </c>
      <c r="N8402">
        <f>Table1_2[[#This Row],[Value]]*2.5</f>
        <v>2317.06</v>
      </c>
    </row>
    <row r="8403" spans="1:14" x14ac:dyDescent="0.25">
      <c r="A8403" t="s">
        <v>11</v>
      </c>
      <c r="B8403" t="s">
        <v>53</v>
      </c>
      <c r="C8403" t="s">
        <v>13</v>
      </c>
      <c r="D8403" t="s">
        <v>38</v>
      </c>
      <c r="E8403" t="s">
        <v>24</v>
      </c>
      <c r="F8403" t="s">
        <v>16</v>
      </c>
      <c r="G8403" t="s">
        <v>20</v>
      </c>
      <c r="H8403">
        <v>12</v>
      </c>
      <c r="I8403">
        <v>971.91200000000003</v>
      </c>
      <c r="J8403">
        <f>SUMIFS(I:I,B:B,Table1_2[[#This Row],[Category Level 2]],D:D,Table1_2[[#This Row],[Brand]],E:E,Table1_2[[#This Row],[Region]],F:F,Table1_2[[#This Row],[Measure]],G:G,Table1_2[[#This Row],[Year]],H:H,"&lt;="&amp;Table1_2[[#This Row],[Month]])</f>
        <v>13441.848</v>
      </c>
      <c r="K8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13441.848</v>
      </c>
      <c r="N8403">
        <f>Table1_2[[#This Row],[Value]]*2.5</f>
        <v>2429.7800000000002</v>
      </c>
    </row>
    <row r="8404" spans="1:14" x14ac:dyDescent="0.25">
      <c r="A8404" t="s">
        <v>11</v>
      </c>
      <c r="B8404" t="s">
        <v>53</v>
      </c>
      <c r="C8404" t="s">
        <v>13</v>
      </c>
      <c r="D8404" t="s">
        <v>38</v>
      </c>
      <c r="E8404" t="s">
        <v>24</v>
      </c>
      <c r="F8404" t="s">
        <v>16</v>
      </c>
      <c r="G8404" t="s">
        <v>21</v>
      </c>
      <c r="H8404">
        <v>1</v>
      </c>
      <c r="I8404">
        <v>870.45600000000002</v>
      </c>
      <c r="J8404">
        <f>SUMIFS(I:I,B:B,Table1_2[[#This Row],[Category Level 2]],D:D,Table1_2[[#This Row],[Brand]],E:E,Table1_2[[#This Row],[Region]],F:F,Table1_2[[#This Row],[Measure]],G:G,Table1_2[[#This Row],[Year]],H:H,"&lt;="&amp;Table1_2[[#This Row],[Month]])</f>
        <v>870.45600000000002</v>
      </c>
      <c r="K8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13124.416000000001</v>
      </c>
      <c r="N8404">
        <f>Table1_2[[#This Row],[Value]]*2.5</f>
        <v>2176.14</v>
      </c>
    </row>
    <row r="8405" spans="1:14" x14ac:dyDescent="0.25">
      <c r="A8405" t="s">
        <v>11</v>
      </c>
      <c r="B8405" t="s">
        <v>53</v>
      </c>
      <c r="C8405" t="s">
        <v>13</v>
      </c>
      <c r="D8405" t="s">
        <v>38</v>
      </c>
      <c r="E8405" t="s">
        <v>24</v>
      </c>
      <c r="F8405" t="s">
        <v>16</v>
      </c>
      <c r="G8405" t="s">
        <v>21</v>
      </c>
      <c r="H8405">
        <v>2</v>
      </c>
      <c r="I8405">
        <v>785</v>
      </c>
      <c r="J8405">
        <f>SUMIFS(I:I,B:B,Table1_2[[#This Row],[Category Level 2]],D:D,Table1_2[[#This Row],[Brand]],E:E,Table1_2[[#This Row],[Region]],F:F,Table1_2[[#This Row],[Measure]],G:G,Table1_2[[#This Row],[Year]],H:H,"&lt;="&amp;Table1_2[[#This Row],[Month]])</f>
        <v>1655.4560000000001</v>
      </c>
      <c r="K8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12727.544</v>
      </c>
      <c r="N8405">
        <f>Table1_2[[#This Row],[Value]]*2.5</f>
        <v>1962.5</v>
      </c>
    </row>
    <row r="8406" spans="1:14" x14ac:dyDescent="0.25">
      <c r="A8406" t="s">
        <v>11</v>
      </c>
      <c r="B8406" t="s">
        <v>53</v>
      </c>
      <c r="C8406" t="s">
        <v>13</v>
      </c>
      <c r="D8406" t="s">
        <v>38</v>
      </c>
      <c r="E8406" t="s">
        <v>24</v>
      </c>
      <c r="F8406" t="s">
        <v>16</v>
      </c>
      <c r="G8406" t="s">
        <v>21</v>
      </c>
      <c r="H8406">
        <v>3</v>
      </c>
      <c r="I8406">
        <v>963</v>
      </c>
      <c r="J8406">
        <f>SUMIFS(I:I,B:B,Table1_2[[#This Row],[Category Level 2]],D:D,Table1_2[[#This Row],[Brand]],E:E,Table1_2[[#This Row],[Region]],F:F,Table1_2[[#This Row],[Measure]],G:G,Table1_2[[#This Row],[Year]],H:H,"&lt;="&amp;Table1_2[[#This Row],[Month]])</f>
        <v>2618.4560000000001</v>
      </c>
      <c r="K8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12198.488000000001</v>
      </c>
      <c r="N8406">
        <f>Table1_2[[#This Row],[Value]]*2.5</f>
        <v>2407.5</v>
      </c>
    </row>
    <row r="8407" spans="1:14" x14ac:dyDescent="0.25">
      <c r="A8407" t="s">
        <v>11</v>
      </c>
      <c r="B8407" t="s">
        <v>53</v>
      </c>
      <c r="C8407" t="s">
        <v>13</v>
      </c>
      <c r="D8407" t="s">
        <v>38</v>
      </c>
      <c r="E8407" t="s">
        <v>24</v>
      </c>
      <c r="F8407" t="s">
        <v>16</v>
      </c>
      <c r="G8407" t="s">
        <v>21</v>
      </c>
      <c r="H8407">
        <v>4</v>
      </c>
      <c r="I8407">
        <v>723</v>
      </c>
      <c r="J8407">
        <f>SUMIFS(I:I,B:B,Table1_2[[#This Row],[Category Level 2]],D:D,Table1_2[[#This Row],[Brand]],E:E,Table1_2[[#This Row],[Region]],F:F,Table1_2[[#This Row],[Measure]],G:G,Table1_2[[#This Row],[Year]],H:H,"&lt;="&amp;Table1_2[[#This Row],[Month]])</f>
        <v>3341.4560000000001</v>
      </c>
      <c r="K8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11676</v>
      </c>
      <c r="N8407">
        <f>Table1_2[[#This Row],[Value]]*2.5</f>
        <v>1807.5</v>
      </c>
    </row>
    <row r="8408" spans="1:14" x14ac:dyDescent="0.25">
      <c r="A8408" t="s">
        <v>11</v>
      </c>
      <c r="B8408" t="s">
        <v>53</v>
      </c>
      <c r="C8408" t="s">
        <v>13</v>
      </c>
      <c r="D8408" t="s">
        <v>38</v>
      </c>
      <c r="E8408" t="s">
        <v>24</v>
      </c>
      <c r="F8408" t="s">
        <v>16</v>
      </c>
      <c r="G8408" t="s">
        <v>21</v>
      </c>
      <c r="H8408">
        <v>5</v>
      </c>
      <c r="I8408">
        <v>778</v>
      </c>
      <c r="J8408">
        <f>SUMIFS(I:I,B:B,Table1_2[[#This Row],[Category Level 2]],D:D,Table1_2[[#This Row],[Brand]],E:E,Table1_2[[#This Row],[Region]],F:F,Table1_2[[#This Row],[Measure]],G:G,Table1_2[[#This Row],[Year]],H:H,"&lt;="&amp;Table1_2[[#This Row],[Month]])</f>
        <v>4119.4560000000001</v>
      </c>
      <c r="K8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11257.880000000001</v>
      </c>
      <c r="N8408">
        <f>Table1_2[[#This Row],[Value]]*2.5</f>
        <v>1945</v>
      </c>
    </row>
    <row r="8409" spans="1:14" x14ac:dyDescent="0.25">
      <c r="A8409" t="s">
        <v>11</v>
      </c>
      <c r="B8409" t="s">
        <v>53</v>
      </c>
      <c r="C8409" t="s">
        <v>13</v>
      </c>
      <c r="D8409" t="s">
        <v>38</v>
      </c>
      <c r="E8409" t="s">
        <v>24</v>
      </c>
      <c r="F8409" t="s">
        <v>16</v>
      </c>
      <c r="G8409" t="s">
        <v>21</v>
      </c>
      <c r="H8409">
        <v>6</v>
      </c>
      <c r="I8409">
        <v>792</v>
      </c>
      <c r="J8409">
        <f>SUMIFS(I:I,B:B,Table1_2[[#This Row],[Category Level 2]],D:D,Table1_2[[#This Row],[Brand]],E:E,Table1_2[[#This Row],[Region]],F:F,Table1_2[[#This Row],[Measure]],G:G,Table1_2[[#This Row],[Year]],H:H,"&lt;="&amp;Table1_2[[#This Row],[Month]])</f>
        <v>4911.4560000000001</v>
      </c>
      <c r="K8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10812.688</v>
      </c>
      <c r="N8409">
        <f>Table1_2[[#This Row],[Value]]*2.5</f>
        <v>1980</v>
      </c>
    </row>
    <row r="8410" spans="1:14" x14ac:dyDescent="0.25">
      <c r="A8410" t="s">
        <v>11</v>
      </c>
      <c r="B8410" t="s">
        <v>53</v>
      </c>
      <c r="C8410" t="s">
        <v>13</v>
      </c>
      <c r="D8410" t="s">
        <v>38</v>
      </c>
      <c r="E8410" t="s">
        <v>24</v>
      </c>
      <c r="F8410" t="s">
        <v>16</v>
      </c>
      <c r="G8410" t="s">
        <v>21</v>
      </c>
      <c r="H8410">
        <v>7</v>
      </c>
      <c r="I8410">
        <v>763</v>
      </c>
      <c r="J8410">
        <f>SUMIFS(I:I,B:B,Table1_2[[#This Row],[Category Level 2]],D:D,Table1_2[[#This Row],[Brand]],E:E,Table1_2[[#This Row],[Region]],F:F,Table1_2[[#This Row],[Measure]],G:G,Table1_2[[#This Row],[Year]],H:H,"&lt;="&amp;Table1_2[[#This Row],[Month]])</f>
        <v>5674.4560000000001</v>
      </c>
      <c r="K8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10340.583999999999</v>
      </c>
      <c r="N8410">
        <f>Table1_2[[#This Row],[Value]]*2.5</f>
        <v>1907.5</v>
      </c>
    </row>
    <row r="8411" spans="1:14" x14ac:dyDescent="0.25">
      <c r="A8411" t="s">
        <v>11</v>
      </c>
      <c r="B8411" t="s">
        <v>53</v>
      </c>
      <c r="C8411" t="s">
        <v>13</v>
      </c>
      <c r="D8411" t="s">
        <v>38</v>
      </c>
      <c r="E8411" t="s">
        <v>24</v>
      </c>
      <c r="F8411" t="s">
        <v>16</v>
      </c>
      <c r="G8411" t="s">
        <v>21</v>
      </c>
      <c r="H8411">
        <v>8</v>
      </c>
      <c r="I8411">
        <v>794</v>
      </c>
      <c r="J8411">
        <f>SUMIFS(I:I,B:B,Table1_2[[#This Row],[Category Level 2]],D:D,Table1_2[[#This Row],[Brand]],E:E,Table1_2[[#This Row],[Region]],F:F,Table1_2[[#This Row],[Measure]],G:G,Table1_2[[#This Row],[Year]],H:H,"&lt;="&amp;Table1_2[[#This Row],[Month]])</f>
        <v>6468.4560000000001</v>
      </c>
      <c r="K8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10294.304</v>
      </c>
      <c r="N8411">
        <f>Table1_2[[#This Row],[Value]]*2.5</f>
        <v>1985</v>
      </c>
    </row>
    <row r="8412" spans="1:14" x14ac:dyDescent="0.25">
      <c r="A8412" t="s">
        <v>11</v>
      </c>
      <c r="B8412" t="s">
        <v>53</v>
      </c>
      <c r="C8412" t="s">
        <v>13</v>
      </c>
      <c r="D8412" t="s">
        <v>38</v>
      </c>
      <c r="E8412" t="s">
        <v>24</v>
      </c>
      <c r="F8412" t="s">
        <v>16</v>
      </c>
      <c r="G8412" t="s">
        <v>21</v>
      </c>
      <c r="H8412">
        <v>9</v>
      </c>
      <c r="I8412">
        <v>824.18399999999997</v>
      </c>
      <c r="J8412">
        <f>SUMIFS(I:I,B:B,Table1_2[[#This Row],[Category Level 2]],D:D,Table1_2[[#This Row],[Brand]],E:E,Table1_2[[#This Row],[Region]],F:F,Table1_2[[#This Row],[Measure]],G:G,Table1_2[[#This Row],[Year]],H:H,"&lt;="&amp;Table1_2[[#This Row],[Month]])</f>
        <v>7292.64</v>
      </c>
      <c r="K8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10110.384</v>
      </c>
      <c r="N8412">
        <f>Table1_2[[#This Row],[Value]]*2.5</f>
        <v>2060.46</v>
      </c>
    </row>
    <row r="8413" spans="1:14" x14ac:dyDescent="0.25">
      <c r="A8413" t="s">
        <v>11</v>
      </c>
      <c r="B8413" t="s">
        <v>53</v>
      </c>
      <c r="C8413" t="s">
        <v>13</v>
      </c>
      <c r="D8413" t="s">
        <v>38</v>
      </c>
      <c r="E8413" t="s">
        <v>24</v>
      </c>
      <c r="F8413" t="s">
        <v>16</v>
      </c>
      <c r="G8413" t="s">
        <v>21</v>
      </c>
      <c r="H8413">
        <v>10</v>
      </c>
      <c r="I8413">
        <v>1105</v>
      </c>
      <c r="J8413">
        <f>SUMIFS(I:I,B:B,Table1_2[[#This Row],[Category Level 2]],D:D,Table1_2[[#This Row],[Brand]],E:E,Table1_2[[#This Row],[Region]],F:F,Table1_2[[#This Row],[Measure]],G:G,Table1_2[[#This Row],[Year]],H:H,"&lt;="&amp;Table1_2[[#This Row],[Month]])</f>
        <v>8397.64</v>
      </c>
      <c r="K8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10296.376</v>
      </c>
      <c r="N8413">
        <f>Table1_2[[#This Row],[Value]]*2.5</f>
        <v>2762.5</v>
      </c>
    </row>
    <row r="8414" spans="1:14" x14ac:dyDescent="0.25">
      <c r="A8414" t="s">
        <v>11</v>
      </c>
      <c r="B8414" t="s">
        <v>53</v>
      </c>
      <c r="C8414" t="s">
        <v>13</v>
      </c>
      <c r="D8414" t="s">
        <v>38</v>
      </c>
      <c r="E8414" t="s">
        <v>24</v>
      </c>
      <c r="F8414" t="s">
        <v>16</v>
      </c>
      <c r="G8414" t="s">
        <v>21</v>
      </c>
      <c r="H8414">
        <v>11</v>
      </c>
      <c r="I8414">
        <v>877</v>
      </c>
      <c r="J8414">
        <f>SUMIFS(I:I,B:B,Table1_2[[#This Row],[Category Level 2]],D:D,Table1_2[[#This Row],[Brand]],E:E,Table1_2[[#This Row],[Region]],F:F,Table1_2[[#This Row],[Measure]],G:G,Table1_2[[#This Row],[Year]],H:H,"&lt;="&amp;Table1_2[[#This Row],[Month]])</f>
        <v>9274.64</v>
      </c>
      <c r="K8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10246.552</v>
      </c>
      <c r="N8414">
        <f>Table1_2[[#This Row],[Value]]*2.5</f>
        <v>2192.5</v>
      </c>
    </row>
    <row r="8415" spans="1:14" x14ac:dyDescent="0.25">
      <c r="A8415" t="s">
        <v>11</v>
      </c>
      <c r="B8415" t="s">
        <v>53</v>
      </c>
      <c r="C8415" t="s">
        <v>13</v>
      </c>
      <c r="D8415" t="s">
        <v>38</v>
      </c>
      <c r="E8415" t="s">
        <v>24</v>
      </c>
      <c r="F8415" t="s">
        <v>16</v>
      </c>
      <c r="G8415" t="s">
        <v>21</v>
      </c>
      <c r="H8415">
        <v>12</v>
      </c>
      <c r="I8415">
        <v>816</v>
      </c>
      <c r="J8415">
        <f>SUMIFS(I:I,B:B,Table1_2[[#This Row],[Category Level 2]],D:D,Table1_2[[#This Row],[Brand]],E:E,Table1_2[[#This Row],[Region]],F:F,Table1_2[[#This Row],[Measure]],G:G,Table1_2[[#This Row],[Year]],H:H,"&lt;="&amp;Table1_2[[#This Row],[Month]])</f>
        <v>10090.64</v>
      </c>
      <c r="K8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10090.64</v>
      </c>
      <c r="N8415">
        <f>Table1_2[[#This Row],[Value]]*2.5</f>
        <v>2040</v>
      </c>
    </row>
    <row r="8416" spans="1:14" x14ac:dyDescent="0.25">
      <c r="A8416" t="s">
        <v>11</v>
      </c>
      <c r="B8416" t="s">
        <v>53</v>
      </c>
      <c r="C8416" t="s">
        <v>13</v>
      </c>
      <c r="D8416" t="s">
        <v>38</v>
      </c>
      <c r="E8416" t="s">
        <v>24</v>
      </c>
      <c r="F8416" t="s">
        <v>16</v>
      </c>
      <c r="G8416" t="s">
        <v>22</v>
      </c>
      <c r="H8416">
        <v>1</v>
      </c>
      <c r="I8416">
        <v>773</v>
      </c>
      <c r="J8416">
        <f>SUMIFS(I:I,B:B,Table1_2[[#This Row],[Category Level 2]],D:D,Table1_2[[#This Row],[Brand]],E:E,Table1_2[[#This Row],[Region]],F:F,Table1_2[[#This Row],[Measure]],G:G,Table1_2[[#This Row],[Year]],H:H,"&lt;="&amp;Table1_2[[#This Row],[Month]])</f>
        <v>773</v>
      </c>
      <c r="K8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9993.1840000000011</v>
      </c>
      <c r="N8416">
        <f>Table1_2[[#This Row],[Value]]*2.5</f>
        <v>1932.5</v>
      </c>
    </row>
    <row r="8417" spans="1:14" x14ac:dyDescent="0.25">
      <c r="A8417" t="s">
        <v>11</v>
      </c>
      <c r="B8417" t="s">
        <v>53</v>
      </c>
      <c r="C8417" t="s">
        <v>13</v>
      </c>
      <c r="D8417" t="s">
        <v>38</v>
      </c>
      <c r="E8417" t="s">
        <v>24</v>
      </c>
      <c r="F8417" t="s">
        <v>16</v>
      </c>
      <c r="G8417" t="s">
        <v>22</v>
      </c>
      <c r="H8417">
        <v>2</v>
      </c>
      <c r="I8417">
        <v>798.45600000000002</v>
      </c>
      <c r="J8417">
        <f>SUMIFS(I:I,B:B,Table1_2[[#This Row],[Category Level 2]],D:D,Table1_2[[#This Row],[Brand]],E:E,Table1_2[[#This Row],[Region]],F:F,Table1_2[[#This Row],[Measure]],G:G,Table1_2[[#This Row],[Year]],H:H,"&lt;="&amp;Table1_2[[#This Row],[Month]])</f>
        <v>1571.4560000000001</v>
      </c>
      <c r="K8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10006.640000000001</v>
      </c>
      <c r="N8417">
        <f>Table1_2[[#This Row],[Value]]*2.5</f>
        <v>1996.14</v>
      </c>
    </row>
    <row r="8418" spans="1:14" x14ac:dyDescent="0.25">
      <c r="A8418" t="s">
        <v>11</v>
      </c>
      <c r="B8418" t="s">
        <v>53</v>
      </c>
      <c r="C8418" t="s">
        <v>13</v>
      </c>
      <c r="D8418" t="s">
        <v>38</v>
      </c>
      <c r="E8418" t="s">
        <v>24</v>
      </c>
      <c r="F8418" t="s">
        <v>16</v>
      </c>
      <c r="G8418" t="s">
        <v>22</v>
      </c>
      <c r="H8418">
        <v>3</v>
      </c>
      <c r="I8418">
        <v>682</v>
      </c>
      <c r="J8418">
        <f>SUMIFS(I:I,B:B,Table1_2[[#This Row],[Category Level 2]],D:D,Table1_2[[#This Row],[Brand]],E:E,Table1_2[[#This Row],[Region]],F:F,Table1_2[[#This Row],[Measure]],G:G,Table1_2[[#This Row],[Year]],H:H,"&lt;="&amp;Table1_2[[#This Row],[Month]])</f>
        <v>2253.4560000000001</v>
      </c>
      <c r="K8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9725.64</v>
      </c>
      <c r="N8418">
        <f>Table1_2[[#This Row],[Value]]*2.5</f>
        <v>1705</v>
      </c>
    </row>
    <row r="8419" spans="1:14" x14ac:dyDescent="0.25">
      <c r="A8419" t="s">
        <v>11</v>
      </c>
      <c r="B8419" t="s">
        <v>53</v>
      </c>
      <c r="C8419" t="s">
        <v>13</v>
      </c>
      <c r="D8419" t="s">
        <v>38</v>
      </c>
      <c r="E8419" t="s">
        <v>24</v>
      </c>
      <c r="F8419" t="s">
        <v>23</v>
      </c>
      <c r="G8419" t="s">
        <v>17</v>
      </c>
      <c r="H8419">
        <v>1</v>
      </c>
      <c r="I8419">
        <v>10846.757</v>
      </c>
      <c r="J8419">
        <f>SUMIFS(I:I,B:B,Table1_2[[#This Row],[Category Level 2]],D:D,Table1_2[[#This Row],[Brand]],E:E,Table1_2[[#This Row],[Region]],F:F,Table1_2[[#This Row],[Measure]],G:G,Table1_2[[#This Row],[Year]],H:H,"&lt;="&amp;Table1_2[[#This Row],[Month]])</f>
        <v>10846.757</v>
      </c>
      <c r="K8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10846.757</v>
      </c>
      <c r="N8419">
        <f>Table1_2[[#This Row],[Value]]*2.5</f>
        <v>27116.892499999998</v>
      </c>
    </row>
    <row r="8420" spans="1:14" x14ac:dyDescent="0.25">
      <c r="A8420" t="s">
        <v>11</v>
      </c>
      <c r="B8420" t="s">
        <v>53</v>
      </c>
      <c r="C8420" t="s">
        <v>13</v>
      </c>
      <c r="D8420" t="s">
        <v>38</v>
      </c>
      <c r="E8420" t="s">
        <v>24</v>
      </c>
      <c r="F8420" t="s">
        <v>23</v>
      </c>
      <c r="G8420" t="s">
        <v>17</v>
      </c>
      <c r="H8420">
        <v>2</v>
      </c>
      <c r="I8420">
        <v>11165.7155</v>
      </c>
      <c r="J8420">
        <f>SUMIFS(I:I,B:B,Table1_2[[#This Row],[Category Level 2]],D:D,Table1_2[[#This Row],[Brand]],E:E,Table1_2[[#This Row],[Region]],F:F,Table1_2[[#This Row],[Measure]],G:G,Table1_2[[#This Row],[Year]],H:H,"&lt;="&amp;Table1_2[[#This Row],[Month]])</f>
        <v>22012.4725</v>
      </c>
      <c r="K8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22012.4725</v>
      </c>
      <c r="N8420">
        <f>Table1_2[[#This Row],[Value]]*2.5</f>
        <v>27914.28875</v>
      </c>
    </row>
    <row r="8421" spans="1:14" x14ac:dyDescent="0.25">
      <c r="A8421" t="s">
        <v>11</v>
      </c>
      <c r="B8421" t="s">
        <v>53</v>
      </c>
      <c r="C8421" t="s">
        <v>13</v>
      </c>
      <c r="D8421" t="s">
        <v>38</v>
      </c>
      <c r="E8421" t="s">
        <v>24</v>
      </c>
      <c r="F8421" t="s">
        <v>23</v>
      </c>
      <c r="G8421" t="s">
        <v>17</v>
      </c>
      <c r="H8421">
        <v>3</v>
      </c>
      <c r="I8421">
        <v>12309.65</v>
      </c>
      <c r="J8421">
        <f>SUMIFS(I:I,B:B,Table1_2[[#This Row],[Category Level 2]],D:D,Table1_2[[#This Row],[Brand]],E:E,Table1_2[[#This Row],[Region]],F:F,Table1_2[[#This Row],[Measure]],G:G,Table1_2[[#This Row],[Year]],H:H,"&lt;="&amp;Table1_2[[#This Row],[Month]])</f>
        <v>34322.122499999998</v>
      </c>
      <c r="K8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34322.122499999998</v>
      </c>
      <c r="N8421">
        <f>Table1_2[[#This Row],[Value]]*2.5</f>
        <v>30774.125</v>
      </c>
    </row>
    <row r="8422" spans="1:14" x14ac:dyDescent="0.25">
      <c r="A8422" t="s">
        <v>11</v>
      </c>
      <c r="B8422" t="s">
        <v>53</v>
      </c>
      <c r="C8422" t="s">
        <v>13</v>
      </c>
      <c r="D8422" t="s">
        <v>38</v>
      </c>
      <c r="E8422" t="s">
        <v>24</v>
      </c>
      <c r="F8422" t="s">
        <v>23</v>
      </c>
      <c r="G8422" t="s">
        <v>17</v>
      </c>
      <c r="H8422">
        <v>4</v>
      </c>
      <c r="I8422">
        <v>10758.102999999999</v>
      </c>
      <c r="J8422">
        <f>SUMIFS(I:I,B:B,Table1_2[[#This Row],[Category Level 2]],D:D,Table1_2[[#This Row],[Brand]],E:E,Table1_2[[#This Row],[Region]],F:F,Table1_2[[#This Row],[Measure]],G:G,Table1_2[[#This Row],[Year]],H:H,"&lt;="&amp;Table1_2[[#This Row],[Month]])</f>
        <v>45080.2255</v>
      </c>
      <c r="K8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45080.2255</v>
      </c>
      <c r="N8422">
        <f>Table1_2[[#This Row],[Value]]*2.5</f>
        <v>26895.2575</v>
      </c>
    </row>
    <row r="8423" spans="1:14" x14ac:dyDescent="0.25">
      <c r="A8423" t="s">
        <v>11</v>
      </c>
      <c r="B8423" t="s">
        <v>53</v>
      </c>
      <c r="C8423" t="s">
        <v>13</v>
      </c>
      <c r="D8423" t="s">
        <v>38</v>
      </c>
      <c r="E8423" t="s">
        <v>24</v>
      </c>
      <c r="F8423" t="s">
        <v>23</v>
      </c>
      <c r="G8423" t="s">
        <v>17</v>
      </c>
      <c r="H8423">
        <v>5</v>
      </c>
      <c r="I8423">
        <v>12394.063499999998</v>
      </c>
      <c r="J8423">
        <f>SUMIFS(I:I,B:B,Table1_2[[#This Row],[Category Level 2]],D:D,Table1_2[[#This Row],[Brand]],E:E,Table1_2[[#This Row],[Region]],F:F,Table1_2[[#This Row],[Measure]],G:G,Table1_2[[#This Row],[Year]],H:H,"&lt;="&amp;Table1_2[[#This Row],[Month]])</f>
        <v>57474.288999999997</v>
      </c>
      <c r="K8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57474.288999999997</v>
      </c>
      <c r="N8423">
        <f>Table1_2[[#This Row],[Value]]*2.5</f>
        <v>30985.158749999995</v>
      </c>
    </row>
    <row r="8424" spans="1:14" x14ac:dyDescent="0.25">
      <c r="A8424" t="s">
        <v>11</v>
      </c>
      <c r="B8424" t="s">
        <v>53</v>
      </c>
      <c r="C8424" t="s">
        <v>13</v>
      </c>
      <c r="D8424" t="s">
        <v>38</v>
      </c>
      <c r="E8424" t="s">
        <v>24</v>
      </c>
      <c r="F8424" t="s">
        <v>23</v>
      </c>
      <c r="G8424" t="s">
        <v>17</v>
      </c>
      <c r="H8424">
        <v>6</v>
      </c>
      <c r="I8424">
        <v>13105.7855</v>
      </c>
      <c r="J8424">
        <f>SUMIFS(I:I,B:B,Table1_2[[#This Row],[Category Level 2]],D:D,Table1_2[[#This Row],[Brand]],E:E,Table1_2[[#This Row],[Region]],F:F,Table1_2[[#This Row],[Measure]],G:G,Table1_2[[#This Row],[Year]],H:H,"&lt;="&amp;Table1_2[[#This Row],[Month]])</f>
        <v>70580.074500000002</v>
      </c>
      <c r="K8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70580.074500000002</v>
      </c>
      <c r="N8424">
        <f>Table1_2[[#This Row],[Value]]*2.5</f>
        <v>32764.463749999999</v>
      </c>
    </row>
    <row r="8425" spans="1:14" x14ac:dyDescent="0.25">
      <c r="A8425" t="s">
        <v>11</v>
      </c>
      <c r="B8425" t="s">
        <v>53</v>
      </c>
      <c r="C8425" t="s">
        <v>13</v>
      </c>
      <c r="D8425" t="s">
        <v>38</v>
      </c>
      <c r="E8425" t="s">
        <v>24</v>
      </c>
      <c r="F8425" t="s">
        <v>23</v>
      </c>
      <c r="G8425" t="s">
        <v>17</v>
      </c>
      <c r="H8425">
        <v>7</v>
      </c>
      <c r="I8425">
        <v>12865.4375</v>
      </c>
      <c r="J8425">
        <f>SUMIFS(I:I,B:B,Table1_2[[#This Row],[Category Level 2]],D:D,Table1_2[[#This Row],[Brand]],E:E,Table1_2[[#This Row],[Region]],F:F,Table1_2[[#This Row],[Measure]],G:G,Table1_2[[#This Row],[Year]],H:H,"&lt;="&amp;Table1_2[[#This Row],[Month]])</f>
        <v>83445.512000000002</v>
      </c>
      <c r="K8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83445.512000000002</v>
      </c>
      <c r="N8425">
        <f>Table1_2[[#This Row],[Value]]*2.5</f>
        <v>32163.59375</v>
      </c>
    </row>
    <row r="8426" spans="1:14" x14ac:dyDescent="0.25">
      <c r="A8426" t="s">
        <v>11</v>
      </c>
      <c r="B8426" t="s">
        <v>53</v>
      </c>
      <c r="C8426" t="s">
        <v>13</v>
      </c>
      <c r="D8426" t="s">
        <v>38</v>
      </c>
      <c r="E8426" t="s">
        <v>24</v>
      </c>
      <c r="F8426" t="s">
        <v>23</v>
      </c>
      <c r="G8426" t="s">
        <v>17</v>
      </c>
      <c r="H8426">
        <v>8</v>
      </c>
      <c r="I8426">
        <v>10575.8595</v>
      </c>
      <c r="J8426">
        <f>SUMIFS(I:I,B:B,Table1_2[[#This Row],[Category Level 2]],D:D,Table1_2[[#This Row],[Brand]],E:E,Table1_2[[#This Row],[Region]],F:F,Table1_2[[#This Row],[Measure]],G:G,Table1_2[[#This Row],[Year]],H:H,"&lt;="&amp;Table1_2[[#This Row],[Month]])</f>
        <v>94021.371500000008</v>
      </c>
      <c r="K8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94021.371500000008</v>
      </c>
      <c r="N8426">
        <f>Table1_2[[#This Row],[Value]]*2.5</f>
        <v>26439.64875</v>
      </c>
    </row>
    <row r="8427" spans="1:14" x14ac:dyDescent="0.25">
      <c r="A8427" t="s">
        <v>11</v>
      </c>
      <c r="B8427" t="s">
        <v>53</v>
      </c>
      <c r="C8427" t="s">
        <v>13</v>
      </c>
      <c r="D8427" t="s">
        <v>38</v>
      </c>
      <c r="E8427" t="s">
        <v>24</v>
      </c>
      <c r="F8427" t="s">
        <v>23</v>
      </c>
      <c r="G8427" t="s">
        <v>17</v>
      </c>
      <c r="H8427">
        <v>9</v>
      </c>
      <c r="I8427">
        <v>6486.8469999999998</v>
      </c>
      <c r="J8427">
        <f>SUMIFS(I:I,B:B,Table1_2[[#This Row],[Category Level 2]],D:D,Table1_2[[#This Row],[Brand]],E:E,Table1_2[[#This Row],[Region]],F:F,Table1_2[[#This Row],[Measure]],G:G,Table1_2[[#This Row],[Year]],H:H,"&lt;="&amp;Table1_2[[#This Row],[Month]])</f>
        <v>100508.2185</v>
      </c>
      <c r="K8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100508.2185</v>
      </c>
      <c r="N8427">
        <f>Table1_2[[#This Row],[Value]]*2.5</f>
        <v>16217.1175</v>
      </c>
    </row>
    <row r="8428" spans="1:14" x14ac:dyDescent="0.25">
      <c r="A8428" t="s">
        <v>11</v>
      </c>
      <c r="B8428" t="s">
        <v>53</v>
      </c>
      <c r="C8428" t="s">
        <v>13</v>
      </c>
      <c r="D8428" t="s">
        <v>38</v>
      </c>
      <c r="E8428" t="s">
        <v>24</v>
      </c>
      <c r="F8428" t="s">
        <v>23</v>
      </c>
      <c r="G8428" t="s">
        <v>17</v>
      </c>
      <c r="H8428">
        <v>10</v>
      </c>
      <c r="I8428">
        <v>9997.3149999999987</v>
      </c>
      <c r="J8428">
        <f>SUMIFS(I:I,B:B,Table1_2[[#This Row],[Category Level 2]],D:D,Table1_2[[#This Row],[Brand]],E:E,Table1_2[[#This Row],[Region]],F:F,Table1_2[[#This Row],[Measure]],G:G,Table1_2[[#This Row],[Year]],H:H,"&lt;="&amp;Table1_2[[#This Row],[Month]])</f>
        <v>110505.53350000001</v>
      </c>
      <c r="K8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110505.53350000001</v>
      </c>
      <c r="N8428">
        <f>Table1_2[[#This Row],[Value]]*2.5</f>
        <v>24993.287499999999</v>
      </c>
    </row>
    <row r="8429" spans="1:14" x14ac:dyDescent="0.25">
      <c r="A8429" t="s">
        <v>11</v>
      </c>
      <c r="B8429" t="s">
        <v>53</v>
      </c>
      <c r="C8429" t="s">
        <v>13</v>
      </c>
      <c r="D8429" t="s">
        <v>38</v>
      </c>
      <c r="E8429" t="s">
        <v>24</v>
      </c>
      <c r="F8429" t="s">
        <v>23</v>
      </c>
      <c r="G8429" t="s">
        <v>17</v>
      </c>
      <c r="H8429">
        <v>11</v>
      </c>
      <c r="I8429">
        <v>7593.6234999999997</v>
      </c>
      <c r="J8429">
        <f>SUMIFS(I:I,B:B,Table1_2[[#This Row],[Category Level 2]],D:D,Table1_2[[#This Row],[Brand]],E:E,Table1_2[[#This Row],[Region]],F:F,Table1_2[[#This Row],[Measure]],G:G,Table1_2[[#This Row],[Year]],H:H,"&lt;="&amp;Table1_2[[#This Row],[Month]])</f>
        <v>118099.15700000001</v>
      </c>
      <c r="K8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118099.15700000001</v>
      </c>
      <c r="N8429">
        <f>Table1_2[[#This Row],[Value]]*2.5</f>
        <v>18984.05875</v>
      </c>
    </row>
    <row r="8430" spans="1:14" x14ac:dyDescent="0.25">
      <c r="A8430" t="s">
        <v>11</v>
      </c>
      <c r="B8430" t="s">
        <v>53</v>
      </c>
      <c r="C8430" t="s">
        <v>13</v>
      </c>
      <c r="D8430" t="s">
        <v>38</v>
      </c>
      <c r="E8430" t="s">
        <v>24</v>
      </c>
      <c r="F8430" t="s">
        <v>23</v>
      </c>
      <c r="G8430" t="s">
        <v>17</v>
      </c>
      <c r="H8430">
        <v>12</v>
      </c>
      <c r="I8430">
        <v>5652.0089999999991</v>
      </c>
      <c r="J8430">
        <f>SUMIFS(I:I,B:B,Table1_2[[#This Row],[Category Level 2]],D:D,Table1_2[[#This Row],[Brand]],E:E,Table1_2[[#This Row],[Region]],F:F,Table1_2[[#This Row],[Measure]],G:G,Table1_2[[#This Row],[Year]],H:H,"&lt;="&amp;Table1_2[[#This Row],[Month]])</f>
        <v>123751.16600000001</v>
      </c>
      <c r="K8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123751.16600000001</v>
      </c>
      <c r="N8430">
        <f>Table1_2[[#This Row],[Value]]*2.5</f>
        <v>14130.022499999997</v>
      </c>
    </row>
    <row r="8431" spans="1:14" x14ac:dyDescent="0.25">
      <c r="A8431" t="s">
        <v>11</v>
      </c>
      <c r="B8431" t="s">
        <v>53</v>
      </c>
      <c r="C8431" t="s">
        <v>13</v>
      </c>
      <c r="D8431" t="s">
        <v>38</v>
      </c>
      <c r="E8431" t="s">
        <v>24</v>
      </c>
      <c r="F8431" t="s">
        <v>23</v>
      </c>
      <c r="G8431" t="s">
        <v>18</v>
      </c>
      <c r="H8431">
        <v>1</v>
      </c>
      <c r="I8431">
        <v>5700.4589999999998</v>
      </c>
      <c r="J8431">
        <f>SUMIFS(I:I,B:B,Table1_2[[#This Row],[Category Level 2]],D:D,Table1_2[[#This Row],[Brand]],E:E,Table1_2[[#This Row],[Region]],F:F,Table1_2[[#This Row],[Measure]],G:G,Table1_2[[#This Row],[Year]],H:H,"&lt;="&amp;Table1_2[[#This Row],[Month]])</f>
        <v>5700.4589999999998</v>
      </c>
      <c r="K8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118604.86800000002</v>
      </c>
      <c r="N8431">
        <f>Table1_2[[#This Row],[Value]]*2.5</f>
        <v>14251.147499999999</v>
      </c>
    </row>
    <row r="8432" spans="1:14" x14ac:dyDescent="0.25">
      <c r="A8432" t="s">
        <v>11</v>
      </c>
      <c r="B8432" t="s">
        <v>53</v>
      </c>
      <c r="C8432" t="s">
        <v>13</v>
      </c>
      <c r="D8432" t="s">
        <v>38</v>
      </c>
      <c r="E8432" t="s">
        <v>24</v>
      </c>
      <c r="F8432" t="s">
        <v>23</v>
      </c>
      <c r="G8432" t="s">
        <v>18</v>
      </c>
      <c r="H8432">
        <v>2</v>
      </c>
      <c r="I8432">
        <v>5871.2259999999997</v>
      </c>
      <c r="J8432">
        <f>SUMIFS(I:I,B:B,Table1_2[[#This Row],[Category Level 2]],D:D,Table1_2[[#This Row],[Brand]],E:E,Table1_2[[#This Row],[Region]],F:F,Table1_2[[#This Row],[Measure]],G:G,Table1_2[[#This Row],[Year]],H:H,"&lt;="&amp;Table1_2[[#This Row],[Month]])</f>
        <v>11571.684999999999</v>
      </c>
      <c r="K8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113310.37849999999</v>
      </c>
      <c r="N8432">
        <f>Table1_2[[#This Row],[Value]]*2.5</f>
        <v>14678.064999999999</v>
      </c>
    </row>
    <row r="8433" spans="1:14" x14ac:dyDescent="0.25">
      <c r="A8433" t="s">
        <v>11</v>
      </c>
      <c r="B8433" t="s">
        <v>53</v>
      </c>
      <c r="C8433" t="s">
        <v>13</v>
      </c>
      <c r="D8433" t="s">
        <v>38</v>
      </c>
      <c r="E8433" t="s">
        <v>24</v>
      </c>
      <c r="F8433" t="s">
        <v>23</v>
      </c>
      <c r="G8433" t="s">
        <v>18</v>
      </c>
      <c r="H8433">
        <v>3</v>
      </c>
      <c r="I8433">
        <v>5746.1449999999995</v>
      </c>
      <c r="J8433">
        <f>SUMIFS(I:I,B:B,Table1_2[[#This Row],[Category Level 2]],D:D,Table1_2[[#This Row],[Brand]],E:E,Table1_2[[#This Row],[Region]],F:F,Table1_2[[#This Row],[Measure]],G:G,Table1_2[[#This Row],[Year]],H:H,"&lt;="&amp;Table1_2[[#This Row],[Month]])</f>
        <v>17317.829999999998</v>
      </c>
      <c r="K8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106746.8735</v>
      </c>
      <c r="N8433">
        <f>Table1_2[[#This Row],[Value]]*2.5</f>
        <v>14365.362499999999</v>
      </c>
    </row>
    <row r="8434" spans="1:14" x14ac:dyDescent="0.25">
      <c r="A8434" t="s">
        <v>11</v>
      </c>
      <c r="B8434" t="s">
        <v>53</v>
      </c>
      <c r="C8434" t="s">
        <v>13</v>
      </c>
      <c r="D8434" t="s">
        <v>38</v>
      </c>
      <c r="E8434" t="s">
        <v>24</v>
      </c>
      <c r="F8434" t="s">
        <v>23</v>
      </c>
      <c r="G8434" t="s">
        <v>18</v>
      </c>
      <c r="H8434">
        <v>4</v>
      </c>
      <c r="I8434">
        <v>6369.4080000000004</v>
      </c>
      <c r="J8434">
        <f>SUMIFS(I:I,B:B,Table1_2[[#This Row],[Category Level 2]],D:D,Table1_2[[#This Row],[Brand]],E:E,Table1_2[[#This Row],[Region]],F:F,Table1_2[[#This Row],[Measure]],G:G,Table1_2[[#This Row],[Year]],H:H,"&lt;="&amp;Table1_2[[#This Row],[Month]])</f>
        <v>23687.237999999998</v>
      </c>
      <c r="K8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102358.17850000001</v>
      </c>
      <c r="N8434">
        <f>Table1_2[[#This Row],[Value]]*2.5</f>
        <v>15923.52</v>
      </c>
    </row>
    <row r="8435" spans="1:14" x14ac:dyDescent="0.25">
      <c r="A8435" t="s">
        <v>11</v>
      </c>
      <c r="B8435" t="s">
        <v>53</v>
      </c>
      <c r="C8435" t="s">
        <v>13</v>
      </c>
      <c r="D8435" t="s">
        <v>38</v>
      </c>
      <c r="E8435" t="s">
        <v>24</v>
      </c>
      <c r="F8435" t="s">
        <v>23</v>
      </c>
      <c r="G8435" t="s">
        <v>18</v>
      </c>
      <c r="H8435">
        <v>5</v>
      </c>
      <c r="I8435">
        <v>7203.7269999999999</v>
      </c>
      <c r="J8435">
        <f>SUMIFS(I:I,B:B,Table1_2[[#This Row],[Category Level 2]],D:D,Table1_2[[#This Row],[Brand]],E:E,Table1_2[[#This Row],[Region]],F:F,Table1_2[[#This Row],[Measure]],G:G,Table1_2[[#This Row],[Year]],H:H,"&lt;="&amp;Table1_2[[#This Row],[Month]])</f>
        <v>30890.964999999997</v>
      </c>
      <c r="K8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97167.842000000004</v>
      </c>
      <c r="N8435">
        <f>Table1_2[[#This Row],[Value]]*2.5</f>
        <v>18009.317500000001</v>
      </c>
    </row>
    <row r="8436" spans="1:14" x14ac:dyDescent="0.25">
      <c r="A8436" t="s">
        <v>11</v>
      </c>
      <c r="B8436" t="s">
        <v>53</v>
      </c>
      <c r="C8436" t="s">
        <v>13</v>
      </c>
      <c r="D8436" t="s">
        <v>38</v>
      </c>
      <c r="E8436" t="s">
        <v>24</v>
      </c>
      <c r="F8436" t="s">
        <v>23</v>
      </c>
      <c r="G8436" t="s">
        <v>18</v>
      </c>
      <c r="H8436">
        <v>6</v>
      </c>
      <c r="I8436">
        <v>7569.5825000000004</v>
      </c>
      <c r="J8436">
        <f>SUMIFS(I:I,B:B,Table1_2[[#This Row],[Category Level 2]],D:D,Table1_2[[#This Row],[Brand]],E:E,Table1_2[[#This Row],[Region]],F:F,Table1_2[[#This Row],[Measure]],G:G,Table1_2[[#This Row],[Year]],H:H,"&lt;="&amp;Table1_2[[#This Row],[Month]])</f>
        <v>38460.547500000001</v>
      </c>
      <c r="K8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91631.638999999996</v>
      </c>
      <c r="N8436">
        <f>Table1_2[[#This Row],[Value]]*2.5</f>
        <v>18923.956250000003</v>
      </c>
    </row>
    <row r="8437" spans="1:14" x14ac:dyDescent="0.25">
      <c r="A8437" t="s">
        <v>11</v>
      </c>
      <c r="B8437" t="s">
        <v>53</v>
      </c>
      <c r="C8437" t="s">
        <v>13</v>
      </c>
      <c r="D8437" t="s">
        <v>38</v>
      </c>
      <c r="E8437" t="s">
        <v>24</v>
      </c>
      <c r="F8437" t="s">
        <v>23</v>
      </c>
      <c r="G8437" t="s">
        <v>18</v>
      </c>
      <c r="H8437">
        <v>7</v>
      </c>
      <c r="I8437">
        <v>9872.0640000000003</v>
      </c>
      <c r="J8437">
        <f>SUMIFS(I:I,B:B,Table1_2[[#This Row],[Category Level 2]],D:D,Table1_2[[#This Row],[Brand]],E:E,Table1_2[[#This Row],[Region]],F:F,Table1_2[[#This Row],[Measure]],G:G,Table1_2[[#This Row],[Year]],H:H,"&lt;="&amp;Table1_2[[#This Row],[Month]])</f>
        <v>48332.611499999999</v>
      </c>
      <c r="K8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88638.265499999994</v>
      </c>
      <c r="N8437">
        <f>Table1_2[[#This Row],[Value]]*2.5</f>
        <v>24680.16</v>
      </c>
    </row>
    <row r="8438" spans="1:14" x14ac:dyDescent="0.25">
      <c r="A8438" t="s">
        <v>11</v>
      </c>
      <c r="B8438" t="s">
        <v>53</v>
      </c>
      <c r="C8438" t="s">
        <v>13</v>
      </c>
      <c r="D8438" t="s">
        <v>38</v>
      </c>
      <c r="E8438" t="s">
        <v>24</v>
      </c>
      <c r="F8438" t="s">
        <v>23</v>
      </c>
      <c r="G8438" t="s">
        <v>18</v>
      </c>
      <c r="H8438">
        <v>8</v>
      </c>
      <c r="I8438">
        <v>9637.0560000000005</v>
      </c>
      <c r="J8438">
        <f>SUMIFS(I:I,B:B,Table1_2[[#This Row],[Category Level 2]],D:D,Table1_2[[#This Row],[Brand]],E:E,Table1_2[[#This Row],[Region]],F:F,Table1_2[[#This Row],[Measure]],G:G,Table1_2[[#This Row],[Year]],H:H,"&lt;="&amp;Table1_2[[#This Row],[Month]])</f>
        <v>57969.667499999996</v>
      </c>
      <c r="K8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87699.462</v>
      </c>
      <c r="N8438">
        <f>Table1_2[[#This Row],[Value]]*2.5</f>
        <v>24092.639999999999</v>
      </c>
    </row>
    <row r="8439" spans="1:14" x14ac:dyDescent="0.25">
      <c r="A8439" t="s">
        <v>11</v>
      </c>
      <c r="B8439" t="s">
        <v>53</v>
      </c>
      <c r="C8439" t="s">
        <v>13</v>
      </c>
      <c r="D8439" t="s">
        <v>38</v>
      </c>
      <c r="E8439" t="s">
        <v>24</v>
      </c>
      <c r="F8439" t="s">
        <v>23</v>
      </c>
      <c r="G8439" t="s">
        <v>18</v>
      </c>
      <c r="H8439">
        <v>9</v>
      </c>
      <c r="I8439">
        <v>8538.0480000000007</v>
      </c>
      <c r="J8439">
        <f>SUMIFS(I:I,B:B,Table1_2[[#This Row],[Category Level 2]],D:D,Table1_2[[#This Row],[Brand]],E:E,Table1_2[[#This Row],[Region]],F:F,Table1_2[[#This Row],[Measure]],G:G,Table1_2[[#This Row],[Year]],H:H,"&lt;="&amp;Table1_2[[#This Row],[Month]])</f>
        <v>66507.715499999991</v>
      </c>
      <c r="K8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89750.662999999986</v>
      </c>
      <c r="N8439">
        <f>Table1_2[[#This Row],[Value]]*2.5</f>
        <v>21345.120000000003</v>
      </c>
    </row>
    <row r="8440" spans="1:14" x14ac:dyDescent="0.25">
      <c r="A8440" t="s">
        <v>11</v>
      </c>
      <c r="B8440" t="s">
        <v>53</v>
      </c>
      <c r="C8440" t="s">
        <v>13</v>
      </c>
      <c r="D8440" t="s">
        <v>38</v>
      </c>
      <c r="E8440" t="s">
        <v>24</v>
      </c>
      <c r="F8440" t="s">
        <v>23</v>
      </c>
      <c r="G8440" t="s">
        <v>18</v>
      </c>
      <c r="H8440">
        <v>10</v>
      </c>
      <c r="I8440">
        <v>8145.7919999999995</v>
      </c>
      <c r="J8440">
        <f>SUMIFS(I:I,B:B,Table1_2[[#This Row],[Category Level 2]],D:D,Table1_2[[#This Row],[Brand]],E:E,Table1_2[[#This Row],[Region]],F:F,Table1_2[[#This Row],[Measure]],G:G,Table1_2[[#This Row],[Year]],H:H,"&lt;="&amp;Table1_2[[#This Row],[Month]])</f>
        <v>74653.507499999992</v>
      </c>
      <c r="K8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87899.139999999985</v>
      </c>
      <c r="N8440">
        <f>Table1_2[[#This Row],[Value]]*2.5</f>
        <v>20364.48</v>
      </c>
    </row>
    <row r="8441" spans="1:14" x14ac:dyDescent="0.25">
      <c r="A8441" t="s">
        <v>11</v>
      </c>
      <c r="B8441" t="s">
        <v>53</v>
      </c>
      <c r="C8441" t="s">
        <v>13</v>
      </c>
      <c r="D8441" t="s">
        <v>38</v>
      </c>
      <c r="E8441" t="s">
        <v>24</v>
      </c>
      <c r="F8441" t="s">
        <v>23</v>
      </c>
      <c r="G8441" t="s">
        <v>18</v>
      </c>
      <c r="H8441">
        <v>11</v>
      </c>
      <c r="I8441">
        <v>8370.1639999999989</v>
      </c>
      <c r="J8441">
        <f>SUMIFS(I:I,B:B,Table1_2[[#This Row],[Category Level 2]],D:D,Table1_2[[#This Row],[Brand]],E:E,Table1_2[[#This Row],[Region]],F:F,Table1_2[[#This Row],[Measure]],G:G,Table1_2[[#This Row],[Year]],H:H,"&lt;="&amp;Table1_2[[#This Row],[Month]])</f>
        <v>83023.671499999997</v>
      </c>
      <c r="K8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88675.680500000002</v>
      </c>
      <c r="N8441">
        <f>Table1_2[[#This Row],[Value]]*2.5</f>
        <v>20925.409999999996</v>
      </c>
    </row>
    <row r="8442" spans="1:14" x14ac:dyDescent="0.25">
      <c r="A8442" t="s">
        <v>11</v>
      </c>
      <c r="B8442" t="s">
        <v>53</v>
      </c>
      <c r="C8442" t="s">
        <v>13</v>
      </c>
      <c r="D8442" t="s">
        <v>38</v>
      </c>
      <c r="E8442" t="s">
        <v>24</v>
      </c>
      <c r="F8442" t="s">
        <v>23</v>
      </c>
      <c r="G8442" t="s">
        <v>18</v>
      </c>
      <c r="H8442">
        <v>12</v>
      </c>
      <c r="I8442">
        <v>7932.4809999999998</v>
      </c>
      <c r="J8442">
        <f>SUMIFS(I:I,B:B,Table1_2[[#This Row],[Category Level 2]],D:D,Table1_2[[#This Row],[Brand]],E:E,Table1_2[[#This Row],[Region]],F:F,Table1_2[[#This Row],[Measure]],G:G,Table1_2[[#This Row],[Year]],H:H,"&lt;="&amp;Table1_2[[#This Row],[Month]])</f>
        <v>90956.152499999997</v>
      </c>
      <c r="K8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90956.152499999997</v>
      </c>
      <c r="N8442">
        <f>Table1_2[[#This Row],[Value]]*2.5</f>
        <v>19831.202499999999</v>
      </c>
    </row>
    <row r="8443" spans="1:14" x14ac:dyDescent="0.25">
      <c r="A8443" t="s">
        <v>11</v>
      </c>
      <c r="B8443" t="s">
        <v>53</v>
      </c>
      <c r="C8443" t="s">
        <v>13</v>
      </c>
      <c r="D8443" t="s">
        <v>38</v>
      </c>
      <c r="E8443" t="s">
        <v>24</v>
      </c>
      <c r="F8443" t="s">
        <v>23</v>
      </c>
      <c r="G8443" t="s">
        <v>19</v>
      </c>
      <c r="H8443">
        <v>1</v>
      </c>
      <c r="I8443">
        <v>9514.3680000000004</v>
      </c>
      <c r="J8443">
        <f>SUMIFS(I:I,B:B,Table1_2[[#This Row],[Category Level 2]],D:D,Table1_2[[#This Row],[Brand]],E:E,Table1_2[[#This Row],[Region]],F:F,Table1_2[[#This Row],[Measure]],G:G,Table1_2[[#This Row],[Year]],H:H,"&lt;="&amp;Table1_2[[#This Row],[Month]])</f>
        <v>9514.3680000000004</v>
      </c>
      <c r="K8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94770.061499999996</v>
      </c>
      <c r="N8443">
        <f>Table1_2[[#This Row],[Value]]*2.5</f>
        <v>23785.920000000002</v>
      </c>
    </row>
    <row r="8444" spans="1:14" x14ac:dyDescent="0.25">
      <c r="A8444" t="s">
        <v>11</v>
      </c>
      <c r="B8444" t="s">
        <v>53</v>
      </c>
      <c r="C8444" t="s">
        <v>13</v>
      </c>
      <c r="D8444" t="s">
        <v>38</v>
      </c>
      <c r="E8444" t="s">
        <v>24</v>
      </c>
      <c r="F8444" t="s">
        <v>23</v>
      </c>
      <c r="G8444" t="s">
        <v>19</v>
      </c>
      <c r="H8444">
        <v>2</v>
      </c>
      <c r="I8444">
        <v>8007.5519999999997</v>
      </c>
      <c r="J8444">
        <f>SUMIFS(I:I,B:B,Table1_2[[#This Row],[Category Level 2]],D:D,Table1_2[[#This Row],[Brand]],E:E,Table1_2[[#This Row],[Region]],F:F,Table1_2[[#This Row],[Measure]],G:G,Table1_2[[#This Row],[Year]],H:H,"&lt;="&amp;Table1_2[[#This Row],[Month]])</f>
        <v>17521.919999999998</v>
      </c>
      <c r="K8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96906.387499999997</v>
      </c>
      <c r="N8444">
        <f>Table1_2[[#This Row],[Value]]*2.5</f>
        <v>20018.879999999997</v>
      </c>
    </row>
    <row r="8445" spans="1:14" x14ac:dyDescent="0.25">
      <c r="A8445" t="s">
        <v>11</v>
      </c>
      <c r="B8445" t="s">
        <v>53</v>
      </c>
      <c r="C8445" t="s">
        <v>13</v>
      </c>
      <c r="D8445" t="s">
        <v>38</v>
      </c>
      <c r="E8445" t="s">
        <v>24</v>
      </c>
      <c r="F8445" t="s">
        <v>23</v>
      </c>
      <c r="G8445" t="s">
        <v>19</v>
      </c>
      <c r="H8445">
        <v>3</v>
      </c>
      <c r="I8445">
        <v>10975.2395</v>
      </c>
      <c r="J8445">
        <f>SUMIFS(I:I,B:B,Table1_2[[#This Row],[Category Level 2]],D:D,Table1_2[[#This Row],[Brand]],E:E,Table1_2[[#This Row],[Region]],F:F,Table1_2[[#This Row],[Measure]],G:G,Table1_2[[#This Row],[Year]],H:H,"&lt;="&amp;Table1_2[[#This Row],[Month]])</f>
        <v>28497.159499999998</v>
      </c>
      <c r="K8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102135.48199999999</v>
      </c>
      <c r="N8445">
        <f>Table1_2[[#This Row],[Value]]*2.5</f>
        <v>27438.098749999997</v>
      </c>
    </row>
    <row r="8446" spans="1:14" x14ac:dyDescent="0.25">
      <c r="A8446" t="s">
        <v>11</v>
      </c>
      <c r="B8446" t="s">
        <v>53</v>
      </c>
      <c r="C8446" t="s">
        <v>13</v>
      </c>
      <c r="D8446" t="s">
        <v>38</v>
      </c>
      <c r="E8446" t="s">
        <v>24</v>
      </c>
      <c r="F8446" t="s">
        <v>23</v>
      </c>
      <c r="G8446" t="s">
        <v>19</v>
      </c>
      <c r="H8446">
        <v>4</v>
      </c>
      <c r="I8446">
        <v>10450.944</v>
      </c>
      <c r="J8446">
        <f>SUMIFS(I:I,B:B,Table1_2[[#This Row],[Category Level 2]],D:D,Table1_2[[#This Row],[Brand]],E:E,Table1_2[[#This Row],[Region]],F:F,Table1_2[[#This Row],[Measure]],G:G,Table1_2[[#This Row],[Year]],H:H,"&lt;="&amp;Table1_2[[#This Row],[Month]])</f>
        <v>38948.103499999997</v>
      </c>
      <c r="K8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106217.018</v>
      </c>
      <c r="N8446">
        <f>Table1_2[[#This Row],[Value]]*2.5</f>
        <v>26127.360000000001</v>
      </c>
    </row>
    <row r="8447" spans="1:14" x14ac:dyDescent="0.25">
      <c r="A8447" t="s">
        <v>11</v>
      </c>
      <c r="B8447" t="s">
        <v>53</v>
      </c>
      <c r="C8447" t="s">
        <v>13</v>
      </c>
      <c r="D8447" t="s">
        <v>38</v>
      </c>
      <c r="E8447" t="s">
        <v>24</v>
      </c>
      <c r="F8447" t="s">
        <v>23</v>
      </c>
      <c r="G8447" t="s">
        <v>19</v>
      </c>
      <c r="H8447">
        <v>5</v>
      </c>
      <c r="I8447">
        <v>9249.9840000000004</v>
      </c>
      <c r="J8447">
        <f>SUMIFS(I:I,B:B,Table1_2[[#This Row],[Category Level 2]],D:D,Table1_2[[#This Row],[Brand]],E:E,Table1_2[[#This Row],[Region]],F:F,Table1_2[[#This Row],[Measure]],G:G,Table1_2[[#This Row],[Year]],H:H,"&lt;="&amp;Table1_2[[#This Row],[Month]])</f>
        <v>48198.087499999994</v>
      </c>
      <c r="K8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108263.27499999999</v>
      </c>
      <c r="N8447">
        <f>Table1_2[[#This Row],[Value]]*2.5</f>
        <v>23124.959999999999</v>
      </c>
    </row>
    <row r="8448" spans="1:14" x14ac:dyDescent="0.25">
      <c r="A8448" t="s">
        <v>11</v>
      </c>
      <c r="B8448" t="s">
        <v>53</v>
      </c>
      <c r="C8448" t="s">
        <v>13</v>
      </c>
      <c r="D8448" t="s">
        <v>38</v>
      </c>
      <c r="E8448" t="s">
        <v>24</v>
      </c>
      <c r="F8448" t="s">
        <v>23</v>
      </c>
      <c r="G8448" t="s">
        <v>19</v>
      </c>
      <c r="H8448">
        <v>6</v>
      </c>
      <c r="I8448">
        <v>9427.9680000000008</v>
      </c>
      <c r="J8448">
        <f>SUMIFS(I:I,B:B,Table1_2[[#This Row],[Category Level 2]],D:D,Table1_2[[#This Row],[Brand]],E:E,Table1_2[[#This Row],[Region]],F:F,Table1_2[[#This Row],[Measure]],G:G,Table1_2[[#This Row],[Year]],H:H,"&lt;="&amp;Table1_2[[#This Row],[Month]])</f>
        <v>57626.055499999995</v>
      </c>
      <c r="K8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110121.6605</v>
      </c>
      <c r="N8448">
        <f>Table1_2[[#This Row],[Value]]*2.5</f>
        <v>23569.920000000002</v>
      </c>
    </row>
    <row r="8449" spans="1:14" x14ac:dyDescent="0.25">
      <c r="A8449" t="s">
        <v>11</v>
      </c>
      <c r="B8449" t="s">
        <v>53</v>
      </c>
      <c r="C8449" t="s">
        <v>13</v>
      </c>
      <c r="D8449" t="s">
        <v>38</v>
      </c>
      <c r="E8449" t="s">
        <v>24</v>
      </c>
      <c r="F8449" t="s">
        <v>23</v>
      </c>
      <c r="G8449" t="s">
        <v>19</v>
      </c>
      <c r="H8449">
        <v>7</v>
      </c>
      <c r="I8449">
        <v>10110.528</v>
      </c>
      <c r="J8449">
        <f>SUMIFS(I:I,B:B,Table1_2[[#This Row],[Category Level 2]],D:D,Table1_2[[#This Row],[Brand]],E:E,Table1_2[[#This Row],[Region]],F:F,Table1_2[[#This Row],[Measure]],G:G,Table1_2[[#This Row],[Year]],H:H,"&lt;="&amp;Table1_2[[#This Row],[Month]])</f>
        <v>67736.583499999993</v>
      </c>
      <c r="K8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110360.12449999999</v>
      </c>
      <c r="N8449">
        <f>Table1_2[[#This Row],[Value]]*2.5</f>
        <v>25276.32</v>
      </c>
    </row>
    <row r="8450" spans="1:14" x14ac:dyDescent="0.25">
      <c r="A8450" t="s">
        <v>11</v>
      </c>
      <c r="B8450" t="s">
        <v>53</v>
      </c>
      <c r="C8450" t="s">
        <v>13</v>
      </c>
      <c r="D8450" t="s">
        <v>38</v>
      </c>
      <c r="E8450" t="s">
        <v>24</v>
      </c>
      <c r="F8450" t="s">
        <v>23</v>
      </c>
      <c r="G8450" t="s">
        <v>19</v>
      </c>
      <c r="H8450">
        <v>8</v>
      </c>
      <c r="I8450">
        <v>9132.48</v>
      </c>
      <c r="J8450">
        <f>SUMIFS(I:I,B:B,Table1_2[[#This Row],[Category Level 2]],D:D,Table1_2[[#This Row],[Brand]],E:E,Table1_2[[#This Row],[Region]],F:F,Table1_2[[#This Row],[Measure]],G:G,Table1_2[[#This Row],[Year]],H:H,"&lt;="&amp;Table1_2[[#This Row],[Month]])</f>
        <v>76869.063499999989</v>
      </c>
      <c r="K8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109855.54849999999</v>
      </c>
      <c r="N8450">
        <f>Table1_2[[#This Row],[Value]]*2.5</f>
        <v>22831.199999999997</v>
      </c>
    </row>
    <row r="8451" spans="1:14" x14ac:dyDescent="0.25">
      <c r="A8451" t="s">
        <v>11</v>
      </c>
      <c r="B8451" t="s">
        <v>53</v>
      </c>
      <c r="C8451" t="s">
        <v>13</v>
      </c>
      <c r="D8451" t="s">
        <v>38</v>
      </c>
      <c r="E8451" t="s">
        <v>24</v>
      </c>
      <c r="F8451" t="s">
        <v>23</v>
      </c>
      <c r="G8451" t="s">
        <v>19</v>
      </c>
      <c r="H8451">
        <v>9</v>
      </c>
      <c r="I8451">
        <v>8815.655999999999</v>
      </c>
      <c r="J8451">
        <f>SUMIFS(I:I,B:B,Table1_2[[#This Row],[Category Level 2]],D:D,Table1_2[[#This Row],[Brand]],E:E,Table1_2[[#This Row],[Region]],F:F,Table1_2[[#This Row],[Measure]],G:G,Table1_2[[#This Row],[Year]],H:H,"&lt;="&amp;Table1_2[[#This Row],[Month]])</f>
        <v>85684.719499999992</v>
      </c>
      <c r="K8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110133.15649999998</v>
      </c>
      <c r="N8451">
        <f>Table1_2[[#This Row],[Value]]*2.5</f>
        <v>22039.14</v>
      </c>
    </row>
    <row r="8452" spans="1:14" x14ac:dyDescent="0.25">
      <c r="A8452" t="s">
        <v>11</v>
      </c>
      <c r="B8452" t="s">
        <v>53</v>
      </c>
      <c r="C8452" t="s">
        <v>13</v>
      </c>
      <c r="D8452" t="s">
        <v>38</v>
      </c>
      <c r="E8452" t="s">
        <v>24</v>
      </c>
      <c r="F8452" t="s">
        <v>23</v>
      </c>
      <c r="G8452" t="s">
        <v>19</v>
      </c>
      <c r="H8452">
        <v>10</v>
      </c>
      <c r="I8452">
        <v>8382.0560000000005</v>
      </c>
      <c r="J8452">
        <f>SUMIFS(I:I,B:B,Table1_2[[#This Row],[Category Level 2]],D:D,Table1_2[[#This Row],[Brand]],E:E,Table1_2[[#This Row],[Region]],F:F,Table1_2[[#This Row],[Measure]],G:G,Table1_2[[#This Row],[Year]],H:H,"&lt;="&amp;Table1_2[[#This Row],[Month]])</f>
        <v>94066.775499999989</v>
      </c>
      <c r="K8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110369.42049999999</v>
      </c>
      <c r="N8452">
        <f>Table1_2[[#This Row],[Value]]*2.5</f>
        <v>20955.14</v>
      </c>
    </row>
    <row r="8453" spans="1:14" x14ac:dyDescent="0.25">
      <c r="A8453" t="s">
        <v>11</v>
      </c>
      <c r="B8453" t="s">
        <v>53</v>
      </c>
      <c r="C8453" t="s">
        <v>13</v>
      </c>
      <c r="D8453" t="s">
        <v>38</v>
      </c>
      <c r="E8453" t="s">
        <v>24</v>
      </c>
      <c r="F8453" t="s">
        <v>23</v>
      </c>
      <c r="G8453" t="s">
        <v>19</v>
      </c>
      <c r="H8453">
        <v>11</v>
      </c>
      <c r="I8453">
        <v>7542.6880000000001</v>
      </c>
      <c r="J8453">
        <f>SUMIFS(I:I,B:B,Table1_2[[#This Row],[Category Level 2]],D:D,Table1_2[[#This Row],[Brand]],E:E,Table1_2[[#This Row],[Region]],F:F,Table1_2[[#This Row],[Measure]],G:G,Table1_2[[#This Row],[Year]],H:H,"&lt;="&amp;Table1_2[[#This Row],[Month]])</f>
        <v>101609.46349999998</v>
      </c>
      <c r="K8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109541.94449999998</v>
      </c>
      <c r="N8453">
        <f>Table1_2[[#This Row],[Value]]*2.5</f>
        <v>18856.72</v>
      </c>
    </row>
    <row r="8454" spans="1:14" x14ac:dyDescent="0.25">
      <c r="A8454" t="s">
        <v>11</v>
      </c>
      <c r="B8454" t="s">
        <v>53</v>
      </c>
      <c r="C8454" t="s">
        <v>13</v>
      </c>
      <c r="D8454" t="s">
        <v>38</v>
      </c>
      <c r="E8454" t="s">
        <v>24</v>
      </c>
      <c r="F8454" t="s">
        <v>23</v>
      </c>
      <c r="G8454" t="s">
        <v>19</v>
      </c>
      <c r="H8454">
        <v>12</v>
      </c>
      <c r="I8454">
        <v>7482.4160000000002</v>
      </c>
      <c r="J8454">
        <f>SUMIFS(I:I,B:B,Table1_2[[#This Row],[Category Level 2]],D:D,Table1_2[[#This Row],[Brand]],E:E,Table1_2[[#This Row],[Region]],F:F,Table1_2[[#This Row],[Measure]],G:G,Table1_2[[#This Row],[Year]],H:H,"&lt;="&amp;Table1_2[[#This Row],[Month]])</f>
        <v>109091.87949999998</v>
      </c>
      <c r="K8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109091.87949999998</v>
      </c>
      <c r="N8454">
        <f>Table1_2[[#This Row],[Value]]*2.5</f>
        <v>18706.04</v>
      </c>
    </row>
    <row r="8455" spans="1:14" x14ac:dyDescent="0.25">
      <c r="A8455" t="s">
        <v>11</v>
      </c>
      <c r="B8455" t="s">
        <v>53</v>
      </c>
      <c r="C8455" t="s">
        <v>13</v>
      </c>
      <c r="D8455" t="s">
        <v>38</v>
      </c>
      <c r="E8455" t="s">
        <v>24</v>
      </c>
      <c r="F8455" t="s">
        <v>23</v>
      </c>
      <c r="G8455" t="s">
        <v>20</v>
      </c>
      <c r="H8455">
        <v>1</v>
      </c>
      <c r="I8455">
        <v>7067.232</v>
      </c>
      <c r="J8455">
        <f>SUMIFS(I:I,B:B,Table1_2[[#This Row],[Category Level 2]],D:D,Table1_2[[#This Row],[Brand]],E:E,Table1_2[[#This Row],[Region]],F:F,Table1_2[[#This Row],[Measure]],G:G,Table1_2[[#This Row],[Year]],H:H,"&lt;="&amp;Table1_2[[#This Row],[Month]])</f>
        <v>7067.232</v>
      </c>
      <c r="K8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106644.7435</v>
      </c>
      <c r="N8455">
        <f>Table1_2[[#This Row],[Value]]*2.5</f>
        <v>17668.080000000002</v>
      </c>
    </row>
    <row r="8456" spans="1:14" x14ac:dyDescent="0.25">
      <c r="A8456" t="s">
        <v>11</v>
      </c>
      <c r="B8456" t="s">
        <v>53</v>
      </c>
      <c r="C8456" t="s">
        <v>13</v>
      </c>
      <c r="D8456" t="s">
        <v>38</v>
      </c>
      <c r="E8456" t="s">
        <v>24</v>
      </c>
      <c r="F8456" t="s">
        <v>23</v>
      </c>
      <c r="G8456" t="s">
        <v>20</v>
      </c>
      <c r="H8456">
        <v>2</v>
      </c>
      <c r="I8456">
        <v>7028.5919999999996</v>
      </c>
      <c r="J8456">
        <f>SUMIFS(I:I,B:B,Table1_2[[#This Row],[Category Level 2]],D:D,Table1_2[[#This Row],[Brand]],E:E,Table1_2[[#This Row],[Region]],F:F,Table1_2[[#This Row],[Measure]],G:G,Table1_2[[#This Row],[Year]],H:H,"&lt;="&amp;Table1_2[[#This Row],[Month]])</f>
        <v>14095.824000000001</v>
      </c>
      <c r="K8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105665.78349999999</v>
      </c>
      <c r="N8456">
        <f>Table1_2[[#This Row],[Value]]*2.5</f>
        <v>17571.48</v>
      </c>
    </row>
    <row r="8457" spans="1:14" x14ac:dyDescent="0.25">
      <c r="A8457" t="s">
        <v>11</v>
      </c>
      <c r="B8457" t="s">
        <v>53</v>
      </c>
      <c r="C8457" t="s">
        <v>13</v>
      </c>
      <c r="D8457" t="s">
        <v>38</v>
      </c>
      <c r="E8457" t="s">
        <v>24</v>
      </c>
      <c r="F8457" t="s">
        <v>23</v>
      </c>
      <c r="G8457" t="s">
        <v>20</v>
      </c>
      <c r="H8457">
        <v>3</v>
      </c>
      <c r="I8457">
        <v>8877.6959999999999</v>
      </c>
      <c r="J8457">
        <f>SUMIFS(I:I,B:B,Table1_2[[#This Row],[Category Level 2]],D:D,Table1_2[[#This Row],[Brand]],E:E,Table1_2[[#This Row],[Region]],F:F,Table1_2[[#This Row],[Measure]],G:G,Table1_2[[#This Row],[Year]],H:H,"&lt;="&amp;Table1_2[[#This Row],[Month]])</f>
        <v>22973.52</v>
      </c>
      <c r="K8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103568.23999999999</v>
      </c>
      <c r="N8457">
        <f>Table1_2[[#This Row],[Value]]*2.5</f>
        <v>22194.239999999998</v>
      </c>
    </row>
    <row r="8458" spans="1:14" x14ac:dyDescent="0.25">
      <c r="A8458" t="s">
        <v>11</v>
      </c>
      <c r="B8458" t="s">
        <v>53</v>
      </c>
      <c r="C8458" t="s">
        <v>13</v>
      </c>
      <c r="D8458" t="s">
        <v>38</v>
      </c>
      <c r="E8458" t="s">
        <v>24</v>
      </c>
      <c r="F8458" t="s">
        <v>23</v>
      </c>
      <c r="G8458" t="s">
        <v>20</v>
      </c>
      <c r="H8458">
        <v>4</v>
      </c>
      <c r="I8458">
        <v>7409.7439999999997</v>
      </c>
      <c r="J8458">
        <f>SUMIFS(I:I,B:B,Table1_2[[#This Row],[Category Level 2]],D:D,Table1_2[[#This Row],[Brand]],E:E,Table1_2[[#This Row],[Region]],F:F,Table1_2[[#This Row],[Measure]],G:G,Table1_2[[#This Row],[Year]],H:H,"&lt;="&amp;Table1_2[[#This Row],[Month]])</f>
        <v>30383.263999999999</v>
      </c>
      <c r="K8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100527.04000000001</v>
      </c>
      <c r="N8458">
        <f>Table1_2[[#This Row],[Value]]*2.5</f>
        <v>18524.36</v>
      </c>
    </row>
    <row r="8459" spans="1:14" x14ac:dyDescent="0.25">
      <c r="A8459" t="s">
        <v>11</v>
      </c>
      <c r="B8459" t="s">
        <v>53</v>
      </c>
      <c r="C8459" t="s">
        <v>13</v>
      </c>
      <c r="D8459" t="s">
        <v>38</v>
      </c>
      <c r="E8459" t="s">
        <v>24</v>
      </c>
      <c r="F8459" t="s">
        <v>23</v>
      </c>
      <c r="G8459" t="s">
        <v>20</v>
      </c>
      <c r="H8459">
        <v>5</v>
      </c>
      <c r="I8459">
        <v>7114.2640000000001</v>
      </c>
      <c r="J8459">
        <f>SUMIFS(I:I,B:B,Table1_2[[#This Row],[Category Level 2]],D:D,Table1_2[[#This Row],[Brand]],E:E,Table1_2[[#This Row],[Region]],F:F,Table1_2[[#This Row],[Measure]],G:G,Table1_2[[#This Row],[Year]],H:H,"&lt;="&amp;Table1_2[[#This Row],[Month]])</f>
        <v>37497.527999999998</v>
      </c>
      <c r="K8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98391.319999999992</v>
      </c>
      <c r="N8459">
        <f>Table1_2[[#This Row],[Value]]*2.5</f>
        <v>17785.66</v>
      </c>
    </row>
    <row r="8460" spans="1:14" x14ac:dyDescent="0.25">
      <c r="A8460" t="s">
        <v>11</v>
      </c>
      <c r="B8460" t="s">
        <v>53</v>
      </c>
      <c r="C8460" t="s">
        <v>13</v>
      </c>
      <c r="D8460" t="s">
        <v>38</v>
      </c>
      <c r="E8460" t="s">
        <v>24</v>
      </c>
      <c r="F8460" t="s">
        <v>23</v>
      </c>
      <c r="G8460" t="s">
        <v>20</v>
      </c>
      <c r="H8460">
        <v>6</v>
      </c>
      <c r="I8460">
        <v>7363.6080000000002</v>
      </c>
      <c r="J8460">
        <f>SUMIFS(I:I,B:B,Table1_2[[#This Row],[Category Level 2]],D:D,Table1_2[[#This Row],[Brand]],E:E,Table1_2[[#This Row],[Region]],F:F,Table1_2[[#This Row],[Measure]],G:G,Table1_2[[#This Row],[Year]],H:H,"&lt;="&amp;Table1_2[[#This Row],[Month]])</f>
        <v>44861.135999999999</v>
      </c>
      <c r="K8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96326.959999999992</v>
      </c>
      <c r="N8460">
        <f>Table1_2[[#This Row],[Value]]*2.5</f>
        <v>18409.02</v>
      </c>
    </row>
    <row r="8461" spans="1:14" x14ac:dyDescent="0.25">
      <c r="A8461" t="s">
        <v>11</v>
      </c>
      <c r="B8461" t="s">
        <v>53</v>
      </c>
      <c r="C8461" t="s">
        <v>13</v>
      </c>
      <c r="D8461" t="s">
        <v>38</v>
      </c>
      <c r="E8461" t="s">
        <v>24</v>
      </c>
      <c r="F8461" t="s">
        <v>23</v>
      </c>
      <c r="G8461" t="s">
        <v>20</v>
      </c>
      <c r="H8461">
        <v>7</v>
      </c>
      <c r="I8461">
        <v>7347.1679999999997</v>
      </c>
      <c r="J8461">
        <f>SUMIFS(I:I,B:B,Table1_2[[#This Row],[Category Level 2]],D:D,Table1_2[[#This Row],[Brand]],E:E,Table1_2[[#This Row],[Region]],F:F,Table1_2[[#This Row],[Measure]],G:G,Table1_2[[#This Row],[Year]],H:H,"&lt;="&amp;Table1_2[[#This Row],[Month]])</f>
        <v>52208.303999999996</v>
      </c>
      <c r="K8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93563.599999999991</v>
      </c>
      <c r="N8461">
        <f>Table1_2[[#This Row],[Value]]*2.5</f>
        <v>18367.919999999998</v>
      </c>
    </row>
    <row r="8462" spans="1:14" x14ac:dyDescent="0.25">
      <c r="A8462" t="s">
        <v>11</v>
      </c>
      <c r="B8462" t="s">
        <v>53</v>
      </c>
      <c r="C8462" t="s">
        <v>13</v>
      </c>
      <c r="D8462" t="s">
        <v>38</v>
      </c>
      <c r="E8462" t="s">
        <v>24</v>
      </c>
      <c r="F8462" t="s">
        <v>23</v>
      </c>
      <c r="G8462" t="s">
        <v>20</v>
      </c>
      <c r="H8462">
        <v>8</v>
      </c>
      <c r="I8462">
        <v>4998.9520000000002</v>
      </c>
      <c r="J8462">
        <f>SUMIFS(I:I,B:B,Table1_2[[#This Row],[Category Level 2]],D:D,Table1_2[[#This Row],[Brand]],E:E,Table1_2[[#This Row],[Region]],F:F,Table1_2[[#This Row],[Measure]],G:G,Table1_2[[#This Row],[Year]],H:H,"&lt;="&amp;Table1_2[[#This Row],[Month]])</f>
        <v>57207.255999999994</v>
      </c>
      <c r="K8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89430.072</v>
      </c>
      <c r="N8462">
        <f>Table1_2[[#This Row],[Value]]*2.5</f>
        <v>12497.380000000001</v>
      </c>
    </row>
    <row r="8463" spans="1:14" x14ac:dyDescent="0.25">
      <c r="A8463" t="s">
        <v>11</v>
      </c>
      <c r="B8463" t="s">
        <v>53</v>
      </c>
      <c r="C8463" t="s">
        <v>13</v>
      </c>
      <c r="D8463" t="s">
        <v>38</v>
      </c>
      <c r="E8463" t="s">
        <v>24</v>
      </c>
      <c r="F8463" t="s">
        <v>23</v>
      </c>
      <c r="G8463" t="s">
        <v>20</v>
      </c>
      <c r="H8463">
        <v>9</v>
      </c>
      <c r="I8463">
        <v>5997.8959999999997</v>
      </c>
      <c r="J8463">
        <f>SUMIFS(I:I,B:B,Table1_2[[#This Row],[Category Level 2]],D:D,Table1_2[[#This Row],[Brand]],E:E,Table1_2[[#This Row],[Region]],F:F,Table1_2[[#This Row],[Measure]],G:G,Table1_2[[#This Row],[Year]],H:H,"&lt;="&amp;Table1_2[[#This Row],[Month]])</f>
        <v>63205.151999999995</v>
      </c>
      <c r="K8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86612.311999999991</v>
      </c>
      <c r="N8463">
        <f>Table1_2[[#This Row],[Value]]*2.5</f>
        <v>14994.74</v>
      </c>
    </row>
    <row r="8464" spans="1:14" x14ac:dyDescent="0.25">
      <c r="A8464" t="s">
        <v>11</v>
      </c>
      <c r="B8464" t="s">
        <v>53</v>
      </c>
      <c r="C8464" t="s">
        <v>13</v>
      </c>
      <c r="D8464" t="s">
        <v>38</v>
      </c>
      <c r="E8464" t="s">
        <v>24</v>
      </c>
      <c r="F8464" t="s">
        <v>23</v>
      </c>
      <c r="G8464" t="s">
        <v>20</v>
      </c>
      <c r="H8464">
        <v>10</v>
      </c>
      <c r="I8464">
        <v>5469.0479999999998</v>
      </c>
      <c r="J8464">
        <f>SUMIFS(I:I,B:B,Table1_2[[#This Row],[Category Level 2]],D:D,Table1_2[[#This Row],[Brand]],E:E,Table1_2[[#This Row],[Region]],F:F,Table1_2[[#This Row],[Measure]],G:G,Table1_2[[#This Row],[Year]],H:H,"&lt;="&amp;Table1_2[[#This Row],[Month]])</f>
        <v>68674.2</v>
      </c>
      <c r="K8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83699.304000000004</v>
      </c>
      <c r="N8464">
        <f>Table1_2[[#This Row],[Value]]*2.5</f>
        <v>13672.619999999999</v>
      </c>
    </row>
    <row r="8465" spans="1:14" x14ac:dyDescent="0.25">
      <c r="A8465" t="s">
        <v>11</v>
      </c>
      <c r="B8465" t="s">
        <v>53</v>
      </c>
      <c r="C8465" t="s">
        <v>13</v>
      </c>
      <c r="D8465" t="s">
        <v>38</v>
      </c>
      <c r="E8465" t="s">
        <v>24</v>
      </c>
      <c r="F8465" t="s">
        <v>23</v>
      </c>
      <c r="G8465" t="s">
        <v>20</v>
      </c>
      <c r="H8465">
        <v>11</v>
      </c>
      <c r="I8465">
        <v>5516.4</v>
      </c>
      <c r="J8465">
        <f>SUMIFS(I:I,B:B,Table1_2[[#This Row],[Category Level 2]],D:D,Table1_2[[#This Row],[Brand]],E:E,Table1_2[[#This Row],[Region]],F:F,Table1_2[[#This Row],[Measure]],G:G,Table1_2[[#This Row],[Year]],H:H,"&lt;="&amp;Table1_2[[#This Row],[Month]])</f>
        <v>74190.599999999991</v>
      </c>
      <c r="K8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81673.015999999989</v>
      </c>
      <c r="N8465">
        <f>Table1_2[[#This Row],[Value]]*2.5</f>
        <v>13791</v>
      </c>
    </row>
    <row r="8466" spans="1:14" x14ac:dyDescent="0.25">
      <c r="A8466" t="s">
        <v>11</v>
      </c>
      <c r="B8466" t="s">
        <v>53</v>
      </c>
      <c r="C8466" t="s">
        <v>13</v>
      </c>
      <c r="D8466" t="s">
        <v>38</v>
      </c>
      <c r="E8466" t="s">
        <v>24</v>
      </c>
      <c r="F8466" t="s">
        <v>23</v>
      </c>
      <c r="G8466" t="s">
        <v>20</v>
      </c>
      <c r="H8466">
        <v>12</v>
      </c>
      <c r="I8466">
        <v>5813.0159999999996</v>
      </c>
      <c r="J8466">
        <f>SUMIFS(I:I,B:B,Table1_2[[#This Row],[Category Level 2]],D:D,Table1_2[[#This Row],[Brand]],E:E,Table1_2[[#This Row],[Region]],F:F,Table1_2[[#This Row],[Measure]],G:G,Table1_2[[#This Row],[Year]],H:H,"&lt;="&amp;Table1_2[[#This Row],[Month]])</f>
        <v>80003.615999999995</v>
      </c>
      <c r="K8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80003.615999999995</v>
      </c>
      <c r="N8466">
        <f>Table1_2[[#This Row],[Value]]*2.5</f>
        <v>14532.539999999999</v>
      </c>
    </row>
    <row r="8467" spans="1:14" x14ac:dyDescent="0.25">
      <c r="A8467" t="s">
        <v>11</v>
      </c>
      <c r="B8467" t="s">
        <v>53</v>
      </c>
      <c r="C8467" t="s">
        <v>13</v>
      </c>
      <c r="D8467" t="s">
        <v>38</v>
      </c>
      <c r="E8467" t="s">
        <v>24</v>
      </c>
      <c r="F8467" t="s">
        <v>23</v>
      </c>
      <c r="G8467" t="s">
        <v>21</v>
      </c>
      <c r="H8467">
        <v>1</v>
      </c>
      <c r="I8467">
        <v>5298.0079999999998</v>
      </c>
      <c r="J8467">
        <f>SUMIFS(I:I,B:B,Table1_2[[#This Row],[Category Level 2]],D:D,Table1_2[[#This Row],[Brand]],E:E,Table1_2[[#This Row],[Region]],F:F,Table1_2[[#This Row],[Measure]],G:G,Table1_2[[#This Row],[Year]],H:H,"&lt;="&amp;Table1_2[[#This Row],[Month]])</f>
        <v>5298.0079999999998</v>
      </c>
      <c r="K8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78234.391999999993</v>
      </c>
      <c r="N8467">
        <f>Table1_2[[#This Row],[Value]]*2.5</f>
        <v>13245.02</v>
      </c>
    </row>
    <row r="8468" spans="1:14" x14ac:dyDescent="0.25">
      <c r="A8468" t="s">
        <v>11</v>
      </c>
      <c r="B8468" t="s">
        <v>53</v>
      </c>
      <c r="C8468" t="s">
        <v>13</v>
      </c>
      <c r="D8468" t="s">
        <v>38</v>
      </c>
      <c r="E8468" t="s">
        <v>24</v>
      </c>
      <c r="F8468" t="s">
        <v>23</v>
      </c>
      <c r="G8468" t="s">
        <v>21</v>
      </c>
      <c r="H8468">
        <v>2</v>
      </c>
      <c r="I8468">
        <v>4780</v>
      </c>
      <c r="J8468">
        <f>SUMIFS(I:I,B:B,Table1_2[[#This Row],[Category Level 2]],D:D,Table1_2[[#This Row],[Brand]],E:E,Table1_2[[#This Row],[Region]],F:F,Table1_2[[#This Row],[Measure]],G:G,Table1_2[[#This Row],[Year]],H:H,"&lt;="&amp;Table1_2[[#This Row],[Month]])</f>
        <v>10078.008</v>
      </c>
      <c r="K8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75985.8</v>
      </c>
      <c r="N8468">
        <f>Table1_2[[#This Row],[Value]]*2.5</f>
        <v>11950</v>
      </c>
    </row>
    <row r="8469" spans="1:14" x14ac:dyDescent="0.25">
      <c r="A8469" t="s">
        <v>11</v>
      </c>
      <c r="B8469" t="s">
        <v>53</v>
      </c>
      <c r="C8469" t="s">
        <v>13</v>
      </c>
      <c r="D8469" t="s">
        <v>38</v>
      </c>
      <c r="E8469" t="s">
        <v>24</v>
      </c>
      <c r="F8469" t="s">
        <v>23</v>
      </c>
      <c r="G8469" t="s">
        <v>21</v>
      </c>
      <c r="H8469">
        <v>3</v>
      </c>
      <c r="I8469">
        <v>5866</v>
      </c>
      <c r="J8469">
        <f>SUMIFS(I:I,B:B,Table1_2[[#This Row],[Category Level 2]],D:D,Table1_2[[#This Row],[Brand]],E:E,Table1_2[[#This Row],[Region]],F:F,Table1_2[[#This Row],[Measure]],G:G,Table1_2[[#This Row],[Year]],H:H,"&lt;="&amp;Table1_2[[#This Row],[Month]])</f>
        <v>15944.008</v>
      </c>
      <c r="K8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72974.104000000007</v>
      </c>
      <c r="N8469">
        <f>Table1_2[[#This Row],[Value]]*2.5</f>
        <v>14665</v>
      </c>
    </row>
    <row r="8470" spans="1:14" x14ac:dyDescent="0.25">
      <c r="A8470" t="s">
        <v>11</v>
      </c>
      <c r="B8470" t="s">
        <v>53</v>
      </c>
      <c r="C8470" t="s">
        <v>13</v>
      </c>
      <c r="D8470" t="s">
        <v>38</v>
      </c>
      <c r="E8470" t="s">
        <v>24</v>
      </c>
      <c r="F8470" t="s">
        <v>23</v>
      </c>
      <c r="G8470" t="s">
        <v>21</v>
      </c>
      <c r="H8470">
        <v>4</v>
      </c>
      <c r="I8470">
        <v>4406</v>
      </c>
      <c r="J8470">
        <f>SUMIFS(I:I,B:B,Table1_2[[#This Row],[Category Level 2]],D:D,Table1_2[[#This Row],[Brand]],E:E,Table1_2[[#This Row],[Region]],F:F,Table1_2[[#This Row],[Measure]],G:G,Table1_2[[#This Row],[Year]],H:H,"&lt;="&amp;Table1_2[[#This Row],[Month]])</f>
        <v>20350.008000000002</v>
      </c>
      <c r="K8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69970.36</v>
      </c>
      <c r="N8470">
        <f>Table1_2[[#This Row],[Value]]*2.5</f>
        <v>11015</v>
      </c>
    </row>
    <row r="8471" spans="1:14" x14ac:dyDescent="0.25">
      <c r="A8471" t="s">
        <v>11</v>
      </c>
      <c r="B8471" t="s">
        <v>53</v>
      </c>
      <c r="C8471" t="s">
        <v>13</v>
      </c>
      <c r="D8471" t="s">
        <v>38</v>
      </c>
      <c r="E8471" t="s">
        <v>24</v>
      </c>
      <c r="F8471" t="s">
        <v>23</v>
      </c>
      <c r="G8471" t="s">
        <v>21</v>
      </c>
      <c r="H8471">
        <v>5</v>
      </c>
      <c r="I8471">
        <v>4739</v>
      </c>
      <c r="J8471">
        <f>SUMIFS(I:I,B:B,Table1_2[[#This Row],[Category Level 2]],D:D,Table1_2[[#This Row],[Brand]],E:E,Table1_2[[#This Row],[Region]],F:F,Table1_2[[#This Row],[Measure]],G:G,Table1_2[[#This Row],[Year]],H:H,"&lt;="&amp;Table1_2[[#This Row],[Month]])</f>
        <v>25089.008000000002</v>
      </c>
      <c r="K8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67595.096000000005</v>
      </c>
      <c r="N8471">
        <f>Table1_2[[#This Row],[Value]]*2.5</f>
        <v>11847.5</v>
      </c>
    </row>
    <row r="8472" spans="1:14" x14ac:dyDescent="0.25">
      <c r="A8472" t="s">
        <v>11</v>
      </c>
      <c r="B8472" t="s">
        <v>53</v>
      </c>
      <c r="C8472" t="s">
        <v>13</v>
      </c>
      <c r="D8472" t="s">
        <v>38</v>
      </c>
      <c r="E8472" t="s">
        <v>24</v>
      </c>
      <c r="F8472" t="s">
        <v>23</v>
      </c>
      <c r="G8472" t="s">
        <v>21</v>
      </c>
      <c r="H8472">
        <v>6</v>
      </c>
      <c r="I8472">
        <v>4822</v>
      </c>
      <c r="J8472">
        <f>SUMIFS(I:I,B:B,Table1_2[[#This Row],[Category Level 2]],D:D,Table1_2[[#This Row],[Brand]],E:E,Table1_2[[#This Row],[Region]],F:F,Table1_2[[#This Row],[Measure]],G:G,Table1_2[[#This Row],[Year]],H:H,"&lt;="&amp;Table1_2[[#This Row],[Month]])</f>
        <v>29911.008000000002</v>
      </c>
      <c r="K8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65053.487999999998</v>
      </c>
      <c r="N8472">
        <f>Table1_2[[#This Row],[Value]]*2.5</f>
        <v>12055</v>
      </c>
    </row>
    <row r="8473" spans="1:14" x14ac:dyDescent="0.25">
      <c r="A8473" t="s">
        <v>11</v>
      </c>
      <c r="B8473" t="s">
        <v>53</v>
      </c>
      <c r="C8473" t="s">
        <v>13</v>
      </c>
      <c r="D8473" t="s">
        <v>38</v>
      </c>
      <c r="E8473" t="s">
        <v>24</v>
      </c>
      <c r="F8473" t="s">
        <v>23</v>
      </c>
      <c r="G8473" t="s">
        <v>21</v>
      </c>
      <c r="H8473">
        <v>7</v>
      </c>
      <c r="I8473">
        <v>4646</v>
      </c>
      <c r="J8473">
        <f>SUMIFS(I:I,B:B,Table1_2[[#This Row],[Category Level 2]],D:D,Table1_2[[#This Row],[Brand]],E:E,Table1_2[[#This Row],[Region]],F:F,Table1_2[[#This Row],[Measure]],G:G,Table1_2[[#This Row],[Year]],H:H,"&lt;="&amp;Table1_2[[#This Row],[Month]])</f>
        <v>34557.008000000002</v>
      </c>
      <c r="K8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62352.320000000007</v>
      </c>
      <c r="N8473">
        <f>Table1_2[[#This Row],[Value]]*2.5</f>
        <v>11615</v>
      </c>
    </row>
    <row r="8474" spans="1:14" x14ac:dyDescent="0.25">
      <c r="A8474" t="s">
        <v>11</v>
      </c>
      <c r="B8474" t="s">
        <v>53</v>
      </c>
      <c r="C8474" t="s">
        <v>13</v>
      </c>
      <c r="D8474" t="s">
        <v>38</v>
      </c>
      <c r="E8474" t="s">
        <v>24</v>
      </c>
      <c r="F8474" t="s">
        <v>23</v>
      </c>
      <c r="G8474" t="s">
        <v>21</v>
      </c>
      <c r="H8474">
        <v>8</v>
      </c>
      <c r="I8474">
        <v>4834</v>
      </c>
      <c r="J8474">
        <f>SUMIFS(I:I,B:B,Table1_2[[#This Row],[Category Level 2]],D:D,Table1_2[[#This Row],[Brand]],E:E,Table1_2[[#This Row],[Region]],F:F,Table1_2[[#This Row],[Measure]],G:G,Table1_2[[#This Row],[Year]],H:H,"&lt;="&amp;Table1_2[[#This Row],[Month]])</f>
        <v>39391.008000000002</v>
      </c>
      <c r="K8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62187.368000000002</v>
      </c>
      <c r="N8474">
        <f>Table1_2[[#This Row],[Value]]*2.5</f>
        <v>12085</v>
      </c>
    </row>
    <row r="8475" spans="1:14" x14ac:dyDescent="0.25">
      <c r="A8475" t="s">
        <v>11</v>
      </c>
      <c r="B8475" t="s">
        <v>53</v>
      </c>
      <c r="C8475" t="s">
        <v>13</v>
      </c>
      <c r="D8475" t="s">
        <v>38</v>
      </c>
      <c r="E8475" t="s">
        <v>24</v>
      </c>
      <c r="F8475" t="s">
        <v>23</v>
      </c>
      <c r="G8475" t="s">
        <v>21</v>
      </c>
      <c r="H8475">
        <v>9</v>
      </c>
      <c r="I8475">
        <v>5017.1040000000003</v>
      </c>
      <c r="J8475">
        <f>SUMIFS(I:I,B:B,Table1_2[[#This Row],[Category Level 2]],D:D,Table1_2[[#This Row],[Brand]],E:E,Table1_2[[#This Row],[Region]],F:F,Table1_2[[#This Row],[Measure]],G:G,Table1_2[[#This Row],[Year]],H:H,"&lt;="&amp;Table1_2[[#This Row],[Month]])</f>
        <v>44408.112000000001</v>
      </c>
      <c r="K8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61206.576000000001</v>
      </c>
      <c r="N8475">
        <f>Table1_2[[#This Row],[Value]]*2.5</f>
        <v>12542.76</v>
      </c>
    </row>
    <row r="8476" spans="1:14" x14ac:dyDescent="0.25">
      <c r="A8476" t="s">
        <v>11</v>
      </c>
      <c r="B8476" t="s">
        <v>53</v>
      </c>
      <c r="C8476" t="s">
        <v>13</v>
      </c>
      <c r="D8476" t="s">
        <v>38</v>
      </c>
      <c r="E8476" t="s">
        <v>24</v>
      </c>
      <c r="F8476" t="s">
        <v>23</v>
      </c>
      <c r="G8476" t="s">
        <v>21</v>
      </c>
      <c r="H8476">
        <v>10</v>
      </c>
      <c r="I8476">
        <v>7159</v>
      </c>
      <c r="J8476">
        <f>SUMIFS(I:I,B:B,Table1_2[[#This Row],[Category Level 2]],D:D,Table1_2[[#This Row],[Brand]],E:E,Table1_2[[#This Row],[Region]],F:F,Table1_2[[#This Row],[Measure]],G:G,Table1_2[[#This Row],[Year]],H:H,"&lt;="&amp;Table1_2[[#This Row],[Month]])</f>
        <v>51567.112000000001</v>
      </c>
      <c r="K8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62896.527999999998</v>
      </c>
      <c r="N8476">
        <f>Table1_2[[#This Row],[Value]]*2.5</f>
        <v>17897.5</v>
      </c>
    </row>
    <row r="8477" spans="1:14" x14ac:dyDescent="0.25">
      <c r="A8477" t="s">
        <v>11</v>
      </c>
      <c r="B8477" t="s">
        <v>53</v>
      </c>
      <c r="C8477" t="s">
        <v>13</v>
      </c>
      <c r="D8477" t="s">
        <v>38</v>
      </c>
      <c r="E8477" t="s">
        <v>24</v>
      </c>
      <c r="F8477" t="s">
        <v>23</v>
      </c>
      <c r="G8477" t="s">
        <v>21</v>
      </c>
      <c r="H8477">
        <v>11</v>
      </c>
      <c r="I8477">
        <v>5920</v>
      </c>
      <c r="J8477">
        <f>SUMIFS(I:I,B:B,Table1_2[[#This Row],[Category Level 2]],D:D,Table1_2[[#This Row],[Brand]],E:E,Table1_2[[#This Row],[Region]],F:F,Table1_2[[#This Row],[Measure]],G:G,Table1_2[[#This Row],[Year]],H:H,"&lt;="&amp;Table1_2[[#This Row],[Month]])</f>
        <v>57487.112000000001</v>
      </c>
      <c r="K8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63300.127999999997</v>
      </c>
      <c r="N8477">
        <f>Table1_2[[#This Row],[Value]]*2.5</f>
        <v>14800</v>
      </c>
    </row>
    <row r="8478" spans="1:14" x14ac:dyDescent="0.25">
      <c r="A8478" t="s">
        <v>11</v>
      </c>
      <c r="B8478" t="s">
        <v>53</v>
      </c>
      <c r="C8478" t="s">
        <v>13</v>
      </c>
      <c r="D8478" t="s">
        <v>38</v>
      </c>
      <c r="E8478" t="s">
        <v>24</v>
      </c>
      <c r="F8478" t="s">
        <v>23</v>
      </c>
      <c r="G8478" t="s">
        <v>21</v>
      </c>
      <c r="H8478">
        <v>12</v>
      </c>
      <c r="I8478">
        <v>5731</v>
      </c>
      <c r="J8478">
        <f>SUMIFS(I:I,B:B,Table1_2[[#This Row],[Category Level 2]],D:D,Table1_2[[#This Row],[Brand]],E:E,Table1_2[[#This Row],[Region]],F:F,Table1_2[[#This Row],[Measure]],G:G,Table1_2[[#This Row],[Year]],H:H,"&lt;="&amp;Table1_2[[#This Row],[Month]])</f>
        <v>63218.112000000001</v>
      </c>
      <c r="K8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63218.112000000001</v>
      </c>
      <c r="N8478">
        <f>Table1_2[[#This Row],[Value]]*2.5</f>
        <v>14327.5</v>
      </c>
    </row>
    <row r="8479" spans="1:14" x14ac:dyDescent="0.25">
      <c r="A8479" t="s">
        <v>11</v>
      </c>
      <c r="B8479" t="s">
        <v>53</v>
      </c>
      <c r="C8479" t="s">
        <v>13</v>
      </c>
      <c r="D8479" t="s">
        <v>38</v>
      </c>
      <c r="E8479" t="s">
        <v>24</v>
      </c>
      <c r="F8479" t="s">
        <v>23</v>
      </c>
      <c r="G8479" t="s">
        <v>22</v>
      </c>
      <c r="H8479">
        <v>1</v>
      </c>
      <c r="I8479">
        <v>5786</v>
      </c>
      <c r="J8479">
        <f>SUMIFS(I:I,B:B,Table1_2[[#This Row],[Category Level 2]],D:D,Table1_2[[#This Row],[Brand]],E:E,Table1_2[[#This Row],[Region]],F:F,Table1_2[[#This Row],[Measure]],G:G,Table1_2[[#This Row],[Year]],H:H,"&lt;="&amp;Table1_2[[#This Row],[Month]])</f>
        <v>5786</v>
      </c>
      <c r="K8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63706.103999999999</v>
      </c>
      <c r="N8479">
        <f>Table1_2[[#This Row],[Value]]*2.5</f>
        <v>14465</v>
      </c>
    </row>
    <row r="8480" spans="1:14" x14ac:dyDescent="0.25">
      <c r="A8480" t="s">
        <v>11</v>
      </c>
      <c r="B8480" t="s">
        <v>53</v>
      </c>
      <c r="C8480" t="s">
        <v>13</v>
      </c>
      <c r="D8480" t="s">
        <v>38</v>
      </c>
      <c r="E8480" t="s">
        <v>24</v>
      </c>
      <c r="F8480" t="s">
        <v>23</v>
      </c>
      <c r="G8480" t="s">
        <v>22</v>
      </c>
      <c r="H8480">
        <v>2</v>
      </c>
      <c r="I8480">
        <v>5975.192</v>
      </c>
      <c r="J8480">
        <f>SUMIFS(I:I,B:B,Table1_2[[#This Row],[Category Level 2]],D:D,Table1_2[[#This Row],[Brand]],E:E,Table1_2[[#This Row],[Region]],F:F,Table1_2[[#This Row],[Measure]],G:G,Table1_2[[#This Row],[Year]],H:H,"&lt;="&amp;Table1_2[[#This Row],[Month]])</f>
        <v>11761.191999999999</v>
      </c>
      <c r="K8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64901.296000000002</v>
      </c>
      <c r="N8480">
        <f>Table1_2[[#This Row],[Value]]*2.5</f>
        <v>14937.98</v>
      </c>
    </row>
    <row r="8481" spans="1:14" x14ac:dyDescent="0.25">
      <c r="A8481" t="s">
        <v>11</v>
      </c>
      <c r="B8481" t="s">
        <v>53</v>
      </c>
      <c r="C8481" t="s">
        <v>13</v>
      </c>
      <c r="D8481" t="s">
        <v>38</v>
      </c>
      <c r="E8481" t="s">
        <v>24</v>
      </c>
      <c r="F8481" t="s">
        <v>23</v>
      </c>
      <c r="G8481" t="s">
        <v>22</v>
      </c>
      <c r="H8481">
        <v>3</v>
      </c>
      <c r="I8481">
        <v>5105</v>
      </c>
      <c r="J8481">
        <f>SUMIFS(I:I,B:B,Table1_2[[#This Row],[Category Level 2]],D:D,Table1_2[[#This Row],[Brand]],E:E,Table1_2[[#This Row],[Region]],F:F,Table1_2[[#This Row],[Measure]],G:G,Table1_2[[#This Row],[Year]],H:H,"&lt;="&amp;Table1_2[[#This Row],[Month]])</f>
        <v>16866.191999999999</v>
      </c>
      <c r="K8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64140.296000000002</v>
      </c>
      <c r="N8481">
        <f>Table1_2[[#This Row],[Value]]*2.5</f>
        <v>12762.5</v>
      </c>
    </row>
    <row r="8482" spans="1:14" x14ac:dyDescent="0.25">
      <c r="A8482" t="s">
        <v>11</v>
      </c>
      <c r="B8482" t="s">
        <v>53</v>
      </c>
      <c r="C8482" t="s">
        <v>13</v>
      </c>
      <c r="D8482" t="s">
        <v>38</v>
      </c>
      <c r="E8482" t="s">
        <v>25</v>
      </c>
      <c r="F8482" t="s">
        <v>16</v>
      </c>
      <c r="G8482" t="s">
        <v>17</v>
      </c>
      <c r="H8482">
        <v>1</v>
      </c>
      <c r="I8482">
        <v>2800.2673</v>
      </c>
      <c r="J8482">
        <f>SUMIFS(I:I,B:B,Table1_2[[#This Row],[Category Level 2]],D:D,Table1_2[[#This Row],[Brand]],E:E,Table1_2[[#This Row],[Region]],F:F,Table1_2[[#This Row],[Measure]],G:G,Table1_2[[#This Row],[Year]],H:H,"&lt;="&amp;Table1_2[[#This Row],[Month]])</f>
        <v>2800.2673</v>
      </c>
      <c r="K8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2800.2673</v>
      </c>
      <c r="N8482">
        <f>Table1_2[[#This Row],[Value]]*2.5</f>
        <v>7000.6682499999997</v>
      </c>
    </row>
    <row r="8483" spans="1:14" x14ac:dyDescent="0.25">
      <c r="A8483" t="s">
        <v>11</v>
      </c>
      <c r="B8483" t="s">
        <v>53</v>
      </c>
      <c r="C8483" t="s">
        <v>13</v>
      </c>
      <c r="D8483" t="s">
        <v>38</v>
      </c>
      <c r="E8483" t="s">
        <v>25</v>
      </c>
      <c r="F8483" t="s">
        <v>16</v>
      </c>
      <c r="G8483" t="s">
        <v>17</v>
      </c>
      <c r="H8483">
        <v>2</v>
      </c>
      <c r="I8483">
        <v>2428.6489999999999</v>
      </c>
      <c r="J8483">
        <f>SUMIFS(I:I,B:B,Table1_2[[#This Row],[Category Level 2]],D:D,Table1_2[[#This Row],[Brand]],E:E,Table1_2[[#This Row],[Region]],F:F,Table1_2[[#This Row],[Measure]],G:G,Table1_2[[#This Row],[Year]],H:H,"&lt;="&amp;Table1_2[[#This Row],[Month]])</f>
        <v>5228.9162999999999</v>
      </c>
      <c r="K8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5228.9162999999999</v>
      </c>
      <c r="N8483">
        <f>Table1_2[[#This Row],[Value]]*2.5</f>
        <v>6071.6224999999995</v>
      </c>
    </row>
    <row r="8484" spans="1:14" x14ac:dyDescent="0.25">
      <c r="A8484" t="s">
        <v>11</v>
      </c>
      <c r="B8484" t="s">
        <v>53</v>
      </c>
      <c r="C8484" t="s">
        <v>13</v>
      </c>
      <c r="D8484" t="s">
        <v>38</v>
      </c>
      <c r="E8484" t="s">
        <v>25</v>
      </c>
      <c r="F8484" t="s">
        <v>16</v>
      </c>
      <c r="G8484" t="s">
        <v>17</v>
      </c>
      <c r="H8484">
        <v>3</v>
      </c>
      <c r="I8484">
        <v>3018.663</v>
      </c>
      <c r="J8484">
        <f>SUMIFS(I:I,B:B,Table1_2[[#This Row],[Category Level 2]],D:D,Table1_2[[#This Row],[Brand]],E:E,Table1_2[[#This Row],[Region]],F:F,Table1_2[[#This Row],[Measure]],G:G,Table1_2[[#This Row],[Year]],H:H,"&lt;="&amp;Table1_2[[#This Row],[Month]])</f>
        <v>8247.5792999999994</v>
      </c>
      <c r="K8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8247.5792999999994</v>
      </c>
      <c r="N8484">
        <f>Table1_2[[#This Row],[Value]]*2.5</f>
        <v>7546.6575000000003</v>
      </c>
    </row>
    <row r="8485" spans="1:14" x14ac:dyDescent="0.25">
      <c r="A8485" t="s">
        <v>11</v>
      </c>
      <c r="B8485" t="s">
        <v>53</v>
      </c>
      <c r="C8485" t="s">
        <v>13</v>
      </c>
      <c r="D8485" t="s">
        <v>38</v>
      </c>
      <c r="E8485" t="s">
        <v>25</v>
      </c>
      <c r="F8485" t="s">
        <v>16</v>
      </c>
      <c r="G8485" t="s">
        <v>17</v>
      </c>
      <c r="H8485">
        <v>4</v>
      </c>
      <c r="I8485">
        <v>2474.4825000000001</v>
      </c>
      <c r="J8485">
        <f>SUMIFS(I:I,B:B,Table1_2[[#This Row],[Category Level 2]],D:D,Table1_2[[#This Row],[Brand]],E:E,Table1_2[[#This Row],[Region]],F:F,Table1_2[[#This Row],[Measure]],G:G,Table1_2[[#This Row],[Year]],H:H,"&lt;="&amp;Table1_2[[#This Row],[Month]])</f>
        <v>10722.061799999999</v>
      </c>
      <c r="K8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10722.061799999999</v>
      </c>
      <c r="N8485">
        <f>Table1_2[[#This Row],[Value]]*2.5</f>
        <v>6186.2062500000002</v>
      </c>
    </row>
    <row r="8486" spans="1:14" x14ac:dyDescent="0.25">
      <c r="A8486" t="s">
        <v>11</v>
      </c>
      <c r="B8486" t="s">
        <v>53</v>
      </c>
      <c r="C8486" t="s">
        <v>13</v>
      </c>
      <c r="D8486" t="s">
        <v>38</v>
      </c>
      <c r="E8486" t="s">
        <v>25</v>
      </c>
      <c r="F8486" t="s">
        <v>16</v>
      </c>
      <c r="G8486" t="s">
        <v>17</v>
      </c>
      <c r="H8486">
        <v>5</v>
      </c>
      <c r="I8486">
        <v>2988.0304999999998</v>
      </c>
      <c r="J8486">
        <f>SUMIFS(I:I,B:B,Table1_2[[#This Row],[Category Level 2]],D:D,Table1_2[[#This Row],[Brand]],E:E,Table1_2[[#This Row],[Region]],F:F,Table1_2[[#This Row],[Measure]],G:G,Table1_2[[#This Row],[Year]],H:H,"&lt;="&amp;Table1_2[[#This Row],[Month]])</f>
        <v>13710.0923</v>
      </c>
      <c r="K8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13710.0923</v>
      </c>
      <c r="N8486">
        <f>Table1_2[[#This Row],[Value]]*2.5</f>
        <v>7470.0762500000001</v>
      </c>
    </row>
    <row r="8487" spans="1:14" x14ac:dyDescent="0.25">
      <c r="A8487" t="s">
        <v>11</v>
      </c>
      <c r="B8487" t="s">
        <v>53</v>
      </c>
      <c r="C8487" t="s">
        <v>13</v>
      </c>
      <c r="D8487" t="s">
        <v>38</v>
      </c>
      <c r="E8487" t="s">
        <v>25</v>
      </c>
      <c r="F8487" t="s">
        <v>16</v>
      </c>
      <c r="G8487" t="s">
        <v>17</v>
      </c>
      <c r="H8487">
        <v>6</v>
      </c>
      <c r="I8487">
        <v>3134.9009999999998</v>
      </c>
      <c r="J8487">
        <f>SUMIFS(I:I,B:B,Table1_2[[#This Row],[Category Level 2]],D:D,Table1_2[[#This Row],[Brand]],E:E,Table1_2[[#This Row],[Region]],F:F,Table1_2[[#This Row],[Measure]],G:G,Table1_2[[#This Row],[Year]],H:H,"&lt;="&amp;Table1_2[[#This Row],[Month]])</f>
        <v>16844.993300000002</v>
      </c>
      <c r="K8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16844.993300000002</v>
      </c>
      <c r="N8487">
        <f>Table1_2[[#This Row],[Value]]*2.5</f>
        <v>7837.2524999999996</v>
      </c>
    </row>
    <row r="8488" spans="1:14" x14ac:dyDescent="0.25">
      <c r="A8488" t="s">
        <v>11</v>
      </c>
      <c r="B8488" t="s">
        <v>53</v>
      </c>
      <c r="C8488" t="s">
        <v>13</v>
      </c>
      <c r="D8488" t="s">
        <v>38</v>
      </c>
      <c r="E8488" t="s">
        <v>25</v>
      </c>
      <c r="F8488" t="s">
        <v>16</v>
      </c>
      <c r="G8488" t="s">
        <v>17</v>
      </c>
      <c r="H8488">
        <v>7</v>
      </c>
      <c r="I8488">
        <v>2803.1714999999995</v>
      </c>
      <c r="J8488">
        <f>SUMIFS(I:I,B:B,Table1_2[[#This Row],[Category Level 2]],D:D,Table1_2[[#This Row],[Brand]],E:E,Table1_2[[#This Row],[Region]],F:F,Table1_2[[#This Row],[Measure]],G:G,Table1_2[[#This Row],[Year]],H:H,"&lt;="&amp;Table1_2[[#This Row],[Month]])</f>
        <v>19648.164800000002</v>
      </c>
      <c r="K8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19648.164800000002</v>
      </c>
      <c r="N8488">
        <f>Table1_2[[#This Row],[Value]]*2.5</f>
        <v>7007.9287499999991</v>
      </c>
    </row>
    <row r="8489" spans="1:14" x14ac:dyDescent="0.25">
      <c r="A8489" t="s">
        <v>11</v>
      </c>
      <c r="B8489" t="s">
        <v>53</v>
      </c>
      <c r="C8489" t="s">
        <v>13</v>
      </c>
      <c r="D8489" t="s">
        <v>38</v>
      </c>
      <c r="E8489" t="s">
        <v>25</v>
      </c>
      <c r="F8489" t="s">
        <v>16</v>
      </c>
      <c r="G8489" t="s">
        <v>17</v>
      </c>
      <c r="H8489">
        <v>8</v>
      </c>
      <c r="I8489">
        <v>2231.02</v>
      </c>
      <c r="J8489">
        <f>SUMIFS(I:I,B:B,Table1_2[[#This Row],[Category Level 2]],D:D,Table1_2[[#This Row],[Brand]],E:E,Table1_2[[#This Row],[Region]],F:F,Table1_2[[#This Row],[Measure]],G:G,Table1_2[[#This Row],[Year]],H:H,"&lt;="&amp;Table1_2[[#This Row],[Month]])</f>
        <v>21879.184800000003</v>
      </c>
      <c r="K8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21879.184800000003</v>
      </c>
      <c r="N8489">
        <f>Table1_2[[#This Row],[Value]]*2.5</f>
        <v>5577.55</v>
      </c>
    </row>
    <row r="8490" spans="1:14" x14ac:dyDescent="0.25">
      <c r="A8490" t="s">
        <v>11</v>
      </c>
      <c r="B8490" t="s">
        <v>53</v>
      </c>
      <c r="C8490" t="s">
        <v>13</v>
      </c>
      <c r="D8490" t="s">
        <v>38</v>
      </c>
      <c r="E8490" t="s">
        <v>25</v>
      </c>
      <c r="F8490" t="s">
        <v>16</v>
      </c>
      <c r="G8490" t="s">
        <v>17</v>
      </c>
      <c r="H8490">
        <v>9</v>
      </c>
      <c r="I8490">
        <v>1485.9765</v>
      </c>
      <c r="J8490">
        <f>SUMIFS(I:I,B:B,Table1_2[[#This Row],[Category Level 2]],D:D,Table1_2[[#This Row],[Brand]],E:E,Table1_2[[#This Row],[Region]],F:F,Table1_2[[#This Row],[Measure]],G:G,Table1_2[[#This Row],[Year]],H:H,"&lt;="&amp;Table1_2[[#This Row],[Month]])</f>
        <v>23365.161300000003</v>
      </c>
      <c r="K8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23365.161300000003</v>
      </c>
      <c r="N8490">
        <f>Table1_2[[#This Row],[Value]]*2.5</f>
        <v>3714.9412499999999</v>
      </c>
    </row>
    <row r="8491" spans="1:14" x14ac:dyDescent="0.25">
      <c r="A8491" t="s">
        <v>11</v>
      </c>
      <c r="B8491" t="s">
        <v>53</v>
      </c>
      <c r="C8491" t="s">
        <v>13</v>
      </c>
      <c r="D8491" t="s">
        <v>38</v>
      </c>
      <c r="E8491" t="s">
        <v>25</v>
      </c>
      <c r="F8491" t="s">
        <v>16</v>
      </c>
      <c r="G8491" t="s">
        <v>17</v>
      </c>
      <c r="H8491">
        <v>10</v>
      </c>
      <c r="I8491">
        <v>2092.2094999999999</v>
      </c>
      <c r="J8491">
        <f>SUMIFS(I:I,B:B,Table1_2[[#This Row],[Category Level 2]],D:D,Table1_2[[#This Row],[Brand]],E:E,Table1_2[[#This Row],[Region]],F:F,Table1_2[[#This Row],[Measure]],G:G,Table1_2[[#This Row],[Year]],H:H,"&lt;="&amp;Table1_2[[#This Row],[Month]])</f>
        <v>25457.370800000004</v>
      </c>
      <c r="K8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25457.370800000004</v>
      </c>
      <c r="N8491">
        <f>Table1_2[[#This Row],[Value]]*2.5</f>
        <v>5230.5237500000003</v>
      </c>
    </row>
    <row r="8492" spans="1:14" x14ac:dyDescent="0.25">
      <c r="A8492" t="s">
        <v>11</v>
      </c>
      <c r="B8492" t="s">
        <v>53</v>
      </c>
      <c r="C8492" t="s">
        <v>13</v>
      </c>
      <c r="D8492" t="s">
        <v>38</v>
      </c>
      <c r="E8492" t="s">
        <v>25</v>
      </c>
      <c r="F8492" t="s">
        <v>16</v>
      </c>
      <c r="G8492" t="s">
        <v>17</v>
      </c>
      <c r="H8492">
        <v>11</v>
      </c>
      <c r="I8492">
        <v>1372.9739999999999</v>
      </c>
      <c r="J8492">
        <f>SUMIFS(I:I,B:B,Table1_2[[#This Row],[Category Level 2]],D:D,Table1_2[[#This Row],[Brand]],E:E,Table1_2[[#This Row],[Region]],F:F,Table1_2[[#This Row],[Measure]],G:G,Table1_2[[#This Row],[Year]],H:H,"&lt;="&amp;Table1_2[[#This Row],[Month]])</f>
        <v>26830.344800000003</v>
      </c>
      <c r="K8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26830.344800000003</v>
      </c>
      <c r="N8492">
        <f>Table1_2[[#This Row],[Value]]*2.5</f>
        <v>3432.4349999999999</v>
      </c>
    </row>
    <row r="8493" spans="1:14" x14ac:dyDescent="0.25">
      <c r="A8493" t="s">
        <v>11</v>
      </c>
      <c r="B8493" t="s">
        <v>53</v>
      </c>
      <c r="C8493" t="s">
        <v>13</v>
      </c>
      <c r="D8493" t="s">
        <v>38</v>
      </c>
      <c r="E8493" t="s">
        <v>25</v>
      </c>
      <c r="F8493" t="s">
        <v>16</v>
      </c>
      <c r="G8493" t="s">
        <v>17</v>
      </c>
      <c r="H8493">
        <v>12</v>
      </c>
      <c r="I8493">
        <v>1414.797</v>
      </c>
      <c r="J8493">
        <f>SUMIFS(I:I,B:B,Table1_2[[#This Row],[Category Level 2]],D:D,Table1_2[[#This Row],[Brand]],E:E,Table1_2[[#This Row],[Region]],F:F,Table1_2[[#This Row],[Measure]],G:G,Table1_2[[#This Row],[Year]],H:H,"&lt;="&amp;Table1_2[[#This Row],[Month]])</f>
        <v>28245.141800000001</v>
      </c>
      <c r="K8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28245.141800000001</v>
      </c>
      <c r="N8493">
        <f>Table1_2[[#This Row],[Value]]*2.5</f>
        <v>3536.9925000000003</v>
      </c>
    </row>
    <row r="8494" spans="1:14" x14ac:dyDescent="0.25">
      <c r="A8494" t="s">
        <v>11</v>
      </c>
      <c r="B8494" t="s">
        <v>53</v>
      </c>
      <c r="C8494" t="s">
        <v>13</v>
      </c>
      <c r="D8494" t="s">
        <v>38</v>
      </c>
      <c r="E8494" t="s">
        <v>25</v>
      </c>
      <c r="F8494" t="s">
        <v>16</v>
      </c>
      <c r="G8494" t="s">
        <v>18</v>
      </c>
      <c r="H8494">
        <v>1</v>
      </c>
      <c r="I8494">
        <v>1142.6605</v>
      </c>
      <c r="J8494">
        <f>SUMIFS(I:I,B:B,Table1_2[[#This Row],[Category Level 2]],D:D,Table1_2[[#This Row],[Brand]],E:E,Table1_2[[#This Row],[Region]],F:F,Table1_2[[#This Row],[Measure]],G:G,Table1_2[[#This Row],[Year]],H:H,"&lt;="&amp;Table1_2[[#This Row],[Month]])</f>
        <v>1142.6605</v>
      </c>
      <c r="K8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26587.534999999996</v>
      </c>
      <c r="N8494">
        <f>Table1_2[[#This Row],[Value]]*2.5</f>
        <v>2856.6512499999999</v>
      </c>
    </row>
    <row r="8495" spans="1:14" x14ac:dyDescent="0.25">
      <c r="A8495" t="s">
        <v>11</v>
      </c>
      <c r="B8495" t="s">
        <v>53</v>
      </c>
      <c r="C8495" t="s">
        <v>13</v>
      </c>
      <c r="D8495" t="s">
        <v>38</v>
      </c>
      <c r="E8495" t="s">
        <v>25</v>
      </c>
      <c r="F8495" t="s">
        <v>16</v>
      </c>
      <c r="G8495" t="s">
        <v>18</v>
      </c>
      <c r="H8495">
        <v>2</v>
      </c>
      <c r="I8495">
        <v>1071.8679999999999</v>
      </c>
      <c r="J8495">
        <f>SUMIFS(I:I,B:B,Table1_2[[#This Row],[Category Level 2]],D:D,Table1_2[[#This Row],[Brand]],E:E,Table1_2[[#This Row],[Region]],F:F,Table1_2[[#This Row],[Measure]],G:G,Table1_2[[#This Row],[Year]],H:H,"&lt;="&amp;Table1_2[[#This Row],[Month]])</f>
        <v>2214.5284999999999</v>
      </c>
      <c r="K8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25230.753999999997</v>
      </c>
      <c r="N8495">
        <f>Table1_2[[#This Row],[Value]]*2.5</f>
        <v>2679.67</v>
      </c>
    </row>
    <row r="8496" spans="1:14" x14ac:dyDescent="0.25">
      <c r="A8496" t="s">
        <v>11</v>
      </c>
      <c r="B8496" t="s">
        <v>53</v>
      </c>
      <c r="C8496" t="s">
        <v>13</v>
      </c>
      <c r="D8496" t="s">
        <v>38</v>
      </c>
      <c r="E8496" t="s">
        <v>25</v>
      </c>
      <c r="F8496" t="s">
        <v>16</v>
      </c>
      <c r="G8496" t="s">
        <v>18</v>
      </c>
      <c r="H8496">
        <v>3</v>
      </c>
      <c r="I8496">
        <v>1337.1115</v>
      </c>
      <c r="J8496">
        <f>SUMIFS(I:I,B:B,Table1_2[[#This Row],[Category Level 2]],D:D,Table1_2[[#This Row],[Brand]],E:E,Table1_2[[#This Row],[Region]],F:F,Table1_2[[#This Row],[Measure]],G:G,Table1_2[[#This Row],[Year]],H:H,"&lt;="&amp;Table1_2[[#This Row],[Month]])</f>
        <v>3551.64</v>
      </c>
      <c r="K8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23549.202499999999</v>
      </c>
      <c r="N8496">
        <f>Table1_2[[#This Row],[Value]]*2.5</f>
        <v>3342.7787499999999</v>
      </c>
    </row>
    <row r="8497" spans="1:14" x14ac:dyDescent="0.25">
      <c r="A8497" t="s">
        <v>11</v>
      </c>
      <c r="B8497" t="s">
        <v>53</v>
      </c>
      <c r="C8497" t="s">
        <v>13</v>
      </c>
      <c r="D8497" t="s">
        <v>38</v>
      </c>
      <c r="E8497" t="s">
        <v>25</v>
      </c>
      <c r="F8497" t="s">
        <v>16</v>
      </c>
      <c r="G8497" t="s">
        <v>18</v>
      </c>
      <c r="H8497">
        <v>4</v>
      </c>
      <c r="I8497">
        <v>965.12949999999989</v>
      </c>
      <c r="J8497">
        <f>SUMIFS(I:I,B:B,Table1_2[[#This Row],[Category Level 2]],D:D,Table1_2[[#This Row],[Brand]],E:E,Table1_2[[#This Row],[Region]],F:F,Table1_2[[#This Row],[Measure]],G:G,Table1_2[[#This Row],[Year]],H:H,"&lt;="&amp;Table1_2[[#This Row],[Month]])</f>
        <v>4516.7694999999994</v>
      </c>
      <c r="K8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22039.8495</v>
      </c>
      <c r="N8497">
        <f>Table1_2[[#This Row],[Value]]*2.5</f>
        <v>2412.8237499999996</v>
      </c>
    </row>
    <row r="8498" spans="1:14" x14ac:dyDescent="0.25">
      <c r="A8498" t="s">
        <v>11</v>
      </c>
      <c r="B8498" t="s">
        <v>53</v>
      </c>
      <c r="C8498" t="s">
        <v>13</v>
      </c>
      <c r="D8498" t="s">
        <v>38</v>
      </c>
      <c r="E8498" t="s">
        <v>25</v>
      </c>
      <c r="F8498" t="s">
        <v>16</v>
      </c>
      <c r="G8498" t="s">
        <v>18</v>
      </c>
      <c r="H8498">
        <v>5</v>
      </c>
      <c r="I8498">
        <v>903.07849999999996</v>
      </c>
      <c r="J8498">
        <f>SUMIFS(I:I,B:B,Table1_2[[#This Row],[Category Level 2]],D:D,Table1_2[[#This Row],[Brand]],E:E,Table1_2[[#This Row],[Region]],F:F,Table1_2[[#This Row],[Measure]],G:G,Table1_2[[#This Row],[Year]],H:H,"&lt;="&amp;Table1_2[[#This Row],[Month]])</f>
        <v>5419.847999999999</v>
      </c>
      <c r="K8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19954.897499999999</v>
      </c>
      <c r="N8498">
        <f>Table1_2[[#This Row],[Value]]*2.5</f>
        <v>2257.69625</v>
      </c>
    </row>
    <row r="8499" spans="1:14" x14ac:dyDescent="0.25">
      <c r="A8499" t="s">
        <v>11</v>
      </c>
      <c r="B8499" t="s">
        <v>53</v>
      </c>
      <c r="C8499" t="s">
        <v>13</v>
      </c>
      <c r="D8499" t="s">
        <v>38</v>
      </c>
      <c r="E8499" t="s">
        <v>25</v>
      </c>
      <c r="F8499" t="s">
        <v>16</v>
      </c>
      <c r="G8499" t="s">
        <v>18</v>
      </c>
      <c r="H8499">
        <v>6</v>
      </c>
      <c r="I8499">
        <v>971.13599999999997</v>
      </c>
      <c r="J8499">
        <f>SUMIFS(I:I,B:B,Table1_2[[#This Row],[Category Level 2]],D:D,Table1_2[[#This Row],[Brand]],E:E,Table1_2[[#This Row],[Region]],F:F,Table1_2[[#This Row],[Measure]],G:G,Table1_2[[#This Row],[Year]],H:H,"&lt;="&amp;Table1_2[[#This Row],[Month]])</f>
        <v>6390.9839999999986</v>
      </c>
      <c r="K8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17791.1325</v>
      </c>
      <c r="N8499">
        <f>Table1_2[[#This Row],[Value]]*2.5</f>
        <v>2427.84</v>
      </c>
    </row>
    <row r="8500" spans="1:14" x14ac:dyDescent="0.25">
      <c r="A8500" t="s">
        <v>11</v>
      </c>
      <c r="B8500" t="s">
        <v>53</v>
      </c>
      <c r="C8500" t="s">
        <v>13</v>
      </c>
      <c r="D8500" t="s">
        <v>38</v>
      </c>
      <c r="E8500" t="s">
        <v>25</v>
      </c>
      <c r="F8500" t="s">
        <v>16</v>
      </c>
      <c r="G8500" t="s">
        <v>18</v>
      </c>
      <c r="H8500">
        <v>7</v>
      </c>
      <c r="I8500">
        <v>1175.04</v>
      </c>
      <c r="J8500">
        <f>SUMIFS(I:I,B:B,Table1_2[[#This Row],[Category Level 2]],D:D,Table1_2[[#This Row],[Brand]],E:E,Table1_2[[#This Row],[Region]],F:F,Table1_2[[#This Row],[Measure]],G:G,Table1_2[[#This Row],[Year]],H:H,"&lt;="&amp;Table1_2[[#This Row],[Month]])</f>
        <v>7566.0239999999985</v>
      </c>
      <c r="K8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16163.001</v>
      </c>
      <c r="N8500">
        <f>Table1_2[[#This Row],[Value]]*2.5</f>
        <v>2937.6</v>
      </c>
    </row>
    <row r="8501" spans="1:14" x14ac:dyDescent="0.25">
      <c r="A8501" t="s">
        <v>11</v>
      </c>
      <c r="B8501" t="s">
        <v>53</v>
      </c>
      <c r="C8501" t="s">
        <v>13</v>
      </c>
      <c r="D8501" t="s">
        <v>38</v>
      </c>
      <c r="E8501" t="s">
        <v>25</v>
      </c>
      <c r="F8501" t="s">
        <v>16</v>
      </c>
      <c r="G8501" t="s">
        <v>18</v>
      </c>
      <c r="H8501">
        <v>8</v>
      </c>
      <c r="I8501">
        <v>1574.6885</v>
      </c>
      <c r="J8501">
        <f>SUMIFS(I:I,B:B,Table1_2[[#This Row],[Category Level 2]],D:D,Table1_2[[#This Row],[Brand]],E:E,Table1_2[[#This Row],[Region]],F:F,Table1_2[[#This Row],[Measure]],G:G,Table1_2[[#This Row],[Year]],H:H,"&lt;="&amp;Table1_2[[#This Row],[Month]])</f>
        <v>9140.7124999999978</v>
      </c>
      <c r="K8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15506.669499999998</v>
      </c>
      <c r="N8501">
        <f>Table1_2[[#This Row],[Value]]*2.5</f>
        <v>3936.7212500000001</v>
      </c>
    </row>
    <row r="8502" spans="1:14" x14ac:dyDescent="0.25">
      <c r="A8502" t="s">
        <v>11</v>
      </c>
      <c r="B8502" t="s">
        <v>53</v>
      </c>
      <c r="C8502" t="s">
        <v>13</v>
      </c>
      <c r="D8502" t="s">
        <v>38</v>
      </c>
      <c r="E8502" t="s">
        <v>25</v>
      </c>
      <c r="F8502" t="s">
        <v>16</v>
      </c>
      <c r="G8502" t="s">
        <v>18</v>
      </c>
      <c r="H8502">
        <v>9</v>
      </c>
      <c r="I8502">
        <v>1226.8799999999999</v>
      </c>
      <c r="J8502">
        <f>SUMIFS(I:I,B:B,Table1_2[[#This Row],[Category Level 2]],D:D,Table1_2[[#This Row],[Brand]],E:E,Table1_2[[#This Row],[Region]],F:F,Table1_2[[#This Row],[Measure]],G:G,Table1_2[[#This Row],[Year]],H:H,"&lt;="&amp;Table1_2[[#This Row],[Month]])</f>
        <v>10367.592499999997</v>
      </c>
      <c r="K8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15247.572999999997</v>
      </c>
      <c r="N8502">
        <f>Table1_2[[#This Row],[Value]]*2.5</f>
        <v>3067.2</v>
      </c>
    </row>
    <row r="8503" spans="1:14" x14ac:dyDescent="0.25">
      <c r="A8503" t="s">
        <v>11</v>
      </c>
      <c r="B8503" t="s">
        <v>53</v>
      </c>
      <c r="C8503" t="s">
        <v>13</v>
      </c>
      <c r="D8503" t="s">
        <v>38</v>
      </c>
      <c r="E8503" t="s">
        <v>25</v>
      </c>
      <c r="F8503" t="s">
        <v>16</v>
      </c>
      <c r="G8503" t="s">
        <v>18</v>
      </c>
      <c r="H8503">
        <v>10</v>
      </c>
      <c r="I8503">
        <v>1411.7760000000001</v>
      </c>
      <c r="J8503">
        <f>SUMIFS(I:I,B:B,Table1_2[[#This Row],[Category Level 2]],D:D,Table1_2[[#This Row],[Brand]],E:E,Table1_2[[#This Row],[Region]],F:F,Table1_2[[#This Row],[Measure]],G:G,Table1_2[[#This Row],[Year]],H:H,"&lt;="&amp;Table1_2[[#This Row],[Month]])</f>
        <v>11779.368499999997</v>
      </c>
      <c r="K8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14567.139499999997</v>
      </c>
      <c r="N8503">
        <f>Table1_2[[#This Row],[Value]]*2.5</f>
        <v>3529.44</v>
      </c>
    </row>
    <row r="8504" spans="1:14" x14ac:dyDescent="0.25">
      <c r="A8504" t="s">
        <v>11</v>
      </c>
      <c r="B8504" t="s">
        <v>53</v>
      </c>
      <c r="C8504" t="s">
        <v>13</v>
      </c>
      <c r="D8504" t="s">
        <v>38</v>
      </c>
      <c r="E8504" t="s">
        <v>25</v>
      </c>
      <c r="F8504" t="s">
        <v>16</v>
      </c>
      <c r="G8504" t="s">
        <v>18</v>
      </c>
      <c r="H8504">
        <v>11</v>
      </c>
      <c r="I8504">
        <v>1092.096</v>
      </c>
      <c r="J8504">
        <f>SUMIFS(I:I,B:B,Table1_2[[#This Row],[Category Level 2]],D:D,Table1_2[[#This Row],[Brand]],E:E,Table1_2[[#This Row],[Region]],F:F,Table1_2[[#This Row],[Measure]],G:G,Table1_2[[#This Row],[Year]],H:H,"&lt;="&amp;Table1_2[[#This Row],[Month]])</f>
        <v>12871.464499999996</v>
      </c>
      <c r="K8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14286.261499999997</v>
      </c>
      <c r="N8504">
        <f>Table1_2[[#This Row],[Value]]*2.5</f>
        <v>2730.24</v>
      </c>
    </row>
    <row r="8505" spans="1:14" x14ac:dyDescent="0.25">
      <c r="A8505" t="s">
        <v>11</v>
      </c>
      <c r="B8505" t="s">
        <v>53</v>
      </c>
      <c r="C8505" t="s">
        <v>13</v>
      </c>
      <c r="D8505" t="s">
        <v>38</v>
      </c>
      <c r="E8505" t="s">
        <v>25</v>
      </c>
      <c r="F8505" t="s">
        <v>16</v>
      </c>
      <c r="G8505" t="s">
        <v>18</v>
      </c>
      <c r="H8505">
        <v>12</v>
      </c>
      <c r="I8505">
        <v>1506.816</v>
      </c>
      <c r="J8505">
        <f>SUMIFS(I:I,B:B,Table1_2[[#This Row],[Category Level 2]],D:D,Table1_2[[#This Row],[Brand]],E:E,Table1_2[[#This Row],[Region]],F:F,Table1_2[[#This Row],[Measure]],G:G,Table1_2[[#This Row],[Year]],H:H,"&lt;="&amp;Table1_2[[#This Row],[Month]])</f>
        <v>14378.280499999997</v>
      </c>
      <c r="K8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14378.280499999997</v>
      </c>
      <c r="N8505">
        <f>Table1_2[[#This Row],[Value]]*2.5</f>
        <v>3767.04</v>
      </c>
    </row>
    <row r="8506" spans="1:14" x14ac:dyDescent="0.25">
      <c r="A8506" t="s">
        <v>11</v>
      </c>
      <c r="B8506" t="s">
        <v>53</v>
      </c>
      <c r="C8506" t="s">
        <v>13</v>
      </c>
      <c r="D8506" t="s">
        <v>38</v>
      </c>
      <c r="E8506" t="s">
        <v>25</v>
      </c>
      <c r="F8506" t="s">
        <v>16</v>
      </c>
      <c r="G8506" t="s">
        <v>19</v>
      </c>
      <c r="H8506">
        <v>1</v>
      </c>
      <c r="I8506">
        <v>1435.9680000000001</v>
      </c>
      <c r="J8506">
        <f>SUMIFS(I:I,B:B,Table1_2[[#This Row],[Category Level 2]],D:D,Table1_2[[#This Row],[Brand]],E:E,Table1_2[[#This Row],[Region]],F:F,Table1_2[[#This Row],[Measure]],G:G,Table1_2[[#This Row],[Year]],H:H,"&lt;="&amp;Table1_2[[#This Row],[Month]])</f>
        <v>1435.9680000000001</v>
      </c>
      <c r="K8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14671.588000000002</v>
      </c>
      <c r="N8506">
        <f>Table1_2[[#This Row],[Value]]*2.5</f>
        <v>3589.92</v>
      </c>
    </row>
    <row r="8507" spans="1:14" x14ac:dyDescent="0.25">
      <c r="A8507" t="s">
        <v>11</v>
      </c>
      <c r="B8507" t="s">
        <v>53</v>
      </c>
      <c r="C8507" t="s">
        <v>13</v>
      </c>
      <c r="D8507" t="s">
        <v>38</v>
      </c>
      <c r="E8507" t="s">
        <v>25</v>
      </c>
      <c r="F8507" t="s">
        <v>16</v>
      </c>
      <c r="G8507" t="s">
        <v>19</v>
      </c>
      <c r="H8507">
        <v>2</v>
      </c>
      <c r="I8507">
        <v>1271.808</v>
      </c>
      <c r="J8507">
        <f>SUMIFS(I:I,B:B,Table1_2[[#This Row],[Category Level 2]],D:D,Table1_2[[#This Row],[Brand]],E:E,Table1_2[[#This Row],[Region]],F:F,Table1_2[[#This Row],[Measure]],G:G,Table1_2[[#This Row],[Year]],H:H,"&lt;="&amp;Table1_2[[#This Row],[Month]])</f>
        <v>2707.7759999999998</v>
      </c>
      <c r="K8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14871.528</v>
      </c>
      <c r="N8507">
        <f>Table1_2[[#This Row],[Value]]*2.5</f>
        <v>3179.52</v>
      </c>
    </row>
    <row r="8508" spans="1:14" x14ac:dyDescent="0.25">
      <c r="A8508" t="s">
        <v>11</v>
      </c>
      <c r="B8508" t="s">
        <v>53</v>
      </c>
      <c r="C8508" t="s">
        <v>13</v>
      </c>
      <c r="D8508" t="s">
        <v>38</v>
      </c>
      <c r="E8508" t="s">
        <v>25</v>
      </c>
      <c r="F8508" t="s">
        <v>16</v>
      </c>
      <c r="G8508" t="s">
        <v>19</v>
      </c>
      <c r="H8508">
        <v>3</v>
      </c>
      <c r="I8508">
        <v>1340.9279999999999</v>
      </c>
      <c r="J8508">
        <f>SUMIFS(I:I,B:B,Table1_2[[#This Row],[Category Level 2]],D:D,Table1_2[[#This Row],[Brand]],E:E,Table1_2[[#This Row],[Region]],F:F,Table1_2[[#This Row],[Measure]],G:G,Table1_2[[#This Row],[Year]],H:H,"&lt;="&amp;Table1_2[[#This Row],[Month]])</f>
        <v>4048.7039999999997</v>
      </c>
      <c r="K8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14875.344500000001</v>
      </c>
      <c r="N8508">
        <f>Table1_2[[#This Row],[Value]]*2.5</f>
        <v>3352.3199999999997</v>
      </c>
    </row>
    <row r="8509" spans="1:14" x14ac:dyDescent="0.25">
      <c r="A8509" t="s">
        <v>11</v>
      </c>
      <c r="B8509" t="s">
        <v>53</v>
      </c>
      <c r="C8509" t="s">
        <v>13</v>
      </c>
      <c r="D8509" t="s">
        <v>38</v>
      </c>
      <c r="E8509" t="s">
        <v>25</v>
      </c>
      <c r="F8509" t="s">
        <v>16</v>
      </c>
      <c r="G8509" t="s">
        <v>19</v>
      </c>
      <c r="H8509">
        <v>4</v>
      </c>
      <c r="I8509">
        <v>1171.5840000000001</v>
      </c>
      <c r="J8509">
        <f>SUMIFS(I:I,B:B,Table1_2[[#This Row],[Category Level 2]],D:D,Table1_2[[#This Row],[Brand]],E:E,Table1_2[[#This Row],[Region]],F:F,Table1_2[[#This Row],[Measure]],G:G,Table1_2[[#This Row],[Year]],H:H,"&lt;="&amp;Table1_2[[#This Row],[Month]])</f>
        <v>5220.2879999999996</v>
      </c>
      <c r="K8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15081.798999999999</v>
      </c>
      <c r="N8509">
        <f>Table1_2[[#This Row],[Value]]*2.5</f>
        <v>2928.96</v>
      </c>
    </row>
    <row r="8510" spans="1:14" x14ac:dyDescent="0.25">
      <c r="A8510" t="s">
        <v>11</v>
      </c>
      <c r="B8510" t="s">
        <v>53</v>
      </c>
      <c r="C8510" t="s">
        <v>13</v>
      </c>
      <c r="D8510" t="s">
        <v>38</v>
      </c>
      <c r="E8510" t="s">
        <v>25</v>
      </c>
      <c r="F8510" t="s">
        <v>16</v>
      </c>
      <c r="G8510" t="s">
        <v>19</v>
      </c>
      <c r="H8510">
        <v>5</v>
      </c>
      <c r="I8510">
        <v>919.29599999999994</v>
      </c>
      <c r="J8510">
        <f>SUMIFS(I:I,B:B,Table1_2[[#This Row],[Category Level 2]],D:D,Table1_2[[#This Row],[Brand]],E:E,Table1_2[[#This Row],[Region]],F:F,Table1_2[[#This Row],[Measure]],G:G,Table1_2[[#This Row],[Year]],H:H,"&lt;="&amp;Table1_2[[#This Row],[Month]])</f>
        <v>6139.5839999999998</v>
      </c>
      <c r="K8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15098.016500000002</v>
      </c>
      <c r="N8510">
        <f>Table1_2[[#This Row],[Value]]*2.5</f>
        <v>2298.2399999999998</v>
      </c>
    </row>
    <row r="8511" spans="1:14" x14ac:dyDescent="0.25">
      <c r="A8511" t="s">
        <v>11</v>
      </c>
      <c r="B8511" t="s">
        <v>53</v>
      </c>
      <c r="C8511" t="s">
        <v>13</v>
      </c>
      <c r="D8511" t="s">
        <v>38</v>
      </c>
      <c r="E8511" t="s">
        <v>25</v>
      </c>
      <c r="F8511" t="s">
        <v>16</v>
      </c>
      <c r="G8511" t="s">
        <v>19</v>
      </c>
      <c r="H8511">
        <v>6</v>
      </c>
      <c r="I8511">
        <v>952.12800000000004</v>
      </c>
      <c r="J8511">
        <f>SUMIFS(I:I,B:B,Table1_2[[#This Row],[Category Level 2]],D:D,Table1_2[[#This Row],[Brand]],E:E,Table1_2[[#This Row],[Region]],F:F,Table1_2[[#This Row],[Measure]],G:G,Table1_2[[#This Row],[Year]],H:H,"&lt;="&amp;Table1_2[[#This Row],[Month]])</f>
        <v>7091.7119999999995</v>
      </c>
      <c r="K8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15079.0085</v>
      </c>
      <c r="N8511">
        <f>Table1_2[[#This Row],[Value]]*2.5</f>
        <v>2380.3200000000002</v>
      </c>
    </row>
    <row r="8512" spans="1:14" x14ac:dyDescent="0.25">
      <c r="A8512" t="s">
        <v>11</v>
      </c>
      <c r="B8512" t="s">
        <v>53</v>
      </c>
      <c r="C8512" t="s">
        <v>13</v>
      </c>
      <c r="D8512" t="s">
        <v>38</v>
      </c>
      <c r="E8512" t="s">
        <v>25</v>
      </c>
      <c r="F8512" t="s">
        <v>16</v>
      </c>
      <c r="G8512" t="s">
        <v>19</v>
      </c>
      <c r="H8512">
        <v>7</v>
      </c>
      <c r="I8512">
        <v>1289.088</v>
      </c>
      <c r="J8512">
        <f>SUMIFS(I:I,B:B,Table1_2[[#This Row],[Category Level 2]],D:D,Table1_2[[#This Row],[Brand]],E:E,Table1_2[[#This Row],[Region]],F:F,Table1_2[[#This Row],[Measure]],G:G,Table1_2[[#This Row],[Year]],H:H,"&lt;="&amp;Table1_2[[#This Row],[Month]])</f>
        <v>8380.7999999999993</v>
      </c>
      <c r="K8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15193.056499999999</v>
      </c>
      <c r="N8512">
        <f>Table1_2[[#This Row],[Value]]*2.5</f>
        <v>3222.72</v>
      </c>
    </row>
    <row r="8513" spans="1:14" x14ac:dyDescent="0.25">
      <c r="A8513" t="s">
        <v>11</v>
      </c>
      <c r="B8513" t="s">
        <v>53</v>
      </c>
      <c r="C8513" t="s">
        <v>13</v>
      </c>
      <c r="D8513" t="s">
        <v>38</v>
      </c>
      <c r="E8513" t="s">
        <v>25</v>
      </c>
      <c r="F8513" t="s">
        <v>16</v>
      </c>
      <c r="G8513" t="s">
        <v>19</v>
      </c>
      <c r="H8513">
        <v>8</v>
      </c>
      <c r="I8513">
        <v>976.31999999999994</v>
      </c>
      <c r="J8513">
        <f>SUMIFS(I:I,B:B,Table1_2[[#This Row],[Category Level 2]],D:D,Table1_2[[#This Row],[Brand]],E:E,Table1_2[[#This Row],[Region]],F:F,Table1_2[[#This Row],[Measure]],G:G,Table1_2[[#This Row],[Year]],H:H,"&lt;="&amp;Table1_2[[#This Row],[Month]])</f>
        <v>9357.119999999999</v>
      </c>
      <c r="K8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14594.687999999998</v>
      </c>
      <c r="N8513">
        <f>Table1_2[[#This Row],[Value]]*2.5</f>
        <v>2440.7999999999997</v>
      </c>
    </row>
    <row r="8514" spans="1:14" x14ac:dyDescent="0.25">
      <c r="A8514" t="s">
        <v>11</v>
      </c>
      <c r="B8514" t="s">
        <v>53</v>
      </c>
      <c r="C8514" t="s">
        <v>13</v>
      </c>
      <c r="D8514" t="s">
        <v>38</v>
      </c>
      <c r="E8514" t="s">
        <v>25</v>
      </c>
      <c r="F8514" t="s">
        <v>16</v>
      </c>
      <c r="G8514" t="s">
        <v>19</v>
      </c>
      <c r="H8514">
        <v>9</v>
      </c>
      <c r="I8514">
        <v>1058.288</v>
      </c>
      <c r="J8514">
        <f>SUMIFS(I:I,B:B,Table1_2[[#This Row],[Category Level 2]],D:D,Table1_2[[#This Row],[Brand]],E:E,Table1_2[[#This Row],[Region]],F:F,Table1_2[[#This Row],[Measure]],G:G,Table1_2[[#This Row],[Year]],H:H,"&lt;="&amp;Table1_2[[#This Row],[Month]])</f>
        <v>10415.407999999999</v>
      </c>
      <c r="K8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14426.096</v>
      </c>
      <c r="N8514">
        <f>Table1_2[[#This Row],[Value]]*2.5</f>
        <v>2645.7200000000003</v>
      </c>
    </row>
    <row r="8515" spans="1:14" x14ac:dyDescent="0.25">
      <c r="A8515" t="s">
        <v>11</v>
      </c>
      <c r="B8515" t="s">
        <v>53</v>
      </c>
      <c r="C8515" t="s">
        <v>13</v>
      </c>
      <c r="D8515" t="s">
        <v>38</v>
      </c>
      <c r="E8515" t="s">
        <v>25</v>
      </c>
      <c r="F8515" t="s">
        <v>16</v>
      </c>
      <c r="G8515" t="s">
        <v>19</v>
      </c>
      <c r="H8515">
        <v>10</v>
      </c>
      <c r="I8515">
        <v>1134.096</v>
      </c>
      <c r="J8515">
        <f>SUMIFS(I:I,B:B,Table1_2[[#This Row],[Category Level 2]],D:D,Table1_2[[#This Row],[Brand]],E:E,Table1_2[[#This Row],[Region]],F:F,Table1_2[[#This Row],[Measure]],G:G,Table1_2[[#This Row],[Year]],H:H,"&lt;="&amp;Table1_2[[#This Row],[Month]])</f>
        <v>11549.503999999999</v>
      </c>
      <c r="K8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14148.415999999999</v>
      </c>
      <c r="N8515">
        <f>Table1_2[[#This Row],[Value]]*2.5</f>
        <v>2835.24</v>
      </c>
    </row>
    <row r="8516" spans="1:14" x14ac:dyDescent="0.25">
      <c r="A8516" t="s">
        <v>11</v>
      </c>
      <c r="B8516" t="s">
        <v>53</v>
      </c>
      <c r="C8516" t="s">
        <v>13</v>
      </c>
      <c r="D8516" t="s">
        <v>38</v>
      </c>
      <c r="E8516" t="s">
        <v>25</v>
      </c>
      <c r="F8516" t="s">
        <v>16</v>
      </c>
      <c r="G8516" t="s">
        <v>19</v>
      </c>
      <c r="H8516">
        <v>11</v>
      </c>
      <c r="I8516">
        <v>1026.6479999999999</v>
      </c>
      <c r="J8516">
        <f>SUMIFS(I:I,B:B,Table1_2[[#This Row],[Category Level 2]],D:D,Table1_2[[#This Row],[Brand]],E:E,Table1_2[[#This Row],[Region]],F:F,Table1_2[[#This Row],[Measure]],G:G,Table1_2[[#This Row],[Year]],H:H,"&lt;="&amp;Table1_2[[#This Row],[Month]])</f>
        <v>12576.151999999998</v>
      </c>
      <c r="K8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14082.967999999999</v>
      </c>
      <c r="N8516">
        <f>Table1_2[[#This Row],[Value]]*2.5</f>
        <v>2566.62</v>
      </c>
    </row>
    <row r="8517" spans="1:14" x14ac:dyDescent="0.25">
      <c r="A8517" t="s">
        <v>11</v>
      </c>
      <c r="B8517" t="s">
        <v>53</v>
      </c>
      <c r="C8517" t="s">
        <v>13</v>
      </c>
      <c r="D8517" t="s">
        <v>38</v>
      </c>
      <c r="E8517" t="s">
        <v>25</v>
      </c>
      <c r="F8517" t="s">
        <v>16</v>
      </c>
      <c r="G8517" t="s">
        <v>19</v>
      </c>
      <c r="H8517">
        <v>12</v>
      </c>
      <c r="I8517">
        <v>1127.768</v>
      </c>
      <c r="J8517">
        <f>SUMIFS(I:I,B:B,Table1_2[[#This Row],[Category Level 2]],D:D,Table1_2[[#This Row],[Brand]],E:E,Table1_2[[#This Row],[Region]],F:F,Table1_2[[#This Row],[Measure]],G:G,Table1_2[[#This Row],[Year]],H:H,"&lt;="&amp;Table1_2[[#This Row],[Month]])</f>
        <v>13703.919999999998</v>
      </c>
      <c r="K8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13703.919999999998</v>
      </c>
      <c r="N8517">
        <f>Table1_2[[#This Row],[Value]]*2.5</f>
        <v>2819.42</v>
      </c>
    </row>
    <row r="8518" spans="1:14" x14ac:dyDescent="0.25">
      <c r="A8518" t="s">
        <v>11</v>
      </c>
      <c r="B8518" t="s">
        <v>53</v>
      </c>
      <c r="C8518" t="s">
        <v>13</v>
      </c>
      <c r="D8518" t="s">
        <v>38</v>
      </c>
      <c r="E8518" t="s">
        <v>25</v>
      </c>
      <c r="F8518" t="s">
        <v>16</v>
      </c>
      <c r="G8518" t="s">
        <v>20</v>
      </c>
      <c r="H8518">
        <v>1</v>
      </c>
      <c r="I8518">
        <v>863.67200000000003</v>
      </c>
      <c r="J8518">
        <f>SUMIFS(I:I,B:B,Table1_2[[#This Row],[Category Level 2]],D:D,Table1_2[[#This Row],[Brand]],E:E,Table1_2[[#This Row],[Region]],F:F,Table1_2[[#This Row],[Measure]],G:G,Table1_2[[#This Row],[Year]],H:H,"&lt;="&amp;Table1_2[[#This Row],[Month]])</f>
        <v>863.67200000000003</v>
      </c>
      <c r="K8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13131.623999999998</v>
      </c>
      <c r="N8518">
        <f>Table1_2[[#This Row],[Value]]*2.5</f>
        <v>2159.1800000000003</v>
      </c>
    </row>
    <row r="8519" spans="1:14" x14ac:dyDescent="0.25">
      <c r="A8519" t="s">
        <v>11</v>
      </c>
      <c r="B8519" t="s">
        <v>53</v>
      </c>
      <c r="C8519" t="s">
        <v>13</v>
      </c>
      <c r="D8519" t="s">
        <v>38</v>
      </c>
      <c r="E8519" t="s">
        <v>25</v>
      </c>
      <c r="F8519" t="s">
        <v>16</v>
      </c>
      <c r="G8519" t="s">
        <v>20</v>
      </c>
      <c r="H8519">
        <v>2</v>
      </c>
      <c r="I8519">
        <v>917.86400000000003</v>
      </c>
      <c r="J8519">
        <f>SUMIFS(I:I,B:B,Table1_2[[#This Row],[Category Level 2]],D:D,Table1_2[[#This Row],[Brand]],E:E,Table1_2[[#This Row],[Region]],F:F,Table1_2[[#This Row],[Measure]],G:G,Table1_2[[#This Row],[Year]],H:H,"&lt;="&amp;Table1_2[[#This Row],[Month]])</f>
        <v>1781.5360000000001</v>
      </c>
      <c r="K8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12777.679999999998</v>
      </c>
      <c r="N8519">
        <f>Table1_2[[#This Row],[Value]]*2.5</f>
        <v>2294.66</v>
      </c>
    </row>
    <row r="8520" spans="1:14" x14ac:dyDescent="0.25">
      <c r="A8520" t="s">
        <v>11</v>
      </c>
      <c r="B8520" t="s">
        <v>53</v>
      </c>
      <c r="C8520" t="s">
        <v>13</v>
      </c>
      <c r="D8520" t="s">
        <v>38</v>
      </c>
      <c r="E8520" t="s">
        <v>25</v>
      </c>
      <c r="F8520" t="s">
        <v>16</v>
      </c>
      <c r="G8520" t="s">
        <v>20</v>
      </c>
      <c r="H8520">
        <v>3</v>
      </c>
      <c r="I8520">
        <v>908.91550000000007</v>
      </c>
      <c r="J8520">
        <f>SUMIFS(I:I,B:B,Table1_2[[#This Row],[Category Level 2]],D:D,Table1_2[[#This Row],[Brand]],E:E,Table1_2[[#This Row],[Region]],F:F,Table1_2[[#This Row],[Measure]],G:G,Table1_2[[#This Row],[Year]],H:H,"&lt;="&amp;Table1_2[[#This Row],[Month]])</f>
        <v>2690.4515000000001</v>
      </c>
      <c r="K8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12345.6675</v>
      </c>
      <c r="N8520">
        <f>Table1_2[[#This Row],[Value]]*2.5</f>
        <v>2272.2887500000002</v>
      </c>
    </row>
    <row r="8521" spans="1:14" x14ac:dyDescent="0.25">
      <c r="A8521" t="s">
        <v>11</v>
      </c>
      <c r="B8521" t="s">
        <v>53</v>
      </c>
      <c r="C8521" t="s">
        <v>13</v>
      </c>
      <c r="D8521" t="s">
        <v>38</v>
      </c>
      <c r="E8521" t="s">
        <v>25</v>
      </c>
      <c r="F8521" t="s">
        <v>16</v>
      </c>
      <c r="G8521" t="s">
        <v>20</v>
      </c>
      <c r="H8521">
        <v>4</v>
      </c>
      <c r="I8521">
        <v>789.92</v>
      </c>
      <c r="J8521">
        <f>SUMIFS(I:I,B:B,Table1_2[[#This Row],[Category Level 2]],D:D,Table1_2[[#This Row],[Brand]],E:E,Table1_2[[#This Row],[Region]],F:F,Table1_2[[#This Row],[Measure]],G:G,Table1_2[[#This Row],[Year]],H:H,"&lt;="&amp;Table1_2[[#This Row],[Month]])</f>
        <v>3480.3715000000002</v>
      </c>
      <c r="K8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11964.003499999999</v>
      </c>
      <c r="N8521">
        <f>Table1_2[[#This Row],[Value]]*2.5</f>
        <v>1974.8</v>
      </c>
    </row>
    <row r="8522" spans="1:14" x14ac:dyDescent="0.25">
      <c r="A8522" t="s">
        <v>11</v>
      </c>
      <c r="B8522" t="s">
        <v>53</v>
      </c>
      <c r="C8522" t="s">
        <v>13</v>
      </c>
      <c r="D8522" t="s">
        <v>38</v>
      </c>
      <c r="E8522" t="s">
        <v>25</v>
      </c>
      <c r="F8522" t="s">
        <v>16</v>
      </c>
      <c r="G8522" t="s">
        <v>20</v>
      </c>
      <c r="H8522">
        <v>5</v>
      </c>
      <c r="I8522">
        <v>810.37599999999998</v>
      </c>
      <c r="J8522">
        <f>SUMIFS(I:I,B:B,Table1_2[[#This Row],[Category Level 2]],D:D,Table1_2[[#This Row],[Brand]],E:E,Table1_2[[#This Row],[Region]],F:F,Table1_2[[#This Row],[Measure]],G:G,Table1_2[[#This Row],[Year]],H:H,"&lt;="&amp;Table1_2[[#This Row],[Month]])</f>
        <v>4290.7475000000004</v>
      </c>
      <c r="K8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11855.083500000001</v>
      </c>
      <c r="N8522">
        <f>Table1_2[[#This Row],[Value]]*2.5</f>
        <v>2025.94</v>
      </c>
    </row>
    <row r="8523" spans="1:14" x14ac:dyDescent="0.25">
      <c r="A8523" t="s">
        <v>11</v>
      </c>
      <c r="B8523" t="s">
        <v>53</v>
      </c>
      <c r="C8523" t="s">
        <v>13</v>
      </c>
      <c r="D8523" t="s">
        <v>38</v>
      </c>
      <c r="E8523" t="s">
        <v>25</v>
      </c>
      <c r="F8523" t="s">
        <v>16</v>
      </c>
      <c r="G8523" t="s">
        <v>20</v>
      </c>
      <c r="H8523">
        <v>6</v>
      </c>
      <c r="I8523">
        <v>821.36800000000005</v>
      </c>
      <c r="J8523">
        <f>SUMIFS(I:I,B:B,Table1_2[[#This Row],[Category Level 2]],D:D,Table1_2[[#This Row],[Brand]],E:E,Table1_2[[#This Row],[Region]],F:F,Table1_2[[#This Row],[Measure]],G:G,Table1_2[[#This Row],[Year]],H:H,"&lt;="&amp;Table1_2[[#This Row],[Month]])</f>
        <v>5112.1155000000008</v>
      </c>
      <c r="K8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11724.3235</v>
      </c>
      <c r="N8523">
        <f>Table1_2[[#This Row],[Value]]*2.5</f>
        <v>2053.42</v>
      </c>
    </row>
    <row r="8524" spans="1:14" x14ac:dyDescent="0.25">
      <c r="A8524" t="s">
        <v>11</v>
      </c>
      <c r="B8524" t="s">
        <v>53</v>
      </c>
      <c r="C8524" t="s">
        <v>13</v>
      </c>
      <c r="D8524" t="s">
        <v>38</v>
      </c>
      <c r="E8524" t="s">
        <v>25</v>
      </c>
      <c r="F8524" t="s">
        <v>16</v>
      </c>
      <c r="G8524" t="s">
        <v>20</v>
      </c>
      <c r="H8524">
        <v>7</v>
      </c>
      <c r="I8524">
        <v>765.18399999999997</v>
      </c>
      <c r="J8524">
        <f>SUMIFS(I:I,B:B,Table1_2[[#This Row],[Category Level 2]],D:D,Table1_2[[#This Row],[Brand]],E:E,Table1_2[[#This Row],[Region]],F:F,Table1_2[[#This Row],[Measure]],G:G,Table1_2[[#This Row],[Year]],H:H,"&lt;="&amp;Table1_2[[#This Row],[Month]])</f>
        <v>5877.299500000001</v>
      </c>
      <c r="K8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11200.4195</v>
      </c>
      <c r="N8524">
        <f>Table1_2[[#This Row],[Value]]*2.5</f>
        <v>1912.96</v>
      </c>
    </row>
    <row r="8525" spans="1:14" x14ac:dyDescent="0.25">
      <c r="A8525" t="s">
        <v>11</v>
      </c>
      <c r="B8525" t="s">
        <v>53</v>
      </c>
      <c r="C8525" t="s">
        <v>13</v>
      </c>
      <c r="D8525" t="s">
        <v>38</v>
      </c>
      <c r="E8525" t="s">
        <v>25</v>
      </c>
      <c r="F8525" t="s">
        <v>16</v>
      </c>
      <c r="G8525" t="s">
        <v>20</v>
      </c>
      <c r="H8525">
        <v>8</v>
      </c>
      <c r="I8525">
        <v>531.36800000000005</v>
      </c>
      <c r="J8525">
        <f>SUMIFS(I:I,B:B,Table1_2[[#This Row],[Category Level 2]],D:D,Table1_2[[#This Row],[Brand]],E:E,Table1_2[[#This Row],[Region]],F:F,Table1_2[[#This Row],[Measure]],G:G,Table1_2[[#This Row],[Year]],H:H,"&lt;="&amp;Table1_2[[#This Row],[Month]])</f>
        <v>6408.6675000000014</v>
      </c>
      <c r="K8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10755.467500000002</v>
      </c>
      <c r="N8525">
        <f>Table1_2[[#This Row],[Value]]*2.5</f>
        <v>1328.42</v>
      </c>
    </row>
    <row r="8526" spans="1:14" x14ac:dyDescent="0.25">
      <c r="A8526" t="s">
        <v>11</v>
      </c>
      <c r="B8526" t="s">
        <v>53</v>
      </c>
      <c r="C8526" t="s">
        <v>13</v>
      </c>
      <c r="D8526" t="s">
        <v>38</v>
      </c>
      <c r="E8526" t="s">
        <v>25</v>
      </c>
      <c r="F8526" t="s">
        <v>16</v>
      </c>
      <c r="G8526" t="s">
        <v>20</v>
      </c>
      <c r="H8526">
        <v>9</v>
      </c>
      <c r="I8526">
        <v>626.82399999999996</v>
      </c>
      <c r="J8526">
        <f>SUMIFS(I:I,B:B,Table1_2[[#This Row],[Category Level 2]],D:D,Table1_2[[#This Row],[Brand]],E:E,Table1_2[[#This Row],[Region]],F:F,Table1_2[[#This Row],[Measure]],G:G,Table1_2[[#This Row],[Year]],H:H,"&lt;="&amp;Table1_2[[#This Row],[Month]])</f>
        <v>7035.491500000001</v>
      </c>
      <c r="K8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10324.003500000001</v>
      </c>
      <c r="N8526">
        <f>Table1_2[[#This Row],[Value]]*2.5</f>
        <v>1567.06</v>
      </c>
    </row>
    <row r="8527" spans="1:14" x14ac:dyDescent="0.25">
      <c r="A8527" t="s">
        <v>11</v>
      </c>
      <c r="B8527" t="s">
        <v>53</v>
      </c>
      <c r="C8527" t="s">
        <v>13</v>
      </c>
      <c r="D8527" t="s">
        <v>38</v>
      </c>
      <c r="E8527" t="s">
        <v>25</v>
      </c>
      <c r="F8527" t="s">
        <v>16</v>
      </c>
      <c r="G8527" t="s">
        <v>20</v>
      </c>
      <c r="H8527">
        <v>10</v>
      </c>
      <c r="I8527">
        <v>770.89150000000006</v>
      </c>
      <c r="J8527">
        <f>SUMIFS(I:I,B:B,Table1_2[[#This Row],[Category Level 2]],D:D,Table1_2[[#This Row],[Brand]],E:E,Table1_2[[#This Row],[Region]],F:F,Table1_2[[#This Row],[Measure]],G:G,Table1_2[[#This Row],[Year]],H:H,"&lt;="&amp;Table1_2[[#This Row],[Month]])</f>
        <v>7806.3830000000007</v>
      </c>
      <c r="K8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9960.7990000000009</v>
      </c>
      <c r="N8527">
        <f>Table1_2[[#This Row],[Value]]*2.5</f>
        <v>1927.2287500000002</v>
      </c>
    </row>
    <row r="8528" spans="1:14" x14ac:dyDescent="0.25">
      <c r="A8528" t="s">
        <v>11</v>
      </c>
      <c r="B8528" t="s">
        <v>53</v>
      </c>
      <c r="C8528" t="s">
        <v>13</v>
      </c>
      <c r="D8528" t="s">
        <v>38</v>
      </c>
      <c r="E8528" t="s">
        <v>25</v>
      </c>
      <c r="F8528" t="s">
        <v>16</v>
      </c>
      <c r="G8528" t="s">
        <v>20</v>
      </c>
      <c r="H8528">
        <v>11</v>
      </c>
      <c r="I8528">
        <v>650</v>
      </c>
      <c r="J8528">
        <f>SUMIFS(I:I,B:B,Table1_2[[#This Row],[Category Level 2]],D:D,Table1_2[[#This Row],[Brand]],E:E,Table1_2[[#This Row],[Region]],F:F,Table1_2[[#This Row],[Measure]],G:G,Table1_2[[#This Row],[Year]],H:H,"&lt;="&amp;Table1_2[[#This Row],[Month]])</f>
        <v>8456.3830000000016</v>
      </c>
      <c r="K8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9584.1510000000017</v>
      </c>
      <c r="N8528">
        <f>Table1_2[[#This Row],[Value]]*2.5</f>
        <v>1625</v>
      </c>
    </row>
    <row r="8529" spans="1:14" x14ac:dyDescent="0.25">
      <c r="A8529" t="s">
        <v>11</v>
      </c>
      <c r="B8529" t="s">
        <v>53</v>
      </c>
      <c r="C8529" t="s">
        <v>13</v>
      </c>
      <c r="D8529" t="s">
        <v>38</v>
      </c>
      <c r="E8529" t="s">
        <v>25</v>
      </c>
      <c r="F8529" t="s">
        <v>16</v>
      </c>
      <c r="G8529" t="s">
        <v>20</v>
      </c>
      <c r="H8529">
        <v>12</v>
      </c>
      <c r="I8529">
        <v>626</v>
      </c>
      <c r="J8529">
        <f>SUMIFS(I:I,B:B,Table1_2[[#This Row],[Category Level 2]],D:D,Table1_2[[#This Row],[Brand]],E:E,Table1_2[[#This Row],[Region]],F:F,Table1_2[[#This Row],[Measure]],G:G,Table1_2[[#This Row],[Year]],H:H,"&lt;="&amp;Table1_2[[#This Row],[Month]])</f>
        <v>9082.3830000000016</v>
      </c>
      <c r="K8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9082.3830000000016</v>
      </c>
      <c r="N8529">
        <f>Table1_2[[#This Row],[Value]]*2.5</f>
        <v>1565</v>
      </c>
    </row>
    <row r="8530" spans="1:14" x14ac:dyDescent="0.25">
      <c r="A8530" t="s">
        <v>11</v>
      </c>
      <c r="B8530" t="s">
        <v>53</v>
      </c>
      <c r="C8530" t="s">
        <v>13</v>
      </c>
      <c r="D8530" t="s">
        <v>38</v>
      </c>
      <c r="E8530" t="s">
        <v>25</v>
      </c>
      <c r="F8530" t="s">
        <v>16</v>
      </c>
      <c r="G8530" t="s">
        <v>21</v>
      </c>
      <c r="H8530">
        <v>1</v>
      </c>
      <c r="I8530">
        <v>525.45600000000002</v>
      </c>
      <c r="J8530">
        <f>SUMIFS(I:I,B:B,Table1_2[[#This Row],[Category Level 2]],D:D,Table1_2[[#This Row],[Brand]],E:E,Table1_2[[#This Row],[Region]],F:F,Table1_2[[#This Row],[Measure]],G:G,Table1_2[[#This Row],[Year]],H:H,"&lt;="&amp;Table1_2[[#This Row],[Month]])</f>
        <v>525.45600000000002</v>
      </c>
      <c r="K8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8744.1669999999995</v>
      </c>
      <c r="N8530">
        <f>Table1_2[[#This Row],[Value]]*2.5</f>
        <v>1313.64</v>
      </c>
    </row>
    <row r="8531" spans="1:14" x14ac:dyDescent="0.25">
      <c r="A8531" t="s">
        <v>11</v>
      </c>
      <c r="B8531" t="s">
        <v>53</v>
      </c>
      <c r="C8531" t="s">
        <v>13</v>
      </c>
      <c r="D8531" t="s">
        <v>38</v>
      </c>
      <c r="E8531" t="s">
        <v>25</v>
      </c>
      <c r="F8531" t="s">
        <v>16</v>
      </c>
      <c r="G8531" t="s">
        <v>21</v>
      </c>
      <c r="H8531">
        <v>2</v>
      </c>
      <c r="I8531">
        <v>451</v>
      </c>
      <c r="J8531">
        <f>SUMIFS(I:I,B:B,Table1_2[[#This Row],[Category Level 2]],D:D,Table1_2[[#This Row],[Brand]],E:E,Table1_2[[#This Row],[Region]],F:F,Table1_2[[#This Row],[Measure]],G:G,Table1_2[[#This Row],[Year]],H:H,"&lt;="&amp;Table1_2[[#This Row],[Month]])</f>
        <v>976.45600000000002</v>
      </c>
      <c r="K8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8277.3029999999999</v>
      </c>
      <c r="N8531">
        <f>Table1_2[[#This Row],[Value]]*2.5</f>
        <v>1127.5</v>
      </c>
    </row>
    <row r="8532" spans="1:14" x14ac:dyDescent="0.25">
      <c r="A8532" t="s">
        <v>11</v>
      </c>
      <c r="B8532" t="s">
        <v>53</v>
      </c>
      <c r="C8532" t="s">
        <v>13</v>
      </c>
      <c r="D8532" t="s">
        <v>38</v>
      </c>
      <c r="E8532" t="s">
        <v>25</v>
      </c>
      <c r="F8532" t="s">
        <v>16</v>
      </c>
      <c r="G8532" t="s">
        <v>21</v>
      </c>
      <c r="H8532">
        <v>3</v>
      </c>
      <c r="I8532">
        <v>561</v>
      </c>
      <c r="J8532">
        <f>SUMIFS(I:I,B:B,Table1_2[[#This Row],[Category Level 2]],D:D,Table1_2[[#This Row],[Brand]],E:E,Table1_2[[#This Row],[Region]],F:F,Table1_2[[#This Row],[Measure]],G:G,Table1_2[[#This Row],[Year]],H:H,"&lt;="&amp;Table1_2[[#This Row],[Month]])</f>
        <v>1537.4560000000001</v>
      </c>
      <c r="K8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7929.3874999999998</v>
      </c>
      <c r="N8532">
        <f>Table1_2[[#This Row],[Value]]*2.5</f>
        <v>1402.5</v>
      </c>
    </row>
    <row r="8533" spans="1:14" x14ac:dyDescent="0.25">
      <c r="A8533" t="s">
        <v>11</v>
      </c>
      <c r="B8533" t="s">
        <v>53</v>
      </c>
      <c r="C8533" t="s">
        <v>13</v>
      </c>
      <c r="D8533" t="s">
        <v>38</v>
      </c>
      <c r="E8533" t="s">
        <v>25</v>
      </c>
      <c r="F8533" t="s">
        <v>16</v>
      </c>
      <c r="G8533" t="s">
        <v>21</v>
      </c>
      <c r="H8533">
        <v>4</v>
      </c>
      <c r="I8533">
        <v>567</v>
      </c>
      <c r="J8533">
        <f>SUMIFS(I:I,B:B,Table1_2[[#This Row],[Category Level 2]],D:D,Table1_2[[#This Row],[Brand]],E:E,Table1_2[[#This Row],[Region]],F:F,Table1_2[[#This Row],[Measure]],G:G,Table1_2[[#This Row],[Year]],H:H,"&lt;="&amp;Table1_2[[#This Row],[Month]])</f>
        <v>2104.4560000000001</v>
      </c>
      <c r="K8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7706.4674999999997</v>
      </c>
      <c r="N8533">
        <f>Table1_2[[#This Row],[Value]]*2.5</f>
        <v>1417.5</v>
      </c>
    </row>
    <row r="8534" spans="1:14" x14ac:dyDescent="0.25">
      <c r="A8534" t="s">
        <v>11</v>
      </c>
      <c r="B8534" t="s">
        <v>53</v>
      </c>
      <c r="C8534" t="s">
        <v>13</v>
      </c>
      <c r="D8534" t="s">
        <v>38</v>
      </c>
      <c r="E8534" t="s">
        <v>25</v>
      </c>
      <c r="F8534" t="s">
        <v>16</v>
      </c>
      <c r="G8534" t="s">
        <v>21</v>
      </c>
      <c r="H8534">
        <v>5</v>
      </c>
      <c r="I8534">
        <v>539</v>
      </c>
      <c r="J8534">
        <f>SUMIFS(I:I,B:B,Table1_2[[#This Row],[Category Level 2]],D:D,Table1_2[[#This Row],[Brand]],E:E,Table1_2[[#This Row],[Region]],F:F,Table1_2[[#This Row],[Measure]],G:G,Table1_2[[#This Row],[Year]],H:H,"&lt;="&amp;Table1_2[[#This Row],[Month]])</f>
        <v>2643.4560000000001</v>
      </c>
      <c r="K8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7435.0915000000005</v>
      </c>
      <c r="N8534">
        <f>Table1_2[[#This Row],[Value]]*2.5</f>
        <v>1347.5</v>
      </c>
    </row>
    <row r="8535" spans="1:14" x14ac:dyDescent="0.25">
      <c r="A8535" t="s">
        <v>11</v>
      </c>
      <c r="B8535" t="s">
        <v>53</v>
      </c>
      <c r="C8535" t="s">
        <v>13</v>
      </c>
      <c r="D8535" t="s">
        <v>38</v>
      </c>
      <c r="E8535" t="s">
        <v>25</v>
      </c>
      <c r="F8535" t="s">
        <v>16</v>
      </c>
      <c r="G8535" t="s">
        <v>21</v>
      </c>
      <c r="H8535">
        <v>6</v>
      </c>
      <c r="I8535">
        <v>604</v>
      </c>
      <c r="J8535">
        <f>SUMIFS(I:I,B:B,Table1_2[[#This Row],[Category Level 2]],D:D,Table1_2[[#This Row],[Brand]],E:E,Table1_2[[#This Row],[Region]],F:F,Table1_2[[#This Row],[Measure]],G:G,Table1_2[[#This Row],[Year]],H:H,"&lt;="&amp;Table1_2[[#This Row],[Month]])</f>
        <v>3247.4560000000001</v>
      </c>
      <c r="K8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7217.7235000000001</v>
      </c>
      <c r="N8535">
        <f>Table1_2[[#This Row],[Value]]*2.5</f>
        <v>1510</v>
      </c>
    </row>
    <row r="8536" spans="1:14" x14ac:dyDescent="0.25">
      <c r="A8536" t="s">
        <v>11</v>
      </c>
      <c r="B8536" t="s">
        <v>53</v>
      </c>
      <c r="C8536" t="s">
        <v>13</v>
      </c>
      <c r="D8536" t="s">
        <v>38</v>
      </c>
      <c r="E8536" t="s">
        <v>25</v>
      </c>
      <c r="F8536" t="s">
        <v>16</v>
      </c>
      <c r="G8536" t="s">
        <v>21</v>
      </c>
      <c r="H8536">
        <v>7</v>
      </c>
      <c r="I8536">
        <v>542</v>
      </c>
      <c r="J8536">
        <f>SUMIFS(I:I,B:B,Table1_2[[#This Row],[Category Level 2]],D:D,Table1_2[[#This Row],[Brand]],E:E,Table1_2[[#This Row],[Region]],F:F,Table1_2[[#This Row],[Measure]],G:G,Table1_2[[#This Row],[Year]],H:H,"&lt;="&amp;Table1_2[[#This Row],[Month]])</f>
        <v>3789.4560000000001</v>
      </c>
      <c r="K8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6994.5395000000008</v>
      </c>
      <c r="N8536">
        <f>Table1_2[[#This Row],[Value]]*2.5</f>
        <v>1355</v>
      </c>
    </row>
    <row r="8537" spans="1:14" x14ac:dyDescent="0.25">
      <c r="A8537" t="s">
        <v>11</v>
      </c>
      <c r="B8537" t="s">
        <v>53</v>
      </c>
      <c r="C8537" t="s">
        <v>13</v>
      </c>
      <c r="D8537" t="s">
        <v>38</v>
      </c>
      <c r="E8537" t="s">
        <v>25</v>
      </c>
      <c r="F8537" t="s">
        <v>16</v>
      </c>
      <c r="G8537" t="s">
        <v>21</v>
      </c>
      <c r="H8537">
        <v>8</v>
      </c>
      <c r="I8537">
        <v>493</v>
      </c>
      <c r="J8537">
        <f>SUMIFS(I:I,B:B,Table1_2[[#This Row],[Category Level 2]],D:D,Table1_2[[#This Row],[Brand]],E:E,Table1_2[[#This Row],[Region]],F:F,Table1_2[[#This Row],[Measure]],G:G,Table1_2[[#This Row],[Year]],H:H,"&lt;="&amp;Table1_2[[#This Row],[Month]])</f>
        <v>4282.4560000000001</v>
      </c>
      <c r="K8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6956.1715000000004</v>
      </c>
      <c r="N8537">
        <f>Table1_2[[#This Row],[Value]]*2.5</f>
        <v>1232.5</v>
      </c>
    </row>
    <row r="8538" spans="1:14" x14ac:dyDescent="0.25">
      <c r="A8538" t="s">
        <v>11</v>
      </c>
      <c r="B8538" t="s">
        <v>53</v>
      </c>
      <c r="C8538" t="s">
        <v>13</v>
      </c>
      <c r="D8538" t="s">
        <v>38</v>
      </c>
      <c r="E8538" t="s">
        <v>25</v>
      </c>
      <c r="F8538" t="s">
        <v>16</v>
      </c>
      <c r="G8538" t="s">
        <v>21</v>
      </c>
      <c r="H8538">
        <v>9</v>
      </c>
      <c r="I8538">
        <v>541</v>
      </c>
      <c r="J8538">
        <f>SUMIFS(I:I,B:B,Table1_2[[#This Row],[Category Level 2]],D:D,Table1_2[[#This Row],[Brand]],E:E,Table1_2[[#This Row],[Region]],F:F,Table1_2[[#This Row],[Measure]],G:G,Table1_2[[#This Row],[Year]],H:H,"&lt;="&amp;Table1_2[[#This Row],[Month]])</f>
        <v>4823.4560000000001</v>
      </c>
      <c r="K8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6870.3474999999999</v>
      </c>
      <c r="N8538">
        <f>Table1_2[[#This Row],[Value]]*2.5</f>
        <v>1352.5</v>
      </c>
    </row>
    <row r="8539" spans="1:14" x14ac:dyDescent="0.25">
      <c r="A8539" t="s">
        <v>11</v>
      </c>
      <c r="B8539" t="s">
        <v>53</v>
      </c>
      <c r="C8539" t="s">
        <v>13</v>
      </c>
      <c r="D8539" t="s">
        <v>38</v>
      </c>
      <c r="E8539" t="s">
        <v>25</v>
      </c>
      <c r="F8539" t="s">
        <v>16</v>
      </c>
      <c r="G8539" t="s">
        <v>21</v>
      </c>
      <c r="H8539">
        <v>10</v>
      </c>
      <c r="I8539">
        <v>673</v>
      </c>
      <c r="J8539">
        <f>SUMIFS(I:I,B:B,Table1_2[[#This Row],[Category Level 2]],D:D,Table1_2[[#This Row],[Brand]],E:E,Table1_2[[#This Row],[Region]],F:F,Table1_2[[#This Row],[Measure]],G:G,Table1_2[[#This Row],[Year]],H:H,"&lt;="&amp;Table1_2[[#This Row],[Month]])</f>
        <v>5496.4560000000001</v>
      </c>
      <c r="K8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6772.4560000000001</v>
      </c>
      <c r="N8539">
        <f>Table1_2[[#This Row],[Value]]*2.5</f>
        <v>1682.5</v>
      </c>
    </row>
    <row r="8540" spans="1:14" x14ac:dyDescent="0.25">
      <c r="A8540" t="s">
        <v>11</v>
      </c>
      <c r="B8540" t="s">
        <v>53</v>
      </c>
      <c r="C8540" t="s">
        <v>13</v>
      </c>
      <c r="D8540" t="s">
        <v>38</v>
      </c>
      <c r="E8540" t="s">
        <v>25</v>
      </c>
      <c r="F8540" t="s">
        <v>16</v>
      </c>
      <c r="G8540" t="s">
        <v>21</v>
      </c>
      <c r="H8540">
        <v>11</v>
      </c>
      <c r="I8540">
        <v>486.43549999999999</v>
      </c>
      <c r="J8540">
        <f>SUMIFS(I:I,B:B,Table1_2[[#This Row],[Category Level 2]],D:D,Table1_2[[#This Row],[Brand]],E:E,Table1_2[[#This Row],[Region]],F:F,Table1_2[[#This Row],[Measure]],G:G,Table1_2[[#This Row],[Year]],H:H,"&lt;="&amp;Table1_2[[#This Row],[Month]])</f>
        <v>5982.8914999999997</v>
      </c>
      <c r="K8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6608.8914999999997</v>
      </c>
      <c r="N8540">
        <f>Table1_2[[#This Row],[Value]]*2.5</f>
        <v>1216.0887499999999</v>
      </c>
    </row>
    <row r="8541" spans="1:14" x14ac:dyDescent="0.25">
      <c r="A8541" t="s">
        <v>11</v>
      </c>
      <c r="B8541" t="s">
        <v>53</v>
      </c>
      <c r="C8541" t="s">
        <v>13</v>
      </c>
      <c r="D8541" t="s">
        <v>38</v>
      </c>
      <c r="E8541" t="s">
        <v>25</v>
      </c>
      <c r="F8541" t="s">
        <v>16</v>
      </c>
      <c r="G8541" t="s">
        <v>21</v>
      </c>
      <c r="H8541">
        <v>12</v>
      </c>
      <c r="I8541">
        <v>535</v>
      </c>
      <c r="J8541">
        <f>SUMIFS(I:I,B:B,Table1_2[[#This Row],[Category Level 2]],D:D,Table1_2[[#This Row],[Brand]],E:E,Table1_2[[#This Row],[Region]],F:F,Table1_2[[#This Row],[Measure]],G:G,Table1_2[[#This Row],[Year]],H:H,"&lt;="&amp;Table1_2[[#This Row],[Month]])</f>
        <v>6517.8914999999997</v>
      </c>
      <c r="K8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6517.8914999999997</v>
      </c>
      <c r="N8541">
        <f>Table1_2[[#This Row],[Value]]*2.5</f>
        <v>1337.5</v>
      </c>
    </row>
    <row r="8542" spans="1:14" x14ac:dyDescent="0.25">
      <c r="A8542" t="s">
        <v>11</v>
      </c>
      <c r="B8542" t="s">
        <v>53</v>
      </c>
      <c r="C8542" t="s">
        <v>13</v>
      </c>
      <c r="D8542" t="s">
        <v>38</v>
      </c>
      <c r="E8542" t="s">
        <v>25</v>
      </c>
      <c r="F8542" t="s">
        <v>16</v>
      </c>
      <c r="G8542" t="s">
        <v>22</v>
      </c>
      <c r="H8542">
        <v>1</v>
      </c>
      <c r="I8542">
        <v>561.91200000000003</v>
      </c>
      <c r="J8542">
        <f>SUMIFS(I:I,B:B,Table1_2[[#This Row],[Category Level 2]],D:D,Table1_2[[#This Row],[Brand]],E:E,Table1_2[[#This Row],[Region]],F:F,Table1_2[[#This Row],[Measure]],G:G,Table1_2[[#This Row],[Year]],H:H,"&lt;="&amp;Table1_2[[#This Row],[Month]])</f>
        <v>561.91200000000003</v>
      </c>
      <c r="K8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6554.3474999999999</v>
      </c>
      <c r="N8542">
        <f>Table1_2[[#This Row],[Value]]*2.5</f>
        <v>1404.7800000000002</v>
      </c>
    </row>
    <row r="8543" spans="1:14" x14ac:dyDescent="0.25">
      <c r="A8543" t="s">
        <v>11</v>
      </c>
      <c r="B8543" t="s">
        <v>53</v>
      </c>
      <c r="C8543" t="s">
        <v>13</v>
      </c>
      <c r="D8543" t="s">
        <v>38</v>
      </c>
      <c r="E8543" t="s">
        <v>25</v>
      </c>
      <c r="F8543" t="s">
        <v>16</v>
      </c>
      <c r="G8543" t="s">
        <v>22</v>
      </c>
      <c r="H8543">
        <v>2</v>
      </c>
      <c r="I8543">
        <v>488.45600000000002</v>
      </c>
      <c r="J8543">
        <f>SUMIFS(I:I,B:B,Table1_2[[#This Row],[Category Level 2]],D:D,Table1_2[[#This Row],[Brand]],E:E,Table1_2[[#This Row],[Region]],F:F,Table1_2[[#This Row],[Measure]],G:G,Table1_2[[#This Row],[Year]],H:H,"&lt;="&amp;Table1_2[[#This Row],[Month]])</f>
        <v>1050.3679999999999</v>
      </c>
      <c r="K8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6591.8035</v>
      </c>
      <c r="N8543">
        <f>Table1_2[[#This Row],[Value]]*2.5</f>
        <v>1221.1400000000001</v>
      </c>
    </row>
    <row r="8544" spans="1:14" x14ac:dyDescent="0.25">
      <c r="A8544" t="s">
        <v>11</v>
      </c>
      <c r="B8544" t="s">
        <v>53</v>
      </c>
      <c r="C8544" t="s">
        <v>13</v>
      </c>
      <c r="D8544" t="s">
        <v>38</v>
      </c>
      <c r="E8544" t="s">
        <v>25</v>
      </c>
      <c r="F8544" t="s">
        <v>16</v>
      </c>
      <c r="G8544" t="s">
        <v>22</v>
      </c>
      <c r="H8544">
        <v>3</v>
      </c>
      <c r="I8544">
        <v>463</v>
      </c>
      <c r="J8544">
        <f>SUMIFS(I:I,B:B,Table1_2[[#This Row],[Category Level 2]],D:D,Table1_2[[#This Row],[Brand]],E:E,Table1_2[[#This Row],[Region]],F:F,Table1_2[[#This Row],[Measure]],G:G,Table1_2[[#This Row],[Year]],H:H,"&lt;="&amp;Table1_2[[#This Row],[Month]])</f>
        <v>1513.3679999999999</v>
      </c>
      <c r="K8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6493.8035</v>
      </c>
      <c r="N8544">
        <f>Table1_2[[#This Row],[Value]]*2.5</f>
        <v>1157.5</v>
      </c>
    </row>
    <row r="8545" spans="1:14" x14ac:dyDescent="0.25">
      <c r="A8545" t="s">
        <v>11</v>
      </c>
      <c r="B8545" t="s">
        <v>53</v>
      </c>
      <c r="C8545" t="s">
        <v>13</v>
      </c>
      <c r="D8545" t="s">
        <v>38</v>
      </c>
      <c r="E8545" t="s">
        <v>25</v>
      </c>
      <c r="F8545" t="s">
        <v>23</v>
      </c>
      <c r="G8545" t="s">
        <v>17</v>
      </c>
      <c r="H8545">
        <v>1</v>
      </c>
      <c r="I8545">
        <v>11182.155499999999</v>
      </c>
      <c r="J8545">
        <f>SUMIFS(I:I,B:B,Table1_2[[#This Row],[Category Level 2]],D:D,Table1_2[[#This Row],[Brand]],E:E,Table1_2[[#This Row],[Region]],F:F,Table1_2[[#This Row],[Measure]],G:G,Table1_2[[#This Row],[Year]],H:H,"&lt;="&amp;Table1_2[[#This Row],[Month]])</f>
        <v>11182.155499999999</v>
      </c>
      <c r="K8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11182.155499999999</v>
      </c>
      <c r="N8545">
        <f>Table1_2[[#This Row],[Value]]*2.5</f>
        <v>27955.388749999998</v>
      </c>
    </row>
    <row r="8546" spans="1:14" x14ac:dyDescent="0.25">
      <c r="A8546" t="s">
        <v>11</v>
      </c>
      <c r="B8546" t="s">
        <v>53</v>
      </c>
      <c r="C8546" t="s">
        <v>13</v>
      </c>
      <c r="D8546" t="s">
        <v>38</v>
      </c>
      <c r="E8546" t="s">
        <v>25</v>
      </c>
      <c r="F8546" t="s">
        <v>23</v>
      </c>
      <c r="G8546" t="s">
        <v>17</v>
      </c>
      <c r="H8546">
        <v>2</v>
      </c>
      <c r="I8546">
        <v>9904.9624999999996</v>
      </c>
      <c r="J8546">
        <f>SUMIFS(I:I,B:B,Table1_2[[#This Row],[Category Level 2]],D:D,Table1_2[[#This Row],[Brand]],E:E,Table1_2[[#This Row],[Region]],F:F,Table1_2[[#This Row],[Measure]],G:G,Table1_2[[#This Row],[Year]],H:H,"&lt;="&amp;Table1_2[[#This Row],[Month]])</f>
        <v>21087.117999999999</v>
      </c>
      <c r="K8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21087.117999999999</v>
      </c>
      <c r="N8546">
        <f>Table1_2[[#This Row],[Value]]*2.5</f>
        <v>24762.40625</v>
      </c>
    </row>
    <row r="8547" spans="1:14" x14ac:dyDescent="0.25">
      <c r="A8547" t="s">
        <v>11</v>
      </c>
      <c r="B8547" t="s">
        <v>53</v>
      </c>
      <c r="C8547" t="s">
        <v>13</v>
      </c>
      <c r="D8547" t="s">
        <v>38</v>
      </c>
      <c r="E8547" t="s">
        <v>25</v>
      </c>
      <c r="F8547" t="s">
        <v>23</v>
      </c>
      <c r="G8547" t="s">
        <v>17</v>
      </c>
      <c r="H8547">
        <v>3</v>
      </c>
      <c r="I8547">
        <v>12352.416499999999</v>
      </c>
      <c r="J8547">
        <f>SUMIFS(I:I,B:B,Table1_2[[#This Row],[Category Level 2]],D:D,Table1_2[[#This Row],[Brand]],E:E,Table1_2[[#This Row],[Region]],F:F,Table1_2[[#This Row],[Measure]],G:G,Table1_2[[#This Row],[Year]],H:H,"&lt;="&amp;Table1_2[[#This Row],[Month]])</f>
        <v>33439.534499999994</v>
      </c>
      <c r="K8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33439.534499999994</v>
      </c>
      <c r="N8547">
        <f>Table1_2[[#This Row],[Value]]*2.5</f>
        <v>30881.041249999998</v>
      </c>
    </row>
    <row r="8548" spans="1:14" x14ac:dyDescent="0.25">
      <c r="A8548" t="s">
        <v>11</v>
      </c>
      <c r="B8548" t="s">
        <v>53</v>
      </c>
      <c r="C8548" t="s">
        <v>13</v>
      </c>
      <c r="D8548" t="s">
        <v>38</v>
      </c>
      <c r="E8548" t="s">
        <v>25</v>
      </c>
      <c r="F8548" t="s">
        <v>23</v>
      </c>
      <c r="G8548" t="s">
        <v>17</v>
      </c>
      <c r="H8548">
        <v>4</v>
      </c>
      <c r="I8548">
        <v>10090.0245</v>
      </c>
      <c r="J8548">
        <f>SUMIFS(I:I,B:B,Table1_2[[#This Row],[Category Level 2]],D:D,Table1_2[[#This Row],[Brand]],E:E,Table1_2[[#This Row],[Region]],F:F,Table1_2[[#This Row],[Measure]],G:G,Table1_2[[#This Row],[Year]],H:H,"&lt;="&amp;Table1_2[[#This Row],[Month]])</f>
        <v>43529.558999999994</v>
      </c>
      <c r="K8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43529.558999999994</v>
      </c>
      <c r="N8548">
        <f>Table1_2[[#This Row],[Value]]*2.5</f>
        <v>25225.061249999999</v>
      </c>
    </row>
    <row r="8549" spans="1:14" x14ac:dyDescent="0.25">
      <c r="A8549" t="s">
        <v>11</v>
      </c>
      <c r="B8549" t="s">
        <v>53</v>
      </c>
      <c r="C8549" t="s">
        <v>13</v>
      </c>
      <c r="D8549" t="s">
        <v>38</v>
      </c>
      <c r="E8549" t="s">
        <v>25</v>
      </c>
      <c r="F8549" t="s">
        <v>23</v>
      </c>
      <c r="G8549" t="s">
        <v>17</v>
      </c>
      <c r="H8549">
        <v>5</v>
      </c>
      <c r="I8549">
        <v>12404.164999999999</v>
      </c>
      <c r="J8549">
        <f>SUMIFS(I:I,B:B,Table1_2[[#This Row],[Category Level 2]],D:D,Table1_2[[#This Row],[Brand]],E:E,Table1_2[[#This Row],[Region]],F:F,Table1_2[[#This Row],[Measure]],G:G,Table1_2[[#This Row],[Year]],H:H,"&lt;="&amp;Table1_2[[#This Row],[Month]])</f>
        <v>55933.723999999995</v>
      </c>
      <c r="K8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55933.723999999995</v>
      </c>
      <c r="N8549">
        <f>Table1_2[[#This Row],[Value]]*2.5</f>
        <v>31010.412499999999</v>
      </c>
    </row>
    <row r="8550" spans="1:14" x14ac:dyDescent="0.25">
      <c r="A8550" t="s">
        <v>11</v>
      </c>
      <c r="B8550" t="s">
        <v>53</v>
      </c>
      <c r="C8550" t="s">
        <v>13</v>
      </c>
      <c r="D8550" t="s">
        <v>38</v>
      </c>
      <c r="E8550" t="s">
        <v>25</v>
      </c>
      <c r="F8550" t="s">
        <v>23</v>
      </c>
      <c r="G8550" t="s">
        <v>17</v>
      </c>
      <c r="H8550">
        <v>6</v>
      </c>
      <c r="I8550">
        <v>12988.9395</v>
      </c>
      <c r="J8550">
        <f>SUMIFS(I:I,B:B,Table1_2[[#This Row],[Category Level 2]],D:D,Table1_2[[#This Row],[Brand]],E:E,Table1_2[[#This Row],[Region]],F:F,Table1_2[[#This Row],[Measure]],G:G,Table1_2[[#This Row],[Year]],H:H,"&lt;="&amp;Table1_2[[#This Row],[Month]])</f>
        <v>68922.663499999995</v>
      </c>
      <c r="K8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68922.663499999995</v>
      </c>
      <c r="N8550">
        <f>Table1_2[[#This Row],[Value]]*2.5</f>
        <v>32472.348750000001</v>
      </c>
    </row>
    <row r="8551" spans="1:14" x14ac:dyDescent="0.25">
      <c r="A8551" t="s">
        <v>11</v>
      </c>
      <c r="B8551" t="s">
        <v>53</v>
      </c>
      <c r="C8551" t="s">
        <v>13</v>
      </c>
      <c r="D8551" t="s">
        <v>38</v>
      </c>
      <c r="E8551" t="s">
        <v>25</v>
      </c>
      <c r="F8551" t="s">
        <v>23</v>
      </c>
      <c r="G8551" t="s">
        <v>17</v>
      </c>
      <c r="H8551">
        <v>7</v>
      </c>
      <c r="I8551">
        <v>11367.263499999999</v>
      </c>
      <c r="J8551">
        <f>SUMIFS(I:I,B:B,Table1_2[[#This Row],[Category Level 2]],D:D,Table1_2[[#This Row],[Brand]],E:E,Table1_2[[#This Row],[Region]],F:F,Table1_2[[#This Row],[Measure]],G:G,Table1_2[[#This Row],[Year]],H:H,"&lt;="&amp;Table1_2[[#This Row],[Month]])</f>
        <v>80289.926999999996</v>
      </c>
      <c r="K8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80289.926999999996</v>
      </c>
      <c r="N8551">
        <f>Table1_2[[#This Row],[Value]]*2.5</f>
        <v>28418.158749999999</v>
      </c>
    </row>
    <row r="8552" spans="1:14" x14ac:dyDescent="0.25">
      <c r="A8552" t="s">
        <v>11</v>
      </c>
      <c r="B8552" t="s">
        <v>53</v>
      </c>
      <c r="C8552" t="s">
        <v>13</v>
      </c>
      <c r="D8552" t="s">
        <v>38</v>
      </c>
      <c r="E8552" t="s">
        <v>25</v>
      </c>
      <c r="F8552" t="s">
        <v>23</v>
      </c>
      <c r="G8552" t="s">
        <v>17</v>
      </c>
      <c r="H8552">
        <v>8</v>
      </c>
      <c r="I8552">
        <v>9361.3009999999995</v>
      </c>
      <c r="J8552">
        <f>SUMIFS(I:I,B:B,Table1_2[[#This Row],[Category Level 2]],D:D,Table1_2[[#This Row],[Brand]],E:E,Table1_2[[#This Row],[Region]],F:F,Table1_2[[#This Row],[Measure]],G:G,Table1_2[[#This Row],[Year]],H:H,"&lt;="&amp;Table1_2[[#This Row],[Month]])</f>
        <v>89651.228000000003</v>
      </c>
      <c r="K8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89651.228000000003</v>
      </c>
      <c r="N8552">
        <f>Table1_2[[#This Row],[Value]]*2.5</f>
        <v>23403.252499999999</v>
      </c>
    </row>
    <row r="8553" spans="1:14" x14ac:dyDescent="0.25">
      <c r="A8553" t="s">
        <v>11</v>
      </c>
      <c r="B8553" t="s">
        <v>53</v>
      </c>
      <c r="C8553" t="s">
        <v>13</v>
      </c>
      <c r="D8553" t="s">
        <v>38</v>
      </c>
      <c r="E8553" t="s">
        <v>25</v>
      </c>
      <c r="F8553" t="s">
        <v>23</v>
      </c>
      <c r="G8553" t="s">
        <v>17</v>
      </c>
      <c r="H8553">
        <v>9</v>
      </c>
      <c r="I8553">
        <v>6764.2254999999996</v>
      </c>
      <c r="J8553">
        <f>SUMIFS(I:I,B:B,Table1_2[[#This Row],[Category Level 2]],D:D,Table1_2[[#This Row],[Brand]],E:E,Table1_2[[#This Row],[Region]],F:F,Table1_2[[#This Row],[Measure]],G:G,Table1_2[[#This Row],[Year]],H:H,"&lt;="&amp;Table1_2[[#This Row],[Month]])</f>
        <v>96415.453500000003</v>
      </c>
      <c r="K8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96415.453500000003</v>
      </c>
      <c r="N8553">
        <f>Table1_2[[#This Row],[Value]]*2.5</f>
        <v>16910.563749999998</v>
      </c>
    </row>
    <row r="8554" spans="1:14" x14ac:dyDescent="0.25">
      <c r="A8554" t="s">
        <v>11</v>
      </c>
      <c r="B8554" t="s">
        <v>53</v>
      </c>
      <c r="C8554" t="s">
        <v>13</v>
      </c>
      <c r="D8554" t="s">
        <v>38</v>
      </c>
      <c r="E8554" t="s">
        <v>25</v>
      </c>
      <c r="F8554" t="s">
        <v>23</v>
      </c>
      <c r="G8554" t="s">
        <v>17</v>
      </c>
      <c r="H8554">
        <v>10</v>
      </c>
      <c r="I8554">
        <v>10971.704999999998</v>
      </c>
      <c r="J8554">
        <f>SUMIFS(I:I,B:B,Table1_2[[#This Row],[Category Level 2]],D:D,Table1_2[[#This Row],[Brand]],E:E,Table1_2[[#This Row],[Region]],F:F,Table1_2[[#This Row],[Measure]],G:G,Table1_2[[#This Row],[Year]],H:H,"&lt;="&amp;Table1_2[[#This Row],[Month]])</f>
        <v>107387.15850000001</v>
      </c>
      <c r="K8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107387.15850000001</v>
      </c>
      <c r="N8554">
        <f>Table1_2[[#This Row],[Value]]*2.5</f>
        <v>27429.262499999997</v>
      </c>
    </row>
    <row r="8555" spans="1:14" x14ac:dyDescent="0.25">
      <c r="A8555" t="s">
        <v>11</v>
      </c>
      <c r="B8555" t="s">
        <v>53</v>
      </c>
      <c r="C8555" t="s">
        <v>13</v>
      </c>
      <c r="D8555" t="s">
        <v>38</v>
      </c>
      <c r="E8555" t="s">
        <v>25</v>
      </c>
      <c r="F8555" t="s">
        <v>23</v>
      </c>
      <c r="G8555" t="s">
        <v>17</v>
      </c>
      <c r="H8555">
        <v>11</v>
      </c>
      <c r="I8555">
        <v>7404.0619999999999</v>
      </c>
      <c r="J8555">
        <f>SUMIFS(I:I,B:B,Table1_2[[#This Row],[Category Level 2]],D:D,Table1_2[[#This Row],[Brand]],E:E,Table1_2[[#This Row],[Region]],F:F,Table1_2[[#This Row],[Measure]],G:G,Table1_2[[#This Row],[Year]],H:H,"&lt;="&amp;Table1_2[[#This Row],[Month]])</f>
        <v>114791.22050000001</v>
      </c>
      <c r="K8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114791.22050000001</v>
      </c>
      <c r="N8555">
        <f>Table1_2[[#This Row],[Value]]*2.5</f>
        <v>18510.154999999999</v>
      </c>
    </row>
    <row r="8556" spans="1:14" x14ac:dyDescent="0.25">
      <c r="A8556" t="s">
        <v>11</v>
      </c>
      <c r="B8556" t="s">
        <v>53</v>
      </c>
      <c r="C8556" t="s">
        <v>13</v>
      </c>
      <c r="D8556" t="s">
        <v>38</v>
      </c>
      <c r="E8556" t="s">
        <v>25</v>
      </c>
      <c r="F8556" t="s">
        <v>23</v>
      </c>
      <c r="G8556" t="s">
        <v>17</v>
      </c>
      <c r="H8556">
        <v>12</v>
      </c>
      <c r="I8556">
        <v>7510.375</v>
      </c>
      <c r="J8556">
        <f>SUMIFS(I:I,B:B,Table1_2[[#This Row],[Category Level 2]],D:D,Table1_2[[#This Row],[Brand]],E:E,Table1_2[[#This Row],[Region]],F:F,Table1_2[[#This Row],[Measure]],G:G,Table1_2[[#This Row],[Year]],H:H,"&lt;="&amp;Table1_2[[#This Row],[Month]])</f>
        <v>122301.59550000001</v>
      </c>
      <c r="K8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122301.59550000001</v>
      </c>
      <c r="N8556">
        <f>Table1_2[[#This Row],[Value]]*2.5</f>
        <v>18775.9375</v>
      </c>
    </row>
    <row r="8557" spans="1:14" x14ac:dyDescent="0.25">
      <c r="A8557" t="s">
        <v>11</v>
      </c>
      <c r="B8557" t="s">
        <v>53</v>
      </c>
      <c r="C8557" t="s">
        <v>13</v>
      </c>
      <c r="D8557" t="s">
        <v>38</v>
      </c>
      <c r="E8557" t="s">
        <v>25</v>
      </c>
      <c r="F8557" t="s">
        <v>23</v>
      </c>
      <c r="G8557" t="s">
        <v>18</v>
      </c>
      <c r="H8557">
        <v>1</v>
      </c>
      <c r="I8557">
        <v>6488.7219999999998</v>
      </c>
      <c r="J8557">
        <f>SUMIFS(I:I,B:B,Table1_2[[#This Row],[Category Level 2]],D:D,Table1_2[[#This Row],[Brand]],E:E,Table1_2[[#This Row],[Region]],F:F,Table1_2[[#This Row],[Measure]],G:G,Table1_2[[#This Row],[Year]],H:H,"&lt;="&amp;Table1_2[[#This Row],[Month]])</f>
        <v>6488.7219999999998</v>
      </c>
      <c r="K8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117608.16200000001</v>
      </c>
      <c r="N8557">
        <f>Table1_2[[#This Row],[Value]]*2.5</f>
        <v>16221.805</v>
      </c>
    </row>
    <row r="8558" spans="1:14" x14ac:dyDescent="0.25">
      <c r="A8558" t="s">
        <v>11</v>
      </c>
      <c r="B8558" t="s">
        <v>53</v>
      </c>
      <c r="C8558" t="s">
        <v>13</v>
      </c>
      <c r="D8558" t="s">
        <v>38</v>
      </c>
      <c r="E8558" t="s">
        <v>25</v>
      </c>
      <c r="F8558" t="s">
        <v>23</v>
      </c>
      <c r="G8558" t="s">
        <v>18</v>
      </c>
      <c r="H8558">
        <v>2</v>
      </c>
      <c r="I8558">
        <v>6117.9230000000007</v>
      </c>
      <c r="J8558">
        <f>SUMIFS(I:I,B:B,Table1_2[[#This Row],[Category Level 2]],D:D,Table1_2[[#This Row],[Brand]],E:E,Table1_2[[#This Row],[Region]],F:F,Table1_2[[#This Row],[Measure]],G:G,Table1_2[[#This Row],[Year]],H:H,"&lt;="&amp;Table1_2[[#This Row],[Month]])</f>
        <v>12606.645</v>
      </c>
      <c r="K8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113821.12250000001</v>
      </c>
      <c r="N8558">
        <f>Table1_2[[#This Row],[Value]]*2.5</f>
        <v>15294.807500000003</v>
      </c>
    </row>
    <row r="8559" spans="1:14" x14ac:dyDescent="0.25">
      <c r="A8559" t="s">
        <v>11</v>
      </c>
      <c r="B8559" t="s">
        <v>53</v>
      </c>
      <c r="C8559" t="s">
        <v>13</v>
      </c>
      <c r="D8559" t="s">
        <v>38</v>
      </c>
      <c r="E8559" t="s">
        <v>25</v>
      </c>
      <c r="F8559" t="s">
        <v>23</v>
      </c>
      <c r="G8559" t="s">
        <v>18</v>
      </c>
      <c r="H8559">
        <v>3</v>
      </c>
      <c r="I8559">
        <v>7830.1035000000002</v>
      </c>
      <c r="J8559">
        <f>SUMIFS(I:I,B:B,Table1_2[[#This Row],[Category Level 2]],D:D,Table1_2[[#This Row],[Brand]],E:E,Table1_2[[#This Row],[Region]],F:F,Table1_2[[#This Row],[Measure]],G:G,Table1_2[[#This Row],[Year]],H:H,"&lt;="&amp;Table1_2[[#This Row],[Month]])</f>
        <v>20436.748500000002</v>
      </c>
      <c r="K8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109298.8095</v>
      </c>
      <c r="N8559">
        <f>Table1_2[[#This Row],[Value]]*2.5</f>
        <v>19575.258750000001</v>
      </c>
    </row>
    <row r="8560" spans="1:14" x14ac:dyDescent="0.25">
      <c r="A8560" t="s">
        <v>11</v>
      </c>
      <c r="B8560" t="s">
        <v>53</v>
      </c>
      <c r="C8560" t="s">
        <v>13</v>
      </c>
      <c r="D8560" t="s">
        <v>38</v>
      </c>
      <c r="E8560" t="s">
        <v>25</v>
      </c>
      <c r="F8560" t="s">
        <v>23</v>
      </c>
      <c r="G8560" t="s">
        <v>18</v>
      </c>
      <c r="H8560">
        <v>4</v>
      </c>
      <c r="I8560">
        <v>5652.7034999999996</v>
      </c>
      <c r="J8560">
        <f>SUMIFS(I:I,B:B,Table1_2[[#This Row],[Category Level 2]],D:D,Table1_2[[#This Row],[Brand]],E:E,Table1_2[[#This Row],[Region]],F:F,Table1_2[[#This Row],[Measure]],G:G,Table1_2[[#This Row],[Year]],H:H,"&lt;="&amp;Table1_2[[#This Row],[Month]])</f>
        <v>26089.452000000001</v>
      </c>
      <c r="K8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104861.48850000001</v>
      </c>
      <c r="N8560">
        <f>Table1_2[[#This Row],[Value]]*2.5</f>
        <v>14131.758749999999</v>
      </c>
    </row>
    <row r="8561" spans="1:14" x14ac:dyDescent="0.25">
      <c r="A8561" t="s">
        <v>11</v>
      </c>
      <c r="B8561" t="s">
        <v>53</v>
      </c>
      <c r="C8561" t="s">
        <v>13</v>
      </c>
      <c r="D8561" t="s">
        <v>38</v>
      </c>
      <c r="E8561" t="s">
        <v>25</v>
      </c>
      <c r="F8561" t="s">
        <v>23</v>
      </c>
      <c r="G8561" t="s">
        <v>18</v>
      </c>
      <c r="H8561">
        <v>5</v>
      </c>
      <c r="I8561">
        <v>5178.3809999999994</v>
      </c>
      <c r="J8561">
        <f>SUMIFS(I:I,B:B,Table1_2[[#This Row],[Category Level 2]],D:D,Table1_2[[#This Row],[Brand]],E:E,Table1_2[[#This Row],[Region]],F:F,Table1_2[[#This Row],[Measure]],G:G,Table1_2[[#This Row],[Year]],H:H,"&lt;="&amp;Table1_2[[#This Row],[Month]])</f>
        <v>31267.832999999999</v>
      </c>
      <c r="K8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97635.704500000007</v>
      </c>
      <c r="N8561">
        <f>Table1_2[[#This Row],[Value]]*2.5</f>
        <v>12945.952499999999</v>
      </c>
    </row>
    <row r="8562" spans="1:14" x14ac:dyDescent="0.25">
      <c r="A8562" t="s">
        <v>11</v>
      </c>
      <c r="B8562" t="s">
        <v>53</v>
      </c>
      <c r="C8562" t="s">
        <v>13</v>
      </c>
      <c r="D8562" t="s">
        <v>38</v>
      </c>
      <c r="E8562" t="s">
        <v>25</v>
      </c>
      <c r="F8562" t="s">
        <v>23</v>
      </c>
      <c r="G8562" t="s">
        <v>18</v>
      </c>
      <c r="H8562">
        <v>6</v>
      </c>
      <c r="I8562">
        <v>5781.8879999999999</v>
      </c>
      <c r="J8562">
        <f>SUMIFS(I:I,B:B,Table1_2[[#This Row],[Category Level 2]],D:D,Table1_2[[#This Row],[Brand]],E:E,Table1_2[[#This Row],[Region]],F:F,Table1_2[[#This Row],[Measure]],G:G,Table1_2[[#This Row],[Year]],H:H,"&lt;="&amp;Table1_2[[#This Row],[Month]])</f>
        <v>37049.720999999998</v>
      </c>
      <c r="K8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90428.652999999991</v>
      </c>
      <c r="N8562">
        <f>Table1_2[[#This Row],[Value]]*2.5</f>
        <v>14454.72</v>
      </c>
    </row>
    <row r="8563" spans="1:14" x14ac:dyDescent="0.25">
      <c r="A8563" t="s">
        <v>11</v>
      </c>
      <c r="B8563" t="s">
        <v>53</v>
      </c>
      <c r="C8563" t="s">
        <v>13</v>
      </c>
      <c r="D8563" t="s">
        <v>38</v>
      </c>
      <c r="E8563" t="s">
        <v>25</v>
      </c>
      <c r="F8563" t="s">
        <v>23</v>
      </c>
      <c r="G8563" t="s">
        <v>18</v>
      </c>
      <c r="H8563">
        <v>7</v>
      </c>
      <c r="I8563">
        <v>6994.9439999999995</v>
      </c>
      <c r="J8563">
        <f>SUMIFS(I:I,B:B,Table1_2[[#This Row],[Category Level 2]],D:D,Table1_2[[#This Row],[Brand]],E:E,Table1_2[[#This Row],[Region]],F:F,Table1_2[[#This Row],[Measure]],G:G,Table1_2[[#This Row],[Year]],H:H,"&lt;="&amp;Table1_2[[#This Row],[Month]])</f>
        <v>44044.664999999994</v>
      </c>
      <c r="K8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86056.333499999993</v>
      </c>
      <c r="N8563">
        <f>Table1_2[[#This Row],[Value]]*2.5</f>
        <v>17487.36</v>
      </c>
    </row>
    <row r="8564" spans="1:14" x14ac:dyDescent="0.25">
      <c r="A8564" t="s">
        <v>11</v>
      </c>
      <c r="B8564" t="s">
        <v>53</v>
      </c>
      <c r="C8564" t="s">
        <v>13</v>
      </c>
      <c r="D8564" t="s">
        <v>38</v>
      </c>
      <c r="E8564" t="s">
        <v>25</v>
      </c>
      <c r="F8564" t="s">
        <v>23</v>
      </c>
      <c r="G8564" t="s">
        <v>18</v>
      </c>
      <c r="H8564">
        <v>8</v>
      </c>
      <c r="I8564">
        <v>9359.2915000000012</v>
      </c>
      <c r="J8564">
        <f>SUMIFS(I:I,B:B,Table1_2[[#This Row],[Category Level 2]],D:D,Table1_2[[#This Row],[Brand]],E:E,Table1_2[[#This Row],[Region]],F:F,Table1_2[[#This Row],[Measure]],G:G,Table1_2[[#This Row],[Year]],H:H,"&lt;="&amp;Table1_2[[#This Row],[Month]])</f>
        <v>53403.956499999993</v>
      </c>
      <c r="K8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86054.323999999993</v>
      </c>
      <c r="N8564">
        <f>Table1_2[[#This Row],[Value]]*2.5</f>
        <v>23398.228750000002</v>
      </c>
    </row>
    <row r="8565" spans="1:14" x14ac:dyDescent="0.25">
      <c r="A8565" t="s">
        <v>11</v>
      </c>
      <c r="B8565" t="s">
        <v>53</v>
      </c>
      <c r="C8565" t="s">
        <v>13</v>
      </c>
      <c r="D8565" t="s">
        <v>38</v>
      </c>
      <c r="E8565" t="s">
        <v>25</v>
      </c>
      <c r="F8565" t="s">
        <v>23</v>
      </c>
      <c r="G8565" t="s">
        <v>18</v>
      </c>
      <c r="H8565">
        <v>9</v>
      </c>
      <c r="I8565">
        <v>7297.3440000000001</v>
      </c>
      <c r="J8565">
        <f>SUMIFS(I:I,B:B,Table1_2[[#This Row],[Category Level 2]],D:D,Table1_2[[#This Row],[Brand]],E:E,Table1_2[[#This Row],[Region]],F:F,Table1_2[[#This Row],[Measure]],G:G,Table1_2[[#This Row],[Year]],H:H,"&lt;="&amp;Table1_2[[#This Row],[Month]])</f>
        <v>60701.30049999999</v>
      </c>
      <c r="K8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86587.44249999999</v>
      </c>
      <c r="N8565">
        <f>Table1_2[[#This Row],[Value]]*2.5</f>
        <v>18243.36</v>
      </c>
    </row>
    <row r="8566" spans="1:14" x14ac:dyDescent="0.25">
      <c r="A8566" t="s">
        <v>11</v>
      </c>
      <c r="B8566" t="s">
        <v>53</v>
      </c>
      <c r="C8566" t="s">
        <v>13</v>
      </c>
      <c r="D8566" t="s">
        <v>38</v>
      </c>
      <c r="E8566" t="s">
        <v>25</v>
      </c>
      <c r="F8566" t="s">
        <v>23</v>
      </c>
      <c r="G8566" t="s">
        <v>18</v>
      </c>
      <c r="H8566">
        <v>10</v>
      </c>
      <c r="I8566">
        <v>8403.2639999999992</v>
      </c>
      <c r="J8566">
        <f>SUMIFS(I:I,B:B,Table1_2[[#This Row],[Category Level 2]],D:D,Table1_2[[#This Row],[Brand]],E:E,Table1_2[[#This Row],[Region]],F:F,Table1_2[[#This Row],[Measure]],G:G,Table1_2[[#This Row],[Year]],H:H,"&lt;="&amp;Table1_2[[#This Row],[Month]])</f>
        <v>69104.564499999993</v>
      </c>
      <c r="K8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84019.001499999998</v>
      </c>
      <c r="N8566">
        <f>Table1_2[[#This Row],[Value]]*2.5</f>
        <v>21008.159999999996</v>
      </c>
    </row>
    <row r="8567" spans="1:14" x14ac:dyDescent="0.25">
      <c r="A8567" t="s">
        <v>11</v>
      </c>
      <c r="B8567" t="s">
        <v>53</v>
      </c>
      <c r="C8567" t="s">
        <v>13</v>
      </c>
      <c r="D8567" t="s">
        <v>38</v>
      </c>
      <c r="E8567" t="s">
        <v>25</v>
      </c>
      <c r="F8567" t="s">
        <v>23</v>
      </c>
      <c r="G8567" t="s">
        <v>18</v>
      </c>
      <c r="H8567">
        <v>11</v>
      </c>
      <c r="I8567">
        <v>6493.8239999999996</v>
      </c>
      <c r="J8567">
        <f>SUMIFS(I:I,B:B,Table1_2[[#This Row],[Category Level 2]],D:D,Table1_2[[#This Row],[Brand]],E:E,Table1_2[[#This Row],[Region]],F:F,Table1_2[[#This Row],[Measure]],G:G,Table1_2[[#This Row],[Year]],H:H,"&lt;="&amp;Table1_2[[#This Row],[Month]])</f>
        <v>75598.388499999986</v>
      </c>
      <c r="K8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83108.763499999986</v>
      </c>
      <c r="N8567">
        <f>Table1_2[[#This Row],[Value]]*2.5</f>
        <v>16234.56</v>
      </c>
    </row>
    <row r="8568" spans="1:14" x14ac:dyDescent="0.25">
      <c r="A8568" t="s">
        <v>11</v>
      </c>
      <c r="B8568" t="s">
        <v>53</v>
      </c>
      <c r="C8568" t="s">
        <v>13</v>
      </c>
      <c r="D8568" t="s">
        <v>38</v>
      </c>
      <c r="E8568" t="s">
        <v>25</v>
      </c>
      <c r="F8568" t="s">
        <v>23</v>
      </c>
      <c r="G8568" t="s">
        <v>18</v>
      </c>
      <c r="H8568">
        <v>12</v>
      </c>
      <c r="I8568">
        <v>8964.8639999999996</v>
      </c>
      <c r="J8568">
        <f>SUMIFS(I:I,B:B,Table1_2[[#This Row],[Category Level 2]],D:D,Table1_2[[#This Row],[Brand]],E:E,Table1_2[[#This Row],[Region]],F:F,Table1_2[[#This Row],[Measure]],G:G,Table1_2[[#This Row],[Year]],H:H,"&lt;="&amp;Table1_2[[#This Row],[Month]])</f>
        <v>84563.252499999988</v>
      </c>
      <c r="K8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84563.252499999988</v>
      </c>
      <c r="N8568">
        <f>Table1_2[[#This Row],[Value]]*2.5</f>
        <v>22412.16</v>
      </c>
    </row>
    <row r="8569" spans="1:14" x14ac:dyDescent="0.25">
      <c r="A8569" t="s">
        <v>11</v>
      </c>
      <c r="B8569" t="s">
        <v>53</v>
      </c>
      <c r="C8569" t="s">
        <v>13</v>
      </c>
      <c r="D8569" t="s">
        <v>38</v>
      </c>
      <c r="E8569" t="s">
        <v>25</v>
      </c>
      <c r="F8569" t="s">
        <v>23</v>
      </c>
      <c r="G8569" t="s">
        <v>19</v>
      </c>
      <c r="H8569">
        <v>1</v>
      </c>
      <c r="I8569">
        <v>8546.6880000000001</v>
      </c>
      <c r="J8569">
        <f>SUMIFS(I:I,B:B,Table1_2[[#This Row],[Category Level 2]],D:D,Table1_2[[#This Row],[Brand]],E:E,Table1_2[[#This Row],[Region]],F:F,Table1_2[[#This Row],[Measure]],G:G,Table1_2[[#This Row],[Year]],H:H,"&lt;="&amp;Table1_2[[#This Row],[Month]])</f>
        <v>8546.6880000000001</v>
      </c>
      <c r="K8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86621.218499999988</v>
      </c>
      <c r="N8569">
        <f>Table1_2[[#This Row],[Value]]*2.5</f>
        <v>21366.720000000001</v>
      </c>
    </row>
    <row r="8570" spans="1:14" x14ac:dyDescent="0.25">
      <c r="A8570" t="s">
        <v>11</v>
      </c>
      <c r="B8570" t="s">
        <v>53</v>
      </c>
      <c r="C8570" t="s">
        <v>13</v>
      </c>
      <c r="D8570" t="s">
        <v>38</v>
      </c>
      <c r="E8570" t="s">
        <v>25</v>
      </c>
      <c r="F8570" t="s">
        <v>23</v>
      </c>
      <c r="G8570" t="s">
        <v>19</v>
      </c>
      <c r="H8570">
        <v>2</v>
      </c>
      <c r="I8570">
        <v>7563.4560000000001</v>
      </c>
      <c r="J8570">
        <f>SUMIFS(I:I,B:B,Table1_2[[#This Row],[Category Level 2]],D:D,Table1_2[[#This Row],[Brand]],E:E,Table1_2[[#This Row],[Region]],F:F,Table1_2[[#This Row],[Measure]],G:G,Table1_2[[#This Row],[Year]],H:H,"&lt;="&amp;Table1_2[[#This Row],[Month]])</f>
        <v>16110.144</v>
      </c>
      <c r="K8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88066.751499999998</v>
      </c>
      <c r="N8570">
        <f>Table1_2[[#This Row],[Value]]*2.5</f>
        <v>18908.64</v>
      </c>
    </row>
    <row r="8571" spans="1:14" x14ac:dyDescent="0.25">
      <c r="A8571" t="s">
        <v>11</v>
      </c>
      <c r="B8571" t="s">
        <v>53</v>
      </c>
      <c r="C8571" t="s">
        <v>13</v>
      </c>
      <c r="D8571" t="s">
        <v>38</v>
      </c>
      <c r="E8571" t="s">
        <v>25</v>
      </c>
      <c r="F8571" t="s">
        <v>23</v>
      </c>
      <c r="G8571" t="s">
        <v>19</v>
      </c>
      <c r="H8571">
        <v>3</v>
      </c>
      <c r="I8571">
        <v>7983.36</v>
      </c>
      <c r="J8571">
        <f>SUMIFS(I:I,B:B,Table1_2[[#This Row],[Category Level 2]],D:D,Table1_2[[#This Row],[Brand]],E:E,Table1_2[[#This Row],[Region]],F:F,Table1_2[[#This Row],[Measure]],G:G,Table1_2[[#This Row],[Year]],H:H,"&lt;="&amp;Table1_2[[#This Row],[Month]])</f>
        <v>24093.504000000001</v>
      </c>
      <c r="K8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88220.008000000002</v>
      </c>
      <c r="N8571">
        <f>Table1_2[[#This Row],[Value]]*2.5</f>
        <v>19958.399999999998</v>
      </c>
    </row>
    <row r="8572" spans="1:14" x14ac:dyDescent="0.25">
      <c r="A8572" t="s">
        <v>11</v>
      </c>
      <c r="B8572" t="s">
        <v>53</v>
      </c>
      <c r="C8572" t="s">
        <v>13</v>
      </c>
      <c r="D8572" t="s">
        <v>38</v>
      </c>
      <c r="E8572" t="s">
        <v>25</v>
      </c>
      <c r="F8572" t="s">
        <v>23</v>
      </c>
      <c r="G8572" t="s">
        <v>19</v>
      </c>
      <c r="H8572">
        <v>4</v>
      </c>
      <c r="I8572">
        <v>6965.5680000000002</v>
      </c>
      <c r="J8572">
        <f>SUMIFS(I:I,B:B,Table1_2[[#This Row],[Category Level 2]],D:D,Table1_2[[#This Row],[Brand]],E:E,Table1_2[[#This Row],[Region]],F:F,Table1_2[[#This Row],[Measure]],G:G,Table1_2[[#This Row],[Year]],H:H,"&lt;="&amp;Table1_2[[#This Row],[Month]])</f>
        <v>31059.072</v>
      </c>
      <c r="K8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89532.872499999998</v>
      </c>
      <c r="N8572">
        <f>Table1_2[[#This Row],[Value]]*2.5</f>
        <v>17413.920000000002</v>
      </c>
    </row>
    <row r="8573" spans="1:14" x14ac:dyDescent="0.25">
      <c r="A8573" t="s">
        <v>11</v>
      </c>
      <c r="B8573" t="s">
        <v>53</v>
      </c>
      <c r="C8573" t="s">
        <v>13</v>
      </c>
      <c r="D8573" t="s">
        <v>38</v>
      </c>
      <c r="E8573" t="s">
        <v>25</v>
      </c>
      <c r="F8573" t="s">
        <v>23</v>
      </c>
      <c r="G8573" t="s">
        <v>19</v>
      </c>
      <c r="H8573">
        <v>5</v>
      </c>
      <c r="I8573">
        <v>5470.848</v>
      </c>
      <c r="J8573">
        <f>SUMIFS(I:I,B:B,Table1_2[[#This Row],[Category Level 2]],D:D,Table1_2[[#This Row],[Brand]],E:E,Table1_2[[#This Row],[Region]],F:F,Table1_2[[#This Row],[Measure]],G:G,Table1_2[[#This Row],[Year]],H:H,"&lt;="&amp;Table1_2[[#This Row],[Month]])</f>
        <v>36529.919999999998</v>
      </c>
      <c r="K8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89825.339500000002</v>
      </c>
      <c r="N8573">
        <f>Table1_2[[#This Row],[Value]]*2.5</f>
        <v>13677.119999999999</v>
      </c>
    </row>
    <row r="8574" spans="1:14" x14ac:dyDescent="0.25">
      <c r="A8574" t="s">
        <v>11</v>
      </c>
      <c r="B8574" t="s">
        <v>53</v>
      </c>
      <c r="C8574" t="s">
        <v>13</v>
      </c>
      <c r="D8574" t="s">
        <v>38</v>
      </c>
      <c r="E8574" t="s">
        <v>25</v>
      </c>
      <c r="F8574" t="s">
        <v>23</v>
      </c>
      <c r="G8574" t="s">
        <v>19</v>
      </c>
      <c r="H8574">
        <v>6</v>
      </c>
      <c r="I8574">
        <v>5669.5680000000002</v>
      </c>
      <c r="J8574">
        <f>SUMIFS(I:I,B:B,Table1_2[[#This Row],[Category Level 2]],D:D,Table1_2[[#This Row],[Brand]],E:E,Table1_2[[#This Row],[Region]],F:F,Table1_2[[#This Row],[Measure]],G:G,Table1_2[[#This Row],[Year]],H:H,"&lt;="&amp;Table1_2[[#This Row],[Month]])</f>
        <v>42199.487999999998</v>
      </c>
      <c r="K8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89713.019499999995</v>
      </c>
      <c r="N8574">
        <f>Table1_2[[#This Row],[Value]]*2.5</f>
        <v>14173.92</v>
      </c>
    </row>
    <row r="8575" spans="1:14" x14ac:dyDescent="0.25">
      <c r="A8575" t="s">
        <v>11</v>
      </c>
      <c r="B8575" t="s">
        <v>53</v>
      </c>
      <c r="C8575" t="s">
        <v>13</v>
      </c>
      <c r="D8575" t="s">
        <v>38</v>
      </c>
      <c r="E8575" t="s">
        <v>25</v>
      </c>
      <c r="F8575" t="s">
        <v>23</v>
      </c>
      <c r="G8575" t="s">
        <v>19</v>
      </c>
      <c r="H8575">
        <v>7</v>
      </c>
      <c r="I8575">
        <v>7665.4080000000004</v>
      </c>
      <c r="J8575">
        <f>SUMIFS(I:I,B:B,Table1_2[[#This Row],[Category Level 2]],D:D,Table1_2[[#This Row],[Brand]],E:E,Table1_2[[#This Row],[Region]],F:F,Table1_2[[#This Row],[Measure]],G:G,Table1_2[[#This Row],[Year]],H:H,"&lt;="&amp;Table1_2[[#This Row],[Month]])</f>
        <v>49864.896000000001</v>
      </c>
      <c r="K8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90383.483500000002</v>
      </c>
      <c r="N8575">
        <f>Table1_2[[#This Row],[Value]]*2.5</f>
        <v>19163.52</v>
      </c>
    </row>
    <row r="8576" spans="1:14" x14ac:dyDescent="0.25">
      <c r="A8576" t="s">
        <v>11</v>
      </c>
      <c r="B8576" t="s">
        <v>53</v>
      </c>
      <c r="C8576" t="s">
        <v>13</v>
      </c>
      <c r="D8576" t="s">
        <v>38</v>
      </c>
      <c r="E8576" t="s">
        <v>25</v>
      </c>
      <c r="F8576" t="s">
        <v>23</v>
      </c>
      <c r="G8576" t="s">
        <v>19</v>
      </c>
      <c r="H8576">
        <v>8</v>
      </c>
      <c r="I8576">
        <v>5806.08</v>
      </c>
      <c r="J8576">
        <f>SUMIFS(I:I,B:B,Table1_2[[#This Row],[Category Level 2]],D:D,Table1_2[[#This Row],[Brand]],E:E,Table1_2[[#This Row],[Region]],F:F,Table1_2[[#This Row],[Measure]],G:G,Table1_2[[#This Row],[Year]],H:H,"&lt;="&amp;Table1_2[[#This Row],[Month]])</f>
        <v>55670.976000000002</v>
      </c>
      <c r="K8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86830.271999999997</v>
      </c>
      <c r="N8576">
        <f>Table1_2[[#This Row],[Value]]*2.5</f>
        <v>14515.2</v>
      </c>
    </row>
    <row r="8577" spans="1:14" x14ac:dyDescent="0.25">
      <c r="A8577" t="s">
        <v>11</v>
      </c>
      <c r="B8577" t="s">
        <v>53</v>
      </c>
      <c r="C8577" t="s">
        <v>13</v>
      </c>
      <c r="D8577" t="s">
        <v>38</v>
      </c>
      <c r="E8577" t="s">
        <v>25</v>
      </c>
      <c r="F8577" t="s">
        <v>23</v>
      </c>
      <c r="G8577" t="s">
        <v>19</v>
      </c>
      <c r="H8577">
        <v>9</v>
      </c>
      <c r="I8577">
        <v>6292.616</v>
      </c>
      <c r="J8577">
        <f>SUMIFS(I:I,B:B,Table1_2[[#This Row],[Category Level 2]],D:D,Table1_2[[#This Row],[Brand]],E:E,Table1_2[[#This Row],[Region]],F:F,Table1_2[[#This Row],[Measure]],G:G,Table1_2[[#This Row],[Year]],H:H,"&lt;="&amp;Table1_2[[#This Row],[Month]])</f>
        <v>61963.592000000004</v>
      </c>
      <c r="K8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85825.543999999994</v>
      </c>
      <c r="N8577">
        <f>Table1_2[[#This Row],[Value]]*2.5</f>
        <v>15731.54</v>
      </c>
    </row>
    <row r="8578" spans="1:14" x14ac:dyDescent="0.25">
      <c r="A8578" t="s">
        <v>11</v>
      </c>
      <c r="B8578" t="s">
        <v>53</v>
      </c>
      <c r="C8578" t="s">
        <v>13</v>
      </c>
      <c r="D8578" t="s">
        <v>38</v>
      </c>
      <c r="E8578" t="s">
        <v>25</v>
      </c>
      <c r="F8578" t="s">
        <v>23</v>
      </c>
      <c r="G8578" t="s">
        <v>19</v>
      </c>
      <c r="H8578">
        <v>10</v>
      </c>
      <c r="I8578">
        <v>6744.7440000000006</v>
      </c>
      <c r="J8578">
        <f>SUMIFS(I:I,B:B,Table1_2[[#This Row],[Category Level 2]],D:D,Table1_2[[#This Row],[Brand]],E:E,Table1_2[[#This Row],[Region]],F:F,Table1_2[[#This Row],[Measure]],G:G,Table1_2[[#This Row],[Year]],H:H,"&lt;="&amp;Table1_2[[#This Row],[Month]])</f>
        <v>68708.33600000001</v>
      </c>
      <c r="K8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84167.024000000005</v>
      </c>
      <c r="N8578">
        <f>Table1_2[[#This Row],[Value]]*2.5</f>
        <v>16861.86</v>
      </c>
    </row>
    <row r="8579" spans="1:14" x14ac:dyDescent="0.25">
      <c r="A8579" t="s">
        <v>11</v>
      </c>
      <c r="B8579" t="s">
        <v>53</v>
      </c>
      <c r="C8579" t="s">
        <v>13</v>
      </c>
      <c r="D8579" t="s">
        <v>38</v>
      </c>
      <c r="E8579" t="s">
        <v>25</v>
      </c>
      <c r="F8579" t="s">
        <v>23</v>
      </c>
      <c r="G8579" t="s">
        <v>19</v>
      </c>
      <c r="H8579">
        <v>11</v>
      </c>
      <c r="I8579">
        <v>6114.88</v>
      </c>
      <c r="J8579">
        <f>SUMIFS(I:I,B:B,Table1_2[[#This Row],[Category Level 2]],D:D,Table1_2[[#This Row],[Brand]],E:E,Table1_2[[#This Row],[Region]],F:F,Table1_2[[#This Row],[Measure]],G:G,Table1_2[[#This Row],[Year]],H:H,"&lt;="&amp;Table1_2[[#This Row],[Month]])</f>
        <v>74823.216000000015</v>
      </c>
      <c r="K8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83788.080000000016</v>
      </c>
      <c r="N8579">
        <f>Table1_2[[#This Row],[Value]]*2.5</f>
        <v>15287.2</v>
      </c>
    </row>
    <row r="8580" spans="1:14" x14ac:dyDescent="0.25">
      <c r="A8580" t="s">
        <v>11</v>
      </c>
      <c r="B8580" t="s">
        <v>53</v>
      </c>
      <c r="C8580" t="s">
        <v>13</v>
      </c>
      <c r="D8580" t="s">
        <v>38</v>
      </c>
      <c r="E8580" t="s">
        <v>25</v>
      </c>
      <c r="F8580" t="s">
        <v>23</v>
      </c>
      <c r="G8580" t="s">
        <v>19</v>
      </c>
      <c r="H8580">
        <v>12</v>
      </c>
      <c r="I8580">
        <v>6709.6</v>
      </c>
      <c r="J8580">
        <f>SUMIFS(I:I,B:B,Table1_2[[#This Row],[Category Level 2]],D:D,Table1_2[[#This Row],[Brand]],E:E,Table1_2[[#This Row],[Region]],F:F,Table1_2[[#This Row],[Measure]],G:G,Table1_2[[#This Row],[Year]],H:H,"&lt;="&amp;Table1_2[[#This Row],[Month]])</f>
        <v>81532.816000000021</v>
      </c>
      <c r="K8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81532.816000000021</v>
      </c>
      <c r="N8580">
        <f>Table1_2[[#This Row],[Value]]*2.5</f>
        <v>16774</v>
      </c>
    </row>
    <row r="8581" spans="1:14" x14ac:dyDescent="0.25">
      <c r="A8581" t="s">
        <v>11</v>
      </c>
      <c r="B8581" t="s">
        <v>53</v>
      </c>
      <c r="C8581" t="s">
        <v>13</v>
      </c>
      <c r="D8581" t="s">
        <v>38</v>
      </c>
      <c r="E8581" t="s">
        <v>25</v>
      </c>
      <c r="F8581" t="s">
        <v>23</v>
      </c>
      <c r="G8581" t="s">
        <v>20</v>
      </c>
      <c r="H8581">
        <v>1</v>
      </c>
      <c r="I8581">
        <v>5141.576</v>
      </c>
      <c r="J8581">
        <f>SUMIFS(I:I,B:B,Table1_2[[#This Row],[Category Level 2]],D:D,Table1_2[[#This Row],[Brand]],E:E,Table1_2[[#This Row],[Region]],F:F,Table1_2[[#This Row],[Measure]],G:G,Table1_2[[#This Row],[Year]],H:H,"&lt;="&amp;Table1_2[[#This Row],[Month]])</f>
        <v>5141.576</v>
      </c>
      <c r="K8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78127.704000000012</v>
      </c>
      <c r="N8581">
        <f>Table1_2[[#This Row],[Value]]*2.5</f>
        <v>12853.94</v>
      </c>
    </row>
    <row r="8582" spans="1:14" x14ac:dyDescent="0.25">
      <c r="A8582" t="s">
        <v>11</v>
      </c>
      <c r="B8582" t="s">
        <v>53</v>
      </c>
      <c r="C8582" t="s">
        <v>13</v>
      </c>
      <c r="D8582" t="s">
        <v>38</v>
      </c>
      <c r="E8582" t="s">
        <v>25</v>
      </c>
      <c r="F8582" t="s">
        <v>23</v>
      </c>
      <c r="G8582" t="s">
        <v>20</v>
      </c>
      <c r="H8582">
        <v>2</v>
      </c>
      <c r="I8582">
        <v>5462</v>
      </c>
      <c r="J8582">
        <f>SUMIFS(I:I,B:B,Table1_2[[#This Row],[Category Level 2]],D:D,Table1_2[[#This Row],[Brand]],E:E,Table1_2[[#This Row],[Region]],F:F,Table1_2[[#This Row],[Measure]],G:G,Table1_2[[#This Row],[Year]],H:H,"&lt;="&amp;Table1_2[[#This Row],[Month]])</f>
        <v>10603.576000000001</v>
      </c>
      <c r="K8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76026.247999999992</v>
      </c>
      <c r="N8582">
        <f>Table1_2[[#This Row],[Value]]*2.5</f>
        <v>13655</v>
      </c>
    </row>
    <row r="8583" spans="1:14" x14ac:dyDescent="0.25">
      <c r="A8583" t="s">
        <v>11</v>
      </c>
      <c r="B8583" t="s">
        <v>53</v>
      </c>
      <c r="C8583" t="s">
        <v>13</v>
      </c>
      <c r="D8583" t="s">
        <v>38</v>
      </c>
      <c r="E8583" t="s">
        <v>25</v>
      </c>
      <c r="F8583" t="s">
        <v>23</v>
      </c>
      <c r="G8583" t="s">
        <v>20</v>
      </c>
      <c r="H8583">
        <v>3</v>
      </c>
      <c r="I8583">
        <v>5400.3725000000004</v>
      </c>
      <c r="J8583">
        <f>SUMIFS(I:I,B:B,Table1_2[[#This Row],[Category Level 2]],D:D,Table1_2[[#This Row],[Brand]],E:E,Table1_2[[#This Row],[Region]],F:F,Table1_2[[#This Row],[Measure]],G:G,Table1_2[[#This Row],[Year]],H:H,"&lt;="&amp;Table1_2[[#This Row],[Month]])</f>
        <v>16003.948500000002</v>
      </c>
      <c r="K8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73443.260500000004</v>
      </c>
      <c r="N8583">
        <f>Table1_2[[#This Row],[Value]]*2.5</f>
        <v>13500.931250000001</v>
      </c>
    </row>
    <row r="8584" spans="1:14" x14ac:dyDescent="0.25">
      <c r="A8584" t="s">
        <v>11</v>
      </c>
      <c r="B8584" t="s">
        <v>53</v>
      </c>
      <c r="C8584" t="s">
        <v>13</v>
      </c>
      <c r="D8584" t="s">
        <v>38</v>
      </c>
      <c r="E8584" t="s">
        <v>25</v>
      </c>
      <c r="F8584" t="s">
        <v>23</v>
      </c>
      <c r="G8584" t="s">
        <v>20</v>
      </c>
      <c r="H8584">
        <v>4</v>
      </c>
      <c r="I8584">
        <v>4697.3360000000002</v>
      </c>
      <c r="J8584">
        <f>SUMIFS(I:I,B:B,Table1_2[[#This Row],[Category Level 2]],D:D,Table1_2[[#This Row],[Brand]],E:E,Table1_2[[#This Row],[Region]],F:F,Table1_2[[#This Row],[Measure]],G:G,Table1_2[[#This Row],[Year]],H:H,"&lt;="&amp;Table1_2[[#This Row],[Month]])</f>
        <v>20701.284500000002</v>
      </c>
      <c r="K8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71175.0285</v>
      </c>
      <c r="N8584">
        <f>Table1_2[[#This Row],[Value]]*2.5</f>
        <v>11743.34</v>
      </c>
    </row>
    <row r="8585" spans="1:14" x14ac:dyDescent="0.25">
      <c r="A8585" t="s">
        <v>11</v>
      </c>
      <c r="B8585" t="s">
        <v>53</v>
      </c>
      <c r="C8585" t="s">
        <v>13</v>
      </c>
      <c r="D8585" t="s">
        <v>38</v>
      </c>
      <c r="E8585" t="s">
        <v>25</v>
      </c>
      <c r="F8585" t="s">
        <v>23</v>
      </c>
      <c r="G8585" t="s">
        <v>20</v>
      </c>
      <c r="H8585">
        <v>5</v>
      </c>
      <c r="I8585">
        <v>4818.3440000000001</v>
      </c>
      <c r="J8585">
        <f>SUMIFS(I:I,B:B,Table1_2[[#This Row],[Category Level 2]],D:D,Table1_2[[#This Row],[Brand]],E:E,Table1_2[[#This Row],[Region]],F:F,Table1_2[[#This Row],[Measure]],G:G,Table1_2[[#This Row],[Year]],H:H,"&lt;="&amp;Table1_2[[#This Row],[Month]])</f>
        <v>25519.628500000003</v>
      </c>
      <c r="K8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70522.5245</v>
      </c>
      <c r="N8585">
        <f>Table1_2[[#This Row],[Value]]*2.5</f>
        <v>12045.86</v>
      </c>
    </row>
    <row r="8586" spans="1:14" x14ac:dyDescent="0.25">
      <c r="A8586" t="s">
        <v>11</v>
      </c>
      <c r="B8586" t="s">
        <v>53</v>
      </c>
      <c r="C8586" t="s">
        <v>13</v>
      </c>
      <c r="D8586" t="s">
        <v>38</v>
      </c>
      <c r="E8586" t="s">
        <v>25</v>
      </c>
      <c r="F8586" t="s">
        <v>23</v>
      </c>
      <c r="G8586" t="s">
        <v>20</v>
      </c>
      <c r="H8586">
        <v>6</v>
      </c>
      <c r="I8586">
        <v>4892.6639999999998</v>
      </c>
      <c r="J8586">
        <f>SUMIFS(I:I,B:B,Table1_2[[#This Row],[Category Level 2]],D:D,Table1_2[[#This Row],[Brand]],E:E,Table1_2[[#This Row],[Region]],F:F,Table1_2[[#This Row],[Measure]],G:G,Table1_2[[#This Row],[Year]],H:H,"&lt;="&amp;Table1_2[[#This Row],[Month]])</f>
        <v>30412.292500000003</v>
      </c>
      <c r="K8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69745.620500000005</v>
      </c>
      <c r="N8586">
        <f>Table1_2[[#This Row],[Value]]*2.5</f>
        <v>12231.66</v>
      </c>
    </row>
    <row r="8587" spans="1:14" x14ac:dyDescent="0.25">
      <c r="A8587" t="s">
        <v>11</v>
      </c>
      <c r="B8587" t="s">
        <v>53</v>
      </c>
      <c r="C8587" t="s">
        <v>13</v>
      </c>
      <c r="D8587" t="s">
        <v>38</v>
      </c>
      <c r="E8587" t="s">
        <v>25</v>
      </c>
      <c r="F8587" t="s">
        <v>23</v>
      </c>
      <c r="G8587" t="s">
        <v>20</v>
      </c>
      <c r="H8587">
        <v>7</v>
      </c>
      <c r="I8587">
        <v>4551.8320000000003</v>
      </c>
      <c r="J8587">
        <f>SUMIFS(I:I,B:B,Table1_2[[#This Row],[Category Level 2]],D:D,Table1_2[[#This Row],[Brand]],E:E,Table1_2[[#This Row],[Region]],F:F,Table1_2[[#This Row],[Measure]],G:G,Table1_2[[#This Row],[Year]],H:H,"&lt;="&amp;Table1_2[[#This Row],[Month]])</f>
        <v>34964.124500000005</v>
      </c>
      <c r="K8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66632.044500000018</v>
      </c>
      <c r="N8587">
        <f>Table1_2[[#This Row],[Value]]*2.5</f>
        <v>11379.580000000002</v>
      </c>
    </row>
    <row r="8588" spans="1:14" x14ac:dyDescent="0.25">
      <c r="A8588" t="s">
        <v>11</v>
      </c>
      <c r="B8588" t="s">
        <v>53</v>
      </c>
      <c r="C8588" t="s">
        <v>13</v>
      </c>
      <c r="D8588" t="s">
        <v>38</v>
      </c>
      <c r="E8588" t="s">
        <v>25</v>
      </c>
      <c r="F8588" t="s">
        <v>23</v>
      </c>
      <c r="G8588" t="s">
        <v>20</v>
      </c>
      <c r="H8588">
        <v>8</v>
      </c>
      <c r="I8588">
        <v>3162.9360000000001</v>
      </c>
      <c r="J8588">
        <f>SUMIFS(I:I,B:B,Table1_2[[#This Row],[Category Level 2]],D:D,Table1_2[[#This Row],[Brand]],E:E,Table1_2[[#This Row],[Region]],F:F,Table1_2[[#This Row],[Measure]],G:G,Table1_2[[#This Row],[Year]],H:H,"&lt;="&amp;Table1_2[[#This Row],[Month]])</f>
        <v>38127.060500000007</v>
      </c>
      <c r="K8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63988.900500000011</v>
      </c>
      <c r="N8588">
        <f>Table1_2[[#This Row],[Value]]*2.5</f>
        <v>7907.34</v>
      </c>
    </row>
    <row r="8589" spans="1:14" x14ac:dyDescent="0.25">
      <c r="A8589" t="s">
        <v>11</v>
      </c>
      <c r="B8589" t="s">
        <v>53</v>
      </c>
      <c r="C8589" t="s">
        <v>13</v>
      </c>
      <c r="D8589" t="s">
        <v>38</v>
      </c>
      <c r="E8589" t="s">
        <v>25</v>
      </c>
      <c r="F8589" t="s">
        <v>23</v>
      </c>
      <c r="G8589" t="s">
        <v>20</v>
      </c>
      <c r="H8589">
        <v>9</v>
      </c>
      <c r="I8589">
        <v>3727.944</v>
      </c>
      <c r="J8589">
        <f>SUMIFS(I:I,B:B,Table1_2[[#This Row],[Category Level 2]],D:D,Table1_2[[#This Row],[Brand]],E:E,Table1_2[[#This Row],[Region]],F:F,Table1_2[[#This Row],[Measure]],G:G,Table1_2[[#This Row],[Year]],H:H,"&lt;="&amp;Table1_2[[#This Row],[Month]])</f>
        <v>41855.00450000001</v>
      </c>
      <c r="K8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61424.228500000012</v>
      </c>
      <c r="N8589">
        <f>Table1_2[[#This Row],[Value]]*2.5</f>
        <v>9319.86</v>
      </c>
    </row>
    <row r="8590" spans="1:14" x14ac:dyDescent="0.25">
      <c r="A8590" t="s">
        <v>11</v>
      </c>
      <c r="B8590" t="s">
        <v>53</v>
      </c>
      <c r="C8590" t="s">
        <v>13</v>
      </c>
      <c r="D8590" t="s">
        <v>38</v>
      </c>
      <c r="E8590" t="s">
        <v>25</v>
      </c>
      <c r="F8590" t="s">
        <v>23</v>
      </c>
      <c r="G8590" t="s">
        <v>20</v>
      </c>
      <c r="H8590">
        <v>10</v>
      </c>
      <c r="I8590">
        <v>4584.6620000000003</v>
      </c>
      <c r="J8590">
        <f>SUMIFS(I:I,B:B,Table1_2[[#This Row],[Category Level 2]],D:D,Table1_2[[#This Row],[Brand]],E:E,Table1_2[[#This Row],[Region]],F:F,Table1_2[[#This Row],[Measure]],G:G,Table1_2[[#This Row],[Year]],H:H,"&lt;="&amp;Table1_2[[#This Row],[Month]])</f>
        <v>46439.666500000007</v>
      </c>
      <c r="K8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59264.146500000003</v>
      </c>
      <c r="N8590">
        <f>Table1_2[[#This Row],[Value]]*2.5</f>
        <v>11461.655000000001</v>
      </c>
    </row>
    <row r="8591" spans="1:14" x14ac:dyDescent="0.25">
      <c r="A8591" t="s">
        <v>11</v>
      </c>
      <c r="B8591" t="s">
        <v>53</v>
      </c>
      <c r="C8591" t="s">
        <v>13</v>
      </c>
      <c r="D8591" t="s">
        <v>38</v>
      </c>
      <c r="E8591" t="s">
        <v>25</v>
      </c>
      <c r="F8591" t="s">
        <v>23</v>
      </c>
      <c r="G8591" t="s">
        <v>20</v>
      </c>
      <c r="H8591">
        <v>11</v>
      </c>
      <c r="I8591">
        <v>3868</v>
      </c>
      <c r="J8591">
        <f>SUMIFS(I:I,B:B,Table1_2[[#This Row],[Category Level 2]],D:D,Table1_2[[#This Row],[Brand]],E:E,Table1_2[[#This Row],[Region]],F:F,Table1_2[[#This Row],[Measure]],G:G,Table1_2[[#This Row],[Year]],H:H,"&lt;="&amp;Table1_2[[#This Row],[Month]])</f>
        <v>50307.666500000007</v>
      </c>
      <c r="K8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57017.266500000005</v>
      </c>
      <c r="N8591">
        <f>Table1_2[[#This Row],[Value]]*2.5</f>
        <v>9670</v>
      </c>
    </row>
    <row r="8592" spans="1:14" x14ac:dyDescent="0.25">
      <c r="A8592" t="s">
        <v>11</v>
      </c>
      <c r="B8592" t="s">
        <v>53</v>
      </c>
      <c r="C8592" t="s">
        <v>13</v>
      </c>
      <c r="D8592" t="s">
        <v>38</v>
      </c>
      <c r="E8592" t="s">
        <v>25</v>
      </c>
      <c r="F8592" t="s">
        <v>23</v>
      </c>
      <c r="G8592" t="s">
        <v>20</v>
      </c>
      <c r="H8592">
        <v>12</v>
      </c>
      <c r="I8592">
        <v>3750</v>
      </c>
      <c r="J8592">
        <f>SUMIFS(I:I,B:B,Table1_2[[#This Row],[Category Level 2]],D:D,Table1_2[[#This Row],[Brand]],E:E,Table1_2[[#This Row],[Region]],F:F,Table1_2[[#This Row],[Measure]],G:G,Table1_2[[#This Row],[Year]],H:H,"&lt;="&amp;Table1_2[[#This Row],[Month]])</f>
        <v>54057.666500000007</v>
      </c>
      <c r="K8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54057.666500000007</v>
      </c>
      <c r="N8592">
        <f>Table1_2[[#This Row],[Value]]*2.5</f>
        <v>9375</v>
      </c>
    </row>
    <row r="8593" spans="1:14" x14ac:dyDescent="0.25">
      <c r="A8593" t="s">
        <v>11</v>
      </c>
      <c r="B8593" t="s">
        <v>53</v>
      </c>
      <c r="C8593" t="s">
        <v>13</v>
      </c>
      <c r="D8593" t="s">
        <v>38</v>
      </c>
      <c r="E8593" t="s">
        <v>25</v>
      </c>
      <c r="F8593" t="s">
        <v>23</v>
      </c>
      <c r="G8593" t="s">
        <v>21</v>
      </c>
      <c r="H8593">
        <v>1</v>
      </c>
      <c r="I8593">
        <v>3202.4639999999999</v>
      </c>
      <c r="J8593">
        <f>SUMIFS(I:I,B:B,Table1_2[[#This Row],[Category Level 2]],D:D,Table1_2[[#This Row],[Brand]],E:E,Table1_2[[#This Row],[Region]],F:F,Table1_2[[#This Row],[Measure]],G:G,Table1_2[[#This Row],[Year]],H:H,"&lt;="&amp;Table1_2[[#This Row],[Month]])</f>
        <v>3202.4639999999999</v>
      </c>
      <c r="K8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52118.554500000006</v>
      </c>
      <c r="N8593">
        <f>Table1_2[[#This Row],[Value]]*2.5</f>
        <v>8006.16</v>
      </c>
    </row>
    <row r="8594" spans="1:14" x14ac:dyDescent="0.25">
      <c r="A8594" t="s">
        <v>11</v>
      </c>
      <c r="B8594" t="s">
        <v>53</v>
      </c>
      <c r="C8594" t="s">
        <v>13</v>
      </c>
      <c r="D8594" t="s">
        <v>38</v>
      </c>
      <c r="E8594" t="s">
        <v>25</v>
      </c>
      <c r="F8594" t="s">
        <v>23</v>
      </c>
      <c r="G8594" t="s">
        <v>21</v>
      </c>
      <c r="H8594">
        <v>2</v>
      </c>
      <c r="I8594">
        <v>2745</v>
      </c>
      <c r="J8594">
        <f>SUMIFS(I:I,B:B,Table1_2[[#This Row],[Category Level 2]],D:D,Table1_2[[#This Row],[Brand]],E:E,Table1_2[[#This Row],[Region]],F:F,Table1_2[[#This Row],[Measure]],G:G,Table1_2[[#This Row],[Year]],H:H,"&lt;="&amp;Table1_2[[#This Row],[Month]])</f>
        <v>5947.4639999999999</v>
      </c>
      <c r="K8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49401.554500000006</v>
      </c>
      <c r="N8594">
        <f>Table1_2[[#This Row],[Value]]*2.5</f>
        <v>6862.5</v>
      </c>
    </row>
    <row r="8595" spans="1:14" x14ac:dyDescent="0.25">
      <c r="A8595" t="s">
        <v>11</v>
      </c>
      <c r="B8595" t="s">
        <v>53</v>
      </c>
      <c r="C8595" t="s">
        <v>13</v>
      </c>
      <c r="D8595" t="s">
        <v>38</v>
      </c>
      <c r="E8595" t="s">
        <v>25</v>
      </c>
      <c r="F8595" t="s">
        <v>23</v>
      </c>
      <c r="G8595" t="s">
        <v>21</v>
      </c>
      <c r="H8595">
        <v>3</v>
      </c>
      <c r="I8595">
        <v>3415</v>
      </c>
      <c r="J8595">
        <f>SUMIFS(I:I,B:B,Table1_2[[#This Row],[Category Level 2]],D:D,Table1_2[[#This Row],[Brand]],E:E,Table1_2[[#This Row],[Region]],F:F,Table1_2[[#This Row],[Measure]],G:G,Table1_2[[#This Row],[Year]],H:H,"&lt;="&amp;Table1_2[[#This Row],[Month]])</f>
        <v>9362.4639999999999</v>
      </c>
      <c r="K8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47416.182000000001</v>
      </c>
      <c r="N8595">
        <f>Table1_2[[#This Row],[Value]]*2.5</f>
        <v>8537.5</v>
      </c>
    </row>
    <row r="8596" spans="1:14" x14ac:dyDescent="0.25">
      <c r="A8596" t="s">
        <v>11</v>
      </c>
      <c r="B8596" t="s">
        <v>53</v>
      </c>
      <c r="C8596" t="s">
        <v>13</v>
      </c>
      <c r="D8596" t="s">
        <v>38</v>
      </c>
      <c r="E8596" t="s">
        <v>25</v>
      </c>
      <c r="F8596" t="s">
        <v>23</v>
      </c>
      <c r="G8596" t="s">
        <v>21</v>
      </c>
      <c r="H8596">
        <v>4</v>
      </c>
      <c r="I8596">
        <v>3455</v>
      </c>
      <c r="J8596">
        <f>SUMIFS(I:I,B:B,Table1_2[[#This Row],[Category Level 2]],D:D,Table1_2[[#This Row],[Brand]],E:E,Table1_2[[#This Row],[Region]],F:F,Table1_2[[#This Row],[Measure]],G:G,Table1_2[[#This Row],[Year]],H:H,"&lt;="&amp;Table1_2[[#This Row],[Month]])</f>
        <v>12817.464</v>
      </c>
      <c r="K8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46173.845999999998</v>
      </c>
      <c r="N8596">
        <f>Table1_2[[#This Row],[Value]]*2.5</f>
        <v>8637.5</v>
      </c>
    </row>
    <row r="8597" spans="1:14" x14ac:dyDescent="0.25">
      <c r="A8597" t="s">
        <v>11</v>
      </c>
      <c r="B8597" t="s">
        <v>53</v>
      </c>
      <c r="C8597" t="s">
        <v>13</v>
      </c>
      <c r="D8597" t="s">
        <v>38</v>
      </c>
      <c r="E8597" t="s">
        <v>25</v>
      </c>
      <c r="F8597" t="s">
        <v>23</v>
      </c>
      <c r="G8597" t="s">
        <v>21</v>
      </c>
      <c r="H8597">
        <v>5</v>
      </c>
      <c r="I8597">
        <v>3280</v>
      </c>
      <c r="J8597">
        <f>SUMIFS(I:I,B:B,Table1_2[[#This Row],[Category Level 2]],D:D,Table1_2[[#This Row],[Brand]],E:E,Table1_2[[#This Row],[Region]],F:F,Table1_2[[#This Row],[Measure]],G:G,Table1_2[[#This Row],[Year]],H:H,"&lt;="&amp;Table1_2[[#This Row],[Month]])</f>
        <v>16097.464</v>
      </c>
      <c r="K8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44635.502</v>
      </c>
      <c r="N8597">
        <f>Table1_2[[#This Row],[Value]]*2.5</f>
        <v>8200</v>
      </c>
    </row>
    <row r="8598" spans="1:14" x14ac:dyDescent="0.25">
      <c r="A8598" t="s">
        <v>11</v>
      </c>
      <c r="B8598" t="s">
        <v>53</v>
      </c>
      <c r="C8598" t="s">
        <v>13</v>
      </c>
      <c r="D8598" t="s">
        <v>38</v>
      </c>
      <c r="E8598" t="s">
        <v>25</v>
      </c>
      <c r="F8598" t="s">
        <v>23</v>
      </c>
      <c r="G8598" t="s">
        <v>21</v>
      </c>
      <c r="H8598">
        <v>6</v>
      </c>
      <c r="I8598">
        <v>3678</v>
      </c>
      <c r="J8598">
        <f>SUMIFS(I:I,B:B,Table1_2[[#This Row],[Category Level 2]],D:D,Table1_2[[#This Row],[Brand]],E:E,Table1_2[[#This Row],[Region]],F:F,Table1_2[[#This Row],[Measure]],G:G,Table1_2[[#This Row],[Year]],H:H,"&lt;="&amp;Table1_2[[#This Row],[Month]])</f>
        <v>19775.464</v>
      </c>
      <c r="K8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43420.838000000003</v>
      </c>
      <c r="N8598">
        <f>Table1_2[[#This Row],[Value]]*2.5</f>
        <v>9195</v>
      </c>
    </row>
    <row r="8599" spans="1:14" x14ac:dyDescent="0.25">
      <c r="A8599" t="s">
        <v>11</v>
      </c>
      <c r="B8599" t="s">
        <v>53</v>
      </c>
      <c r="C8599" t="s">
        <v>13</v>
      </c>
      <c r="D8599" t="s">
        <v>38</v>
      </c>
      <c r="E8599" t="s">
        <v>25</v>
      </c>
      <c r="F8599" t="s">
        <v>23</v>
      </c>
      <c r="G8599" t="s">
        <v>21</v>
      </c>
      <c r="H8599">
        <v>7</v>
      </c>
      <c r="I8599">
        <v>3300</v>
      </c>
      <c r="J8599">
        <f>SUMIFS(I:I,B:B,Table1_2[[#This Row],[Category Level 2]],D:D,Table1_2[[#This Row],[Brand]],E:E,Table1_2[[#This Row],[Region]],F:F,Table1_2[[#This Row],[Measure]],G:G,Table1_2[[#This Row],[Year]],H:H,"&lt;="&amp;Table1_2[[#This Row],[Month]])</f>
        <v>23075.464</v>
      </c>
      <c r="K8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42169.006000000001</v>
      </c>
      <c r="N8599">
        <f>Table1_2[[#This Row],[Value]]*2.5</f>
        <v>8250</v>
      </c>
    </row>
    <row r="8600" spans="1:14" x14ac:dyDescent="0.25">
      <c r="A8600" t="s">
        <v>11</v>
      </c>
      <c r="B8600" t="s">
        <v>53</v>
      </c>
      <c r="C8600" t="s">
        <v>13</v>
      </c>
      <c r="D8600" t="s">
        <v>38</v>
      </c>
      <c r="E8600" t="s">
        <v>25</v>
      </c>
      <c r="F8600" t="s">
        <v>23</v>
      </c>
      <c r="G8600" t="s">
        <v>21</v>
      </c>
      <c r="H8600">
        <v>8</v>
      </c>
      <c r="I8600">
        <v>3003</v>
      </c>
      <c r="J8600">
        <f>SUMIFS(I:I,B:B,Table1_2[[#This Row],[Category Level 2]],D:D,Table1_2[[#This Row],[Brand]],E:E,Table1_2[[#This Row],[Region]],F:F,Table1_2[[#This Row],[Measure]],G:G,Table1_2[[#This Row],[Year]],H:H,"&lt;="&amp;Table1_2[[#This Row],[Month]])</f>
        <v>26078.464</v>
      </c>
      <c r="K8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42009.07</v>
      </c>
      <c r="N8600">
        <f>Table1_2[[#This Row],[Value]]*2.5</f>
        <v>7507.5</v>
      </c>
    </row>
    <row r="8601" spans="1:14" x14ac:dyDescent="0.25">
      <c r="A8601" t="s">
        <v>11</v>
      </c>
      <c r="B8601" t="s">
        <v>53</v>
      </c>
      <c r="C8601" t="s">
        <v>13</v>
      </c>
      <c r="D8601" t="s">
        <v>38</v>
      </c>
      <c r="E8601" t="s">
        <v>25</v>
      </c>
      <c r="F8601" t="s">
        <v>23</v>
      </c>
      <c r="G8601" t="s">
        <v>21</v>
      </c>
      <c r="H8601">
        <v>9</v>
      </c>
      <c r="I8601">
        <v>3296</v>
      </c>
      <c r="J8601">
        <f>SUMIFS(I:I,B:B,Table1_2[[#This Row],[Category Level 2]],D:D,Table1_2[[#This Row],[Brand]],E:E,Table1_2[[#This Row],[Region]],F:F,Table1_2[[#This Row],[Measure]],G:G,Table1_2[[#This Row],[Year]],H:H,"&lt;="&amp;Table1_2[[#This Row],[Month]])</f>
        <v>29374.464</v>
      </c>
      <c r="K8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41577.126000000004</v>
      </c>
      <c r="N8601">
        <f>Table1_2[[#This Row],[Value]]*2.5</f>
        <v>8240</v>
      </c>
    </row>
    <row r="8602" spans="1:14" x14ac:dyDescent="0.25">
      <c r="A8602" t="s">
        <v>11</v>
      </c>
      <c r="B8602" t="s">
        <v>53</v>
      </c>
      <c r="C8602" t="s">
        <v>13</v>
      </c>
      <c r="D8602" t="s">
        <v>38</v>
      </c>
      <c r="E8602" t="s">
        <v>25</v>
      </c>
      <c r="F8602" t="s">
        <v>23</v>
      </c>
      <c r="G8602" t="s">
        <v>21</v>
      </c>
      <c r="H8602">
        <v>10</v>
      </c>
      <c r="I8602">
        <v>4395</v>
      </c>
      <c r="J8602">
        <f>SUMIFS(I:I,B:B,Table1_2[[#This Row],[Category Level 2]],D:D,Table1_2[[#This Row],[Brand]],E:E,Table1_2[[#This Row],[Region]],F:F,Table1_2[[#This Row],[Measure]],G:G,Table1_2[[#This Row],[Year]],H:H,"&lt;="&amp;Table1_2[[#This Row],[Month]])</f>
        <v>33769.464</v>
      </c>
      <c r="K8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41387.464</v>
      </c>
      <c r="N8602">
        <f>Table1_2[[#This Row],[Value]]*2.5</f>
        <v>10987.5</v>
      </c>
    </row>
    <row r="8603" spans="1:14" x14ac:dyDescent="0.25">
      <c r="A8603" t="s">
        <v>11</v>
      </c>
      <c r="B8603" t="s">
        <v>53</v>
      </c>
      <c r="C8603" t="s">
        <v>13</v>
      </c>
      <c r="D8603" t="s">
        <v>38</v>
      </c>
      <c r="E8603" t="s">
        <v>25</v>
      </c>
      <c r="F8603" t="s">
        <v>23</v>
      </c>
      <c r="G8603" t="s">
        <v>21</v>
      </c>
      <c r="H8603">
        <v>11</v>
      </c>
      <c r="I8603">
        <v>3270.7420000000002</v>
      </c>
      <c r="J8603">
        <f>SUMIFS(I:I,B:B,Table1_2[[#This Row],[Category Level 2]],D:D,Table1_2[[#This Row],[Brand]],E:E,Table1_2[[#This Row],[Region]],F:F,Table1_2[[#This Row],[Measure]],G:G,Table1_2[[#This Row],[Year]],H:H,"&lt;="&amp;Table1_2[[#This Row],[Month]])</f>
        <v>37040.205999999998</v>
      </c>
      <c r="K8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40790.205999999998</v>
      </c>
      <c r="N8603">
        <f>Table1_2[[#This Row],[Value]]*2.5</f>
        <v>8176.8550000000005</v>
      </c>
    </row>
    <row r="8604" spans="1:14" x14ac:dyDescent="0.25">
      <c r="A8604" t="s">
        <v>11</v>
      </c>
      <c r="B8604" t="s">
        <v>53</v>
      </c>
      <c r="C8604" t="s">
        <v>13</v>
      </c>
      <c r="D8604" t="s">
        <v>38</v>
      </c>
      <c r="E8604" t="s">
        <v>25</v>
      </c>
      <c r="F8604" t="s">
        <v>23</v>
      </c>
      <c r="G8604" t="s">
        <v>21</v>
      </c>
      <c r="H8604">
        <v>12</v>
      </c>
      <c r="I8604">
        <v>3767</v>
      </c>
      <c r="J8604">
        <f>SUMIFS(I:I,B:B,Table1_2[[#This Row],[Category Level 2]],D:D,Table1_2[[#This Row],[Brand]],E:E,Table1_2[[#This Row],[Region]],F:F,Table1_2[[#This Row],[Measure]],G:G,Table1_2[[#This Row],[Year]],H:H,"&lt;="&amp;Table1_2[[#This Row],[Month]])</f>
        <v>40807.205999999998</v>
      </c>
      <c r="K8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40807.205999999998</v>
      </c>
      <c r="N8604">
        <f>Table1_2[[#This Row],[Value]]*2.5</f>
        <v>9417.5</v>
      </c>
    </row>
    <row r="8605" spans="1:14" x14ac:dyDescent="0.25">
      <c r="A8605" t="s">
        <v>11</v>
      </c>
      <c r="B8605" t="s">
        <v>53</v>
      </c>
      <c r="C8605" t="s">
        <v>13</v>
      </c>
      <c r="D8605" t="s">
        <v>38</v>
      </c>
      <c r="E8605" t="s">
        <v>25</v>
      </c>
      <c r="F8605" t="s">
        <v>23</v>
      </c>
      <c r="G8605" t="s">
        <v>22</v>
      </c>
      <c r="H8605">
        <v>1</v>
      </c>
      <c r="I8605">
        <v>4199.4719999999998</v>
      </c>
      <c r="J8605">
        <f>SUMIFS(I:I,B:B,Table1_2[[#This Row],[Category Level 2]],D:D,Table1_2[[#This Row],[Brand]],E:E,Table1_2[[#This Row],[Region]],F:F,Table1_2[[#This Row],[Measure]],G:G,Table1_2[[#This Row],[Year]],H:H,"&lt;="&amp;Table1_2[[#This Row],[Month]])</f>
        <v>4199.4719999999998</v>
      </c>
      <c r="K8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41804.214</v>
      </c>
      <c r="N8605">
        <f>Table1_2[[#This Row],[Value]]*2.5</f>
        <v>10498.68</v>
      </c>
    </row>
    <row r="8606" spans="1:14" x14ac:dyDescent="0.25">
      <c r="A8606" t="s">
        <v>11</v>
      </c>
      <c r="B8606" t="s">
        <v>53</v>
      </c>
      <c r="C8606" t="s">
        <v>13</v>
      </c>
      <c r="D8606" t="s">
        <v>38</v>
      </c>
      <c r="E8606" t="s">
        <v>25</v>
      </c>
      <c r="F8606" t="s">
        <v>23</v>
      </c>
      <c r="G8606" t="s">
        <v>22</v>
      </c>
      <c r="H8606">
        <v>2</v>
      </c>
      <c r="I8606">
        <v>3658.92</v>
      </c>
      <c r="J8606">
        <f>SUMIFS(I:I,B:B,Table1_2[[#This Row],[Category Level 2]],D:D,Table1_2[[#This Row],[Brand]],E:E,Table1_2[[#This Row],[Region]],F:F,Table1_2[[#This Row],[Measure]],G:G,Table1_2[[#This Row],[Year]],H:H,"&lt;="&amp;Table1_2[[#This Row],[Month]])</f>
        <v>7858.3919999999998</v>
      </c>
      <c r="K8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42718.133999999998</v>
      </c>
      <c r="N8606">
        <f>Table1_2[[#This Row],[Value]]*2.5</f>
        <v>9147.2999999999993</v>
      </c>
    </row>
    <row r="8607" spans="1:14" x14ac:dyDescent="0.25">
      <c r="A8607" t="s">
        <v>11</v>
      </c>
      <c r="B8607" t="s">
        <v>53</v>
      </c>
      <c r="C8607" t="s">
        <v>13</v>
      </c>
      <c r="D8607" t="s">
        <v>38</v>
      </c>
      <c r="E8607" t="s">
        <v>25</v>
      </c>
      <c r="F8607" t="s">
        <v>23</v>
      </c>
      <c r="G8607" t="s">
        <v>22</v>
      </c>
      <c r="H8607">
        <v>3</v>
      </c>
      <c r="I8607">
        <v>3465</v>
      </c>
      <c r="J8607">
        <f>SUMIFS(I:I,B:B,Table1_2[[#This Row],[Category Level 2]],D:D,Table1_2[[#This Row],[Brand]],E:E,Table1_2[[#This Row],[Region]],F:F,Table1_2[[#This Row],[Measure]],G:G,Table1_2[[#This Row],[Year]],H:H,"&lt;="&amp;Table1_2[[#This Row],[Month]])</f>
        <v>11323.392</v>
      </c>
      <c r="K8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42768.133999999998</v>
      </c>
      <c r="N8607">
        <f>Table1_2[[#This Row],[Value]]*2.5</f>
        <v>8662.5</v>
      </c>
    </row>
    <row r="8608" spans="1:14" x14ac:dyDescent="0.25">
      <c r="A8608" t="s">
        <v>11</v>
      </c>
      <c r="B8608" t="s">
        <v>53</v>
      </c>
      <c r="C8608" t="s">
        <v>13</v>
      </c>
      <c r="D8608" t="s">
        <v>54</v>
      </c>
      <c r="E8608" t="s">
        <v>15</v>
      </c>
      <c r="F8608" t="s">
        <v>16</v>
      </c>
      <c r="G8608" t="s">
        <v>17</v>
      </c>
      <c r="H8608">
        <v>1</v>
      </c>
      <c r="I8608">
        <v>637.98849999999993</v>
      </c>
      <c r="J8608">
        <f>SUMIFS(I:I,B:B,Table1_2[[#This Row],[Category Level 2]],D:D,Table1_2[[#This Row],[Brand]],E:E,Table1_2[[#This Row],[Region]],F:F,Table1_2[[#This Row],[Measure]],G:G,Table1_2[[#This Row],[Year]],H:H,"&lt;="&amp;Table1_2[[#This Row],[Month]])</f>
        <v>637.98849999999993</v>
      </c>
      <c r="K8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637.98849999999993</v>
      </c>
      <c r="N8608">
        <f>Table1_2[[#This Row],[Value]]*2.5</f>
        <v>1594.9712499999998</v>
      </c>
    </row>
    <row r="8609" spans="1:14" x14ac:dyDescent="0.25">
      <c r="A8609" t="s">
        <v>11</v>
      </c>
      <c r="B8609" t="s">
        <v>53</v>
      </c>
      <c r="C8609" t="s">
        <v>13</v>
      </c>
      <c r="D8609" t="s">
        <v>54</v>
      </c>
      <c r="E8609" t="s">
        <v>15</v>
      </c>
      <c r="F8609" t="s">
        <v>16</v>
      </c>
      <c r="G8609" t="s">
        <v>17</v>
      </c>
      <c r="H8609">
        <v>2</v>
      </c>
      <c r="I8609">
        <v>477.30289999999997</v>
      </c>
      <c r="J8609">
        <f>SUMIFS(I:I,B:B,Table1_2[[#This Row],[Category Level 2]],D:D,Table1_2[[#This Row],[Brand]],E:E,Table1_2[[#This Row],[Region]],F:F,Table1_2[[#This Row],[Measure]],G:G,Table1_2[[#This Row],[Year]],H:H,"&lt;="&amp;Table1_2[[#This Row],[Month]])</f>
        <v>1115.2913999999998</v>
      </c>
      <c r="K8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1115.2913999999998</v>
      </c>
      <c r="N8609">
        <f>Table1_2[[#This Row],[Value]]*2.5</f>
        <v>1193.2572499999999</v>
      </c>
    </row>
    <row r="8610" spans="1:14" x14ac:dyDescent="0.25">
      <c r="A8610" t="s">
        <v>11</v>
      </c>
      <c r="B8610" t="s">
        <v>53</v>
      </c>
      <c r="C8610" t="s">
        <v>13</v>
      </c>
      <c r="D8610" t="s">
        <v>54</v>
      </c>
      <c r="E8610" t="s">
        <v>15</v>
      </c>
      <c r="F8610" t="s">
        <v>16</v>
      </c>
      <c r="G8610" t="s">
        <v>17</v>
      </c>
      <c r="H8610">
        <v>3</v>
      </c>
      <c r="I8610">
        <v>686.2183</v>
      </c>
      <c r="J8610">
        <f>SUMIFS(I:I,B:B,Table1_2[[#This Row],[Category Level 2]],D:D,Table1_2[[#This Row],[Brand]],E:E,Table1_2[[#This Row],[Region]],F:F,Table1_2[[#This Row],[Measure]],G:G,Table1_2[[#This Row],[Year]],H:H,"&lt;="&amp;Table1_2[[#This Row],[Month]])</f>
        <v>1801.5096999999998</v>
      </c>
      <c r="K8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1801.5096999999998</v>
      </c>
      <c r="N8610">
        <f>Table1_2[[#This Row],[Value]]*2.5</f>
        <v>1715.54575</v>
      </c>
    </row>
    <row r="8611" spans="1:14" x14ac:dyDescent="0.25">
      <c r="A8611" t="s">
        <v>11</v>
      </c>
      <c r="B8611" t="s">
        <v>53</v>
      </c>
      <c r="C8611" t="s">
        <v>13</v>
      </c>
      <c r="D8611" t="s">
        <v>54</v>
      </c>
      <c r="E8611" t="s">
        <v>15</v>
      </c>
      <c r="F8611" t="s">
        <v>16</v>
      </c>
      <c r="G8611" t="s">
        <v>17</v>
      </c>
      <c r="H8611">
        <v>4</v>
      </c>
      <c r="I8611">
        <v>618.38740000000007</v>
      </c>
      <c r="J8611">
        <f>SUMIFS(I:I,B:B,Table1_2[[#This Row],[Category Level 2]],D:D,Table1_2[[#This Row],[Brand]],E:E,Table1_2[[#This Row],[Region]],F:F,Table1_2[[#This Row],[Measure]],G:G,Table1_2[[#This Row],[Year]],H:H,"&lt;="&amp;Table1_2[[#This Row],[Month]])</f>
        <v>2419.8971000000001</v>
      </c>
      <c r="K8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2419.8971000000001</v>
      </c>
      <c r="N8611">
        <f>Table1_2[[#This Row],[Value]]*2.5</f>
        <v>1545.9685000000002</v>
      </c>
    </row>
    <row r="8612" spans="1:14" x14ac:dyDescent="0.25">
      <c r="A8612" t="s">
        <v>11</v>
      </c>
      <c r="B8612" t="s">
        <v>53</v>
      </c>
      <c r="C8612" t="s">
        <v>13</v>
      </c>
      <c r="D8612" t="s">
        <v>54</v>
      </c>
      <c r="E8612" t="s">
        <v>15</v>
      </c>
      <c r="F8612" t="s">
        <v>16</v>
      </c>
      <c r="G8612" t="s">
        <v>17</v>
      </c>
      <c r="H8612">
        <v>5</v>
      </c>
      <c r="I8612">
        <v>575.61099999999999</v>
      </c>
      <c r="J8612">
        <f>SUMIFS(I:I,B:B,Table1_2[[#This Row],[Category Level 2]],D:D,Table1_2[[#This Row],[Brand]],E:E,Table1_2[[#This Row],[Region]],F:F,Table1_2[[#This Row],[Measure]],G:G,Table1_2[[#This Row],[Year]],H:H,"&lt;="&amp;Table1_2[[#This Row],[Month]])</f>
        <v>2995.5081</v>
      </c>
      <c r="K8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2995.5081</v>
      </c>
      <c r="N8612">
        <f>Table1_2[[#This Row],[Value]]*2.5</f>
        <v>1439.0274999999999</v>
      </c>
    </row>
    <row r="8613" spans="1:14" x14ac:dyDescent="0.25">
      <c r="A8613" t="s">
        <v>11</v>
      </c>
      <c r="B8613" t="s">
        <v>53</v>
      </c>
      <c r="C8613" t="s">
        <v>13</v>
      </c>
      <c r="D8613" t="s">
        <v>54</v>
      </c>
      <c r="E8613" t="s">
        <v>15</v>
      </c>
      <c r="F8613" t="s">
        <v>16</v>
      </c>
      <c r="G8613" t="s">
        <v>17</v>
      </c>
      <c r="H8613">
        <v>6</v>
      </c>
      <c r="I8613">
        <v>658.61799999999994</v>
      </c>
      <c r="J8613">
        <f>SUMIFS(I:I,B:B,Table1_2[[#This Row],[Category Level 2]],D:D,Table1_2[[#This Row],[Brand]],E:E,Table1_2[[#This Row],[Region]],F:F,Table1_2[[#This Row],[Measure]],G:G,Table1_2[[#This Row],[Year]],H:H,"&lt;="&amp;Table1_2[[#This Row],[Month]])</f>
        <v>3654.1261</v>
      </c>
      <c r="K8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3654.1261</v>
      </c>
      <c r="N8613">
        <f>Table1_2[[#This Row],[Value]]*2.5</f>
        <v>1646.5449999999998</v>
      </c>
    </row>
    <row r="8614" spans="1:14" x14ac:dyDescent="0.25">
      <c r="A8614" t="s">
        <v>11</v>
      </c>
      <c r="B8614" t="s">
        <v>53</v>
      </c>
      <c r="C8614" t="s">
        <v>13</v>
      </c>
      <c r="D8614" t="s">
        <v>54</v>
      </c>
      <c r="E8614" t="s">
        <v>15</v>
      </c>
      <c r="F8614" t="s">
        <v>16</v>
      </c>
      <c r="G8614" t="s">
        <v>17</v>
      </c>
      <c r="H8614">
        <v>7</v>
      </c>
      <c r="I8614">
        <v>510.77539999999999</v>
      </c>
      <c r="J8614">
        <f>SUMIFS(I:I,B:B,Table1_2[[#This Row],[Category Level 2]],D:D,Table1_2[[#This Row],[Brand]],E:E,Table1_2[[#This Row],[Region]],F:F,Table1_2[[#This Row],[Measure]],G:G,Table1_2[[#This Row],[Year]],H:H,"&lt;="&amp;Table1_2[[#This Row],[Month]])</f>
        <v>4164.9014999999999</v>
      </c>
      <c r="K8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4164.9014999999999</v>
      </c>
      <c r="N8614">
        <f>Table1_2[[#This Row],[Value]]*2.5</f>
        <v>1276.9385</v>
      </c>
    </row>
    <row r="8615" spans="1:14" x14ac:dyDescent="0.25">
      <c r="A8615" t="s">
        <v>11</v>
      </c>
      <c r="B8615" t="s">
        <v>53</v>
      </c>
      <c r="C8615" t="s">
        <v>13</v>
      </c>
      <c r="D8615" t="s">
        <v>54</v>
      </c>
      <c r="E8615" t="s">
        <v>15</v>
      </c>
      <c r="F8615" t="s">
        <v>16</v>
      </c>
      <c r="G8615" t="s">
        <v>17</v>
      </c>
      <c r="H8615">
        <v>8</v>
      </c>
      <c r="I8615">
        <v>691.85149999999999</v>
      </c>
      <c r="J8615">
        <f>SUMIFS(I:I,B:B,Table1_2[[#This Row],[Category Level 2]],D:D,Table1_2[[#This Row],[Brand]],E:E,Table1_2[[#This Row],[Region]],F:F,Table1_2[[#This Row],[Measure]],G:G,Table1_2[[#This Row],[Year]],H:H,"&lt;="&amp;Table1_2[[#This Row],[Month]])</f>
        <v>4856.7529999999997</v>
      </c>
      <c r="K8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4856.7529999999997</v>
      </c>
      <c r="N8615">
        <f>Table1_2[[#This Row],[Value]]*2.5</f>
        <v>1729.6287499999999</v>
      </c>
    </row>
    <row r="8616" spans="1:14" x14ac:dyDescent="0.25">
      <c r="A8616" t="s">
        <v>11</v>
      </c>
      <c r="B8616" t="s">
        <v>53</v>
      </c>
      <c r="C8616" t="s">
        <v>13</v>
      </c>
      <c r="D8616" t="s">
        <v>54</v>
      </c>
      <c r="E8616" t="s">
        <v>15</v>
      </c>
      <c r="F8616" t="s">
        <v>16</v>
      </c>
      <c r="G8616" t="s">
        <v>17</v>
      </c>
      <c r="H8616">
        <v>9</v>
      </c>
      <c r="I8616">
        <v>628.14080000000001</v>
      </c>
      <c r="J8616">
        <f>SUMIFS(I:I,B:B,Table1_2[[#This Row],[Category Level 2]],D:D,Table1_2[[#This Row],[Brand]],E:E,Table1_2[[#This Row],[Region]],F:F,Table1_2[[#This Row],[Measure]],G:G,Table1_2[[#This Row],[Year]],H:H,"&lt;="&amp;Table1_2[[#This Row],[Month]])</f>
        <v>5484.8937999999998</v>
      </c>
      <c r="K8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5484.8937999999998</v>
      </c>
      <c r="N8616">
        <f>Table1_2[[#This Row],[Value]]*2.5</f>
        <v>1570.3520000000001</v>
      </c>
    </row>
    <row r="8617" spans="1:14" x14ac:dyDescent="0.25">
      <c r="A8617" t="s">
        <v>11</v>
      </c>
      <c r="B8617" t="s">
        <v>53</v>
      </c>
      <c r="C8617" t="s">
        <v>13</v>
      </c>
      <c r="D8617" t="s">
        <v>54</v>
      </c>
      <c r="E8617" t="s">
        <v>15</v>
      </c>
      <c r="F8617" t="s">
        <v>16</v>
      </c>
      <c r="G8617" t="s">
        <v>17</v>
      </c>
      <c r="H8617">
        <v>10</v>
      </c>
      <c r="I8617">
        <v>507.38760000000002</v>
      </c>
      <c r="J8617">
        <f>SUMIFS(I:I,B:B,Table1_2[[#This Row],[Category Level 2]],D:D,Table1_2[[#This Row],[Brand]],E:E,Table1_2[[#This Row],[Region]],F:F,Table1_2[[#This Row],[Measure]],G:G,Table1_2[[#This Row],[Year]],H:H,"&lt;="&amp;Table1_2[[#This Row],[Month]])</f>
        <v>5992.2813999999998</v>
      </c>
      <c r="K8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5992.2813999999998</v>
      </c>
      <c r="N8617">
        <f>Table1_2[[#This Row],[Value]]*2.5</f>
        <v>1268.4690000000001</v>
      </c>
    </row>
    <row r="8618" spans="1:14" x14ac:dyDescent="0.25">
      <c r="A8618" t="s">
        <v>11</v>
      </c>
      <c r="B8618" t="s">
        <v>53</v>
      </c>
      <c r="C8618" t="s">
        <v>13</v>
      </c>
      <c r="D8618" t="s">
        <v>54</v>
      </c>
      <c r="E8618" t="s">
        <v>15</v>
      </c>
      <c r="F8618" t="s">
        <v>16</v>
      </c>
      <c r="G8618" t="s">
        <v>17</v>
      </c>
      <c r="H8618">
        <v>11</v>
      </c>
      <c r="I8618">
        <v>510.6592</v>
      </c>
      <c r="J8618">
        <f>SUMIFS(I:I,B:B,Table1_2[[#This Row],[Category Level 2]],D:D,Table1_2[[#This Row],[Brand]],E:E,Table1_2[[#This Row],[Region]],F:F,Table1_2[[#This Row],[Measure]],G:G,Table1_2[[#This Row],[Year]],H:H,"&lt;="&amp;Table1_2[[#This Row],[Month]])</f>
        <v>6502.9405999999999</v>
      </c>
      <c r="K8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6502.9405999999999</v>
      </c>
      <c r="N8618">
        <f>Table1_2[[#This Row],[Value]]*2.5</f>
        <v>1276.6479999999999</v>
      </c>
    </row>
    <row r="8619" spans="1:14" x14ac:dyDescent="0.25">
      <c r="A8619" t="s">
        <v>11</v>
      </c>
      <c r="B8619" t="s">
        <v>53</v>
      </c>
      <c r="C8619" t="s">
        <v>13</v>
      </c>
      <c r="D8619" t="s">
        <v>54</v>
      </c>
      <c r="E8619" t="s">
        <v>15</v>
      </c>
      <c r="F8619" t="s">
        <v>16</v>
      </c>
      <c r="G8619" t="s">
        <v>17</v>
      </c>
      <c r="H8619">
        <v>12</v>
      </c>
      <c r="I8619">
        <v>694.52009999999996</v>
      </c>
      <c r="J8619">
        <f>SUMIFS(I:I,B:B,Table1_2[[#This Row],[Category Level 2]],D:D,Table1_2[[#This Row],[Brand]],E:E,Table1_2[[#This Row],[Region]],F:F,Table1_2[[#This Row],[Measure]],G:G,Table1_2[[#This Row],[Year]],H:H,"&lt;="&amp;Table1_2[[#This Row],[Month]])</f>
        <v>7197.4606999999996</v>
      </c>
      <c r="K8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7197.4606999999996</v>
      </c>
      <c r="N8619">
        <f>Table1_2[[#This Row],[Value]]*2.5</f>
        <v>1736.3002499999998</v>
      </c>
    </row>
    <row r="8620" spans="1:14" x14ac:dyDescent="0.25">
      <c r="A8620" t="s">
        <v>11</v>
      </c>
      <c r="B8620" t="s">
        <v>53</v>
      </c>
      <c r="C8620" t="s">
        <v>13</v>
      </c>
      <c r="D8620" t="s">
        <v>54</v>
      </c>
      <c r="E8620" t="s">
        <v>15</v>
      </c>
      <c r="F8620" t="s">
        <v>16</v>
      </c>
      <c r="G8620" t="s">
        <v>18</v>
      </c>
      <c r="H8620">
        <v>1</v>
      </c>
      <c r="I8620">
        <v>661.4357</v>
      </c>
      <c r="J8620">
        <f>SUMIFS(I:I,B:B,Table1_2[[#This Row],[Category Level 2]],D:D,Table1_2[[#This Row],[Brand]],E:E,Table1_2[[#This Row],[Region]],F:F,Table1_2[[#This Row],[Measure]],G:G,Table1_2[[#This Row],[Year]],H:H,"&lt;="&amp;Table1_2[[#This Row],[Month]])</f>
        <v>661.4357</v>
      </c>
      <c r="K8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7220.9079000000002</v>
      </c>
      <c r="N8620">
        <f>Table1_2[[#This Row],[Value]]*2.5</f>
        <v>1653.58925</v>
      </c>
    </row>
    <row r="8621" spans="1:14" x14ac:dyDescent="0.25">
      <c r="A8621" t="s">
        <v>11</v>
      </c>
      <c r="B8621" t="s">
        <v>53</v>
      </c>
      <c r="C8621" t="s">
        <v>13</v>
      </c>
      <c r="D8621" t="s">
        <v>54</v>
      </c>
      <c r="E8621" t="s">
        <v>15</v>
      </c>
      <c r="F8621" t="s">
        <v>16</v>
      </c>
      <c r="G8621" t="s">
        <v>18</v>
      </c>
      <c r="H8621">
        <v>2</v>
      </c>
      <c r="I8621">
        <v>527.74299999999994</v>
      </c>
      <c r="J8621">
        <f>SUMIFS(I:I,B:B,Table1_2[[#This Row],[Category Level 2]],D:D,Table1_2[[#This Row],[Brand]],E:E,Table1_2[[#This Row],[Region]],F:F,Table1_2[[#This Row],[Measure]],G:G,Table1_2[[#This Row],[Year]],H:H,"&lt;="&amp;Table1_2[[#This Row],[Month]])</f>
        <v>1189.1786999999999</v>
      </c>
      <c r="K8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7271.348</v>
      </c>
      <c r="N8621">
        <f>Table1_2[[#This Row],[Value]]*2.5</f>
        <v>1319.3574999999998</v>
      </c>
    </row>
    <row r="8622" spans="1:14" x14ac:dyDescent="0.25">
      <c r="A8622" t="s">
        <v>11</v>
      </c>
      <c r="B8622" t="s">
        <v>53</v>
      </c>
      <c r="C8622" t="s">
        <v>13</v>
      </c>
      <c r="D8622" t="s">
        <v>54</v>
      </c>
      <c r="E8622" t="s">
        <v>15</v>
      </c>
      <c r="F8622" t="s">
        <v>16</v>
      </c>
      <c r="G8622" t="s">
        <v>18</v>
      </c>
      <c r="H8622">
        <v>3</v>
      </c>
      <c r="I8622">
        <v>554.22280000000001</v>
      </c>
      <c r="J8622">
        <f>SUMIFS(I:I,B:B,Table1_2[[#This Row],[Category Level 2]],D:D,Table1_2[[#This Row],[Brand]],E:E,Table1_2[[#This Row],[Region]],F:F,Table1_2[[#This Row],[Measure]],G:G,Table1_2[[#This Row],[Year]],H:H,"&lt;="&amp;Table1_2[[#This Row],[Month]])</f>
        <v>1743.4014999999999</v>
      </c>
      <c r="K8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7139.3525</v>
      </c>
      <c r="N8622">
        <f>Table1_2[[#This Row],[Value]]*2.5</f>
        <v>1385.557</v>
      </c>
    </row>
    <row r="8623" spans="1:14" x14ac:dyDescent="0.25">
      <c r="A8623" t="s">
        <v>11</v>
      </c>
      <c r="B8623" t="s">
        <v>53</v>
      </c>
      <c r="C8623" t="s">
        <v>13</v>
      </c>
      <c r="D8623" t="s">
        <v>54</v>
      </c>
      <c r="E8623" t="s">
        <v>15</v>
      </c>
      <c r="F8623" t="s">
        <v>16</v>
      </c>
      <c r="G8623" t="s">
        <v>18</v>
      </c>
      <c r="H8623">
        <v>4</v>
      </c>
      <c r="I8623">
        <v>516.68489999999997</v>
      </c>
      <c r="J8623">
        <f>SUMIFS(I:I,B:B,Table1_2[[#This Row],[Category Level 2]],D:D,Table1_2[[#This Row],[Brand]],E:E,Table1_2[[#This Row],[Region]],F:F,Table1_2[[#This Row],[Measure]],G:G,Table1_2[[#This Row],[Year]],H:H,"&lt;="&amp;Table1_2[[#This Row],[Month]])</f>
        <v>2260.0864000000001</v>
      </c>
      <c r="K8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7037.65</v>
      </c>
      <c r="N8623">
        <f>Table1_2[[#This Row],[Value]]*2.5</f>
        <v>1291.71225</v>
      </c>
    </row>
    <row r="8624" spans="1:14" x14ac:dyDescent="0.25">
      <c r="A8624" t="s">
        <v>11</v>
      </c>
      <c r="B8624" t="s">
        <v>53</v>
      </c>
      <c r="C8624" t="s">
        <v>13</v>
      </c>
      <c r="D8624" t="s">
        <v>54</v>
      </c>
      <c r="E8624" t="s">
        <v>15</v>
      </c>
      <c r="F8624" t="s">
        <v>16</v>
      </c>
      <c r="G8624" t="s">
        <v>18</v>
      </c>
      <c r="H8624">
        <v>5</v>
      </c>
      <c r="I8624">
        <v>558.19169999999997</v>
      </c>
      <c r="J8624">
        <f>SUMIFS(I:I,B:B,Table1_2[[#This Row],[Category Level 2]],D:D,Table1_2[[#This Row],[Brand]],E:E,Table1_2[[#This Row],[Region]],F:F,Table1_2[[#This Row],[Measure]],G:G,Table1_2[[#This Row],[Year]],H:H,"&lt;="&amp;Table1_2[[#This Row],[Month]])</f>
        <v>2818.2781</v>
      </c>
      <c r="K8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7020.2307000000001</v>
      </c>
      <c r="N8624">
        <f>Table1_2[[#This Row],[Value]]*2.5</f>
        <v>1395.4792499999999</v>
      </c>
    </row>
    <row r="8625" spans="1:14" x14ac:dyDescent="0.25">
      <c r="A8625" t="s">
        <v>11</v>
      </c>
      <c r="B8625" t="s">
        <v>53</v>
      </c>
      <c r="C8625" t="s">
        <v>13</v>
      </c>
      <c r="D8625" t="s">
        <v>54</v>
      </c>
      <c r="E8625" t="s">
        <v>15</v>
      </c>
      <c r="F8625" t="s">
        <v>16</v>
      </c>
      <c r="G8625" t="s">
        <v>18</v>
      </c>
      <c r="H8625">
        <v>6</v>
      </c>
      <c r="I8625">
        <v>430.7396</v>
      </c>
      <c r="J8625">
        <f>SUMIFS(I:I,B:B,Table1_2[[#This Row],[Category Level 2]],D:D,Table1_2[[#This Row],[Brand]],E:E,Table1_2[[#This Row],[Region]],F:F,Table1_2[[#This Row],[Measure]],G:G,Table1_2[[#This Row],[Year]],H:H,"&lt;="&amp;Table1_2[[#This Row],[Month]])</f>
        <v>3249.0176999999999</v>
      </c>
      <c r="K8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6792.3523000000005</v>
      </c>
      <c r="N8625">
        <f>Table1_2[[#This Row],[Value]]*2.5</f>
        <v>1076.8489999999999</v>
      </c>
    </row>
    <row r="8626" spans="1:14" x14ac:dyDescent="0.25">
      <c r="A8626" t="s">
        <v>11</v>
      </c>
      <c r="B8626" t="s">
        <v>53</v>
      </c>
      <c r="C8626" t="s">
        <v>13</v>
      </c>
      <c r="D8626" t="s">
        <v>54</v>
      </c>
      <c r="E8626" t="s">
        <v>15</v>
      </c>
      <c r="F8626" t="s">
        <v>16</v>
      </c>
      <c r="G8626" t="s">
        <v>18</v>
      </c>
      <c r="H8626">
        <v>7</v>
      </c>
      <c r="I8626">
        <v>543.46949999999993</v>
      </c>
      <c r="J8626">
        <f>SUMIFS(I:I,B:B,Table1_2[[#This Row],[Category Level 2]],D:D,Table1_2[[#This Row],[Brand]],E:E,Table1_2[[#This Row],[Region]],F:F,Table1_2[[#This Row],[Measure]],G:G,Table1_2[[#This Row],[Year]],H:H,"&lt;="&amp;Table1_2[[#This Row],[Month]])</f>
        <v>3792.4871999999996</v>
      </c>
      <c r="K8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6825.0463999999993</v>
      </c>
      <c r="N8626">
        <f>Table1_2[[#This Row],[Value]]*2.5</f>
        <v>1358.6737499999999</v>
      </c>
    </row>
    <row r="8627" spans="1:14" x14ac:dyDescent="0.25">
      <c r="A8627" t="s">
        <v>11</v>
      </c>
      <c r="B8627" t="s">
        <v>53</v>
      </c>
      <c r="C8627" t="s">
        <v>13</v>
      </c>
      <c r="D8627" t="s">
        <v>54</v>
      </c>
      <c r="E8627" t="s">
        <v>15</v>
      </c>
      <c r="F8627" t="s">
        <v>16</v>
      </c>
      <c r="G8627" t="s">
        <v>18</v>
      </c>
      <c r="H8627">
        <v>8</v>
      </c>
      <c r="I8627">
        <v>478.94090000000006</v>
      </c>
      <c r="J8627">
        <f>SUMIFS(I:I,B:B,Table1_2[[#This Row],[Category Level 2]],D:D,Table1_2[[#This Row],[Brand]],E:E,Table1_2[[#This Row],[Region]],F:F,Table1_2[[#This Row],[Measure]],G:G,Table1_2[[#This Row],[Year]],H:H,"&lt;="&amp;Table1_2[[#This Row],[Month]])</f>
        <v>4271.4280999999992</v>
      </c>
      <c r="K8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6612.1357999999991</v>
      </c>
      <c r="N8627">
        <f>Table1_2[[#This Row],[Value]]*2.5</f>
        <v>1197.3522500000001</v>
      </c>
    </row>
    <row r="8628" spans="1:14" x14ac:dyDescent="0.25">
      <c r="A8628" t="s">
        <v>11</v>
      </c>
      <c r="B8628" t="s">
        <v>53</v>
      </c>
      <c r="C8628" t="s">
        <v>13</v>
      </c>
      <c r="D8628" t="s">
        <v>54</v>
      </c>
      <c r="E8628" t="s">
        <v>15</v>
      </c>
      <c r="F8628" t="s">
        <v>16</v>
      </c>
      <c r="G8628" t="s">
        <v>18</v>
      </c>
      <c r="H8628">
        <v>9</v>
      </c>
      <c r="I8628">
        <v>438.46249999999998</v>
      </c>
      <c r="J8628">
        <f>SUMIFS(I:I,B:B,Table1_2[[#This Row],[Category Level 2]],D:D,Table1_2[[#This Row],[Brand]],E:E,Table1_2[[#This Row],[Region]],F:F,Table1_2[[#This Row],[Measure]],G:G,Table1_2[[#This Row],[Year]],H:H,"&lt;="&amp;Table1_2[[#This Row],[Month]])</f>
        <v>4709.8905999999988</v>
      </c>
      <c r="K8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6422.4574999999986</v>
      </c>
      <c r="N8628">
        <f>Table1_2[[#This Row],[Value]]*2.5</f>
        <v>1096.15625</v>
      </c>
    </row>
    <row r="8629" spans="1:14" x14ac:dyDescent="0.25">
      <c r="A8629" t="s">
        <v>11</v>
      </c>
      <c r="B8629" t="s">
        <v>53</v>
      </c>
      <c r="C8629" t="s">
        <v>13</v>
      </c>
      <c r="D8629" t="s">
        <v>54</v>
      </c>
      <c r="E8629" t="s">
        <v>15</v>
      </c>
      <c r="F8629" t="s">
        <v>16</v>
      </c>
      <c r="G8629" t="s">
        <v>18</v>
      </c>
      <c r="H8629">
        <v>10</v>
      </c>
      <c r="I8629">
        <v>519.23289999999997</v>
      </c>
      <c r="J8629">
        <f>SUMIFS(I:I,B:B,Table1_2[[#This Row],[Category Level 2]],D:D,Table1_2[[#This Row],[Brand]],E:E,Table1_2[[#This Row],[Region]],F:F,Table1_2[[#This Row],[Measure]],G:G,Table1_2[[#This Row],[Year]],H:H,"&lt;="&amp;Table1_2[[#This Row],[Month]])</f>
        <v>5229.1234999999988</v>
      </c>
      <c r="K8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6434.3027999999986</v>
      </c>
      <c r="N8629">
        <f>Table1_2[[#This Row],[Value]]*2.5</f>
        <v>1298.0822499999999</v>
      </c>
    </row>
    <row r="8630" spans="1:14" x14ac:dyDescent="0.25">
      <c r="A8630" t="s">
        <v>11</v>
      </c>
      <c r="B8630" t="s">
        <v>53</v>
      </c>
      <c r="C8630" t="s">
        <v>13</v>
      </c>
      <c r="D8630" t="s">
        <v>54</v>
      </c>
      <c r="E8630" t="s">
        <v>15</v>
      </c>
      <c r="F8630" t="s">
        <v>16</v>
      </c>
      <c r="G8630" t="s">
        <v>18</v>
      </c>
      <c r="H8630">
        <v>11</v>
      </c>
      <c r="I8630">
        <v>492.45050000000003</v>
      </c>
      <c r="J8630">
        <f>SUMIFS(I:I,B:B,Table1_2[[#This Row],[Category Level 2]],D:D,Table1_2[[#This Row],[Brand]],E:E,Table1_2[[#This Row],[Region]],F:F,Table1_2[[#This Row],[Measure]],G:G,Table1_2[[#This Row],[Year]],H:H,"&lt;="&amp;Table1_2[[#This Row],[Month]])</f>
        <v>5721.5739999999987</v>
      </c>
      <c r="K8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6416.0940999999984</v>
      </c>
      <c r="N8630">
        <f>Table1_2[[#This Row],[Value]]*2.5</f>
        <v>1231.12625</v>
      </c>
    </row>
    <row r="8631" spans="1:14" x14ac:dyDescent="0.25">
      <c r="A8631" t="s">
        <v>11</v>
      </c>
      <c r="B8631" t="s">
        <v>53</v>
      </c>
      <c r="C8631" t="s">
        <v>13</v>
      </c>
      <c r="D8631" t="s">
        <v>54</v>
      </c>
      <c r="E8631" t="s">
        <v>15</v>
      </c>
      <c r="F8631" t="s">
        <v>16</v>
      </c>
      <c r="G8631" t="s">
        <v>18</v>
      </c>
      <c r="H8631">
        <v>12</v>
      </c>
      <c r="I8631">
        <v>473.2441</v>
      </c>
      <c r="J8631">
        <f>SUMIFS(I:I,B:B,Table1_2[[#This Row],[Category Level 2]],D:D,Table1_2[[#This Row],[Brand]],E:E,Table1_2[[#This Row],[Region]],F:F,Table1_2[[#This Row],[Measure]],G:G,Table1_2[[#This Row],[Year]],H:H,"&lt;="&amp;Table1_2[[#This Row],[Month]])</f>
        <v>6194.8180999999986</v>
      </c>
      <c r="K8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6194.8180999999986</v>
      </c>
      <c r="N8631">
        <f>Table1_2[[#This Row],[Value]]*2.5</f>
        <v>1183.11025</v>
      </c>
    </row>
    <row r="8632" spans="1:14" x14ac:dyDescent="0.25">
      <c r="A8632" t="s">
        <v>11</v>
      </c>
      <c r="B8632" t="s">
        <v>53</v>
      </c>
      <c r="C8632" t="s">
        <v>13</v>
      </c>
      <c r="D8632" t="s">
        <v>54</v>
      </c>
      <c r="E8632" t="s">
        <v>15</v>
      </c>
      <c r="F8632" t="s">
        <v>16</v>
      </c>
      <c r="G8632" t="s">
        <v>19</v>
      </c>
      <c r="H8632">
        <v>1</v>
      </c>
      <c r="I8632">
        <v>553.34349999999995</v>
      </c>
      <c r="J8632">
        <f>SUMIFS(I:I,B:B,Table1_2[[#This Row],[Category Level 2]],D:D,Table1_2[[#This Row],[Brand]],E:E,Table1_2[[#This Row],[Region]],F:F,Table1_2[[#This Row],[Measure]],G:G,Table1_2[[#This Row],[Year]],H:H,"&lt;="&amp;Table1_2[[#This Row],[Month]])</f>
        <v>553.34349999999995</v>
      </c>
      <c r="K8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6086.7258999999995</v>
      </c>
      <c r="N8632">
        <f>Table1_2[[#This Row],[Value]]*2.5</f>
        <v>1383.3587499999999</v>
      </c>
    </row>
    <row r="8633" spans="1:14" x14ac:dyDescent="0.25">
      <c r="A8633" t="s">
        <v>11</v>
      </c>
      <c r="B8633" t="s">
        <v>53</v>
      </c>
      <c r="C8633" t="s">
        <v>13</v>
      </c>
      <c r="D8633" t="s">
        <v>54</v>
      </c>
      <c r="E8633" t="s">
        <v>15</v>
      </c>
      <c r="F8633" t="s">
        <v>16</v>
      </c>
      <c r="G8633" t="s">
        <v>19</v>
      </c>
      <c r="H8633">
        <v>2</v>
      </c>
      <c r="I8633">
        <v>462.88329999999996</v>
      </c>
      <c r="J8633">
        <f>SUMIFS(I:I,B:B,Table1_2[[#This Row],[Category Level 2]],D:D,Table1_2[[#This Row],[Brand]],E:E,Table1_2[[#This Row],[Region]],F:F,Table1_2[[#This Row],[Measure]],G:G,Table1_2[[#This Row],[Year]],H:H,"&lt;="&amp;Table1_2[[#This Row],[Month]])</f>
        <v>1016.2267999999999</v>
      </c>
      <c r="K8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6021.8662000000004</v>
      </c>
      <c r="N8633">
        <f>Table1_2[[#This Row],[Value]]*2.5</f>
        <v>1157.2082499999999</v>
      </c>
    </row>
    <row r="8634" spans="1:14" x14ac:dyDescent="0.25">
      <c r="A8634" t="s">
        <v>11</v>
      </c>
      <c r="B8634" t="s">
        <v>53</v>
      </c>
      <c r="C8634" t="s">
        <v>13</v>
      </c>
      <c r="D8634" t="s">
        <v>54</v>
      </c>
      <c r="E8634" t="s">
        <v>15</v>
      </c>
      <c r="F8634" t="s">
        <v>16</v>
      </c>
      <c r="G8634" t="s">
        <v>19</v>
      </c>
      <c r="H8634">
        <v>3</v>
      </c>
      <c r="I8634">
        <v>683.10019999999997</v>
      </c>
      <c r="J8634">
        <f>SUMIFS(I:I,B:B,Table1_2[[#This Row],[Category Level 2]],D:D,Table1_2[[#This Row],[Brand]],E:E,Table1_2[[#This Row],[Region]],F:F,Table1_2[[#This Row],[Measure]],G:G,Table1_2[[#This Row],[Year]],H:H,"&lt;="&amp;Table1_2[[#This Row],[Month]])</f>
        <v>1699.3269999999998</v>
      </c>
      <c r="K8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6150.7435999999998</v>
      </c>
      <c r="N8634">
        <f>Table1_2[[#This Row],[Value]]*2.5</f>
        <v>1707.7504999999999</v>
      </c>
    </row>
    <row r="8635" spans="1:14" x14ac:dyDescent="0.25">
      <c r="A8635" t="s">
        <v>11</v>
      </c>
      <c r="B8635" t="s">
        <v>53</v>
      </c>
      <c r="C8635" t="s">
        <v>13</v>
      </c>
      <c r="D8635" t="s">
        <v>54</v>
      </c>
      <c r="E8635" t="s">
        <v>15</v>
      </c>
      <c r="F8635" t="s">
        <v>16</v>
      </c>
      <c r="G8635" t="s">
        <v>19</v>
      </c>
      <c r="H8635">
        <v>4</v>
      </c>
      <c r="I8635">
        <v>447.31029999999998</v>
      </c>
      <c r="J8635">
        <f>SUMIFS(I:I,B:B,Table1_2[[#This Row],[Category Level 2]],D:D,Table1_2[[#This Row],[Brand]],E:E,Table1_2[[#This Row],[Region]],F:F,Table1_2[[#This Row],[Measure]],G:G,Table1_2[[#This Row],[Year]],H:H,"&lt;="&amp;Table1_2[[#This Row],[Month]])</f>
        <v>2146.6372999999999</v>
      </c>
      <c r="K8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6081.3689999999997</v>
      </c>
      <c r="N8635">
        <f>Table1_2[[#This Row],[Value]]*2.5</f>
        <v>1118.27575</v>
      </c>
    </row>
    <row r="8636" spans="1:14" x14ac:dyDescent="0.25">
      <c r="A8636" t="s">
        <v>11</v>
      </c>
      <c r="B8636" t="s">
        <v>53</v>
      </c>
      <c r="C8636" t="s">
        <v>13</v>
      </c>
      <c r="D8636" t="s">
        <v>54</v>
      </c>
      <c r="E8636" t="s">
        <v>15</v>
      </c>
      <c r="F8636" t="s">
        <v>16</v>
      </c>
      <c r="G8636" t="s">
        <v>19</v>
      </c>
      <c r="H8636">
        <v>5</v>
      </c>
      <c r="I8636">
        <v>375.38990000000001</v>
      </c>
      <c r="J8636">
        <f>SUMIFS(I:I,B:B,Table1_2[[#This Row],[Category Level 2]],D:D,Table1_2[[#This Row],[Brand]],E:E,Table1_2[[#This Row],[Region]],F:F,Table1_2[[#This Row],[Measure]],G:G,Table1_2[[#This Row],[Year]],H:H,"&lt;="&amp;Table1_2[[#This Row],[Month]])</f>
        <v>2522.0272</v>
      </c>
      <c r="K8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5898.5671999999995</v>
      </c>
      <c r="N8636">
        <f>Table1_2[[#This Row],[Value]]*2.5</f>
        <v>938.47475000000009</v>
      </c>
    </row>
    <row r="8637" spans="1:14" x14ac:dyDescent="0.25">
      <c r="A8637" t="s">
        <v>11</v>
      </c>
      <c r="B8637" t="s">
        <v>53</v>
      </c>
      <c r="C8637" t="s">
        <v>13</v>
      </c>
      <c r="D8637" t="s">
        <v>54</v>
      </c>
      <c r="E8637" t="s">
        <v>15</v>
      </c>
      <c r="F8637" t="s">
        <v>16</v>
      </c>
      <c r="G8637" t="s">
        <v>19</v>
      </c>
      <c r="H8637">
        <v>6</v>
      </c>
      <c r="I8637">
        <v>396.23429999999996</v>
      </c>
      <c r="J8637">
        <f>SUMIFS(I:I,B:B,Table1_2[[#This Row],[Category Level 2]],D:D,Table1_2[[#This Row],[Brand]],E:E,Table1_2[[#This Row],[Region]],F:F,Table1_2[[#This Row],[Measure]],G:G,Table1_2[[#This Row],[Year]],H:H,"&lt;="&amp;Table1_2[[#This Row],[Month]])</f>
        <v>2918.2615000000001</v>
      </c>
      <c r="K8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5864.0618999999997</v>
      </c>
      <c r="N8637">
        <f>Table1_2[[#This Row],[Value]]*2.5</f>
        <v>990.58574999999996</v>
      </c>
    </row>
    <row r="8638" spans="1:14" x14ac:dyDescent="0.25">
      <c r="A8638" t="s">
        <v>11</v>
      </c>
      <c r="B8638" t="s">
        <v>53</v>
      </c>
      <c r="C8638" t="s">
        <v>13</v>
      </c>
      <c r="D8638" t="s">
        <v>54</v>
      </c>
      <c r="E8638" t="s">
        <v>15</v>
      </c>
      <c r="F8638" t="s">
        <v>16</v>
      </c>
      <c r="G8638" t="s">
        <v>19</v>
      </c>
      <c r="H8638">
        <v>7</v>
      </c>
      <c r="I8638">
        <v>486.08709999999996</v>
      </c>
      <c r="J8638">
        <f>SUMIFS(I:I,B:B,Table1_2[[#This Row],[Category Level 2]],D:D,Table1_2[[#This Row],[Brand]],E:E,Table1_2[[#This Row],[Region]],F:F,Table1_2[[#This Row],[Measure]],G:G,Table1_2[[#This Row],[Year]],H:H,"&lt;="&amp;Table1_2[[#This Row],[Month]])</f>
        <v>3404.3486000000003</v>
      </c>
      <c r="K8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5806.6795000000002</v>
      </c>
      <c r="N8638">
        <f>Table1_2[[#This Row],[Value]]*2.5</f>
        <v>1215.2177499999998</v>
      </c>
    </row>
    <row r="8639" spans="1:14" x14ac:dyDescent="0.25">
      <c r="A8639" t="s">
        <v>11</v>
      </c>
      <c r="B8639" t="s">
        <v>53</v>
      </c>
      <c r="C8639" t="s">
        <v>13</v>
      </c>
      <c r="D8639" t="s">
        <v>54</v>
      </c>
      <c r="E8639" t="s">
        <v>15</v>
      </c>
      <c r="F8639" t="s">
        <v>16</v>
      </c>
      <c r="G8639" t="s">
        <v>19</v>
      </c>
      <c r="H8639">
        <v>8</v>
      </c>
      <c r="I8639">
        <v>1027.6007</v>
      </c>
      <c r="J8639">
        <f>SUMIFS(I:I,B:B,Table1_2[[#This Row],[Category Level 2]],D:D,Table1_2[[#This Row],[Brand]],E:E,Table1_2[[#This Row],[Region]],F:F,Table1_2[[#This Row],[Measure]],G:G,Table1_2[[#This Row],[Year]],H:H,"&lt;="&amp;Table1_2[[#This Row],[Month]])</f>
        <v>4431.9493000000002</v>
      </c>
      <c r="K8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6355.3392999999996</v>
      </c>
      <c r="N8639">
        <f>Table1_2[[#This Row],[Value]]*2.5</f>
        <v>2569.0017499999999</v>
      </c>
    </row>
    <row r="8640" spans="1:14" x14ac:dyDescent="0.25">
      <c r="A8640" t="s">
        <v>11</v>
      </c>
      <c r="B8640" t="s">
        <v>53</v>
      </c>
      <c r="C8640" t="s">
        <v>13</v>
      </c>
      <c r="D8640" t="s">
        <v>54</v>
      </c>
      <c r="E8640" t="s">
        <v>15</v>
      </c>
      <c r="F8640" t="s">
        <v>16</v>
      </c>
      <c r="G8640" t="s">
        <v>19</v>
      </c>
      <c r="H8640">
        <v>9</v>
      </c>
      <c r="I8640">
        <v>567.16009999999994</v>
      </c>
      <c r="J8640">
        <f>SUMIFS(I:I,B:B,Table1_2[[#This Row],[Category Level 2]],D:D,Table1_2[[#This Row],[Brand]],E:E,Table1_2[[#This Row],[Region]],F:F,Table1_2[[#This Row],[Measure]],G:G,Table1_2[[#This Row],[Year]],H:H,"&lt;="&amp;Table1_2[[#This Row],[Month]])</f>
        <v>4999.1094000000003</v>
      </c>
      <c r="K8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6484.0369000000001</v>
      </c>
      <c r="N8640">
        <f>Table1_2[[#This Row],[Value]]*2.5</f>
        <v>1417.9002499999999</v>
      </c>
    </row>
    <row r="8641" spans="1:14" x14ac:dyDescent="0.25">
      <c r="A8641" t="s">
        <v>11</v>
      </c>
      <c r="B8641" t="s">
        <v>53</v>
      </c>
      <c r="C8641" t="s">
        <v>13</v>
      </c>
      <c r="D8641" t="s">
        <v>54</v>
      </c>
      <c r="E8641" t="s">
        <v>15</v>
      </c>
      <c r="F8641" t="s">
        <v>16</v>
      </c>
      <c r="G8641" t="s">
        <v>19</v>
      </c>
      <c r="H8641">
        <v>10</v>
      </c>
      <c r="I8641">
        <v>470.36500000000001</v>
      </c>
      <c r="J8641">
        <f>SUMIFS(I:I,B:B,Table1_2[[#This Row],[Category Level 2]],D:D,Table1_2[[#This Row],[Brand]],E:E,Table1_2[[#This Row],[Region]],F:F,Table1_2[[#This Row],[Measure]],G:G,Table1_2[[#This Row],[Year]],H:H,"&lt;="&amp;Table1_2[[#This Row],[Month]])</f>
        <v>5469.4744000000001</v>
      </c>
      <c r="K8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6435.1689999999999</v>
      </c>
      <c r="N8641">
        <f>Table1_2[[#This Row],[Value]]*2.5</f>
        <v>1175.9124999999999</v>
      </c>
    </row>
    <row r="8642" spans="1:14" x14ac:dyDescent="0.25">
      <c r="A8642" t="s">
        <v>11</v>
      </c>
      <c r="B8642" t="s">
        <v>53</v>
      </c>
      <c r="C8642" t="s">
        <v>13</v>
      </c>
      <c r="D8642" t="s">
        <v>54</v>
      </c>
      <c r="E8642" t="s">
        <v>15</v>
      </c>
      <c r="F8642" t="s">
        <v>16</v>
      </c>
      <c r="G8642" t="s">
        <v>19</v>
      </c>
      <c r="H8642">
        <v>11</v>
      </c>
      <c r="I8642">
        <v>340.00529999999998</v>
      </c>
      <c r="J8642">
        <f>SUMIFS(I:I,B:B,Table1_2[[#This Row],[Category Level 2]],D:D,Table1_2[[#This Row],[Brand]],E:E,Table1_2[[#This Row],[Region]],F:F,Table1_2[[#This Row],[Measure]],G:G,Table1_2[[#This Row],[Year]],H:H,"&lt;="&amp;Table1_2[[#This Row],[Month]])</f>
        <v>5809.4796999999999</v>
      </c>
      <c r="K8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6282.7237999999998</v>
      </c>
      <c r="N8642">
        <f>Table1_2[[#This Row],[Value]]*2.5</f>
        <v>850.01324999999997</v>
      </c>
    </row>
    <row r="8643" spans="1:14" x14ac:dyDescent="0.25">
      <c r="A8643" t="s">
        <v>11</v>
      </c>
      <c r="B8643" t="s">
        <v>53</v>
      </c>
      <c r="C8643" t="s">
        <v>13</v>
      </c>
      <c r="D8643" t="s">
        <v>54</v>
      </c>
      <c r="E8643" t="s">
        <v>15</v>
      </c>
      <c r="F8643" t="s">
        <v>16</v>
      </c>
      <c r="G8643" t="s">
        <v>19</v>
      </c>
      <c r="H8643">
        <v>12</v>
      </c>
      <c r="I8643">
        <v>406.685</v>
      </c>
      <c r="J8643">
        <f>SUMIFS(I:I,B:B,Table1_2[[#This Row],[Category Level 2]],D:D,Table1_2[[#This Row],[Brand]],E:E,Table1_2[[#This Row],[Region]],F:F,Table1_2[[#This Row],[Measure]],G:G,Table1_2[[#This Row],[Year]],H:H,"&lt;="&amp;Table1_2[[#This Row],[Month]])</f>
        <v>6216.1647000000003</v>
      </c>
      <c r="K8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6216.1647000000003</v>
      </c>
      <c r="N8643">
        <f>Table1_2[[#This Row],[Value]]*2.5</f>
        <v>1016.7125</v>
      </c>
    </row>
    <row r="8644" spans="1:14" x14ac:dyDescent="0.25">
      <c r="A8644" t="s">
        <v>11</v>
      </c>
      <c r="B8644" t="s">
        <v>53</v>
      </c>
      <c r="C8644" t="s">
        <v>13</v>
      </c>
      <c r="D8644" t="s">
        <v>54</v>
      </c>
      <c r="E8644" t="s">
        <v>15</v>
      </c>
      <c r="F8644" t="s">
        <v>16</v>
      </c>
      <c r="G8644" t="s">
        <v>20</v>
      </c>
      <c r="H8644">
        <v>1</v>
      </c>
      <c r="I8644">
        <v>381.26869999999997</v>
      </c>
      <c r="J8644">
        <f>SUMIFS(I:I,B:B,Table1_2[[#This Row],[Category Level 2]],D:D,Table1_2[[#This Row],[Brand]],E:E,Table1_2[[#This Row],[Region]],F:F,Table1_2[[#This Row],[Measure]],G:G,Table1_2[[#This Row],[Year]],H:H,"&lt;="&amp;Table1_2[[#This Row],[Month]])</f>
        <v>381.26869999999997</v>
      </c>
      <c r="K8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6044.0898999999999</v>
      </c>
      <c r="N8644">
        <f>Table1_2[[#This Row],[Value]]*2.5</f>
        <v>953.17174999999997</v>
      </c>
    </row>
    <row r="8645" spans="1:14" x14ac:dyDescent="0.25">
      <c r="A8645" t="s">
        <v>11</v>
      </c>
      <c r="B8645" t="s">
        <v>53</v>
      </c>
      <c r="C8645" t="s">
        <v>13</v>
      </c>
      <c r="D8645" t="s">
        <v>54</v>
      </c>
      <c r="E8645" t="s">
        <v>15</v>
      </c>
      <c r="F8645" t="s">
        <v>16</v>
      </c>
      <c r="G8645" t="s">
        <v>20</v>
      </c>
      <c r="H8645">
        <v>2</v>
      </c>
      <c r="I8645">
        <v>407.20029999999997</v>
      </c>
      <c r="J8645">
        <f>SUMIFS(I:I,B:B,Table1_2[[#This Row],[Category Level 2]],D:D,Table1_2[[#This Row],[Brand]],E:E,Table1_2[[#This Row],[Region]],F:F,Table1_2[[#This Row],[Measure]],G:G,Table1_2[[#This Row],[Year]],H:H,"&lt;="&amp;Table1_2[[#This Row],[Month]])</f>
        <v>788.46899999999994</v>
      </c>
      <c r="K8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5988.4069</v>
      </c>
      <c r="N8645">
        <f>Table1_2[[#This Row],[Value]]*2.5</f>
        <v>1018.0007499999999</v>
      </c>
    </row>
    <row r="8646" spans="1:14" x14ac:dyDescent="0.25">
      <c r="A8646" t="s">
        <v>11</v>
      </c>
      <c r="B8646" t="s">
        <v>53</v>
      </c>
      <c r="C8646" t="s">
        <v>13</v>
      </c>
      <c r="D8646" t="s">
        <v>54</v>
      </c>
      <c r="E8646" t="s">
        <v>15</v>
      </c>
      <c r="F8646" t="s">
        <v>16</v>
      </c>
      <c r="G8646" t="s">
        <v>20</v>
      </c>
      <c r="H8646">
        <v>3</v>
      </c>
      <c r="I8646">
        <v>451.91729999999995</v>
      </c>
      <c r="J8646">
        <f>SUMIFS(I:I,B:B,Table1_2[[#This Row],[Category Level 2]],D:D,Table1_2[[#This Row],[Brand]],E:E,Table1_2[[#This Row],[Region]],F:F,Table1_2[[#This Row],[Measure]],G:G,Table1_2[[#This Row],[Year]],H:H,"&lt;="&amp;Table1_2[[#This Row],[Month]])</f>
        <v>1240.3862999999999</v>
      </c>
      <c r="K8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5757.2240000000002</v>
      </c>
      <c r="N8646">
        <f>Table1_2[[#This Row],[Value]]*2.5</f>
        <v>1129.7932499999999</v>
      </c>
    </row>
    <row r="8647" spans="1:14" x14ac:dyDescent="0.25">
      <c r="A8647" t="s">
        <v>11</v>
      </c>
      <c r="B8647" t="s">
        <v>53</v>
      </c>
      <c r="C8647" t="s">
        <v>13</v>
      </c>
      <c r="D8647" t="s">
        <v>54</v>
      </c>
      <c r="E8647" t="s">
        <v>15</v>
      </c>
      <c r="F8647" t="s">
        <v>16</v>
      </c>
      <c r="G8647" t="s">
        <v>20</v>
      </c>
      <c r="H8647">
        <v>4</v>
      </c>
      <c r="I8647">
        <v>469.40019999999998</v>
      </c>
      <c r="J8647">
        <f>SUMIFS(I:I,B:B,Table1_2[[#This Row],[Category Level 2]],D:D,Table1_2[[#This Row],[Brand]],E:E,Table1_2[[#This Row],[Region]],F:F,Table1_2[[#This Row],[Measure]],G:G,Table1_2[[#This Row],[Year]],H:H,"&lt;="&amp;Table1_2[[#This Row],[Month]])</f>
        <v>1709.7864999999999</v>
      </c>
      <c r="K8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5779.3138999999992</v>
      </c>
      <c r="N8647">
        <f>Table1_2[[#This Row],[Value]]*2.5</f>
        <v>1173.5004999999999</v>
      </c>
    </row>
    <row r="8648" spans="1:14" x14ac:dyDescent="0.25">
      <c r="A8648" t="s">
        <v>11</v>
      </c>
      <c r="B8648" t="s">
        <v>53</v>
      </c>
      <c r="C8648" t="s">
        <v>13</v>
      </c>
      <c r="D8648" t="s">
        <v>54</v>
      </c>
      <c r="E8648" t="s">
        <v>15</v>
      </c>
      <c r="F8648" t="s">
        <v>16</v>
      </c>
      <c r="G8648" t="s">
        <v>20</v>
      </c>
      <c r="H8648">
        <v>5</v>
      </c>
      <c r="I8648">
        <v>371.4846</v>
      </c>
      <c r="J8648">
        <f>SUMIFS(I:I,B:B,Table1_2[[#This Row],[Category Level 2]],D:D,Table1_2[[#This Row],[Brand]],E:E,Table1_2[[#This Row],[Region]],F:F,Table1_2[[#This Row],[Measure]],G:G,Table1_2[[#This Row],[Year]],H:H,"&lt;="&amp;Table1_2[[#This Row],[Month]])</f>
        <v>2081.2710999999999</v>
      </c>
      <c r="K8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5775.4085999999988</v>
      </c>
      <c r="N8648">
        <f>Table1_2[[#This Row],[Value]]*2.5</f>
        <v>928.7115</v>
      </c>
    </row>
    <row r="8649" spans="1:14" x14ac:dyDescent="0.25">
      <c r="A8649" t="s">
        <v>11</v>
      </c>
      <c r="B8649" t="s">
        <v>53</v>
      </c>
      <c r="C8649" t="s">
        <v>13</v>
      </c>
      <c r="D8649" t="s">
        <v>54</v>
      </c>
      <c r="E8649" t="s">
        <v>15</v>
      </c>
      <c r="F8649" t="s">
        <v>16</v>
      </c>
      <c r="G8649" t="s">
        <v>20</v>
      </c>
      <c r="H8649">
        <v>6</v>
      </c>
      <c r="I8649">
        <v>372.39240000000001</v>
      </c>
      <c r="J8649">
        <f>SUMIFS(I:I,B:B,Table1_2[[#This Row],[Category Level 2]],D:D,Table1_2[[#This Row],[Brand]],E:E,Table1_2[[#This Row],[Region]],F:F,Table1_2[[#This Row],[Measure]],G:G,Table1_2[[#This Row],[Year]],H:H,"&lt;="&amp;Table1_2[[#This Row],[Month]])</f>
        <v>2453.6635000000001</v>
      </c>
      <c r="K8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5751.5666999999994</v>
      </c>
      <c r="N8649">
        <f>Table1_2[[#This Row],[Value]]*2.5</f>
        <v>930.98099999999999</v>
      </c>
    </row>
    <row r="8650" spans="1:14" x14ac:dyDescent="0.25">
      <c r="A8650" t="s">
        <v>11</v>
      </c>
      <c r="B8650" t="s">
        <v>53</v>
      </c>
      <c r="C8650" t="s">
        <v>13</v>
      </c>
      <c r="D8650" t="s">
        <v>54</v>
      </c>
      <c r="E8650" t="s">
        <v>15</v>
      </c>
      <c r="F8650" t="s">
        <v>16</v>
      </c>
      <c r="G8650" t="s">
        <v>20</v>
      </c>
      <c r="H8650">
        <v>7</v>
      </c>
      <c r="I8650">
        <v>511.36309999999997</v>
      </c>
      <c r="J8650">
        <f>SUMIFS(I:I,B:B,Table1_2[[#This Row],[Category Level 2]],D:D,Table1_2[[#This Row],[Brand]],E:E,Table1_2[[#This Row],[Region]],F:F,Table1_2[[#This Row],[Measure]],G:G,Table1_2[[#This Row],[Year]],H:H,"&lt;="&amp;Table1_2[[#This Row],[Month]])</f>
        <v>2965.0266000000001</v>
      </c>
      <c r="K8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5776.8426999999992</v>
      </c>
      <c r="N8650">
        <f>Table1_2[[#This Row],[Value]]*2.5</f>
        <v>1278.4077499999999</v>
      </c>
    </row>
    <row r="8651" spans="1:14" x14ac:dyDescent="0.25">
      <c r="A8651" t="s">
        <v>11</v>
      </c>
      <c r="B8651" t="s">
        <v>53</v>
      </c>
      <c r="C8651" t="s">
        <v>13</v>
      </c>
      <c r="D8651" t="s">
        <v>54</v>
      </c>
      <c r="E8651" t="s">
        <v>15</v>
      </c>
      <c r="F8651" t="s">
        <v>16</v>
      </c>
      <c r="G8651" t="s">
        <v>20</v>
      </c>
      <c r="H8651">
        <v>8</v>
      </c>
      <c r="I8651">
        <v>263.99759999999998</v>
      </c>
      <c r="J8651">
        <f>SUMIFS(I:I,B:B,Table1_2[[#This Row],[Category Level 2]],D:D,Table1_2[[#This Row],[Brand]],E:E,Table1_2[[#This Row],[Region]],F:F,Table1_2[[#This Row],[Measure]],G:G,Table1_2[[#This Row],[Year]],H:H,"&lt;="&amp;Table1_2[[#This Row],[Month]])</f>
        <v>3229.0242000000003</v>
      </c>
      <c r="K8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5013.2395999999999</v>
      </c>
      <c r="N8651">
        <f>Table1_2[[#This Row],[Value]]*2.5</f>
        <v>659.99399999999991</v>
      </c>
    </row>
    <row r="8652" spans="1:14" x14ac:dyDescent="0.25">
      <c r="A8652" t="s">
        <v>11</v>
      </c>
      <c r="B8652" t="s">
        <v>53</v>
      </c>
      <c r="C8652" t="s">
        <v>13</v>
      </c>
      <c r="D8652" t="s">
        <v>54</v>
      </c>
      <c r="E8652" t="s">
        <v>15</v>
      </c>
      <c r="F8652" t="s">
        <v>16</v>
      </c>
      <c r="G8652" t="s">
        <v>20</v>
      </c>
      <c r="H8652">
        <v>9</v>
      </c>
      <c r="I8652">
        <v>224.30859999999998</v>
      </c>
      <c r="J8652">
        <f>SUMIFS(I:I,B:B,Table1_2[[#This Row],[Category Level 2]],D:D,Table1_2[[#This Row],[Brand]],E:E,Table1_2[[#This Row],[Region]],F:F,Table1_2[[#This Row],[Measure]],G:G,Table1_2[[#This Row],[Year]],H:H,"&lt;="&amp;Table1_2[[#This Row],[Month]])</f>
        <v>3453.3328000000001</v>
      </c>
      <c r="K8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4670.3881000000001</v>
      </c>
      <c r="N8652">
        <f>Table1_2[[#This Row],[Value]]*2.5</f>
        <v>560.77149999999995</v>
      </c>
    </row>
    <row r="8653" spans="1:14" x14ac:dyDescent="0.25">
      <c r="A8653" t="s">
        <v>11</v>
      </c>
      <c r="B8653" t="s">
        <v>53</v>
      </c>
      <c r="C8653" t="s">
        <v>13</v>
      </c>
      <c r="D8653" t="s">
        <v>54</v>
      </c>
      <c r="E8653" t="s">
        <v>15</v>
      </c>
      <c r="F8653" t="s">
        <v>16</v>
      </c>
      <c r="G8653" t="s">
        <v>20</v>
      </c>
      <c r="H8653">
        <v>10</v>
      </c>
      <c r="I8653">
        <v>123.15209999999999</v>
      </c>
      <c r="J8653">
        <f>SUMIFS(I:I,B:B,Table1_2[[#This Row],[Category Level 2]],D:D,Table1_2[[#This Row],[Brand]],E:E,Table1_2[[#This Row],[Region]],F:F,Table1_2[[#This Row],[Measure]],G:G,Table1_2[[#This Row],[Year]],H:H,"&lt;="&amp;Table1_2[[#This Row],[Month]])</f>
        <v>3576.4848999999999</v>
      </c>
      <c r="K8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4323.1751999999997</v>
      </c>
      <c r="N8653">
        <f>Table1_2[[#This Row],[Value]]*2.5</f>
        <v>307.88024999999999</v>
      </c>
    </row>
    <row r="8654" spans="1:14" x14ac:dyDescent="0.25">
      <c r="A8654" t="s">
        <v>11</v>
      </c>
      <c r="B8654" t="s">
        <v>53</v>
      </c>
      <c r="C8654" t="s">
        <v>13</v>
      </c>
      <c r="D8654" t="s">
        <v>54</v>
      </c>
      <c r="E8654" t="s">
        <v>15</v>
      </c>
      <c r="F8654" t="s">
        <v>16</v>
      </c>
      <c r="G8654" t="s">
        <v>20</v>
      </c>
      <c r="H8654">
        <v>11</v>
      </c>
      <c r="I8654">
        <v>53.895899999999997</v>
      </c>
      <c r="J8654">
        <f>SUMIFS(I:I,B:B,Table1_2[[#This Row],[Category Level 2]],D:D,Table1_2[[#This Row],[Brand]],E:E,Table1_2[[#This Row],[Region]],F:F,Table1_2[[#This Row],[Measure]],G:G,Table1_2[[#This Row],[Year]],H:H,"&lt;="&amp;Table1_2[[#This Row],[Month]])</f>
        <v>3630.3807999999999</v>
      </c>
      <c r="K8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4037.0657999999999</v>
      </c>
      <c r="N8654">
        <f>Table1_2[[#This Row],[Value]]*2.5</f>
        <v>134.73974999999999</v>
      </c>
    </row>
    <row r="8655" spans="1:14" x14ac:dyDescent="0.25">
      <c r="A8655" t="s">
        <v>11</v>
      </c>
      <c r="B8655" t="s">
        <v>53</v>
      </c>
      <c r="C8655" t="s">
        <v>13</v>
      </c>
      <c r="D8655" t="s">
        <v>54</v>
      </c>
      <c r="E8655" t="s">
        <v>15</v>
      </c>
      <c r="F8655" t="s">
        <v>16</v>
      </c>
      <c r="G8655" t="s">
        <v>20</v>
      </c>
      <c r="H8655">
        <v>12</v>
      </c>
      <c r="I8655">
        <v>50.624299999999998</v>
      </c>
      <c r="J8655">
        <f>SUMIFS(I:I,B:B,Table1_2[[#This Row],[Category Level 2]],D:D,Table1_2[[#This Row],[Brand]],E:E,Table1_2[[#This Row],[Region]],F:F,Table1_2[[#This Row],[Measure]],G:G,Table1_2[[#This Row],[Year]],H:H,"&lt;="&amp;Table1_2[[#This Row],[Month]])</f>
        <v>3681.0050999999999</v>
      </c>
      <c r="K8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3681.0050999999999</v>
      </c>
      <c r="N8655">
        <f>Table1_2[[#This Row],[Value]]*2.5</f>
        <v>126.56075</v>
      </c>
    </row>
    <row r="8656" spans="1:14" x14ac:dyDescent="0.25">
      <c r="A8656" t="s">
        <v>11</v>
      </c>
      <c r="B8656" t="s">
        <v>53</v>
      </c>
      <c r="C8656" t="s">
        <v>13</v>
      </c>
      <c r="D8656" t="s">
        <v>54</v>
      </c>
      <c r="E8656" t="s">
        <v>15</v>
      </c>
      <c r="F8656" t="s">
        <v>16</v>
      </c>
      <c r="G8656" t="s">
        <v>21</v>
      </c>
      <c r="H8656">
        <v>1</v>
      </c>
      <c r="I8656">
        <v>26.538999999999998</v>
      </c>
      <c r="J8656">
        <f>SUMIFS(I:I,B:B,Table1_2[[#This Row],[Category Level 2]],D:D,Table1_2[[#This Row],[Brand]],E:E,Table1_2[[#This Row],[Region]],F:F,Table1_2[[#This Row],[Measure]],G:G,Table1_2[[#This Row],[Year]],H:H,"&lt;="&amp;Table1_2[[#This Row],[Month]])</f>
        <v>26.538999999999998</v>
      </c>
      <c r="K8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3326.2754</v>
      </c>
      <c r="N8656">
        <f>Table1_2[[#This Row],[Value]]*2.5</f>
        <v>66.347499999999997</v>
      </c>
    </row>
    <row r="8657" spans="1:14" x14ac:dyDescent="0.25">
      <c r="A8657" t="s">
        <v>11</v>
      </c>
      <c r="B8657" t="s">
        <v>53</v>
      </c>
      <c r="C8657" t="s">
        <v>13</v>
      </c>
      <c r="D8657" t="s">
        <v>54</v>
      </c>
      <c r="E8657" t="s">
        <v>15</v>
      </c>
      <c r="F8657" t="s">
        <v>16</v>
      </c>
      <c r="G8657" t="s">
        <v>21</v>
      </c>
      <c r="H8657">
        <v>2</v>
      </c>
      <c r="I8657">
        <v>12.845199999999998</v>
      </c>
      <c r="J8657">
        <f>SUMIFS(I:I,B:B,Table1_2[[#This Row],[Category Level 2]],D:D,Table1_2[[#This Row],[Brand]],E:E,Table1_2[[#This Row],[Region]],F:F,Table1_2[[#This Row],[Measure]],G:G,Table1_2[[#This Row],[Year]],H:H,"&lt;="&amp;Table1_2[[#This Row],[Month]])</f>
        <v>39.384199999999993</v>
      </c>
      <c r="K8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2931.9202999999993</v>
      </c>
      <c r="N8657">
        <f>Table1_2[[#This Row],[Value]]*2.5</f>
        <v>32.113</v>
      </c>
    </row>
    <row r="8658" spans="1:14" x14ac:dyDescent="0.25">
      <c r="A8658" t="s">
        <v>11</v>
      </c>
      <c r="B8658" t="s">
        <v>53</v>
      </c>
      <c r="C8658" t="s">
        <v>13</v>
      </c>
      <c r="D8658" t="s">
        <v>54</v>
      </c>
      <c r="E8658" t="s">
        <v>15</v>
      </c>
      <c r="F8658" t="s">
        <v>16</v>
      </c>
      <c r="G8658" t="s">
        <v>21</v>
      </c>
      <c r="H8658">
        <v>3</v>
      </c>
      <c r="I8658">
        <v>46.291399999999996</v>
      </c>
      <c r="J8658">
        <f>SUMIFS(I:I,B:B,Table1_2[[#This Row],[Category Level 2]],D:D,Table1_2[[#This Row],[Brand]],E:E,Table1_2[[#This Row],[Region]],F:F,Table1_2[[#This Row],[Measure]],G:G,Table1_2[[#This Row],[Year]],H:H,"&lt;="&amp;Table1_2[[#This Row],[Month]])</f>
        <v>85.675599999999989</v>
      </c>
      <c r="K8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2526.2943999999998</v>
      </c>
      <c r="N8658">
        <f>Table1_2[[#This Row],[Value]]*2.5</f>
        <v>115.7285</v>
      </c>
    </row>
    <row r="8659" spans="1:14" x14ac:dyDescent="0.25">
      <c r="A8659" t="s">
        <v>11</v>
      </c>
      <c r="B8659" t="s">
        <v>53</v>
      </c>
      <c r="C8659" t="s">
        <v>13</v>
      </c>
      <c r="D8659" t="s">
        <v>54</v>
      </c>
      <c r="E8659" t="s">
        <v>15</v>
      </c>
      <c r="F8659" t="s">
        <v>16</v>
      </c>
      <c r="G8659" t="s">
        <v>21</v>
      </c>
      <c r="H8659">
        <v>4</v>
      </c>
      <c r="I8659">
        <v>29.174699999999998</v>
      </c>
      <c r="J8659">
        <f>SUMIFS(I:I,B:B,Table1_2[[#This Row],[Category Level 2]],D:D,Table1_2[[#This Row],[Brand]],E:E,Table1_2[[#This Row],[Region]],F:F,Table1_2[[#This Row],[Measure]],G:G,Table1_2[[#This Row],[Year]],H:H,"&lt;="&amp;Table1_2[[#This Row],[Month]])</f>
        <v>114.85029999999999</v>
      </c>
      <c r="K8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2086.0688999999998</v>
      </c>
      <c r="N8659">
        <f>Table1_2[[#This Row],[Value]]*2.5</f>
        <v>72.936749999999989</v>
      </c>
    </row>
    <row r="8660" spans="1:14" x14ac:dyDescent="0.25">
      <c r="A8660" t="s">
        <v>11</v>
      </c>
      <c r="B8660" t="s">
        <v>53</v>
      </c>
      <c r="C8660" t="s">
        <v>13</v>
      </c>
      <c r="D8660" t="s">
        <v>54</v>
      </c>
      <c r="E8660" t="s">
        <v>15</v>
      </c>
      <c r="F8660" t="s">
        <v>16</v>
      </c>
      <c r="G8660" t="s">
        <v>21</v>
      </c>
      <c r="H8660">
        <v>5</v>
      </c>
      <c r="I8660">
        <v>36.597200000000001</v>
      </c>
      <c r="J8660">
        <f>SUMIFS(I:I,B:B,Table1_2[[#This Row],[Category Level 2]],D:D,Table1_2[[#This Row],[Brand]],E:E,Table1_2[[#This Row],[Region]],F:F,Table1_2[[#This Row],[Measure]],G:G,Table1_2[[#This Row],[Year]],H:H,"&lt;="&amp;Table1_2[[#This Row],[Month]])</f>
        <v>151.44749999999999</v>
      </c>
      <c r="K8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1751.1814999999999</v>
      </c>
      <c r="N8660">
        <f>Table1_2[[#This Row],[Value]]*2.5</f>
        <v>91.492999999999995</v>
      </c>
    </row>
    <row r="8661" spans="1:14" x14ac:dyDescent="0.25">
      <c r="A8661" t="s">
        <v>11</v>
      </c>
      <c r="B8661" t="s">
        <v>53</v>
      </c>
      <c r="C8661" t="s">
        <v>13</v>
      </c>
      <c r="D8661" t="s">
        <v>54</v>
      </c>
      <c r="E8661" t="s">
        <v>15</v>
      </c>
      <c r="F8661" t="s">
        <v>16</v>
      </c>
      <c r="G8661" t="s">
        <v>21</v>
      </c>
      <c r="H8661">
        <v>6</v>
      </c>
      <c r="I8661">
        <v>21.267600000000002</v>
      </c>
      <c r="J8661">
        <f>SUMIFS(I:I,B:B,Table1_2[[#This Row],[Category Level 2]],D:D,Table1_2[[#This Row],[Brand]],E:E,Table1_2[[#This Row],[Region]],F:F,Table1_2[[#This Row],[Measure]],G:G,Table1_2[[#This Row],[Year]],H:H,"&lt;="&amp;Table1_2[[#This Row],[Month]])</f>
        <v>172.71510000000001</v>
      </c>
      <c r="K8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1400.0566999999996</v>
      </c>
      <c r="N8661">
        <f>Table1_2[[#This Row],[Value]]*2.5</f>
        <v>53.169000000000004</v>
      </c>
    </row>
    <row r="8662" spans="1:14" x14ac:dyDescent="0.25">
      <c r="A8662" t="s">
        <v>11</v>
      </c>
      <c r="B8662" t="s">
        <v>53</v>
      </c>
      <c r="C8662" t="s">
        <v>13</v>
      </c>
      <c r="D8662" t="s">
        <v>54</v>
      </c>
      <c r="E8662" t="s">
        <v>15</v>
      </c>
      <c r="F8662" t="s">
        <v>16</v>
      </c>
      <c r="G8662" t="s">
        <v>21</v>
      </c>
      <c r="H8662">
        <v>7</v>
      </c>
      <c r="I8662">
        <v>26.8416</v>
      </c>
      <c r="J8662">
        <f>SUMIFS(I:I,B:B,Table1_2[[#This Row],[Category Level 2]],D:D,Table1_2[[#This Row],[Brand]],E:E,Table1_2[[#This Row],[Region]],F:F,Table1_2[[#This Row],[Measure]],G:G,Table1_2[[#This Row],[Year]],H:H,"&lt;="&amp;Table1_2[[#This Row],[Month]])</f>
        <v>199.55670000000001</v>
      </c>
      <c r="K8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915.53519999999992</v>
      </c>
      <c r="N8662">
        <f>Table1_2[[#This Row],[Value]]*2.5</f>
        <v>67.103999999999999</v>
      </c>
    </row>
    <row r="8663" spans="1:14" x14ac:dyDescent="0.25">
      <c r="A8663" t="s">
        <v>11</v>
      </c>
      <c r="B8663" t="s">
        <v>53</v>
      </c>
      <c r="C8663" t="s">
        <v>13</v>
      </c>
      <c r="D8663" t="s">
        <v>54</v>
      </c>
      <c r="E8663" t="s">
        <v>15</v>
      </c>
      <c r="F8663" t="s">
        <v>16</v>
      </c>
      <c r="G8663" t="s">
        <v>21</v>
      </c>
      <c r="H8663">
        <v>8</v>
      </c>
      <c r="I8663">
        <v>10.2095</v>
      </c>
      <c r="J8663">
        <f>SUMIFS(I:I,B:B,Table1_2[[#This Row],[Category Level 2]],D:D,Table1_2[[#This Row],[Brand]],E:E,Table1_2[[#This Row],[Region]],F:F,Table1_2[[#This Row],[Measure]],G:G,Table1_2[[#This Row],[Year]],H:H,"&lt;="&amp;Table1_2[[#This Row],[Month]])</f>
        <v>209.7662</v>
      </c>
      <c r="K8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661.74709999999993</v>
      </c>
      <c r="N8663">
        <f>Table1_2[[#This Row],[Value]]*2.5</f>
        <v>25.52375</v>
      </c>
    </row>
    <row r="8664" spans="1:14" x14ac:dyDescent="0.25">
      <c r="A8664" t="s">
        <v>11</v>
      </c>
      <c r="B8664" t="s">
        <v>53</v>
      </c>
      <c r="C8664" t="s">
        <v>13</v>
      </c>
      <c r="D8664" t="s">
        <v>54</v>
      </c>
      <c r="E8664" t="s">
        <v>15</v>
      </c>
      <c r="F8664" t="s">
        <v>16</v>
      </c>
      <c r="G8664" t="s">
        <v>21</v>
      </c>
      <c r="H8664">
        <v>11</v>
      </c>
      <c r="I8664">
        <v>13.845099999999999</v>
      </c>
      <c r="J8664">
        <f>SUMIFS(I:I,B:B,Table1_2[[#This Row],[Category Level 2]],D:D,Table1_2[[#This Row],[Brand]],E:E,Table1_2[[#This Row],[Region]],F:F,Table1_2[[#This Row],[Measure]],G:G,Table1_2[[#This Row],[Year]],H:H,"&lt;="&amp;Table1_2[[#This Row],[Month]])</f>
        <v>223.6113</v>
      </c>
      <c r="K8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274.23559999999998</v>
      </c>
      <c r="N8664">
        <f>Table1_2[[#This Row],[Value]]*2.5</f>
        <v>34.612749999999998</v>
      </c>
    </row>
    <row r="8665" spans="1:14" x14ac:dyDescent="0.25">
      <c r="A8665" t="s">
        <v>11</v>
      </c>
      <c r="B8665" t="s">
        <v>53</v>
      </c>
      <c r="C8665" t="s">
        <v>13</v>
      </c>
      <c r="D8665" t="s">
        <v>54</v>
      </c>
      <c r="E8665" t="s">
        <v>15</v>
      </c>
      <c r="F8665" t="s">
        <v>16</v>
      </c>
      <c r="G8665" t="s">
        <v>21</v>
      </c>
      <c r="H8665">
        <v>12</v>
      </c>
      <c r="I8665">
        <v>8.907</v>
      </c>
      <c r="J8665">
        <f>SUMIFS(I:I,B:B,Table1_2[[#This Row],[Category Level 2]],D:D,Table1_2[[#This Row],[Brand]],E:E,Table1_2[[#This Row],[Region]],F:F,Table1_2[[#This Row],[Measure]],G:G,Table1_2[[#This Row],[Year]],H:H,"&lt;="&amp;Table1_2[[#This Row],[Month]])</f>
        <v>232.51830000000001</v>
      </c>
      <c r="K8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232.51830000000001</v>
      </c>
      <c r="N8665">
        <f>Table1_2[[#This Row],[Value]]*2.5</f>
        <v>22.267499999999998</v>
      </c>
    </row>
    <row r="8666" spans="1:14" x14ac:dyDescent="0.25">
      <c r="A8666" t="s">
        <v>11</v>
      </c>
      <c r="B8666" t="s">
        <v>53</v>
      </c>
      <c r="C8666" t="s">
        <v>13</v>
      </c>
      <c r="D8666" t="s">
        <v>54</v>
      </c>
      <c r="E8666" t="s">
        <v>15</v>
      </c>
      <c r="F8666" t="s">
        <v>16</v>
      </c>
      <c r="G8666" t="s">
        <v>22</v>
      </c>
      <c r="H8666">
        <v>2</v>
      </c>
      <c r="I8666">
        <v>5.9379999999999997</v>
      </c>
      <c r="J8666">
        <f>SUMIFS(I:I,B:B,Table1_2[[#This Row],[Category Level 2]],D:D,Table1_2[[#This Row],[Brand]],E:E,Table1_2[[#This Row],[Region]],F:F,Table1_2[[#This Row],[Measure]],G:G,Table1_2[[#This Row],[Year]],H:H,"&lt;="&amp;Table1_2[[#This Row],[Month]])</f>
        <v>5.9379999999999997</v>
      </c>
      <c r="K8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199.07209999999998</v>
      </c>
      <c r="N8666">
        <f>Table1_2[[#This Row],[Value]]*2.5</f>
        <v>14.844999999999999</v>
      </c>
    </row>
    <row r="8667" spans="1:14" x14ac:dyDescent="0.25">
      <c r="A8667" t="s">
        <v>11</v>
      </c>
      <c r="B8667" t="s">
        <v>53</v>
      </c>
      <c r="C8667" t="s">
        <v>13</v>
      </c>
      <c r="D8667" t="s">
        <v>54</v>
      </c>
      <c r="E8667" t="s">
        <v>15</v>
      </c>
      <c r="F8667" t="s">
        <v>23</v>
      </c>
      <c r="G8667" t="s">
        <v>17</v>
      </c>
      <c r="H8667">
        <v>1</v>
      </c>
      <c r="I8667">
        <v>2547.3492000000001</v>
      </c>
      <c r="J8667">
        <f>SUMIFS(I:I,B:B,Table1_2[[#This Row],[Category Level 2]],D:D,Table1_2[[#This Row],[Brand]],E:E,Table1_2[[#This Row],[Region]],F:F,Table1_2[[#This Row],[Measure]],G:G,Table1_2[[#This Row],[Year]],H:H,"&lt;="&amp;Table1_2[[#This Row],[Month]])</f>
        <v>2547.3492000000001</v>
      </c>
      <c r="K8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2547.3492000000001</v>
      </c>
      <c r="N8667">
        <f>Table1_2[[#This Row],[Value]]*2.5</f>
        <v>6368.3730000000005</v>
      </c>
    </row>
    <row r="8668" spans="1:14" x14ac:dyDescent="0.25">
      <c r="A8668" t="s">
        <v>11</v>
      </c>
      <c r="B8668" t="s">
        <v>53</v>
      </c>
      <c r="C8668" t="s">
        <v>13</v>
      </c>
      <c r="D8668" t="s">
        <v>54</v>
      </c>
      <c r="E8668" t="s">
        <v>15</v>
      </c>
      <c r="F8668" t="s">
        <v>23</v>
      </c>
      <c r="G8668" t="s">
        <v>17</v>
      </c>
      <c r="H8668">
        <v>2</v>
      </c>
      <c r="I8668">
        <v>1902.789</v>
      </c>
      <c r="J8668">
        <f>SUMIFS(I:I,B:B,Table1_2[[#This Row],[Category Level 2]],D:D,Table1_2[[#This Row],[Brand]],E:E,Table1_2[[#This Row],[Region]],F:F,Table1_2[[#This Row],[Measure]],G:G,Table1_2[[#This Row],[Year]],H:H,"&lt;="&amp;Table1_2[[#This Row],[Month]])</f>
        <v>4450.1382000000003</v>
      </c>
      <c r="K8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4450.1382000000003</v>
      </c>
      <c r="N8668">
        <f>Table1_2[[#This Row],[Value]]*2.5</f>
        <v>4756.9724999999999</v>
      </c>
    </row>
    <row r="8669" spans="1:14" x14ac:dyDescent="0.25">
      <c r="A8669" t="s">
        <v>11</v>
      </c>
      <c r="B8669" t="s">
        <v>53</v>
      </c>
      <c r="C8669" t="s">
        <v>13</v>
      </c>
      <c r="D8669" t="s">
        <v>54</v>
      </c>
      <c r="E8669" t="s">
        <v>15</v>
      </c>
      <c r="F8669" t="s">
        <v>23</v>
      </c>
      <c r="G8669" t="s">
        <v>17</v>
      </c>
      <c r="H8669">
        <v>3</v>
      </c>
      <c r="I8669">
        <v>2739.9350999999997</v>
      </c>
      <c r="J8669">
        <f>SUMIFS(I:I,B:B,Table1_2[[#This Row],[Category Level 2]],D:D,Table1_2[[#This Row],[Brand]],E:E,Table1_2[[#This Row],[Region]],F:F,Table1_2[[#This Row],[Measure]],G:G,Table1_2[[#This Row],[Year]],H:H,"&lt;="&amp;Table1_2[[#This Row],[Month]])</f>
        <v>7190.0733</v>
      </c>
      <c r="K8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7190.0733</v>
      </c>
      <c r="N8669">
        <f>Table1_2[[#This Row],[Value]]*2.5</f>
        <v>6849.8377499999988</v>
      </c>
    </row>
    <row r="8670" spans="1:14" x14ac:dyDescent="0.25">
      <c r="A8670" t="s">
        <v>11</v>
      </c>
      <c r="B8670" t="s">
        <v>53</v>
      </c>
      <c r="C8670" t="s">
        <v>13</v>
      </c>
      <c r="D8670" t="s">
        <v>54</v>
      </c>
      <c r="E8670" t="s">
        <v>15</v>
      </c>
      <c r="F8670" t="s">
        <v>23</v>
      </c>
      <c r="G8670" t="s">
        <v>17</v>
      </c>
      <c r="H8670">
        <v>4</v>
      </c>
      <c r="I8670">
        <v>2461.8555999999999</v>
      </c>
      <c r="J8670">
        <f>SUMIFS(I:I,B:B,Table1_2[[#This Row],[Category Level 2]],D:D,Table1_2[[#This Row],[Brand]],E:E,Table1_2[[#This Row],[Region]],F:F,Table1_2[[#This Row],[Measure]],G:G,Table1_2[[#This Row],[Year]],H:H,"&lt;="&amp;Table1_2[[#This Row],[Month]])</f>
        <v>9651.928899999999</v>
      </c>
      <c r="K8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9651.928899999999</v>
      </c>
      <c r="N8670">
        <f>Table1_2[[#This Row],[Value]]*2.5</f>
        <v>6154.6389999999992</v>
      </c>
    </row>
    <row r="8671" spans="1:14" x14ac:dyDescent="0.25">
      <c r="A8671" t="s">
        <v>11</v>
      </c>
      <c r="B8671" t="s">
        <v>53</v>
      </c>
      <c r="C8671" t="s">
        <v>13</v>
      </c>
      <c r="D8671" t="s">
        <v>54</v>
      </c>
      <c r="E8671" t="s">
        <v>15</v>
      </c>
      <c r="F8671" t="s">
        <v>23</v>
      </c>
      <c r="G8671" t="s">
        <v>17</v>
      </c>
      <c r="H8671">
        <v>5</v>
      </c>
      <c r="I8671">
        <v>2296.0214000000001</v>
      </c>
      <c r="J8671">
        <f>SUMIFS(I:I,B:B,Table1_2[[#This Row],[Category Level 2]],D:D,Table1_2[[#This Row],[Brand]],E:E,Table1_2[[#This Row],[Region]],F:F,Table1_2[[#This Row],[Measure]],G:G,Table1_2[[#This Row],[Year]],H:H,"&lt;="&amp;Table1_2[[#This Row],[Month]])</f>
        <v>11947.950299999999</v>
      </c>
      <c r="K8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11947.950299999999</v>
      </c>
      <c r="N8671">
        <f>Table1_2[[#This Row],[Value]]*2.5</f>
        <v>5740.0535</v>
      </c>
    </row>
    <row r="8672" spans="1:14" x14ac:dyDescent="0.25">
      <c r="A8672" t="s">
        <v>11</v>
      </c>
      <c r="B8672" t="s">
        <v>53</v>
      </c>
      <c r="C8672" t="s">
        <v>13</v>
      </c>
      <c r="D8672" t="s">
        <v>54</v>
      </c>
      <c r="E8672" t="s">
        <v>15</v>
      </c>
      <c r="F8672" t="s">
        <v>23</v>
      </c>
      <c r="G8672" t="s">
        <v>17</v>
      </c>
      <c r="H8672">
        <v>6</v>
      </c>
      <c r="I8672">
        <v>2632.1696000000002</v>
      </c>
      <c r="J8672">
        <f>SUMIFS(I:I,B:B,Table1_2[[#This Row],[Category Level 2]],D:D,Table1_2[[#This Row],[Brand]],E:E,Table1_2[[#This Row],[Region]],F:F,Table1_2[[#This Row],[Measure]],G:G,Table1_2[[#This Row],[Year]],H:H,"&lt;="&amp;Table1_2[[#This Row],[Month]])</f>
        <v>14580.119899999998</v>
      </c>
      <c r="K8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14580.119899999998</v>
      </c>
      <c r="N8672">
        <f>Table1_2[[#This Row],[Value]]*2.5</f>
        <v>6580.4240000000009</v>
      </c>
    </row>
    <row r="8673" spans="1:14" x14ac:dyDescent="0.25">
      <c r="A8673" t="s">
        <v>11</v>
      </c>
      <c r="B8673" t="s">
        <v>53</v>
      </c>
      <c r="C8673" t="s">
        <v>13</v>
      </c>
      <c r="D8673" t="s">
        <v>54</v>
      </c>
      <c r="E8673" t="s">
        <v>15</v>
      </c>
      <c r="F8673" t="s">
        <v>23</v>
      </c>
      <c r="G8673" t="s">
        <v>17</v>
      </c>
      <c r="H8673">
        <v>7</v>
      </c>
      <c r="I8673">
        <v>2037.0122999999999</v>
      </c>
      <c r="J8673">
        <f>SUMIFS(I:I,B:B,Table1_2[[#This Row],[Category Level 2]],D:D,Table1_2[[#This Row],[Brand]],E:E,Table1_2[[#This Row],[Region]],F:F,Table1_2[[#This Row],[Measure]],G:G,Table1_2[[#This Row],[Year]],H:H,"&lt;="&amp;Table1_2[[#This Row],[Month]])</f>
        <v>16617.132199999996</v>
      </c>
      <c r="K8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16617.132199999996</v>
      </c>
      <c r="N8673">
        <f>Table1_2[[#This Row],[Value]]*2.5</f>
        <v>5092.5307499999999</v>
      </c>
    </row>
    <row r="8674" spans="1:14" x14ac:dyDescent="0.25">
      <c r="A8674" t="s">
        <v>11</v>
      </c>
      <c r="B8674" t="s">
        <v>53</v>
      </c>
      <c r="C8674" t="s">
        <v>13</v>
      </c>
      <c r="D8674" t="s">
        <v>54</v>
      </c>
      <c r="E8674" t="s">
        <v>15</v>
      </c>
      <c r="F8674" t="s">
        <v>23</v>
      </c>
      <c r="G8674" t="s">
        <v>17</v>
      </c>
      <c r="H8674">
        <v>8</v>
      </c>
      <c r="I8674">
        <v>2760.9834000000001</v>
      </c>
      <c r="J8674">
        <f>SUMIFS(I:I,B:B,Table1_2[[#This Row],[Category Level 2]],D:D,Table1_2[[#This Row],[Brand]],E:E,Table1_2[[#This Row],[Region]],F:F,Table1_2[[#This Row],[Measure]],G:G,Table1_2[[#This Row],[Year]],H:H,"&lt;="&amp;Table1_2[[#This Row],[Month]])</f>
        <v>19378.115599999997</v>
      </c>
      <c r="K8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19378.115599999997</v>
      </c>
      <c r="N8674">
        <f>Table1_2[[#This Row],[Value]]*2.5</f>
        <v>6902.4585000000006</v>
      </c>
    </row>
    <row r="8675" spans="1:14" x14ac:dyDescent="0.25">
      <c r="A8675" t="s">
        <v>11</v>
      </c>
      <c r="B8675" t="s">
        <v>53</v>
      </c>
      <c r="C8675" t="s">
        <v>13</v>
      </c>
      <c r="D8675" t="s">
        <v>54</v>
      </c>
      <c r="E8675" t="s">
        <v>15</v>
      </c>
      <c r="F8675" t="s">
        <v>23</v>
      </c>
      <c r="G8675" t="s">
        <v>17</v>
      </c>
      <c r="H8675">
        <v>9</v>
      </c>
      <c r="I8675">
        <v>2503.5048999999999</v>
      </c>
      <c r="J8675">
        <f>SUMIFS(I:I,B:B,Table1_2[[#This Row],[Category Level 2]],D:D,Table1_2[[#This Row],[Brand]],E:E,Table1_2[[#This Row],[Region]],F:F,Table1_2[[#This Row],[Measure]],G:G,Table1_2[[#This Row],[Year]],H:H,"&lt;="&amp;Table1_2[[#This Row],[Month]])</f>
        <v>21881.620499999997</v>
      </c>
      <c r="K8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21881.620499999997</v>
      </c>
      <c r="N8675">
        <f>Table1_2[[#This Row],[Value]]*2.5</f>
        <v>6258.7622499999998</v>
      </c>
    </row>
    <row r="8676" spans="1:14" x14ac:dyDescent="0.25">
      <c r="A8676" t="s">
        <v>11</v>
      </c>
      <c r="B8676" t="s">
        <v>53</v>
      </c>
      <c r="C8676" t="s">
        <v>13</v>
      </c>
      <c r="D8676" t="s">
        <v>54</v>
      </c>
      <c r="E8676" t="s">
        <v>15</v>
      </c>
      <c r="F8676" t="s">
        <v>23</v>
      </c>
      <c r="G8676" t="s">
        <v>17</v>
      </c>
      <c r="H8676">
        <v>10</v>
      </c>
      <c r="I8676">
        <v>2025.0969</v>
      </c>
      <c r="J8676">
        <f>SUMIFS(I:I,B:B,Table1_2[[#This Row],[Category Level 2]],D:D,Table1_2[[#This Row],[Brand]],E:E,Table1_2[[#This Row],[Region]],F:F,Table1_2[[#This Row],[Measure]],G:G,Table1_2[[#This Row],[Year]],H:H,"&lt;="&amp;Table1_2[[#This Row],[Month]])</f>
        <v>23906.717399999998</v>
      </c>
      <c r="K8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23906.717399999998</v>
      </c>
      <c r="N8676">
        <f>Table1_2[[#This Row],[Value]]*2.5</f>
        <v>5062.7422500000002</v>
      </c>
    </row>
    <row r="8677" spans="1:14" x14ac:dyDescent="0.25">
      <c r="A8677" t="s">
        <v>11</v>
      </c>
      <c r="B8677" t="s">
        <v>53</v>
      </c>
      <c r="C8677" t="s">
        <v>13</v>
      </c>
      <c r="D8677" t="s">
        <v>54</v>
      </c>
      <c r="E8677" t="s">
        <v>15</v>
      </c>
      <c r="F8677" t="s">
        <v>23</v>
      </c>
      <c r="G8677" t="s">
        <v>17</v>
      </c>
      <c r="H8677">
        <v>11</v>
      </c>
      <c r="I8677">
        <v>2036.5475000000001</v>
      </c>
      <c r="J8677">
        <f>SUMIFS(I:I,B:B,Table1_2[[#This Row],[Category Level 2]],D:D,Table1_2[[#This Row],[Brand]],E:E,Table1_2[[#This Row],[Region]],F:F,Table1_2[[#This Row],[Measure]],G:G,Table1_2[[#This Row],[Year]],H:H,"&lt;="&amp;Table1_2[[#This Row],[Month]])</f>
        <v>25943.264899999998</v>
      </c>
      <c r="K8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25943.264899999998</v>
      </c>
      <c r="N8677">
        <f>Table1_2[[#This Row],[Value]]*2.5</f>
        <v>5091.3687500000005</v>
      </c>
    </row>
    <row r="8678" spans="1:14" x14ac:dyDescent="0.25">
      <c r="A8678" t="s">
        <v>11</v>
      </c>
      <c r="B8678" t="s">
        <v>53</v>
      </c>
      <c r="C8678" t="s">
        <v>13</v>
      </c>
      <c r="D8678" t="s">
        <v>54</v>
      </c>
      <c r="E8678" t="s">
        <v>15</v>
      </c>
      <c r="F8678" t="s">
        <v>23</v>
      </c>
      <c r="G8678" t="s">
        <v>17</v>
      </c>
      <c r="H8678">
        <v>12</v>
      </c>
      <c r="I8678">
        <v>2772.4757</v>
      </c>
      <c r="J8678">
        <f>SUMIFS(I:I,B:B,Table1_2[[#This Row],[Category Level 2]],D:D,Table1_2[[#This Row],[Brand]],E:E,Table1_2[[#This Row],[Region]],F:F,Table1_2[[#This Row],[Measure]],G:G,Table1_2[[#This Row],[Year]],H:H,"&lt;="&amp;Table1_2[[#This Row],[Month]])</f>
        <v>28715.740599999997</v>
      </c>
      <c r="K8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28715.740599999997</v>
      </c>
      <c r="N8678">
        <f>Table1_2[[#This Row],[Value]]*2.5</f>
        <v>6931.1892499999994</v>
      </c>
    </row>
    <row r="8679" spans="1:14" x14ac:dyDescent="0.25">
      <c r="A8679" t="s">
        <v>11</v>
      </c>
      <c r="B8679" t="s">
        <v>53</v>
      </c>
      <c r="C8679" t="s">
        <v>13</v>
      </c>
      <c r="D8679" t="s">
        <v>54</v>
      </c>
      <c r="E8679" t="s">
        <v>15</v>
      </c>
      <c r="F8679" t="s">
        <v>23</v>
      </c>
      <c r="G8679" t="s">
        <v>18</v>
      </c>
      <c r="H8679">
        <v>1</v>
      </c>
      <c r="I8679">
        <v>2642.2892000000002</v>
      </c>
      <c r="J8679">
        <f>SUMIFS(I:I,B:B,Table1_2[[#This Row],[Category Level 2]],D:D,Table1_2[[#This Row],[Brand]],E:E,Table1_2[[#This Row],[Region]],F:F,Table1_2[[#This Row],[Measure]],G:G,Table1_2[[#This Row],[Year]],H:H,"&lt;="&amp;Table1_2[[#This Row],[Month]])</f>
        <v>2642.2892000000002</v>
      </c>
      <c r="K8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28810.6806</v>
      </c>
      <c r="N8679">
        <f>Table1_2[[#This Row],[Value]]*2.5</f>
        <v>6605.723</v>
      </c>
    </row>
    <row r="8680" spans="1:14" x14ac:dyDescent="0.25">
      <c r="A8680" t="s">
        <v>11</v>
      </c>
      <c r="B8680" t="s">
        <v>53</v>
      </c>
      <c r="C8680" t="s">
        <v>13</v>
      </c>
      <c r="D8680" t="s">
        <v>54</v>
      </c>
      <c r="E8680" t="s">
        <v>15</v>
      </c>
      <c r="F8680" t="s">
        <v>23</v>
      </c>
      <c r="G8680" t="s">
        <v>18</v>
      </c>
      <c r="H8680">
        <v>2</v>
      </c>
      <c r="I8680">
        <v>2104.8827000000001</v>
      </c>
      <c r="J8680">
        <f>SUMIFS(I:I,B:B,Table1_2[[#This Row],[Category Level 2]],D:D,Table1_2[[#This Row],[Brand]],E:E,Table1_2[[#This Row],[Region]],F:F,Table1_2[[#This Row],[Measure]],G:G,Table1_2[[#This Row],[Year]],H:H,"&lt;="&amp;Table1_2[[#This Row],[Month]])</f>
        <v>4747.1719000000003</v>
      </c>
      <c r="K8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29012.774300000001</v>
      </c>
      <c r="N8680">
        <f>Table1_2[[#This Row],[Value]]*2.5</f>
        <v>5262.2067500000003</v>
      </c>
    </row>
    <row r="8681" spans="1:14" x14ac:dyDescent="0.25">
      <c r="A8681" t="s">
        <v>11</v>
      </c>
      <c r="B8681" t="s">
        <v>53</v>
      </c>
      <c r="C8681" t="s">
        <v>13</v>
      </c>
      <c r="D8681" t="s">
        <v>54</v>
      </c>
      <c r="E8681" t="s">
        <v>15</v>
      </c>
      <c r="F8681" t="s">
        <v>23</v>
      </c>
      <c r="G8681" t="s">
        <v>18</v>
      </c>
      <c r="H8681">
        <v>3</v>
      </c>
      <c r="I8681">
        <v>2214.2555000000002</v>
      </c>
      <c r="J8681">
        <f>SUMIFS(I:I,B:B,Table1_2[[#This Row],[Category Level 2]],D:D,Table1_2[[#This Row],[Brand]],E:E,Table1_2[[#This Row],[Region]],F:F,Table1_2[[#This Row],[Measure]],G:G,Table1_2[[#This Row],[Year]],H:H,"&lt;="&amp;Table1_2[[#This Row],[Month]])</f>
        <v>6961.4274000000005</v>
      </c>
      <c r="K8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28487.094700000001</v>
      </c>
      <c r="N8681">
        <f>Table1_2[[#This Row],[Value]]*2.5</f>
        <v>5535.6387500000001</v>
      </c>
    </row>
    <row r="8682" spans="1:14" x14ac:dyDescent="0.25">
      <c r="A8682" t="s">
        <v>11</v>
      </c>
      <c r="B8682" t="s">
        <v>53</v>
      </c>
      <c r="C8682" t="s">
        <v>13</v>
      </c>
      <c r="D8682" t="s">
        <v>54</v>
      </c>
      <c r="E8682" t="s">
        <v>15</v>
      </c>
      <c r="F8682" t="s">
        <v>23</v>
      </c>
      <c r="G8682" t="s">
        <v>18</v>
      </c>
      <c r="H8682">
        <v>4</v>
      </c>
      <c r="I8682">
        <v>2062.9526999999998</v>
      </c>
      <c r="J8682">
        <f>SUMIFS(I:I,B:B,Table1_2[[#This Row],[Category Level 2]],D:D,Table1_2[[#This Row],[Brand]],E:E,Table1_2[[#This Row],[Region]],F:F,Table1_2[[#This Row],[Measure]],G:G,Table1_2[[#This Row],[Year]],H:H,"&lt;="&amp;Table1_2[[#This Row],[Month]])</f>
        <v>9024.3801000000003</v>
      </c>
      <c r="K8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28088.191800000001</v>
      </c>
      <c r="N8682">
        <f>Table1_2[[#This Row],[Value]]*2.5</f>
        <v>5157.3817499999996</v>
      </c>
    </row>
    <row r="8683" spans="1:14" x14ac:dyDescent="0.25">
      <c r="A8683" t="s">
        <v>11</v>
      </c>
      <c r="B8683" t="s">
        <v>53</v>
      </c>
      <c r="C8683" t="s">
        <v>13</v>
      </c>
      <c r="D8683" t="s">
        <v>54</v>
      </c>
      <c r="E8683" t="s">
        <v>15</v>
      </c>
      <c r="F8683" t="s">
        <v>23</v>
      </c>
      <c r="G8683" t="s">
        <v>18</v>
      </c>
      <c r="H8683">
        <v>5</v>
      </c>
      <c r="I8683">
        <v>2225.1930000000002</v>
      </c>
      <c r="J8683">
        <f>SUMIFS(I:I,B:B,Table1_2[[#This Row],[Category Level 2]],D:D,Table1_2[[#This Row],[Brand]],E:E,Table1_2[[#This Row],[Region]],F:F,Table1_2[[#This Row],[Measure]],G:G,Table1_2[[#This Row],[Year]],H:H,"&lt;="&amp;Table1_2[[#This Row],[Month]])</f>
        <v>11249.573100000001</v>
      </c>
      <c r="K8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28017.363400000002</v>
      </c>
      <c r="N8683">
        <f>Table1_2[[#This Row],[Value]]*2.5</f>
        <v>5562.9825000000001</v>
      </c>
    </row>
    <row r="8684" spans="1:14" x14ac:dyDescent="0.25">
      <c r="A8684" t="s">
        <v>11</v>
      </c>
      <c r="B8684" t="s">
        <v>53</v>
      </c>
      <c r="C8684" t="s">
        <v>13</v>
      </c>
      <c r="D8684" t="s">
        <v>54</v>
      </c>
      <c r="E8684" t="s">
        <v>15</v>
      </c>
      <c r="F8684" t="s">
        <v>23</v>
      </c>
      <c r="G8684" t="s">
        <v>18</v>
      </c>
      <c r="H8684">
        <v>6</v>
      </c>
      <c r="I8684">
        <v>1722.9584</v>
      </c>
      <c r="J8684">
        <f>SUMIFS(I:I,B:B,Table1_2[[#This Row],[Category Level 2]],D:D,Table1_2[[#This Row],[Brand]],E:E,Table1_2[[#This Row],[Region]],F:F,Table1_2[[#This Row],[Measure]],G:G,Table1_2[[#This Row],[Year]],H:H,"&lt;="&amp;Table1_2[[#This Row],[Month]])</f>
        <v>12972.531500000001</v>
      </c>
      <c r="K8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27108.1522</v>
      </c>
      <c r="N8684">
        <f>Table1_2[[#This Row],[Value]]*2.5</f>
        <v>4307.3959999999997</v>
      </c>
    </row>
    <row r="8685" spans="1:14" x14ac:dyDescent="0.25">
      <c r="A8685" t="s">
        <v>11</v>
      </c>
      <c r="B8685" t="s">
        <v>53</v>
      </c>
      <c r="C8685" t="s">
        <v>13</v>
      </c>
      <c r="D8685" t="s">
        <v>54</v>
      </c>
      <c r="E8685" t="s">
        <v>15</v>
      </c>
      <c r="F8685" t="s">
        <v>23</v>
      </c>
      <c r="G8685" t="s">
        <v>18</v>
      </c>
      <c r="H8685">
        <v>7</v>
      </c>
      <c r="I8685">
        <v>2167.4553999999998</v>
      </c>
      <c r="J8685">
        <f>SUMIFS(I:I,B:B,Table1_2[[#This Row],[Category Level 2]],D:D,Table1_2[[#This Row],[Brand]],E:E,Table1_2[[#This Row],[Region]],F:F,Table1_2[[#This Row],[Measure]],G:G,Table1_2[[#This Row],[Year]],H:H,"&lt;="&amp;Table1_2[[#This Row],[Month]])</f>
        <v>15139.9869</v>
      </c>
      <c r="K8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27238.595300000001</v>
      </c>
      <c r="N8685">
        <f>Table1_2[[#This Row],[Value]]*2.5</f>
        <v>5418.6384999999991</v>
      </c>
    </row>
    <row r="8686" spans="1:14" x14ac:dyDescent="0.25">
      <c r="A8686" t="s">
        <v>11</v>
      </c>
      <c r="B8686" t="s">
        <v>53</v>
      </c>
      <c r="C8686" t="s">
        <v>13</v>
      </c>
      <c r="D8686" t="s">
        <v>54</v>
      </c>
      <c r="E8686" t="s">
        <v>15</v>
      </c>
      <c r="F8686" t="s">
        <v>23</v>
      </c>
      <c r="G8686" t="s">
        <v>18</v>
      </c>
      <c r="H8686">
        <v>8</v>
      </c>
      <c r="I8686">
        <v>1915.7636000000002</v>
      </c>
      <c r="J8686">
        <f>SUMIFS(I:I,B:B,Table1_2[[#This Row],[Category Level 2]],D:D,Table1_2[[#This Row],[Brand]],E:E,Table1_2[[#This Row],[Region]],F:F,Table1_2[[#This Row],[Measure]],G:G,Table1_2[[#This Row],[Year]],H:H,"&lt;="&amp;Table1_2[[#This Row],[Month]])</f>
        <v>17055.750500000002</v>
      </c>
      <c r="K8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26393.375500000002</v>
      </c>
      <c r="N8686">
        <f>Table1_2[[#This Row],[Value]]*2.5</f>
        <v>4789.4090000000006</v>
      </c>
    </row>
    <row r="8687" spans="1:14" x14ac:dyDescent="0.25">
      <c r="A8687" t="s">
        <v>11</v>
      </c>
      <c r="B8687" t="s">
        <v>53</v>
      </c>
      <c r="C8687" t="s">
        <v>13</v>
      </c>
      <c r="D8687" t="s">
        <v>54</v>
      </c>
      <c r="E8687" t="s">
        <v>15</v>
      </c>
      <c r="F8687" t="s">
        <v>23</v>
      </c>
      <c r="G8687" t="s">
        <v>18</v>
      </c>
      <c r="H8687">
        <v>9</v>
      </c>
      <c r="I8687">
        <v>1747.7606999999998</v>
      </c>
      <c r="J8687">
        <f>SUMIFS(I:I,B:B,Table1_2[[#This Row],[Category Level 2]],D:D,Table1_2[[#This Row],[Brand]],E:E,Table1_2[[#This Row],[Region]],F:F,Table1_2[[#This Row],[Measure]],G:G,Table1_2[[#This Row],[Year]],H:H,"&lt;="&amp;Table1_2[[#This Row],[Month]])</f>
        <v>18803.511200000001</v>
      </c>
      <c r="K8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25637.631300000001</v>
      </c>
      <c r="N8687">
        <f>Table1_2[[#This Row],[Value]]*2.5</f>
        <v>4369.4017499999991</v>
      </c>
    </row>
    <row r="8688" spans="1:14" x14ac:dyDescent="0.25">
      <c r="A8688" t="s">
        <v>11</v>
      </c>
      <c r="B8688" t="s">
        <v>53</v>
      </c>
      <c r="C8688" t="s">
        <v>13</v>
      </c>
      <c r="D8688" t="s">
        <v>54</v>
      </c>
      <c r="E8688" t="s">
        <v>15</v>
      </c>
      <c r="F8688" t="s">
        <v>23</v>
      </c>
      <c r="G8688" t="s">
        <v>18</v>
      </c>
      <c r="H8688">
        <v>10</v>
      </c>
      <c r="I8688">
        <v>2072.8114</v>
      </c>
      <c r="J8688">
        <f>SUMIFS(I:I,B:B,Table1_2[[#This Row],[Category Level 2]],D:D,Table1_2[[#This Row],[Brand]],E:E,Table1_2[[#This Row],[Region]],F:F,Table1_2[[#This Row],[Measure]],G:G,Table1_2[[#This Row],[Year]],H:H,"&lt;="&amp;Table1_2[[#This Row],[Month]])</f>
        <v>20876.3226</v>
      </c>
      <c r="K8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25685.345799999999</v>
      </c>
      <c r="N8688">
        <f>Table1_2[[#This Row],[Value]]*2.5</f>
        <v>5182.0285000000003</v>
      </c>
    </row>
    <row r="8689" spans="1:14" x14ac:dyDescent="0.25">
      <c r="A8689" t="s">
        <v>11</v>
      </c>
      <c r="B8689" t="s">
        <v>53</v>
      </c>
      <c r="C8689" t="s">
        <v>13</v>
      </c>
      <c r="D8689" t="s">
        <v>54</v>
      </c>
      <c r="E8689" t="s">
        <v>15</v>
      </c>
      <c r="F8689" t="s">
        <v>23</v>
      </c>
      <c r="G8689" t="s">
        <v>18</v>
      </c>
      <c r="H8689">
        <v>11</v>
      </c>
      <c r="I8689">
        <v>1966.3483999999999</v>
      </c>
      <c r="J8689">
        <f>SUMIFS(I:I,B:B,Table1_2[[#This Row],[Category Level 2]],D:D,Table1_2[[#This Row],[Brand]],E:E,Table1_2[[#This Row],[Region]],F:F,Table1_2[[#This Row],[Measure]],G:G,Table1_2[[#This Row],[Year]],H:H,"&lt;="&amp;Table1_2[[#This Row],[Month]])</f>
        <v>22842.670999999998</v>
      </c>
      <c r="K8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25615.146699999998</v>
      </c>
      <c r="N8689">
        <f>Table1_2[[#This Row],[Value]]*2.5</f>
        <v>4915.8709999999992</v>
      </c>
    </row>
    <row r="8690" spans="1:14" x14ac:dyDescent="0.25">
      <c r="A8690" t="s">
        <v>11</v>
      </c>
      <c r="B8690" t="s">
        <v>53</v>
      </c>
      <c r="C8690" t="s">
        <v>13</v>
      </c>
      <c r="D8690" t="s">
        <v>54</v>
      </c>
      <c r="E8690" t="s">
        <v>15</v>
      </c>
      <c r="F8690" t="s">
        <v>23</v>
      </c>
      <c r="G8690" t="s">
        <v>18</v>
      </c>
      <c r="H8690">
        <v>12</v>
      </c>
      <c r="I8690">
        <v>1888.5228999999999</v>
      </c>
      <c r="J8690">
        <f>SUMIFS(I:I,B:B,Table1_2[[#This Row],[Category Level 2]],D:D,Table1_2[[#This Row],[Brand]],E:E,Table1_2[[#This Row],[Region]],F:F,Table1_2[[#This Row],[Measure]],G:G,Table1_2[[#This Row],[Year]],H:H,"&lt;="&amp;Table1_2[[#This Row],[Month]])</f>
        <v>24731.193899999998</v>
      </c>
      <c r="K8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24731.193899999998</v>
      </c>
      <c r="N8690">
        <f>Table1_2[[#This Row],[Value]]*2.5</f>
        <v>4721.3072499999998</v>
      </c>
    </row>
    <row r="8691" spans="1:14" x14ac:dyDescent="0.25">
      <c r="A8691" t="s">
        <v>11</v>
      </c>
      <c r="B8691" t="s">
        <v>53</v>
      </c>
      <c r="C8691" t="s">
        <v>13</v>
      </c>
      <c r="D8691" t="s">
        <v>54</v>
      </c>
      <c r="E8691" t="s">
        <v>15</v>
      </c>
      <c r="F8691" t="s">
        <v>23</v>
      </c>
      <c r="G8691" t="s">
        <v>19</v>
      </c>
      <c r="H8691">
        <v>1</v>
      </c>
      <c r="I8691">
        <v>2207.7692999999999</v>
      </c>
      <c r="J8691">
        <f>SUMIFS(I:I,B:B,Table1_2[[#This Row],[Category Level 2]],D:D,Table1_2[[#This Row],[Brand]],E:E,Table1_2[[#This Row],[Region]],F:F,Table1_2[[#This Row],[Measure]],G:G,Table1_2[[#This Row],[Year]],H:H,"&lt;="&amp;Table1_2[[#This Row],[Month]])</f>
        <v>2207.7692999999999</v>
      </c>
      <c r="K8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24296.673999999999</v>
      </c>
      <c r="N8691">
        <f>Table1_2[[#This Row],[Value]]*2.5</f>
        <v>5519.4232499999998</v>
      </c>
    </row>
    <row r="8692" spans="1:14" x14ac:dyDescent="0.25">
      <c r="A8692" t="s">
        <v>11</v>
      </c>
      <c r="B8692" t="s">
        <v>53</v>
      </c>
      <c r="C8692" t="s">
        <v>13</v>
      </c>
      <c r="D8692" t="s">
        <v>54</v>
      </c>
      <c r="E8692" t="s">
        <v>15</v>
      </c>
      <c r="F8692" t="s">
        <v>23</v>
      </c>
      <c r="G8692" t="s">
        <v>19</v>
      </c>
      <c r="H8692">
        <v>2</v>
      </c>
      <c r="I8692">
        <v>1846.5951</v>
      </c>
      <c r="J8692">
        <f>SUMIFS(I:I,B:B,Table1_2[[#This Row],[Category Level 2]],D:D,Table1_2[[#This Row],[Brand]],E:E,Table1_2[[#This Row],[Region]],F:F,Table1_2[[#This Row],[Measure]],G:G,Table1_2[[#This Row],[Year]],H:H,"&lt;="&amp;Table1_2[[#This Row],[Month]])</f>
        <v>4054.3643999999999</v>
      </c>
      <c r="K8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24038.386399999999</v>
      </c>
      <c r="N8692">
        <f>Table1_2[[#This Row],[Value]]*2.5</f>
        <v>4616.4877500000002</v>
      </c>
    </row>
    <row r="8693" spans="1:14" x14ac:dyDescent="0.25">
      <c r="A8693" t="s">
        <v>11</v>
      </c>
      <c r="B8693" t="s">
        <v>53</v>
      </c>
      <c r="C8693" t="s">
        <v>13</v>
      </c>
      <c r="D8693" t="s">
        <v>54</v>
      </c>
      <c r="E8693" t="s">
        <v>15</v>
      </c>
      <c r="F8693" t="s">
        <v>23</v>
      </c>
      <c r="G8693" t="s">
        <v>19</v>
      </c>
      <c r="H8693">
        <v>3</v>
      </c>
      <c r="I8693">
        <v>2725.9782</v>
      </c>
      <c r="J8693">
        <f>SUMIFS(I:I,B:B,Table1_2[[#This Row],[Category Level 2]],D:D,Table1_2[[#This Row],[Brand]],E:E,Table1_2[[#This Row],[Region]],F:F,Table1_2[[#This Row],[Measure]],G:G,Table1_2[[#This Row],[Year]],H:H,"&lt;="&amp;Table1_2[[#This Row],[Month]])</f>
        <v>6780.3425999999999</v>
      </c>
      <c r="K8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24550.109100000001</v>
      </c>
      <c r="N8693">
        <f>Table1_2[[#This Row],[Value]]*2.5</f>
        <v>6814.9454999999998</v>
      </c>
    </row>
    <row r="8694" spans="1:14" x14ac:dyDescent="0.25">
      <c r="A8694" t="s">
        <v>11</v>
      </c>
      <c r="B8694" t="s">
        <v>53</v>
      </c>
      <c r="C8694" t="s">
        <v>13</v>
      </c>
      <c r="D8694" t="s">
        <v>54</v>
      </c>
      <c r="E8694" t="s">
        <v>15</v>
      </c>
      <c r="F8694" t="s">
        <v>23</v>
      </c>
      <c r="G8694" t="s">
        <v>19</v>
      </c>
      <c r="H8694">
        <v>4</v>
      </c>
      <c r="I8694">
        <v>1784.7876999999999</v>
      </c>
      <c r="J8694">
        <f>SUMIFS(I:I,B:B,Table1_2[[#This Row],[Category Level 2]],D:D,Table1_2[[#This Row],[Brand]],E:E,Table1_2[[#This Row],[Region]],F:F,Table1_2[[#This Row],[Measure]],G:G,Table1_2[[#This Row],[Year]],H:H,"&lt;="&amp;Table1_2[[#This Row],[Month]])</f>
        <v>8565.1303000000007</v>
      </c>
      <c r="K8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24271.944100000001</v>
      </c>
      <c r="N8694">
        <f>Table1_2[[#This Row],[Value]]*2.5</f>
        <v>4461.9692500000001</v>
      </c>
    </row>
    <row r="8695" spans="1:14" x14ac:dyDescent="0.25">
      <c r="A8695" t="s">
        <v>11</v>
      </c>
      <c r="B8695" t="s">
        <v>53</v>
      </c>
      <c r="C8695" t="s">
        <v>13</v>
      </c>
      <c r="D8695" t="s">
        <v>54</v>
      </c>
      <c r="E8695" t="s">
        <v>15</v>
      </c>
      <c r="F8695" t="s">
        <v>23</v>
      </c>
      <c r="G8695" t="s">
        <v>19</v>
      </c>
      <c r="H8695">
        <v>5</v>
      </c>
      <c r="I8695">
        <v>1498.106</v>
      </c>
      <c r="J8695">
        <f>SUMIFS(I:I,B:B,Table1_2[[#This Row],[Category Level 2]],D:D,Table1_2[[#This Row],[Brand]],E:E,Table1_2[[#This Row],[Region]],F:F,Table1_2[[#This Row],[Measure]],G:G,Table1_2[[#This Row],[Year]],H:H,"&lt;="&amp;Table1_2[[#This Row],[Month]])</f>
        <v>10063.2363</v>
      </c>
      <c r="K8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23544.857100000001</v>
      </c>
      <c r="N8695">
        <f>Table1_2[[#This Row],[Value]]*2.5</f>
        <v>3745.2649999999999</v>
      </c>
    </row>
    <row r="8696" spans="1:14" x14ac:dyDescent="0.25">
      <c r="A8696" t="s">
        <v>11</v>
      </c>
      <c r="B8696" t="s">
        <v>53</v>
      </c>
      <c r="C8696" t="s">
        <v>13</v>
      </c>
      <c r="D8696" t="s">
        <v>54</v>
      </c>
      <c r="E8696" t="s">
        <v>15</v>
      </c>
      <c r="F8696" t="s">
        <v>23</v>
      </c>
      <c r="G8696" t="s">
        <v>19</v>
      </c>
      <c r="H8696">
        <v>6</v>
      </c>
      <c r="I8696">
        <v>1577.0300999999999</v>
      </c>
      <c r="J8696">
        <f>SUMIFS(I:I,B:B,Table1_2[[#This Row],[Category Level 2]],D:D,Table1_2[[#This Row],[Brand]],E:E,Table1_2[[#This Row],[Region]],F:F,Table1_2[[#This Row],[Measure]],G:G,Table1_2[[#This Row],[Year]],H:H,"&lt;="&amp;Table1_2[[#This Row],[Month]])</f>
        <v>11640.2664</v>
      </c>
      <c r="K8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23398.928800000002</v>
      </c>
      <c r="N8696">
        <f>Table1_2[[#This Row],[Value]]*2.5</f>
        <v>3942.5752499999999</v>
      </c>
    </row>
    <row r="8697" spans="1:14" x14ac:dyDescent="0.25">
      <c r="A8697" t="s">
        <v>11</v>
      </c>
      <c r="B8697" t="s">
        <v>53</v>
      </c>
      <c r="C8697" t="s">
        <v>13</v>
      </c>
      <c r="D8697" t="s">
        <v>54</v>
      </c>
      <c r="E8697" t="s">
        <v>15</v>
      </c>
      <c r="F8697" t="s">
        <v>23</v>
      </c>
      <c r="G8697" t="s">
        <v>19</v>
      </c>
      <c r="H8697">
        <v>7</v>
      </c>
      <c r="I8697">
        <v>1941.7127</v>
      </c>
      <c r="J8697">
        <f>SUMIFS(I:I,B:B,Table1_2[[#This Row],[Category Level 2]],D:D,Table1_2[[#This Row],[Brand]],E:E,Table1_2[[#This Row],[Region]],F:F,Table1_2[[#This Row],[Measure]],G:G,Table1_2[[#This Row],[Year]],H:H,"&lt;="&amp;Table1_2[[#This Row],[Month]])</f>
        <v>13581.9791</v>
      </c>
      <c r="K8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23173.186099999999</v>
      </c>
      <c r="N8697">
        <f>Table1_2[[#This Row],[Value]]*2.5</f>
        <v>4854.2817500000001</v>
      </c>
    </row>
    <row r="8698" spans="1:14" x14ac:dyDescent="0.25">
      <c r="A8698" t="s">
        <v>11</v>
      </c>
      <c r="B8698" t="s">
        <v>53</v>
      </c>
      <c r="C8698" t="s">
        <v>13</v>
      </c>
      <c r="D8698" t="s">
        <v>54</v>
      </c>
      <c r="E8698" t="s">
        <v>15</v>
      </c>
      <c r="F8698" t="s">
        <v>23</v>
      </c>
      <c r="G8698" t="s">
        <v>19</v>
      </c>
      <c r="H8698">
        <v>8</v>
      </c>
      <c r="I8698">
        <v>4103.3135999999995</v>
      </c>
      <c r="J8698">
        <f>SUMIFS(I:I,B:B,Table1_2[[#This Row],[Category Level 2]],D:D,Table1_2[[#This Row],[Brand]],E:E,Table1_2[[#This Row],[Region]],F:F,Table1_2[[#This Row],[Measure]],G:G,Table1_2[[#This Row],[Year]],H:H,"&lt;="&amp;Table1_2[[#This Row],[Month]])</f>
        <v>17685.292699999998</v>
      </c>
      <c r="K8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25360.736099999998</v>
      </c>
      <c r="N8698">
        <f>Table1_2[[#This Row],[Value]]*2.5</f>
        <v>10258.284</v>
      </c>
    </row>
    <row r="8699" spans="1:14" x14ac:dyDescent="0.25">
      <c r="A8699" t="s">
        <v>11</v>
      </c>
      <c r="B8699" t="s">
        <v>53</v>
      </c>
      <c r="C8699" t="s">
        <v>13</v>
      </c>
      <c r="D8699" t="s">
        <v>54</v>
      </c>
      <c r="E8699" t="s">
        <v>15</v>
      </c>
      <c r="F8699" t="s">
        <v>23</v>
      </c>
      <c r="G8699" t="s">
        <v>19</v>
      </c>
      <c r="H8699">
        <v>9</v>
      </c>
      <c r="I8699">
        <v>2263.3690000000001</v>
      </c>
      <c r="J8699">
        <f>SUMIFS(I:I,B:B,Table1_2[[#This Row],[Category Level 2]],D:D,Table1_2[[#This Row],[Brand]],E:E,Table1_2[[#This Row],[Region]],F:F,Table1_2[[#This Row],[Measure]],G:G,Table1_2[[#This Row],[Year]],H:H,"&lt;="&amp;Table1_2[[#This Row],[Month]])</f>
        <v>19948.661699999997</v>
      </c>
      <c r="K8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25876.344399999994</v>
      </c>
      <c r="N8699">
        <f>Table1_2[[#This Row],[Value]]*2.5</f>
        <v>5658.4225000000006</v>
      </c>
    </row>
    <row r="8700" spans="1:14" x14ac:dyDescent="0.25">
      <c r="A8700" t="s">
        <v>11</v>
      </c>
      <c r="B8700" t="s">
        <v>53</v>
      </c>
      <c r="C8700" t="s">
        <v>13</v>
      </c>
      <c r="D8700" t="s">
        <v>54</v>
      </c>
      <c r="E8700" t="s">
        <v>15</v>
      </c>
      <c r="F8700" t="s">
        <v>23</v>
      </c>
      <c r="G8700" t="s">
        <v>19</v>
      </c>
      <c r="H8700">
        <v>10</v>
      </c>
      <c r="I8700">
        <v>1876.8552</v>
      </c>
      <c r="J8700">
        <f>SUMIFS(I:I,B:B,Table1_2[[#This Row],[Category Level 2]],D:D,Table1_2[[#This Row],[Brand]],E:E,Table1_2[[#This Row],[Region]],F:F,Table1_2[[#This Row],[Measure]],G:G,Table1_2[[#This Row],[Year]],H:H,"&lt;="&amp;Table1_2[[#This Row],[Month]])</f>
        <v>21825.516899999995</v>
      </c>
      <c r="K8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25680.388199999994</v>
      </c>
      <c r="N8700">
        <f>Table1_2[[#This Row],[Value]]*2.5</f>
        <v>4692.1379999999999</v>
      </c>
    </row>
    <row r="8701" spans="1:14" x14ac:dyDescent="0.25">
      <c r="A8701" t="s">
        <v>11</v>
      </c>
      <c r="B8701" t="s">
        <v>53</v>
      </c>
      <c r="C8701" t="s">
        <v>13</v>
      </c>
      <c r="D8701" t="s">
        <v>54</v>
      </c>
      <c r="E8701" t="s">
        <v>15</v>
      </c>
      <c r="F8701" t="s">
        <v>23</v>
      </c>
      <c r="G8701" t="s">
        <v>19</v>
      </c>
      <c r="H8701">
        <v>11</v>
      </c>
      <c r="I8701">
        <v>1358.5366999999999</v>
      </c>
      <c r="J8701">
        <f>SUMIFS(I:I,B:B,Table1_2[[#This Row],[Category Level 2]],D:D,Table1_2[[#This Row],[Brand]],E:E,Table1_2[[#This Row],[Region]],F:F,Table1_2[[#This Row],[Measure]],G:G,Table1_2[[#This Row],[Year]],H:H,"&lt;="&amp;Table1_2[[#This Row],[Month]])</f>
        <v>23184.053599999996</v>
      </c>
      <c r="K8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25072.576499999996</v>
      </c>
      <c r="N8701">
        <f>Table1_2[[#This Row],[Value]]*2.5</f>
        <v>3396.3417499999996</v>
      </c>
    </row>
    <row r="8702" spans="1:14" x14ac:dyDescent="0.25">
      <c r="A8702" t="s">
        <v>11</v>
      </c>
      <c r="B8702" t="s">
        <v>53</v>
      </c>
      <c r="C8702" t="s">
        <v>13</v>
      </c>
      <c r="D8702" t="s">
        <v>54</v>
      </c>
      <c r="E8702" t="s">
        <v>15</v>
      </c>
      <c r="F8702" t="s">
        <v>23</v>
      </c>
      <c r="G8702" t="s">
        <v>19</v>
      </c>
      <c r="H8702">
        <v>12</v>
      </c>
      <c r="I8702">
        <v>1624.4376</v>
      </c>
      <c r="J8702">
        <f>SUMIFS(I:I,B:B,Table1_2[[#This Row],[Category Level 2]],D:D,Table1_2[[#This Row],[Brand]],E:E,Table1_2[[#This Row],[Region]],F:F,Table1_2[[#This Row],[Measure]],G:G,Table1_2[[#This Row],[Year]],H:H,"&lt;="&amp;Table1_2[[#This Row],[Month]])</f>
        <v>24808.491199999997</v>
      </c>
      <c r="K8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24808.491199999997</v>
      </c>
      <c r="N8702">
        <f>Table1_2[[#This Row],[Value]]*2.5</f>
        <v>4061.0940000000001</v>
      </c>
    </row>
    <row r="8703" spans="1:14" x14ac:dyDescent="0.25">
      <c r="A8703" t="s">
        <v>11</v>
      </c>
      <c r="B8703" t="s">
        <v>53</v>
      </c>
      <c r="C8703" t="s">
        <v>13</v>
      </c>
      <c r="D8703" t="s">
        <v>54</v>
      </c>
      <c r="E8703" t="s">
        <v>15</v>
      </c>
      <c r="F8703" t="s">
        <v>23</v>
      </c>
      <c r="G8703" t="s">
        <v>20</v>
      </c>
      <c r="H8703">
        <v>1</v>
      </c>
      <c r="I8703">
        <v>1526.2260000000001</v>
      </c>
      <c r="J8703">
        <f>SUMIFS(I:I,B:B,Table1_2[[#This Row],[Category Level 2]],D:D,Table1_2[[#This Row],[Brand]],E:E,Table1_2[[#This Row],[Region]],F:F,Table1_2[[#This Row],[Measure]],G:G,Table1_2[[#This Row],[Year]],H:H,"&lt;="&amp;Table1_2[[#This Row],[Month]])</f>
        <v>1526.2260000000001</v>
      </c>
      <c r="K8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24126.947900000003</v>
      </c>
      <c r="N8703">
        <f>Table1_2[[#This Row],[Value]]*2.5</f>
        <v>3815.5650000000005</v>
      </c>
    </row>
    <row r="8704" spans="1:14" x14ac:dyDescent="0.25">
      <c r="A8704" t="s">
        <v>11</v>
      </c>
      <c r="B8704" t="s">
        <v>53</v>
      </c>
      <c r="C8704" t="s">
        <v>13</v>
      </c>
      <c r="D8704" t="s">
        <v>54</v>
      </c>
      <c r="E8704" t="s">
        <v>15</v>
      </c>
      <c r="F8704" t="s">
        <v>23</v>
      </c>
      <c r="G8704" t="s">
        <v>20</v>
      </c>
      <c r="H8704">
        <v>2</v>
      </c>
      <c r="I8704">
        <v>1628.8011999999999</v>
      </c>
      <c r="J8704">
        <f>SUMIFS(I:I,B:B,Table1_2[[#This Row],[Category Level 2]],D:D,Table1_2[[#This Row],[Brand]],E:E,Table1_2[[#This Row],[Region]],F:F,Table1_2[[#This Row],[Measure]],G:G,Table1_2[[#This Row],[Year]],H:H,"&lt;="&amp;Table1_2[[#This Row],[Month]])</f>
        <v>3155.0272</v>
      </c>
      <c r="K8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23909.154000000002</v>
      </c>
      <c r="N8704">
        <f>Table1_2[[#This Row],[Value]]*2.5</f>
        <v>4072.0029999999997</v>
      </c>
    </row>
    <row r="8705" spans="1:14" x14ac:dyDescent="0.25">
      <c r="A8705" t="s">
        <v>11</v>
      </c>
      <c r="B8705" t="s">
        <v>53</v>
      </c>
      <c r="C8705" t="s">
        <v>13</v>
      </c>
      <c r="D8705" t="s">
        <v>54</v>
      </c>
      <c r="E8705" t="s">
        <v>15</v>
      </c>
      <c r="F8705" t="s">
        <v>23</v>
      </c>
      <c r="G8705" t="s">
        <v>20</v>
      </c>
      <c r="H8705">
        <v>3</v>
      </c>
      <c r="I8705">
        <v>1801.2465999999999</v>
      </c>
      <c r="J8705">
        <f>SUMIFS(I:I,B:B,Table1_2[[#This Row],[Category Level 2]],D:D,Table1_2[[#This Row],[Brand]],E:E,Table1_2[[#This Row],[Region]],F:F,Table1_2[[#This Row],[Measure]],G:G,Table1_2[[#This Row],[Year]],H:H,"&lt;="&amp;Table1_2[[#This Row],[Month]])</f>
        <v>4956.2737999999999</v>
      </c>
      <c r="K8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22984.422399999999</v>
      </c>
      <c r="N8705">
        <f>Table1_2[[#This Row],[Value]]*2.5</f>
        <v>4503.1165000000001</v>
      </c>
    </row>
    <row r="8706" spans="1:14" x14ac:dyDescent="0.25">
      <c r="A8706" t="s">
        <v>11</v>
      </c>
      <c r="B8706" t="s">
        <v>53</v>
      </c>
      <c r="C8706" t="s">
        <v>13</v>
      </c>
      <c r="D8706" t="s">
        <v>54</v>
      </c>
      <c r="E8706" t="s">
        <v>15</v>
      </c>
      <c r="F8706" t="s">
        <v>23</v>
      </c>
      <c r="G8706" t="s">
        <v>20</v>
      </c>
      <c r="H8706">
        <v>4</v>
      </c>
      <c r="I8706">
        <v>1870.5115999999998</v>
      </c>
      <c r="J8706">
        <f>SUMIFS(I:I,B:B,Table1_2[[#This Row],[Category Level 2]],D:D,Table1_2[[#This Row],[Brand]],E:E,Table1_2[[#This Row],[Region]],F:F,Table1_2[[#This Row],[Measure]],G:G,Table1_2[[#This Row],[Year]],H:H,"&lt;="&amp;Table1_2[[#This Row],[Month]])</f>
        <v>6826.7853999999998</v>
      </c>
      <c r="K8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23070.1463</v>
      </c>
      <c r="N8706">
        <f>Table1_2[[#This Row],[Value]]*2.5</f>
        <v>4676.2789999999995</v>
      </c>
    </row>
    <row r="8707" spans="1:14" x14ac:dyDescent="0.25">
      <c r="A8707" t="s">
        <v>11</v>
      </c>
      <c r="B8707" t="s">
        <v>53</v>
      </c>
      <c r="C8707" t="s">
        <v>13</v>
      </c>
      <c r="D8707" t="s">
        <v>54</v>
      </c>
      <c r="E8707" t="s">
        <v>15</v>
      </c>
      <c r="F8707" t="s">
        <v>23</v>
      </c>
      <c r="G8707" t="s">
        <v>20</v>
      </c>
      <c r="H8707">
        <v>5</v>
      </c>
      <c r="I8707">
        <v>1481.8181999999997</v>
      </c>
      <c r="J8707">
        <f>SUMIFS(I:I,B:B,Table1_2[[#This Row],[Category Level 2]],D:D,Table1_2[[#This Row],[Brand]],E:E,Table1_2[[#This Row],[Region]],F:F,Table1_2[[#This Row],[Measure]],G:G,Table1_2[[#This Row],[Year]],H:H,"&lt;="&amp;Table1_2[[#This Row],[Month]])</f>
        <v>8308.6035999999986</v>
      </c>
      <c r="K8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23053.858499999998</v>
      </c>
      <c r="N8707">
        <f>Table1_2[[#This Row],[Value]]*2.5</f>
        <v>3704.5454999999993</v>
      </c>
    </row>
    <row r="8708" spans="1:14" x14ac:dyDescent="0.25">
      <c r="A8708" t="s">
        <v>11</v>
      </c>
      <c r="B8708" t="s">
        <v>53</v>
      </c>
      <c r="C8708" t="s">
        <v>13</v>
      </c>
      <c r="D8708" t="s">
        <v>54</v>
      </c>
      <c r="E8708" t="s">
        <v>15</v>
      </c>
      <c r="F8708" t="s">
        <v>23</v>
      </c>
      <c r="G8708" t="s">
        <v>20</v>
      </c>
      <c r="H8708">
        <v>6</v>
      </c>
      <c r="I8708">
        <v>1484.2982</v>
      </c>
      <c r="J8708">
        <f>SUMIFS(I:I,B:B,Table1_2[[#This Row],[Category Level 2]],D:D,Table1_2[[#This Row],[Brand]],E:E,Table1_2[[#This Row],[Region]],F:F,Table1_2[[#This Row],[Measure]],G:G,Table1_2[[#This Row],[Year]],H:H,"&lt;="&amp;Table1_2[[#This Row],[Month]])</f>
        <v>9792.9017999999978</v>
      </c>
      <c r="K8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22961.126599999996</v>
      </c>
      <c r="N8708">
        <f>Table1_2[[#This Row],[Value]]*2.5</f>
        <v>3710.7455</v>
      </c>
    </row>
    <row r="8709" spans="1:14" x14ac:dyDescent="0.25">
      <c r="A8709" t="s">
        <v>11</v>
      </c>
      <c r="B8709" t="s">
        <v>53</v>
      </c>
      <c r="C8709" t="s">
        <v>13</v>
      </c>
      <c r="D8709" t="s">
        <v>54</v>
      </c>
      <c r="E8709" t="s">
        <v>15</v>
      </c>
      <c r="F8709" t="s">
        <v>23</v>
      </c>
      <c r="G8709" t="s">
        <v>20</v>
      </c>
      <c r="H8709">
        <v>7</v>
      </c>
      <c r="I8709">
        <v>2039.5144</v>
      </c>
      <c r="J8709">
        <f>SUMIFS(I:I,B:B,Table1_2[[#This Row],[Category Level 2]],D:D,Table1_2[[#This Row],[Brand]],E:E,Table1_2[[#This Row],[Region]],F:F,Table1_2[[#This Row],[Measure]],G:G,Table1_2[[#This Row],[Year]],H:H,"&lt;="&amp;Table1_2[[#This Row],[Month]])</f>
        <v>11832.416199999998</v>
      </c>
      <c r="K8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23058.9283</v>
      </c>
      <c r="N8709">
        <f>Table1_2[[#This Row],[Value]]*2.5</f>
        <v>5098.7860000000001</v>
      </c>
    </row>
    <row r="8710" spans="1:14" x14ac:dyDescent="0.25">
      <c r="A8710" t="s">
        <v>11</v>
      </c>
      <c r="B8710" t="s">
        <v>53</v>
      </c>
      <c r="C8710" t="s">
        <v>13</v>
      </c>
      <c r="D8710" t="s">
        <v>54</v>
      </c>
      <c r="E8710" t="s">
        <v>15</v>
      </c>
      <c r="F8710" t="s">
        <v>23</v>
      </c>
      <c r="G8710" t="s">
        <v>20</v>
      </c>
      <c r="H8710">
        <v>8</v>
      </c>
      <c r="I8710">
        <v>1051.8702000000001</v>
      </c>
      <c r="J8710">
        <f>SUMIFS(I:I,B:B,Table1_2[[#This Row],[Category Level 2]],D:D,Table1_2[[#This Row],[Brand]],E:E,Table1_2[[#This Row],[Region]],F:F,Table1_2[[#This Row],[Measure]],G:G,Table1_2[[#This Row],[Year]],H:H,"&lt;="&amp;Table1_2[[#This Row],[Month]])</f>
        <v>12884.286399999997</v>
      </c>
      <c r="K8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20007.484899999996</v>
      </c>
      <c r="N8710">
        <f>Table1_2[[#This Row],[Value]]*2.5</f>
        <v>2629.6755000000003</v>
      </c>
    </row>
    <row r="8711" spans="1:14" x14ac:dyDescent="0.25">
      <c r="A8711" t="s">
        <v>11</v>
      </c>
      <c r="B8711" t="s">
        <v>53</v>
      </c>
      <c r="C8711" t="s">
        <v>13</v>
      </c>
      <c r="D8711" t="s">
        <v>54</v>
      </c>
      <c r="E8711" t="s">
        <v>15</v>
      </c>
      <c r="F8711" t="s">
        <v>23</v>
      </c>
      <c r="G8711" t="s">
        <v>20</v>
      </c>
      <c r="H8711">
        <v>9</v>
      </c>
      <c r="I8711">
        <v>890.47849999999994</v>
      </c>
      <c r="J8711">
        <f>SUMIFS(I:I,B:B,Table1_2[[#This Row],[Category Level 2]],D:D,Table1_2[[#This Row],[Brand]],E:E,Table1_2[[#This Row],[Region]],F:F,Table1_2[[#This Row],[Measure]],G:G,Table1_2[[#This Row],[Year]],H:H,"&lt;="&amp;Table1_2[[#This Row],[Month]])</f>
        <v>13774.764899999996</v>
      </c>
      <c r="K8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18634.594399999994</v>
      </c>
      <c r="N8711">
        <f>Table1_2[[#This Row],[Value]]*2.5</f>
        <v>2226.19625</v>
      </c>
    </row>
    <row r="8712" spans="1:14" x14ac:dyDescent="0.25">
      <c r="A8712" t="s">
        <v>11</v>
      </c>
      <c r="B8712" t="s">
        <v>53</v>
      </c>
      <c r="C8712" t="s">
        <v>13</v>
      </c>
      <c r="D8712" t="s">
        <v>54</v>
      </c>
      <c r="E8712" t="s">
        <v>15</v>
      </c>
      <c r="F8712" t="s">
        <v>23</v>
      </c>
      <c r="G8712" t="s">
        <v>20</v>
      </c>
      <c r="H8712">
        <v>10</v>
      </c>
      <c r="I8712">
        <v>487.33699999999999</v>
      </c>
      <c r="J8712">
        <f>SUMIFS(I:I,B:B,Table1_2[[#This Row],[Category Level 2]],D:D,Table1_2[[#This Row],[Brand]],E:E,Table1_2[[#This Row],[Region]],F:F,Table1_2[[#This Row],[Measure]],G:G,Table1_2[[#This Row],[Year]],H:H,"&lt;="&amp;Table1_2[[#This Row],[Month]])</f>
        <v>14262.101899999996</v>
      </c>
      <c r="K8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17245.076199999996</v>
      </c>
      <c r="N8712">
        <f>Table1_2[[#This Row],[Value]]*2.5</f>
        <v>1218.3425</v>
      </c>
    </row>
    <row r="8713" spans="1:14" x14ac:dyDescent="0.25">
      <c r="A8713" t="s">
        <v>11</v>
      </c>
      <c r="B8713" t="s">
        <v>53</v>
      </c>
      <c r="C8713" t="s">
        <v>13</v>
      </c>
      <c r="D8713" t="s">
        <v>54</v>
      </c>
      <c r="E8713" t="s">
        <v>15</v>
      </c>
      <c r="F8713" t="s">
        <v>23</v>
      </c>
      <c r="G8713" t="s">
        <v>20</v>
      </c>
      <c r="H8713">
        <v>11</v>
      </c>
      <c r="I8713">
        <v>216.25019999999998</v>
      </c>
      <c r="J8713">
        <f>SUMIFS(I:I,B:B,Table1_2[[#This Row],[Category Level 2]],D:D,Table1_2[[#This Row],[Brand]],E:E,Table1_2[[#This Row],[Region]],F:F,Table1_2[[#This Row],[Measure]],G:G,Table1_2[[#This Row],[Year]],H:H,"&lt;="&amp;Table1_2[[#This Row],[Month]])</f>
        <v>14478.352099999996</v>
      </c>
      <c r="K8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16102.789699999996</v>
      </c>
      <c r="N8713">
        <f>Table1_2[[#This Row],[Value]]*2.5</f>
        <v>540.62549999999999</v>
      </c>
    </row>
    <row r="8714" spans="1:14" x14ac:dyDescent="0.25">
      <c r="A8714" t="s">
        <v>11</v>
      </c>
      <c r="B8714" t="s">
        <v>53</v>
      </c>
      <c r="C8714" t="s">
        <v>13</v>
      </c>
      <c r="D8714" t="s">
        <v>54</v>
      </c>
      <c r="E8714" t="s">
        <v>15</v>
      </c>
      <c r="F8714" t="s">
        <v>23</v>
      </c>
      <c r="G8714" t="s">
        <v>20</v>
      </c>
      <c r="H8714">
        <v>12</v>
      </c>
      <c r="I8714">
        <v>203.64840000000001</v>
      </c>
      <c r="J8714">
        <f>SUMIFS(I:I,B:B,Table1_2[[#This Row],[Category Level 2]],D:D,Table1_2[[#This Row],[Brand]],E:E,Table1_2[[#This Row],[Region]],F:F,Table1_2[[#This Row],[Measure]],G:G,Table1_2[[#This Row],[Year]],H:H,"&lt;="&amp;Table1_2[[#This Row],[Month]])</f>
        <v>14682.000499999996</v>
      </c>
      <c r="K8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14682.000499999996</v>
      </c>
      <c r="N8714">
        <f>Table1_2[[#This Row],[Value]]*2.5</f>
        <v>509.12100000000004</v>
      </c>
    </row>
    <row r="8715" spans="1:14" x14ac:dyDescent="0.25">
      <c r="A8715" t="s">
        <v>11</v>
      </c>
      <c r="B8715" t="s">
        <v>53</v>
      </c>
      <c r="C8715" t="s">
        <v>13</v>
      </c>
      <c r="D8715" t="s">
        <v>54</v>
      </c>
      <c r="E8715" t="s">
        <v>15</v>
      </c>
      <c r="F8715" t="s">
        <v>23</v>
      </c>
      <c r="G8715" t="s">
        <v>21</v>
      </c>
      <c r="H8715">
        <v>1</v>
      </c>
      <c r="I8715">
        <v>105.00479999999999</v>
      </c>
      <c r="J8715">
        <f>SUMIFS(I:I,B:B,Table1_2[[#This Row],[Category Level 2]],D:D,Table1_2[[#This Row],[Brand]],E:E,Table1_2[[#This Row],[Region]],F:F,Table1_2[[#This Row],[Measure]],G:G,Table1_2[[#This Row],[Year]],H:H,"&lt;="&amp;Table1_2[[#This Row],[Month]])</f>
        <v>105.00479999999999</v>
      </c>
      <c r="K8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13260.779299999998</v>
      </c>
      <c r="N8715">
        <f>Table1_2[[#This Row],[Value]]*2.5</f>
        <v>262.51199999999994</v>
      </c>
    </row>
    <row r="8716" spans="1:14" x14ac:dyDescent="0.25">
      <c r="A8716" t="s">
        <v>11</v>
      </c>
      <c r="B8716" t="s">
        <v>53</v>
      </c>
      <c r="C8716" t="s">
        <v>13</v>
      </c>
      <c r="D8716" t="s">
        <v>54</v>
      </c>
      <c r="E8716" t="s">
        <v>15</v>
      </c>
      <c r="F8716" t="s">
        <v>23</v>
      </c>
      <c r="G8716" t="s">
        <v>21</v>
      </c>
      <c r="H8716">
        <v>2</v>
      </c>
      <c r="I8716">
        <v>51.047499999999999</v>
      </c>
      <c r="J8716">
        <f>SUMIFS(I:I,B:B,Table1_2[[#This Row],[Category Level 2]],D:D,Table1_2[[#This Row],[Brand]],E:E,Table1_2[[#This Row],[Region]],F:F,Table1_2[[#This Row],[Measure]],G:G,Table1_2[[#This Row],[Year]],H:H,"&lt;="&amp;Table1_2[[#This Row],[Month]])</f>
        <v>156.0523</v>
      </c>
      <c r="K8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11683.025599999997</v>
      </c>
      <c r="N8716">
        <f>Table1_2[[#This Row],[Value]]*2.5</f>
        <v>127.61875000000001</v>
      </c>
    </row>
    <row r="8717" spans="1:14" x14ac:dyDescent="0.25">
      <c r="A8717" t="s">
        <v>11</v>
      </c>
      <c r="B8717" t="s">
        <v>53</v>
      </c>
      <c r="C8717" t="s">
        <v>13</v>
      </c>
      <c r="D8717" t="s">
        <v>54</v>
      </c>
      <c r="E8717" t="s">
        <v>15</v>
      </c>
      <c r="F8717" t="s">
        <v>23</v>
      </c>
      <c r="G8717" t="s">
        <v>21</v>
      </c>
      <c r="H8717">
        <v>3</v>
      </c>
      <c r="I8717">
        <v>185.16559999999998</v>
      </c>
      <c r="J8717">
        <f>SUMIFS(I:I,B:B,Table1_2[[#This Row],[Category Level 2]],D:D,Table1_2[[#This Row],[Brand]],E:E,Table1_2[[#This Row],[Region]],F:F,Table1_2[[#This Row],[Measure]],G:G,Table1_2[[#This Row],[Year]],H:H,"&lt;="&amp;Table1_2[[#This Row],[Month]])</f>
        <v>341.21789999999999</v>
      </c>
      <c r="K8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10066.944599999999</v>
      </c>
      <c r="N8717">
        <f>Table1_2[[#This Row],[Value]]*2.5</f>
        <v>462.91399999999999</v>
      </c>
    </row>
    <row r="8718" spans="1:14" x14ac:dyDescent="0.25">
      <c r="A8718" t="s">
        <v>11</v>
      </c>
      <c r="B8718" t="s">
        <v>53</v>
      </c>
      <c r="C8718" t="s">
        <v>13</v>
      </c>
      <c r="D8718" t="s">
        <v>54</v>
      </c>
      <c r="E8718" t="s">
        <v>15</v>
      </c>
      <c r="F8718" t="s">
        <v>23</v>
      </c>
      <c r="G8718" t="s">
        <v>21</v>
      </c>
      <c r="H8718">
        <v>4</v>
      </c>
      <c r="I8718">
        <v>116.69879999999999</v>
      </c>
      <c r="J8718">
        <f>SUMIFS(I:I,B:B,Table1_2[[#This Row],[Category Level 2]],D:D,Table1_2[[#This Row],[Brand]],E:E,Table1_2[[#This Row],[Region]],F:F,Table1_2[[#This Row],[Measure]],G:G,Table1_2[[#This Row],[Year]],H:H,"&lt;="&amp;Table1_2[[#This Row],[Month]])</f>
        <v>457.91669999999999</v>
      </c>
      <c r="K8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8313.131800000001</v>
      </c>
      <c r="N8718">
        <f>Table1_2[[#This Row],[Value]]*2.5</f>
        <v>291.74699999999996</v>
      </c>
    </row>
    <row r="8719" spans="1:14" x14ac:dyDescent="0.25">
      <c r="A8719" t="s">
        <v>11</v>
      </c>
      <c r="B8719" t="s">
        <v>53</v>
      </c>
      <c r="C8719" t="s">
        <v>13</v>
      </c>
      <c r="D8719" t="s">
        <v>54</v>
      </c>
      <c r="E8719" t="s">
        <v>15</v>
      </c>
      <c r="F8719" t="s">
        <v>23</v>
      </c>
      <c r="G8719" t="s">
        <v>21</v>
      </c>
      <c r="H8719">
        <v>5</v>
      </c>
      <c r="I8719">
        <v>150.17569999999998</v>
      </c>
      <c r="J8719">
        <f>SUMIFS(I:I,B:B,Table1_2[[#This Row],[Category Level 2]],D:D,Table1_2[[#This Row],[Brand]],E:E,Table1_2[[#This Row],[Region]],F:F,Table1_2[[#This Row],[Measure]],G:G,Table1_2[[#This Row],[Year]],H:H,"&lt;="&amp;Table1_2[[#This Row],[Month]])</f>
        <v>608.0924</v>
      </c>
      <c r="K8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6981.4893000000011</v>
      </c>
      <c r="N8719">
        <f>Table1_2[[#This Row],[Value]]*2.5</f>
        <v>375.43924999999996</v>
      </c>
    </row>
    <row r="8720" spans="1:14" x14ac:dyDescent="0.25">
      <c r="A8720" t="s">
        <v>11</v>
      </c>
      <c r="B8720" t="s">
        <v>53</v>
      </c>
      <c r="C8720" t="s">
        <v>13</v>
      </c>
      <c r="D8720" t="s">
        <v>54</v>
      </c>
      <c r="E8720" t="s">
        <v>15</v>
      </c>
      <c r="F8720" t="s">
        <v>23</v>
      </c>
      <c r="G8720" t="s">
        <v>21</v>
      </c>
      <c r="H8720">
        <v>6</v>
      </c>
      <c r="I8720">
        <v>86.554900000000004</v>
      </c>
      <c r="J8720">
        <f>SUMIFS(I:I,B:B,Table1_2[[#This Row],[Category Level 2]],D:D,Table1_2[[#This Row],[Brand]],E:E,Table1_2[[#This Row],[Region]],F:F,Table1_2[[#This Row],[Measure]],G:G,Table1_2[[#This Row],[Year]],H:H,"&lt;="&amp;Table1_2[[#This Row],[Month]])</f>
        <v>694.64729999999997</v>
      </c>
      <c r="K8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5583.7460000000001</v>
      </c>
      <c r="N8720">
        <f>Table1_2[[#This Row],[Value]]*2.5</f>
        <v>216.38724999999999</v>
      </c>
    </row>
    <row r="8721" spans="1:14" x14ac:dyDescent="0.25">
      <c r="A8721" t="s">
        <v>11</v>
      </c>
      <c r="B8721" t="s">
        <v>53</v>
      </c>
      <c r="C8721" t="s">
        <v>13</v>
      </c>
      <c r="D8721" t="s">
        <v>54</v>
      </c>
      <c r="E8721" t="s">
        <v>15</v>
      </c>
      <c r="F8721" t="s">
        <v>23</v>
      </c>
      <c r="G8721" t="s">
        <v>21</v>
      </c>
      <c r="H8721">
        <v>7</v>
      </c>
      <c r="I8721">
        <v>108.18430000000001</v>
      </c>
      <c r="J8721">
        <f>SUMIFS(I:I,B:B,Table1_2[[#This Row],[Category Level 2]],D:D,Table1_2[[#This Row],[Brand]],E:E,Table1_2[[#This Row],[Region]],F:F,Table1_2[[#This Row],[Measure]],G:G,Table1_2[[#This Row],[Year]],H:H,"&lt;="&amp;Table1_2[[#This Row],[Month]])</f>
        <v>802.83159999999998</v>
      </c>
      <c r="K8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3652.4159</v>
      </c>
      <c r="N8721">
        <f>Table1_2[[#This Row],[Value]]*2.5</f>
        <v>270.46075000000002</v>
      </c>
    </row>
    <row r="8722" spans="1:14" x14ac:dyDescent="0.25">
      <c r="A8722" t="s">
        <v>11</v>
      </c>
      <c r="B8722" t="s">
        <v>53</v>
      </c>
      <c r="C8722" t="s">
        <v>13</v>
      </c>
      <c r="D8722" t="s">
        <v>54</v>
      </c>
      <c r="E8722" t="s">
        <v>15</v>
      </c>
      <c r="F8722" t="s">
        <v>23</v>
      </c>
      <c r="G8722" t="s">
        <v>21</v>
      </c>
      <c r="H8722">
        <v>8</v>
      </c>
      <c r="I8722">
        <v>41.989199999999997</v>
      </c>
      <c r="J8722">
        <f>SUMIFS(I:I,B:B,Table1_2[[#This Row],[Category Level 2]],D:D,Table1_2[[#This Row],[Brand]],E:E,Table1_2[[#This Row],[Region]],F:F,Table1_2[[#This Row],[Measure]],G:G,Table1_2[[#This Row],[Year]],H:H,"&lt;="&amp;Table1_2[[#This Row],[Month]])</f>
        <v>844.82079999999996</v>
      </c>
      <c r="K8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2642.5348999999997</v>
      </c>
      <c r="N8722">
        <f>Table1_2[[#This Row],[Value]]*2.5</f>
        <v>104.97299999999998</v>
      </c>
    </row>
    <row r="8723" spans="1:14" x14ac:dyDescent="0.25">
      <c r="A8723" t="s">
        <v>11</v>
      </c>
      <c r="B8723" t="s">
        <v>53</v>
      </c>
      <c r="C8723" t="s">
        <v>13</v>
      </c>
      <c r="D8723" t="s">
        <v>54</v>
      </c>
      <c r="E8723" t="s">
        <v>15</v>
      </c>
      <c r="F8723" t="s">
        <v>23</v>
      </c>
      <c r="G8723" t="s">
        <v>21</v>
      </c>
      <c r="H8723">
        <v>11</v>
      </c>
      <c r="I8723">
        <v>54.5625</v>
      </c>
      <c r="J8723">
        <f>SUMIFS(I:I,B:B,Table1_2[[#This Row],[Category Level 2]],D:D,Table1_2[[#This Row],[Brand]],E:E,Table1_2[[#This Row],[Region]],F:F,Table1_2[[#This Row],[Measure]],G:G,Table1_2[[#This Row],[Year]],H:H,"&lt;="&amp;Table1_2[[#This Row],[Month]])</f>
        <v>899.38329999999996</v>
      </c>
      <c r="K8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1103.0317</v>
      </c>
      <c r="N8723">
        <f>Table1_2[[#This Row],[Value]]*2.5</f>
        <v>136.40625</v>
      </c>
    </row>
    <row r="8724" spans="1:14" x14ac:dyDescent="0.25">
      <c r="A8724" t="s">
        <v>11</v>
      </c>
      <c r="B8724" t="s">
        <v>53</v>
      </c>
      <c r="C8724" t="s">
        <v>13</v>
      </c>
      <c r="D8724" t="s">
        <v>54</v>
      </c>
      <c r="E8724" t="s">
        <v>15</v>
      </c>
      <c r="F8724" t="s">
        <v>23</v>
      </c>
      <c r="G8724" t="s">
        <v>21</v>
      </c>
      <c r="H8724">
        <v>12</v>
      </c>
      <c r="I8724">
        <v>35.628</v>
      </c>
      <c r="J8724">
        <f>SUMIFS(I:I,B:B,Table1_2[[#This Row],[Category Level 2]],D:D,Table1_2[[#This Row],[Brand]],E:E,Table1_2[[#This Row],[Region]],F:F,Table1_2[[#This Row],[Measure]],G:G,Table1_2[[#This Row],[Year]],H:H,"&lt;="&amp;Table1_2[[#This Row],[Month]])</f>
        <v>935.01130000000001</v>
      </c>
      <c r="K8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935.01130000000001</v>
      </c>
      <c r="N8724">
        <f>Table1_2[[#This Row],[Value]]*2.5</f>
        <v>89.07</v>
      </c>
    </row>
    <row r="8725" spans="1:14" x14ac:dyDescent="0.25">
      <c r="A8725" t="s">
        <v>11</v>
      </c>
      <c r="B8725" t="s">
        <v>53</v>
      </c>
      <c r="C8725" t="s">
        <v>13</v>
      </c>
      <c r="D8725" t="s">
        <v>54</v>
      </c>
      <c r="E8725" t="s">
        <v>15</v>
      </c>
      <c r="F8725" t="s">
        <v>23</v>
      </c>
      <c r="G8725" t="s">
        <v>22</v>
      </c>
      <c r="H8725">
        <v>2</v>
      </c>
      <c r="I8725">
        <v>25.236499999999999</v>
      </c>
      <c r="J8725">
        <f>SUMIFS(I:I,B:B,Table1_2[[#This Row],[Category Level 2]],D:D,Table1_2[[#This Row],[Brand]],E:E,Table1_2[[#This Row],[Region]],F:F,Table1_2[[#This Row],[Measure]],G:G,Table1_2[[#This Row],[Year]],H:H,"&lt;="&amp;Table1_2[[#This Row],[Month]])</f>
        <v>25.236499999999999</v>
      </c>
      <c r="K8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804.19549999999992</v>
      </c>
      <c r="N8725">
        <f>Table1_2[[#This Row],[Value]]*2.5</f>
        <v>63.091250000000002</v>
      </c>
    </row>
    <row r="8726" spans="1:14" x14ac:dyDescent="0.25">
      <c r="A8726" t="s">
        <v>11</v>
      </c>
      <c r="B8726" t="s">
        <v>53</v>
      </c>
      <c r="C8726" t="s">
        <v>13</v>
      </c>
      <c r="D8726" t="s">
        <v>54</v>
      </c>
      <c r="E8726" t="s">
        <v>24</v>
      </c>
      <c r="F8726" t="s">
        <v>16</v>
      </c>
      <c r="G8726" t="s">
        <v>17</v>
      </c>
      <c r="H8726">
        <v>1</v>
      </c>
      <c r="I8726">
        <v>682.13319999999999</v>
      </c>
      <c r="J8726">
        <f>SUMIFS(I:I,B:B,Table1_2[[#This Row],[Category Level 2]],D:D,Table1_2[[#This Row],[Brand]],E:E,Table1_2[[#This Row],[Region]],F:F,Table1_2[[#This Row],[Measure]],G:G,Table1_2[[#This Row],[Year]],H:H,"&lt;="&amp;Table1_2[[#This Row],[Month]])</f>
        <v>682.13319999999999</v>
      </c>
      <c r="K8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682.13319999999999</v>
      </c>
      <c r="N8726">
        <f>Table1_2[[#This Row],[Value]]*2.5</f>
        <v>1705.3330000000001</v>
      </c>
    </row>
    <row r="8727" spans="1:14" x14ac:dyDescent="0.25">
      <c r="A8727" t="s">
        <v>11</v>
      </c>
      <c r="B8727" t="s">
        <v>53</v>
      </c>
      <c r="C8727" t="s">
        <v>13</v>
      </c>
      <c r="D8727" t="s">
        <v>54</v>
      </c>
      <c r="E8727" t="s">
        <v>24</v>
      </c>
      <c r="F8727" t="s">
        <v>16</v>
      </c>
      <c r="G8727" t="s">
        <v>17</v>
      </c>
      <c r="H8727">
        <v>2</v>
      </c>
      <c r="I8727">
        <v>562.19569999999999</v>
      </c>
      <c r="J8727">
        <f>SUMIFS(I:I,B:B,Table1_2[[#This Row],[Category Level 2]],D:D,Table1_2[[#This Row],[Brand]],E:E,Table1_2[[#This Row],[Region]],F:F,Table1_2[[#This Row],[Measure]],G:G,Table1_2[[#This Row],[Year]],H:H,"&lt;="&amp;Table1_2[[#This Row],[Month]])</f>
        <v>1244.3289</v>
      </c>
      <c r="K8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1244.3289</v>
      </c>
      <c r="N8727">
        <f>Table1_2[[#This Row],[Value]]*2.5</f>
        <v>1405.4892500000001</v>
      </c>
    </row>
    <row r="8728" spans="1:14" x14ac:dyDescent="0.25">
      <c r="A8728" t="s">
        <v>11</v>
      </c>
      <c r="B8728" t="s">
        <v>53</v>
      </c>
      <c r="C8728" t="s">
        <v>13</v>
      </c>
      <c r="D8728" t="s">
        <v>54</v>
      </c>
      <c r="E8728" t="s">
        <v>24</v>
      </c>
      <c r="F8728" t="s">
        <v>16</v>
      </c>
      <c r="G8728" t="s">
        <v>17</v>
      </c>
      <c r="H8728">
        <v>3</v>
      </c>
      <c r="I8728">
        <v>529.65729999999996</v>
      </c>
      <c r="J8728">
        <f>SUMIFS(I:I,B:B,Table1_2[[#This Row],[Category Level 2]],D:D,Table1_2[[#This Row],[Brand]],E:E,Table1_2[[#This Row],[Region]],F:F,Table1_2[[#This Row],[Measure]],G:G,Table1_2[[#This Row],[Year]],H:H,"&lt;="&amp;Table1_2[[#This Row],[Month]])</f>
        <v>1773.9861999999998</v>
      </c>
      <c r="K8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1773.9861999999998</v>
      </c>
      <c r="N8728">
        <f>Table1_2[[#This Row],[Value]]*2.5</f>
        <v>1324.1432499999999</v>
      </c>
    </row>
    <row r="8729" spans="1:14" x14ac:dyDescent="0.25">
      <c r="A8729" t="s">
        <v>11</v>
      </c>
      <c r="B8729" t="s">
        <v>53</v>
      </c>
      <c r="C8729" t="s">
        <v>13</v>
      </c>
      <c r="D8729" t="s">
        <v>54</v>
      </c>
      <c r="E8729" t="s">
        <v>24</v>
      </c>
      <c r="F8729" t="s">
        <v>16</v>
      </c>
      <c r="G8729" t="s">
        <v>17</v>
      </c>
      <c r="H8729">
        <v>4</v>
      </c>
      <c r="I8729">
        <v>389.51130000000001</v>
      </c>
      <c r="J8729">
        <f>SUMIFS(I:I,B:B,Table1_2[[#This Row],[Category Level 2]],D:D,Table1_2[[#This Row],[Brand]],E:E,Table1_2[[#This Row],[Region]],F:F,Table1_2[[#This Row],[Measure]],G:G,Table1_2[[#This Row],[Year]],H:H,"&lt;="&amp;Table1_2[[#This Row],[Month]])</f>
        <v>2163.4974999999999</v>
      </c>
      <c r="K8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2163.4974999999999</v>
      </c>
      <c r="N8729">
        <f>Table1_2[[#This Row],[Value]]*2.5</f>
        <v>973.77825000000007</v>
      </c>
    </row>
    <row r="8730" spans="1:14" x14ac:dyDescent="0.25">
      <c r="A8730" t="s">
        <v>11</v>
      </c>
      <c r="B8730" t="s">
        <v>53</v>
      </c>
      <c r="C8730" t="s">
        <v>13</v>
      </c>
      <c r="D8730" t="s">
        <v>54</v>
      </c>
      <c r="E8730" t="s">
        <v>24</v>
      </c>
      <c r="F8730" t="s">
        <v>16</v>
      </c>
      <c r="G8730" t="s">
        <v>17</v>
      </c>
      <c r="H8730">
        <v>5</v>
      </c>
      <c r="I8730">
        <v>678.37919999999997</v>
      </c>
      <c r="J8730">
        <f>SUMIFS(I:I,B:B,Table1_2[[#This Row],[Category Level 2]],D:D,Table1_2[[#This Row],[Brand]],E:E,Table1_2[[#This Row],[Region]],F:F,Table1_2[[#This Row],[Measure]],G:G,Table1_2[[#This Row],[Year]],H:H,"&lt;="&amp;Table1_2[[#This Row],[Month]])</f>
        <v>2841.8766999999998</v>
      </c>
      <c r="K8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2841.8766999999998</v>
      </c>
      <c r="N8730">
        <f>Table1_2[[#This Row],[Value]]*2.5</f>
        <v>1695.9479999999999</v>
      </c>
    </row>
    <row r="8731" spans="1:14" x14ac:dyDescent="0.25">
      <c r="A8731" t="s">
        <v>11</v>
      </c>
      <c r="B8731" t="s">
        <v>53</v>
      </c>
      <c r="C8731" t="s">
        <v>13</v>
      </c>
      <c r="D8731" t="s">
        <v>54</v>
      </c>
      <c r="E8731" t="s">
        <v>24</v>
      </c>
      <c r="F8731" t="s">
        <v>16</v>
      </c>
      <c r="G8731" t="s">
        <v>17</v>
      </c>
      <c r="H8731">
        <v>6</v>
      </c>
      <c r="I8731">
        <v>606.36670000000004</v>
      </c>
      <c r="J8731">
        <f>SUMIFS(I:I,B:B,Table1_2[[#This Row],[Category Level 2]],D:D,Table1_2[[#This Row],[Brand]],E:E,Table1_2[[#This Row],[Region]],F:F,Table1_2[[#This Row],[Measure]],G:G,Table1_2[[#This Row],[Year]],H:H,"&lt;="&amp;Table1_2[[#This Row],[Month]])</f>
        <v>3448.2433999999998</v>
      </c>
      <c r="K8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3448.2433999999998</v>
      </c>
      <c r="N8731">
        <f>Table1_2[[#This Row],[Value]]*2.5</f>
        <v>1515.9167500000001</v>
      </c>
    </row>
    <row r="8732" spans="1:14" x14ac:dyDescent="0.25">
      <c r="A8732" t="s">
        <v>11</v>
      </c>
      <c r="B8732" t="s">
        <v>53</v>
      </c>
      <c r="C8732" t="s">
        <v>13</v>
      </c>
      <c r="D8732" t="s">
        <v>54</v>
      </c>
      <c r="E8732" t="s">
        <v>24</v>
      </c>
      <c r="F8732" t="s">
        <v>16</v>
      </c>
      <c r="G8732" t="s">
        <v>17</v>
      </c>
      <c r="H8732">
        <v>7</v>
      </c>
      <c r="I8732">
        <v>573.9796</v>
      </c>
      <c r="J8732">
        <f>SUMIFS(I:I,B:B,Table1_2[[#This Row],[Category Level 2]],D:D,Table1_2[[#This Row],[Brand]],E:E,Table1_2[[#This Row],[Region]],F:F,Table1_2[[#This Row],[Measure]],G:G,Table1_2[[#This Row],[Year]],H:H,"&lt;="&amp;Table1_2[[#This Row],[Month]])</f>
        <v>4022.223</v>
      </c>
      <c r="K8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4022.223</v>
      </c>
      <c r="N8732">
        <f>Table1_2[[#This Row],[Value]]*2.5</f>
        <v>1434.9490000000001</v>
      </c>
    </row>
    <row r="8733" spans="1:14" x14ac:dyDescent="0.25">
      <c r="A8733" t="s">
        <v>11</v>
      </c>
      <c r="B8733" t="s">
        <v>53</v>
      </c>
      <c r="C8733" t="s">
        <v>13</v>
      </c>
      <c r="D8733" t="s">
        <v>54</v>
      </c>
      <c r="E8733" t="s">
        <v>24</v>
      </c>
      <c r="F8733" t="s">
        <v>16</v>
      </c>
      <c r="G8733" t="s">
        <v>17</v>
      </c>
      <c r="H8733">
        <v>8</v>
      </c>
      <c r="I8733">
        <v>667.71579999999994</v>
      </c>
      <c r="J8733">
        <f>SUMIFS(I:I,B:B,Table1_2[[#This Row],[Category Level 2]],D:D,Table1_2[[#This Row],[Brand]],E:E,Table1_2[[#This Row],[Region]],F:F,Table1_2[[#This Row],[Measure]],G:G,Table1_2[[#This Row],[Year]],H:H,"&lt;="&amp;Table1_2[[#This Row],[Month]])</f>
        <v>4689.9387999999999</v>
      </c>
      <c r="K8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4689.9387999999999</v>
      </c>
      <c r="N8733">
        <f>Table1_2[[#This Row],[Value]]*2.5</f>
        <v>1669.2894999999999</v>
      </c>
    </row>
    <row r="8734" spans="1:14" x14ac:dyDescent="0.25">
      <c r="A8734" t="s">
        <v>11</v>
      </c>
      <c r="B8734" t="s">
        <v>53</v>
      </c>
      <c r="C8734" t="s">
        <v>13</v>
      </c>
      <c r="D8734" t="s">
        <v>54</v>
      </c>
      <c r="E8734" t="s">
        <v>24</v>
      </c>
      <c r="F8734" t="s">
        <v>16</v>
      </c>
      <c r="G8734" t="s">
        <v>17</v>
      </c>
      <c r="H8734">
        <v>9</v>
      </c>
      <c r="I8734">
        <v>506.35699999999997</v>
      </c>
      <c r="J8734">
        <f>SUMIFS(I:I,B:B,Table1_2[[#This Row],[Category Level 2]],D:D,Table1_2[[#This Row],[Brand]],E:E,Table1_2[[#This Row],[Region]],F:F,Table1_2[[#This Row],[Measure]],G:G,Table1_2[[#This Row],[Year]],H:H,"&lt;="&amp;Table1_2[[#This Row],[Month]])</f>
        <v>5196.2957999999999</v>
      </c>
      <c r="K8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5196.2957999999999</v>
      </c>
      <c r="N8734">
        <f>Table1_2[[#This Row],[Value]]*2.5</f>
        <v>1265.8924999999999</v>
      </c>
    </row>
    <row r="8735" spans="1:14" x14ac:dyDescent="0.25">
      <c r="A8735" t="s">
        <v>11</v>
      </c>
      <c r="B8735" t="s">
        <v>53</v>
      </c>
      <c r="C8735" t="s">
        <v>13</v>
      </c>
      <c r="D8735" t="s">
        <v>54</v>
      </c>
      <c r="E8735" t="s">
        <v>24</v>
      </c>
      <c r="F8735" t="s">
        <v>16</v>
      </c>
      <c r="G8735" t="s">
        <v>17</v>
      </c>
      <c r="H8735">
        <v>10</v>
      </c>
      <c r="I8735">
        <v>672.1671</v>
      </c>
      <c r="J8735">
        <f>SUMIFS(I:I,B:B,Table1_2[[#This Row],[Category Level 2]],D:D,Table1_2[[#This Row],[Brand]],E:E,Table1_2[[#This Row],[Region]],F:F,Table1_2[[#This Row],[Measure]],G:G,Table1_2[[#This Row],[Year]],H:H,"&lt;="&amp;Table1_2[[#This Row],[Month]])</f>
        <v>5868.4628999999995</v>
      </c>
      <c r="K8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5868.4628999999995</v>
      </c>
      <c r="N8735">
        <f>Table1_2[[#This Row],[Value]]*2.5</f>
        <v>1680.4177500000001</v>
      </c>
    </row>
    <row r="8736" spans="1:14" x14ac:dyDescent="0.25">
      <c r="A8736" t="s">
        <v>11</v>
      </c>
      <c r="B8736" t="s">
        <v>53</v>
      </c>
      <c r="C8736" t="s">
        <v>13</v>
      </c>
      <c r="D8736" t="s">
        <v>54</v>
      </c>
      <c r="E8736" t="s">
        <v>24</v>
      </c>
      <c r="F8736" t="s">
        <v>16</v>
      </c>
      <c r="G8736" t="s">
        <v>17</v>
      </c>
      <c r="H8736">
        <v>11</v>
      </c>
      <c r="I8736">
        <v>457.91890000000001</v>
      </c>
      <c r="J8736">
        <f>SUMIFS(I:I,B:B,Table1_2[[#This Row],[Category Level 2]],D:D,Table1_2[[#This Row],[Brand]],E:E,Table1_2[[#This Row],[Region]],F:F,Table1_2[[#This Row],[Measure]],G:G,Table1_2[[#This Row],[Year]],H:H,"&lt;="&amp;Table1_2[[#This Row],[Month]])</f>
        <v>6326.3817999999992</v>
      </c>
      <c r="K8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6326.3817999999992</v>
      </c>
      <c r="N8736">
        <f>Table1_2[[#This Row],[Value]]*2.5</f>
        <v>1144.7972500000001</v>
      </c>
    </row>
    <row r="8737" spans="1:14" x14ac:dyDescent="0.25">
      <c r="A8737" t="s">
        <v>11</v>
      </c>
      <c r="B8737" t="s">
        <v>53</v>
      </c>
      <c r="C8737" t="s">
        <v>13</v>
      </c>
      <c r="D8737" t="s">
        <v>54</v>
      </c>
      <c r="E8737" t="s">
        <v>24</v>
      </c>
      <c r="F8737" t="s">
        <v>16</v>
      </c>
      <c r="G8737" t="s">
        <v>17</v>
      </c>
      <c r="H8737">
        <v>12</v>
      </c>
      <c r="I8737">
        <v>481.06349999999998</v>
      </c>
      <c r="J8737">
        <f>SUMIFS(I:I,B:B,Table1_2[[#This Row],[Category Level 2]],D:D,Table1_2[[#This Row],[Brand]],E:E,Table1_2[[#This Row],[Region]],F:F,Table1_2[[#This Row],[Measure]],G:G,Table1_2[[#This Row],[Year]],H:H,"&lt;="&amp;Table1_2[[#This Row],[Month]])</f>
        <v>6807.4452999999994</v>
      </c>
      <c r="K8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6807.4452999999994</v>
      </c>
      <c r="N8737">
        <f>Table1_2[[#This Row],[Value]]*2.5</f>
        <v>1202.6587500000001</v>
      </c>
    </row>
    <row r="8738" spans="1:14" x14ac:dyDescent="0.25">
      <c r="A8738" t="s">
        <v>11</v>
      </c>
      <c r="B8738" t="s">
        <v>53</v>
      </c>
      <c r="C8738" t="s">
        <v>13</v>
      </c>
      <c r="D8738" t="s">
        <v>54</v>
      </c>
      <c r="E8738" t="s">
        <v>24</v>
      </c>
      <c r="F8738" t="s">
        <v>16</v>
      </c>
      <c r="G8738" t="s">
        <v>18</v>
      </c>
      <c r="H8738">
        <v>1</v>
      </c>
      <c r="I8738">
        <v>491.15019999999993</v>
      </c>
      <c r="J8738">
        <f>SUMIFS(I:I,B:B,Table1_2[[#This Row],[Category Level 2]],D:D,Table1_2[[#This Row],[Brand]],E:E,Table1_2[[#This Row],[Region]],F:F,Table1_2[[#This Row],[Measure]],G:G,Table1_2[[#This Row],[Year]],H:H,"&lt;="&amp;Table1_2[[#This Row],[Month]])</f>
        <v>491.15019999999993</v>
      </c>
      <c r="K8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6616.4622999999992</v>
      </c>
      <c r="N8738">
        <f>Table1_2[[#This Row],[Value]]*2.5</f>
        <v>1227.8754999999999</v>
      </c>
    </row>
    <row r="8739" spans="1:14" x14ac:dyDescent="0.25">
      <c r="A8739" t="s">
        <v>11</v>
      </c>
      <c r="B8739" t="s">
        <v>53</v>
      </c>
      <c r="C8739" t="s">
        <v>13</v>
      </c>
      <c r="D8739" t="s">
        <v>54</v>
      </c>
      <c r="E8739" t="s">
        <v>24</v>
      </c>
      <c r="F8739" t="s">
        <v>16</v>
      </c>
      <c r="G8739" t="s">
        <v>18</v>
      </c>
      <c r="H8739">
        <v>2</v>
      </c>
      <c r="I8739">
        <v>424.65249999999997</v>
      </c>
      <c r="J8739">
        <f>SUMIFS(I:I,B:B,Table1_2[[#This Row],[Category Level 2]],D:D,Table1_2[[#This Row],[Brand]],E:E,Table1_2[[#This Row],[Region]],F:F,Table1_2[[#This Row],[Measure]],G:G,Table1_2[[#This Row],[Year]],H:H,"&lt;="&amp;Table1_2[[#This Row],[Month]])</f>
        <v>915.80269999999996</v>
      </c>
      <c r="K8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6478.9191000000001</v>
      </c>
      <c r="N8739">
        <f>Table1_2[[#This Row],[Value]]*2.5</f>
        <v>1061.6312499999999</v>
      </c>
    </row>
    <row r="8740" spans="1:14" x14ac:dyDescent="0.25">
      <c r="A8740" t="s">
        <v>11</v>
      </c>
      <c r="B8740" t="s">
        <v>53</v>
      </c>
      <c r="C8740" t="s">
        <v>13</v>
      </c>
      <c r="D8740" t="s">
        <v>54</v>
      </c>
      <c r="E8740" t="s">
        <v>24</v>
      </c>
      <c r="F8740" t="s">
        <v>16</v>
      </c>
      <c r="G8740" t="s">
        <v>18</v>
      </c>
      <c r="H8740">
        <v>3</v>
      </c>
      <c r="I8740">
        <v>330.2826</v>
      </c>
      <c r="J8740">
        <f>SUMIFS(I:I,B:B,Table1_2[[#This Row],[Category Level 2]],D:D,Table1_2[[#This Row],[Brand]],E:E,Table1_2[[#This Row],[Region]],F:F,Table1_2[[#This Row],[Measure]],G:G,Table1_2[[#This Row],[Year]],H:H,"&lt;="&amp;Table1_2[[#This Row],[Month]])</f>
        <v>1246.0853</v>
      </c>
      <c r="K8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6279.5443999999998</v>
      </c>
      <c r="N8740">
        <f>Table1_2[[#This Row],[Value]]*2.5</f>
        <v>825.70650000000001</v>
      </c>
    </row>
    <row r="8741" spans="1:14" x14ac:dyDescent="0.25">
      <c r="A8741" t="s">
        <v>11</v>
      </c>
      <c r="B8741" t="s">
        <v>53</v>
      </c>
      <c r="C8741" t="s">
        <v>13</v>
      </c>
      <c r="D8741" t="s">
        <v>54</v>
      </c>
      <c r="E8741" t="s">
        <v>24</v>
      </c>
      <c r="F8741" t="s">
        <v>16</v>
      </c>
      <c r="G8741" t="s">
        <v>18</v>
      </c>
      <c r="H8741">
        <v>4</v>
      </c>
      <c r="I8741">
        <v>383.57330000000002</v>
      </c>
      <c r="J8741">
        <f>SUMIFS(I:I,B:B,Table1_2[[#This Row],[Category Level 2]],D:D,Table1_2[[#This Row],[Brand]],E:E,Table1_2[[#This Row],[Region]],F:F,Table1_2[[#This Row],[Measure]],G:G,Table1_2[[#This Row],[Year]],H:H,"&lt;="&amp;Table1_2[[#This Row],[Month]])</f>
        <v>1629.6586</v>
      </c>
      <c r="K8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6273.6063999999997</v>
      </c>
      <c r="N8741">
        <f>Table1_2[[#This Row],[Value]]*2.5</f>
        <v>958.93325000000004</v>
      </c>
    </row>
    <row r="8742" spans="1:14" x14ac:dyDescent="0.25">
      <c r="A8742" t="s">
        <v>11</v>
      </c>
      <c r="B8742" t="s">
        <v>53</v>
      </c>
      <c r="C8742" t="s">
        <v>13</v>
      </c>
      <c r="D8742" t="s">
        <v>54</v>
      </c>
      <c r="E8742" t="s">
        <v>24</v>
      </c>
      <c r="F8742" t="s">
        <v>16</v>
      </c>
      <c r="G8742" t="s">
        <v>18</v>
      </c>
      <c r="H8742">
        <v>5</v>
      </c>
      <c r="I8742">
        <v>501.81579999999997</v>
      </c>
      <c r="J8742">
        <f>SUMIFS(I:I,B:B,Table1_2[[#This Row],[Category Level 2]],D:D,Table1_2[[#This Row],[Brand]],E:E,Table1_2[[#This Row],[Region]],F:F,Table1_2[[#This Row],[Measure]],G:G,Table1_2[[#This Row],[Year]],H:H,"&lt;="&amp;Table1_2[[#This Row],[Month]])</f>
        <v>2131.4744000000001</v>
      </c>
      <c r="K8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6097.0430000000006</v>
      </c>
      <c r="N8742">
        <f>Table1_2[[#This Row],[Value]]*2.5</f>
        <v>1254.5394999999999</v>
      </c>
    </row>
    <row r="8743" spans="1:14" x14ac:dyDescent="0.25">
      <c r="A8743" t="s">
        <v>11</v>
      </c>
      <c r="B8743" t="s">
        <v>53</v>
      </c>
      <c r="C8743" t="s">
        <v>13</v>
      </c>
      <c r="D8743" t="s">
        <v>54</v>
      </c>
      <c r="E8743" t="s">
        <v>24</v>
      </c>
      <c r="F8743" t="s">
        <v>16</v>
      </c>
      <c r="G8743" t="s">
        <v>18</v>
      </c>
      <c r="H8743">
        <v>6</v>
      </c>
      <c r="I8743">
        <v>501.48250000000002</v>
      </c>
      <c r="J8743">
        <f>SUMIFS(I:I,B:B,Table1_2[[#This Row],[Category Level 2]],D:D,Table1_2[[#This Row],[Brand]],E:E,Table1_2[[#This Row],[Region]],F:F,Table1_2[[#This Row],[Measure]],G:G,Table1_2[[#This Row],[Year]],H:H,"&lt;="&amp;Table1_2[[#This Row],[Month]])</f>
        <v>2632.9569000000001</v>
      </c>
      <c r="K8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5992.1588000000002</v>
      </c>
      <c r="N8743">
        <f>Table1_2[[#This Row],[Value]]*2.5</f>
        <v>1253.70625</v>
      </c>
    </row>
    <row r="8744" spans="1:14" x14ac:dyDescent="0.25">
      <c r="A8744" t="s">
        <v>11</v>
      </c>
      <c r="B8744" t="s">
        <v>53</v>
      </c>
      <c r="C8744" t="s">
        <v>13</v>
      </c>
      <c r="D8744" t="s">
        <v>54</v>
      </c>
      <c r="E8744" t="s">
        <v>24</v>
      </c>
      <c r="F8744" t="s">
        <v>16</v>
      </c>
      <c r="G8744" t="s">
        <v>18</v>
      </c>
      <c r="H8744">
        <v>7</v>
      </c>
      <c r="I8744">
        <v>411.53539999999998</v>
      </c>
      <c r="J8744">
        <f>SUMIFS(I:I,B:B,Table1_2[[#This Row],[Category Level 2]],D:D,Table1_2[[#This Row],[Brand]],E:E,Table1_2[[#This Row],[Region]],F:F,Table1_2[[#This Row],[Measure]],G:G,Table1_2[[#This Row],[Year]],H:H,"&lt;="&amp;Table1_2[[#This Row],[Month]])</f>
        <v>3044.4922999999999</v>
      </c>
      <c r="K8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5829.7146000000002</v>
      </c>
      <c r="N8744">
        <f>Table1_2[[#This Row],[Value]]*2.5</f>
        <v>1028.8384999999998</v>
      </c>
    </row>
    <row r="8745" spans="1:14" x14ac:dyDescent="0.25">
      <c r="A8745" t="s">
        <v>11</v>
      </c>
      <c r="B8745" t="s">
        <v>53</v>
      </c>
      <c r="C8745" t="s">
        <v>13</v>
      </c>
      <c r="D8745" t="s">
        <v>54</v>
      </c>
      <c r="E8745" t="s">
        <v>24</v>
      </c>
      <c r="F8745" t="s">
        <v>16</v>
      </c>
      <c r="G8745" t="s">
        <v>18</v>
      </c>
      <c r="H8745">
        <v>8</v>
      </c>
      <c r="I8745">
        <v>406.89989999999995</v>
      </c>
      <c r="J8745">
        <f>SUMIFS(I:I,B:B,Table1_2[[#This Row],[Category Level 2]],D:D,Table1_2[[#This Row],[Brand]],E:E,Table1_2[[#This Row],[Region]],F:F,Table1_2[[#This Row],[Measure]],G:G,Table1_2[[#This Row],[Year]],H:H,"&lt;="&amp;Table1_2[[#This Row],[Month]])</f>
        <v>3451.3921999999998</v>
      </c>
      <c r="K8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5568.8986999999997</v>
      </c>
      <c r="N8745">
        <f>Table1_2[[#This Row],[Value]]*2.5</f>
        <v>1017.2497499999998</v>
      </c>
    </row>
    <row r="8746" spans="1:14" x14ac:dyDescent="0.25">
      <c r="A8746" t="s">
        <v>11</v>
      </c>
      <c r="B8746" t="s">
        <v>53</v>
      </c>
      <c r="C8746" t="s">
        <v>13</v>
      </c>
      <c r="D8746" t="s">
        <v>54</v>
      </c>
      <c r="E8746" t="s">
        <v>24</v>
      </c>
      <c r="F8746" t="s">
        <v>16</v>
      </c>
      <c r="G8746" t="s">
        <v>18</v>
      </c>
      <c r="H8746">
        <v>9</v>
      </c>
      <c r="I8746">
        <v>370.96929999999998</v>
      </c>
      <c r="J8746">
        <f>SUMIFS(I:I,B:B,Table1_2[[#This Row],[Category Level 2]],D:D,Table1_2[[#This Row],[Brand]],E:E,Table1_2[[#This Row],[Region]],F:F,Table1_2[[#This Row],[Measure]],G:G,Table1_2[[#This Row],[Year]],H:H,"&lt;="&amp;Table1_2[[#This Row],[Month]])</f>
        <v>3822.3615</v>
      </c>
      <c r="K8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5433.5110000000004</v>
      </c>
      <c r="N8746">
        <f>Table1_2[[#This Row],[Value]]*2.5</f>
        <v>927.42324999999994</v>
      </c>
    </row>
    <row r="8747" spans="1:14" x14ac:dyDescent="0.25">
      <c r="A8747" t="s">
        <v>11</v>
      </c>
      <c r="B8747" t="s">
        <v>53</v>
      </c>
      <c r="C8747" t="s">
        <v>13</v>
      </c>
      <c r="D8747" t="s">
        <v>54</v>
      </c>
      <c r="E8747" t="s">
        <v>24</v>
      </c>
      <c r="F8747" t="s">
        <v>16</v>
      </c>
      <c r="G8747" t="s">
        <v>18</v>
      </c>
      <c r="H8747">
        <v>10</v>
      </c>
      <c r="I8747">
        <v>351.48879999999997</v>
      </c>
      <c r="J8747">
        <f>SUMIFS(I:I,B:B,Table1_2[[#This Row],[Category Level 2]],D:D,Table1_2[[#This Row],[Brand]],E:E,Table1_2[[#This Row],[Region]],F:F,Table1_2[[#This Row],[Measure]],G:G,Table1_2[[#This Row],[Year]],H:H,"&lt;="&amp;Table1_2[[#This Row],[Month]])</f>
        <v>4173.8503000000001</v>
      </c>
      <c r="K8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5112.8326999999999</v>
      </c>
      <c r="N8747">
        <f>Table1_2[[#This Row],[Value]]*2.5</f>
        <v>878.72199999999998</v>
      </c>
    </row>
    <row r="8748" spans="1:14" x14ac:dyDescent="0.25">
      <c r="A8748" t="s">
        <v>11</v>
      </c>
      <c r="B8748" t="s">
        <v>53</v>
      </c>
      <c r="C8748" t="s">
        <v>13</v>
      </c>
      <c r="D8748" t="s">
        <v>54</v>
      </c>
      <c r="E8748" t="s">
        <v>24</v>
      </c>
      <c r="F8748" t="s">
        <v>16</v>
      </c>
      <c r="G8748" t="s">
        <v>18</v>
      </c>
      <c r="H8748">
        <v>11</v>
      </c>
      <c r="I8748">
        <v>479.75879999999995</v>
      </c>
      <c r="J8748">
        <f>SUMIFS(I:I,B:B,Table1_2[[#This Row],[Category Level 2]],D:D,Table1_2[[#This Row],[Brand]],E:E,Table1_2[[#This Row],[Region]],F:F,Table1_2[[#This Row],[Measure]],G:G,Table1_2[[#This Row],[Year]],H:H,"&lt;="&amp;Table1_2[[#This Row],[Month]])</f>
        <v>4653.6090999999997</v>
      </c>
      <c r="K8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5134.6725999999999</v>
      </c>
      <c r="N8748">
        <f>Table1_2[[#This Row],[Value]]*2.5</f>
        <v>1199.3969999999999</v>
      </c>
    </row>
    <row r="8749" spans="1:14" x14ac:dyDescent="0.25">
      <c r="A8749" t="s">
        <v>11</v>
      </c>
      <c r="B8749" t="s">
        <v>53</v>
      </c>
      <c r="C8749" t="s">
        <v>13</v>
      </c>
      <c r="D8749" t="s">
        <v>54</v>
      </c>
      <c r="E8749" t="s">
        <v>24</v>
      </c>
      <c r="F8749" t="s">
        <v>16</v>
      </c>
      <c r="G8749" t="s">
        <v>18</v>
      </c>
      <c r="H8749">
        <v>12</v>
      </c>
      <c r="I8749">
        <v>420.56299999999999</v>
      </c>
      <c r="J8749">
        <f>SUMIFS(I:I,B:B,Table1_2[[#This Row],[Category Level 2]],D:D,Table1_2[[#This Row],[Brand]],E:E,Table1_2[[#This Row],[Region]],F:F,Table1_2[[#This Row],[Measure]],G:G,Table1_2[[#This Row],[Year]],H:H,"&lt;="&amp;Table1_2[[#This Row],[Month]])</f>
        <v>5074.1720999999998</v>
      </c>
      <c r="K8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5074.1720999999998</v>
      </c>
      <c r="N8749">
        <f>Table1_2[[#This Row],[Value]]*2.5</f>
        <v>1051.4075</v>
      </c>
    </row>
    <row r="8750" spans="1:14" x14ac:dyDescent="0.25">
      <c r="A8750" t="s">
        <v>11</v>
      </c>
      <c r="B8750" t="s">
        <v>53</v>
      </c>
      <c r="C8750" t="s">
        <v>13</v>
      </c>
      <c r="D8750" t="s">
        <v>54</v>
      </c>
      <c r="E8750" t="s">
        <v>24</v>
      </c>
      <c r="F8750" t="s">
        <v>16</v>
      </c>
      <c r="G8750" t="s">
        <v>19</v>
      </c>
      <c r="H8750">
        <v>1</v>
      </c>
      <c r="I8750">
        <v>355.54759999999999</v>
      </c>
      <c r="J8750">
        <f>SUMIFS(I:I,B:B,Table1_2[[#This Row],[Category Level 2]],D:D,Table1_2[[#This Row],[Brand]],E:E,Table1_2[[#This Row],[Region]],F:F,Table1_2[[#This Row],[Measure]],G:G,Table1_2[[#This Row],[Year]],H:H,"&lt;="&amp;Table1_2[[#This Row],[Month]])</f>
        <v>355.54759999999999</v>
      </c>
      <c r="K8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4938.5694999999996</v>
      </c>
      <c r="N8750">
        <f>Table1_2[[#This Row],[Value]]*2.5</f>
        <v>888.86899999999991</v>
      </c>
    </row>
    <row r="8751" spans="1:14" x14ac:dyDescent="0.25">
      <c r="A8751" t="s">
        <v>11</v>
      </c>
      <c r="B8751" t="s">
        <v>53</v>
      </c>
      <c r="C8751" t="s">
        <v>13</v>
      </c>
      <c r="D8751" t="s">
        <v>54</v>
      </c>
      <c r="E8751" t="s">
        <v>24</v>
      </c>
      <c r="F8751" t="s">
        <v>16</v>
      </c>
      <c r="G8751" t="s">
        <v>19</v>
      </c>
      <c r="H8751">
        <v>2</v>
      </c>
      <c r="I8751">
        <v>334.91589999999997</v>
      </c>
      <c r="J8751">
        <f>SUMIFS(I:I,B:B,Table1_2[[#This Row],[Category Level 2]],D:D,Table1_2[[#This Row],[Brand]],E:E,Table1_2[[#This Row],[Region]],F:F,Table1_2[[#This Row],[Measure]],G:G,Table1_2[[#This Row],[Year]],H:H,"&lt;="&amp;Table1_2[[#This Row],[Month]])</f>
        <v>690.46349999999995</v>
      </c>
      <c r="K8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4848.8328999999994</v>
      </c>
      <c r="N8751">
        <f>Table1_2[[#This Row],[Value]]*2.5</f>
        <v>837.28974999999991</v>
      </c>
    </row>
    <row r="8752" spans="1:14" x14ac:dyDescent="0.25">
      <c r="A8752" t="s">
        <v>11</v>
      </c>
      <c r="B8752" t="s">
        <v>53</v>
      </c>
      <c r="C8752" t="s">
        <v>13</v>
      </c>
      <c r="D8752" t="s">
        <v>54</v>
      </c>
      <c r="E8752" t="s">
        <v>24</v>
      </c>
      <c r="F8752" t="s">
        <v>16</v>
      </c>
      <c r="G8752" t="s">
        <v>19</v>
      </c>
      <c r="H8752">
        <v>3</v>
      </c>
      <c r="I8752">
        <v>487.90710000000001</v>
      </c>
      <c r="J8752">
        <f>SUMIFS(I:I,B:B,Table1_2[[#This Row],[Category Level 2]],D:D,Table1_2[[#This Row],[Brand]],E:E,Table1_2[[#This Row],[Region]],F:F,Table1_2[[#This Row],[Measure]],G:G,Table1_2[[#This Row],[Year]],H:H,"&lt;="&amp;Table1_2[[#This Row],[Month]])</f>
        <v>1178.3706</v>
      </c>
      <c r="K8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5006.4574000000002</v>
      </c>
      <c r="N8752">
        <f>Table1_2[[#This Row],[Value]]*2.5</f>
        <v>1219.76775</v>
      </c>
    </row>
    <row r="8753" spans="1:14" x14ac:dyDescent="0.25">
      <c r="A8753" t="s">
        <v>11</v>
      </c>
      <c r="B8753" t="s">
        <v>53</v>
      </c>
      <c r="C8753" t="s">
        <v>13</v>
      </c>
      <c r="D8753" t="s">
        <v>54</v>
      </c>
      <c r="E8753" t="s">
        <v>24</v>
      </c>
      <c r="F8753" t="s">
        <v>16</v>
      </c>
      <c r="G8753" t="s">
        <v>19</v>
      </c>
      <c r="H8753">
        <v>4</v>
      </c>
      <c r="I8753">
        <v>400.90049999999997</v>
      </c>
      <c r="J8753">
        <f>SUMIFS(I:I,B:B,Table1_2[[#This Row],[Category Level 2]],D:D,Table1_2[[#This Row],[Brand]],E:E,Table1_2[[#This Row],[Region]],F:F,Table1_2[[#This Row],[Measure]],G:G,Table1_2[[#This Row],[Year]],H:H,"&lt;="&amp;Table1_2[[#This Row],[Month]])</f>
        <v>1579.2710999999999</v>
      </c>
      <c r="K8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5023.7846</v>
      </c>
      <c r="N8753">
        <f>Table1_2[[#This Row],[Value]]*2.5</f>
        <v>1002.2512499999999</v>
      </c>
    </row>
    <row r="8754" spans="1:14" x14ac:dyDescent="0.25">
      <c r="A8754" t="s">
        <v>11</v>
      </c>
      <c r="B8754" t="s">
        <v>53</v>
      </c>
      <c r="C8754" t="s">
        <v>13</v>
      </c>
      <c r="D8754" t="s">
        <v>54</v>
      </c>
      <c r="E8754" t="s">
        <v>24</v>
      </c>
      <c r="F8754" t="s">
        <v>16</v>
      </c>
      <c r="G8754" t="s">
        <v>19</v>
      </c>
      <c r="H8754">
        <v>5</v>
      </c>
      <c r="I8754">
        <v>413.38169999999997</v>
      </c>
      <c r="J8754">
        <f>SUMIFS(I:I,B:B,Table1_2[[#This Row],[Category Level 2]],D:D,Table1_2[[#This Row],[Brand]],E:E,Table1_2[[#This Row],[Region]],F:F,Table1_2[[#This Row],[Measure]],G:G,Table1_2[[#This Row],[Year]],H:H,"&lt;="&amp;Table1_2[[#This Row],[Month]])</f>
        <v>1992.6527999999998</v>
      </c>
      <c r="K8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4935.3505000000005</v>
      </c>
      <c r="N8754">
        <f>Table1_2[[#This Row],[Value]]*2.5</f>
        <v>1033.45425</v>
      </c>
    </row>
    <row r="8755" spans="1:14" x14ac:dyDescent="0.25">
      <c r="A8755" t="s">
        <v>11</v>
      </c>
      <c r="B8755" t="s">
        <v>53</v>
      </c>
      <c r="C8755" t="s">
        <v>13</v>
      </c>
      <c r="D8755" t="s">
        <v>54</v>
      </c>
      <c r="E8755" t="s">
        <v>24</v>
      </c>
      <c r="F8755" t="s">
        <v>16</v>
      </c>
      <c r="G8755" t="s">
        <v>19</v>
      </c>
      <c r="H8755">
        <v>6</v>
      </c>
      <c r="I8755">
        <v>440.01059999999995</v>
      </c>
      <c r="J8755">
        <f>SUMIFS(I:I,B:B,Table1_2[[#This Row],[Category Level 2]],D:D,Table1_2[[#This Row],[Brand]],E:E,Table1_2[[#This Row],[Region]],F:F,Table1_2[[#This Row],[Measure]],G:G,Table1_2[[#This Row],[Year]],H:H,"&lt;="&amp;Table1_2[[#This Row],[Month]])</f>
        <v>2432.6633999999999</v>
      </c>
      <c r="K8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4873.8786</v>
      </c>
      <c r="N8755">
        <f>Table1_2[[#This Row],[Value]]*2.5</f>
        <v>1100.0264999999999</v>
      </c>
    </row>
    <row r="8756" spans="1:14" x14ac:dyDescent="0.25">
      <c r="A8756" t="s">
        <v>11</v>
      </c>
      <c r="B8756" t="s">
        <v>53</v>
      </c>
      <c r="C8756" t="s">
        <v>13</v>
      </c>
      <c r="D8756" t="s">
        <v>54</v>
      </c>
      <c r="E8756" t="s">
        <v>24</v>
      </c>
      <c r="F8756" t="s">
        <v>16</v>
      </c>
      <c r="G8756" t="s">
        <v>19</v>
      </c>
      <c r="H8756">
        <v>7</v>
      </c>
      <c r="I8756">
        <v>363.06</v>
      </c>
      <c r="J8756">
        <f>SUMIFS(I:I,B:B,Table1_2[[#This Row],[Category Level 2]],D:D,Table1_2[[#This Row],[Brand]],E:E,Table1_2[[#This Row],[Region]],F:F,Table1_2[[#This Row],[Measure]],G:G,Table1_2[[#This Row],[Year]],H:H,"&lt;="&amp;Table1_2[[#This Row],[Month]])</f>
        <v>2795.7233999999999</v>
      </c>
      <c r="K8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4825.4031999999997</v>
      </c>
      <c r="N8756">
        <f>Table1_2[[#This Row],[Value]]*2.5</f>
        <v>907.65</v>
      </c>
    </row>
    <row r="8757" spans="1:14" x14ac:dyDescent="0.25">
      <c r="A8757" t="s">
        <v>11</v>
      </c>
      <c r="B8757" t="s">
        <v>53</v>
      </c>
      <c r="C8757" t="s">
        <v>13</v>
      </c>
      <c r="D8757" t="s">
        <v>54</v>
      </c>
      <c r="E8757" t="s">
        <v>24</v>
      </c>
      <c r="F8757" t="s">
        <v>16</v>
      </c>
      <c r="G8757" t="s">
        <v>19</v>
      </c>
      <c r="H8757">
        <v>8</v>
      </c>
      <c r="I8757">
        <v>404.23349999999999</v>
      </c>
      <c r="J8757">
        <f>SUMIFS(I:I,B:B,Table1_2[[#This Row],[Category Level 2]],D:D,Table1_2[[#This Row],[Brand]],E:E,Table1_2[[#This Row],[Region]],F:F,Table1_2[[#This Row],[Measure]],G:G,Table1_2[[#This Row],[Year]],H:H,"&lt;="&amp;Table1_2[[#This Row],[Month]])</f>
        <v>3199.9568999999997</v>
      </c>
      <c r="K8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4822.7367999999997</v>
      </c>
      <c r="N8757">
        <f>Table1_2[[#This Row],[Value]]*2.5</f>
        <v>1010.58375</v>
      </c>
    </row>
    <row r="8758" spans="1:14" x14ac:dyDescent="0.25">
      <c r="A8758" t="s">
        <v>11</v>
      </c>
      <c r="B8758" t="s">
        <v>53</v>
      </c>
      <c r="C8758" t="s">
        <v>13</v>
      </c>
      <c r="D8758" t="s">
        <v>54</v>
      </c>
      <c r="E8758" t="s">
        <v>24</v>
      </c>
      <c r="F8758" t="s">
        <v>16</v>
      </c>
      <c r="G8758" t="s">
        <v>19</v>
      </c>
      <c r="H8758">
        <v>9</v>
      </c>
      <c r="I8758">
        <v>432.37760000000003</v>
      </c>
      <c r="J8758">
        <f>SUMIFS(I:I,B:B,Table1_2[[#This Row],[Category Level 2]],D:D,Table1_2[[#This Row],[Brand]],E:E,Table1_2[[#This Row],[Region]],F:F,Table1_2[[#This Row],[Measure]],G:G,Table1_2[[#This Row],[Year]],H:H,"&lt;="&amp;Table1_2[[#This Row],[Month]])</f>
        <v>3632.3344999999999</v>
      </c>
      <c r="K8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4884.1450999999997</v>
      </c>
      <c r="N8758">
        <f>Table1_2[[#This Row],[Value]]*2.5</f>
        <v>1080.944</v>
      </c>
    </row>
    <row r="8759" spans="1:14" x14ac:dyDescent="0.25">
      <c r="A8759" t="s">
        <v>11</v>
      </c>
      <c r="B8759" t="s">
        <v>53</v>
      </c>
      <c r="C8759" t="s">
        <v>13</v>
      </c>
      <c r="D8759" t="s">
        <v>54</v>
      </c>
      <c r="E8759" t="s">
        <v>24</v>
      </c>
      <c r="F8759" t="s">
        <v>16</v>
      </c>
      <c r="G8759" t="s">
        <v>19</v>
      </c>
      <c r="H8759">
        <v>10</v>
      </c>
      <c r="I8759">
        <v>427.89339999999999</v>
      </c>
      <c r="J8759">
        <f>SUMIFS(I:I,B:B,Table1_2[[#This Row],[Category Level 2]],D:D,Table1_2[[#This Row],[Brand]],E:E,Table1_2[[#This Row],[Region]],F:F,Table1_2[[#This Row],[Measure]],G:G,Table1_2[[#This Row],[Year]],H:H,"&lt;="&amp;Table1_2[[#This Row],[Month]])</f>
        <v>4060.2278999999999</v>
      </c>
      <c r="K8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4960.5496999999996</v>
      </c>
      <c r="N8759">
        <f>Table1_2[[#This Row],[Value]]*2.5</f>
        <v>1069.7335</v>
      </c>
    </row>
    <row r="8760" spans="1:14" x14ac:dyDescent="0.25">
      <c r="A8760" t="s">
        <v>11</v>
      </c>
      <c r="B8760" t="s">
        <v>53</v>
      </c>
      <c r="C8760" t="s">
        <v>13</v>
      </c>
      <c r="D8760" t="s">
        <v>54</v>
      </c>
      <c r="E8760" t="s">
        <v>24</v>
      </c>
      <c r="F8760" t="s">
        <v>16</v>
      </c>
      <c r="G8760" t="s">
        <v>19</v>
      </c>
      <c r="H8760">
        <v>11</v>
      </c>
      <c r="I8760">
        <v>426.92200000000003</v>
      </c>
      <c r="J8760">
        <f>SUMIFS(I:I,B:B,Table1_2[[#This Row],[Category Level 2]],D:D,Table1_2[[#This Row],[Brand]],E:E,Table1_2[[#This Row],[Region]],F:F,Table1_2[[#This Row],[Measure]],G:G,Table1_2[[#This Row],[Year]],H:H,"&lt;="&amp;Table1_2[[#This Row],[Month]])</f>
        <v>4487.1499000000003</v>
      </c>
      <c r="K8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4907.7129000000004</v>
      </c>
      <c r="N8760">
        <f>Table1_2[[#This Row],[Value]]*2.5</f>
        <v>1067.3050000000001</v>
      </c>
    </row>
    <row r="8761" spans="1:14" x14ac:dyDescent="0.25">
      <c r="A8761" t="s">
        <v>11</v>
      </c>
      <c r="B8761" t="s">
        <v>53</v>
      </c>
      <c r="C8761" t="s">
        <v>13</v>
      </c>
      <c r="D8761" t="s">
        <v>54</v>
      </c>
      <c r="E8761" t="s">
        <v>24</v>
      </c>
      <c r="F8761" t="s">
        <v>16</v>
      </c>
      <c r="G8761" t="s">
        <v>19</v>
      </c>
      <c r="H8761">
        <v>12</v>
      </c>
      <c r="I8761">
        <v>387.29660000000001</v>
      </c>
      <c r="J8761">
        <f>SUMIFS(I:I,B:B,Table1_2[[#This Row],[Category Level 2]],D:D,Table1_2[[#This Row],[Brand]],E:E,Table1_2[[#This Row],[Region]],F:F,Table1_2[[#This Row],[Measure]],G:G,Table1_2[[#This Row],[Year]],H:H,"&lt;="&amp;Table1_2[[#This Row],[Month]])</f>
        <v>4874.4465</v>
      </c>
      <c r="K8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4874.4465</v>
      </c>
      <c r="N8761">
        <f>Table1_2[[#This Row],[Value]]*2.5</f>
        <v>968.24150000000009</v>
      </c>
    </row>
    <row r="8762" spans="1:14" x14ac:dyDescent="0.25">
      <c r="A8762" t="s">
        <v>11</v>
      </c>
      <c r="B8762" t="s">
        <v>53</v>
      </c>
      <c r="C8762" t="s">
        <v>13</v>
      </c>
      <c r="D8762" t="s">
        <v>54</v>
      </c>
      <c r="E8762" t="s">
        <v>24</v>
      </c>
      <c r="F8762" t="s">
        <v>16</v>
      </c>
      <c r="G8762" t="s">
        <v>20</v>
      </c>
      <c r="H8762">
        <v>1</v>
      </c>
      <c r="I8762">
        <v>363.33409999999998</v>
      </c>
      <c r="J8762">
        <f>SUMIFS(I:I,B:B,Table1_2[[#This Row],[Category Level 2]],D:D,Table1_2[[#This Row],[Brand]],E:E,Table1_2[[#This Row],[Region]],F:F,Table1_2[[#This Row],[Measure]],G:G,Table1_2[[#This Row],[Year]],H:H,"&lt;="&amp;Table1_2[[#This Row],[Month]])</f>
        <v>363.33409999999998</v>
      </c>
      <c r="K8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4882.2330000000002</v>
      </c>
      <c r="N8762">
        <f>Table1_2[[#This Row],[Value]]*2.5</f>
        <v>908.33524999999997</v>
      </c>
    </row>
    <row r="8763" spans="1:14" x14ac:dyDescent="0.25">
      <c r="A8763" t="s">
        <v>11</v>
      </c>
      <c r="B8763" t="s">
        <v>53</v>
      </c>
      <c r="C8763" t="s">
        <v>13</v>
      </c>
      <c r="D8763" t="s">
        <v>54</v>
      </c>
      <c r="E8763" t="s">
        <v>24</v>
      </c>
      <c r="F8763" t="s">
        <v>16</v>
      </c>
      <c r="G8763" t="s">
        <v>20</v>
      </c>
      <c r="H8763">
        <v>2</v>
      </c>
      <c r="I8763">
        <v>478.60759999999999</v>
      </c>
      <c r="J8763">
        <f>SUMIFS(I:I,B:B,Table1_2[[#This Row],[Category Level 2]],D:D,Table1_2[[#This Row],[Brand]],E:E,Table1_2[[#This Row],[Region]],F:F,Table1_2[[#This Row],[Measure]],G:G,Table1_2[[#This Row],[Year]],H:H,"&lt;="&amp;Table1_2[[#This Row],[Month]])</f>
        <v>841.94169999999997</v>
      </c>
      <c r="K8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5025.9247000000005</v>
      </c>
      <c r="N8763">
        <f>Table1_2[[#This Row],[Value]]*2.5</f>
        <v>1196.519</v>
      </c>
    </row>
    <row r="8764" spans="1:14" x14ac:dyDescent="0.25">
      <c r="A8764" t="s">
        <v>11</v>
      </c>
      <c r="B8764" t="s">
        <v>53</v>
      </c>
      <c r="C8764" t="s">
        <v>13</v>
      </c>
      <c r="D8764" t="s">
        <v>54</v>
      </c>
      <c r="E8764" t="s">
        <v>24</v>
      </c>
      <c r="F8764" t="s">
        <v>16</v>
      </c>
      <c r="G8764" t="s">
        <v>20</v>
      </c>
      <c r="H8764">
        <v>3</v>
      </c>
      <c r="I8764">
        <v>513.23569999999995</v>
      </c>
      <c r="J8764">
        <f>SUMIFS(I:I,B:B,Table1_2[[#This Row],[Category Level 2]],D:D,Table1_2[[#This Row],[Brand]],E:E,Table1_2[[#This Row],[Region]],F:F,Table1_2[[#This Row],[Measure]],G:G,Table1_2[[#This Row],[Year]],H:H,"&lt;="&amp;Table1_2[[#This Row],[Month]])</f>
        <v>1355.1774</v>
      </c>
      <c r="K8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5051.2533000000003</v>
      </c>
      <c r="N8764">
        <f>Table1_2[[#This Row],[Value]]*2.5</f>
        <v>1283.08925</v>
      </c>
    </row>
    <row r="8765" spans="1:14" x14ac:dyDescent="0.25">
      <c r="A8765" t="s">
        <v>11</v>
      </c>
      <c r="B8765" t="s">
        <v>53</v>
      </c>
      <c r="C8765" t="s">
        <v>13</v>
      </c>
      <c r="D8765" t="s">
        <v>54</v>
      </c>
      <c r="E8765" t="s">
        <v>24</v>
      </c>
      <c r="F8765" t="s">
        <v>16</v>
      </c>
      <c r="G8765" t="s">
        <v>20</v>
      </c>
      <c r="H8765">
        <v>4</v>
      </c>
      <c r="I8765">
        <v>509.33039999999994</v>
      </c>
      <c r="J8765">
        <f>SUMIFS(I:I,B:B,Table1_2[[#This Row],[Category Level 2]],D:D,Table1_2[[#This Row],[Brand]],E:E,Table1_2[[#This Row],[Region]],F:F,Table1_2[[#This Row],[Measure]],G:G,Table1_2[[#This Row],[Year]],H:H,"&lt;="&amp;Table1_2[[#This Row],[Month]])</f>
        <v>1864.5077999999999</v>
      </c>
      <c r="K8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5159.6831999999995</v>
      </c>
      <c r="N8765">
        <f>Table1_2[[#This Row],[Value]]*2.5</f>
        <v>1273.3259999999998</v>
      </c>
    </row>
    <row r="8766" spans="1:14" x14ac:dyDescent="0.25">
      <c r="A8766" t="s">
        <v>11</v>
      </c>
      <c r="B8766" t="s">
        <v>53</v>
      </c>
      <c r="C8766" t="s">
        <v>13</v>
      </c>
      <c r="D8766" t="s">
        <v>54</v>
      </c>
      <c r="E8766" t="s">
        <v>24</v>
      </c>
      <c r="F8766" t="s">
        <v>16</v>
      </c>
      <c r="G8766" t="s">
        <v>20</v>
      </c>
      <c r="H8766">
        <v>5</v>
      </c>
      <c r="I8766">
        <v>529.53890000000001</v>
      </c>
      <c r="J8766">
        <f>SUMIFS(I:I,B:B,Table1_2[[#This Row],[Category Level 2]],D:D,Table1_2[[#This Row],[Brand]],E:E,Table1_2[[#This Row],[Region]],F:F,Table1_2[[#This Row],[Measure]],G:G,Table1_2[[#This Row],[Year]],H:H,"&lt;="&amp;Table1_2[[#This Row],[Month]])</f>
        <v>2394.0466999999999</v>
      </c>
      <c r="K8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5275.8404</v>
      </c>
      <c r="N8766">
        <f>Table1_2[[#This Row],[Value]]*2.5</f>
        <v>1323.84725</v>
      </c>
    </row>
    <row r="8767" spans="1:14" x14ac:dyDescent="0.25">
      <c r="A8767" t="s">
        <v>11</v>
      </c>
      <c r="B8767" t="s">
        <v>53</v>
      </c>
      <c r="C8767" t="s">
        <v>13</v>
      </c>
      <c r="D8767" t="s">
        <v>54</v>
      </c>
      <c r="E8767" t="s">
        <v>24</v>
      </c>
      <c r="F8767" t="s">
        <v>16</v>
      </c>
      <c r="G8767" t="s">
        <v>20</v>
      </c>
      <c r="H8767">
        <v>6</v>
      </c>
      <c r="I8767">
        <v>426.8365</v>
      </c>
      <c r="J8767">
        <f>SUMIFS(I:I,B:B,Table1_2[[#This Row],[Category Level 2]],D:D,Table1_2[[#This Row],[Brand]],E:E,Table1_2[[#This Row],[Region]],F:F,Table1_2[[#This Row],[Measure]],G:G,Table1_2[[#This Row],[Year]],H:H,"&lt;="&amp;Table1_2[[#This Row],[Month]])</f>
        <v>2820.8831999999998</v>
      </c>
      <c r="K8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5262.6662999999999</v>
      </c>
      <c r="N8767">
        <f>Table1_2[[#This Row],[Value]]*2.5</f>
        <v>1067.0912499999999</v>
      </c>
    </row>
    <row r="8768" spans="1:14" x14ac:dyDescent="0.25">
      <c r="A8768" t="s">
        <v>11</v>
      </c>
      <c r="B8768" t="s">
        <v>53</v>
      </c>
      <c r="C8768" t="s">
        <v>13</v>
      </c>
      <c r="D8768" t="s">
        <v>54</v>
      </c>
      <c r="E8768" t="s">
        <v>24</v>
      </c>
      <c r="F8768" t="s">
        <v>16</v>
      </c>
      <c r="G8768" t="s">
        <v>20</v>
      </c>
      <c r="H8768">
        <v>7</v>
      </c>
      <c r="I8768">
        <v>554.14170000000001</v>
      </c>
      <c r="J8768">
        <f>SUMIFS(I:I,B:B,Table1_2[[#This Row],[Category Level 2]],D:D,Table1_2[[#This Row],[Brand]],E:E,Table1_2[[#This Row],[Region]],F:F,Table1_2[[#This Row],[Measure]],G:G,Table1_2[[#This Row],[Year]],H:H,"&lt;="&amp;Table1_2[[#This Row],[Month]])</f>
        <v>3375.0248999999999</v>
      </c>
      <c r="K8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5453.7479999999996</v>
      </c>
      <c r="N8768">
        <f>Table1_2[[#This Row],[Value]]*2.5</f>
        <v>1385.3542500000001</v>
      </c>
    </row>
    <row r="8769" spans="1:14" x14ac:dyDescent="0.25">
      <c r="A8769" t="s">
        <v>11</v>
      </c>
      <c r="B8769" t="s">
        <v>53</v>
      </c>
      <c r="C8769" t="s">
        <v>13</v>
      </c>
      <c r="D8769" t="s">
        <v>54</v>
      </c>
      <c r="E8769" t="s">
        <v>24</v>
      </c>
      <c r="F8769" t="s">
        <v>16</v>
      </c>
      <c r="G8769" t="s">
        <v>20</v>
      </c>
      <c r="H8769">
        <v>8</v>
      </c>
      <c r="I8769">
        <v>323.59029999999996</v>
      </c>
      <c r="J8769">
        <f>SUMIFS(I:I,B:B,Table1_2[[#This Row],[Category Level 2]],D:D,Table1_2[[#This Row],[Brand]],E:E,Table1_2[[#This Row],[Region]],F:F,Table1_2[[#This Row],[Measure]],G:G,Table1_2[[#This Row],[Year]],H:H,"&lt;="&amp;Table1_2[[#This Row],[Month]])</f>
        <v>3698.6151999999997</v>
      </c>
      <c r="K8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5373.1047999999992</v>
      </c>
      <c r="N8769">
        <f>Table1_2[[#This Row],[Value]]*2.5</f>
        <v>808.97574999999983</v>
      </c>
    </row>
    <row r="8770" spans="1:14" x14ac:dyDescent="0.25">
      <c r="A8770" t="s">
        <v>11</v>
      </c>
      <c r="B8770" t="s">
        <v>53</v>
      </c>
      <c r="C8770" t="s">
        <v>13</v>
      </c>
      <c r="D8770" t="s">
        <v>54</v>
      </c>
      <c r="E8770" t="s">
        <v>24</v>
      </c>
      <c r="F8770" t="s">
        <v>16</v>
      </c>
      <c r="G8770" t="s">
        <v>20</v>
      </c>
      <c r="H8770">
        <v>9</v>
      </c>
      <c r="I8770">
        <v>200.67939999999999</v>
      </c>
      <c r="J8770">
        <f>SUMIFS(I:I,B:B,Table1_2[[#This Row],[Category Level 2]],D:D,Table1_2[[#This Row],[Brand]],E:E,Table1_2[[#This Row],[Region]],F:F,Table1_2[[#This Row],[Measure]],G:G,Table1_2[[#This Row],[Year]],H:H,"&lt;="&amp;Table1_2[[#This Row],[Month]])</f>
        <v>3899.2945999999997</v>
      </c>
      <c r="K8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5141.4066000000003</v>
      </c>
      <c r="N8770">
        <f>Table1_2[[#This Row],[Value]]*2.5</f>
        <v>501.69849999999997</v>
      </c>
    </row>
    <row r="8771" spans="1:14" x14ac:dyDescent="0.25">
      <c r="A8771" t="s">
        <v>11</v>
      </c>
      <c r="B8771" t="s">
        <v>53</v>
      </c>
      <c r="C8771" t="s">
        <v>13</v>
      </c>
      <c r="D8771" t="s">
        <v>54</v>
      </c>
      <c r="E8771" t="s">
        <v>24</v>
      </c>
      <c r="F8771" t="s">
        <v>16</v>
      </c>
      <c r="G8771" t="s">
        <v>20</v>
      </c>
      <c r="H8771">
        <v>10</v>
      </c>
      <c r="I8771">
        <v>123.30339999999998</v>
      </c>
      <c r="J8771">
        <f>SUMIFS(I:I,B:B,Table1_2[[#This Row],[Category Level 2]],D:D,Table1_2[[#This Row],[Brand]],E:E,Table1_2[[#This Row],[Region]],F:F,Table1_2[[#This Row],[Measure]],G:G,Table1_2[[#This Row],[Year]],H:H,"&lt;="&amp;Table1_2[[#This Row],[Month]])</f>
        <v>4022.5979999999995</v>
      </c>
      <c r="K8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4836.8165999999992</v>
      </c>
      <c r="N8771">
        <f>Table1_2[[#This Row],[Value]]*2.5</f>
        <v>308.25849999999997</v>
      </c>
    </row>
    <row r="8772" spans="1:14" x14ac:dyDescent="0.25">
      <c r="A8772" t="s">
        <v>11</v>
      </c>
      <c r="B8772" t="s">
        <v>53</v>
      </c>
      <c r="C8772" t="s">
        <v>13</v>
      </c>
      <c r="D8772" t="s">
        <v>54</v>
      </c>
      <c r="E8772" t="s">
        <v>24</v>
      </c>
      <c r="F8772" t="s">
        <v>16</v>
      </c>
      <c r="G8772" t="s">
        <v>20</v>
      </c>
      <c r="H8772">
        <v>11</v>
      </c>
      <c r="I8772">
        <v>49.806399999999996</v>
      </c>
      <c r="J8772">
        <f>SUMIFS(I:I,B:B,Table1_2[[#This Row],[Category Level 2]],D:D,Table1_2[[#This Row],[Brand]],E:E,Table1_2[[#This Row],[Region]],F:F,Table1_2[[#This Row],[Measure]],G:G,Table1_2[[#This Row],[Year]],H:H,"&lt;="&amp;Table1_2[[#This Row],[Month]])</f>
        <v>4072.4043999999994</v>
      </c>
      <c r="K8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4459.7009999999991</v>
      </c>
      <c r="N8772">
        <f>Table1_2[[#This Row],[Value]]*2.5</f>
        <v>124.51599999999999</v>
      </c>
    </row>
    <row r="8773" spans="1:14" x14ac:dyDescent="0.25">
      <c r="A8773" t="s">
        <v>11</v>
      </c>
      <c r="B8773" t="s">
        <v>53</v>
      </c>
      <c r="C8773" t="s">
        <v>13</v>
      </c>
      <c r="D8773" t="s">
        <v>54</v>
      </c>
      <c r="E8773" t="s">
        <v>24</v>
      </c>
      <c r="F8773" t="s">
        <v>16</v>
      </c>
      <c r="G8773" t="s">
        <v>20</v>
      </c>
      <c r="H8773">
        <v>12</v>
      </c>
      <c r="I8773">
        <v>50.260300000000001</v>
      </c>
      <c r="J8773">
        <f>SUMIFS(I:I,B:B,Table1_2[[#This Row],[Category Level 2]],D:D,Table1_2[[#This Row],[Brand]],E:E,Table1_2[[#This Row],[Region]],F:F,Table1_2[[#This Row],[Measure]],G:G,Table1_2[[#This Row],[Year]],H:H,"&lt;="&amp;Table1_2[[#This Row],[Month]])</f>
        <v>4122.6646999999994</v>
      </c>
      <c r="K8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4122.6646999999994</v>
      </c>
      <c r="N8773">
        <f>Table1_2[[#This Row],[Value]]*2.5</f>
        <v>125.65075</v>
      </c>
    </row>
    <row r="8774" spans="1:14" x14ac:dyDescent="0.25">
      <c r="A8774" t="s">
        <v>11</v>
      </c>
      <c r="B8774" t="s">
        <v>53</v>
      </c>
      <c r="C8774" t="s">
        <v>13</v>
      </c>
      <c r="D8774" t="s">
        <v>54</v>
      </c>
      <c r="E8774" t="s">
        <v>24</v>
      </c>
      <c r="F8774" t="s">
        <v>16</v>
      </c>
      <c r="G8774" t="s">
        <v>21</v>
      </c>
      <c r="H8774">
        <v>1</v>
      </c>
      <c r="I8774">
        <v>14.844999999999999</v>
      </c>
      <c r="J8774">
        <f>SUMIFS(I:I,B:B,Table1_2[[#This Row],[Category Level 2]],D:D,Table1_2[[#This Row],[Brand]],E:E,Table1_2[[#This Row],[Region]],F:F,Table1_2[[#This Row],[Measure]],G:G,Table1_2[[#This Row],[Year]],H:H,"&lt;="&amp;Table1_2[[#This Row],[Month]])</f>
        <v>14.844999999999999</v>
      </c>
      <c r="K8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3774.1755999999991</v>
      </c>
      <c r="N8774">
        <f>Table1_2[[#This Row],[Value]]*2.5</f>
        <v>37.112499999999997</v>
      </c>
    </row>
    <row r="8775" spans="1:14" x14ac:dyDescent="0.25">
      <c r="A8775" t="s">
        <v>11</v>
      </c>
      <c r="B8775" t="s">
        <v>53</v>
      </c>
      <c r="C8775" t="s">
        <v>13</v>
      </c>
      <c r="D8775" t="s">
        <v>54</v>
      </c>
      <c r="E8775" t="s">
        <v>24</v>
      </c>
      <c r="F8775" t="s">
        <v>16</v>
      </c>
      <c r="G8775" t="s">
        <v>21</v>
      </c>
      <c r="H8775">
        <v>2</v>
      </c>
      <c r="I8775">
        <v>15.6629</v>
      </c>
      <c r="J8775">
        <f>SUMIFS(I:I,B:B,Table1_2[[#This Row],[Category Level 2]],D:D,Table1_2[[#This Row],[Brand]],E:E,Table1_2[[#This Row],[Region]],F:F,Table1_2[[#This Row],[Measure]],G:G,Table1_2[[#This Row],[Year]],H:H,"&lt;="&amp;Table1_2[[#This Row],[Month]])</f>
        <v>30.507899999999999</v>
      </c>
      <c r="K8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3311.2308999999996</v>
      </c>
      <c r="N8775">
        <f>Table1_2[[#This Row],[Value]]*2.5</f>
        <v>39.157250000000005</v>
      </c>
    </row>
    <row r="8776" spans="1:14" x14ac:dyDescent="0.25">
      <c r="A8776" t="s">
        <v>11</v>
      </c>
      <c r="B8776" t="s">
        <v>53</v>
      </c>
      <c r="C8776" t="s">
        <v>13</v>
      </c>
      <c r="D8776" t="s">
        <v>54</v>
      </c>
      <c r="E8776" t="s">
        <v>24</v>
      </c>
      <c r="F8776" t="s">
        <v>16</v>
      </c>
      <c r="G8776" t="s">
        <v>21</v>
      </c>
      <c r="H8776">
        <v>3</v>
      </c>
      <c r="I8776">
        <v>8.2403999999999993</v>
      </c>
      <c r="J8776">
        <f>SUMIFS(I:I,B:B,Table1_2[[#This Row],[Category Level 2]],D:D,Table1_2[[#This Row],[Brand]],E:E,Table1_2[[#This Row],[Region]],F:F,Table1_2[[#This Row],[Measure]],G:G,Table1_2[[#This Row],[Year]],H:H,"&lt;="&amp;Table1_2[[#This Row],[Month]])</f>
        <v>38.7483</v>
      </c>
      <c r="K8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2806.2355999999995</v>
      </c>
      <c r="N8776">
        <f>Table1_2[[#This Row],[Value]]*2.5</f>
        <v>20.600999999999999</v>
      </c>
    </row>
    <row r="8777" spans="1:14" x14ac:dyDescent="0.25">
      <c r="A8777" t="s">
        <v>11</v>
      </c>
      <c r="B8777" t="s">
        <v>53</v>
      </c>
      <c r="C8777" t="s">
        <v>13</v>
      </c>
      <c r="D8777" t="s">
        <v>54</v>
      </c>
      <c r="E8777" t="s">
        <v>24</v>
      </c>
      <c r="F8777" t="s">
        <v>16</v>
      </c>
      <c r="G8777" t="s">
        <v>21</v>
      </c>
      <c r="H8777">
        <v>4</v>
      </c>
      <c r="I8777">
        <v>14.1784</v>
      </c>
      <c r="J8777">
        <f>SUMIFS(I:I,B:B,Table1_2[[#This Row],[Category Level 2]],D:D,Table1_2[[#This Row],[Brand]],E:E,Table1_2[[#This Row],[Region]],F:F,Table1_2[[#This Row],[Measure]],G:G,Table1_2[[#This Row],[Year]],H:H,"&lt;="&amp;Table1_2[[#This Row],[Month]])</f>
        <v>52.926699999999997</v>
      </c>
      <c r="K8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2311.0835999999995</v>
      </c>
      <c r="N8777">
        <f>Table1_2[[#This Row],[Value]]*2.5</f>
        <v>35.445999999999998</v>
      </c>
    </row>
    <row r="8778" spans="1:14" x14ac:dyDescent="0.25">
      <c r="A8778" t="s">
        <v>11</v>
      </c>
      <c r="B8778" t="s">
        <v>53</v>
      </c>
      <c r="C8778" t="s">
        <v>13</v>
      </c>
      <c r="D8778" t="s">
        <v>54</v>
      </c>
      <c r="E8778" t="s">
        <v>24</v>
      </c>
      <c r="F8778" t="s">
        <v>16</v>
      </c>
      <c r="G8778" t="s">
        <v>21</v>
      </c>
      <c r="H8778">
        <v>5</v>
      </c>
      <c r="I8778">
        <v>19.4498</v>
      </c>
      <c r="J8778">
        <f>SUMIFS(I:I,B:B,Table1_2[[#This Row],[Category Level 2]],D:D,Table1_2[[#This Row],[Brand]],E:E,Table1_2[[#This Row],[Region]],F:F,Table1_2[[#This Row],[Measure]],G:G,Table1_2[[#This Row],[Year]],H:H,"&lt;="&amp;Table1_2[[#This Row],[Month]])</f>
        <v>72.376499999999993</v>
      </c>
      <c r="K8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1800.9944999999998</v>
      </c>
      <c r="N8778">
        <f>Table1_2[[#This Row],[Value]]*2.5</f>
        <v>48.624499999999998</v>
      </c>
    </row>
    <row r="8779" spans="1:14" x14ac:dyDescent="0.25">
      <c r="A8779" t="s">
        <v>11</v>
      </c>
      <c r="B8779" t="s">
        <v>53</v>
      </c>
      <c r="C8779" t="s">
        <v>13</v>
      </c>
      <c r="D8779" t="s">
        <v>54</v>
      </c>
      <c r="E8779" t="s">
        <v>24</v>
      </c>
      <c r="F8779" t="s">
        <v>16</v>
      </c>
      <c r="G8779" t="s">
        <v>21</v>
      </c>
      <c r="H8779">
        <v>6</v>
      </c>
      <c r="I8779">
        <v>6.7559000000000005</v>
      </c>
      <c r="J8779">
        <f>SUMIFS(I:I,B:B,Table1_2[[#This Row],[Category Level 2]],D:D,Table1_2[[#This Row],[Brand]],E:E,Table1_2[[#This Row],[Region]],F:F,Table1_2[[#This Row],[Measure]],G:G,Table1_2[[#This Row],[Year]],H:H,"&lt;="&amp;Table1_2[[#This Row],[Month]])</f>
        <v>79.13239999999999</v>
      </c>
      <c r="K8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1380.9138999999998</v>
      </c>
      <c r="N8779">
        <f>Table1_2[[#This Row],[Value]]*2.5</f>
        <v>16.889749999999999</v>
      </c>
    </row>
    <row r="8780" spans="1:14" x14ac:dyDescent="0.25">
      <c r="A8780" t="s">
        <v>11</v>
      </c>
      <c r="B8780" t="s">
        <v>53</v>
      </c>
      <c r="C8780" t="s">
        <v>13</v>
      </c>
      <c r="D8780" t="s">
        <v>54</v>
      </c>
      <c r="E8780" t="s">
        <v>24</v>
      </c>
      <c r="F8780" t="s">
        <v>16</v>
      </c>
      <c r="G8780" t="s">
        <v>21</v>
      </c>
      <c r="H8780">
        <v>7</v>
      </c>
      <c r="I8780">
        <v>4.6048</v>
      </c>
      <c r="J8780">
        <f>SUMIFS(I:I,B:B,Table1_2[[#This Row],[Category Level 2]],D:D,Table1_2[[#This Row],[Brand]],E:E,Table1_2[[#This Row],[Region]],F:F,Table1_2[[#This Row],[Measure]],G:G,Table1_2[[#This Row],[Year]],H:H,"&lt;="&amp;Table1_2[[#This Row],[Month]])</f>
        <v>83.737199999999987</v>
      </c>
      <c r="K8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831.37700000000007</v>
      </c>
      <c r="N8780">
        <f>Table1_2[[#This Row],[Value]]*2.5</f>
        <v>11.512</v>
      </c>
    </row>
    <row r="8781" spans="1:14" x14ac:dyDescent="0.25">
      <c r="A8781" t="s">
        <v>11</v>
      </c>
      <c r="B8781" t="s">
        <v>53</v>
      </c>
      <c r="C8781" t="s">
        <v>13</v>
      </c>
      <c r="D8781" t="s">
        <v>54</v>
      </c>
      <c r="E8781" t="s">
        <v>24</v>
      </c>
      <c r="F8781" t="s">
        <v>16</v>
      </c>
      <c r="G8781" t="s">
        <v>21</v>
      </c>
      <c r="H8781">
        <v>8</v>
      </c>
      <c r="I8781">
        <v>6.7559000000000005</v>
      </c>
      <c r="J8781">
        <f>SUMIFS(I:I,B:B,Table1_2[[#This Row],[Category Level 2]],D:D,Table1_2[[#This Row],[Brand]],E:E,Table1_2[[#This Row],[Region]],F:F,Table1_2[[#This Row],[Measure]],G:G,Table1_2[[#This Row],[Year]],H:H,"&lt;="&amp;Table1_2[[#This Row],[Month]])</f>
        <v>90.493099999999984</v>
      </c>
      <c r="K8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514.54259999999999</v>
      </c>
      <c r="N8781">
        <f>Table1_2[[#This Row],[Value]]*2.5</f>
        <v>16.889749999999999</v>
      </c>
    </row>
    <row r="8782" spans="1:14" x14ac:dyDescent="0.25">
      <c r="A8782" t="s">
        <v>11</v>
      </c>
      <c r="B8782" t="s">
        <v>53</v>
      </c>
      <c r="C8782" t="s">
        <v>13</v>
      </c>
      <c r="D8782" t="s">
        <v>54</v>
      </c>
      <c r="E8782" t="s">
        <v>24</v>
      </c>
      <c r="F8782" t="s">
        <v>16</v>
      </c>
      <c r="G8782" t="s">
        <v>21</v>
      </c>
      <c r="H8782">
        <v>9</v>
      </c>
      <c r="I8782">
        <v>2.3024</v>
      </c>
      <c r="J8782">
        <f>SUMIFS(I:I,B:B,Table1_2[[#This Row],[Category Level 2]],D:D,Table1_2[[#This Row],[Brand]],E:E,Table1_2[[#This Row],[Region]],F:F,Table1_2[[#This Row],[Measure]],G:G,Table1_2[[#This Row],[Year]],H:H,"&lt;="&amp;Table1_2[[#This Row],[Month]])</f>
        <v>92.79549999999999</v>
      </c>
      <c r="K8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316.16559999999998</v>
      </c>
      <c r="N8782">
        <f>Table1_2[[#This Row],[Value]]*2.5</f>
        <v>5.7560000000000002</v>
      </c>
    </row>
    <row r="8783" spans="1:14" x14ac:dyDescent="0.25">
      <c r="A8783" t="s">
        <v>11</v>
      </c>
      <c r="B8783" t="s">
        <v>53</v>
      </c>
      <c r="C8783" t="s">
        <v>13</v>
      </c>
      <c r="D8783" t="s">
        <v>54</v>
      </c>
      <c r="E8783" t="s">
        <v>24</v>
      </c>
      <c r="F8783" t="s">
        <v>16</v>
      </c>
      <c r="G8783" t="s">
        <v>21</v>
      </c>
      <c r="H8783">
        <v>11</v>
      </c>
      <c r="I8783">
        <v>4.4535</v>
      </c>
      <c r="J8783">
        <f>SUMIFS(I:I,B:B,Table1_2[[#This Row],[Category Level 2]],D:D,Table1_2[[#This Row],[Brand]],E:E,Table1_2[[#This Row],[Region]],F:F,Table1_2[[#This Row],[Measure]],G:G,Table1_2[[#This Row],[Year]],H:H,"&lt;="&amp;Table1_2[[#This Row],[Month]])</f>
        <v>97.248999999999995</v>
      </c>
      <c r="K8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147.5093</v>
      </c>
      <c r="N8783">
        <f>Table1_2[[#This Row],[Value]]*2.5</f>
        <v>11.133749999999999</v>
      </c>
    </row>
    <row r="8784" spans="1:14" x14ac:dyDescent="0.25">
      <c r="A8784" t="s">
        <v>11</v>
      </c>
      <c r="B8784" t="s">
        <v>53</v>
      </c>
      <c r="C8784" t="s">
        <v>13</v>
      </c>
      <c r="D8784" t="s">
        <v>54</v>
      </c>
      <c r="E8784" t="s">
        <v>24</v>
      </c>
      <c r="F8784" t="s">
        <v>16</v>
      </c>
      <c r="G8784" t="s">
        <v>21</v>
      </c>
      <c r="H8784">
        <v>12</v>
      </c>
      <c r="I8784">
        <v>4.4535</v>
      </c>
      <c r="J8784">
        <f>SUMIFS(I:I,B:B,Table1_2[[#This Row],[Category Level 2]],D:D,Table1_2[[#This Row],[Brand]],E:E,Table1_2[[#This Row],[Region]],F:F,Table1_2[[#This Row],[Measure]],G:G,Table1_2[[#This Row],[Year]],H:H,"&lt;="&amp;Table1_2[[#This Row],[Month]])</f>
        <v>101.7025</v>
      </c>
      <c r="K8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101.7025</v>
      </c>
      <c r="N8784">
        <f>Table1_2[[#This Row],[Value]]*2.5</f>
        <v>11.133749999999999</v>
      </c>
    </row>
    <row r="8785" spans="1:14" x14ac:dyDescent="0.25">
      <c r="A8785" t="s">
        <v>11</v>
      </c>
      <c r="B8785" t="s">
        <v>53</v>
      </c>
      <c r="C8785" t="s">
        <v>13</v>
      </c>
      <c r="D8785" t="s">
        <v>54</v>
      </c>
      <c r="E8785" t="s">
        <v>24</v>
      </c>
      <c r="F8785" t="s">
        <v>23</v>
      </c>
      <c r="G8785" t="s">
        <v>17</v>
      </c>
      <c r="H8785">
        <v>1</v>
      </c>
      <c r="I8785">
        <v>2725.8971000000001</v>
      </c>
      <c r="J8785">
        <f>SUMIFS(I:I,B:B,Table1_2[[#This Row],[Category Level 2]],D:D,Table1_2[[#This Row],[Brand]],E:E,Table1_2[[#This Row],[Region]],F:F,Table1_2[[#This Row],[Measure]],G:G,Table1_2[[#This Row],[Year]],H:H,"&lt;="&amp;Table1_2[[#This Row],[Month]])</f>
        <v>2725.8971000000001</v>
      </c>
      <c r="K8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2725.8971000000001</v>
      </c>
      <c r="N8785">
        <f>Table1_2[[#This Row],[Value]]*2.5</f>
        <v>6814.7427500000003</v>
      </c>
    </row>
    <row r="8786" spans="1:14" x14ac:dyDescent="0.25">
      <c r="A8786" t="s">
        <v>11</v>
      </c>
      <c r="B8786" t="s">
        <v>53</v>
      </c>
      <c r="C8786" t="s">
        <v>13</v>
      </c>
      <c r="D8786" t="s">
        <v>54</v>
      </c>
      <c r="E8786" t="s">
        <v>24</v>
      </c>
      <c r="F8786" t="s">
        <v>23</v>
      </c>
      <c r="G8786" t="s">
        <v>17</v>
      </c>
      <c r="H8786">
        <v>2</v>
      </c>
      <c r="I8786">
        <v>2246.9650000000001</v>
      </c>
      <c r="J8786">
        <f>SUMIFS(I:I,B:B,Table1_2[[#This Row],[Category Level 2]],D:D,Table1_2[[#This Row],[Brand]],E:E,Table1_2[[#This Row],[Region]],F:F,Table1_2[[#This Row],[Measure]],G:G,Table1_2[[#This Row],[Year]],H:H,"&lt;="&amp;Table1_2[[#This Row],[Month]])</f>
        <v>4972.8621000000003</v>
      </c>
      <c r="K8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4972.8621000000003</v>
      </c>
      <c r="N8786">
        <f>Table1_2[[#This Row],[Value]]*2.5</f>
        <v>5617.4125000000004</v>
      </c>
    </row>
    <row r="8787" spans="1:14" x14ac:dyDescent="0.25">
      <c r="A8787" t="s">
        <v>11</v>
      </c>
      <c r="B8787" t="s">
        <v>53</v>
      </c>
      <c r="C8787" t="s">
        <v>13</v>
      </c>
      <c r="D8787" t="s">
        <v>54</v>
      </c>
      <c r="E8787" t="s">
        <v>24</v>
      </c>
      <c r="F8787" t="s">
        <v>23</v>
      </c>
      <c r="G8787" t="s">
        <v>17</v>
      </c>
      <c r="H8787">
        <v>3</v>
      </c>
      <c r="I8787">
        <v>2112.6912000000002</v>
      </c>
      <c r="J8787">
        <f>SUMIFS(I:I,B:B,Table1_2[[#This Row],[Category Level 2]],D:D,Table1_2[[#This Row],[Brand]],E:E,Table1_2[[#This Row],[Region]],F:F,Table1_2[[#This Row],[Measure]],G:G,Table1_2[[#This Row],[Year]],H:H,"&lt;="&amp;Table1_2[[#This Row],[Month]])</f>
        <v>7085.5533000000005</v>
      </c>
      <c r="K8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7085.5533000000005</v>
      </c>
      <c r="N8787">
        <f>Table1_2[[#This Row],[Value]]*2.5</f>
        <v>5281.728000000001</v>
      </c>
    </row>
    <row r="8788" spans="1:14" x14ac:dyDescent="0.25">
      <c r="A8788" t="s">
        <v>11</v>
      </c>
      <c r="B8788" t="s">
        <v>53</v>
      </c>
      <c r="C8788" t="s">
        <v>13</v>
      </c>
      <c r="D8788" t="s">
        <v>54</v>
      </c>
      <c r="E8788" t="s">
        <v>24</v>
      </c>
      <c r="F8788" t="s">
        <v>23</v>
      </c>
      <c r="G8788" t="s">
        <v>17</v>
      </c>
      <c r="H8788">
        <v>4</v>
      </c>
      <c r="I8788">
        <v>1551.2892999999999</v>
      </c>
      <c r="J8788">
        <f>SUMIFS(I:I,B:B,Table1_2[[#This Row],[Category Level 2]],D:D,Table1_2[[#This Row],[Brand]],E:E,Table1_2[[#This Row],[Region]],F:F,Table1_2[[#This Row],[Measure]],G:G,Table1_2[[#This Row],[Year]],H:H,"&lt;="&amp;Table1_2[[#This Row],[Month]])</f>
        <v>8636.8425999999999</v>
      </c>
      <c r="K8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8636.8425999999999</v>
      </c>
      <c r="N8788">
        <f>Table1_2[[#This Row],[Value]]*2.5</f>
        <v>3878.22325</v>
      </c>
    </row>
    <row r="8789" spans="1:14" x14ac:dyDescent="0.25">
      <c r="A8789" t="s">
        <v>11</v>
      </c>
      <c r="B8789" t="s">
        <v>53</v>
      </c>
      <c r="C8789" t="s">
        <v>13</v>
      </c>
      <c r="D8789" t="s">
        <v>54</v>
      </c>
      <c r="E8789" t="s">
        <v>24</v>
      </c>
      <c r="F8789" t="s">
        <v>23</v>
      </c>
      <c r="G8789" t="s">
        <v>17</v>
      </c>
      <c r="H8789">
        <v>5</v>
      </c>
      <c r="I8789">
        <v>2703.7919000000002</v>
      </c>
      <c r="J8789">
        <f>SUMIFS(I:I,B:B,Table1_2[[#This Row],[Category Level 2]],D:D,Table1_2[[#This Row],[Brand]],E:E,Table1_2[[#This Row],[Region]],F:F,Table1_2[[#This Row],[Measure]],G:G,Table1_2[[#This Row],[Year]],H:H,"&lt;="&amp;Table1_2[[#This Row],[Month]])</f>
        <v>11340.6345</v>
      </c>
      <c r="K8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11340.6345</v>
      </c>
      <c r="N8789">
        <f>Table1_2[[#This Row],[Value]]*2.5</f>
        <v>6759.4797500000004</v>
      </c>
    </row>
    <row r="8790" spans="1:14" x14ac:dyDescent="0.25">
      <c r="A8790" t="s">
        <v>11</v>
      </c>
      <c r="B8790" t="s">
        <v>53</v>
      </c>
      <c r="C8790" t="s">
        <v>13</v>
      </c>
      <c r="D8790" t="s">
        <v>54</v>
      </c>
      <c r="E8790" t="s">
        <v>24</v>
      </c>
      <c r="F8790" t="s">
        <v>23</v>
      </c>
      <c r="G8790" t="s">
        <v>17</v>
      </c>
      <c r="H8790">
        <v>6</v>
      </c>
      <c r="I8790">
        <v>2416.8930999999998</v>
      </c>
      <c r="J8790">
        <f>SUMIFS(I:I,B:B,Table1_2[[#This Row],[Category Level 2]],D:D,Table1_2[[#This Row],[Brand]],E:E,Table1_2[[#This Row],[Region]],F:F,Table1_2[[#This Row],[Measure]],G:G,Table1_2[[#This Row],[Year]],H:H,"&lt;="&amp;Table1_2[[#This Row],[Month]])</f>
        <v>13757.527599999999</v>
      </c>
      <c r="K8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13757.527599999999</v>
      </c>
      <c r="N8790">
        <f>Table1_2[[#This Row],[Value]]*2.5</f>
        <v>6042.2327499999992</v>
      </c>
    </row>
    <row r="8791" spans="1:14" x14ac:dyDescent="0.25">
      <c r="A8791" t="s">
        <v>11</v>
      </c>
      <c r="B8791" t="s">
        <v>53</v>
      </c>
      <c r="C8791" t="s">
        <v>13</v>
      </c>
      <c r="D8791" t="s">
        <v>54</v>
      </c>
      <c r="E8791" t="s">
        <v>24</v>
      </c>
      <c r="F8791" t="s">
        <v>23</v>
      </c>
      <c r="G8791" t="s">
        <v>17</v>
      </c>
      <c r="H8791">
        <v>7</v>
      </c>
      <c r="I8791">
        <v>2285.0423000000001</v>
      </c>
      <c r="J8791">
        <f>SUMIFS(I:I,B:B,Table1_2[[#This Row],[Category Level 2]],D:D,Table1_2[[#This Row],[Brand]],E:E,Table1_2[[#This Row],[Region]],F:F,Table1_2[[#This Row],[Measure]],G:G,Table1_2[[#This Row],[Year]],H:H,"&lt;="&amp;Table1_2[[#This Row],[Month]])</f>
        <v>16042.569899999999</v>
      </c>
      <c r="K8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16042.569899999999</v>
      </c>
      <c r="N8791">
        <f>Table1_2[[#This Row],[Value]]*2.5</f>
        <v>5712.6057500000006</v>
      </c>
    </row>
    <row r="8792" spans="1:14" x14ac:dyDescent="0.25">
      <c r="A8792" t="s">
        <v>11</v>
      </c>
      <c r="B8792" t="s">
        <v>53</v>
      </c>
      <c r="C8792" t="s">
        <v>13</v>
      </c>
      <c r="D8792" t="s">
        <v>54</v>
      </c>
      <c r="E8792" t="s">
        <v>24</v>
      </c>
      <c r="F8792" t="s">
        <v>23</v>
      </c>
      <c r="G8792" t="s">
        <v>17</v>
      </c>
      <c r="H8792">
        <v>8</v>
      </c>
      <c r="I8792">
        <v>2664.1073000000001</v>
      </c>
      <c r="J8792">
        <f>SUMIFS(I:I,B:B,Table1_2[[#This Row],[Category Level 2]],D:D,Table1_2[[#This Row],[Brand]],E:E,Table1_2[[#This Row],[Region]],F:F,Table1_2[[#This Row],[Measure]],G:G,Table1_2[[#This Row],[Year]],H:H,"&lt;="&amp;Table1_2[[#This Row],[Month]])</f>
        <v>18706.677199999998</v>
      </c>
      <c r="K8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18706.677199999998</v>
      </c>
      <c r="N8792">
        <f>Table1_2[[#This Row],[Value]]*2.5</f>
        <v>6660.2682500000001</v>
      </c>
    </row>
    <row r="8793" spans="1:14" x14ac:dyDescent="0.25">
      <c r="A8793" t="s">
        <v>11</v>
      </c>
      <c r="B8793" t="s">
        <v>53</v>
      </c>
      <c r="C8793" t="s">
        <v>13</v>
      </c>
      <c r="D8793" t="s">
        <v>54</v>
      </c>
      <c r="E8793" t="s">
        <v>24</v>
      </c>
      <c r="F8793" t="s">
        <v>23</v>
      </c>
      <c r="G8793" t="s">
        <v>17</v>
      </c>
      <c r="H8793">
        <v>9</v>
      </c>
      <c r="I8793">
        <v>2023.9435000000001</v>
      </c>
      <c r="J8793">
        <f>SUMIFS(I:I,B:B,Table1_2[[#This Row],[Category Level 2]],D:D,Table1_2[[#This Row],[Brand]],E:E,Table1_2[[#This Row],[Region]],F:F,Table1_2[[#This Row],[Measure]],G:G,Table1_2[[#This Row],[Year]],H:H,"&lt;="&amp;Table1_2[[#This Row],[Month]])</f>
        <v>20730.620699999999</v>
      </c>
      <c r="K8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20730.620699999999</v>
      </c>
      <c r="N8793">
        <f>Table1_2[[#This Row],[Value]]*2.5</f>
        <v>5059.8587500000003</v>
      </c>
    </row>
    <row r="8794" spans="1:14" x14ac:dyDescent="0.25">
      <c r="A8794" t="s">
        <v>11</v>
      </c>
      <c r="B8794" t="s">
        <v>53</v>
      </c>
      <c r="C8794" t="s">
        <v>13</v>
      </c>
      <c r="D8794" t="s">
        <v>54</v>
      </c>
      <c r="E8794" t="s">
        <v>24</v>
      </c>
      <c r="F8794" t="s">
        <v>23</v>
      </c>
      <c r="G8794" t="s">
        <v>17</v>
      </c>
      <c r="H8794">
        <v>10</v>
      </c>
      <c r="I8794">
        <v>2685.6994</v>
      </c>
      <c r="J8794">
        <f>SUMIFS(I:I,B:B,Table1_2[[#This Row],[Category Level 2]],D:D,Table1_2[[#This Row],[Brand]],E:E,Table1_2[[#This Row],[Region]],F:F,Table1_2[[#This Row],[Measure]],G:G,Table1_2[[#This Row],[Year]],H:H,"&lt;="&amp;Table1_2[[#This Row],[Month]])</f>
        <v>23416.320100000001</v>
      </c>
      <c r="K8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23416.320100000001</v>
      </c>
      <c r="N8794">
        <f>Table1_2[[#This Row],[Value]]*2.5</f>
        <v>6714.2484999999997</v>
      </c>
    </row>
    <row r="8795" spans="1:14" x14ac:dyDescent="0.25">
      <c r="A8795" t="s">
        <v>11</v>
      </c>
      <c r="B8795" t="s">
        <v>53</v>
      </c>
      <c r="C8795" t="s">
        <v>13</v>
      </c>
      <c r="D8795" t="s">
        <v>54</v>
      </c>
      <c r="E8795" t="s">
        <v>24</v>
      </c>
      <c r="F8795" t="s">
        <v>23</v>
      </c>
      <c r="G8795" t="s">
        <v>17</v>
      </c>
      <c r="H8795">
        <v>11</v>
      </c>
      <c r="I8795">
        <v>1831.3423</v>
      </c>
      <c r="J8795">
        <f>SUMIFS(I:I,B:B,Table1_2[[#This Row],[Category Level 2]],D:D,Table1_2[[#This Row],[Brand]],E:E,Table1_2[[#This Row],[Region]],F:F,Table1_2[[#This Row],[Measure]],G:G,Table1_2[[#This Row],[Year]],H:H,"&lt;="&amp;Table1_2[[#This Row],[Month]])</f>
        <v>25247.662400000001</v>
      </c>
      <c r="K8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25247.662400000001</v>
      </c>
      <c r="N8795">
        <f>Table1_2[[#This Row],[Value]]*2.5</f>
        <v>4578.3557499999997</v>
      </c>
    </row>
    <row r="8796" spans="1:14" x14ac:dyDescent="0.25">
      <c r="A8796" t="s">
        <v>11</v>
      </c>
      <c r="B8796" t="s">
        <v>53</v>
      </c>
      <c r="C8796" t="s">
        <v>13</v>
      </c>
      <c r="D8796" t="s">
        <v>54</v>
      </c>
      <c r="E8796" t="s">
        <v>24</v>
      </c>
      <c r="F8796" t="s">
        <v>23</v>
      </c>
      <c r="G8796" t="s">
        <v>17</v>
      </c>
      <c r="H8796">
        <v>12</v>
      </c>
      <c r="I8796">
        <v>1922.7694999999999</v>
      </c>
      <c r="J8796">
        <f>SUMIFS(I:I,B:B,Table1_2[[#This Row],[Category Level 2]],D:D,Table1_2[[#This Row],[Brand]],E:E,Table1_2[[#This Row],[Region]],F:F,Table1_2[[#This Row],[Measure]],G:G,Table1_2[[#This Row],[Year]],H:H,"&lt;="&amp;Table1_2[[#This Row],[Month]])</f>
        <v>27170.4319</v>
      </c>
      <c r="K8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27170.4319</v>
      </c>
      <c r="N8796">
        <f>Table1_2[[#This Row],[Value]]*2.5</f>
        <v>4806.9237499999999</v>
      </c>
    </row>
    <row r="8797" spans="1:14" x14ac:dyDescent="0.25">
      <c r="A8797" t="s">
        <v>11</v>
      </c>
      <c r="B8797" t="s">
        <v>53</v>
      </c>
      <c r="C8797" t="s">
        <v>13</v>
      </c>
      <c r="D8797" t="s">
        <v>54</v>
      </c>
      <c r="E8797" t="s">
        <v>24</v>
      </c>
      <c r="F8797" t="s">
        <v>23</v>
      </c>
      <c r="G8797" t="s">
        <v>18</v>
      </c>
      <c r="H8797">
        <v>1</v>
      </c>
      <c r="I8797">
        <v>1963.1163000000001</v>
      </c>
      <c r="J8797">
        <f>SUMIFS(I:I,B:B,Table1_2[[#This Row],[Category Level 2]],D:D,Table1_2[[#This Row],[Brand]],E:E,Table1_2[[#This Row],[Region]],F:F,Table1_2[[#This Row],[Measure]],G:G,Table1_2[[#This Row],[Year]],H:H,"&lt;="&amp;Table1_2[[#This Row],[Month]])</f>
        <v>1963.1163000000001</v>
      </c>
      <c r="K8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26407.651100000003</v>
      </c>
      <c r="N8797">
        <f>Table1_2[[#This Row],[Value]]*2.5</f>
        <v>4907.7907500000001</v>
      </c>
    </row>
    <row r="8798" spans="1:14" x14ac:dyDescent="0.25">
      <c r="A8798" t="s">
        <v>11</v>
      </c>
      <c r="B8798" t="s">
        <v>53</v>
      </c>
      <c r="C8798" t="s">
        <v>13</v>
      </c>
      <c r="D8798" t="s">
        <v>54</v>
      </c>
      <c r="E8798" t="s">
        <v>24</v>
      </c>
      <c r="F8798" t="s">
        <v>23</v>
      </c>
      <c r="G8798" t="s">
        <v>18</v>
      </c>
      <c r="H8798">
        <v>2</v>
      </c>
      <c r="I8798">
        <v>1693.3386</v>
      </c>
      <c r="J8798">
        <f>SUMIFS(I:I,B:B,Table1_2[[#This Row],[Category Level 2]],D:D,Table1_2[[#This Row],[Brand]],E:E,Table1_2[[#This Row],[Region]],F:F,Table1_2[[#This Row],[Measure]],G:G,Table1_2[[#This Row],[Year]],H:H,"&lt;="&amp;Table1_2[[#This Row],[Month]])</f>
        <v>3656.4549000000002</v>
      </c>
      <c r="K8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25854.024699999998</v>
      </c>
      <c r="N8798">
        <f>Table1_2[[#This Row],[Value]]*2.5</f>
        <v>4233.3464999999997</v>
      </c>
    </row>
    <row r="8799" spans="1:14" x14ac:dyDescent="0.25">
      <c r="A8799" t="s">
        <v>11</v>
      </c>
      <c r="B8799" t="s">
        <v>53</v>
      </c>
      <c r="C8799" t="s">
        <v>13</v>
      </c>
      <c r="D8799" t="s">
        <v>54</v>
      </c>
      <c r="E8799" t="s">
        <v>24</v>
      </c>
      <c r="F8799" t="s">
        <v>23</v>
      </c>
      <c r="G8799" t="s">
        <v>18</v>
      </c>
      <c r="H8799">
        <v>3</v>
      </c>
      <c r="I8799">
        <v>1318.828</v>
      </c>
      <c r="J8799">
        <f>SUMIFS(I:I,B:B,Table1_2[[#This Row],[Category Level 2]],D:D,Table1_2[[#This Row],[Brand]],E:E,Table1_2[[#This Row],[Region]],F:F,Table1_2[[#This Row],[Measure]],G:G,Table1_2[[#This Row],[Year]],H:H,"&lt;="&amp;Table1_2[[#This Row],[Month]])</f>
        <v>4975.2829000000002</v>
      </c>
      <c r="K8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25060.161499999995</v>
      </c>
      <c r="N8799">
        <f>Table1_2[[#This Row],[Value]]*2.5</f>
        <v>3297.0699999999997</v>
      </c>
    </row>
    <row r="8800" spans="1:14" x14ac:dyDescent="0.25">
      <c r="A8800" t="s">
        <v>11</v>
      </c>
      <c r="B8800" t="s">
        <v>53</v>
      </c>
      <c r="C8800" t="s">
        <v>13</v>
      </c>
      <c r="D8800" t="s">
        <v>54</v>
      </c>
      <c r="E8800" t="s">
        <v>24</v>
      </c>
      <c r="F8800" t="s">
        <v>23</v>
      </c>
      <c r="G8800" t="s">
        <v>18</v>
      </c>
      <c r="H8800">
        <v>4</v>
      </c>
      <c r="I8800">
        <v>1532.4754</v>
      </c>
      <c r="J8800">
        <f>SUMIFS(I:I,B:B,Table1_2[[#This Row],[Category Level 2]],D:D,Table1_2[[#This Row],[Brand]],E:E,Table1_2[[#This Row],[Region]],F:F,Table1_2[[#This Row],[Measure]],G:G,Table1_2[[#This Row],[Year]],H:H,"&lt;="&amp;Table1_2[[#This Row],[Month]])</f>
        <v>6507.7583000000004</v>
      </c>
      <c r="K8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25041.347599999997</v>
      </c>
      <c r="N8800">
        <f>Table1_2[[#This Row],[Value]]*2.5</f>
        <v>3831.1885000000002</v>
      </c>
    </row>
    <row r="8801" spans="1:14" x14ac:dyDescent="0.25">
      <c r="A8801" t="s">
        <v>11</v>
      </c>
      <c r="B8801" t="s">
        <v>53</v>
      </c>
      <c r="C8801" t="s">
        <v>13</v>
      </c>
      <c r="D8801" t="s">
        <v>54</v>
      </c>
      <c r="E8801" t="s">
        <v>24</v>
      </c>
      <c r="F8801" t="s">
        <v>23</v>
      </c>
      <c r="G8801" t="s">
        <v>18</v>
      </c>
      <c r="H8801">
        <v>5</v>
      </c>
      <c r="I8801">
        <v>1999.0228000000002</v>
      </c>
      <c r="J8801">
        <f>SUMIFS(I:I,B:B,Table1_2[[#This Row],[Category Level 2]],D:D,Table1_2[[#This Row],[Brand]],E:E,Table1_2[[#This Row],[Region]],F:F,Table1_2[[#This Row],[Measure]],G:G,Table1_2[[#This Row],[Year]],H:H,"&lt;="&amp;Table1_2[[#This Row],[Month]])</f>
        <v>8506.7811000000002</v>
      </c>
      <c r="K8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24336.5785</v>
      </c>
      <c r="N8801">
        <f>Table1_2[[#This Row],[Value]]*2.5</f>
        <v>4997.5570000000007</v>
      </c>
    </row>
    <row r="8802" spans="1:14" x14ac:dyDescent="0.25">
      <c r="A8802" t="s">
        <v>11</v>
      </c>
      <c r="B8802" t="s">
        <v>53</v>
      </c>
      <c r="C8802" t="s">
        <v>13</v>
      </c>
      <c r="D8802" t="s">
        <v>54</v>
      </c>
      <c r="E8802" t="s">
        <v>24</v>
      </c>
      <c r="F8802" t="s">
        <v>23</v>
      </c>
      <c r="G8802" t="s">
        <v>18</v>
      </c>
      <c r="H8802">
        <v>6</v>
      </c>
      <c r="I8802">
        <v>2001.8098</v>
      </c>
      <c r="J8802">
        <f>SUMIFS(I:I,B:B,Table1_2[[#This Row],[Category Level 2]],D:D,Table1_2[[#This Row],[Brand]],E:E,Table1_2[[#This Row],[Region]],F:F,Table1_2[[#This Row],[Measure]],G:G,Table1_2[[#This Row],[Year]],H:H,"&lt;="&amp;Table1_2[[#This Row],[Month]])</f>
        <v>10508.590899999999</v>
      </c>
      <c r="K8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23921.495200000001</v>
      </c>
      <c r="N8802">
        <f>Table1_2[[#This Row],[Value]]*2.5</f>
        <v>5004.5244999999995</v>
      </c>
    </row>
    <row r="8803" spans="1:14" x14ac:dyDescent="0.25">
      <c r="A8803" t="s">
        <v>11</v>
      </c>
      <c r="B8803" t="s">
        <v>53</v>
      </c>
      <c r="C8803" t="s">
        <v>13</v>
      </c>
      <c r="D8803" t="s">
        <v>54</v>
      </c>
      <c r="E8803" t="s">
        <v>24</v>
      </c>
      <c r="F8803" t="s">
        <v>23</v>
      </c>
      <c r="G8803" t="s">
        <v>18</v>
      </c>
      <c r="H8803">
        <v>7</v>
      </c>
      <c r="I8803">
        <v>1639.3857</v>
      </c>
      <c r="J8803">
        <f>SUMIFS(I:I,B:B,Table1_2[[#This Row],[Category Level 2]],D:D,Table1_2[[#This Row],[Brand]],E:E,Table1_2[[#This Row],[Region]],F:F,Table1_2[[#This Row],[Measure]],G:G,Table1_2[[#This Row],[Year]],H:H,"&lt;="&amp;Table1_2[[#This Row],[Month]])</f>
        <v>12147.9766</v>
      </c>
      <c r="K8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23275.838600000003</v>
      </c>
      <c r="N8803">
        <f>Table1_2[[#This Row],[Value]]*2.5</f>
        <v>4098.46425</v>
      </c>
    </row>
    <row r="8804" spans="1:14" x14ac:dyDescent="0.25">
      <c r="A8804" t="s">
        <v>11</v>
      </c>
      <c r="B8804" t="s">
        <v>53</v>
      </c>
      <c r="C8804" t="s">
        <v>13</v>
      </c>
      <c r="D8804" t="s">
        <v>54</v>
      </c>
      <c r="E8804" t="s">
        <v>24</v>
      </c>
      <c r="F8804" t="s">
        <v>23</v>
      </c>
      <c r="G8804" t="s">
        <v>18</v>
      </c>
      <c r="H8804">
        <v>8</v>
      </c>
      <c r="I8804">
        <v>1620.5104000000001</v>
      </c>
      <c r="J8804">
        <f>SUMIFS(I:I,B:B,Table1_2[[#This Row],[Category Level 2]],D:D,Table1_2[[#This Row],[Brand]],E:E,Table1_2[[#This Row],[Region]],F:F,Table1_2[[#This Row],[Measure]],G:G,Table1_2[[#This Row],[Year]],H:H,"&lt;="&amp;Table1_2[[#This Row],[Month]])</f>
        <v>13768.487000000001</v>
      </c>
      <c r="K8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22232.241699999999</v>
      </c>
      <c r="N8804">
        <f>Table1_2[[#This Row],[Value]]*2.5</f>
        <v>4051.2760000000003</v>
      </c>
    </row>
    <row r="8805" spans="1:14" x14ac:dyDescent="0.25">
      <c r="A8805" t="s">
        <v>11</v>
      </c>
      <c r="B8805" t="s">
        <v>53</v>
      </c>
      <c r="C8805" t="s">
        <v>13</v>
      </c>
      <c r="D8805" t="s">
        <v>54</v>
      </c>
      <c r="E8805" t="s">
        <v>24</v>
      </c>
      <c r="F8805" t="s">
        <v>23</v>
      </c>
      <c r="G8805" t="s">
        <v>18</v>
      </c>
      <c r="H8805">
        <v>9</v>
      </c>
      <c r="I8805">
        <v>1478.6058</v>
      </c>
      <c r="J8805">
        <f>SUMIFS(I:I,B:B,Table1_2[[#This Row],[Category Level 2]],D:D,Table1_2[[#This Row],[Brand]],E:E,Table1_2[[#This Row],[Region]],F:F,Table1_2[[#This Row],[Measure]],G:G,Table1_2[[#This Row],[Year]],H:H,"&lt;="&amp;Table1_2[[#This Row],[Month]])</f>
        <v>15247.0928</v>
      </c>
      <c r="K8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21686.904000000002</v>
      </c>
      <c r="N8805">
        <f>Table1_2[[#This Row],[Value]]*2.5</f>
        <v>3696.5145000000002</v>
      </c>
    </row>
    <row r="8806" spans="1:14" x14ac:dyDescent="0.25">
      <c r="A8806" t="s">
        <v>11</v>
      </c>
      <c r="B8806" t="s">
        <v>53</v>
      </c>
      <c r="C8806" t="s">
        <v>13</v>
      </c>
      <c r="D8806" t="s">
        <v>54</v>
      </c>
      <c r="E8806" t="s">
        <v>24</v>
      </c>
      <c r="F8806" t="s">
        <v>23</v>
      </c>
      <c r="G8806" t="s">
        <v>18</v>
      </c>
      <c r="H8806">
        <v>10</v>
      </c>
      <c r="I8806">
        <v>1402.1682999999998</v>
      </c>
      <c r="J8806">
        <f>SUMIFS(I:I,B:B,Table1_2[[#This Row],[Category Level 2]],D:D,Table1_2[[#This Row],[Brand]],E:E,Table1_2[[#This Row],[Region]],F:F,Table1_2[[#This Row],[Measure]],G:G,Table1_2[[#This Row],[Year]],H:H,"&lt;="&amp;Table1_2[[#This Row],[Month]])</f>
        <v>16649.2611</v>
      </c>
      <c r="K8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20403.372899999998</v>
      </c>
      <c r="N8806">
        <f>Table1_2[[#This Row],[Value]]*2.5</f>
        <v>3505.4207499999993</v>
      </c>
    </row>
    <row r="8807" spans="1:14" x14ac:dyDescent="0.25">
      <c r="A8807" t="s">
        <v>11</v>
      </c>
      <c r="B8807" t="s">
        <v>53</v>
      </c>
      <c r="C8807" t="s">
        <v>13</v>
      </c>
      <c r="D8807" t="s">
        <v>54</v>
      </c>
      <c r="E8807" t="s">
        <v>24</v>
      </c>
      <c r="F8807" t="s">
        <v>23</v>
      </c>
      <c r="G8807" t="s">
        <v>18</v>
      </c>
      <c r="H8807">
        <v>11</v>
      </c>
      <c r="I8807">
        <v>1914.0971</v>
      </c>
      <c r="J8807">
        <f>SUMIFS(I:I,B:B,Table1_2[[#This Row],[Category Level 2]],D:D,Table1_2[[#This Row],[Brand]],E:E,Table1_2[[#This Row],[Region]],F:F,Table1_2[[#This Row],[Measure]],G:G,Table1_2[[#This Row],[Year]],H:H,"&lt;="&amp;Table1_2[[#This Row],[Month]])</f>
        <v>18563.358199999999</v>
      </c>
      <c r="K8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20486.127699999997</v>
      </c>
      <c r="N8807">
        <f>Table1_2[[#This Row],[Value]]*2.5</f>
        <v>4785.2427499999994</v>
      </c>
    </row>
    <row r="8808" spans="1:14" x14ac:dyDescent="0.25">
      <c r="A8808" t="s">
        <v>11</v>
      </c>
      <c r="B8808" t="s">
        <v>53</v>
      </c>
      <c r="C8808" t="s">
        <v>13</v>
      </c>
      <c r="D8808" t="s">
        <v>54</v>
      </c>
      <c r="E8808" t="s">
        <v>24</v>
      </c>
      <c r="F8808" t="s">
        <v>23</v>
      </c>
      <c r="G8808" t="s">
        <v>18</v>
      </c>
      <c r="H8808">
        <v>12</v>
      </c>
      <c r="I8808">
        <v>1678.1317999999999</v>
      </c>
      <c r="J8808">
        <f>SUMIFS(I:I,B:B,Table1_2[[#This Row],[Category Level 2]],D:D,Table1_2[[#This Row],[Brand]],E:E,Table1_2[[#This Row],[Region]],F:F,Table1_2[[#This Row],[Measure]],G:G,Table1_2[[#This Row],[Year]],H:H,"&lt;="&amp;Table1_2[[#This Row],[Month]])</f>
        <v>20241.489999999998</v>
      </c>
      <c r="K8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20241.489999999998</v>
      </c>
      <c r="N8808">
        <f>Table1_2[[#This Row],[Value]]*2.5</f>
        <v>4195.3294999999998</v>
      </c>
    </row>
    <row r="8809" spans="1:14" x14ac:dyDescent="0.25">
      <c r="A8809" t="s">
        <v>11</v>
      </c>
      <c r="B8809" t="s">
        <v>53</v>
      </c>
      <c r="C8809" t="s">
        <v>13</v>
      </c>
      <c r="D8809" t="s">
        <v>54</v>
      </c>
      <c r="E8809" t="s">
        <v>24</v>
      </c>
      <c r="F8809" t="s">
        <v>23</v>
      </c>
      <c r="G8809" t="s">
        <v>19</v>
      </c>
      <c r="H8809">
        <v>1</v>
      </c>
      <c r="I8809">
        <v>1419.8879999999999</v>
      </c>
      <c r="J8809">
        <f>SUMIFS(I:I,B:B,Table1_2[[#This Row],[Category Level 2]],D:D,Table1_2[[#This Row],[Brand]],E:E,Table1_2[[#This Row],[Region]],F:F,Table1_2[[#This Row],[Measure]],G:G,Table1_2[[#This Row],[Year]],H:H,"&lt;="&amp;Table1_2[[#This Row],[Month]])</f>
        <v>1419.8879999999999</v>
      </c>
      <c r="K8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19698.261699999999</v>
      </c>
      <c r="N8809">
        <f>Table1_2[[#This Row],[Value]]*2.5</f>
        <v>3549.72</v>
      </c>
    </row>
    <row r="8810" spans="1:14" x14ac:dyDescent="0.25">
      <c r="A8810" t="s">
        <v>11</v>
      </c>
      <c r="B8810" t="s">
        <v>53</v>
      </c>
      <c r="C8810" t="s">
        <v>13</v>
      </c>
      <c r="D8810" t="s">
        <v>54</v>
      </c>
      <c r="E8810" t="s">
        <v>24</v>
      </c>
      <c r="F8810" t="s">
        <v>23</v>
      </c>
      <c r="G8810" t="s">
        <v>19</v>
      </c>
      <c r="H8810">
        <v>2</v>
      </c>
      <c r="I8810">
        <v>1334.0589</v>
      </c>
      <c r="J8810">
        <f>SUMIFS(I:I,B:B,Table1_2[[#This Row],[Category Level 2]],D:D,Table1_2[[#This Row],[Brand]],E:E,Table1_2[[#This Row],[Region]],F:F,Table1_2[[#This Row],[Measure]],G:G,Table1_2[[#This Row],[Year]],H:H,"&lt;="&amp;Table1_2[[#This Row],[Month]])</f>
        <v>2753.9468999999999</v>
      </c>
      <c r="K8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19338.981999999996</v>
      </c>
      <c r="N8810">
        <f>Table1_2[[#This Row],[Value]]*2.5</f>
        <v>3335.14725</v>
      </c>
    </row>
    <row r="8811" spans="1:14" x14ac:dyDescent="0.25">
      <c r="A8811" t="s">
        <v>11</v>
      </c>
      <c r="B8811" t="s">
        <v>53</v>
      </c>
      <c r="C8811" t="s">
        <v>13</v>
      </c>
      <c r="D8811" t="s">
        <v>54</v>
      </c>
      <c r="E8811" t="s">
        <v>24</v>
      </c>
      <c r="F8811" t="s">
        <v>23</v>
      </c>
      <c r="G8811" t="s">
        <v>19</v>
      </c>
      <c r="H8811">
        <v>3</v>
      </c>
      <c r="I8811">
        <v>1950.4772</v>
      </c>
      <c r="J8811">
        <f>SUMIFS(I:I,B:B,Table1_2[[#This Row],[Category Level 2]],D:D,Table1_2[[#This Row],[Brand]],E:E,Table1_2[[#This Row],[Region]],F:F,Table1_2[[#This Row],[Measure]],G:G,Table1_2[[#This Row],[Year]],H:H,"&lt;="&amp;Table1_2[[#This Row],[Month]])</f>
        <v>4704.4241000000002</v>
      </c>
      <c r="K8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19970.631199999996</v>
      </c>
      <c r="N8811">
        <f>Table1_2[[#This Row],[Value]]*2.5</f>
        <v>4876.1930000000002</v>
      </c>
    </row>
    <row r="8812" spans="1:14" x14ac:dyDescent="0.25">
      <c r="A8812" t="s">
        <v>11</v>
      </c>
      <c r="B8812" t="s">
        <v>53</v>
      </c>
      <c r="C8812" t="s">
        <v>13</v>
      </c>
      <c r="D8812" t="s">
        <v>54</v>
      </c>
      <c r="E8812" t="s">
        <v>24</v>
      </c>
      <c r="F8812" t="s">
        <v>23</v>
      </c>
      <c r="G8812" t="s">
        <v>19</v>
      </c>
      <c r="H8812">
        <v>4</v>
      </c>
      <c r="I8812">
        <v>1598.6639</v>
      </c>
      <c r="J8812">
        <f>SUMIFS(I:I,B:B,Table1_2[[#This Row],[Category Level 2]],D:D,Table1_2[[#This Row],[Brand]],E:E,Table1_2[[#This Row],[Region]],F:F,Table1_2[[#This Row],[Measure]],G:G,Table1_2[[#This Row],[Year]],H:H,"&lt;="&amp;Table1_2[[#This Row],[Month]])</f>
        <v>6303.0879999999997</v>
      </c>
      <c r="K8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20036.8197</v>
      </c>
      <c r="N8812">
        <f>Table1_2[[#This Row],[Value]]*2.5</f>
        <v>3996.6597499999998</v>
      </c>
    </row>
    <row r="8813" spans="1:14" x14ac:dyDescent="0.25">
      <c r="A8813" t="s">
        <v>11</v>
      </c>
      <c r="B8813" t="s">
        <v>53</v>
      </c>
      <c r="C8813" t="s">
        <v>13</v>
      </c>
      <c r="D8813" t="s">
        <v>54</v>
      </c>
      <c r="E8813" t="s">
        <v>24</v>
      </c>
      <c r="F8813" t="s">
        <v>23</v>
      </c>
      <c r="G8813" t="s">
        <v>19</v>
      </c>
      <c r="H8813">
        <v>5</v>
      </c>
      <c r="I8813">
        <v>1647.1042000000002</v>
      </c>
      <c r="J8813">
        <f>SUMIFS(I:I,B:B,Table1_2[[#This Row],[Category Level 2]],D:D,Table1_2[[#This Row],[Brand]],E:E,Table1_2[[#This Row],[Region]],F:F,Table1_2[[#This Row],[Measure]],G:G,Table1_2[[#This Row],[Year]],H:H,"&lt;="&amp;Table1_2[[#This Row],[Month]])</f>
        <v>7950.1921999999995</v>
      </c>
      <c r="K8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19684.901099999995</v>
      </c>
      <c r="N8813">
        <f>Table1_2[[#This Row],[Value]]*2.5</f>
        <v>4117.7605000000003</v>
      </c>
    </row>
    <row r="8814" spans="1:14" x14ac:dyDescent="0.25">
      <c r="A8814" t="s">
        <v>11</v>
      </c>
      <c r="B8814" t="s">
        <v>53</v>
      </c>
      <c r="C8814" t="s">
        <v>13</v>
      </c>
      <c r="D8814" t="s">
        <v>54</v>
      </c>
      <c r="E8814" t="s">
        <v>24</v>
      </c>
      <c r="F8814" t="s">
        <v>23</v>
      </c>
      <c r="G8814" t="s">
        <v>19</v>
      </c>
      <c r="H8814">
        <v>6</v>
      </c>
      <c r="I8814">
        <v>1755.5889</v>
      </c>
      <c r="J8814">
        <f>SUMIFS(I:I,B:B,Table1_2[[#This Row],[Category Level 2]],D:D,Table1_2[[#This Row],[Brand]],E:E,Table1_2[[#This Row],[Region]],F:F,Table1_2[[#This Row],[Measure]],G:G,Table1_2[[#This Row],[Year]],H:H,"&lt;="&amp;Table1_2[[#This Row],[Month]])</f>
        <v>9705.7811000000002</v>
      </c>
      <c r="K8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19438.680200000003</v>
      </c>
      <c r="N8814">
        <f>Table1_2[[#This Row],[Value]]*2.5</f>
        <v>4388.9722499999998</v>
      </c>
    </row>
    <row r="8815" spans="1:14" x14ac:dyDescent="0.25">
      <c r="A8815" t="s">
        <v>11</v>
      </c>
      <c r="B8815" t="s">
        <v>53</v>
      </c>
      <c r="C8815" t="s">
        <v>13</v>
      </c>
      <c r="D8815" t="s">
        <v>54</v>
      </c>
      <c r="E8815" t="s">
        <v>24</v>
      </c>
      <c r="F8815" t="s">
        <v>23</v>
      </c>
      <c r="G8815" t="s">
        <v>19</v>
      </c>
      <c r="H8815">
        <v>7</v>
      </c>
      <c r="I8815">
        <v>1450.7555</v>
      </c>
      <c r="J8815">
        <f>SUMIFS(I:I,B:B,Table1_2[[#This Row],[Category Level 2]],D:D,Table1_2[[#This Row],[Brand]],E:E,Table1_2[[#This Row],[Region]],F:F,Table1_2[[#This Row],[Measure]],G:G,Table1_2[[#This Row],[Year]],H:H,"&lt;="&amp;Table1_2[[#This Row],[Month]])</f>
        <v>11156.536599999999</v>
      </c>
      <c r="K8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19250.05</v>
      </c>
      <c r="N8815">
        <f>Table1_2[[#This Row],[Value]]*2.5</f>
        <v>3626.8887500000001</v>
      </c>
    </row>
    <row r="8816" spans="1:14" x14ac:dyDescent="0.25">
      <c r="A8816" t="s">
        <v>11</v>
      </c>
      <c r="B8816" t="s">
        <v>53</v>
      </c>
      <c r="C8816" t="s">
        <v>13</v>
      </c>
      <c r="D8816" t="s">
        <v>54</v>
      </c>
      <c r="E8816" t="s">
        <v>24</v>
      </c>
      <c r="F8816" t="s">
        <v>23</v>
      </c>
      <c r="G8816" t="s">
        <v>19</v>
      </c>
      <c r="H8816">
        <v>8</v>
      </c>
      <c r="I8816">
        <v>1618.0852</v>
      </c>
      <c r="J8816">
        <f>SUMIFS(I:I,B:B,Table1_2[[#This Row],[Category Level 2]],D:D,Table1_2[[#This Row],[Brand]],E:E,Table1_2[[#This Row],[Region]],F:F,Table1_2[[#This Row],[Measure]],G:G,Table1_2[[#This Row],[Year]],H:H,"&lt;="&amp;Table1_2[[#This Row],[Month]])</f>
        <v>12774.621799999999</v>
      </c>
      <c r="K8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19247.624799999998</v>
      </c>
      <c r="N8816">
        <f>Table1_2[[#This Row],[Value]]*2.5</f>
        <v>4045.2129999999997</v>
      </c>
    </row>
    <row r="8817" spans="1:14" x14ac:dyDescent="0.25">
      <c r="A8817" t="s">
        <v>11</v>
      </c>
      <c r="B8817" t="s">
        <v>53</v>
      </c>
      <c r="C8817" t="s">
        <v>13</v>
      </c>
      <c r="D8817" t="s">
        <v>54</v>
      </c>
      <c r="E8817" t="s">
        <v>24</v>
      </c>
      <c r="F8817" t="s">
        <v>23</v>
      </c>
      <c r="G8817" t="s">
        <v>19</v>
      </c>
      <c r="H8817">
        <v>9</v>
      </c>
      <c r="I8817">
        <v>1722.4211999999998</v>
      </c>
      <c r="J8817">
        <f>SUMIFS(I:I,B:B,Table1_2[[#This Row],[Category Level 2]],D:D,Table1_2[[#This Row],[Brand]],E:E,Table1_2[[#This Row],[Region]],F:F,Table1_2[[#This Row],[Measure]],G:G,Table1_2[[#This Row],[Year]],H:H,"&lt;="&amp;Table1_2[[#This Row],[Month]])</f>
        <v>14497.042999999998</v>
      </c>
      <c r="K8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19491.440199999997</v>
      </c>
      <c r="N8817">
        <f>Table1_2[[#This Row],[Value]]*2.5</f>
        <v>4306.0529999999999</v>
      </c>
    </row>
    <row r="8818" spans="1:14" x14ac:dyDescent="0.25">
      <c r="A8818" t="s">
        <v>11</v>
      </c>
      <c r="B8818" t="s">
        <v>53</v>
      </c>
      <c r="C8818" t="s">
        <v>13</v>
      </c>
      <c r="D8818" t="s">
        <v>54</v>
      </c>
      <c r="E8818" t="s">
        <v>24</v>
      </c>
      <c r="F8818" t="s">
        <v>23</v>
      </c>
      <c r="G8818" t="s">
        <v>19</v>
      </c>
      <c r="H8818">
        <v>10</v>
      </c>
      <c r="I8818">
        <v>1708.12</v>
      </c>
      <c r="J8818">
        <f>SUMIFS(I:I,B:B,Table1_2[[#This Row],[Category Level 2]],D:D,Table1_2[[#This Row],[Brand]],E:E,Table1_2[[#This Row],[Region]],F:F,Table1_2[[#This Row],[Measure]],G:G,Table1_2[[#This Row],[Year]],H:H,"&lt;="&amp;Table1_2[[#This Row],[Month]])</f>
        <v>16205.162999999997</v>
      </c>
      <c r="K8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19797.391899999995</v>
      </c>
      <c r="N8818">
        <f>Table1_2[[#This Row],[Value]]*2.5</f>
        <v>4270.2999999999993</v>
      </c>
    </row>
    <row r="8819" spans="1:14" x14ac:dyDescent="0.25">
      <c r="A8819" t="s">
        <v>11</v>
      </c>
      <c r="B8819" t="s">
        <v>53</v>
      </c>
      <c r="C8819" t="s">
        <v>13</v>
      </c>
      <c r="D8819" t="s">
        <v>54</v>
      </c>
      <c r="E8819" t="s">
        <v>24</v>
      </c>
      <c r="F8819" t="s">
        <v>23</v>
      </c>
      <c r="G8819" t="s">
        <v>19</v>
      </c>
      <c r="H8819">
        <v>11</v>
      </c>
      <c r="I8819">
        <v>1699.7809</v>
      </c>
      <c r="J8819">
        <f>SUMIFS(I:I,B:B,Table1_2[[#This Row],[Category Level 2]],D:D,Table1_2[[#This Row],[Brand]],E:E,Table1_2[[#This Row],[Region]],F:F,Table1_2[[#This Row],[Measure]],G:G,Table1_2[[#This Row],[Year]],H:H,"&lt;="&amp;Table1_2[[#This Row],[Month]])</f>
        <v>17904.943899999998</v>
      </c>
      <c r="K8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19583.075699999998</v>
      </c>
      <c r="N8819">
        <f>Table1_2[[#This Row],[Value]]*2.5</f>
        <v>4249.4522500000003</v>
      </c>
    </row>
    <row r="8820" spans="1:14" x14ac:dyDescent="0.25">
      <c r="A8820" t="s">
        <v>11</v>
      </c>
      <c r="B8820" t="s">
        <v>53</v>
      </c>
      <c r="C8820" t="s">
        <v>13</v>
      </c>
      <c r="D8820" t="s">
        <v>54</v>
      </c>
      <c r="E8820" t="s">
        <v>24</v>
      </c>
      <c r="F8820" t="s">
        <v>23</v>
      </c>
      <c r="G8820" t="s">
        <v>19</v>
      </c>
      <c r="H8820">
        <v>12</v>
      </c>
      <c r="I8820">
        <v>1543.915</v>
      </c>
      <c r="J8820">
        <f>SUMIFS(I:I,B:B,Table1_2[[#This Row],[Category Level 2]],D:D,Table1_2[[#This Row],[Brand]],E:E,Table1_2[[#This Row],[Region]],F:F,Table1_2[[#This Row],[Measure]],G:G,Table1_2[[#This Row],[Year]],H:H,"&lt;="&amp;Table1_2[[#This Row],[Month]])</f>
        <v>19448.858899999999</v>
      </c>
      <c r="K8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19448.858899999999</v>
      </c>
      <c r="N8820">
        <f>Table1_2[[#This Row],[Value]]*2.5</f>
        <v>3859.7874999999999</v>
      </c>
    </row>
    <row r="8821" spans="1:14" x14ac:dyDescent="0.25">
      <c r="A8821" t="s">
        <v>11</v>
      </c>
      <c r="B8821" t="s">
        <v>53</v>
      </c>
      <c r="C8821" t="s">
        <v>13</v>
      </c>
      <c r="D8821" t="s">
        <v>54</v>
      </c>
      <c r="E8821" t="s">
        <v>24</v>
      </c>
      <c r="F8821" t="s">
        <v>23</v>
      </c>
      <c r="G8821" t="s">
        <v>20</v>
      </c>
      <c r="H8821">
        <v>1</v>
      </c>
      <c r="I8821">
        <v>1450.7006999999999</v>
      </c>
      <c r="J8821">
        <f>SUMIFS(I:I,B:B,Table1_2[[#This Row],[Category Level 2]],D:D,Table1_2[[#This Row],[Brand]],E:E,Table1_2[[#This Row],[Region]],F:F,Table1_2[[#This Row],[Measure]],G:G,Table1_2[[#This Row],[Year]],H:H,"&lt;="&amp;Table1_2[[#This Row],[Month]])</f>
        <v>1450.7006999999999</v>
      </c>
      <c r="K8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19479.671600000001</v>
      </c>
      <c r="N8821">
        <f>Table1_2[[#This Row],[Value]]*2.5</f>
        <v>3626.7517499999994</v>
      </c>
    </row>
    <row r="8822" spans="1:14" x14ac:dyDescent="0.25">
      <c r="A8822" t="s">
        <v>11</v>
      </c>
      <c r="B8822" t="s">
        <v>53</v>
      </c>
      <c r="C8822" t="s">
        <v>13</v>
      </c>
      <c r="D8822" t="s">
        <v>54</v>
      </c>
      <c r="E8822" t="s">
        <v>24</v>
      </c>
      <c r="F8822" t="s">
        <v>23</v>
      </c>
      <c r="G8822" t="s">
        <v>20</v>
      </c>
      <c r="H8822">
        <v>2</v>
      </c>
      <c r="I8822">
        <v>1906.5232999999998</v>
      </c>
      <c r="J8822">
        <f>SUMIFS(I:I,B:B,Table1_2[[#This Row],[Category Level 2]],D:D,Table1_2[[#This Row],[Brand]],E:E,Table1_2[[#This Row],[Region]],F:F,Table1_2[[#This Row],[Measure]],G:G,Table1_2[[#This Row],[Year]],H:H,"&lt;="&amp;Table1_2[[#This Row],[Month]])</f>
        <v>3357.2239999999997</v>
      </c>
      <c r="K8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20052.135999999995</v>
      </c>
      <c r="N8822">
        <f>Table1_2[[#This Row],[Value]]*2.5</f>
        <v>4766.30825</v>
      </c>
    </row>
    <row r="8823" spans="1:14" x14ac:dyDescent="0.25">
      <c r="A8823" t="s">
        <v>11</v>
      </c>
      <c r="B8823" t="s">
        <v>53</v>
      </c>
      <c r="C8823" t="s">
        <v>13</v>
      </c>
      <c r="D8823" t="s">
        <v>54</v>
      </c>
      <c r="E8823" t="s">
        <v>24</v>
      </c>
      <c r="F8823" t="s">
        <v>23</v>
      </c>
      <c r="G8823" t="s">
        <v>20</v>
      </c>
      <c r="H8823">
        <v>3</v>
      </c>
      <c r="I8823">
        <v>2047.6713999999999</v>
      </c>
      <c r="J8823">
        <f>SUMIFS(I:I,B:B,Table1_2[[#This Row],[Category Level 2]],D:D,Table1_2[[#This Row],[Brand]],E:E,Table1_2[[#This Row],[Region]],F:F,Table1_2[[#This Row],[Measure]],G:G,Table1_2[[#This Row],[Year]],H:H,"&lt;="&amp;Table1_2[[#This Row],[Month]])</f>
        <v>5404.8953999999994</v>
      </c>
      <c r="K8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20149.330199999997</v>
      </c>
      <c r="N8823">
        <f>Table1_2[[#This Row],[Value]]*2.5</f>
        <v>5119.1785</v>
      </c>
    </row>
    <row r="8824" spans="1:14" x14ac:dyDescent="0.25">
      <c r="A8824" t="s">
        <v>11</v>
      </c>
      <c r="B8824" t="s">
        <v>53</v>
      </c>
      <c r="C8824" t="s">
        <v>13</v>
      </c>
      <c r="D8824" t="s">
        <v>54</v>
      </c>
      <c r="E8824" t="s">
        <v>24</v>
      </c>
      <c r="F8824" t="s">
        <v>23</v>
      </c>
      <c r="G8824" t="s">
        <v>20</v>
      </c>
      <c r="H8824">
        <v>4</v>
      </c>
      <c r="I8824">
        <v>2032.8680999999999</v>
      </c>
      <c r="J8824">
        <f>SUMIFS(I:I,B:B,Table1_2[[#This Row],[Category Level 2]],D:D,Table1_2[[#This Row],[Brand]],E:E,Table1_2[[#This Row],[Region]],F:F,Table1_2[[#This Row],[Measure]],G:G,Table1_2[[#This Row],[Year]],H:H,"&lt;="&amp;Table1_2[[#This Row],[Month]])</f>
        <v>7437.7634999999991</v>
      </c>
      <c r="K8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20583.534399999997</v>
      </c>
      <c r="N8824">
        <f>Table1_2[[#This Row],[Value]]*2.5</f>
        <v>5082.1702500000001</v>
      </c>
    </row>
    <row r="8825" spans="1:14" x14ac:dyDescent="0.25">
      <c r="A8825" t="s">
        <v>11</v>
      </c>
      <c r="B8825" t="s">
        <v>53</v>
      </c>
      <c r="C8825" t="s">
        <v>13</v>
      </c>
      <c r="D8825" t="s">
        <v>54</v>
      </c>
      <c r="E8825" t="s">
        <v>24</v>
      </c>
      <c r="F8825" t="s">
        <v>23</v>
      </c>
      <c r="G8825" t="s">
        <v>20</v>
      </c>
      <c r="H8825">
        <v>5</v>
      </c>
      <c r="I8825">
        <v>2116.6711</v>
      </c>
      <c r="J8825">
        <f>SUMIFS(I:I,B:B,Table1_2[[#This Row],[Category Level 2]],D:D,Table1_2[[#This Row],[Brand]],E:E,Table1_2[[#This Row],[Region]],F:F,Table1_2[[#This Row],[Measure]],G:G,Table1_2[[#This Row],[Year]],H:H,"&lt;="&amp;Table1_2[[#This Row],[Month]])</f>
        <v>9554.4345999999987</v>
      </c>
      <c r="K8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21053.101299999995</v>
      </c>
      <c r="N8825">
        <f>Table1_2[[#This Row],[Value]]*2.5</f>
        <v>5291.6777499999998</v>
      </c>
    </row>
    <row r="8826" spans="1:14" x14ac:dyDescent="0.25">
      <c r="A8826" t="s">
        <v>11</v>
      </c>
      <c r="B8826" t="s">
        <v>53</v>
      </c>
      <c r="C8826" t="s">
        <v>13</v>
      </c>
      <c r="D8826" t="s">
        <v>54</v>
      </c>
      <c r="E8826" t="s">
        <v>24</v>
      </c>
      <c r="F8826" t="s">
        <v>23</v>
      </c>
      <c r="G8826" t="s">
        <v>20</v>
      </c>
      <c r="H8826">
        <v>6</v>
      </c>
      <c r="I8826">
        <v>1705.8615</v>
      </c>
      <c r="J8826">
        <f>SUMIFS(I:I,B:B,Table1_2[[#This Row],[Category Level 2]],D:D,Table1_2[[#This Row],[Brand]],E:E,Table1_2[[#This Row],[Region]],F:F,Table1_2[[#This Row],[Measure]],G:G,Table1_2[[#This Row],[Year]],H:H,"&lt;="&amp;Table1_2[[#This Row],[Month]])</f>
        <v>11260.2961</v>
      </c>
      <c r="K8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21003.373899999999</v>
      </c>
      <c r="N8826">
        <f>Table1_2[[#This Row],[Value]]*2.5</f>
        <v>4264.6537499999995</v>
      </c>
    </row>
    <row r="8827" spans="1:14" x14ac:dyDescent="0.25">
      <c r="A8827" t="s">
        <v>11</v>
      </c>
      <c r="B8827" t="s">
        <v>53</v>
      </c>
      <c r="C8827" t="s">
        <v>13</v>
      </c>
      <c r="D8827" t="s">
        <v>54</v>
      </c>
      <c r="E8827" t="s">
        <v>24</v>
      </c>
      <c r="F8827" t="s">
        <v>23</v>
      </c>
      <c r="G8827" t="s">
        <v>20</v>
      </c>
      <c r="H8827">
        <v>7</v>
      </c>
      <c r="I8827">
        <v>2211.7799999999997</v>
      </c>
      <c r="J8827">
        <f>SUMIFS(I:I,B:B,Table1_2[[#This Row],[Category Level 2]],D:D,Table1_2[[#This Row],[Brand]],E:E,Table1_2[[#This Row],[Region]],F:F,Table1_2[[#This Row],[Measure]],G:G,Table1_2[[#This Row],[Year]],H:H,"&lt;="&amp;Table1_2[[#This Row],[Month]])</f>
        <v>13472.076099999998</v>
      </c>
      <c r="K8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21764.398399999998</v>
      </c>
      <c r="N8827">
        <f>Table1_2[[#This Row],[Value]]*2.5</f>
        <v>5529.4499999999989</v>
      </c>
    </row>
    <row r="8828" spans="1:14" x14ac:dyDescent="0.25">
      <c r="A8828" t="s">
        <v>11</v>
      </c>
      <c r="B8828" t="s">
        <v>53</v>
      </c>
      <c r="C8828" t="s">
        <v>13</v>
      </c>
      <c r="D8828" t="s">
        <v>54</v>
      </c>
      <c r="E8828" t="s">
        <v>24</v>
      </c>
      <c r="F8828" t="s">
        <v>23</v>
      </c>
      <c r="G8828" t="s">
        <v>20</v>
      </c>
      <c r="H8828">
        <v>8</v>
      </c>
      <c r="I8828">
        <v>1292.8766999999998</v>
      </c>
      <c r="J8828">
        <f>SUMIFS(I:I,B:B,Table1_2[[#This Row],[Category Level 2]],D:D,Table1_2[[#This Row],[Brand]],E:E,Table1_2[[#This Row],[Region]],F:F,Table1_2[[#This Row],[Measure]],G:G,Table1_2[[#This Row],[Year]],H:H,"&lt;="&amp;Table1_2[[#This Row],[Month]])</f>
        <v>14764.952799999999</v>
      </c>
      <c r="K8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21439.189899999998</v>
      </c>
      <c r="N8828">
        <f>Table1_2[[#This Row],[Value]]*2.5</f>
        <v>3232.1917499999995</v>
      </c>
    </row>
    <row r="8829" spans="1:14" x14ac:dyDescent="0.25">
      <c r="A8829" t="s">
        <v>11</v>
      </c>
      <c r="B8829" t="s">
        <v>53</v>
      </c>
      <c r="C8829" t="s">
        <v>13</v>
      </c>
      <c r="D8829" t="s">
        <v>54</v>
      </c>
      <c r="E8829" t="s">
        <v>24</v>
      </c>
      <c r="F8829" t="s">
        <v>23</v>
      </c>
      <c r="G8829" t="s">
        <v>20</v>
      </c>
      <c r="H8829">
        <v>9</v>
      </c>
      <c r="I8829">
        <v>804.20209999999997</v>
      </c>
      <c r="J8829">
        <f>SUMIFS(I:I,B:B,Table1_2[[#This Row],[Category Level 2]],D:D,Table1_2[[#This Row],[Brand]],E:E,Table1_2[[#This Row],[Region]],F:F,Table1_2[[#This Row],[Measure]],G:G,Table1_2[[#This Row],[Year]],H:H,"&lt;="&amp;Table1_2[[#This Row],[Month]])</f>
        <v>15569.1549</v>
      </c>
      <c r="K8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20520.970799999999</v>
      </c>
      <c r="N8829">
        <f>Table1_2[[#This Row],[Value]]*2.5</f>
        <v>2010.5052499999999</v>
      </c>
    </row>
    <row r="8830" spans="1:14" x14ac:dyDescent="0.25">
      <c r="A8830" t="s">
        <v>11</v>
      </c>
      <c r="B8830" t="s">
        <v>53</v>
      </c>
      <c r="C8830" t="s">
        <v>13</v>
      </c>
      <c r="D8830" t="s">
        <v>54</v>
      </c>
      <c r="E8830" t="s">
        <v>24</v>
      </c>
      <c r="F8830" t="s">
        <v>23</v>
      </c>
      <c r="G8830" t="s">
        <v>20</v>
      </c>
      <c r="H8830">
        <v>10</v>
      </c>
      <c r="I8830">
        <v>494.36479999999995</v>
      </c>
      <c r="J8830">
        <f>SUMIFS(I:I,B:B,Table1_2[[#This Row],[Category Level 2]],D:D,Table1_2[[#This Row],[Brand]],E:E,Table1_2[[#This Row],[Region]],F:F,Table1_2[[#This Row],[Measure]],G:G,Table1_2[[#This Row],[Year]],H:H,"&lt;="&amp;Table1_2[[#This Row],[Month]])</f>
        <v>16063.519699999999</v>
      </c>
      <c r="K8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19307.2156</v>
      </c>
      <c r="N8830">
        <f>Table1_2[[#This Row],[Value]]*2.5</f>
        <v>1235.9119999999998</v>
      </c>
    </row>
    <row r="8831" spans="1:14" x14ac:dyDescent="0.25">
      <c r="A8831" t="s">
        <v>11</v>
      </c>
      <c r="B8831" t="s">
        <v>53</v>
      </c>
      <c r="C8831" t="s">
        <v>13</v>
      </c>
      <c r="D8831" t="s">
        <v>54</v>
      </c>
      <c r="E8831" t="s">
        <v>24</v>
      </c>
      <c r="F8831" t="s">
        <v>23</v>
      </c>
      <c r="G8831" t="s">
        <v>20</v>
      </c>
      <c r="H8831">
        <v>11</v>
      </c>
      <c r="I8831">
        <v>197.74109999999999</v>
      </c>
      <c r="J8831">
        <f>SUMIFS(I:I,B:B,Table1_2[[#This Row],[Category Level 2]],D:D,Table1_2[[#This Row],[Brand]],E:E,Table1_2[[#This Row],[Region]],F:F,Table1_2[[#This Row],[Measure]],G:G,Table1_2[[#This Row],[Year]],H:H,"&lt;="&amp;Table1_2[[#This Row],[Month]])</f>
        <v>16261.260799999998</v>
      </c>
      <c r="K8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17805.175799999997</v>
      </c>
      <c r="N8831">
        <f>Table1_2[[#This Row],[Value]]*2.5</f>
        <v>494.35274999999996</v>
      </c>
    </row>
    <row r="8832" spans="1:14" x14ac:dyDescent="0.25">
      <c r="A8832" t="s">
        <v>11</v>
      </c>
      <c r="B8832" t="s">
        <v>53</v>
      </c>
      <c r="C8832" t="s">
        <v>13</v>
      </c>
      <c r="D8832" t="s">
        <v>54</v>
      </c>
      <c r="E8832" t="s">
        <v>24</v>
      </c>
      <c r="F8832" t="s">
        <v>23</v>
      </c>
      <c r="G8832" t="s">
        <v>20</v>
      </c>
      <c r="H8832">
        <v>12</v>
      </c>
      <c r="I8832">
        <v>200.22329999999999</v>
      </c>
      <c r="J8832">
        <f>SUMIFS(I:I,B:B,Table1_2[[#This Row],[Category Level 2]],D:D,Table1_2[[#This Row],[Brand]],E:E,Table1_2[[#This Row],[Region]],F:F,Table1_2[[#This Row],[Measure]],G:G,Table1_2[[#This Row],[Year]],H:H,"&lt;="&amp;Table1_2[[#This Row],[Month]])</f>
        <v>16461.484099999998</v>
      </c>
      <c r="K8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16461.484099999998</v>
      </c>
      <c r="N8832">
        <f>Table1_2[[#This Row],[Value]]*2.5</f>
        <v>500.55824999999999</v>
      </c>
    </row>
    <row r="8833" spans="1:14" x14ac:dyDescent="0.25">
      <c r="A8833" t="s">
        <v>11</v>
      </c>
      <c r="B8833" t="s">
        <v>53</v>
      </c>
      <c r="C8833" t="s">
        <v>13</v>
      </c>
      <c r="D8833" t="s">
        <v>54</v>
      </c>
      <c r="E8833" t="s">
        <v>24</v>
      </c>
      <c r="F8833" t="s">
        <v>23</v>
      </c>
      <c r="G8833" t="s">
        <v>21</v>
      </c>
      <c r="H8833">
        <v>1</v>
      </c>
      <c r="I8833">
        <v>60.8645</v>
      </c>
      <c r="J8833">
        <f>SUMIFS(I:I,B:B,Table1_2[[#This Row],[Category Level 2]],D:D,Table1_2[[#This Row],[Brand]],E:E,Table1_2[[#This Row],[Region]],F:F,Table1_2[[#This Row],[Measure]],G:G,Table1_2[[#This Row],[Year]],H:H,"&lt;="&amp;Table1_2[[#This Row],[Month]])</f>
        <v>60.8645</v>
      </c>
      <c r="K8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15071.647899999996</v>
      </c>
      <c r="N8833">
        <f>Table1_2[[#This Row],[Value]]*2.5</f>
        <v>152.16125</v>
      </c>
    </row>
    <row r="8834" spans="1:14" x14ac:dyDescent="0.25">
      <c r="A8834" t="s">
        <v>11</v>
      </c>
      <c r="B8834" t="s">
        <v>53</v>
      </c>
      <c r="C8834" t="s">
        <v>13</v>
      </c>
      <c r="D8834" t="s">
        <v>54</v>
      </c>
      <c r="E8834" t="s">
        <v>24</v>
      </c>
      <c r="F8834" t="s">
        <v>23</v>
      </c>
      <c r="G8834" t="s">
        <v>21</v>
      </c>
      <c r="H8834">
        <v>2</v>
      </c>
      <c r="I8834">
        <v>64.469399999999993</v>
      </c>
      <c r="J8834">
        <f>SUMIFS(I:I,B:B,Table1_2[[#This Row],[Category Level 2]],D:D,Table1_2[[#This Row],[Brand]],E:E,Table1_2[[#This Row],[Region]],F:F,Table1_2[[#This Row],[Measure]],G:G,Table1_2[[#This Row],[Year]],H:H,"&lt;="&amp;Table1_2[[#This Row],[Month]])</f>
        <v>125.3339</v>
      </c>
      <c r="K8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13229.593999999999</v>
      </c>
      <c r="N8834">
        <f>Table1_2[[#This Row],[Value]]*2.5</f>
        <v>161.17349999999999</v>
      </c>
    </row>
    <row r="8835" spans="1:14" x14ac:dyDescent="0.25">
      <c r="A8835" t="s">
        <v>11</v>
      </c>
      <c r="B8835" t="s">
        <v>53</v>
      </c>
      <c r="C8835" t="s">
        <v>13</v>
      </c>
      <c r="D8835" t="s">
        <v>54</v>
      </c>
      <c r="E8835" t="s">
        <v>24</v>
      </c>
      <c r="F8835" t="s">
        <v>23</v>
      </c>
      <c r="G8835" t="s">
        <v>21</v>
      </c>
      <c r="H8835">
        <v>3</v>
      </c>
      <c r="I8835">
        <v>30.659199999999998</v>
      </c>
      <c r="J8835">
        <f>SUMIFS(I:I,B:B,Table1_2[[#This Row],[Category Level 2]],D:D,Table1_2[[#This Row],[Brand]],E:E,Table1_2[[#This Row],[Region]],F:F,Table1_2[[#This Row],[Measure]],G:G,Table1_2[[#This Row],[Year]],H:H,"&lt;="&amp;Table1_2[[#This Row],[Month]])</f>
        <v>155.9931</v>
      </c>
      <c r="K8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11212.581799999998</v>
      </c>
      <c r="N8835">
        <f>Table1_2[[#This Row],[Value]]*2.5</f>
        <v>76.647999999999996</v>
      </c>
    </row>
    <row r="8836" spans="1:14" x14ac:dyDescent="0.25">
      <c r="A8836" t="s">
        <v>11</v>
      </c>
      <c r="B8836" t="s">
        <v>53</v>
      </c>
      <c r="C8836" t="s">
        <v>13</v>
      </c>
      <c r="D8836" t="s">
        <v>54</v>
      </c>
      <c r="E8836" t="s">
        <v>24</v>
      </c>
      <c r="F8836" t="s">
        <v>23</v>
      </c>
      <c r="G8836" t="s">
        <v>21</v>
      </c>
      <c r="H8836">
        <v>4</v>
      </c>
      <c r="I8836">
        <v>53.744599999999998</v>
      </c>
      <c r="J8836">
        <f>SUMIFS(I:I,B:B,Table1_2[[#This Row],[Category Level 2]],D:D,Table1_2[[#This Row],[Brand]],E:E,Table1_2[[#This Row],[Region]],F:F,Table1_2[[#This Row],[Measure]],G:G,Table1_2[[#This Row],[Year]],H:H,"&lt;="&amp;Table1_2[[#This Row],[Month]])</f>
        <v>209.73769999999999</v>
      </c>
      <c r="K8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9233.4582999999966</v>
      </c>
      <c r="N8836">
        <f>Table1_2[[#This Row],[Value]]*2.5</f>
        <v>134.36150000000001</v>
      </c>
    </row>
    <row r="8837" spans="1:14" x14ac:dyDescent="0.25">
      <c r="A8837" t="s">
        <v>11</v>
      </c>
      <c r="B8837" t="s">
        <v>53</v>
      </c>
      <c r="C8837" t="s">
        <v>13</v>
      </c>
      <c r="D8837" t="s">
        <v>54</v>
      </c>
      <c r="E8837" t="s">
        <v>24</v>
      </c>
      <c r="F8837" t="s">
        <v>23</v>
      </c>
      <c r="G8837" t="s">
        <v>21</v>
      </c>
      <c r="H8837">
        <v>5</v>
      </c>
      <c r="I8837">
        <v>77.465900000000005</v>
      </c>
      <c r="J8837">
        <f>SUMIFS(I:I,B:B,Table1_2[[#This Row],[Category Level 2]],D:D,Table1_2[[#This Row],[Brand]],E:E,Table1_2[[#This Row],[Region]],F:F,Table1_2[[#This Row],[Measure]],G:G,Table1_2[[#This Row],[Year]],H:H,"&lt;="&amp;Table1_2[[#This Row],[Month]])</f>
        <v>287.20359999999999</v>
      </c>
      <c r="K8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7194.253099999999</v>
      </c>
      <c r="N8837">
        <f>Table1_2[[#This Row],[Value]]*2.5</f>
        <v>193.66475000000003</v>
      </c>
    </row>
    <row r="8838" spans="1:14" x14ac:dyDescent="0.25">
      <c r="A8838" t="s">
        <v>11</v>
      </c>
      <c r="B8838" t="s">
        <v>53</v>
      </c>
      <c r="C8838" t="s">
        <v>13</v>
      </c>
      <c r="D8838" t="s">
        <v>54</v>
      </c>
      <c r="E8838" t="s">
        <v>24</v>
      </c>
      <c r="F8838" t="s">
        <v>23</v>
      </c>
      <c r="G8838" t="s">
        <v>21</v>
      </c>
      <c r="H8838">
        <v>6</v>
      </c>
      <c r="I8838">
        <v>30.810500000000001</v>
      </c>
      <c r="J8838">
        <f>SUMIFS(I:I,B:B,Table1_2[[#This Row],[Category Level 2]],D:D,Table1_2[[#This Row],[Brand]],E:E,Table1_2[[#This Row],[Region]],F:F,Table1_2[[#This Row],[Measure]],G:G,Table1_2[[#This Row],[Year]],H:H,"&lt;="&amp;Table1_2[[#This Row],[Month]])</f>
        <v>318.01409999999998</v>
      </c>
      <c r="K8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5519.2021000000004</v>
      </c>
      <c r="N8838">
        <f>Table1_2[[#This Row],[Value]]*2.5</f>
        <v>77.026250000000005</v>
      </c>
    </row>
    <row r="8839" spans="1:14" x14ac:dyDescent="0.25">
      <c r="A8839" t="s">
        <v>11</v>
      </c>
      <c r="B8839" t="s">
        <v>53</v>
      </c>
      <c r="C8839" t="s">
        <v>13</v>
      </c>
      <c r="D8839" t="s">
        <v>54</v>
      </c>
      <c r="E8839" t="s">
        <v>24</v>
      </c>
      <c r="F8839" t="s">
        <v>23</v>
      </c>
      <c r="G8839" t="s">
        <v>21</v>
      </c>
      <c r="H8839">
        <v>7</v>
      </c>
      <c r="I8839">
        <v>19.570399999999999</v>
      </c>
      <c r="J8839">
        <f>SUMIFS(I:I,B:B,Table1_2[[#This Row],[Category Level 2]],D:D,Table1_2[[#This Row],[Brand]],E:E,Table1_2[[#This Row],[Region]],F:F,Table1_2[[#This Row],[Measure]],G:G,Table1_2[[#This Row],[Year]],H:H,"&lt;="&amp;Table1_2[[#This Row],[Month]])</f>
        <v>337.58449999999999</v>
      </c>
      <c r="K8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3326.9924999999998</v>
      </c>
      <c r="N8839">
        <f>Table1_2[[#This Row],[Value]]*2.5</f>
        <v>48.926000000000002</v>
      </c>
    </row>
    <row r="8840" spans="1:14" x14ac:dyDescent="0.25">
      <c r="A8840" t="s">
        <v>11</v>
      </c>
      <c r="B8840" t="s">
        <v>53</v>
      </c>
      <c r="C8840" t="s">
        <v>13</v>
      </c>
      <c r="D8840" t="s">
        <v>54</v>
      </c>
      <c r="E8840" t="s">
        <v>24</v>
      </c>
      <c r="F8840" t="s">
        <v>23</v>
      </c>
      <c r="G8840" t="s">
        <v>21</v>
      </c>
      <c r="H8840">
        <v>8</v>
      </c>
      <c r="I8840">
        <v>28.174799999999998</v>
      </c>
      <c r="J8840">
        <f>SUMIFS(I:I,B:B,Table1_2[[#This Row],[Category Level 2]],D:D,Table1_2[[#This Row],[Brand]],E:E,Table1_2[[#This Row],[Region]],F:F,Table1_2[[#This Row],[Measure]],G:G,Table1_2[[#This Row],[Year]],H:H,"&lt;="&amp;Table1_2[[#This Row],[Month]])</f>
        <v>365.7593</v>
      </c>
      <c r="K8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2062.2905999999998</v>
      </c>
      <c r="N8840">
        <f>Table1_2[[#This Row],[Value]]*2.5</f>
        <v>70.436999999999998</v>
      </c>
    </row>
    <row r="8841" spans="1:14" x14ac:dyDescent="0.25">
      <c r="A8841" t="s">
        <v>11</v>
      </c>
      <c r="B8841" t="s">
        <v>53</v>
      </c>
      <c r="C8841" t="s">
        <v>13</v>
      </c>
      <c r="D8841" t="s">
        <v>54</v>
      </c>
      <c r="E8841" t="s">
        <v>24</v>
      </c>
      <c r="F8841" t="s">
        <v>23</v>
      </c>
      <c r="G8841" t="s">
        <v>21</v>
      </c>
      <c r="H8841">
        <v>9</v>
      </c>
      <c r="I8841">
        <v>6.9071999999999996</v>
      </c>
      <c r="J8841">
        <f>SUMIFS(I:I,B:B,Table1_2[[#This Row],[Category Level 2]],D:D,Table1_2[[#This Row],[Brand]],E:E,Table1_2[[#This Row],[Region]],F:F,Table1_2[[#This Row],[Measure]],G:G,Table1_2[[#This Row],[Year]],H:H,"&lt;="&amp;Table1_2[[#This Row],[Month]])</f>
        <v>372.66649999999998</v>
      </c>
      <c r="K8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1264.9956999999999</v>
      </c>
      <c r="N8841">
        <f>Table1_2[[#This Row],[Value]]*2.5</f>
        <v>17.268000000000001</v>
      </c>
    </row>
    <row r="8842" spans="1:14" x14ac:dyDescent="0.25">
      <c r="A8842" t="s">
        <v>11</v>
      </c>
      <c r="B8842" t="s">
        <v>53</v>
      </c>
      <c r="C8842" t="s">
        <v>13</v>
      </c>
      <c r="D8842" t="s">
        <v>54</v>
      </c>
      <c r="E8842" t="s">
        <v>24</v>
      </c>
      <c r="F8842" t="s">
        <v>23</v>
      </c>
      <c r="G8842" t="s">
        <v>21</v>
      </c>
      <c r="H8842">
        <v>11</v>
      </c>
      <c r="I8842">
        <v>19.298500000000001</v>
      </c>
      <c r="J8842">
        <f>SUMIFS(I:I,B:B,Table1_2[[#This Row],[Category Level 2]],D:D,Table1_2[[#This Row],[Brand]],E:E,Table1_2[[#This Row],[Region]],F:F,Table1_2[[#This Row],[Measure]],G:G,Table1_2[[#This Row],[Year]],H:H,"&lt;="&amp;Table1_2[[#This Row],[Month]])</f>
        <v>391.96499999999997</v>
      </c>
      <c r="K8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592.18830000000003</v>
      </c>
      <c r="N8842">
        <f>Table1_2[[#This Row],[Value]]*2.5</f>
        <v>48.246250000000003</v>
      </c>
    </row>
    <row r="8843" spans="1:14" x14ac:dyDescent="0.25">
      <c r="A8843" t="s">
        <v>11</v>
      </c>
      <c r="B8843" t="s">
        <v>53</v>
      </c>
      <c r="C8843" t="s">
        <v>13</v>
      </c>
      <c r="D8843" t="s">
        <v>54</v>
      </c>
      <c r="E8843" t="s">
        <v>24</v>
      </c>
      <c r="F8843" t="s">
        <v>23</v>
      </c>
      <c r="G8843" t="s">
        <v>21</v>
      </c>
      <c r="H8843">
        <v>12</v>
      </c>
      <c r="I8843">
        <v>16.329499999999999</v>
      </c>
      <c r="J8843">
        <f>SUMIFS(I:I,B:B,Table1_2[[#This Row],[Category Level 2]],D:D,Table1_2[[#This Row],[Brand]],E:E,Table1_2[[#This Row],[Region]],F:F,Table1_2[[#This Row],[Measure]],G:G,Table1_2[[#This Row],[Year]],H:H,"&lt;="&amp;Table1_2[[#This Row],[Month]])</f>
        <v>408.29449999999997</v>
      </c>
      <c r="K8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408.29449999999997</v>
      </c>
      <c r="N8843">
        <f>Table1_2[[#This Row],[Value]]*2.5</f>
        <v>40.823749999999997</v>
      </c>
    </row>
    <row r="8844" spans="1:14" x14ac:dyDescent="0.25">
      <c r="A8844" t="s">
        <v>11</v>
      </c>
      <c r="B8844" t="s">
        <v>53</v>
      </c>
      <c r="C8844" t="s">
        <v>13</v>
      </c>
      <c r="D8844" t="s">
        <v>54</v>
      </c>
      <c r="E8844" t="s">
        <v>25</v>
      </c>
      <c r="F8844" t="s">
        <v>16</v>
      </c>
      <c r="G8844" t="s">
        <v>17</v>
      </c>
      <c r="H8844">
        <v>1</v>
      </c>
      <c r="I8844">
        <v>573.5761</v>
      </c>
      <c r="J8844">
        <f>SUMIFS(I:I,B:B,Table1_2[[#This Row],[Category Level 2]],D:D,Table1_2[[#This Row],[Brand]],E:E,Table1_2[[#This Row],[Region]],F:F,Table1_2[[#This Row],[Measure]],G:G,Table1_2[[#This Row],[Year]],H:H,"&lt;="&amp;Table1_2[[#This Row],[Month]])</f>
        <v>573.5761</v>
      </c>
      <c r="K8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573.5761</v>
      </c>
      <c r="N8844">
        <f>Table1_2[[#This Row],[Value]]*2.5</f>
        <v>1433.9402500000001</v>
      </c>
    </row>
    <row r="8845" spans="1:14" x14ac:dyDescent="0.25">
      <c r="A8845" t="s">
        <v>11</v>
      </c>
      <c r="B8845" t="s">
        <v>53</v>
      </c>
      <c r="C8845" t="s">
        <v>13</v>
      </c>
      <c r="D8845" t="s">
        <v>54</v>
      </c>
      <c r="E8845" t="s">
        <v>25</v>
      </c>
      <c r="F8845" t="s">
        <v>16</v>
      </c>
      <c r="G8845" t="s">
        <v>17</v>
      </c>
      <c r="H8845">
        <v>2</v>
      </c>
      <c r="I8845">
        <v>470.99649999999997</v>
      </c>
      <c r="J8845">
        <f>SUMIFS(I:I,B:B,Table1_2[[#This Row],[Category Level 2]],D:D,Table1_2[[#This Row],[Brand]],E:E,Table1_2[[#This Row],[Region]],F:F,Table1_2[[#This Row],[Measure]],G:G,Table1_2[[#This Row],[Year]],H:H,"&lt;="&amp;Table1_2[[#This Row],[Month]])</f>
        <v>1044.5726</v>
      </c>
      <c r="K8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1044.5726</v>
      </c>
      <c r="N8845">
        <f>Table1_2[[#This Row],[Value]]*2.5</f>
        <v>1177.49125</v>
      </c>
    </row>
    <row r="8846" spans="1:14" x14ac:dyDescent="0.25">
      <c r="A8846" t="s">
        <v>11</v>
      </c>
      <c r="B8846" t="s">
        <v>53</v>
      </c>
      <c r="C8846" t="s">
        <v>13</v>
      </c>
      <c r="D8846" t="s">
        <v>54</v>
      </c>
      <c r="E8846" t="s">
        <v>25</v>
      </c>
      <c r="F8846" t="s">
        <v>16</v>
      </c>
      <c r="G8846" t="s">
        <v>17</v>
      </c>
      <c r="H8846">
        <v>3</v>
      </c>
      <c r="I8846">
        <v>642.74019999999996</v>
      </c>
      <c r="J8846">
        <f>SUMIFS(I:I,B:B,Table1_2[[#This Row],[Category Level 2]],D:D,Table1_2[[#This Row],[Brand]],E:E,Table1_2[[#This Row],[Region]],F:F,Table1_2[[#This Row],[Measure]],G:G,Table1_2[[#This Row],[Year]],H:H,"&lt;="&amp;Table1_2[[#This Row],[Month]])</f>
        <v>1687.3127999999999</v>
      </c>
      <c r="K8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1687.3127999999999</v>
      </c>
      <c r="N8846">
        <f>Table1_2[[#This Row],[Value]]*2.5</f>
        <v>1606.8505</v>
      </c>
    </row>
    <row r="8847" spans="1:14" x14ac:dyDescent="0.25">
      <c r="A8847" t="s">
        <v>11</v>
      </c>
      <c r="B8847" t="s">
        <v>53</v>
      </c>
      <c r="C8847" t="s">
        <v>13</v>
      </c>
      <c r="D8847" t="s">
        <v>54</v>
      </c>
      <c r="E8847" t="s">
        <v>25</v>
      </c>
      <c r="F8847" t="s">
        <v>16</v>
      </c>
      <c r="G8847" t="s">
        <v>17</v>
      </c>
      <c r="H8847">
        <v>4</v>
      </c>
      <c r="I8847">
        <v>438.79579999999999</v>
      </c>
      <c r="J8847">
        <f>SUMIFS(I:I,B:B,Table1_2[[#This Row],[Category Level 2]],D:D,Table1_2[[#This Row],[Brand]],E:E,Table1_2[[#This Row],[Region]],F:F,Table1_2[[#This Row],[Measure]],G:G,Table1_2[[#This Row],[Year]],H:H,"&lt;="&amp;Table1_2[[#This Row],[Month]])</f>
        <v>2126.1086</v>
      </c>
      <c r="K8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2126.1086</v>
      </c>
      <c r="N8847">
        <f>Table1_2[[#This Row],[Value]]*2.5</f>
        <v>1096.9894999999999</v>
      </c>
    </row>
    <row r="8848" spans="1:14" x14ac:dyDescent="0.25">
      <c r="A8848" t="s">
        <v>11</v>
      </c>
      <c r="B8848" t="s">
        <v>53</v>
      </c>
      <c r="C8848" t="s">
        <v>13</v>
      </c>
      <c r="D8848" t="s">
        <v>54</v>
      </c>
      <c r="E8848" t="s">
        <v>25</v>
      </c>
      <c r="F8848" t="s">
        <v>16</v>
      </c>
      <c r="G8848" t="s">
        <v>17</v>
      </c>
      <c r="H8848">
        <v>5</v>
      </c>
      <c r="I8848">
        <v>670.52909999999997</v>
      </c>
      <c r="J8848">
        <f>SUMIFS(I:I,B:B,Table1_2[[#This Row],[Category Level 2]],D:D,Table1_2[[#This Row],[Brand]],E:E,Table1_2[[#This Row],[Region]],F:F,Table1_2[[#This Row],[Measure]],G:G,Table1_2[[#This Row],[Year]],H:H,"&lt;="&amp;Table1_2[[#This Row],[Month]])</f>
        <v>2796.6377000000002</v>
      </c>
      <c r="K8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2796.6377000000002</v>
      </c>
      <c r="N8848">
        <f>Table1_2[[#This Row],[Value]]*2.5</f>
        <v>1676.3227499999998</v>
      </c>
    </row>
    <row r="8849" spans="1:14" x14ac:dyDescent="0.25">
      <c r="A8849" t="s">
        <v>11</v>
      </c>
      <c r="B8849" t="s">
        <v>53</v>
      </c>
      <c r="C8849" t="s">
        <v>13</v>
      </c>
      <c r="D8849" t="s">
        <v>54</v>
      </c>
      <c r="E8849" t="s">
        <v>25</v>
      </c>
      <c r="F8849" t="s">
        <v>16</v>
      </c>
      <c r="G8849" t="s">
        <v>17</v>
      </c>
      <c r="H8849">
        <v>6</v>
      </c>
      <c r="I8849">
        <v>455.15379999999999</v>
      </c>
      <c r="J8849">
        <f>SUMIFS(I:I,B:B,Table1_2[[#This Row],[Category Level 2]],D:D,Table1_2[[#This Row],[Brand]],E:E,Table1_2[[#This Row],[Region]],F:F,Table1_2[[#This Row],[Measure]],G:G,Table1_2[[#This Row],[Year]],H:H,"&lt;="&amp;Table1_2[[#This Row],[Month]])</f>
        <v>3251.7915000000003</v>
      </c>
      <c r="K8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3251.7915000000003</v>
      </c>
      <c r="N8849">
        <f>Table1_2[[#This Row],[Value]]*2.5</f>
        <v>1137.8844999999999</v>
      </c>
    </row>
    <row r="8850" spans="1:14" x14ac:dyDescent="0.25">
      <c r="A8850" t="s">
        <v>11</v>
      </c>
      <c r="B8850" t="s">
        <v>53</v>
      </c>
      <c r="C8850" t="s">
        <v>13</v>
      </c>
      <c r="D8850" t="s">
        <v>54</v>
      </c>
      <c r="E8850" t="s">
        <v>25</v>
      </c>
      <c r="F8850" t="s">
        <v>16</v>
      </c>
      <c r="G8850" t="s">
        <v>17</v>
      </c>
      <c r="H8850">
        <v>7</v>
      </c>
      <c r="I8850">
        <v>414.92319999999995</v>
      </c>
      <c r="J8850">
        <f>SUMIFS(I:I,B:B,Table1_2[[#This Row],[Category Level 2]],D:D,Table1_2[[#This Row],[Brand]],E:E,Table1_2[[#This Row],[Region]],F:F,Table1_2[[#This Row],[Measure]],G:G,Table1_2[[#This Row],[Year]],H:H,"&lt;="&amp;Table1_2[[#This Row],[Month]])</f>
        <v>3666.7147000000004</v>
      </c>
      <c r="K8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3666.7147000000004</v>
      </c>
      <c r="N8850">
        <f>Table1_2[[#This Row],[Value]]*2.5</f>
        <v>1037.308</v>
      </c>
    </row>
    <row r="8851" spans="1:14" x14ac:dyDescent="0.25">
      <c r="A8851" t="s">
        <v>11</v>
      </c>
      <c r="B8851" t="s">
        <v>53</v>
      </c>
      <c r="C8851" t="s">
        <v>13</v>
      </c>
      <c r="D8851" t="s">
        <v>54</v>
      </c>
      <c r="E8851" t="s">
        <v>25</v>
      </c>
      <c r="F8851" t="s">
        <v>16</v>
      </c>
      <c r="G8851" t="s">
        <v>17</v>
      </c>
      <c r="H8851">
        <v>8</v>
      </c>
      <c r="I8851">
        <v>461.42729999999995</v>
      </c>
      <c r="J8851">
        <f>SUMIFS(I:I,B:B,Table1_2[[#This Row],[Category Level 2]],D:D,Table1_2[[#This Row],[Brand]],E:E,Table1_2[[#This Row],[Region]],F:F,Table1_2[[#This Row],[Measure]],G:G,Table1_2[[#This Row],[Year]],H:H,"&lt;="&amp;Table1_2[[#This Row],[Month]])</f>
        <v>4128.1420000000007</v>
      </c>
      <c r="K8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4128.1420000000007</v>
      </c>
      <c r="N8851">
        <f>Table1_2[[#This Row],[Value]]*2.5</f>
        <v>1153.5682499999998</v>
      </c>
    </row>
    <row r="8852" spans="1:14" x14ac:dyDescent="0.25">
      <c r="A8852" t="s">
        <v>11</v>
      </c>
      <c r="B8852" t="s">
        <v>53</v>
      </c>
      <c r="C8852" t="s">
        <v>13</v>
      </c>
      <c r="D8852" t="s">
        <v>54</v>
      </c>
      <c r="E8852" t="s">
        <v>25</v>
      </c>
      <c r="F8852" t="s">
        <v>16</v>
      </c>
      <c r="G8852" t="s">
        <v>17</v>
      </c>
      <c r="H8852">
        <v>9</v>
      </c>
      <c r="I8852">
        <v>278.71539999999999</v>
      </c>
      <c r="J8852">
        <f>SUMIFS(I:I,B:B,Table1_2[[#This Row],[Category Level 2]],D:D,Table1_2[[#This Row],[Brand]],E:E,Table1_2[[#This Row],[Region]],F:F,Table1_2[[#This Row],[Measure]],G:G,Table1_2[[#This Row],[Year]],H:H,"&lt;="&amp;Table1_2[[#This Row],[Month]])</f>
        <v>4406.8574000000008</v>
      </c>
      <c r="K8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4406.8574000000008</v>
      </c>
      <c r="N8852">
        <f>Table1_2[[#This Row],[Value]]*2.5</f>
        <v>696.7885</v>
      </c>
    </row>
    <row r="8853" spans="1:14" x14ac:dyDescent="0.25">
      <c r="A8853" t="s">
        <v>11</v>
      </c>
      <c r="B8853" t="s">
        <v>53</v>
      </c>
      <c r="C8853" t="s">
        <v>13</v>
      </c>
      <c r="D8853" t="s">
        <v>54</v>
      </c>
      <c r="E8853" t="s">
        <v>25</v>
      </c>
      <c r="F8853" t="s">
        <v>16</v>
      </c>
      <c r="G8853" t="s">
        <v>17</v>
      </c>
      <c r="H8853">
        <v>10</v>
      </c>
      <c r="I8853">
        <v>432.67579999999998</v>
      </c>
      <c r="J8853">
        <f>SUMIFS(I:I,B:B,Table1_2[[#This Row],[Category Level 2]],D:D,Table1_2[[#This Row],[Brand]],E:E,Table1_2[[#This Row],[Region]],F:F,Table1_2[[#This Row],[Measure]],G:G,Table1_2[[#This Row],[Year]],H:H,"&lt;="&amp;Table1_2[[#This Row],[Month]])</f>
        <v>4839.5332000000008</v>
      </c>
      <c r="K8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4839.5332000000008</v>
      </c>
      <c r="N8853">
        <f>Table1_2[[#This Row],[Value]]*2.5</f>
        <v>1081.6895</v>
      </c>
    </row>
    <row r="8854" spans="1:14" x14ac:dyDescent="0.25">
      <c r="A8854" t="s">
        <v>11</v>
      </c>
      <c r="B8854" t="s">
        <v>53</v>
      </c>
      <c r="C8854" t="s">
        <v>13</v>
      </c>
      <c r="D8854" t="s">
        <v>54</v>
      </c>
      <c r="E8854" t="s">
        <v>25</v>
      </c>
      <c r="F8854" t="s">
        <v>16</v>
      </c>
      <c r="G8854" t="s">
        <v>17</v>
      </c>
      <c r="H8854">
        <v>11</v>
      </c>
      <c r="I8854">
        <v>333.1266</v>
      </c>
      <c r="J8854">
        <f>SUMIFS(I:I,B:B,Table1_2[[#This Row],[Category Level 2]],D:D,Table1_2[[#This Row],[Brand]],E:E,Table1_2[[#This Row],[Region]],F:F,Table1_2[[#This Row],[Measure]],G:G,Table1_2[[#This Row],[Year]],H:H,"&lt;="&amp;Table1_2[[#This Row],[Month]])</f>
        <v>5172.6598000000004</v>
      </c>
      <c r="K8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5172.6598000000004</v>
      </c>
      <c r="N8854">
        <f>Table1_2[[#This Row],[Value]]*2.5</f>
        <v>832.81650000000002</v>
      </c>
    </row>
    <row r="8855" spans="1:14" x14ac:dyDescent="0.25">
      <c r="A8855" t="s">
        <v>11</v>
      </c>
      <c r="B8855" t="s">
        <v>53</v>
      </c>
      <c r="C8855" t="s">
        <v>13</v>
      </c>
      <c r="D8855" t="s">
        <v>54</v>
      </c>
      <c r="E8855" t="s">
        <v>25</v>
      </c>
      <c r="F8855" t="s">
        <v>16</v>
      </c>
      <c r="G8855" t="s">
        <v>17</v>
      </c>
      <c r="H8855">
        <v>12</v>
      </c>
      <c r="I8855">
        <v>362.48329999999999</v>
      </c>
      <c r="J8855">
        <f>SUMIFS(I:I,B:B,Table1_2[[#This Row],[Category Level 2]],D:D,Table1_2[[#This Row],[Brand]],E:E,Table1_2[[#This Row],[Region]],F:F,Table1_2[[#This Row],[Measure]],G:G,Table1_2[[#This Row],[Year]],H:H,"&lt;="&amp;Table1_2[[#This Row],[Month]])</f>
        <v>5535.1431000000002</v>
      </c>
      <c r="K8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5535.1431000000002</v>
      </c>
      <c r="N8855">
        <f>Table1_2[[#This Row],[Value]]*2.5</f>
        <v>906.20824999999991</v>
      </c>
    </row>
    <row r="8856" spans="1:14" x14ac:dyDescent="0.25">
      <c r="A8856" t="s">
        <v>11</v>
      </c>
      <c r="B8856" t="s">
        <v>53</v>
      </c>
      <c r="C8856" t="s">
        <v>13</v>
      </c>
      <c r="D8856" t="s">
        <v>54</v>
      </c>
      <c r="E8856" t="s">
        <v>25</v>
      </c>
      <c r="F8856" t="s">
        <v>16</v>
      </c>
      <c r="G8856" t="s">
        <v>18</v>
      </c>
      <c r="H8856">
        <v>1</v>
      </c>
      <c r="I8856">
        <v>437.31349999999998</v>
      </c>
      <c r="J8856">
        <f>SUMIFS(I:I,B:B,Table1_2[[#This Row],[Category Level 2]],D:D,Table1_2[[#This Row],[Brand]],E:E,Table1_2[[#This Row],[Region]],F:F,Table1_2[[#This Row],[Measure]],G:G,Table1_2[[#This Row],[Year]],H:H,"&lt;="&amp;Table1_2[[#This Row],[Month]])</f>
        <v>437.31349999999998</v>
      </c>
      <c r="K8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5398.8804999999993</v>
      </c>
      <c r="N8856">
        <f>Table1_2[[#This Row],[Value]]*2.5</f>
        <v>1093.2837500000001</v>
      </c>
    </row>
    <row r="8857" spans="1:14" x14ac:dyDescent="0.25">
      <c r="A8857" t="s">
        <v>11</v>
      </c>
      <c r="B8857" t="s">
        <v>53</v>
      </c>
      <c r="C8857" t="s">
        <v>13</v>
      </c>
      <c r="D8857" t="s">
        <v>54</v>
      </c>
      <c r="E8857" t="s">
        <v>25</v>
      </c>
      <c r="F8857" t="s">
        <v>16</v>
      </c>
      <c r="G8857" t="s">
        <v>18</v>
      </c>
      <c r="H8857">
        <v>2</v>
      </c>
      <c r="I8857">
        <v>446.85419999999999</v>
      </c>
      <c r="J8857">
        <f>SUMIFS(I:I,B:B,Table1_2[[#This Row],[Category Level 2]],D:D,Table1_2[[#This Row],[Brand]],E:E,Table1_2[[#This Row],[Region]],F:F,Table1_2[[#This Row],[Measure]],G:G,Table1_2[[#This Row],[Year]],H:H,"&lt;="&amp;Table1_2[[#This Row],[Month]])</f>
        <v>884.16769999999997</v>
      </c>
      <c r="K8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5374.7381999999998</v>
      </c>
      <c r="N8857">
        <f>Table1_2[[#This Row],[Value]]*2.5</f>
        <v>1117.1354999999999</v>
      </c>
    </row>
    <row r="8858" spans="1:14" x14ac:dyDescent="0.25">
      <c r="A8858" t="s">
        <v>11</v>
      </c>
      <c r="B8858" t="s">
        <v>53</v>
      </c>
      <c r="C8858" t="s">
        <v>13</v>
      </c>
      <c r="D8858" t="s">
        <v>54</v>
      </c>
      <c r="E8858" t="s">
        <v>25</v>
      </c>
      <c r="F8858" t="s">
        <v>16</v>
      </c>
      <c r="G8858" t="s">
        <v>18</v>
      </c>
      <c r="H8858">
        <v>3</v>
      </c>
      <c r="I8858">
        <v>390.35329999999999</v>
      </c>
      <c r="J8858">
        <f>SUMIFS(I:I,B:B,Table1_2[[#This Row],[Category Level 2]],D:D,Table1_2[[#This Row],[Brand]],E:E,Table1_2[[#This Row],[Region]],F:F,Table1_2[[#This Row],[Measure]],G:G,Table1_2[[#This Row],[Year]],H:H,"&lt;="&amp;Table1_2[[#This Row],[Month]])</f>
        <v>1274.521</v>
      </c>
      <c r="K8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5122.3513000000003</v>
      </c>
      <c r="N8858">
        <f>Table1_2[[#This Row],[Value]]*2.5</f>
        <v>975.88324999999998</v>
      </c>
    </row>
    <row r="8859" spans="1:14" x14ac:dyDescent="0.25">
      <c r="A8859" t="s">
        <v>11</v>
      </c>
      <c r="B8859" t="s">
        <v>53</v>
      </c>
      <c r="C8859" t="s">
        <v>13</v>
      </c>
      <c r="D8859" t="s">
        <v>54</v>
      </c>
      <c r="E8859" t="s">
        <v>25</v>
      </c>
      <c r="F8859" t="s">
        <v>16</v>
      </c>
      <c r="G8859" t="s">
        <v>18</v>
      </c>
      <c r="H8859">
        <v>4</v>
      </c>
      <c r="I8859">
        <v>559.85599999999999</v>
      </c>
      <c r="J8859">
        <f>SUMIFS(I:I,B:B,Table1_2[[#This Row],[Category Level 2]],D:D,Table1_2[[#This Row],[Brand]],E:E,Table1_2[[#This Row],[Region]],F:F,Table1_2[[#This Row],[Measure]],G:G,Table1_2[[#This Row],[Year]],H:H,"&lt;="&amp;Table1_2[[#This Row],[Month]])</f>
        <v>1834.377</v>
      </c>
      <c r="K8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5243.4115000000002</v>
      </c>
      <c r="N8859">
        <f>Table1_2[[#This Row],[Value]]*2.5</f>
        <v>1399.6399999999999</v>
      </c>
    </row>
    <row r="8860" spans="1:14" x14ac:dyDescent="0.25">
      <c r="A8860" t="s">
        <v>11</v>
      </c>
      <c r="B8860" t="s">
        <v>53</v>
      </c>
      <c r="C8860" t="s">
        <v>13</v>
      </c>
      <c r="D8860" t="s">
        <v>54</v>
      </c>
      <c r="E8860" t="s">
        <v>25</v>
      </c>
      <c r="F8860" t="s">
        <v>16</v>
      </c>
      <c r="G8860" t="s">
        <v>18</v>
      </c>
      <c r="H8860">
        <v>5</v>
      </c>
      <c r="I8860">
        <v>487.11329999999998</v>
      </c>
      <c r="J8860">
        <f>SUMIFS(I:I,B:B,Table1_2[[#This Row],[Category Level 2]],D:D,Table1_2[[#This Row],[Brand]],E:E,Table1_2[[#This Row],[Region]],F:F,Table1_2[[#This Row],[Measure]],G:G,Table1_2[[#This Row],[Year]],H:H,"&lt;="&amp;Table1_2[[#This Row],[Month]])</f>
        <v>2321.4902999999999</v>
      </c>
      <c r="K8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5059.9956999999995</v>
      </c>
      <c r="N8860">
        <f>Table1_2[[#This Row],[Value]]*2.5</f>
        <v>1217.78325</v>
      </c>
    </row>
    <row r="8861" spans="1:14" x14ac:dyDescent="0.25">
      <c r="A8861" t="s">
        <v>11</v>
      </c>
      <c r="B8861" t="s">
        <v>53</v>
      </c>
      <c r="C8861" t="s">
        <v>13</v>
      </c>
      <c r="D8861" t="s">
        <v>54</v>
      </c>
      <c r="E8861" t="s">
        <v>25</v>
      </c>
      <c r="F8861" t="s">
        <v>16</v>
      </c>
      <c r="G8861" t="s">
        <v>18</v>
      </c>
      <c r="H8861">
        <v>6</v>
      </c>
      <c r="I8861">
        <v>547.16210000000001</v>
      </c>
      <c r="J8861">
        <f>SUMIFS(I:I,B:B,Table1_2[[#This Row],[Category Level 2]],D:D,Table1_2[[#This Row],[Brand]],E:E,Table1_2[[#This Row],[Region]],F:F,Table1_2[[#This Row],[Measure]],G:G,Table1_2[[#This Row],[Year]],H:H,"&lt;="&amp;Table1_2[[#This Row],[Month]])</f>
        <v>2868.6523999999999</v>
      </c>
      <c r="K8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5152.0039999999999</v>
      </c>
      <c r="N8861">
        <f>Table1_2[[#This Row],[Value]]*2.5</f>
        <v>1367.90525</v>
      </c>
    </row>
    <row r="8862" spans="1:14" x14ac:dyDescent="0.25">
      <c r="A8862" t="s">
        <v>11</v>
      </c>
      <c r="B8862" t="s">
        <v>53</v>
      </c>
      <c r="C8862" t="s">
        <v>13</v>
      </c>
      <c r="D8862" t="s">
        <v>54</v>
      </c>
      <c r="E8862" t="s">
        <v>25</v>
      </c>
      <c r="F8862" t="s">
        <v>16</v>
      </c>
      <c r="G8862" t="s">
        <v>18</v>
      </c>
      <c r="H8862">
        <v>7</v>
      </c>
      <c r="I8862">
        <v>512.77519999999993</v>
      </c>
      <c r="J8862">
        <f>SUMIFS(I:I,B:B,Table1_2[[#This Row],[Category Level 2]],D:D,Table1_2[[#This Row],[Brand]],E:E,Table1_2[[#This Row],[Region]],F:F,Table1_2[[#This Row],[Measure]],G:G,Table1_2[[#This Row],[Year]],H:H,"&lt;="&amp;Table1_2[[#This Row],[Month]])</f>
        <v>3381.4276</v>
      </c>
      <c r="K8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5249.8559999999998</v>
      </c>
      <c r="N8862">
        <f>Table1_2[[#This Row],[Value]]*2.5</f>
        <v>1281.9379999999999</v>
      </c>
    </row>
    <row r="8863" spans="1:14" x14ac:dyDescent="0.25">
      <c r="A8863" t="s">
        <v>11</v>
      </c>
      <c r="B8863" t="s">
        <v>53</v>
      </c>
      <c r="C8863" t="s">
        <v>13</v>
      </c>
      <c r="D8863" t="s">
        <v>54</v>
      </c>
      <c r="E8863" t="s">
        <v>25</v>
      </c>
      <c r="F8863" t="s">
        <v>16</v>
      </c>
      <c r="G8863" t="s">
        <v>18</v>
      </c>
      <c r="H8863">
        <v>8</v>
      </c>
      <c r="I8863">
        <v>384.35169999999999</v>
      </c>
      <c r="J8863">
        <f>SUMIFS(I:I,B:B,Table1_2[[#This Row],[Category Level 2]],D:D,Table1_2[[#This Row],[Brand]],E:E,Table1_2[[#This Row],[Region]],F:F,Table1_2[[#This Row],[Measure]],G:G,Table1_2[[#This Row],[Year]],H:H,"&lt;="&amp;Table1_2[[#This Row],[Month]])</f>
        <v>3765.7793000000001</v>
      </c>
      <c r="K8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5172.7803999999996</v>
      </c>
      <c r="N8863">
        <f>Table1_2[[#This Row],[Value]]*2.5</f>
        <v>960.87924999999996</v>
      </c>
    </row>
    <row r="8864" spans="1:14" x14ac:dyDescent="0.25">
      <c r="A8864" t="s">
        <v>11</v>
      </c>
      <c r="B8864" t="s">
        <v>53</v>
      </c>
      <c r="C8864" t="s">
        <v>13</v>
      </c>
      <c r="D8864" t="s">
        <v>54</v>
      </c>
      <c r="E8864" t="s">
        <v>25</v>
      </c>
      <c r="F8864" t="s">
        <v>16</v>
      </c>
      <c r="G8864" t="s">
        <v>18</v>
      </c>
      <c r="H8864">
        <v>9</v>
      </c>
      <c r="I8864">
        <v>391.89919999999995</v>
      </c>
      <c r="J8864">
        <f>SUMIFS(I:I,B:B,Table1_2[[#This Row],[Category Level 2]],D:D,Table1_2[[#This Row],[Brand]],E:E,Table1_2[[#This Row],[Region]],F:F,Table1_2[[#This Row],[Measure]],G:G,Table1_2[[#This Row],[Year]],H:H,"&lt;="&amp;Table1_2[[#This Row],[Month]])</f>
        <v>4157.6785</v>
      </c>
      <c r="K8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5285.9642000000003</v>
      </c>
      <c r="N8864">
        <f>Table1_2[[#This Row],[Value]]*2.5</f>
        <v>979.74799999999982</v>
      </c>
    </row>
    <row r="8865" spans="1:14" x14ac:dyDescent="0.25">
      <c r="A8865" t="s">
        <v>11</v>
      </c>
      <c r="B8865" t="s">
        <v>53</v>
      </c>
      <c r="C8865" t="s">
        <v>13</v>
      </c>
      <c r="D8865" t="s">
        <v>54</v>
      </c>
      <c r="E8865" t="s">
        <v>25</v>
      </c>
      <c r="F8865" t="s">
        <v>16</v>
      </c>
      <c r="G8865" t="s">
        <v>18</v>
      </c>
      <c r="H8865">
        <v>10</v>
      </c>
      <c r="I8865">
        <v>463.36789999999996</v>
      </c>
      <c r="J8865">
        <f>SUMIFS(I:I,B:B,Table1_2[[#This Row],[Category Level 2]],D:D,Table1_2[[#This Row],[Brand]],E:E,Table1_2[[#This Row],[Region]],F:F,Table1_2[[#This Row],[Measure]],G:G,Table1_2[[#This Row],[Year]],H:H,"&lt;="&amp;Table1_2[[#This Row],[Month]])</f>
        <v>4621.0464000000002</v>
      </c>
      <c r="K8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5316.6563000000006</v>
      </c>
      <c r="N8865">
        <f>Table1_2[[#This Row],[Value]]*2.5</f>
        <v>1158.41975</v>
      </c>
    </row>
    <row r="8866" spans="1:14" x14ac:dyDescent="0.25">
      <c r="A8866" t="s">
        <v>11</v>
      </c>
      <c r="B8866" t="s">
        <v>53</v>
      </c>
      <c r="C8866" t="s">
        <v>13</v>
      </c>
      <c r="D8866" t="s">
        <v>54</v>
      </c>
      <c r="E8866" t="s">
        <v>25</v>
      </c>
      <c r="F8866" t="s">
        <v>16</v>
      </c>
      <c r="G8866" t="s">
        <v>18</v>
      </c>
      <c r="H8866">
        <v>11</v>
      </c>
      <c r="I8866">
        <v>339.45709999999997</v>
      </c>
      <c r="J8866">
        <f>SUMIFS(I:I,B:B,Table1_2[[#This Row],[Category Level 2]],D:D,Table1_2[[#This Row],[Brand]],E:E,Table1_2[[#This Row],[Region]],F:F,Table1_2[[#This Row],[Measure]],G:G,Table1_2[[#This Row],[Year]],H:H,"&lt;="&amp;Table1_2[[#This Row],[Month]])</f>
        <v>4960.5034999999998</v>
      </c>
      <c r="K8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5322.9867999999997</v>
      </c>
      <c r="N8866">
        <f>Table1_2[[#This Row],[Value]]*2.5</f>
        <v>848.64274999999998</v>
      </c>
    </row>
    <row r="8867" spans="1:14" x14ac:dyDescent="0.25">
      <c r="A8867" t="s">
        <v>11</v>
      </c>
      <c r="B8867" t="s">
        <v>53</v>
      </c>
      <c r="C8867" t="s">
        <v>13</v>
      </c>
      <c r="D8867" t="s">
        <v>54</v>
      </c>
      <c r="E8867" t="s">
        <v>25</v>
      </c>
      <c r="F8867" t="s">
        <v>16</v>
      </c>
      <c r="G8867" t="s">
        <v>18</v>
      </c>
      <c r="H8867">
        <v>12</v>
      </c>
      <c r="I8867">
        <v>281.71289999999999</v>
      </c>
      <c r="J8867">
        <f>SUMIFS(I:I,B:B,Table1_2[[#This Row],[Category Level 2]],D:D,Table1_2[[#This Row],[Brand]],E:E,Table1_2[[#This Row],[Region]],F:F,Table1_2[[#This Row],[Measure]],G:G,Table1_2[[#This Row],[Year]],H:H,"&lt;="&amp;Table1_2[[#This Row],[Month]])</f>
        <v>5242.2163999999993</v>
      </c>
      <c r="K8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5242.2163999999993</v>
      </c>
      <c r="N8867">
        <f>Table1_2[[#This Row],[Value]]*2.5</f>
        <v>704.28224999999998</v>
      </c>
    </row>
    <row r="8868" spans="1:14" x14ac:dyDescent="0.25">
      <c r="A8868" t="s">
        <v>11</v>
      </c>
      <c r="B8868" t="s">
        <v>53</v>
      </c>
      <c r="C8868" t="s">
        <v>13</v>
      </c>
      <c r="D8868" t="s">
        <v>54</v>
      </c>
      <c r="E8868" t="s">
        <v>25</v>
      </c>
      <c r="F8868" t="s">
        <v>16</v>
      </c>
      <c r="G8868" t="s">
        <v>19</v>
      </c>
      <c r="H8868">
        <v>1</v>
      </c>
      <c r="I8868">
        <v>270.4443</v>
      </c>
      <c r="J8868">
        <f>SUMIFS(I:I,B:B,Table1_2[[#This Row],[Category Level 2]],D:D,Table1_2[[#This Row],[Brand]],E:E,Table1_2[[#This Row],[Region]],F:F,Table1_2[[#This Row],[Measure]],G:G,Table1_2[[#This Row],[Year]],H:H,"&lt;="&amp;Table1_2[[#This Row],[Month]])</f>
        <v>270.4443</v>
      </c>
      <c r="K8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5075.3471999999992</v>
      </c>
      <c r="N8868">
        <f>Table1_2[[#This Row],[Value]]*2.5</f>
        <v>676.11075000000005</v>
      </c>
    </row>
    <row r="8869" spans="1:14" x14ac:dyDescent="0.25">
      <c r="A8869" t="s">
        <v>11</v>
      </c>
      <c r="B8869" t="s">
        <v>53</v>
      </c>
      <c r="C8869" t="s">
        <v>13</v>
      </c>
      <c r="D8869" t="s">
        <v>54</v>
      </c>
      <c r="E8869" t="s">
        <v>25</v>
      </c>
      <c r="F8869" t="s">
        <v>16</v>
      </c>
      <c r="G8869" t="s">
        <v>19</v>
      </c>
      <c r="H8869">
        <v>2</v>
      </c>
      <c r="I8869">
        <v>269.50579999999997</v>
      </c>
      <c r="J8869">
        <f>SUMIFS(I:I,B:B,Table1_2[[#This Row],[Category Level 2]],D:D,Table1_2[[#This Row],[Brand]],E:E,Table1_2[[#This Row],[Region]],F:F,Table1_2[[#This Row],[Measure]],G:G,Table1_2[[#This Row],[Year]],H:H,"&lt;="&amp;Table1_2[[#This Row],[Month]])</f>
        <v>539.95010000000002</v>
      </c>
      <c r="K8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4897.9988000000003</v>
      </c>
      <c r="N8869">
        <f>Table1_2[[#This Row],[Value]]*2.5</f>
        <v>673.76449999999988</v>
      </c>
    </row>
    <row r="8870" spans="1:14" x14ac:dyDescent="0.25">
      <c r="A8870" t="s">
        <v>11</v>
      </c>
      <c r="B8870" t="s">
        <v>53</v>
      </c>
      <c r="C8870" t="s">
        <v>13</v>
      </c>
      <c r="D8870" t="s">
        <v>54</v>
      </c>
      <c r="E8870" t="s">
        <v>25</v>
      </c>
      <c r="F8870" t="s">
        <v>16</v>
      </c>
      <c r="G8870" t="s">
        <v>19</v>
      </c>
      <c r="H8870">
        <v>3</v>
      </c>
      <c r="I8870">
        <v>261.17329999999998</v>
      </c>
      <c r="J8870">
        <f>SUMIFS(I:I,B:B,Table1_2[[#This Row],[Category Level 2]],D:D,Table1_2[[#This Row],[Brand]],E:E,Table1_2[[#This Row],[Region]],F:F,Table1_2[[#This Row],[Measure]],G:G,Table1_2[[#This Row],[Year]],H:H,"&lt;="&amp;Table1_2[[#This Row],[Month]])</f>
        <v>801.12339999999995</v>
      </c>
      <c r="K8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4768.8187999999991</v>
      </c>
      <c r="N8870">
        <f>Table1_2[[#This Row],[Value]]*2.5</f>
        <v>652.93324999999993</v>
      </c>
    </row>
    <row r="8871" spans="1:14" x14ac:dyDescent="0.25">
      <c r="A8871" t="s">
        <v>11</v>
      </c>
      <c r="B8871" t="s">
        <v>53</v>
      </c>
      <c r="C8871" t="s">
        <v>13</v>
      </c>
      <c r="D8871" t="s">
        <v>54</v>
      </c>
      <c r="E8871" t="s">
        <v>25</v>
      </c>
      <c r="F8871" t="s">
        <v>16</v>
      </c>
      <c r="G8871" t="s">
        <v>19</v>
      </c>
      <c r="H8871">
        <v>4</v>
      </c>
      <c r="I8871">
        <v>276.20029999999997</v>
      </c>
      <c r="J8871">
        <f>SUMIFS(I:I,B:B,Table1_2[[#This Row],[Category Level 2]],D:D,Table1_2[[#This Row],[Brand]],E:E,Table1_2[[#This Row],[Region]],F:F,Table1_2[[#This Row],[Measure]],G:G,Table1_2[[#This Row],[Year]],H:H,"&lt;="&amp;Table1_2[[#This Row],[Month]])</f>
        <v>1077.3236999999999</v>
      </c>
      <c r="K8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4485.1630999999998</v>
      </c>
      <c r="N8871">
        <f>Table1_2[[#This Row],[Value]]*2.5</f>
        <v>690.50074999999993</v>
      </c>
    </row>
    <row r="8872" spans="1:14" x14ac:dyDescent="0.25">
      <c r="A8872" t="s">
        <v>11</v>
      </c>
      <c r="B8872" t="s">
        <v>53</v>
      </c>
      <c r="C8872" t="s">
        <v>13</v>
      </c>
      <c r="D8872" t="s">
        <v>54</v>
      </c>
      <c r="E8872" t="s">
        <v>25</v>
      </c>
      <c r="F8872" t="s">
        <v>16</v>
      </c>
      <c r="G8872" t="s">
        <v>19</v>
      </c>
      <c r="H8872">
        <v>5</v>
      </c>
      <c r="I8872">
        <v>208.21809999999999</v>
      </c>
      <c r="J8872">
        <f>SUMIFS(I:I,B:B,Table1_2[[#This Row],[Category Level 2]],D:D,Table1_2[[#This Row],[Brand]],E:E,Table1_2[[#This Row],[Region]],F:F,Table1_2[[#This Row],[Measure]],G:G,Table1_2[[#This Row],[Year]],H:H,"&lt;="&amp;Table1_2[[#This Row],[Month]])</f>
        <v>1285.5418</v>
      </c>
      <c r="K8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4206.2678999999998</v>
      </c>
      <c r="N8872">
        <f>Table1_2[[#This Row],[Value]]*2.5</f>
        <v>520.54525000000001</v>
      </c>
    </row>
    <row r="8873" spans="1:14" x14ac:dyDescent="0.25">
      <c r="A8873" t="s">
        <v>11</v>
      </c>
      <c r="B8873" t="s">
        <v>53</v>
      </c>
      <c r="C8873" t="s">
        <v>13</v>
      </c>
      <c r="D8873" t="s">
        <v>54</v>
      </c>
      <c r="E8873" t="s">
        <v>25</v>
      </c>
      <c r="F8873" t="s">
        <v>16</v>
      </c>
      <c r="G8873" t="s">
        <v>19</v>
      </c>
      <c r="H8873">
        <v>6</v>
      </c>
      <c r="I8873">
        <v>196.73680000000002</v>
      </c>
      <c r="J8873">
        <f>SUMIFS(I:I,B:B,Table1_2[[#This Row],[Category Level 2]],D:D,Table1_2[[#This Row],[Brand]],E:E,Table1_2[[#This Row],[Region]],F:F,Table1_2[[#This Row],[Measure]],G:G,Table1_2[[#This Row],[Year]],H:H,"&lt;="&amp;Table1_2[[#This Row],[Month]])</f>
        <v>1482.2786000000001</v>
      </c>
      <c r="K8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3855.8425999999999</v>
      </c>
      <c r="N8873">
        <f>Table1_2[[#This Row],[Value]]*2.5</f>
        <v>491.84200000000004</v>
      </c>
    </row>
    <row r="8874" spans="1:14" x14ac:dyDescent="0.25">
      <c r="A8874" t="s">
        <v>11</v>
      </c>
      <c r="B8874" t="s">
        <v>53</v>
      </c>
      <c r="C8874" t="s">
        <v>13</v>
      </c>
      <c r="D8874" t="s">
        <v>54</v>
      </c>
      <c r="E8874" t="s">
        <v>25</v>
      </c>
      <c r="F8874" t="s">
        <v>16</v>
      </c>
      <c r="G8874" t="s">
        <v>19</v>
      </c>
      <c r="H8874">
        <v>7</v>
      </c>
      <c r="I8874">
        <v>254.0556</v>
      </c>
      <c r="J8874">
        <f>SUMIFS(I:I,B:B,Table1_2[[#This Row],[Category Level 2]],D:D,Table1_2[[#This Row],[Brand]],E:E,Table1_2[[#This Row],[Region]],F:F,Table1_2[[#This Row],[Measure]],G:G,Table1_2[[#This Row],[Year]],H:H,"&lt;="&amp;Table1_2[[#This Row],[Month]])</f>
        <v>1736.3342</v>
      </c>
      <c r="K8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3597.1229999999996</v>
      </c>
      <c r="N8874">
        <f>Table1_2[[#This Row],[Value]]*2.5</f>
        <v>635.13900000000001</v>
      </c>
    </row>
    <row r="8875" spans="1:14" x14ac:dyDescent="0.25">
      <c r="A8875" t="s">
        <v>11</v>
      </c>
      <c r="B8875" t="s">
        <v>53</v>
      </c>
      <c r="C8875" t="s">
        <v>13</v>
      </c>
      <c r="D8875" t="s">
        <v>54</v>
      </c>
      <c r="E8875" t="s">
        <v>25</v>
      </c>
      <c r="F8875" t="s">
        <v>16</v>
      </c>
      <c r="G8875" t="s">
        <v>19</v>
      </c>
      <c r="H8875">
        <v>8</v>
      </c>
      <c r="I8875">
        <v>173.6514</v>
      </c>
      <c r="J8875">
        <f>SUMIFS(I:I,B:B,Table1_2[[#This Row],[Category Level 2]],D:D,Table1_2[[#This Row],[Brand]],E:E,Table1_2[[#This Row],[Region]],F:F,Table1_2[[#This Row],[Measure]],G:G,Table1_2[[#This Row],[Year]],H:H,"&lt;="&amp;Table1_2[[#This Row],[Month]])</f>
        <v>1909.9856</v>
      </c>
      <c r="K8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3386.4227000000001</v>
      </c>
      <c r="N8875">
        <f>Table1_2[[#This Row],[Value]]*2.5</f>
        <v>434.12849999999997</v>
      </c>
    </row>
    <row r="8876" spans="1:14" x14ac:dyDescent="0.25">
      <c r="A8876" t="s">
        <v>11</v>
      </c>
      <c r="B8876" t="s">
        <v>53</v>
      </c>
      <c r="C8876" t="s">
        <v>13</v>
      </c>
      <c r="D8876" t="s">
        <v>54</v>
      </c>
      <c r="E8876" t="s">
        <v>25</v>
      </c>
      <c r="F8876" t="s">
        <v>16</v>
      </c>
      <c r="G8876" t="s">
        <v>19</v>
      </c>
      <c r="H8876">
        <v>9</v>
      </c>
      <c r="I8876">
        <v>190.70669999999998</v>
      </c>
      <c r="J8876">
        <f>SUMIFS(I:I,B:B,Table1_2[[#This Row],[Category Level 2]],D:D,Table1_2[[#This Row],[Brand]],E:E,Table1_2[[#This Row],[Region]],F:F,Table1_2[[#This Row],[Measure]],G:G,Table1_2[[#This Row],[Year]],H:H,"&lt;="&amp;Table1_2[[#This Row],[Month]])</f>
        <v>2100.6923000000002</v>
      </c>
      <c r="K8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3185.2302</v>
      </c>
      <c r="N8876">
        <f>Table1_2[[#This Row],[Value]]*2.5</f>
        <v>476.76674999999994</v>
      </c>
    </row>
    <row r="8877" spans="1:14" x14ac:dyDescent="0.25">
      <c r="A8877" t="s">
        <v>11</v>
      </c>
      <c r="B8877" t="s">
        <v>53</v>
      </c>
      <c r="C8877" t="s">
        <v>13</v>
      </c>
      <c r="D8877" t="s">
        <v>54</v>
      </c>
      <c r="E8877" t="s">
        <v>25</v>
      </c>
      <c r="F8877" t="s">
        <v>16</v>
      </c>
      <c r="G8877" t="s">
        <v>19</v>
      </c>
      <c r="H8877">
        <v>10</v>
      </c>
      <c r="I8877">
        <v>235.45440000000002</v>
      </c>
      <c r="J8877">
        <f>SUMIFS(I:I,B:B,Table1_2[[#This Row],[Category Level 2]],D:D,Table1_2[[#This Row],[Brand]],E:E,Table1_2[[#This Row],[Region]],F:F,Table1_2[[#This Row],[Measure]],G:G,Table1_2[[#This Row],[Year]],H:H,"&lt;="&amp;Table1_2[[#This Row],[Month]])</f>
        <v>2336.1467000000002</v>
      </c>
      <c r="K8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2957.3167000000003</v>
      </c>
      <c r="N8877">
        <f>Table1_2[[#This Row],[Value]]*2.5</f>
        <v>588.63600000000008</v>
      </c>
    </row>
    <row r="8878" spans="1:14" x14ac:dyDescent="0.25">
      <c r="A8878" t="s">
        <v>11</v>
      </c>
      <c r="B8878" t="s">
        <v>53</v>
      </c>
      <c r="C8878" t="s">
        <v>13</v>
      </c>
      <c r="D8878" t="s">
        <v>54</v>
      </c>
      <c r="E8878" t="s">
        <v>25</v>
      </c>
      <c r="F8878" t="s">
        <v>16</v>
      </c>
      <c r="G8878" t="s">
        <v>19</v>
      </c>
      <c r="H8878">
        <v>11</v>
      </c>
      <c r="I8878">
        <v>297.74199999999996</v>
      </c>
      <c r="J8878">
        <f>SUMIFS(I:I,B:B,Table1_2[[#This Row],[Category Level 2]],D:D,Table1_2[[#This Row],[Brand]],E:E,Table1_2[[#This Row],[Region]],F:F,Table1_2[[#This Row],[Measure]],G:G,Table1_2[[#This Row],[Year]],H:H,"&lt;="&amp;Table1_2[[#This Row],[Month]])</f>
        <v>2633.8887000000004</v>
      </c>
      <c r="K8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2915.6016000000004</v>
      </c>
      <c r="N8878">
        <f>Table1_2[[#This Row],[Value]]*2.5</f>
        <v>744.3549999999999</v>
      </c>
    </row>
    <row r="8879" spans="1:14" x14ac:dyDescent="0.25">
      <c r="A8879" t="s">
        <v>11</v>
      </c>
      <c r="B8879" t="s">
        <v>53</v>
      </c>
      <c r="C8879" t="s">
        <v>13</v>
      </c>
      <c r="D8879" t="s">
        <v>54</v>
      </c>
      <c r="E8879" t="s">
        <v>25</v>
      </c>
      <c r="F8879" t="s">
        <v>16</v>
      </c>
      <c r="G8879" t="s">
        <v>19</v>
      </c>
      <c r="H8879">
        <v>12</v>
      </c>
      <c r="I8879">
        <v>230.18299999999999</v>
      </c>
      <c r="J8879">
        <f>SUMIFS(I:I,B:B,Table1_2[[#This Row],[Category Level 2]],D:D,Table1_2[[#This Row],[Brand]],E:E,Table1_2[[#This Row],[Region]],F:F,Table1_2[[#This Row],[Measure]],G:G,Table1_2[[#This Row],[Year]],H:H,"&lt;="&amp;Table1_2[[#This Row],[Month]])</f>
        <v>2864.0717000000004</v>
      </c>
      <c r="K8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2864.0717000000004</v>
      </c>
      <c r="N8879">
        <f>Table1_2[[#This Row],[Value]]*2.5</f>
        <v>575.45749999999998</v>
      </c>
    </row>
    <row r="8880" spans="1:14" x14ac:dyDescent="0.25">
      <c r="A8880" t="s">
        <v>11</v>
      </c>
      <c r="B8880" t="s">
        <v>53</v>
      </c>
      <c r="C8880" t="s">
        <v>13</v>
      </c>
      <c r="D8880" t="s">
        <v>54</v>
      </c>
      <c r="E8880" t="s">
        <v>25</v>
      </c>
      <c r="F8880" t="s">
        <v>16</v>
      </c>
      <c r="G8880" t="s">
        <v>20</v>
      </c>
      <c r="H8880">
        <v>1</v>
      </c>
      <c r="I8880">
        <v>145.38670000000002</v>
      </c>
      <c r="J8880">
        <f>SUMIFS(I:I,B:B,Table1_2[[#This Row],[Category Level 2]],D:D,Table1_2[[#This Row],[Brand]],E:E,Table1_2[[#This Row],[Region]],F:F,Table1_2[[#This Row],[Measure]],G:G,Table1_2[[#This Row],[Year]],H:H,"&lt;="&amp;Table1_2[[#This Row],[Month]])</f>
        <v>145.38670000000002</v>
      </c>
      <c r="K8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2739.0140999999994</v>
      </c>
      <c r="N8880">
        <f>Table1_2[[#This Row],[Value]]*2.5</f>
        <v>363.46675000000005</v>
      </c>
    </row>
    <row r="8881" spans="1:14" x14ac:dyDescent="0.25">
      <c r="A8881" t="s">
        <v>11</v>
      </c>
      <c r="B8881" t="s">
        <v>53</v>
      </c>
      <c r="C8881" t="s">
        <v>13</v>
      </c>
      <c r="D8881" t="s">
        <v>54</v>
      </c>
      <c r="E8881" t="s">
        <v>25</v>
      </c>
      <c r="F8881" t="s">
        <v>16</v>
      </c>
      <c r="G8881" t="s">
        <v>20</v>
      </c>
      <c r="H8881">
        <v>2</v>
      </c>
      <c r="I8881">
        <v>182.07380000000001</v>
      </c>
      <c r="J8881">
        <f>SUMIFS(I:I,B:B,Table1_2[[#This Row],[Category Level 2]],D:D,Table1_2[[#This Row],[Brand]],E:E,Table1_2[[#This Row],[Region]],F:F,Table1_2[[#This Row],[Measure]],G:G,Table1_2[[#This Row],[Year]],H:H,"&lt;="&amp;Table1_2[[#This Row],[Month]])</f>
        <v>327.46050000000002</v>
      </c>
      <c r="K8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2651.5821000000001</v>
      </c>
      <c r="N8881">
        <f>Table1_2[[#This Row],[Value]]*2.5</f>
        <v>455.18450000000001</v>
      </c>
    </row>
    <row r="8882" spans="1:14" x14ac:dyDescent="0.25">
      <c r="A8882" t="s">
        <v>11</v>
      </c>
      <c r="B8882" t="s">
        <v>53</v>
      </c>
      <c r="C8882" t="s">
        <v>13</v>
      </c>
      <c r="D8882" t="s">
        <v>54</v>
      </c>
      <c r="E8882" t="s">
        <v>25</v>
      </c>
      <c r="F8882" t="s">
        <v>16</v>
      </c>
      <c r="G8882" t="s">
        <v>20</v>
      </c>
      <c r="H8882">
        <v>3</v>
      </c>
      <c r="I8882">
        <v>195.25229999999999</v>
      </c>
      <c r="J8882">
        <f>SUMIFS(I:I,B:B,Table1_2[[#This Row],[Category Level 2]],D:D,Table1_2[[#This Row],[Brand]],E:E,Table1_2[[#This Row],[Region]],F:F,Table1_2[[#This Row],[Measure]],G:G,Table1_2[[#This Row],[Year]],H:H,"&lt;="&amp;Table1_2[[#This Row],[Month]])</f>
        <v>522.71280000000002</v>
      </c>
      <c r="K8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2585.6611000000003</v>
      </c>
      <c r="N8882">
        <f>Table1_2[[#This Row],[Value]]*2.5</f>
        <v>488.13074999999998</v>
      </c>
    </row>
    <row r="8883" spans="1:14" x14ac:dyDescent="0.25">
      <c r="A8883" t="s">
        <v>11</v>
      </c>
      <c r="B8883" t="s">
        <v>53</v>
      </c>
      <c r="C8883" t="s">
        <v>13</v>
      </c>
      <c r="D8883" t="s">
        <v>54</v>
      </c>
      <c r="E8883" t="s">
        <v>25</v>
      </c>
      <c r="F8883" t="s">
        <v>16</v>
      </c>
      <c r="G8883" t="s">
        <v>20</v>
      </c>
      <c r="H8883">
        <v>4</v>
      </c>
      <c r="I8883">
        <v>191.6474</v>
      </c>
      <c r="J8883">
        <f>SUMIFS(I:I,B:B,Table1_2[[#This Row],[Category Level 2]],D:D,Table1_2[[#This Row],[Brand]],E:E,Table1_2[[#This Row],[Region]],F:F,Table1_2[[#This Row],[Measure]],G:G,Table1_2[[#This Row],[Year]],H:H,"&lt;="&amp;Table1_2[[#This Row],[Month]])</f>
        <v>714.36020000000008</v>
      </c>
      <c r="K8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2501.1081999999997</v>
      </c>
      <c r="N8883">
        <f>Table1_2[[#This Row],[Value]]*2.5</f>
        <v>479.11850000000004</v>
      </c>
    </row>
    <row r="8884" spans="1:14" x14ac:dyDescent="0.25">
      <c r="A8884" t="s">
        <v>11</v>
      </c>
      <c r="B8884" t="s">
        <v>53</v>
      </c>
      <c r="C8884" t="s">
        <v>13</v>
      </c>
      <c r="D8884" t="s">
        <v>54</v>
      </c>
      <c r="E8884" t="s">
        <v>25</v>
      </c>
      <c r="F8884" t="s">
        <v>16</v>
      </c>
      <c r="G8884" t="s">
        <v>20</v>
      </c>
      <c r="H8884">
        <v>5</v>
      </c>
      <c r="I8884">
        <v>237.72829999999999</v>
      </c>
      <c r="J8884">
        <f>SUMIFS(I:I,B:B,Table1_2[[#This Row],[Category Level 2]],D:D,Table1_2[[#This Row],[Brand]],E:E,Table1_2[[#This Row],[Region]],F:F,Table1_2[[#This Row],[Measure]],G:G,Table1_2[[#This Row],[Year]],H:H,"&lt;="&amp;Table1_2[[#This Row],[Month]])</f>
        <v>952.08850000000007</v>
      </c>
      <c r="K8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2530.6184000000003</v>
      </c>
      <c r="N8884">
        <f>Table1_2[[#This Row],[Value]]*2.5</f>
        <v>594.32074999999998</v>
      </c>
    </row>
    <row r="8885" spans="1:14" x14ac:dyDescent="0.25">
      <c r="A8885" t="s">
        <v>11</v>
      </c>
      <c r="B8885" t="s">
        <v>53</v>
      </c>
      <c r="C8885" t="s">
        <v>13</v>
      </c>
      <c r="D8885" t="s">
        <v>54</v>
      </c>
      <c r="E8885" t="s">
        <v>25</v>
      </c>
      <c r="F8885" t="s">
        <v>16</v>
      </c>
      <c r="G8885" t="s">
        <v>20</v>
      </c>
      <c r="H8885">
        <v>6</v>
      </c>
      <c r="I8885">
        <v>252.786</v>
      </c>
      <c r="J8885">
        <f>SUMIFS(I:I,B:B,Table1_2[[#This Row],[Category Level 2]],D:D,Table1_2[[#This Row],[Brand]],E:E,Table1_2[[#This Row],[Region]],F:F,Table1_2[[#This Row],[Measure]],G:G,Table1_2[[#This Row],[Year]],H:H,"&lt;="&amp;Table1_2[[#This Row],[Month]])</f>
        <v>1204.8745000000001</v>
      </c>
      <c r="K8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2586.6675999999998</v>
      </c>
      <c r="N8885">
        <f>Table1_2[[#This Row],[Value]]*2.5</f>
        <v>631.96500000000003</v>
      </c>
    </row>
    <row r="8886" spans="1:14" x14ac:dyDescent="0.25">
      <c r="A8886" t="s">
        <v>11</v>
      </c>
      <c r="B8886" t="s">
        <v>53</v>
      </c>
      <c r="C8886" t="s">
        <v>13</v>
      </c>
      <c r="D8886" t="s">
        <v>54</v>
      </c>
      <c r="E8886" t="s">
        <v>25</v>
      </c>
      <c r="F8886" t="s">
        <v>16</v>
      </c>
      <c r="G8886" t="s">
        <v>20</v>
      </c>
      <c r="H8886">
        <v>7</v>
      </c>
      <c r="I8886">
        <v>187.04480000000001</v>
      </c>
      <c r="J8886">
        <f>SUMIFS(I:I,B:B,Table1_2[[#This Row],[Category Level 2]],D:D,Table1_2[[#This Row],[Brand]],E:E,Table1_2[[#This Row],[Region]],F:F,Table1_2[[#This Row],[Measure]],G:G,Table1_2[[#This Row],[Year]],H:H,"&lt;="&amp;Table1_2[[#This Row],[Month]])</f>
        <v>1391.9193</v>
      </c>
      <c r="K8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2519.6567999999997</v>
      </c>
      <c r="N8886">
        <f>Table1_2[[#This Row],[Value]]*2.5</f>
        <v>467.61200000000002</v>
      </c>
    </row>
    <row r="8887" spans="1:14" x14ac:dyDescent="0.25">
      <c r="A8887" t="s">
        <v>11</v>
      </c>
      <c r="B8887" t="s">
        <v>53</v>
      </c>
      <c r="C8887" t="s">
        <v>13</v>
      </c>
      <c r="D8887" t="s">
        <v>54</v>
      </c>
      <c r="E8887" t="s">
        <v>25</v>
      </c>
      <c r="F8887" t="s">
        <v>16</v>
      </c>
      <c r="G8887" t="s">
        <v>20</v>
      </c>
      <c r="H8887">
        <v>8</v>
      </c>
      <c r="I8887">
        <v>135.02809999999999</v>
      </c>
      <c r="J8887">
        <f>SUMIFS(I:I,B:B,Table1_2[[#This Row],[Category Level 2]],D:D,Table1_2[[#This Row],[Brand]],E:E,Table1_2[[#This Row],[Region]],F:F,Table1_2[[#This Row],[Measure]],G:G,Table1_2[[#This Row],[Year]],H:H,"&lt;="&amp;Table1_2[[#This Row],[Month]])</f>
        <v>1526.9474</v>
      </c>
      <c r="K8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2481.0335</v>
      </c>
      <c r="N8887">
        <f>Table1_2[[#This Row],[Value]]*2.5</f>
        <v>337.57024999999999</v>
      </c>
    </row>
    <row r="8888" spans="1:14" x14ac:dyDescent="0.25">
      <c r="A8888" t="s">
        <v>11</v>
      </c>
      <c r="B8888" t="s">
        <v>53</v>
      </c>
      <c r="C8888" t="s">
        <v>13</v>
      </c>
      <c r="D8888" t="s">
        <v>54</v>
      </c>
      <c r="E8888" t="s">
        <v>25</v>
      </c>
      <c r="F8888" t="s">
        <v>16</v>
      </c>
      <c r="G8888" t="s">
        <v>20</v>
      </c>
      <c r="H8888">
        <v>9</v>
      </c>
      <c r="I8888">
        <v>70.891999999999996</v>
      </c>
      <c r="J8888">
        <f>SUMIFS(I:I,B:B,Table1_2[[#This Row],[Category Level 2]],D:D,Table1_2[[#This Row],[Brand]],E:E,Table1_2[[#This Row],[Region]],F:F,Table1_2[[#This Row],[Measure]],G:G,Table1_2[[#This Row],[Year]],H:H,"&lt;="&amp;Table1_2[[#This Row],[Month]])</f>
        <v>1597.8394000000001</v>
      </c>
      <c r="K8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2361.2188000000001</v>
      </c>
      <c r="N8888">
        <f>Table1_2[[#This Row],[Value]]*2.5</f>
        <v>177.23</v>
      </c>
    </row>
    <row r="8889" spans="1:14" x14ac:dyDescent="0.25">
      <c r="A8889" t="s">
        <v>11</v>
      </c>
      <c r="B8889" t="s">
        <v>53</v>
      </c>
      <c r="C8889" t="s">
        <v>13</v>
      </c>
      <c r="D8889" t="s">
        <v>54</v>
      </c>
      <c r="E8889" t="s">
        <v>25</v>
      </c>
      <c r="F8889" t="s">
        <v>16</v>
      </c>
      <c r="G8889" t="s">
        <v>20</v>
      </c>
      <c r="H8889">
        <v>10</v>
      </c>
      <c r="I8889">
        <v>31.174499999999998</v>
      </c>
      <c r="J8889">
        <f>SUMIFS(I:I,B:B,Table1_2[[#This Row],[Category Level 2]],D:D,Table1_2[[#This Row],[Brand]],E:E,Table1_2[[#This Row],[Region]],F:F,Table1_2[[#This Row],[Measure]],G:G,Table1_2[[#This Row],[Year]],H:H,"&lt;="&amp;Table1_2[[#This Row],[Month]])</f>
        <v>1629.0139000000001</v>
      </c>
      <c r="K8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2156.9389000000001</v>
      </c>
      <c r="N8889">
        <f>Table1_2[[#This Row],[Value]]*2.5</f>
        <v>77.936250000000001</v>
      </c>
    </row>
    <row r="8890" spans="1:14" x14ac:dyDescent="0.25">
      <c r="A8890" t="s">
        <v>11</v>
      </c>
      <c r="B8890" t="s">
        <v>53</v>
      </c>
      <c r="C8890" t="s">
        <v>13</v>
      </c>
      <c r="D8890" t="s">
        <v>54</v>
      </c>
      <c r="E8890" t="s">
        <v>25</v>
      </c>
      <c r="F8890" t="s">
        <v>16</v>
      </c>
      <c r="G8890" t="s">
        <v>20</v>
      </c>
      <c r="H8890">
        <v>11</v>
      </c>
      <c r="I8890">
        <v>19.783099999999997</v>
      </c>
      <c r="J8890">
        <f>SUMIFS(I:I,B:B,Table1_2[[#This Row],[Category Level 2]],D:D,Table1_2[[#This Row],[Brand]],E:E,Table1_2[[#This Row],[Region]],F:F,Table1_2[[#This Row],[Measure]],G:G,Table1_2[[#This Row],[Year]],H:H,"&lt;="&amp;Table1_2[[#This Row],[Month]])</f>
        <v>1648.7970000000003</v>
      </c>
      <c r="K8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1878.9800000000002</v>
      </c>
      <c r="N8890">
        <f>Table1_2[[#This Row],[Value]]*2.5</f>
        <v>49.45774999999999</v>
      </c>
    </row>
    <row r="8891" spans="1:14" x14ac:dyDescent="0.25">
      <c r="A8891" t="s">
        <v>11</v>
      </c>
      <c r="B8891" t="s">
        <v>53</v>
      </c>
      <c r="C8891" t="s">
        <v>13</v>
      </c>
      <c r="D8891" t="s">
        <v>54</v>
      </c>
      <c r="E8891" t="s">
        <v>25</v>
      </c>
      <c r="F8891" t="s">
        <v>16</v>
      </c>
      <c r="G8891" t="s">
        <v>20</v>
      </c>
      <c r="H8891">
        <v>12</v>
      </c>
      <c r="I8891">
        <v>10.5428</v>
      </c>
      <c r="J8891">
        <f>SUMIFS(I:I,B:B,Table1_2[[#This Row],[Category Level 2]],D:D,Table1_2[[#This Row],[Brand]],E:E,Table1_2[[#This Row],[Region]],F:F,Table1_2[[#This Row],[Measure]],G:G,Table1_2[[#This Row],[Year]],H:H,"&lt;="&amp;Table1_2[[#This Row],[Month]])</f>
        <v>1659.3398000000002</v>
      </c>
      <c r="K8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1659.3398000000002</v>
      </c>
      <c r="N8891">
        <f>Table1_2[[#This Row],[Value]]*2.5</f>
        <v>26.356999999999999</v>
      </c>
    </row>
    <row r="8892" spans="1:14" x14ac:dyDescent="0.25">
      <c r="A8892" t="s">
        <v>11</v>
      </c>
      <c r="B8892" t="s">
        <v>53</v>
      </c>
      <c r="C8892" t="s">
        <v>13</v>
      </c>
      <c r="D8892" t="s">
        <v>54</v>
      </c>
      <c r="E8892" t="s">
        <v>25</v>
      </c>
      <c r="F8892" t="s">
        <v>16</v>
      </c>
      <c r="G8892" t="s">
        <v>21</v>
      </c>
      <c r="H8892">
        <v>1</v>
      </c>
      <c r="I8892">
        <v>9.3916000000000004</v>
      </c>
      <c r="J8892">
        <f>SUMIFS(I:I,B:B,Table1_2[[#This Row],[Category Level 2]],D:D,Table1_2[[#This Row],[Brand]],E:E,Table1_2[[#This Row],[Region]],F:F,Table1_2[[#This Row],[Measure]],G:G,Table1_2[[#This Row],[Year]],H:H,"&lt;="&amp;Table1_2[[#This Row],[Month]])</f>
        <v>9.3916000000000004</v>
      </c>
      <c r="K8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1523.3447000000001</v>
      </c>
      <c r="N8892">
        <f>Table1_2[[#This Row],[Value]]*2.5</f>
        <v>23.478999999999999</v>
      </c>
    </row>
    <row r="8893" spans="1:14" x14ac:dyDescent="0.25">
      <c r="A8893" t="s">
        <v>11</v>
      </c>
      <c r="B8893" t="s">
        <v>53</v>
      </c>
      <c r="C8893" t="s">
        <v>13</v>
      </c>
      <c r="D8893" t="s">
        <v>54</v>
      </c>
      <c r="E8893" t="s">
        <v>25</v>
      </c>
      <c r="F8893" t="s">
        <v>16</v>
      </c>
      <c r="G8893" t="s">
        <v>21</v>
      </c>
      <c r="H8893">
        <v>2</v>
      </c>
      <c r="I8893">
        <v>3.4535999999999998</v>
      </c>
      <c r="J8893">
        <f>SUMIFS(I:I,B:B,Table1_2[[#This Row],[Category Level 2]],D:D,Table1_2[[#This Row],[Brand]],E:E,Table1_2[[#This Row],[Region]],F:F,Table1_2[[#This Row],[Measure]],G:G,Table1_2[[#This Row],[Year]],H:H,"&lt;="&amp;Table1_2[[#This Row],[Month]])</f>
        <v>12.8452</v>
      </c>
      <c r="K8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1344.7245</v>
      </c>
      <c r="N8893">
        <f>Table1_2[[#This Row],[Value]]*2.5</f>
        <v>8.6340000000000003</v>
      </c>
    </row>
    <row r="8894" spans="1:14" x14ac:dyDescent="0.25">
      <c r="A8894" t="s">
        <v>11</v>
      </c>
      <c r="B8894" t="s">
        <v>53</v>
      </c>
      <c r="C8894" t="s">
        <v>13</v>
      </c>
      <c r="D8894" t="s">
        <v>54</v>
      </c>
      <c r="E8894" t="s">
        <v>25</v>
      </c>
      <c r="F8894" t="s">
        <v>16</v>
      </c>
      <c r="G8894" t="s">
        <v>21</v>
      </c>
      <c r="H8894">
        <v>4</v>
      </c>
      <c r="I8894">
        <v>2.3024</v>
      </c>
      <c r="J8894">
        <f>SUMIFS(I:I,B:B,Table1_2[[#This Row],[Category Level 2]],D:D,Table1_2[[#This Row],[Brand]],E:E,Table1_2[[#This Row],[Region]],F:F,Table1_2[[#This Row],[Measure]],G:G,Table1_2[[#This Row],[Year]],H:H,"&lt;="&amp;Table1_2[[#This Row],[Month]])</f>
        <v>15.147600000000001</v>
      </c>
      <c r="K8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960.1271999999999</v>
      </c>
      <c r="N8894">
        <f>Table1_2[[#This Row],[Value]]*2.5</f>
        <v>5.7560000000000002</v>
      </c>
    </row>
    <row r="8895" spans="1:14" x14ac:dyDescent="0.25">
      <c r="A8895" t="s">
        <v>11</v>
      </c>
      <c r="B8895" t="s">
        <v>53</v>
      </c>
      <c r="C8895" t="s">
        <v>13</v>
      </c>
      <c r="D8895" t="s">
        <v>54</v>
      </c>
      <c r="E8895" t="s">
        <v>25</v>
      </c>
      <c r="F8895" t="s">
        <v>16</v>
      </c>
      <c r="G8895" t="s">
        <v>21</v>
      </c>
      <c r="H8895">
        <v>5</v>
      </c>
      <c r="I8895">
        <v>3.4535999999999998</v>
      </c>
      <c r="J8895">
        <f>SUMIFS(I:I,B:B,Table1_2[[#This Row],[Category Level 2]],D:D,Table1_2[[#This Row],[Brand]],E:E,Table1_2[[#This Row],[Region]],F:F,Table1_2[[#This Row],[Measure]],G:G,Table1_2[[#This Row],[Year]],H:H,"&lt;="&amp;Table1_2[[#This Row],[Month]])</f>
        <v>18.601199999999999</v>
      </c>
      <c r="K8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725.85249999999985</v>
      </c>
      <c r="N8895">
        <f>Table1_2[[#This Row],[Value]]*2.5</f>
        <v>8.6340000000000003</v>
      </c>
    </row>
    <row r="8896" spans="1:14" x14ac:dyDescent="0.25">
      <c r="A8896" t="s">
        <v>11</v>
      </c>
      <c r="B8896" t="s">
        <v>53</v>
      </c>
      <c r="C8896" t="s">
        <v>13</v>
      </c>
      <c r="D8896" t="s">
        <v>54</v>
      </c>
      <c r="E8896" t="s">
        <v>25</v>
      </c>
      <c r="F8896" t="s">
        <v>16</v>
      </c>
      <c r="G8896" t="s">
        <v>21</v>
      </c>
      <c r="H8896">
        <v>6</v>
      </c>
      <c r="I8896">
        <v>3.4535999999999998</v>
      </c>
      <c r="J8896">
        <f>SUMIFS(I:I,B:B,Table1_2[[#This Row],[Category Level 2]],D:D,Table1_2[[#This Row],[Brand]],E:E,Table1_2[[#This Row],[Region]],F:F,Table1_2[[#This Row],[Measure]],G:G,Table1_2[[#This Row],[Year]],H:H,"&lt;="&amp;Table1_2[[#This Row],[Month]])</f>
        <v>22.0548</v>
      </c>
      <c r="K8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476.52010000000001</v>
      </c>
      <c r="N8896">
        <f>Table1_2[[#This Row],[Value]]*2.5</f>
        <v>8.6340000000000003</v>
      </c>
    </row>
    <row r="8897" spans="1:14" x14ac:dyDescent="0.25">
      <c r="A8897" t="s">
        <v>11</v>
      </c>
      <c r="B8897" t="s">
        <v>53</v>
      </c>
      <c r="C8897" t="s">
        <v>13</v>
      </c>
      <c r="D8897" t="s">
        <v>54</v>
      </c>
      <c r="E8897" t="s">
        <v>25</v>
      </c>
      <c r="F8897" t="s">
        <v>23</v>
      </c>
      <c r="G8897" t="s">
        <v>17</v>
      </c>
      <c r="H8897">
        <v>1</v>
      </c>
      <c r="I8897">
        <v>2285.5794000000001</v>
      </c>
      <c r="J8897">
        <f>SUMIFS(I:I,B:B,Table1_2[[#This Row],[Category Level 2]],D:D,Table1_2[[#This Row],[Brand]],E:E,Table1_2[[#This Row],[Region]],F:F,Table1_2[[#This Row],[Measure]],G:G,Table1_2[[#This Row],[Year]],H:H,"&lt;="&amp;Table1_2[[#This Row],[Month]])</f>
        <v>2285.5794000000001</v>
      </c>
      <c r="K8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2285.5794000000001</v>
      </c>
      <c r="N8897">
        <f>Table1_2[[#This Row],[Value]]*2.5</f>
        <v>5713.9485000000004</v>
      </c>
    </row>
    <row r="8898" spans="1:14" x14ac:dyDescent="0.25">
      <c r="A8898" t="s">
        <v>11</v>
      </c>
      <c r="B8898" t="s">
        <v>53</v>
      </c>
      <c r="C8898" t="s">
        <v>13</v>
      </c>
      <c r="D8898" t="s">
        <v>54</v>
      </c>
      <c r="E8898" t="s">
        <v>25</v>
      </c>
      <c r="F8898" t="s">
        <v>23</v>
      </c>
      <c r="G8898" t="s">
        <v>17</v>
      </c>
      <c r="H8898">
        <v>2</v>
      </c>
      <c r="I8898">
        <v>1878.7145999999998</v>
      </c>
      <c r="J8898">
        <f>SUMIFS(I:I,B:B,Table1_2[[#This Row],[Category Level 2]],D:D,Table1_2[[#This Row],[Brand]],E:E,Table1_2[[#This Row],[Region]],F:F,Table1_2[[#This Row],[Measure]],G:G,Table1_2[[#This Row],[Year]],H:H,"&lt;="&amp;Table1_2[[#This Row],[Month]])</f>
        <v>4164.2939999999999</v>
      </c>
      <c r="K8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4164.2939999999999</v>
      </c>
      <c r="N8898">
        <f>Table1_2[[#This Row],[Value]]*2.5</f>
        <v>4696.7864999999993</v>
      </c>
    </row>
    <row r="8899" spans="1:14" x14ac:dyDescent="0.25">
      <c r="A8899" t="s">
        <v>11</v>
      </c>
      <c r="B8899" t="s">
        <v>53</v>
      </c>
      <c r="C8899" t="s">
        <v>13</v>
      </c>
      <c r="D8899" t="s">
        <v>54</v>
      </c>
      <c r="E8899" t="s">
        <v>25</v>
      </c>
      <c r="F8899" t="s">
        <v>23</v>
      </c>
      <c r="G8899" t="s">
        <v>17</v>
      </c>
      <c r="H8899">
        <v>3</v>
      </c>
      <c r="I8899">
        <v>2563.0536999999999</v>
      </c>
      <c r="J8899">
        <f>SUMIFS(I:I,B:B,Table1_2[[#This Row],[Category Level 2]],D:D,Table1_2[[#This Row],[Brand]],E:E,Table1_2[[#This Row],[Region]],F:F,Table1_2[[#This Row],[Measure]],G:G,Table1_2[[#This Row],[Year]],H:H,"&lt;="&amp;Table1_2[[#This Row],[Month]])</f>
        <v>6727.3477000000003</v>
      </c>
      <c r="K8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6727.3477000000003</v>
      </c>
      <c r="N8899">
        <f>Table1_2[[#This Row],[Value]]*2.5</f>
        <v>6407.6342500000001</v>
      </c>
    </row>
    <row r="8900" spans="1:14" x14ac:dyDescent="0.25">
      <c r="A8900" t="s">
        <v>11</v>
      </c>
      <c r="B8900" t="s">
        <v>53</v>
      </c>
      <c r="C8900" t="s">
        <v>13</v>
      </c>
      <c r="D8900" t="s">
        <v>54</v>
      </c>
      <c r="E8900" t="s">
        <v>25</v>
      </c>
      <c r="F8900" t="s">
        <v>23</v>
      </c>
      <c r="G8900" t="s">
        <v>17</v>
      </c>
      <c r="H8900">
        <v>4</v>
      </c>
      <c r="I8900">
        <v>1751.3962999999999</v>
      </c>
      <c r="J8900">
        <f>SUMIFS(I:I,B:B,Table1_2[[#This Row],[Category Level 2]],D:D,Table1_2[[#This Row],[Brand]],E:E,Table1_2[[#This Row],[Region]],F:F,Table1_2[[#This Row],[Measure]],G:G,Table1_2[[#This Row],[Year]],H:H,"&lt;="&amp;Table1_2[[#This Row],[Month]])</f>
        <v>8478.7440000000006</v>
      </c>
      <c r="K8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8478.7440000000006</v>
      </c>
      <c r="N8900">
        <f>Table1_2[[#This Row],[Value]]*2.5</f>
        <v>4378.4907499999999</v>
      </c>
    </row>
    <row r="8901" spans="1:14" x14ac:dyDescent="0.25">
      <c r="A8901" t="s">
        <v>11</v>
      </c>
      <c r="B8901" t="s">
        <v>53</v>
      </c>
      <c r="C8901" t="s">
        <v>13</v>
      </c>
      <c r="D8901" t="s">
        <v>54</v>
      </c>
      <c r="E8901" t="s">
        <v>25</v>
      </c>
      <c r="F8901" t="s">
        <v>23</v>
      </c>
      <c r="G8901" t="s">
        <v>17</v>
      </c>
      <c r="H8901">
        <v>5</v>
      </c>
      <c r="I8901">
        <v>2673.8760000000002</v>
      </c>
      <c r="J8901">
        <f>SUMIFS(I:I,B:B,Table1_2[[#This Row],[Category Level 2]],D:D,Table1_2[[#This Row],[Brand]],E:E,Table1_2[[#This Row],[Region]],F:F,Table1_2[[#This Row],[Measure]],G:G,Table1_2[[#This Row],[Year]],H:H,"&lt;="&amp;Table1_2[[#This Row],[Month]])</f>
        <v>11152.62</v>
      </c>
      <c r="K8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11152.62</v>
      </c>
      <c r="N8901">
        <f>Table1_2[[#This Row],[Value]]*2.5</f>
        <v>6684.6900000000005</v>
      </c>
    </row>
    <row r="8902" spans="1:14" x14ac:dyDescent="0.25">
      <c r="A8902" t="s">
        <v>11</v>
      </c>
      <c r="B8902" t="s">
        <v>53</v>
      </c>
      <c r="C8902" t="s">
        <v>13</v>
      </c>
      <c r="D8902" t="s">
        <v>54</v>
      </c>
      <c r="E8902" t="s">
        <v>25</v>
      </c>
      <c r="F8902" t="s">
        <v>23</v>
      </c>
      <c r="G8902" t="s">
        <v>17</v>
      </c>
      <c r="H8902">
        <v>6</v>
      </c>
      <c r="I8902">
        <v>1820.9485</v>
      </c>
      <c r="J8902">
        <f>SUMIFS(I:I,B:B,Table1_2[[#This Row],[Category Level 2]],D:D,Table1_2[[#This Row],[Brand]],E:E,Table1_2[[#This Row],[Region]],F:F,Table1_2[[#This Row],[Measure]],G:G,Table1_2[[#This Row],[Year]],H:H,"&lt;="&amp;Table1_2[[#This Row],[Month]])</f>
        <v>12973.568500000001</v>
      </c>
      <c r="K8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12973.568500000001</v>
      </c>
      <c r="N8902">
        <f>Table1_2[[#This Row],[Value]]*2.5</f>
        <v>4552.3712500000001</v>
      </c>
    </row>
    <row r="8903" spans="1:14" x14ac:dyDescent="0.25">
      <c r="A8903" t="s">
        <v>11</v>
      </c>
      <c r="B8903" t="s">
        <v>53</v>
      </c>
      <c r="C8903" t="s">
        <v>13</v>
      </c>
      <c r="D8903" t="s">
        <v>54</v>
      </c>
      <c r="E8903" t="s">
        <v>25</v>
      </c>
      <c r="F8903" t="s">
        <v>23</v>
      </c>
      <c r="G8903" t="s">
        <v>17</v>
      </c>
      <c r="H8903">
        <v>7</v>
      </c>
      <c r="I8903">
        <v>1656.2392</v>
      </c>
      <c r="J8903">
        <f>SUMIFS(I:I,B:B,Table1_2[[#This Row],[Category Level 2]],D:D,Table1_2[[#This Row],[Brand]],E:E,Table1_2[[#This Row],[Region]],F:F,Table1_2[[#This Row],[Measure]],G:G,Table1_2[[#This Row],[Year]],H:H,"&lt;="&amp;Table1_2[[#This Row],[Month]])</f>
        <v>14629.807700000001</v>
      </c>
      <c r="K8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14629.807700000001</v>
      </c>
      <c r="N8903">
        <f>Table1_2[[#This Row],[Value]]*2.5</f>
        <v>4140.598</v>
      </c>
    </row>
    <row r="8904" spans="1:14" x14ac:dyDescent="0.25">
      <c r="A8904" t="s">
        <v>11</v>
      </c>
      <c r="B8904" t="s">
        <v>53</v>
      </c>
      <c r="C8904" t="s">
        <v>13</v>
      </c>
      <c r="D8904" t="s">
        <v>54</v>
      </c>
      <c r="E8904" t="s">
        <v>25</v>
      </c>
      <c r="F8904" t="s">
        <v>23</v>
      </c>
      <c r="G8904" t="s">
        <v>17</v>
      </c>
      <c r="H8904">
        <v>8</v>
      </c>
      <c r="I8904">
        <v>1842.2556</v>
      </c>
      <c r="J8904">
        <f>SUMIFS(I:I,B:B,Table1_2[[#This Row],[Category Level 2]],D:D,Table1_2[[#This Row],[Brand]],E:E,Table1_2[[#This Row],[Region]],F:F,Table1_2[[#This Row],[Measure]],G:G,Table1_2[[#This Row],[Year]],H:H,"&lt;="&amp;Table1_2[[#This Row],[Month]])</f>
        <v>16472.063300000002</v>
      </c>
      <c r="K8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16472.063300000002</v>
      </c>
      <c r="N8904">
        <f>Table1_2[[#This Row],[Value]]*2.5</f>
        <v>4605.6390000000001</v>
      </c>
    </row>
    <row r="8905" spans="1:14" x14ac:dyDescent="0.25">
      <c r="A8905" t="s">
        <v>11</v>
      </c>
      <c r="B8905" t="s">
        <v>53</v>
      </c>
      <c r="C8905" t="s">
        <v>13</v>
      </c>
      <c r="D8905" t="s">
        <v>54</v>
      </c>
      <c r="E8905" t="s">
        <v>25</v>
      </c>
      <c r="F8905" t="s">
        <v>23</v>
      </c>
      <c r="G8905" t="s">
        <v>17</v>
      </c>
      <c r="H8905">
        <v>9</v>
      </c>
      <c r="I8905">
        <v>1111.8926000000001</v>
      </c>
      <c r="J8905">
        <f>SUMIFS(I:I,B:B,Table1_2[[#This Row],[Category Level 2]],D:D,Table1_2[[#This Row],[Brand]],E:E,Table1_2[[#This Row],[Region]],F:F,Table1_2[[#This Row],[Measure]],G:G,Table1_2[[#This Row],[Year]],H:H,"&lt;="&amp;Table1_2[[#This Row],[Month]])</f>
        <v>17583.955900000001</v>
      </c>
      <c r="K8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17583.955900000001</v>
      </c>
      <c r="N8905">
        <f>Table1_2[[#This Row],[Value]]*2.5</f>
        <v>2779.7315000000003</v>
      </c>
    </row>
    <row r="8906" spans="1:14" x14ac:dyDescent="0.25">
      <c r="A8906" t="s">
        <v>11</v>
      </c>
      <c r="B8906" t="s">
        <v>53</v>
      </c>
      <c r="C8906" t="s">
        <v>13</v>
      </c>
      <c r="D8906" t="s">
        <v>54</v>
      </c>
      <c r="E8906" t="s">
        <v>25</v>
      </c>
      <c r="F8906" t="s">
        <v>23</v>
      </c>
      <c r="G8906" t="s">
        <v>17</v>
      </c>
      <c r="H8906">
        <v>10</v>
      </c>
      <c r="I8906">
        <v>1728.0675000000001</v>
      </c>
      <c r="J8906">
        <f>SUMIFS(I:I,B:B,Table1_2[[#This Row],[Category Level 2]],D:D,Table1_2[[#This Row],[Brand]],E:E,Table1_2[[#This Row],[Region]],F:F,Table1_2[[#This Row],[Measure]],G:G,Table1_2[[#This Row],[Year]],H:H,"&lt;="&amp;Table1_2[[#This Row],[Month]])</f>
        <v>19312.023400000002</v>
      </c>
      <c r="K8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19312.023400000002</v>
      </c>
      <c r="N8906">
        <f>Table1_2[[#This Row],[Value]]*2.5</f>
        <v>4320.1687500000007</v>
      </c>
    </row>
    <row r="8907" spans="1:14" x14ac:dyDescent="0.25">
      <c r="A8907" t="s">
        <v>11</v>
      </c>
      <c r="B8907" t="s">
        <v>53</v>
      </c>
      <c r="C8907" t="s">
        <v>13</v>
      </c>
      <c r="D8907" t="s">
        <v>54</v>
      </c>
      <c r="E8907" t="s">
        <v>25</v>
      </c>
      <c r="F8907" t="s">
        <v>23</v>
      </c>
      <c r="G8907" t="s">
        <v>17</v>
      </c>
      <c r="H8907">
        <v>11</v>
      </c>
      <c r="I8907">
        <v>1329.0527999999999</v>
      </c>
      <c r="J8907">
        <f>SUMIFS(I:I,B:B,Table1_2[[#This Row],[Category Level 2]],D:D,Table1_2[[#This Row],[Brand]],E:E,Table1_2[[#This Row],[Region]],F:F,Table1_2[[#This Row],[Measure]],G:G,Table1_2[[#This Row],[Year]],H:H,"&lt;="&amp;Table1_2[[#This Row],[Month]])</f>
        <v>20641.076200000003</v>
      </c>
      <c r="K8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20641.076200000003</v>
      </c>
      <c r="N8907">
        <f>Table1_2[[#This Row],[Value]]*2.5</f>
        <v>3322.6319999999996</v>
      </c>
    </row>
    <row r="8908" spans="1:14" x14ac:dyDescent="0.25">
      <c r="A8908" t="s">
        <v>11</v>
      </c>
      <c r="B8908" t="s">
        <v>53</v>
      </c>
      <c r="C8908" t="s">
        <v>13</v>
      </c>
      <c r="D8908" t="s">
        <v>54</v>
      </c>
      <c r="E8908" t="s">
        <v>25</v>
      </c>
      <c r="F8908" t="s">
        <v>23</v>
      </c>
      <c r="G8908" t="s">
        <v>17</v>
      </c>
      <c r="H8908">
        <v>12</v>
      </c>
      <c r="I8908">
        <v>1444.6617999999999</v>
      </c>
      <c r="J8908">
        <f>SUMIFS(I:I,B:B,Table1_2[[#This Row],[Category Level 2]],D:D,Table1_2[[#This Row],[Brand]],E:E,Table1_2[[#This Row],[Region]],F:F,Table1_2[[#This Row],[Measure]],G:G,Table1_2[[#This Row],[Year]],H:H,"&lt;="&amp;Table1_2[[#This Row],[Month]])</f>
        <v>22085.738000000005</v>
      </c>
      <c r="K8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22085.738000000005</v>
      </c>
      <c r="N8908">
        <f>Table1_2[[#This Row],[Value]]*2.5</f>
        <v>3611.6544999999996</v>
      </c>
    </row>
    <row r="8909" spans="1:14" x14ac:dyDescent="0.25">
      <c r="A8909" t="s">
        <v>11</v>
      </c>
      <c r="B8909" t="s">
        <v>53</v>
      </c>
      <c r="C8909" t="s">
        <v>13</v>
      </c>
      <c r="D8909" t="s">
        <v>54</v>
      </c>
      <c r="E8909" t="s">
        <v>25</v>
      </c>
      <c r="F8909" t="s">
        <v>23</v>
      </c>
      <c r="G8909" t="s">
        <v>18</v>
      </c>
      <c r="H8909">
        <v>1</v>
      </c>
      <c r="I8909">
        <v>1743.9825999999998</v>
      </c>
      <c r="J8909">
        <f>SUMIFS(I:I,B:B,Table1_2[[#This Row],[Category Level 2]],D:D,Table1_2[[#This Row],[Brand]],E:E,Table1_2[[#This Row],[Region]],F:F,Table1_2[[#This Row],[Measure]],G:G,Table1_2[[#This Row],[Year]],H:H,"&lt;="&amp;Table1_2[[#This Row],[Month]])</f>
        <v>1743.9825999999998</v>
      </c>
      <c r="K8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21544.141200000002</v>
      </c>
      <c r="N8909">
        <f>Table1_2[[#This Row],[Value]]*2.5</f>
        <v>4359.9564999999993</v>
      </c>
    </row>
    <row r="8910" spans="1:14" x14ac:dyDescent="0.25">
      <c r="A8910" t="s">
        <v>11</v>
      </c>
      <c r="B8910" t="s">
        <v>53</v>
      </c>
      <c r="C8910" t="s">
        <v>13</v>
      </c>
      <c r="D8910" t="s">
        <v>54</v>
      </c>
      <c r="E8910" t="s">
        <v>25</v>
      </c>
      <c r="F8910" t="s">
        <v>23</v>
      </c>
      <c r="G8910" t="s">
        <v>18</v>
      </c>
      <c r="H8910">
        <v>2</v>
      </c>
      <c r="I8910">
        <v>1779.8429999999998</v>
      </c>
      <c r="J8910">
        <f>SUMIFS(I:I,B:B,Table1_2[[#This Row],[Category Level 2]],D:D,Table1_2[[#This Row],[Brand]],E:E,Table1_2[[#This Row],[Region]],F:F,Table1_2[[#This Row],[Measure]],G:G,Table1_2[[#This Row],[Year]],H:H,"&lt;="&amp;Table1_2[[#This Row],[Month]])</f>
        <v>3523.8255999999997</v>
      </c>
      <c r="K8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21445.269600000003</v>
      </c>
      <c r="N8910">
        <f>Table1_2[[#This Row],[Value]]*2.5</f>
        <v>4449.6075000000001</v>
      </c>
    </row>
    <row r="8911" spans="1:14" x14ac:dyDescent="0.25">
      <c r="A8911" t="s">
        <v>11</v>
      </c>
      <c r="B8911" t="s">
        <v>53</v>
      </c>
      <c r="C8911" t="s">
        <v>13</v>
      </c>
      <c r="D8911" t="s">
        <v>54</v>
      </c>
      <c r="E8911" t="s">
        <v>25</v>
      </c>
      <c r="F8911" t="s">
        <v>23</v>
      </c>
      <c r="G8911" t="s">
        <v>18</v>
      </c>
      <c r="H8911">
        <v>3</v>
      </c>
      <c r="I8911">
        <v>1553.5061000000001</v>
      </c>
      <c r="J8911">
        <f>SUMIFS(I:I,B:B,Table1_2[[#This Row],[Category Level 2]],D:D,Table1_2[[#This Row],[Brand]],E:E,Table1_2[[#This Row],[Region]],F:F,Table1_2[[#This Row],[Measure]],G:G,Table1_2[[#This Row],[Year]],H:H,"&lt;="&amp;Table1_2[[#This Row],[Month]])</f>
        <v>5077.3316999999997</v>
      </c>
      <c r="K8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20435.722000000002</v>
      </c>
      <c r="N8911">
        <f>Table1_2[[#This Row],[Value]]*2.5</f>
        <v>3883.7652500000004</v>
      </c>
    </row>
    <row r="8912" spans="1:14" x14ac:dyDescent="0.25">
      <c r="A8912" t="s">
        <v>11</v>
      </c>
      <c r="B8912" t="s">
        <v>53</v>
      </c>
      <c r="C8912" t="s">
        <v>13</v>
      </c>
      <c r="D8912" t="s">
        <v>54</v>
      </c>
      <c r="E8912" t="s">
        <v>25</v>
      </c>
      <c r="F8912" t="s">
        <v>23</v>
      </c>
      <c r="G8912" t="s">
        <v>18</v>
      </c>
      <c r="H8912">
        <v>4</v>
      </c>
      <c r="I8912">
        <v>2237.1215999999999</v>
      </c>
      <c r="J8912">
        <f>SUMIFS(I:I,B:B,Table1_2[[#This Row],[Category Level 2]],D:D,Table1_2[[#This Row],[Brand]],E:E,Table1_2[[#This Row],[Region]],F:F,Table1_2[[#This Row],[Measure]],G:G,Table1_2[[#This Row],[Year]],H:H,"&lt;="&amp;Table1_2[[#This Row],[Month]])</f>
        <v>7314.4532999999992</v>
      </c>
      <c r="K8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20921.4473</v>
      </c>
      <c r="N8912">
        <f>Table1_2[[#This Row],[Value]]*2.5</f>
        <v>5592.8040000000001</v>
      </c>
    </row>
    <row r="8913" spans="1:14" x14ac:dyDescent="0.25">
      <c r="A8913" t="s">
        <v>11</v>
      </c>
      <c r="B8913" t="s">
        <v>53</v>
      </c>
      <c r="C8913" t="s">
        <v>13</v>
      </c>
      <c r="D8913" t="s">
        <v>54</v>
      </c>
      <c r="E8913" t="s">
        <v>25</v>
      </c>
      <c r="F8913" t="s">
        <v>23</v>
      </c>
      <c r="G8913" t="s">
        <v>18</v>
      </c>
      <c r="H8913">
        <v>5</v>
      </c>
      <c r="I8913">
        <v>1946.1507999999999</v>
      </c>
      <c r="J8913">
        <f>SUMIFS(I:I,B:B,Table1_2[[#This Row],[Category Level 2]],D:D,Table1_2[[#This Row],[Brand]],E:E,Table1_2[[#This Row],[Region]],F:F,Table1_2[[#This Row],[Measure]],G:G,Table1_2[[#This Row],[Year]],H:H,"&lt;="&amp;Table1_2[[#This Row],[Month]])</f>
        <v>9260.6040999999987</v>
      </c>
      <c r="K8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20193.722099999999</v>
      </c>
      <c r="N8913">
        <f>Table1_2[[#This Row],[Value]]*2.5</f>
        <v>4865.3769999999995</v>
      </c>
    </row>
    <row r="8914" spans="1:14" x14ac:dyDescent="0.25">
      <c r="A8914" t="s">
        <v>11</v>
      </c>
      <c r="B8914" t="s">
        <v>53</v>
      </c>
      <c r="C8914" t="s">
        <v>13</v>
      </c>
      <c r="D8914" t="s">
        <v>54</v>
      </c>
      <c r="E8914" t="s">
        <v>25</v>
      </c>
      <c r="F8914" t="s">
        <v>23</v>
      </c>
      <c r="G8914" t="s">
        <v>18</v>
      </c>
      <c r="H8914">
        <v>6</v>
      </c>
      <c r="I8914">
        <v>2184.8615</v>
      </c>
      <c r="J8914">
        <f>SUMIFS(I:I,B:B,Table1_2[[#This Row],[Category Level 2]],D:D,Table1_2[[#This Row],[Brand]],E:E,Table1_2[[#This Row],[Region]],F:F,Table1_2[[#This Row],[Measure]],G:G,Table1_2[[#This Row],[Year]],H:H,"&lt;="&amp;Table1_2[[#This Row],[Month]])</f>
        <v>11445.4656</v>
      </c>
      <c r="K8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20557.6351</v>
      </c>
      <c r="N8914">
        <f>Table1_2[[#This Row],[Value]]*2.5</f>
        <v>5462.1537499999995</v>
      </c>
    </row>
    <row r="8915" spans="1:14" x14ac:dyDescent="0.25">
      <c r="A8915" t="s">
        <v>11</v>
      </c>
      <c r="B8915" t="s">
        <v>53</v>
      </c>
      <c r="C8915" t="s">
        <v>13</v>
      </c>
      <c r="D8915" t="s">
        <v>54</v>
      </c>
      <c r="E8915" t="s">
        <v>25</v>
      </c>
      <c r="F8915" t="s">
        <v>23</v>
      </c>
      <c r="G8915" t="s">
        <v>18</v>
      </c>
      <c r="H8915">
        <v>7</v>
      </c>
      <c r="I8915">
        <v>2044.3449000000001</v>
      </c>
      <c r="J8915">
        <f>SUMIFS(I:I,B:B,Table1_2[[#This Row],[Category Level 2]],D:D,Table1_2[[#This Row],[Brand]],E:E,Table1_2[[#This Row],[Region]],F:F,Table1_2[[#This Row],[Measure]],G:G,Table1_2[[#This Row],[Year]],H:H,"&lt;="&amp;Table1_2[[#This Row],[Month]])</f>
        <v>13489.8105</v>
      </c>
      <c r="K8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20945.7408</v>
      </c>
      <c r="N8915">
        <f>Table1_2[[#This Row],[Value]]*2.5</f>
        <v>5110.8622500000001</v>
      </c>
    </row>
    <row r="8916" spans="1:14" x14ac:dyDescent="0.25">
      <c r="A8916" t="s">
        <v>11</v>
      </c>
      <c r="B8916" t="s">
        <v>53</v>
      </c>
      <c r="C8916" t="s">
        <v>13</v>
      </c>
      <c r="D8916" t="s">
        <v>54</v>
      </c>
      <c r="E8916" t="s">
        <v>25</v>
      </c>
      <c r="F8916" t="s">
        <v>23</v>
      </c>
      <c r="G8916" t="s">
        <v>18</v>
      </c>
      <c r="H8916">
        <v>8</v>
      </c>
      <c r="I8916">
        <v>1533.9532000000002</v>
      </c>
      <c r="J8916">
        <f>SUMIFS(I:I,B:B,Table1_2[[#This Row],[Category Level 2]],D:D,Table1_2[[#This Row],[Brand]],E:E,Table1_2[[#This Row],[Region]],F:F,Table1_2[[#This Row],[Measure]],G:G,Table1_2[[#This Row],[Year]],H:H,"&lt;="&amp;Table1_2[[#This Row],[Month]])</f>
        <v>15023.7637</v>
      </c>
      <c r="K8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20637.438399999999</v>
      </c>
      <c r="N8916">
        <f>Table1_2[[#This Row],[Value]]*2.5</f>
        <v>3834.8830000000003</v>
      </c>
    </row>
    <row r="8917" spans="1:14" x14ac:dyDescent="0.25">
      <c r="A8917" t="s">
        <v>11</v>
      </c>
      <c r="B8917" t="s">
        <v>53</v>
      </c>
      <c r="C8917" t="s">
        <v>13</v>
      </c>
      <c r="D8917" t="s">
        <v>54</v>
      </c>
      <c r="E8917" t="s">
        <v>25</v>
      </c>
      <c r="F8917" t="s">
        <v>23</v>
      </c>
      <c r="G8917" t="s">
        <v>18</v>
      </c>
      <c r="H8917">
        <v>9</v>
      </c>
      <c r="I8917">
        <v>1564.6278</v>
      </c>
      <c r="J8917">
        <f>SUMIFS(I:I,B:B,Table1_2[[#This Row],[Category Level 2]],D:D,Table1_2[[#This Row],[Brand]],E:E,Table1_2[[#This Row],[Region]],F:F,Table1_2[[#This Row],[Measure]],G:G,Table1_2[[#This Row],[Year]],H:H,"&lt;="&amp;Table1_2[[#This Row],[Month]])</f>
        <v>16588.391499999998</v>
      </c>
      <c r="K8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21090.173599999998</v>
      </c>
      <c r="N8917">
        <f>Table1_2[[#This Row],[Value]]*2.5</f>
        <v>3911.5695000000001</v>
      </c>
    </row>
    <row r="8918" spans="1:14" x14ac:dyDescent="0.25">
      <c r="A8918" t="s">
        <v>11</v>
      </c>
      <c r="B8918" t="s">
        <v>53</v>
      </c>
      <c r="C8918" t="s">
        <v>13</v>
      </c>
      <c r="D8918" t="s">
        <v>54</v>
      </c>
      <c r="E8918" t="s">
        <v>25</v>
      </c>
      <c r="F8918" t="s">
        <v>23</v>
      </c>
      <c r="G8918" t="s">
        <v>18</v>
      </c>
      <c r="H8918">
        <v>10</v>
      </c>
      <c r="I8918">
        <v>1845.5645</v>
      </c>
      <c r="J8918">
        <f>SUMIFS(I:I,B:B,Table1_2[[#This Row],[Category Level 2]],D:D,Table1_2[[#This Row],[Brand]],E:E,Table1_2[[#This Row],[Region]],F:F,Table1_2[[#This Row],[Measure]],G:G,Table1_2[[#This Row],[Year]],H:H,"&lt;="&amp;Table1_2[[#This Row],[Month]])</f>
        <v>18433.955999999998</v>
      </c>
      <c r="K8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21207.670599999998</v>
      </c>
      <c r="N8918">
        <f>Table1_2[[#This Row],[Value]]*2.5</f>
        <v>4613.9112500000001</v>
      </c>
    </row>
    <row r="8919" spans="1:14" x14ac:dyDescent="0.25">
      <c r="A8919" t="s">
        <v>11</v>
      </c>
      <c r="B8919" t="s">
        <v>53</v>
      </c>
      <c r="C8919" t="s">
        <v>13</v>
      </c>
      <c r="D8919" t="s">
        <v>54</v>
      </c>
      <c r="E8919" t="s">
        <v>25</v>
      </c>
      <c r="F8919" t="s">
        <v>23</v>
      </c>
      <c r="G8919" t="s">
        <v>18</v>
      </c>
      <c r="H8919">
        <v>11</v>
      </c>
      <c r="I8919">
        <v>1351.7390999999998</v>
      </c>
      <c r="J8919">
        <f>SUMIFS(I:I,B:B,Table1_2[[#This Row],[Category Level 2]],D:D,Table1_2[[#This Row],[Brand]],E:E,Table1_2[[#This Row],[Region]],F:F,Table1_2[[#This Row],[Measure]],G:G,Table1_2[[#This Row],[Year]],H:H,"&lt;="&amp;Table1_2[[#This Row],[Month]])</f>
        <v>19785.695099999997</v>
      </c>
      <c r="K8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21230.356899999999</v>
      </c>
      <c r="N8919">
        <f>Table1_2[[#This Row],[Value]]*2.5</f>
        <v>3379.3477499999995</v>
      </c>
    </row>
    <row r="8920" spans="1:14" x14ac:dyDescent="0.25">
      <c r="A8920" t="s">
        <v>11</v>
      </c>
      <c r="B8920" t="s">
        <v>53</v>
      </c>
      <c r="C8920" t="s">
        <v>13</v>
      </c>
      <c r="D8920" t="s">
        <v>54</v>
      </c>
      <c r="E8920" t="s">
        <v>25</v>
      </c>
      <c r="F8920" t="s">
        <v>23</v>
      </c>
      <c r="G8920" t="s">
        <v>18</v>
      </c>
      <c r="H8920">
        <v>12</v>
      </c>
      <c r="I8920">
        <v>1126.0337</v>
      </c>
      <c r="J8920">
        <f>SUMIFS(I:I,B:B,Table1_2[[#This Row],[Category Level 2]],D:D,Table1_2[[#This Row],[Brand]],E:E,Table1_2[[#This Row],[Region]],F:F,Table1_2[[#This Row],[Measure]],G:G,Table1_2[[#This Row],[Year]],H:H,"&lt;="&amp;Table1_2[[#This Row],[Month]])</f>
        <v>20911.728799999997</v>
      </c>
      <c r="K8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20911.728799999997</v>
      </c>
      <c r="N8920">
        <f>Table1_2[[#This Row],[Value]]*2.5</f>
        <v>2815.0842499999999</v>
      </c>
    </row>
    <row r="8921" spans="1:14" x14ac:dyDescent="0.25">
      <c r="A8921" t="s">
        <v>11</v>
      </c>
      <c r="B8921" t="s">
        <v>53</v>
      </c>
      <c r="C8921" t="s">
        <v>13</v>
      </c>
      <c r="D8921" t="s">
        <v>54</v>
      </c>
      <c r="E8921" t="s">
        <v>25</v>
      </c>
      <c r="F8921" t="s">
        <v>23</v>
      </c>
      <c r="G8921" t="s">
        <v>19</v>
      </c>
      <c r="H8921">
        <v>1</v>
      </c>
      <c r="I8921">
        <v>1080.626</v>
      </c>
      <c r="J8921">
        <f>SUMIFS(I:I,B:B,Table1_2[[#This Row],[Category Level 2]],D:D,Table1_2[[#This Row],[Brand]],E:E,Table1_2[[#This Row],[Region]],F:F,Table1_2[[#This Row],[Measure]],G:G,Table1_2[[#This Row],[Year]],H:H,"&lt;="&amp;Table1_2[[#This Row],[Month]])</f>
        <v>1080.626</v>
      </c>
      <c r="K8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20248.372199999998</v>
      </c>
      <c r="N8921">
        <f>Table1_2[[#This Row],[Value]]*2.5</f>
        <v>2701.5650000000001</v>
      </c>
    </row>
    <row r="8922" spans="1:14" x14ac:dyDescent="0.25">
      <c r="A8922" t="s">
        <v>11</v>
      </c>
      <c r="B8922" t="s">
        <v>53</v>
      </c>
      <c r="C8922" t="s">
        <v>13</v>
      </c>
      <c r="D8922" t="s">
        <v>54</v>
      </c>
      <c r="E8922" t="s">
        <v>25</v>
      </c>
      <c r="F8922" t="s">
        <v>23</v>
      </c>
      <c r="G8922" t="s">
        <v>19</v>
      </c>
      <c r="H8922">
        <v>2</v>
      </c>
      <c r="I8922">
        <v>1073.903</v>
      </c>
      <c r="J8922">
        <f>SUMIFS(I:I,B:B,Table1_2[[#This Row],[Category Level 2]],D:D,Table1_2[[#This Row],[Brand]],E:E,Table1_2[[#This Row],[Region]],F:F,Table1_2[[#This Row],[Measure]],G:G,Table1_2[[#This Row],[Year]],H:H,"&lt;="&amp;Table1_2[[#This Row],[Month]])</f>
        <v>2154.529</v>
      </c>
      <c r="K8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19542.432199999999</v>
      </c>
      <c r="N8922">
        <f>Table1_2[[#This Row],[Value]]*2.5</f>
        <v>2684.7575000000002</v>
      </c>
    </row>
    <row r="8923" spans="1:14" x14ac:dyDescent="0.25">
      <c r="A8923" t="s">
        <v>11</v>
      </c>
      <c r="B8923" t="s">
        <v>53</v>
      </c>
      <c r="C8923" t="s">
        <v>13</v>
      </c>
      <c r="D8923" t="s">
        <v>54</v>
      </c>
      <c r="E8923" t="s">
        <v>25</v>
      </c>
      <c r="F8923" t="s">
        <v>23</v>
      </c>
      <c r="G8923" t="s">
        <v>19</v>
      </c>
      <c r="H8923">
        <v>3</v>
      </c>
      <c r="I8923">
        <v>1043.8753000000002</v>
      </c>
      <c r="J8923">
        <f>SUMIFS(I:I,B:B,Table1_2[[#This Row],[Category Level 2]],D:D,Table1_2[[#This Row],[Brand]],E:E,Table1_2[[#This Row],[Region]],F:F,Table1_2[[#This Row],[Measure]],G:G,Table1_2[[#This Row],[Year]],H:H,"&lt;="&amp;Table1_2[[#This Row],[Month]])</f>
        <v>3198.4043000000001</v>
      </c>
      <c r="K8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19032.801400000004</v>
      </c>
      <c r="N8923">
        <f>Table1_2[[#This Row],[Value]]*2.5</f>
        <v>2609.6882500000002</v>
      </c>
    </row>
    <row r="8924" spans="1:14" x14ac:dyDescent="0.25">
      <c r="A8924" t="s">
        <v>11</v>
      </c>
      <c r="B8924" t="s">
        <v>53</v>
      </c>
      <c r="C8924" t="s">
        <v>13</v>
      </c>
      <c r="D8924" t="s">
        <v>54</v>
      </c>
      <c r="E8924" t="s">
        <v>25</v>
      </c>
      <c r="F8924" t="s">
        <v>23</v>
      </c>
      <c r="G8924" t="s">
        <v>19</v>
      </c>
      <c r="H8924">
        <v>4</v>
      </c>
      <c r="I8924">
        <v>1100.681</v>
      </c>
      <c r="J8924">
        <f>SUMIFS(I:I,B:B,Table1_2[[#This Row],[Category Level 2]],D:D,Table1_2[[#This Row],[Brand]],E:E,Table1_2[[#This Row],[Region]],F:F,Table1_2[[#This Row],[Measure]],G:G,Table1_2[[#This Row],[Year]],H:H,"&lt;="&amp;Table1_2[[#This Row],[Month]])</f>
        <v>4299.0853000000006</v>
      </c>
      <c r="K8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17896.360800000002</v>
      </c>
      <c r="N8924">
        <f>Table1_2[[#This Row],[Value]]*2.5</f>
        <v>2751.7025000000003</v>
      </c>
    </row>
    <row r="8925" spans="1:14" x14ac:dyDescent="0.25">
      <c r="A8925" t="s">
        <v>11</v>
      </c>
      <c r="B8925" t="s">
        <v>53</v>
      </c>
      <c r="C8925" t="s">
        <v>13</v>
      </c>
      <c r="D8925" t="s">
        <v>54</v>
      </c>
      <c r="E8925" t="s">
        <v>25</v>
      </c>
      <c r="F8925" t="s">
        <v>23</v>
      </c>
      <c r="G8925" t="s">
        <v>19</v>
      </c>
      <c r="H8925">
        <v>5</v>
      </c>
      <c r="I8925">
        <v>829.08549999999991</v>
      </c>
      <c r="J8925">
        <f>SUMIFS(I:I,B:B,Table1_2[[#This Row],[Category Level 2]],D:D,Table1_2[[#This Row],[Brand]],E:E,Table1_2[[#This Row],[Region]],F:F,Table1_2[[#This Row],[Measure]],G:G,Table1_2[[#This Row],[Year]],H:H,"&lt;="&amp;Table1_2[[#This Row],[Month]])</f>
        <v>5128.1708000000008</v>
      </c>
      <c r="K8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16779.2955</v>
      </c>
      <c r="N8925">
        <f>Table1_2[[#This Row],[Value]]*2.5</f>
        <v>2072.7137499999999</v>
      </c>
    </row>
    <row r="8926" spans="1:14" x14ac:dyDescent="0.25">
      <c r="A8926" t="s">
        <v>11</v>
      </c>
      <c r="B8926" t="s">
        <v>53</v>
      </c>
      <c r="C8926" t="s">
        <v>13</v>
      </c>
      <c r="D8926" t="s">
        <v>54</v>
      </c>
      <c r="E8926" t="s">
        <v>25</v>
      </c>
      <c r="F8926" t="s">
        <v>23</v>
      </c>
      <c r="G8926" t="s">
        <v>19</v>
      </c>
      <c r="H8926">
        <v>6</v>
      </c>
      <c r="I8926">
        <v>785.79600000000005</v>
      </c>
      <c r="J8926">
        <f>SUMIFS(I:I,B:B,Table1_2[[#This Row],[Category Level 2]],D:D,Table1_2[[#This Row],[Brand]],E:E,Table1_2[[#This Row],[Region]],F:F,Table1_2[[#This Row],[Measure]],G:G,Table1_2[[#This Row],[Year]],H:H,"&lt;="&amp;Table1_2[[#This Row],[Month]])</f>
        <v>5913.9668000000011</v>
      </c>
      <c r="K8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15380.230000000003</v>
      </c>
      <c r="N8926">
        <f>Table1_2[[#This Row],[Value]]*2.5</f>
        <v>1964.4900000000002</v>
      </c>
    </row>
    <row r="8927" spans="1:14" x14ac:dyDescent="0.25">
      <c r="A8927" t="s">
        <v>11</v>
      </c>
      <c r="B8927" t="s">
        <v>53</v>
      </c>
      <c r="C8927" t="s">
        <v>13</v>
      </c>
      <c r="D8927" t="s">
        <v>54</v>
      </c>
      <c r="E8927" t="s">
        <v>25</v>
      </c>
      <c r="F8927" t="s">
        <v>23</v>
      </c>
      <c r="G8927" t="s">
        <v>19</v>
      </c>
      <c r="H8927">
        <v>7</v>
      </c>
      <c r="I8927">
        <v>1011.2842999999999</v>
      </c>
      <c r="J8927">
        <f>SUMIFS(I:I,B:B,Table1_2[[#This Row],[Category Level 2]],D:D,Table1_2[[#This Row],[Brand]],E:E,Table1_2[[#This Row],[Region]],F:F,Table1_2[[#This Row],[Measure]],G:G,Table1_2[[#This Row],[Year]],H:H,"&lt;="&amp;Table1_2[[#This Row],[Month]])</f>
        <v>6925.2511000000013</v>
      </c>
      <c r="K8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14347.169400000002</v>
      </c>
      <c r="N8927">
        <f>Table1_2[[#This Row],[Value]]*2.5</f>
        <v>2528.2107499999997</v>
      </c>
    </row>
    <row r="8928" spans="1:14" x14ac:dyDescent="0.25">
      <c r="A8928" t="s">
        <v>11</v>
      </c>
      <c r="B8928" t="s">
        <v>53</v>
      </c>
      <c r="C8928" t="s">
        <v>13</v>
      </c>
      <c r="D8928" t="s">
        <v>54</v>
      </c>
      <c r="E8928" t="s">
        <v>25</v>
      </c>
      <c r="F8928" t="s">
        <v>23</v>
      </c>
      <c r="G8928" t="s">
        <v>19</v>
      </c>
      <c r="H8928">
        <v>8</v>
      </c>
      <c r="I8928">
        <v>692.30320000000006</v>
      </c>
      <c r="J8928">
        <f>SUMIFS(I:I,B:B,Table1_2[[#This Row],[Category Level 2]],D:D,Table1_2[[#This Row],[Brand]],E:E,Table1_2[[#This Row],[Region]],F:F,Table1_2[[#This Row],[Measure]],G:G,Table1_2[[#This Row],[Year]],H:H,"&lt;="&amp;Table1_2[[#This Row],[Month]])</f>
        <v>7617.5543000000016</v>
      </c>
      <c r="K8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13505.519400000001</v>
      </c>
      <c r="N8928">
        <f>Table1_2[[#This Row],[Value]]*2.5</f>
        <v>1730.7580000000003</v>
      </c>
    </row>
    <row r="8929" spans="1:14" x14ac:dyDescent="0.25">
      <c r="A8929" t="s">
        <v>11</v>
      </c>
      <c r="B8929" t="s">
        <v>53</v>
      </c>
      <c r="C8929" t="s">
        <v>13</v>
      </c>
      <c r="D8929" t="s">
        <v>54</v>
      </c>
      <c r="E8929" t="s">
        <v>25</v>
      </c>
      <c r="F8929" t="s">
        <v>23</v>
      </c>
      <c r="G8929" t="s">
        <v>19</v>
      </c>
      <c r="H8929">
        <v>9</v>
      </c>
      <c r="I8929">
        <v>761.67559999999992</v>
      </c>
      <c r="J8929">
        <f>SUMIFS(I:I,B:B,Table1_2[[#This Row],[Category Level 2]],D:D,Table1_2[[#This Row],[Brand]],E:E,Table1_2[[#This Row],[Region]],F:F,Table1_2[[#This Row],[Measure]],G:G,Table1_2[[#This Row],[Year]],H:H,"&lt;="&amp;Table1_2[[#This Row],[Month]])</f>
        <v>8379.2299000000021</v>
      </c>
      <c r="K8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12702.567200000001</v>
      </c>
      <c r="N8929">
        <f>Table1_2[[#This Row],[Value]]*2.5</f>
        <v>1904.1889999999999</v>
      </c>
    </row>
    <row r="8930" spans="1:14" x14ac:dyDescent="0.25">
      <c r="A8930" t="s">
        <v>11</v>
      </c>
      <c r="B8930" t="s">
        <v>53</v>
      </c>
      <c r="C8930" t="s">
        <v>13</v>
      </c>
      <c r="D8930" t="s">
        <v>54</v>
      </c>
      <c r="E8930" t="s">
        <v>25</v>
      </c>
      <c r="F8930" t="s">
        <v>23</v>
      </c>
      <c r="G8930" t="s">
        <v>19</v>
      </c>
      <c r="H8930">
        <v>10</v>
      </c>
      <c r="I8930">
        <v>935.39499999999998</v>
      </c>
      <c r="J8930">
        <f>SUMIFS(I:I,B:B,Table1_2[[#This Row],[Category Level 2]],D:D,Table1_2[[#This Row],[Brand]],E:E,Table1_2[[#This Row],[Region]],F:F,Table1_2[[#This Row],[Measure]],G:G,Table1_2[[#This Row],[Year]],H:H,"&lt;="&amp;Table1_2[[#This Row],[Month]])</f>
        <v>9314.6249000000025</v>
      </c>
      <c r="K8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11792.397700000001</v>
      </c>
      <c r="N8930">
        <f>Table1_2[[#This Row],[Value]]*2.5</f>
        <v>2338.4875000000002</v>
      </c>
    </row>
    <row r="8931" spans="1:14" x14ac:dyDescent="0.25">
      <c r="A8931" t="s">
        <v>11</v>
      </c>
      <c r="B8931" t="s">
        <v>53</v>
      </c>
      <c r="C8931" t="s">
        <v>13</v>
      </c>
      <c r="D8931" t="s">
        <v>54</v>
      </c>
      <c r="E8931" t="s">
        <v>25</v>
      </c>
      <c r="F8931" t="s">
        <v>23</v>
      </c>
      <c r="G8931" t="s">
        <v>19</v>
      </c>
      <c r="H8931">
        <v>11</v>
      </c>
      <c r="I8931">
        <v>1184.2121</v>
      </c>
      <c r="J8931">
        <f>SUMIFS(I:I,B:B,Table1_2[[#This Row],[Category Level 2]],D:D,Table1_2[[#This Row],[Brand]],E:E,Table1_2[[#This Row],[Region]],F:F,Table1_2[[#This Row],[Measure]],G:G,Table1_2[[#This Row],[Year]],H:H,"&lt;="&amp;Table1_2[[#This Row],[Month]])</f>
        <v>10498.837000000003</v>
      </c>
      <c r="K8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11624.870700000003</v>
      </c>
      <c r="N8931">
        <f>Table1_2[[#This Row],[Value]]*2.5</f>
        <v>2960.5302499999998</v>
      </c>
    </row>
    <row r="8932" spans="1:14" x14ac:dyDescent="0.25">
      <c r="A8932" t="s">
        <v>11</v>
      </c>
      <c r="B8932" t="s">
        <v>53</v>
      </c>
      <c r="C8932" t="s">
        <v>13</v>
      </c>
      <c r="D8932" t="s">
        <v>54</v>
      </c>
      <c r="E8932" t="s">
        <v>25</v>
      </c>
      <c r="F8932" t="s">
        <v>23</v>
      </c>
      <c r="G8932" t="s">
        <v>19</v>
      </c>
      <c r="H8932">
        <v>12</v>
      </c>
      <c r="I8932">
        <v>920.39869999999996</v>
      </c>
      <c r="J8932">
        <f>SUMIFS(I:I,B:B,Table1_2[[#This Row],[Category Level 2]],D:D,Table1_2[[#This Row],[Brand]],E:E,Table1_2[[#This Row],[Region]],F:F,Table1_2[[#This Row],[Measure]],G:G,Table1_2[[#This Row],[Year]],H:H,"&lt;="&amp;Table1_2[[#This Row],[Month]])</f>
        <v>11419.235700000003</v>
      </c>
      <c r="K8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11419.235700000003</v>
      </c>
      <c r="N8932">
        <f>Table1_2[[#This Row],[Value]]*2.5</f>
        <v>2300.9967499999998</v>
      </c>
    </row>
    <row r="8933" spans="1:14" x14ac:dyDescent="0.25">
      <c r="A8933" t="s">
        <v>11</v>
      </c>
      <c r="B8933" t="s">
        <v>53</v>
      </c>
      <c r="C8933" t="s">
        <v>13</v>
      </c>
      <c r="D8933" t="s">
        <v>54</v>
      </c>
      <c r="E8933" t="s">
        <v>25</v>
      </c>
      <c r="F8933" t="s">
        <v>23</v>
      </c>
      <c r="G8933" t="s">
        <v>20</v>
      </c>
      <c r="H8933">
        <v>1</v>
      </c>
      <c r="I8933">
        <v>577.75990000000002</v>
      </c>
      <c r="J8933">
        <f>SUMIFS(I:I,B:B,Table1_2[[#This Row],[Category Level 2]],D:D,Table1_2[[#This Row],[Brand]],E:E,Table1_2[[#This Row],[Region]],F:F,Table1_2[[#This Row],[Measure]],G:G,Table1_2[[#This Row],[Year]],H:H,"&lt;="&amp;Table1_2[[#This Row],[Month]])</f>
        <v>577.75990000000002</v>
      </c>
      <c r="K8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10916.369600000002</v>
      </c>
      <c r="N8933">
        <f>Table1_2[[#This Row],[Value]]*2.5</f>
        <v>1444.39975</v>
      </c>
    </row>
    <row r="8934" spans="1:14" x14ac:dyDescent="0.25">
      <c r="A8934" t="s">
        <v>11</v>
      </c>
      <c r="B8934" t="s">
        <v>53</v>
      </c>
      <c r="C8934" t="s">
        <v>13</v>
      </c>
      <c r="D8934" t="s">
        <v>54</v>
      </c>
      <c r="E8934" t="s">
        <v>25</v>
      </c>
      <c r="F8934" t="s">
        <v>23</v>
      </c>
      <c r="G8934" t="s">
        <v>20</v>
      </c>
      <c r="H8934">
        <v>2</v>
      </c>
      <c r="I8934">
        <v>727.47730000000001</v>
      </c>
      <c r="J8934">
        <f>SUMIFS(I:I,B:B,Table1_2[[#This Row],[Category Level 2]],D:D,Table1_2[[#This Row],[Brand]],E:E,Table1_2[[#This Row],[Region]],F:F,Table1_2[[#This Row],[Measure]],G:G,Table1_2[[#This Row],[Year]],H:H,"&lt;="&amp;Table1_2[[#This Row],[Month]])</f>
        <v>1305.2372</v>
      </c>
      <c r="K8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10569.9439</v>
      </c>
      <c r="N8934">
        <f>Table1_2[[#This Row],[Value]]*2.5</f>
        <v>1818.69325</v>
      </c>
    </row>
    <row r="8935" spans="1:14" x14ac:dyDescent="0.25">
      <c r="A8935" t="s">
        <v>11</v>
      </c>
      <c r="B8935" t="s">
        <v>53</v>
      </c>
      <c r="C8935" t="s">
        <v>13</v>
      </c>
      <c r="D8935" t="s">
        <v>54</v>
      </c>
      <c r="E8935" t="s">
        <v>25</v>
      </c>
      <c r="F8935" t="s">
        <v>23</v>
      </c>
      <c r="G8935" t="s">
        <v>20</v>
      </c>
      <c r="H8935">
        <v>3</v>
      </c>
      <c r="I8935">
        <v>778.04019999999991</v>
      </c>
      <c r="J8935">
        <f>SUMIFS(I:I,B:B,Table1_2[[#This Row],[Category Level 2]],D:D,Table1_2[[#This Row],[Brand]],E:E,Table1_2[[#This Row],[Region]],F:F,Table1_2[[#This Row],[Measure]],G:G,Table1_2[[#This Row],[Year]],H:H,"&lt;="&amp;Table1_2[[#This Row],[Month]])</f>
        <v>2083.2773999999999</v>
      </c>
      <c r="K8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10304.108799999998</v>
      </c>
      <c r="N8935">
        <f>Table1_2[[#This Row],[Value]]*2.5</f>
        <v>1945.1004999999998</v>
      </c>
    </row>
    <row r="8936" spans="1:14" x14ac:dyDescent="0.25">
      <c r="A8936" t="s">
        <v>11</v>
      </c>
      <c r="B8936" t="s">
        <v>53</v>
      </c>
      <c r="C8936" t="s">
        <v>13</v>
      </c>
      <c r="D8936" t="s">
        <v>54</v>
      </c>
      <c r="E8936" t="s">
        <v>25</v>
      </c>
      <c r="F8936" t="s">
        <v>23</v>
      </c>
      <c r="G8936" t="s">
        <v>20</v>
      </c>
      <c r="H8936">
        <v>4</v>
      </c>
      <c r="I8936">
        <v>763.95389999999998</v>
      </c>
      <c r="J8936">
        <f>SUMIFS(I:I,B:B,Table1_2[[#This Row],[Category Level 2]],D:D,Table1_2[[#This Row],[Brand]],E:E,Table1_2[[#This Row],[Region]],F:F,Table1_2[[#This Row],[Measure]],G:G,Table1_2[[#This Row],[Year]],H:H,"&lt;="&amp;Table1_2[[#This Row],[Month]])</f>
        <v>2847.2312999999999</v>
      </c>
      <c r="K8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9967.3816999999999</v>
      </c>
      <c r="N8936">
        <f>Table1_2[[#This Row],[Value]]*2.5</f>
        <v>1909.8847499999999</v>
      </c>
    </row>
    <row r="8937" spans="1:14" x14ac:dyDescent="0.25">
      <c r="A8937" t="s">
        <v>11</v>
      </c>
      <c r="B8937" t="s">
        <v>53</v>
      </c>
      <c r="C8937" t="s">
        <v>13</v>
      </c>
      <c r="D8937" t="s">
        <v>54</v>
      </c>
      <c r="E8937" t="s">
        <v>25</v>
      </c>
      <c r="F8937" t="s">
        <v>23</v>
      </c>
      <c r="G8937" t="s">
        <v>20</v>
      </c>
      <c r="H8937">
        <v>5</v>
      </c>
      <c r="I8937">
        <v>947.45960000000002</v>
      </c>
      <c r="J8937">
        <f>SUMIFS(I:I,B:B,Table1_2[[#This Row],[Category Level 2]],D:D,Table1_2[[#This Row],[Brand]],E:E,Table1_2[[#This Row],[Region]],F:F,Table1_2[[#This Row],[Measure]],G:G,Table1_2[[#This Row],[Year]],H:H,"&lt;="&amp;Table1_2[[#This Row],[Month]])</f>
        <v>3794.6909000000001</v>
      </c>
      <c r="K8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10085.755799999999</v>
      </c>
      <c r="N8937">
        <f>Table1_2[[#This Row],[Value]]*2.5</f>
        <v>2368.6489999999999</v>
      </c>
    </row>
    <row r="8938" spans="1:14" x14ac:dyDescent="0.25">
      <c r="A8938" t="s">
        <v>11</v>
      </c>
      <c r="B8938" t="s">
        <v>53</v>
      </c>
      <c r="C8938" t="s">
        <v>13</v>
      </c>
      <c r="D8938" t="s">
        <v>54</v>
      </c>
      <c r="E8938" t="s">
        <v>25</v>
      </c>
      <c r="F8938" t="s">
        <v>23</v>
      </c>
      <c r="G8938" t="s">
        <v>20</v>
      </c>
      <c r="H8938">
        <v>6</v>
      </c>
      <c r="I8938">
        <v>1007.6904</v>
      </c>
      <c r="J8938">
        <f>SUMIFS(I:I,B:B,Table1_2[[#This Row],[Category Level 2]],D:D,Table1_2[[#This Row],[Brand]],E:E,Table1_2[[#This Row],[Region]],F:F,Table1_2[[#This Row],[Measure]],G:G,Table1_2[[#This Row],[Year]],H:H,"&lt;="&amp;Table1_2[[#This Row],[Month]])</f>
        <v>4802.3813</v>
      </c>
      <c r="K8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10307.6502</v>
      </c>
      <c r="N8938">
        <f>Table1_2[[#This Row],[Value]]*2.5</f>
        <v>2519.2259999999997</v>
      </c>
    </row>
    <row r="8939" spans="1:14" x14ac:dyDescent="0.25">
      <c r="A8939" t="s">
        <v>11</v>
      </c>
      <c r="B8939" t="s">
        <v>53</v>
      </c>
      <c r="C8939" t="s">
        <v>13</v>
      </c>
      <c r="D8939" t="s">
        <v>54</v>
      </c>
      <c r="E8939" t="s">
        <v>25</v>
      </c>
      <c r="F8939" t="s">
        <v>23</v>
      </c>
      <c r="G8939" t="s">
        <v>20</v>
      </c>
      <c r="H8939">
        <v>7</v>
      </c>
      <c r="I8939">
        <v>746.69470000000001</v>
      </c>
      <c r="J8939">
        <f>SUMIFS(I:I,B:B,Table1_2[[#This Row],[Category Level 2]],D:D,Table1_2[[#This Row],[Brand]],E:E,Table1_2[[#This Row],[Region]],F:F,Table1_2[[#This Row],[Measure]],G:G,Table1_2[[#This Row],[Year]],H:H,"&lt;="&amp;Table1_2[[#This Row],[Month]])</f>
        <v>5549.076</v>
      </c>
      <c r="K8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10043.060600000001</v>
      </c>
      <c r="N8939">
        <f>Table1_2[[#This Row],[Value]]*2.5</f>
        <v>1866.73675</v>
      </c>
    </row>
    <row r="8940" spans="1:14" x14ac:dyDescent="0.25">
      <c r="A8940" t="s">
        <v>11</v>
      </c>
      <c r="B8940" t="s">
        <v>53</v>
      </c>
      <c r="C8940" t="s">
        <v>13</v>
      </c>
      <c r="D8940" t="s">
        <v>54</v>
      </c>
      <c r="E8940" t="s">
        <v>25</v>
      </c>
      <c r="F8940" t="s">
        <v>23</v>
      </c>
      <c r="G8940" t="s">
        <v>20</v>
      </c>
      <c r="H8940">
        <v>8</v>
      </c>
      <c r="I8940">
        <v>536.32549999999992</v>
      </c>
      <c r="J8940">
        <f>SUMIFS(I:I,B:B,Table1_2[[#This Row],[Category Level 2]],D:D,Table1_2[[#This Row],[Brand]],E:E,Table1_2[[#This Row],[Region]],F:F,Table1_2[[#This Row],[Measure]],G:G,Table1_2[[#This Row],[Year]],H:H,"&lt;="&amp;Table1_2[[#This Row],[Month]])</f>
        <v>6085.4014999999999</v>
      </c>
      <c r="K8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9887.0828999999994</v>
      </c>
      <c r="N8940">
        <f>Table1_2[[#This Row],[Value]]*2.5</f>
        <v>1340.8137499999998</v>
      </c>
    </row>
    <row r="8941" spans="1:14" x14ac:dyDescent="0.25">
      <c r="A8941" t="s">
        <v>11</v>
      </c>
      <c r="B8941" t="s">
        <v>53</v>
      </c>
      <c r="C8941" t="s">
        <v>13</v>
      </c>
      <c r="D8941" t="s">
        <v>54</v>
      </c>
      <c r="E8941" t="s">
        <v>25</v>
      </c>
      <c r="F8941" t="s">
        <v>23</v>
      </c>
      <c r="G8941" t="s">
        <v>20</v>
      </c>
      <c r="H8941">
        <v>9</v>
      </c>
      <c r="I8941">
        <v>286.20369999999997</v>
      </c>
      <c r="J8941">
        <f>SUMIFS(I:I,B:B,Table1_2[[#This Row],[Category Level 2]],D:D,Table1_2[[#This Row],[Brand]],E:E,Table1_2[[#This Row],[Region]],F:F,Table1_2[[#This Row],[Measure]],G:G,Table1_2[[#This Row],[Year]],H:H,"&lt;="&amp;Table1_2[[#This Row],[Month]])</f>
        <v>6371.6052</v>
      </c>
      <c r="K8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9411.6110000000008</v>
      </c>
      <c r="N8941">
        <f>Table1_2[[#This Row],[Value]]*2.5</f>
        <v>715.50924999999995</v>
      </c>
    </row>
    <row r="8942" spans="1:14" x14ac:dyDescent="0.25">
      <c r="A8942" t="s">
        <v>11</v>
      </c>
      <c r="B8942" t="s">
        <v>53</v>
      </c>
      <c r="C8942" t="s">
        <v>13</v>
      </c>
      <c r="D8942" t="s">
        <v>54</v>
      </c>
      <c r="E8942" t="s">
        <v>25</v>
      </c>
      <c r="F8942" t="s">
        <v>23</v>
      </c>
      <c r="G8942" t="s">
        <v>20</v>
      </c>
      <c r="H8942">
        <v>10</v>
      </c>
      <c r="I8942">
        <v>123.2135</v>
      </c>
      <c r="J8942">
        <f>SUMIFS(I:I,B:B,Table1_2[[#This Row],[Category Level 2]],D:D,Table1_2[[#This Row],[Brand]],E:E,Table1_2[[#This Row],[Region]],F:F,Table1_2[[#This Row],[Measure]],G:G,Table1_2[[#This Row],[Year]],H:H,"&lt;="&amp;Table1_2[[#This Row],[Month]])</f>
        <v>6494.8186999999998</v>
      </c>
      <c r="K8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8599.4295000000002</v>
      </c>
      <c r="N8942">
        <f>Table1_2[[#This Row],[Value]]*2.5</f>
        <v>308.03375</v>
      </c>
    </row>
    <row r="8943" spans="1:14" x14ac:dyDescent="0.25">
      <c r="A8943" t="s">
        <v>11</v>
      </c>
      <c r="B8943" t="s">
        <v>53</v>
      </c>
      <c r="C8943" t="s">
        <v>13</v>
      </c>
      <c r="D8943" t="s">
        <v>54</v>
      </c>
      <c r="E8943" t="s">
        <v>25</v>
      </c>
      <c r="F8943" t="s">
        <v>23</v>
      </c>
      <c r="G8943" t="s">
        <v>20</v>
      </c>
      <c r="H8943">
        <v>11</v>
      </c>
      <c r="I8943">
        <v>78.799099999999996</v>
      </c>
      <c r="J8943">
        <f>SUMIFS(I:I,B:B,Table1_2[[#This Row],[Category Level 2]],D:D,Table1_2[[#This Row],[Brand]],E:E,Table1_2[[#This Row],[Region]],F:F,Table1_2[[#This Row],[Measure]],G:G,Table1_2[[#This Row],[Year]],H:H,"&lt;="&amp;Table1_2[[#This Row],[Month]])</f>
        <v>6573.6178</v>
      </c>
      <c r="K8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7494.0164999999997</v>
      </c>
      <c r="N8943">
        <f>Table1_2[[#This Row],[Value]]*2.5</f>
        <v>196.99775</v>
      </c>
    </row>
    <row r="8944" spans="1:14" x14ac:dyDescent="0.25">
      <c r="A8944" t="s">
        <v>11</v>
      </c>
      <c r="B8944" t="s">
        <v>53</v>
      </c>
      <c r="C8944" t="s">
        <v>13</v>
      </c>
      <c r="D8944" t="s">
        <v>54</v>
      </c>
      <c r="E8944" t="s">
        <v>25</v>
      </c>
      <c r="F8944" t="s">
        <v>23</v>
      </c>
      <c r="G8944" t="s">
        <v>20</v>
      </c>
      <c r="H8944">
        <v>12</v>
      </c>
      <c r="I8944">
        <v>39.535499999999999</v>
      </c>
      <c r="J8944">
        <f>SUMIFS(I:I,B:B,Table1_2[[#This Row],[Category Level 2]],D:D,Table1_2[[#This Row],[Brand]],E:E,Table1_2[[#This Row],[Region]],F:F,Table1_2[[#This Row],[Measure]],G:G,Table1_2[[#This Row],[Year]],H:H,"&lt;="&amp;Table1_2[[#This Row],[Month]])</f>
        <v>6613.1532999999999</v>
      </c>
      <c r="K8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6613.1532999999999</v>
      </c>
      <c r="N8944">
        <f>Table1_2[[#This Row],[Value]]*2.5</f>
        <v>98.838750000000005</v>
      </c>
    </row>
    <row r="8945" spans="1:14" x14ac:dyDescent="0.25">
      <c r="A8945" t="s">
        <v>11</v>
      </c>
      <c r="B8945" t="s">
        <v>53</v>
      </c>
      <c r="C8945" t="s">
        <v>13</v>
      </c>
      <c r="D8945" t="s">
        <v>54</v>
      </c>
      <c r="E8945" t="s">
        <v>25</v>
      </c>
      <c r="F8945" t="s">
        <v>23</v>
      </c>
      <c r="G8945" t="s">
        <v>21</v>
      </c>
      <c r="H8945">
        <v>1</v>
      </c>
      <c r="I8945">
        <v>33.446199999999997</v>
      </c>
      <c r="J8945">
        <f>SUMIFS(I:I,B:B,Table1_2[[#This Row],[Category Level 2]],D:D,Table1_2[[#This Row],[Brand]],E:E,Table1_2[[#This Row],[Region]],F:F,Table1_2[[#This Row],[Measure]],G:G,Table1_2[[#This Row],[Year]],H:H,"&lt;="&amp;Table1_2[[#This Row],[Month]])</f>
        <v>33.446199999999997</v>
      </c>
      <c r="K8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6068.8396000000002</v>
      </c>
      <c r="N8945">
        <f>Table1_2[[#This Row],[Value]]*2.5</f>
        <v>83.615499999999997</v>
      </c>
    </row>
    <row r="8946" spans="1:14" x14ac:dyDescent="0.25">
      <c r="A8946" t="s">
        <v>11</v>
      </c>
      <c r="B8946" t="s">
        <v>53</v>
      </c>
      <c r="C8946" t="s">
        <v>13</v>
      </c>
      <c r="D8946" t="s">
        <v>54</v>
      </c>
      <c r="E8946" t="s">
        <v>25</v>
      </c>
      <c r="F8946" t="s">
        <v>23</v>
      </c>
      <c r="G8946" t="s">
        <v>21</v>
      </c>
      <c r="H8946">
        <v>2</v>
      </c>
      <c r="I8946">
        <v>14.9656</v>
      </c>
      <c r="J8946">
        <f>SUMIFS(I:I,B:B,Table1_2[[#This Row],[Category Level 2]],D:D,Table1_2[[#This Row],[Brand]],E:E,Table1_2[[#This Row],[Region]],F:F,Table1_2[[#This Row],[Measure]],G:G,Table1_2[[#This Row],[Year]],H:H,"&lt;="&amp;Table1_2[[#This Row],[Month]])</f>
        <v>48.411799999999999</v>
      </c>
      <c r="K8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5356.3278999999993</v>
      </c>
      <c r="N8946">
        <f>Table1_2[[#This Row],[Value]]*2.5</f>
        <v>37.414000000000001</v>
      </c>
    </row>
    <row r="8947" spans="1:14" x14ac:dyDescent="0.25">
      <c r="A8947" t="s">
        <v>11</v>
      </c>
      <c r="B8947" t="s">
        <v>53</v>
      </c>
      <c r="C8947" t="s">
        <v>13</v>
      </c>
      <c r="D8947" t="s">
        <v>54</v>
      </c>
      <c r="E8947" t="s">
        <v>25</v>
      </c>
      <c r="F8947" t="s">
        <v>23</v>
      </c>
      <c r="G8947" t="s">
        <v>21</v>
      </c>
      <c r="H8947">
        <v>4</v>
      </c>
      <c r="I8947">
        <v>10.360799999999999</v>
      </c>
      <c r="J8947">
        <f>SUMIFS(I:I,B:B,Table1_2[[#This Row],[Category Level 2]],D:D,Table1_2[[#This Row],[Brand]],E:E,Table1_2[[#This Row],[Region]],F:F,Table1_2[[#This Row],[Measure]],G:G,Table1_2[[#This Row],[Year]],H:H,"&lt;="&amp;Table1_2[[#This Row],[Month]])</f>
        <v>58.772599999999997</v>
      </c>
      <c r="K8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3824.6945999999998</v>
      </c>
      <c r="N8947">
        <f>Table1_2[[#This Row],[Value]]*2.5</f>
        <v>25.901999999999997</v>
      </c>
    </row>
    <row r="8948" spans="1:14" x14ac:dyDescent="0.25">
      <c r="A8948" t="s">
        <v>11</v>
      </c>
      <c r="B8948" t="s">
        <v>53</v>
      </c>
      <c r="C8948" t="s">
        <v>13</v>
      </c>
      <c r="D8948" t="s">
        <v>54</v>
      </c>
      <c r="E8948" t="s">
        <v>25</v>
      </c>
      <c r="F8948" t="s">
        <v>23</v>
      </c>
      <c r="G8948" t="s">
        <v>21</v>
      </c>
      <c r="H8948">
        <v>5</v>
      </c>
      <c r="I8948">
        <v>12.6632</v>
      </c>
      <c r="J8948">
        <f>SUMIFS(I:I,B:B,Table1_2[[#This Row],[Category Level 2]],D:D,Table1_2[[#This Row],[Brand]],E:E,Table1_2[[#This Row],[Region]],F:F,Table1_2[[#This Row],[Measure]],G:G,Table1_2[[#This Row],[Year]],H:H,"&lt;="&amp;Table1_2[[#This Row],[Month]])</f>
        <v>71.4358</v>
      </c>
      <c r="K8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2889.8982000000001</v>
      </c>
      <c r="N8948">
        <f>Table1_2[[#This Row],[Value]]*2.5</f>
        <v>31.658000000000001</v>
      </c>
    </row>
    <row r="8949" spans="1:14" x14ac:dyDescent="0.25">
      <c r="A8949" t="s">
        <v>11</v>
      </c>
      <c r="B8949" t="s">
        <v>53</v>
      </c>
      <c r="C8949" t="s">
        <v>13</v>
      </c>
      <c r="D8949" t="s">
        <v>54</v>
      </c>
      <c r="E8949" t="s">
        <v>25</v>
      </c>
      <c r="F8949" t="s">
        <v>23</v>
      </c>
      <c r="G8949" t="s">
        <v>21</v>
      </c>
      <c r="H8949">
        <v>6</v>
      </c>
      <c r="I8949">
        <v>12.6632</v>
      </c>
      <c r="J8949">
        <f>SUMIFS(I:I,B:B,Table1_2[[#This Row],[Category Level 2]],D:D,Table1_2[[#This Row],[Brand]],E:E,Table1_2[[#This Row],[Region]],F:F,Table1_2[[#This Row],[Measure]],G:G,Table1_2[[#This Row],[Year]],H:H,"&lt;="&amp;Table1_2[[#This Row],[Month]])</f>
        <v>84.099000000000004</v>
      </c>
      <c r="K8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1894.8709999999999</v>
      </c>
      <c r="N8949">
        <f>Table1_2[[#This Row],[Value]]*2.5</f>
        <v>31.658000000000001</v>
      </c>
    </row>
    <row r="8950" spans="1:14" x14ac:dyDescent="0.25">
      <c r="A8950" t="s">
        <v>11</v>
      </c>
      <c r="B8950" t="s">
        <v>53</v>
      </c>
      <c r="C8950" t="s">
        <v>55</v>
      </c>
      <c r="D8950" t="s">
        <v>56</v>
      </c>
      <c r="E8950" t="s">
        <v>15</v>
      </c>
      <c r="F8950" t="s">
        <v>16</v>
      </c>
      <c r="G8950" t="s">
        <v>17</v>
      </c>
      <c r="H8950">
        <v>1</v>
      </c>
      <c r="I8950">
        <v>343.98199999999997</v>
      </c>
      <c r="J8950">
        <f>SUMIFS(I:I,B:B,Table1_2[[#This Row],[Category Level 2]],D:D,Table1_2[[#This Row],[Brand]],E:E,Table1_2[[#This Row],[Region]],F:F,Table1_2[[#This Row],[Measure]],G:G,Table1_2[[#This Row],[Year]],H:H,"&lt;="&amp;Table1_2[[#This Row],[Month]])</f>
        <v>343.98199999999997</v>
      </c>
      <c r="K8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343.98199999999997</v>
      </c>
      <c r="N8950">
        <f>Table1_2[[#This Row],[Value]]*2.5</f>
        <v>859.95499999999993</v>
      </c>
    </row>
    <row r="8951" spans="1:14" x14ac:dyDescent="0.25">
      <c r="A8951" t="s">
        <v>11</v>
      </c>
      <c r="B8951" t="s">
        <v>53</v>
      </c>
      <c r="C8951" t="s">
        <v>55</v>
      </c>
      <c r="D8951" t="s">
        <v>56</v>
      </c>
      <c r="E8951" t="s">
        <v>15</v>
      </c>
      <c r="F8951" t="s">
        <v>16</v>
      </c>
      <c r="G8951" t="s">
        <v>17</v>
      </c>
      <c r="H8951">
        <v>2</v>
      </c>
      <c r="I8951">
        <v>214.84199999999998</v>
      </c>
      <c r="J8951">
        <f>SUMIFS(I:I,B:B,Table1_2[[#This Row],[Category Level 2]],D:D,Table1_2[[#This Row],[Brand]],E:E,Table1_2[[#This Row],[Region]],F:F,Table1_2[[#This Row],[Measure]],G:G,Table1_2[[#This Row],[Year]],H:H,"&lt;="&amp;Table1_2[[#This Row],[Month]])</f>
        <v>558.82399999999996</v>
      </c>
      <c r="K8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558.82399999999996</v>
      </c>
      <c r="N8951">
        <f>Table1_2[[#This Row],[Value]]*2.5</f>
        <v>537.10500000000002</v>
      </c>
    </row>
    <row r="8952" spans="1:14" x14ac:dyDescent="0.25">
      <c r="A8952" t="s">
        <v>11</v>
      </c>
      <c r="B8952" t="s">
        <v>53</v>
      </c>
      <c r="C8952" t="s">
        <v>55</v>
      </c>
      <c r="D8952" t="s">
        <v>56</v>
      </c>
      <c r="E8952" t="s">
        <v>15</v>
      </c>
      <c r="F8952" t="s">
        <v>16</v>
      </c>
      <c r="G8952" t="s">
        <v>17</v>
      </c>
      <c r="H8952">
        <v>3</v>
      </c>
      <c r="I8952">
        <v>403.85599999999999</v>
      </c>
      <c r="J8952">
        <f>SUMIFS(I:I,B:B,Table1_2[[#This Row],[Category Level 2]],D:D,Table1_2[[#This Row],[Brand]],E:E,Table1_2[[#This Row],[Region]],F:F,Table1_2[[#This Row],[Measure]],G:G,Table1_2[[#This Row],[Year]],H:H,"&lt;="&amp;Table1_2[[#This Row],[Month]])</f>
        <v>962.68</v>
      </c>
      <c r="K8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962.68</v>
      </c>
      <c r="N8952">
        <f>Table1_2[[#This Row],[Value]]*2.5</f>
        <v>1009.64</v>
      </c>
    </row>
    <row r="8953" spans="1:14" x14ac:dyDescent="0.25">
      <c r="A8953" t="s">
        <v>11</v>
      </c>
      <c r="B8953" t="s">
        <v>53</v>
      </c>
      <c r="C8953" t="s">
        <v>55</v>
      </c>
      <c r="D8953" t="s">
        <v>56</v>
      </c>
      <c r="E8953" t="s">
        <v>15</v>
      </c>
      <c r="F8953" t="s">
        <v>16</v>
      </c>
      <c r="G8953" t="s">
        <v>17</v>
      </c>
      <c r="H8953">
        <v>4</v>
      </c>
      <c r="I8953">
        <v>545.91</v>
      </c>
      <c r="J8953">
        <f>SUMIFS(I:I,B:B,Table1_2[[#This Row],[Category Level 2]],D:D,Table1_2[[#This Row],[Brand]],E:E,Table1_2[[#This Row],[Region]],F:F,Table1_2[[#This Row],[Measure]],G:G,Table1_2[[#This Row],[Year]],H:H,"&lt;="&amp;Table1_2[[#This Row],[Month]])</f>
        <v>1508.59</v>
      </c>
      <c r="K8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1508.59</v>
      </c>
      <c r="N8953">
        <f>Table1_2[[#This Row],[Value]]*2.5</f>
        <v>1364.7749999999999</v>
      </c>
    </row>
    <row r="8954" spans="1:14" x14ac:dyDescent="0.25">
      <c r="A8954" t="s">
        <v>11</v>
      </c>
      <c r="B8954" t="s">
        <v>53</v>
      </c>
      <c r="C8954" t="s">
        <v>55</v>
      </c>
      <c r="D8954" t="s">
        <v>56</v>
      </c>
      <c r="E8954" t="s">
        <v>15</v>
      </c>
      <c r="F8954" t="s">
        <v>16</v>
      </c>
      <c r="G8954" t="s">
        <v>17</v>
      </c>
      <c r="H8954">
        <v>5</v>
      </c>
      <c r="I8954">
        <v>282.93399999999997</v>
      </c>
      <c r="J8954">
        <f>SUMIFS(I:I,B:B,Table1_2[[#This Row],[Category Level 2]],D:D,Table1_2[[#This Row],[Brand]],E:E,Table1_2[[#This Row],[Region]],F:F,Table1_2[[#This Row],[Measure]],G:G,Table1_2[[#This Row],[Year]],H:H,"&lt;="&amp;Table1_2[[#This Row],[Month]])</f>
        <v>1791.5239999999999</v>
      </c>
      <c r="K8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1791.5239999999999</v>
      </c>
      <c r="N8954">
        <f>Table1_2[[#This Row],[Value]]*2.5</f>
        <v>707.33499999999992</v>
      </c>
    </row>
    <row r="8955" spans="1:14" x14ac:dyDescent="0.25">
      <c r="A8955" t="s">
        <v>11</v>
      </c>
      <c r="B8955" t="s">
        <v>53</v>
      </c>
      <c r="C8955" t="s">
        <v>55</v>
      </c>
      <c r="D8955" t="s">
        <v>56</v>
      </c>
      <c r="E8955" t="s">
        <v>15</v>
      </c>
      <c r="F8955" t="s">
        <v>16</v>
      </c>
      <c r="G8955" t="s">
        <v>17</v>
      </c>
      <c r="H8955">
        <v>6</v>
      </c>
      <c r="I8955">
        <v>346.33</v>
      </c>
      <c r="J8955">
        <f>SUMIFS(I:I,B:B,Table1_2[[#This Row],[Category Level 2]],D:D,Table1_2[[#This Row],[Brand]],E:E,Table1_2[[#This Row],[Region]],F:F,Table1_2[[#This Row],[Measure]],G:G,Table1_2[[#This Row],[Year]],H:H,"&lt;="&amp;Table1_2[[#This Row],[Month]])</f>
        <v>2137.8539999999998</v>
      </c>
      <c r="K8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2137.8539999999998</v>
      </c>
      <c r="N8955">
        <f>Table1_2[[#This Row],[Value]]*2.5</f>
        <v>865.82499999999993</v>
      </c>
    </row>
    <row r="8956" spans="1:14" x14ac:dyDescent="0.25">
      <c r="A8956" t="s">
        <v>11</v>
      </c>
      <c r="B8956" t="s">
        <v>53</v>
      </c>
      <c r="C8956" t="s">
        <v>55</v>
      </c>
      <c r="D8956" t="s">
        <v>56</v>
      </c>
      <c r="E8956" t="s">
        <v>15</v>
      </c>
      <c r="F8956" t="s">
        <v>16</v>
      </c>
      <c r="G8956" t="s">
        <v>17</v>
      </c>
      <c r="H8956">
        <v>7</v>
      </c>
      <c r="I8956">
        <v>300.54399999999998</v>
      </c>
      <c r="J8956">
        <f>SUMIFS(I:I,B:B,Table1_2[[#This Row],[Category Level 2]],D:D,Table1_2[[#This Row],[Brand]],E:E,Table1_2[[#This Row],[Region]],F:F,Table1_2[[#This Row],[Measure]],G:G,Table1_2[[#This Row],[Year]],H:H,"&lt;="&amp;Table1_2[[#This Row],[Month]])</f>
        <v>2438.3979999999997</v>
      </c>
      <c r="K8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2438.3979999999997</v>
      </c>
      <c r="N8956">
        <f>Table1_2[[#This Row],[Value]]*2.5</f>
        <v>751.3599999999999</v>
      </c>
    </row>
    <row r="8957" spans="1:14" x14ac:dyDescent="0.25">
      <c r="A8957" t="s">
        <v>11</v>
      </c>
      <c r="B8957" t="s">
        <v>53</v>
      </c>
      <c r="C8957" t="s">
        <v>55</v>
      </c>
      <c r="D8957" t="s">
        <v>56</v>
      </c>
      <c r="E8957" t="s">
        <v>15</v>
      </c>
      <c r="F8957" t="s">
        <v>16</v>
      </c>
      <c r="G8957" t="s">
        <v>17</v>
      </c>
      <c r="H8957">
        <v>8</v>
      </c>
      <c r="I8957">
        <v>332.24199999999996</v>
      </c>
      <c r="J8957">
        <f>SUMIFS(I:I,B:B,Table1_2[[#This Row],[Category Level 2]],D:D,Table1_2[[#This Row],[Brand]],E:E,Table1_2[[#This Row],[Region]],F:F,Table1_2[[#This Row],[Measure]],G:G,Table1_2[[#This Row],[Year]],H:H,"&lt;="&amp;Table1_2[[#This Row],[Month]])</f>
        <v>2770.6399999999994</v>
      </c>
      <c r="K8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2770.6399999999994</v>
      </c>
      <c r="N8957">
        <f>Table1_2[[#This Row],[Value]]*2.5</f>
        <v>830.6049999999999</v>
      </c>
    </row>
    <row r="8958" spans="1:14" x14ac:dyDescent="0.25">
      <c r="A8958" t="s">
        <v>11</v>
      </c>
      <c r="B8958" t="s">
        <v>53</v>
      </c>
      <c r="C8958" t="s">
        <v>55</v>
      </c>
      <c r="D8958" t="s">
        <v>56</v>
      </c>
      <c r="E8958" t="s">
        <v>15</v>
      </c>
      <c r="F8958" t="s">
        <v>16</v>
      </c>
      <c r="G8958" t="s">
        <v>17</v>
      </c>
      <c r="H8958">
        <v>9</v>
      </c>
      <c r="I8958">
        <v>258.27999999999997</v>
      </c>
      <c r="J8958">
        <f>SUMIFS(I:I,B:B,Table1_2[[#This Row],[Category Level 2]],D:D,Table1_2[[#This Row],[Brand]],E:E,Table1_2[[#This Row],[Region]],F:F,Table1_2[[#This Row],[Measure]],G:G,Table1_2[[#This Row],[Year]],H:H,"&lt;="&amp;Table1_2[[#This Row],[Month]])</f>
        <v>3028.9199999999992</v>
      </c>
      <c r="K8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3028.9199999999992</v>
      </c>
      <c r="N8958">
        <f>Table1_2[[#This Row],[Value]]*2.5</f>
        <v>645.69999999999993</v>
      </c>
    </row>
    <row r="8959" spans="1:14" x14ac:dyDescent="0.25">
      <c r="A8959" t="s">
        <v>11</v>
      </c>
      <c r="B8959" t="s">
        <v>53</v>
      </c>
      <c r="C8959" t="s">
        <v>55</v>
      </c>
      <c r="D8959" t="s">
        <v>56</v>
      </c>
      <c r="E8959" t="s">
        <v>15</v>
      </c>
      <c r="F8959" t="s">
        <v>16</v>
      </c>
      <c r="G8959" t="s">
        <v>17</v>
      </c>
      <c r="H8959">
        <v>10</v>
      </c>
      <c r="I8959">
        <v>353.37399999999997</v>
      </c>
      <c r="J8959">
        <f>SUMIFS(I:I,B:B,Table1_2[[#This Row],[Category Level 2]],D:D,Table1_2[[#This Row],[Brand]],E:E,Table1_2[[#This Row],[Region]],F:F,Table1_2[[#This Row],[Measure]],G:G,Table1_2[[#This Row],[Year]],H:H,"&lt;="&amp;Table1_2[[#This Row],[Month]])</f>
        <v>3382.293999999999</v>
      </c>
      <c r="K8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3382.293999999999</v>
      </c>
      <c r="N8959">
        <f>Table1_2[[#This Row],[Value]]*2.5</f>
        <v>883.43499999999995</v>
      </c>
    </row>
    <row r="8960" spans="1:14" x14ac:dyDescent="0.25">
      <c r="A8960" t="s">
        <v>11</v>
      </c>
      <c r="B8960" t="s">
        <v>53</v>
      </c>
      <c r="C8960" t="s">
        <v>55</v>
      </c>
      <c r="D8960" t="s">
        <v>56</v>
      </c>
      <c r="E8960" t="s">
        <v>15</v>
      </c>
      <c r="F8960" t="s">
        <v>16</v>
      </c>
      <c r="G8960" t="s">
        <v>17</v>
      </c>
      <c r="H8960">
        <v>11</v>
      </c>
      <c r="I8960">
        <v>272.36799999999999</v>
      </c>
      <c r="J8960">
        <f>SUMIFS(I:I,B:B,Table1_2[[#This Row],[Category Level 2]],D:D,Table1_2[[#This Row],[Brand]],E:E,Table1_2[[#This Row],[Region]],F:F,Table1_2[[#This Row],[Measure]],G:G,Table1_2[[#This Row],[Year]],H:H,"&lt;="&amp;Table1_2[[#This Row],[Month]])</f>
        <v>3654.6619999999989</v>
      </c>
      <c r="K8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3654.6619999999989</v>
      </c>
      <c r="N8960">
        <f>Table1_2[[#This Row],[Value]]*2.5</f>
        <v>680.92</v>
      </c>
    </row>
    <row r="8961" spans="1:14" x14ac:dyDescent="0.25">
      <c r="A8961" t="s">
        <v>11</v>
      </c>
      <c r="B8961" t="s">
        <v>53</v>
      </c>
      <c r="C8961" t="s">
        <v>55</v>
      </c>
      <c r="D8961" t="s">
        <v>56</v>
      </c>
      <c r="E8961" t="s">
        <v>15</v>
      </c>
      <c r="F8961" t="s">
        <v>16</v>
      </c>
      <c r="G8961" t="s">
        <v>17</v>
      </c>
      <c r="H8961">
        <v>12</v>
      </c>
      <c r="I8961">
        <v>351.02599999999995</v>
      </c>
      <c r="J8961">
        <f>SUMIFS(I:I,B:B,Table1_2[[#This Row],[Category Level 2]],D:D,Table1_2[[#This Row],[Brand]],E:E,Table1_2[[#This Row],[Region]],F:F,Table1_2[[#This Row],[Measure]],G:G,Table1_2[[#This Row],[Year]],H:H,"&lt;="&amp;Table1_2[[#This Row],[Month]])</f>
        <v>4005.6879999999987</v>
      </c>
      <c r="K8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4005.6879999999987</v>
      </c>
      <c r="N8961">
        <f>Table1_2[[#This Row],[Value]]*2.5</f>
        <v>877.56499999999983</v>
      </c>
    </row>
    <row r="8962" spans="1:14" x14ac:dyDescent="0.25">
      <c r="A8962" t="s">
        <v>11</v>
      </c>
      <c r="B8962" t="s">
        <v>53</v>
      </c>
      <c r="C8962" t="s">
        <v>55</v>
      </c>
      <c r="D8962" t="s">
        <v>56</v>
      </c>
      <c r="E8962" t="s">
        <v>15</v>
      </c>
      <c r="F8962" t="s">
        <v>16</v>
      </c>
      <c r="G8962" t="s">
        <v>18</v>
      </c>
      <c r="H8962">
        <v>1</v>
      </c>
      <c r="I8962">
        <v>252.41</v>
      </c>
      <c r="J8962">
        <f>SUMIFS(I:I,B:B,Table1_2[[#This Row],[Category Level 2]],D:D,Table1_2[[#This Row],[Brand]],E:E,Table1_2[[#This Row],[Region]],F:F,Table1_2[[#This Row],[Measure]],G:G,Table1_2[[#This Row],[Year]],H:H,"&lt;="&amp;Table1_2[[#This Row],[Month]])</f>
        <v>252.41</v>
      </c>
      <c r="K8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3914.1159999999986</v>
      </c>
      <c r="N8962">
        <f>Table1_2[[#This Row],[Value]]*2.5</f>
        <v>631.02499999999998</v>
      </c>
    </row>
    <row r="8963" spans="1:14" x14ac:dyDescent="0.25">
      <c r="A8963" t="s">
        <v>11</v>
      </c>
      <c r="B8963" t="s">
        <v>53</v>
      </c>
      <c r="C8963" t="s">
        <v>55</v>
      </c>
      <c r="D8963" t="s">
        <v>56</v>
      </c>
      <c r="E8963" t="s">
        <v>15</v>
      </c>
      <c r="F8963" t="s">
        <v>16</v>
      </c>
      <c r="G8963" t="s">
        <v>18</v>
      </c>
      <c r="H8963">
        <v>2</v>
      </c>
      <c r="I8963">
        <v>312.28399999999999</v>
      </c>
      <c r="J8963">
        <f>SUMIFS(I:I,B:B,Table1_2[[#This Row],[Category Level 2]],D:D,Table1_2[[#This Row],[Brand]],E:E,Table1_2[[#This Row],[Region]],F:F,Table1_2[[#This Row],[Measure]],G:G,Table1_2[[#This Row],[Year]],H:H,"&lt;="&amp;Table1_2[[#This Row],[Month]])</f>
        <v>564.69399999999996</v>
      </c>
      <c r="K8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4011.5579999999991</v>
      </c>
      <c r="N8963">
        <f>Table1_2[[#This Row],[Value]]*2.5</f>
        <v>780.71</v>
      </c>
    </row>
    <row r="8964" spans="1:14" x14ac:dyDescent="0.25">
      <c r="A8964" t="s">
        <v>11</v>
      </c>
      <c r="B8964" t="s">
        <v>53</v>
      </c>
      <c r="C8964" t="s">
        <v>55</v>
      </c>
      <c r="D8964" t="s">
        <v>56</v>
      </c>
      <c r="E8964" t="s">
        <v>15</v>
      </c>
      <c r="F8964" t="s">
        <v>16</v>
      </c>
      <c r="G8964" t="s">
        <v>18</v>
      </c>
      <c r="H8964">
        <v>3</v>
      </c>
      <c r="I8964">
        <v>347.50399999999996</v>
      </c>
      <c r="J8964">
        <f>SUMIFS(I:I,B:B,Table1_2[[#This Row],[Category Level 2]],D:D,Table1_2[[#This Row],[Brand]],E:E,Table1_2[[#This Row],[Region]],F:F,Table1_2[[#This Row],[Measure]],G:G,Table1_2[[#This Row],[Year]],H:H,"&lt;="&amp;Table1_2[[#This Row],[Month]])</f>
        <v>912.19799999999987</v>
      </c>
      <c r="K8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3955.2059999999992</v>
      </c>
      <c r="N8964">
        <f>Table1_2[[#This Row],[Value]]*2.5</f>
        <v>868.75999999999988</v>
      </c>
    </row>
    <row r="8965" spans="1:14" x14ac:dyDescent="0.25">
      <c r="A8965" t="s">
        <v>11</v>
      </c>
      <c r="B8965" t="s">
        <v>53</v>
      </c>
      <c r="C8965" t="s">
        <v>55</v>
      </c>
      <c r="D8965" t="s">
        <v>56</v>
      </c>
      <c r="E8965" t="s">
        <v>15</v>
      </c>
      <c r="F8965" t="s">
        <v>16</v>
      </c>
      <c r="G8965" t="s">
        <v>18</v>
      </c>
      <c r="H8965">
        <v>4</v>
      </c>
      <c r="I8965">
        <v>257.10599999999999</v>
      </c>
      <c r="J8965">
        <f>SUMIFS(I:I,B:B,Table1_2[[#This Row],[Category Level 2]],D:D,Table1_2[[#This Row],[Brand]],E:E,Table1_2[[#This Row],[Region]],F:F,Table1_2[[#This Row],[Measure]],G:G,Table1_2[[#This Row],[Year]],H:H,"&lt;="&amp;Table1_2[[#This Row],[Month]])</f>
        <v>1169.3039999999999</v>
      </c>
      <c r="K8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3666.4019999999991</v>
      </c>
      <c r="N8965">
        <f>Table1_2[[#This Row],[Value]]*2.5</f>
        <v>642.76499999999999</v>
      </c>
    </row>
    <row r="8966" spans="1:14" x14ac:dyDescent="0.25">
      <c r="A8966" t="s">
        <v>11</v>
      </c>
      <c r="B8966" t="s">
        <v>53</v>
      </c>
      <c r="C8966" t="s">
        <v>55</v>
      </c>
      <c r="D8966" t="s">
        <v>56</v>
      </c>
      <c r="E8966" t="s">
        <v>15</v>
      </c>
      <c r="F8966" t="s">
        <v>16</v>
      </c>
      <c r="G8966" t="s">
        <v>18</v>
      </c>
      <c r="H8966">
        <v>5</v>
      </c>
      <c r="I8966">
        <v>311.10999999999996</v>
      </c>
      <c r="J8966">
        <f>SUMIFS(I:I,B:B,Table1_2[[#This Row],[Category Level 2]],D:D,Table1_2[[#This Row],[Brand]],E:E,Table1_2[[#This Row],[Region]],F:F,Table1_2[[#This Row],[Measure]],G:G,Table1_2[[#This Row],[Year]],H:H,"&lt;="&amp;Table1_2[[#This Row],[Month]])</f>
        <v>1480.4139999999998</v>
      </c>
      <c r="K8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3694.5779999999995</v>
      </c>
      <c r="N8966">
        <f>Table1_2[[#This Row],[Value]]*2.5</f>
        <v>777.77499999999986</v>
      </c>
    </row>
    <row r="8967" spans="1:14" x14ac:dyDescent="0.25">
      <c r="A8967" t="s">
        <v>11</v>
      </c>
      <c r="B8967" t="s">
        <v>53</v>
      </c>
      <c r="C8967" t="s">
        <v>55</v>
      </c>
      <c r="D8967" t="s">
        <v>56</v>
      </c>
      <c r="E8967" t="s">
        <v>15</v>
      </c>
      <c r="F8967" t="s">
        <v>16</v>
      </c>
      <c r="G8967" t="s">
        <v>18</v>
      </c>
      <c r="H8967">
        <v>6</v>
      </c>
      <c r="I8967">
        <v>262.976</v>
      </c>
      <c r="J8967">
        <f>SUMIFS(I:I,B:B,Table1_2[[#This Row],[Category Level 2]],D:D,Table1_2[[#This Row],[Brand]],E:E,Table1_2[[#This Row],[Region]],F:F,Table1_2[[#This Row],[Measure]],G:G,Table1_2[[#This Row],[Year]],H:H,"&lt;="&amp;Table1_2[[#This Row],[Month]])</f>
        <v>1743.3899999999999</v>
      </c>
      <c r="K8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3611.2239999999997</v>
      </c>
      <c r="N8967">
        <f>Table1_2[[#This Row],[Value]]*2.5</f>
        <v>657.44</v>
      </c>
    </row>
    <row r="8968" spans="1:14" x14ac:dyDescent="0.25">
      <c r="A8968" t="s">
        <v>11</v>
      </c>
      <c r="B8968" t="s">
        <v>53</v>
      </c>
      <c r="C8968" t="s">
        <v>55</v>
      </c>
      <c r="D8968" t="s">
        <v>56</v>
      </c>
      <c r="E8968" t="s">
        <v>15</v>
      </c>
      <c r="F8968" t="s">
        <v>16</v>
      </c>
      <c r="G8968" t="s">
        <v>18</v>
      </c>
      <c r="H8968">
        <v>7</v>
      </c>
      <c r="I8968">
        <v>227.756</v>
      </c>
      <c r="J8968">
        <f>SUMIFS(I:I,B:B,Table1_2[[#This Row],[Category Level 2]],D:D,Table1_2[[#This Row],[Brand]],E:E,Table1_2[[#This Row],[Region]],F:F,Table1_2[[#This Row],[Measure]],G:G,Table1_2[[#This Row],[Year]],H:H,"&lt;="&amp;Table1_2[[#This Row],[Month]])</f>
        <v>1971.146</v>
      </c>
      <c r="K8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3538.4359999999997</v>
      </c>
      <c r="N8968">
        <f>Table1_2[[#This Row],[Value]]*2.5</f>
        <v>569.39</v>
      </c>
    </row>
    <row r="8969" spans="1:14" x14ac:dyDescent="0.25">
      <c r="A8969" t="s">
        <v>11</v>
      </c>
      <c r="B8969" t="s">
        <v>53</v>
      </c>
      <c r="C8969" t="s">
        <v>55</v>
      </c>
      <c r="D8969" t="s">
        <v>56</v>
      </c>
      <c r="E8969" t="s">
        <v>15</v>
      </c>
      <c r="F8969" t="s">
        <v>16</v>
      </c>
      <c r="G8969" t="s">
        <v>18</v>
      </c>
      <c r="H8969">
        <v>8</v>
      </c>
      <c r="I8969">
        <v>397.98599999999999</v>
      </c>
      <c r="J8969">
        <f>SUMIFS(I:I,B:B,Table1_2[[#This Row],[Category Level 2]],D:D,Table1_2[[#This Row],[Brand]],E:E,Table1_2[[#This Row],[Region]],F:F,Table1_2[[#This Row],[Measure]],G:G,Table1_2[[#This Row],[Year]],H:H,"&lt;="&amp;Table1_2[[#This Row],[Month]])</f>
        <v>2369.1320000000001</v>
      </c>
      <c r="K8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3604.18</v>
      </c>
      <c r="N8969">
        <f>Table1_2[[#This Row],[Value]]*2.5</f>
        <v>994.96499999999992</v>
      </c>
    </row>
    <row r="8970" spans="1:14" x14ac:dyDescent="0.25">
      <c r="A8970" t="s">
        <v>11</v>
      </c>
      <c r="B8970" t="s">
        <v>53</v>
      </c>
      <c r="C8970" t="s">
        <v>55</v>
      </c>
      <c r="D8970" t="s">
        <v>56</v>
      </c>
      <c r="E8970" t="s">
        <v>15</v>
      </c>
      <c r="F8970" t="s">
        <v>16</v>
      </c>
      <c r="G8970" t="s">
        <v>18</v>
      </c>
      <c r="H8970">
        <v>9</v>
      </c>
      <c r="I8970">
        <v>333.416</v>
      </c>
      <c r="J8970">
        <f>SUMIFS(I:I,B:B,Table1_2[[#This Row],[Category Level 2]],D:D,Table1_2[[#This Row],[Brand]],E:E,Table1_2[[#This Row],[Region]],F:F,Table1_2[[#This Row],[Measure]],G:G,Table1_2[[#This Row],[Year]],H:H,"&lt;="&amp;Table1_2[[#This Row],[Month]])</f>
        <v>2702.5480000000002</v>
      </c>
      <c r="K8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3679.3160000000003</v>
      </c>
      <c r="N8970">
        <f>Table1_2[[#This Row],[Value]]*2.5</f>
        <v>833.54</v>
      </c>
    </row>
    <row r="8971" spans="1:14" x14ac:dyDescent="0.25">
      <c r="A8971" t="s">
        <v>11</v>
      </c>
      <c r="B8971" t="s">
        <v>53</v>
      </c>
      <c r="C8971" t="s">
        <v>55</v>
      </c>
      <c r="D8971" t="s">
        <v>56</v>
      </c>
      <c r="E8971" t="s">
        <v>15</v>
      </c>
      <c r="F8971" t="s">
        <v>16</v>
      </c>
      <c r="G8971" t="s">
        <v>18</v>
      </c>
      <c r="H8971">
        <v>10</v>
      </c>
      <c r="I8971">
        <v>299.37</v>
      </c>
      <c r="J8971">
        <f>SUMIFS(I:I,B:B,Table1_2[[#This Row],[Category Level 2]],D:D,Table1_2[[#This Row],[Brand]],E:E,Table1_2[[#This Row],[Region]],F:F,Table1_2[[#This Row],[Measure]],G:G,Table1_2[[#This Row],[Year]],H:H,"&lt;="&amp;Table1_2[[#This Row],[Month]])</f>
        <v>3001.9180000000001</v>
      </c>
      <c r="K8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3625.3119999999999</v>
      </c>
      <c r="N8971">
        <f>Table1_2[[#This Row],[Value]]*2.5</f>
        <v>748.42499999999995</v>
      </c>
    </row>
    <row r="8972" spans="1:14" x14ac:dyDescent="0.25">
      <c r="A8972" t="s">
        <v>11</v>
      </c>
      <c r="B8972" t="s">
        <v>53</v>
      </c>
      <c r="C8972" t="s">
        <v>55</v>
      </c>
      <c r="D8972" t="s">
        <v>56</v>
      </c>
      <c r="E8972" t="s">
        <v>15</v>
      </c>
      <c r="F8972" t="s">
        <v>16</v>
      </c>
      <c r="G8972" t="s">
        <v>18</v>
      </c>
      <c r="H8972">
        <v>11</v>
      </c>
      <c r="I8972">
        <v>267.67199999999997</v>
      </c>
      <c r="J8972">
        <f>SUMIFS(I:I,B:B,Table1_2[[#This Row],[Category Level 2]],D:D,Table1_2[[#This Row],[Brand]],E:E,Table1_2[[#This Row],[Region]],F:F,Table1_2[[#This Row],[Measure]],G:G,Table1_2[[#This Row],[Year]],H:H,"&lt;="&amp;Table1_2[[#This Row],[Month]])</f>
        <v>3269.59</v>
      </c>
      <c r="K8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3620.616</v>
      </c>
      <c r="N8972">
        <f>Table1_2[[#This Row],[Value]]*2.5</f>
        <v>669.18</v>
      </c>
    </row>
    <row r="8973" spans="1:14" x14ac:dyDescent="0.25">
      <c r="A8973" t="s">
        <v>11</v>
      </c>
      <c r="B8973" t="s">
        <v>53</v>
      </c>
      <c r="C8973" t="s">
        <v>55</v>
      </c>
      <c r="D8973" t="s">
        <v>56</v>
      </c>
      <c r="E8973" t="s">
        <v>15</v>
      </c>
      <c r="F8973" t="s">
        <v>16</v>
      </c>
      <c r="G8973" t="s">
        <v>18</v>
      </c>
      <c r="H8973">
        <v>12</v>
      </c>
      <c r="I8973">
        <v>212.494</v>
      </c>
      <c r="J8973">
        <f>SUMIFS(I:I,B:B,Table1_2[[#This Row],[Category Level 2]],D:D,Table1_2[[#This Row],[Brand]],E:E,Table1_2[[#This Row],[Region]],F:F,Table1_2[[#This Row],[Measure]],G:G,Table1_2[[#This Row],[Year]],H:H,"&lt;="&amp;Table1_2[[#This Row],[Month]])</f>
        <v>3482.0840000000003</v>
      </c>
      <c r="K8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3482.0840000000003</v>
      </c>
      <c r="N8973">
        <f>Table1_2[[#This Row],[Value]]*2.5</f>
        <v>531.23500000000001</v>
      </c>
    </row>
    <row r="8974" spans="1:14" x14ac:dyDescent="0.25">
      <c r="A8974" t="s">
        <v>11</v>
      </c>
      <c r="B8974" t="s">
        <v>53</v>
      </c>
      <c r="C8974" t="s">
        <v>55</v>
      </c>
      <c r="D8974" t="s">
        <v>56</v>
      </c>
      <c r="E8974" t="s">
        <v>15</v>
      </c>
      <c r="F8974" t="s">
        <v>16</v>
      </c>
      <c r="G8974" t="s">
        <v>19</v>
      </c>
      <c r="H8974">
        <v>1</v>
      </c>
      <c r="I8974">
        <v>297.02199999999999</v>
      </c>
      <c r="J8974">
        <f>SUMIFS(I:I,B:B,Table1_2[[#This Row],[Category Level 2]],D:D,Table1_2[[#This Row],[Brand]],E:E,Table1_2[[#This Row],[Region]],F:F,Table1_2[[#This Row],[Measure]],G:G,Table1_2[[#This Row],[Year]],H:H,"&lt;="&amp;Table1_2[[#This Row],[Month]])</f>
        <v>297.02199999999999</v>
      </c>
      <c r="K8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3526.6960000000004</v>
      </c>
      <c r="N8974">
        <f>Table1_2[[#This Row],[Value]]*2.5</f>
        <v>742.55499999999995</v>
      </c>
    </row>
    <row r="8975" spans="1:14" x14ac:dyDescent="0.25">
      <c r="A8975" t="s">
        <v>11</v>
      </c>
      <c r="B8975" t="s">
        <v>53</v>
      </c>
      <c r="C8975" t="s">
        <v>55</v>
      </c>
      <c r="D8975" t="s">
        <v>56</v>
      </c>
      <c r="E8975" t="s">
        <v>15</v>
      </c>
      <c r="F8975" t="s">
        <v>16</v>
      </c>
      <c r="G8975" t="s">
        <v>19</v>
      </c>
      <c r="H8975">
        <v>2</v>
      </c>
      <c r="I8975">
        <v>335.76399999999995</v>
      </c>
      <c r="J8975">
        <f>SUMIFS(I:I,B:B,Table1_2[[#This Row],[Category Level 2]],D:D,Table1_2[[#This Row],[Brand]],E:E,Table1_2[[#This Row],[Region]],F:F,Table1_2[[#This Row],[Measure]],G:G,Table1_2[[#This Row],[Year]],H:H,"&lt;="&amp;Table1_2[[#This Row],[Month]])</f>
        <v>632.78599999999994</v>
      </c>
      <c r="K8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3550.1760000000004</v>
      </c>
      <c r="N8975">
        <f>Table1_2[[#This Row],[Value]]*2.5</f>
        <v>839.40999999999985</v>
      </c>
    </row>
    <row r="8976" spans="1:14" x14ac:dyDescent="0.25">
      <c r="A8976" t="s">
        <v>11</v>
      </c>
      <c r="B8976" t="s">
        <v>53</v>
      </c>
      <c r="C8976" t="s">
        <v>55</v>
      </c>
      <c r="D8976" t="s">
        <v>56</v>
      </c>
      <c r="E8976" t="s">
        <v>15</v>
      </c>
      <c r="F8976" t="s">
        <v>16</v>
      </c>
      <c r="G8976" t="s">
        <v>19</v>
      </c>
      <c r="H8976">
        <v>3</v>
      </c>
      <c r="I8976">
        <v>302.892</v>
      </c>
      <c r="J8976">
        <f>SUMIFS(I:I,B:B,Table1_2[[#This Row],[Category Level 2]],D:D,Table1_2[[#This Row],[Brand]],E:E,Table1_2[[#This Row],[Region]],F:F,Table1_2[[#This Row],[Measure]],G:G,Table1_2[[#This Row],[Year]],H:H,"&lt;="&amp;Table1_2[[#This Row],[Month]])</f>
        <v>935.67799999999988</v>
      </c>
      <c r="K8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3505.5639999999999</v>
      </c>
      <c r="N8976">
        <f>Table1_2[[#This Row],[Value]]*2.5</f>
        <v>757.23</v>
      </c>
    </row>
    <row r="8977" spans="1:14" x14ac:dyDescent="0.25">
      <c r="A8977" t="s">
        <v>11</v>
      </c>
      <c r="B8977" t="s">
        <v>53</v>
      </c>
      <c r="C8977" t="s">
        <v>55</v>
      </c>
      <c r="D8977" t="s">
        <v>56</v>
      </c>
      <c r="E8977" t="s">
        <v>15</v>
      </c>
      <c r="F8977" t="s">
        <v>16</v>
      </c>
      <c r="G8977" t="s">
        <v>19</v>
      </c>
      <c r="H8977">
        <v>4</v>
      </c>
      <c r="I8977">
        <v>298.19599999999997</v>
      </c>
      <c r="J8977">
        <f>SUMIFS(I:I,B:B,Table1_2[[#This Row],[Category Level 2]],D:D,Table1_2[[#This Row],[Brand]],E:E,Table1_2[[#This Row],[Region]],F:F,Table1_2[[#This Row],[Measure]],G:G,Table1_2[[#This Row],[Year]],H:H,"&lt;="&amp;Table1_2[[#This Row],[Month]])</f>
        <v>1233.8739999999998</v>
      </c>
      <c r="K8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3546.654</v>
      </c>
      <c r="N8977">
        <f>Table1_2[[#This Row],[Value]]*2.5</f>
        <v>745.4899999999999</v>
      </c>
    </row>
    <row r="8978" spans="1:14" x14ac:dyDescent="0.25">
      <c r="A8978" t="s">
        <v>11</v>
      </c>
      <c r="B8978" t="s">
        <v>53</v>
      </c>
      <c r="C8978" t="s">
        <v>55</v>
      </c>
      <c r="D8978" t="s">
        <v>56</v>
      </c>
      <c r="E8978" t="s">
        <v>15</v>
      </c>
      <c r="F8978" t="s">
        <v>16</v>
      </c>
      <c r="G8978" t="s">
        <v>19</v>
      </c>
      <c r="H8978">
        <v>5</v>
      </c>
      <c r="I8978">
        <v>210.14599999999999</v>
      </c>
      <c r="J8978">
        <f>SUMIFS(I:I,B:B,Table1_2[[#This Row],[Category Level 2]],D:D,Table1_2[[#This Row],[Brand]],E:E,Table1_2[[#This Row],[Region]],F:F,Table1_2[[#This Row],[Measure]],G:G,Table1_2[[#This Row],[Year]],H:H,"&lt;="&amp;Table1_2[[#This Row],[Month]])</f>
        <v>1444.0199999999998</v>
      </c>
      <c r="K8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3445.6899999999996</v>
      </c>
      <c r="N8978">
        <f>Table1_2[[#This Row],[Value]]*2.5</f>
        <v>525.36500000000001</v>
      </c>
    </row>
    <row r="8979" spans="1:14" x14ac:dyDescent="0.25">
      <c r="A8979" t="s">
        <v>11</v>
      </c>
      <c r="B8979" t="s">
        <v>53</v>
      </c>
      <c r="C8979" t="s">
        <v>55</v>
      </c>
      <c r="D8979" t="s">
        <v>56</v>
      </c>
      <c r="E8979" t="s">
        <v>15</v>
      </c>
      <c r="F8979" t="s">
        <v>16</v>
      </c>
      <c r="G8979" t="s">
        <v>19</v>
      </c>
      <c r="H8979">
        <v>6</v>
      </c>
      <c r="I8979">
        <v>225.40799999999999</v>
      </c>
      <c r="J8979">
        <f>SUMIFS(I:I,B:B,Table1_2[[#This Row],[Category Level 2]],D:D,Table1_2[[#This Row],[Brand]],E:E,Table1_2[[#This Row],[Region]],F:F,Table1_2[[#This Row],[Measure]],G:G,Table1_2[[#This Row],[Year]],H:H,"&lt;="&amp;Table1_2[[#This Row],[Month]])</f>
        <v>1669.4279999999997</v>
      </c>
      <c r="K8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3408.1219999999994</v>
      </c>
      <c r="N8979">
        <f>Table1_2[[#This Row],[Value]]*2.5</f>
        <v>563.52</v>
      </c>
    </row>
    <row r="8980" spans="1:14" x14ac:dyDescent="0.25">
      <c r="A8980" t="s">
        <v>11</v>
      </c>
      <c r="B8980" t="s">
        <v>53</v>
      </c>
      <c r="C8980" t="s">
        <v>55</v>
      </c>
      <c r="D8980" t="s">
        <v>56</v>
      </c>
      <c r="E8980" t="s">
        <v>15</v>
      </c>
      <c r="F8980" t="s">
        <v>16</v>
      </c>
      <c r="G8980" t="s">
        <v>19</v>
      </c>
      <c r="H8980">
        <v>7</v>
      </c>
      <c r="I8980">
        <v>267.67199999999997</v>
      </c>
      <c r="J8980">
        <f>SUMIFS(I:I,B:B,Table1_2[[#This Row],[Category Level 2]],D:D,Table1_2[[#This Row],[Brand]],E:E,Table1_2[[#This Row],[Region]],F:F,Table1_2[[#This Row],[Measure]],G:G,Table1_2[[#This Row],[Year]],H:H,"&lt;="&amp;Table1_2[[#This Row],[Month]])</f>
        <v>1937.0999999999997</v>
      </c>
      <c r="K8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3448.0379999999996</v>
      </c>
      <c r="N8980">
        <f>Table1_2[[#This Row],[Value]]*2.5</f>
        <v>669.18</v>
      </c>
    </row>
    <row r="8981" spans="1:14" x14ac:dyDescent="0.25">
      <c r="A8981" t="s">
        <v>11</v>
      </c>
      <c r="B8981" t="s">
        <v>53</v>
      </c>
      <c r="C8981" t="s">
        <v>55</v>
      </c>
      <c r="D8981" t="s">
        <v>56</v>
      </c>
      <c r="E8981" t="s">
        <v>15</v>
      </c>
      <c r="F8981" t="s">
        <v>16</v>
      </c>
      <c r="G8981" t="s">
        <v>19</v>
      </c>
      <c r="H8981">
        <v>8</v>
      </c>
      <c r="I8981">
        <v>247.714</v>
      </c>
      <c r="J8981">
        <f>SUMIFS(I:I,B:B,Table1_2[[#This Row],[Category Level 2]],D:D,Table1_2[[#This Row],[Brand]],E:E,Table1_2[[#This Row],[Region]],F:F,Table1_2[[#This Row],[Measure]],G:G,Table1_2[[#This Row],[Year]],H:H,"&lt;="&amp;Table1_2[[#This Row],[Month]])</f>
        <v>2184.8139999999999</v>
      </c>
      <c r="K8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3297.7659999999996</v>
      </c>
      <c r="N8981">
        <f>Table1_2[[#This Row],[Value]]*2.5</f>
        <v>619.28499999999997</v>
      </c>
    </row>
    <row r="8982" spans="1:14" x14ac:dyDescent="0.25">
      <c r="A8982" t="s">
        <v>11</v>
      </c>
      <c r="B8982" t="s">
        <v>53</v>
      </c>
      <c r="C8982" t="s">
        <v>55</v>
      </c>
      <c r="D8982" t="s">
        <v>56</v>
      </c>
      <c r="E8982" t="s">
        <v>15</v>
      </c>
      <c r="F8982" t="s">
        <v>16</v>
      </c>
      <c r="G8982" t="s">
        <v>19</v>
      </c>
      <c r="H8982">
        <v>9</v>
      </c>
      <c r="I8982">
        <v>207.798</v>
      </c>
      <c r="J8982">
        <f>SUMIFS(I:I,B:B,Table1_2[[#This Row],[Category Level 2]],D:D,Table1_2[[#This Row],[Brand]],E:E,Table1_2[[#This Row],[Region]],F:F,Table1_2[[#This Row],[Measure]],G:G,Table1_2[[#This Row],[Year]],H:H,"&lt;="&amp;Table1_2[[#This Row],[Month]])</f>
        <v>2392.6120000000001</v>
      </c>
      <c r="K8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3172.1480000000001</v>
      </c>
      <c r="N8982">
        <f>Table1_2[[#This Row],[Value]]*2.5</f>
        <v>519.495</v>
      </c>
    </row>
    <row r="8983" spans="1:14" x14ac:dyDescent="0.25">
      <c r="A8983" t="s">
        <v>11</v>
      </c>
      <c r="B8983" t="s">
        <v>53</v>
      </c>
      <c r="C8983" t="s">
        <v>55</v>
      </c>
      <c r="D8983" t="s">
        <v>56</v>
      </c>
      <c r="E8983" t="s">
        <v>15</v>
      </c>
      <c r="F8983" t="s">
        <v>16</v>
      </c>
      <c r="G8983" t="s">
        <v>19</v>
      </c>
      <c r="H8983">
        <v>10</v>
      </c>
      <c r="I8983">
        <v>247.714</v>
      </c>
      <c r="J8983">
        <f>SUMIFS(I:I,B:B,Table1_2[[#This Row],[Category Level 2]],D:D,Table1_2[[#This Row],[Brand]],E:E,Table1_2[[#This Row],[Region]],F:F,Table1_2[[#This Row],[Measure]],G:G,Table1_2[[#This Row],[Year]],H:H,"&lt;="&amp;Table1_2[[#This Row],[Month]])</f>
        <v>2640.326</v>
      </c>
      <c r="K8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3120.4920000000002</v>
      </c>
      <c r="N8983">
        <f>Table1_2[[#This Row],[Value]]*2.5</f>
        <v>619.28499999999997</v>
      </c>
    </row>
    <row r="8984" spans="1:14" x14ac:dyDescent="0.25">
      <c r="A8984" t="s">
        <v>11</v>
      </c>
      <c r="B8984" t="s">
        <v>53</v>
      </c>
      <c r="C8984" t="s">
        <v>55</v>
      </c>
      <c r="D8984" t="s">
        <v>56</v>
      </c>
      <c r="E8984" t="s">
        <v>15</v>
      </c>
      <c r="F8984" t="s">
        <v>16</v>
      </c>
      <c r="G8984" t="s">
        <v>19</v>
      </c>
      <c r="H8984">
        <v>11</v>
      </c>
      <c r="I8984">
        <v>221.886</v>
      </c>
      <c r="J8984">
        <f>SUMIFS(I:I,B:B,Table1_2[[#This Row],[Category Level 2]],D:D,Table1_2[[#This Row],[Brand]],E:E,Table1_2[[#This Row],[Region]],F:F,Table1_2[[#This Row],[Measure]],G:G,Table1_2[[#This Row],[Year]],H:H,"&lt;="&amp;Table1_2[[#This Row],[Month]])</f>
        <v>2862.212</v>
      </c>
      <c r="K8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3074.7060000000001</v>
      </c>
      <c r="N8984">
        <f>Table1_2[[#This Row],[Value]]*2.5</f>
        <v>554.71500000000003</v>
      </c>
    </row>
    <row r="8985" spans="1:14" x14ac:dyDescent="0.25">
      <c r="A8985" t="s">
        <v>11</v>
      </c>
      <c r="B8985" t="s">
        <v>53</v>
      </c>
      <c r="C8985" t="s">
        <v>55</v>
      </c>
      <c r="D8985" t="s">
        <v>56</v>
      </c>
      <c r="E8985" t="s">
        <v>15</v>
      </c>
      <c r="F8985" t="s">
        <v>16</v>
      </c>
      <c r="G8985" t="s">
        <v>19</v>
      </c>
      <c r="H8985">
        <v>12</v>
      </c>
      <c r="I8985">
        <v>354.548</v>
      </c>
      <c r="J8985">
        <f>SUMIFS(I:I,B:B,Table1_2[[#This Row],[Category Level 2]],D:D,Table1_2[[#This Row],[Brand]],E:E,Table1_2[[#This Row],[Region]],F:F,Table1_2[[#This Row],[Measure]],G:G,Table1_2[[#This Row],[Year]],H:H,"&lt;="&amp;Table1_2[[#This Row],[Month]])</f>
        <v>3216.76</v>
      </c>
      <c r="K8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3216.76</v>
      </c>
      <c r="N8985">
        <f>Table1_2[[#This Row],[Value]]*2.5</f>
        <v>886.37</v>
      </c>
    </row>
    <row r="8986" spans="1:14" x14ac:dyDescent="0.25">
      <c r="A8986" t="s">
        <v>11</v>
      </c>
      <c r="B8986" t="s">
        <v>53</v>
      </c>
      <c r="C8986" t="s">
        <v>55</v>
      </c>
      <c r="D8986" t="s">
        <v>56</v>
      </c>
      <c r="E8986" t="s">
        <v>15</v>
      </c>
      <c r="F8986" t="s">
        <v>16</v>
      </c>
      <c r="G8986" t="s">
        <v>20</v>
      </c>
      <c r="H8986">
        <v>1</v>
      </c>
      <c r="I8986">
        <v>173.75199999999998</v>
      </c>
      <c r="J8986">
        <f>SUMIFS(I:I,B:B,Table1_2[[#This Row],[Category Level 2]],D:D,Table1_2[[#This Row],[Brand]],E:E,Table1_2[[#This Row],[Region]],F:F,Table1_2[[#This Row],[Measure]],G:G,Table1_2[[#This Row],[Year]],H:H,"&lt;="&amp;Table1_2[[#This Row],[Month]])</f>
        <v>173.75199999999998</v>
      </c>
      <c r="K8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3093.4899999999993</v>
      </c>
      <c r="N8986">
        <f>Table1_2[[#This Row],[Value]]*2.5</f>
        <v>434.37999999999994</v>
      </c>
    </row>
    <row r="8987" spans="1:14" x14ac:dyDescent="0.25">
      <c r="A8987" t="s">
        <v>11</v>
      </c>
      <c r="B8987" t="s">
        <v>53</v>
      </c>
      <c r="C8987" t="s">
        <v>55</v>
      </c>
      <c r="D8987" t="s">
        <v>56</v>
      </c>
      <c r="E8987" t="s">
        <v>15</v>
      </c>
      <c r="F8987" t="s">
        <v>16</v>
      </c>
      <c r="G8987" t="s">
        <v>20</v>
      </c>
      <c r="H8987">
        <v>2</v>
      </c>
      <c r="I8987">
        <v>196.05799999999999</v>
      </c>
      <c r="J8987">
        <f>SUMIFS(I:I,B:B,Table1_2[[#This Row],[Category Level 2]],D:D,Table1_2[[#This Row],[Brand]],E:E,Table1_2[[#This Row],[Region]],F:F,Table1_2[[#This Row],[Measure]],G:G,Table1_2[[#This Row],[Year]],H:H,"&lt;="&amp;Table1_2[[#This Row],[Month]])</f>
        <v>369.80999999999995</v>
      </c>
      <c r="K8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2953.7840000000001</v>
      </c>
      <c r="N8987">
        <f>Table1_2[[#This Row],[Value]]*2.5</f>
        <v>490.14499999999998</v>
      </c>
    </row>
    <row r="8988" spans="1:14" x14ac:dyDescent="0.25">
      <c r="A8988" t="s">
        <v>11</v>
      </c>
      <c r="B8988" t="s">
        <v>53</v>
      </c>
      <c r="C8988" t="s">
        <v>55</v>
      </c>
      <c r="D8988" t="s">
        <v>56</v>
      </c>
      <c r="E8988" t="s">
        <v>15</v>
      </c>
      <c r="F8988" t="s">
        <v>16</v>
      </c>
      <c r="G8988" t="s">
        <v>20</v>
      </c>
      <c r="H8988">
        <v>3</v>
      </c>
      <c r="I8988">
        <v>270.02</v>
      </c>
      <c r="J8988">
        <f>SUMIFS(I:I,B:B,Table1_2[[#This Row],[Category Level 2]],D:D,Table1_2[[#This Row],[Brand]],E:E,Table1_2[[#This Row],[Region]],F:F,Table1_2[[#This Row],[Measure]],G:G,Table1_2[[#This Row],[Year]],H:H,"&lt;="&amp;Table1_2[[#This Row],[Month]])</f>
        <v>639.82999999999993</v>
      </c>
      <c r="K8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2920.9119999999998</v>
      </c>
      <c r="N8988">
        <f>Table1_2[[#This Row],[Value]]*2.5</f>
        <v>675.05</v>
      </c>
    </row>
    <row r="8989" spans="1:14" x14ac:dyDescent="0.25">
      <c r="A8989" t="s">
        <v>11</v>
      </c>
      <c r="B8989" t="s">
        <v>53</v>
      </c>
      <c r="C8989" t="s">
        <v>55</v>
      </c>
      <c r="D8989" t="s">
        <v>56</v>
      </c>
      <c r="E8989" t="s">
        <v>15</v>
      </c>
      <c r="F8989" t="s">
        <v>16</v>
      </c>
      <c r="G8989" t="s">
        <v>20</v>
      </c>
      <c r="H8989">
        <v>4</v>
      </c>
      <c r="I8989">
        <v>264.14999999999998</v>
      </c>
      <c r="J8989">
        <f>SUMIFS(I:I,B:B,Table1_2[[#This Row],[Category Level 2]],D:D,Table1_2[[#This Row],[Brand]],E:E,Table1_2[[#This Row],[Region]],F:F,Table1_2[[#This Row],[Measure]],G:G,Table1_2[[#This Row],[Year]],H:H,"&lt;="&amp;Table1_2[[#This Row],[Month]])</f>
        <v>903.9799999999999</v>
      </c>
      <c r="K8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2886.8659999999995</v>
      </c>
      <c r="N8989">
        <f>Table1_2[[#This Row],[Value]]*2.5</f>
        <v>660.375</v>
      </c>
    </row>
    <row r="8990" spans="1:14" x14ac:dyDescent="0.25">
      <c r="A8990" t="s">
        <v>11</v>
      </c>
      <c r="B8990" t="s">
        <v>53</v>
      </c>
      <c r="C8990" t="s">
        <v>55</v>
      </c>
      <c r="D8990" t="s">
        <v>56</v>
      </c>
      <c r="E8990" t="s">
        <v>15</v>
      </c>
      <c r="F8990" t="s">
        <v>16</v>
      </c>
      <c r="G8990" t="s">
        <v>20</v>
      </c>
      <c r="H8990">
        <v>5</v>
      </c>
      <c r="I8990">
        <v>237.148</v>
      </c>
      <c r="J8990">
        <f>SUMIFS(I:I,B:B,Table1_2[[#This Row],[Category Level 2]],D:D,Table1_2[[#This Row],[Brand]],E:E,Table1_2[[#This Row],[Region]],F:F,Table1_2[[#This Row],[Measure]],G:G,Table1_2[[#This Row],[Year]],H:H,"&lt;="&amp;Table1_2[[#This Row],[Month]])</f>
        <v>1141.1279999999999</v>
      </c>
      <c r="K8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2913.8679999999995</v>
      </c>
      <c r="N8990">
        <f>Table1_2[[#This Row],[Value]]*2.5</f>
        <v>592.87</v>
      </c>
    </row>
    <row r="8991" spans="1:14" x14ac:dyDescent="0.25">
      <c r="A8991" t="s">
        <v>11</v>
      </c>
      <c r="B8991" t="s">
        <v>53</v>
      </c>
      <c r="C8991" t="s">
        <v>55</v>
      </c>
      <c r="D8991" t="s">
        <v>56</v>
      </c>
      <c r="E8991" t="s">
        <v>15</v>
      </c>
      <c r="F8991" t="s">
        <v>16</v>
      </c>
      <c r="G8991" t="s">
        <v>20</v>
      </c>
      <c r="H8991">
        <v>6</v>
      </c>
      <c r="I8991">
        <v>255.93199999999999</v>
      </c>
      <c r="J8991">
        <f>SUMIFS(I:I,B:B,Table1_2[[#This Row],[Category Level 2]],D:D,Table1_2[[#This Row],[Brand]],E:E,Table1_2[[#This Row],[Region]],F:F,Table1_2[[#This Row],[Measure]],G:G,Table1_2[[#This Row],[Year]],H:H,"&lt;="&amp;Table1_2[[#This Row],[Month]])</f>
        <v>1397.06</v>
      </c>
      <c r="K8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2944.3919999999998</v>
      </c>
      <c r="N8991">
        <f>Table1_2[[#This Row],[Value]]*2.5</f>
        <v>639.82999999999993</v>
      </c>
    </row>
    <row r="8992" spans="1:14" x14ac:dyDescent="0.25">
      <c r="A8992" t="s">
        <v>11</v>
      </c>
      <c r="B8992" t="s">
        <v>53</v>
      </c>
      <c r="C8992" t="s">
        <v>55</v>
      </c>
      <c r="D8992" t="s">
        <v>56</v>
      </c>
      <c r="E8992" t="s">
        <v>15</v>
      </c>
      <c r="F8992" t="s">
        <v>16</v>
      </c>
      <c r="G8992" t="s">
        <v>20</v>
      </c>
      <c r="H8992">
        <v>7</v>
      </c>
      <c r="I8992">
        <v>286.45599999999996</v>
      </c>
      <c r="J8992">
        <f>SUMIFS(I:I,B:B,Table1_2[[#This Row],[Category Level 2]],D:D,Table1_2[[#This Row],[Brand]],E:E,Table1_2[[#This Row],[Region]],F:F,Table1_2[[#This Row],[Measure]],G:G,Table1_2[[#This Row],[Year]],H:H,"&lt;="&amp;Table1_2[[#This Row],[Month]])</f>
        <v>1683.5159999999998</v>
      </c>
      <c r="K8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2963.1759999999995</v>
      </c>
      <c r="N8992">
        <f>Table1_2[[#This Row],[Value]]*2.5</f>
        <v>716.13999999999987</v>
      </c>
    </row>
    <row r="8993" spans="1:14" x14ac:dyDescent="0.25">
      <c r="A8993" t="s">
        <v>11</v>
      </c>
      <c r="B8993" t="s">
        <v>53</v>
      </c>
      <c r="C8993" t="s">
        <v>55</v>
      </c>
      <c r="D8993" t="s">
        <v>56</v>
      </c>
      <c r="E8993" t="s">
        <v>15</v>
      </c>
      <c r="F8993" t="s">
        <v>16</v>
      </c>
      <c r="G8993" t="s">
        <v>20</v>
      </c>
      <c r="H8993">
        <v>8</v>
      </c>
      <c r="I8993">
        <v>190.18799999999999</v>
      </c>
      <c r="J8993">
        <f>SUMIFS(I:I,B:B,Table1_2[[#This Row],[Category Level 2]],D:D,Table1_2[[#This Row],[Brand]],E:E,Table1_2[[#This Row],[Region]],F:F,Table1_2[[#This Row],[Measure]],G:G,Table1_2[[#This Row],[Year]],H:H,"&lt;="&amp;Table1_2[[#This Row],[Month]])</f>
        <v>1873.7039999999997</v>
      </c>
      <c r="K8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2905.6499999999996</v>
      </c>
      <c r="N8993">
        <f>Table1_2[[#This Row],[Value]]*2.5</f>
        <v>475.46999999999997</v>
      </c>
    </row>
    <row r="8994" spans="1:14" x14ac:dyDescent="0.25">
      <c r="A8994" t="s">
        <v>11</v>
      </c>
      <c r="B8994" t="s">
        <v>53</v>
      </c>
      <c r="C8994" t="s">
        <v>55</v>
      </c>
      <c r="D8994" t="s">
        <v>56</v>
      </c>
      <c r="E8994" t="s">
        <v>15</v>
      </c>
      <c r="F8994" t="s">
        <v>16</v>
      </c>
      <c r="G8994" t="s">
        <v>20</v>
      </c>
      <c r="H8994">
        <v>9</v>
      </c>
      <c r="I8994">
        <v>247.714</v>
      </c>
      <c r="J8994">
        <f>SUMIFS(I:I,B:B,Table1_2[[#This Row],[Category Level 2]],D:D,Table1_2[[#This Row],[Brand]],E:E,Table1_2[[#This Row],[Region]],F:F,Table1_2[[#This Row],[Measure]],G:G,Table1_2[[#This Row],[Year]],H:H,"&lt;="&amp;Table1_2[[#This Row],[Month]])</f>
        <v>2121.4179999999997</v>
      </c>
      <c r="K8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2945.5659999999998</v>
      </c>
      <c r="N8994">
        <f>Table1_2[[#This Row],[Value]]*2.5</f>
        <v>619.28499999999997</v>
      </c>
    </row>
    <row r="8995" spans="1:14" x14ac:dyDescent="0.25">
      <c r="A8995" t="s">
        <v>11</v>
      </c>
      <c r="B8995" t="s">
        <v>53</v>
      </c>
      <c r="C8995" t="s">
        <v>55</v>
      </c>
      <c r="D8995" t="s">
        <v>56</v>
      </c>
      <c r="E8995" t="s">
        <v>15</v>
      </c>
      <c r="F8995" t="s">
        <v>16</v>
      </c>
      <c r="G8995" t="s">
        <v>20</v>
      </c>
      <c r="H8995">
        <v>10</v>
      </c>
      <c r="I8995">
        <v>194.88399999999999</v>
      </c>
      <c r="J8995">
        <f>SUMIFS(I:I,B:B,Table1_2[[#This Row],[Category Level 2]],D:D,Table1_2[[#This Row],[Brand]],E:E,Table1_2[[#This Row],[Region]],F:F,Table1_2[[#This Row],[Measure]],G:G,Table1_2[[#This Row],[Year]],H:H,"&lt;="&amp;Table1_2[[#This Row],[Month]])</f>
        <v>2316.3019999999997</v>
      </c>
      <c r="K8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2892.7359999999999</v>
      </c>
      <c r="N8995">
        <f>Table1_2[[#This Row],[Value]]*2.5</f>
        <v>487.21</v>
      </c>
    </row>
    <row r="8996" spans="1:14" x14ac:dyDescent="0.25">
      <c r="A8996" t="s">
        <v>11</v>
      </c>
      <c r="B8996" t="s">
        <v>53</v>
      </c>
      <c r="C8996" t="s">
        <v>55</v>
      </c>
      <c r="D8996" t="s">
        <v>56</v>
      </c>
      <c r="E8996" t="s">
        <v>15</v>
      </c>
      <c r="F8996" t="s">
        <v>16</v>
      </c>
      <c r="G8996" t="s">
        <v>20</v>
      </c>
      <c r="H8996">
        <v>11</v>
      </c>
      <c r="I8996">
        <v>289.97800000000001</v>
      </c>
      <c r="J8996">
        <f>SUMIFS(I:I,B:B,Table1_2[[#This Row],[Category Level 2]],D:D,Table1_2[[#This Row],[Brand]],E:E,Table1_2[[#This Row],[Region]],F:F,Table1_2[[#This Row],[Measure]],G:G,Table1_2[[#This Row],[Year]],H:H,"&lt;="&amp;Table1_2[[#This Row],[Month]])</f>
        <v>2606.2799999999997</v>
      </c>
      <c r="K8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2960.8279999999995</v>
      </c>
      <c r="N8996">
        <f>Table1_2[[#This Row],[Value]]*2.5</f>
        <v>724.94500000000005</v>
      </c>
    </row>
    <row r="8997" spans="1:14" x14ac:dyDescent="0.25">
      <c r="A8997" t="s">
        <v>11</v>
      </c>
      <c r="B8997" t="s">
        <v>53</v>
      </c>
      <c r="C8997" t="s">
        <v>55</v>
      </c>
      <c r="D8997" t="s">
        <v>56</v>
      </c>
      <c r="E8997" t="s">
        <v>15</v>
      </c>
      <c r="F8997" t="s">
        <v>16</v>
      </c>
      <c r="G8997" t="s">
        <v>20</v>
      </c>
      <c r="H8997">
        <v>12</v>
      </c>
      <c r="I8997">
        <v>282.93399999999997</v>
      </c>
      <c r="J8997">
        <f>SUMIFS(I:I,B:B,Table1_2[[#This Row],[Category Level 2]],D:D,Table1_2[[#This Row],[Brand]],E:E,Table1_2[[#This Row],[Region]],F:F,Table1_2[[#This Row],[Measure]],G:G,Table1_2[[#This Row],[Year]],H:H,"&lt;="&amp;Table1_2[[#This Row],[Month]])</f>
        <v>2889.2139999999999</v>
      </c>
      <c r="K8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2889.2139999999999</v>
      </c>
      <c r="N8997">
        <f>Table1_2[[#This Row],[Value]]*2.5</f>
        <v>707.33499999999992</v>
      </c>
    </row>
    <row r="8998" spans="1:14" x14ac:dyDescent="0.25">
      <c r="A8998" t="s">
        <v>11</v>
      </c>
      <c r="B8998" t="s">
        <v>53</v>
      </c>
      <c r="C8998" t="s">
        <v>55</v>
      </c>
      <c r="D8998" t="s">
        <v>56</v>
      </c>
      <c r="E8998" t="s">
        <v>15</v>
      </c>
      <c r="F8998" t="s">
        <v>16</v>
      </c>
      <c r="G8998" t="s">
        <v>21</v>
      </c>
      <c r="H8998">
        <v>1</v>
      </c>
      <c r="I8998">
        <v>261.80199999999996</v>
      </c>
      <c r="J8998">
        <f>SUMIFS(I:I,B:B,Table1_2[[#This Row],[Category Level 2]],D:D,Table1_2[[#This Row],[Brand]],E:E,Table1_2[[#This Row],[Region]],F:F,Table1_2[[#This Row],[Measure]],G:G,Table1_2[[#This Row],[Year]],H:H,"&lt;="&amp;Table1_2[[#This Row],[Month]])</f>
        <v>261.80199999999996</v>
      </c>
      <c r="K8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2977.2639999999997</v>
      </c>
      <c r="N8998">
        <f>Table1_2[[#This Row],[Value]]*2.5</f>
        <v>654.50499999999988</v>
      </c>
    </row>
    <row r="8999" spans="1:14" x14ac:dyDescent="0.25">
      <c r="A8999" t="s">
        <v>11</v>
      </c>
      <c r="B8999" t="s">
        <v>53</v>
      </c>
      <c r="C8999" t="s">
        <v>55</v>
      </c>
      <c r="D8999" t="s">
        <v>56</v>
      </c>
      <c r="E8999" t="s">
        <v>15</v>
      </c>
      <c r="F8999" t="s">
        <v>16</v>
      </c>
      <c r="G8999" t="s">
        <v>21</v>
      </c>
      <c r="H8999">
        <v>2</v>
      </c>
      <c r="I8999">
        <v>227.756</v>
      </c>
      <c r="J8999">
        <f>SUMIFS(I:I,B:B,Table1_2[[#This Row],[Category Level 2]],D:D,Table1_2[[#This Row],[Brand]],E:E,Table1_2[[#This Row],[Region]],F:F,Table1_2[[#This Row],[Measure]],G:G,Table1_2[[#This Row],[Year]],H:H,"&lt;="&amp;Table1_2[[#This Row],[Month]])</f>
        <v>489.55799999999999</v>
      </c>
      <c r="K8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3008.9619999999995</v>
      </c>
      <c r="N8999">
        <f>Table1_2[[#This Row],[Value]]*2.5</f>
        <v>569.39</v>
      </c>
    </row>
    <row r="9000" spans="1:14" x14ac:dyDescent="0.25">
      <c r="A9000" t="s">
        <v>11</v>
      </c>
      <c r="B9000" t="s">
        <v>53</v>
      </c>
      <c r="C9000" t="s">
        <v>55</v>
      </c>
      <c r="D9000" t="s">
        <v>56</v>
      </c>
      <c r="E9000" t="s">
        <v>15</v>
      </c>
      <c r="F9000" t="s">
        <v>16</v>
      </c>
      <c r="G9000" t="s">
        <v>21</v>
      </c>
      <c r="H9000">
        <v>3</v>
      </c>
      <c r="I9000">
        <v>279.41199999999998</v>
      </c>
      <c r="J9000">
        <f>SUMIFS(I:I,B:B,Table1_2[[#This Row],[Category Level 2]],D:D,Table1_2[[#This Row],[Brand]],E:E,Table1_2[[#This Row],[Region]],F:F,Table1_2[[#This Row],[Measure]],G:G,Table1_2[[#This Row],[Year]],H:H,"&lt;="&amp;Table1_2[[#This Row],[Month]])</f>
        <v>768.97</v>
      </c>
      <c r="K9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3018.3540000000003</v>
      </c>
      <c r="N9000">
        <f>Table1_2[[#This Row],[Value]]*2.5</f>
        <v>698.53</v>
      </c>
    </row>
    <row r="9001" spans="1:14" x14ac:dyDescent="0.25">
      <c r="A9001" t="s">
        <v>11</v>
      </c>
      <c r="B9001" t="s">
        <v>53</v>
      </c>
      <c r="C9001" t="s">
        <v>55</v>
      </c>
      <c r="D9001" t="s">
        <v>56</v>
      </c>
      <c r="E9001" t="s">
        <v>15</v>
      </c>
      <c r="F9001" t="s">
        <v>16</v>
      </c>
      <c r="G9001" t="s">
        <v>21</v>
      </c>
      <c r="H9001">
        <v>4</v>
      </c>
      <c r="I9001">
        <v>254.75799999999998</v>
      </c>
      <c r="J9001">
        <f>SUMIFS(I:I,B:B,Table1_2[[#This Row],[Category Level 2]],D:D,Table1_2[[#This Row],[Brand]],E:E,Table1_2[[#This Row],[Region]],F:F,Table1_2[[#This Row],[Measure]],G:G,Table1_2[[#This Row],[Year]],H:H,"&lt;="&amp;Table1_2[[#This Row],[Month]])</f>
        <v>1023.7280000000001</v>
      </c>
      <c r="K9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3008.962</v>
      </c>
      <c r="N9001">
        <f>Table1_2[[#This Row],[Value]]*2.5</f>
        <v>636.89499999999998</v>
      </c>
    </row>
    <row r="9002" spans="1:14" x14ac:dyDescent="0.25">
      <c r="A9002" t="s">
        <v>11</v>
      </c>
      <c r="B9002" t="s">
        <v>53</v>
      </c>
      <c r="C9002" t="s">
        <v>55</v>
      </c>
      <c r="D9002" t="s">
        <v>56</v>
      </c>
      <c r="E9002" t="s">
        <v>15</v>
      </c>
      <c r="F9002" t="s">
        <v>16</v>
      </c>
      <c r="G9002" t="s">
        <v>21</v>
      </c>
      <c r="H9002">
        <v>5</v>
      </c>
      <c r="I9002">
        <v>226.58199999999999</v>
      </c>
      <c r="J9002">
        <f>SUMIFS(I:I,B:B,Table1_2[[#This Row],[Category Level 2]],D:D,Table1_2[[#This Row],[Brand]],E:E,Table1_2[[#This Row],[Region]],F:F,Table1_2[[#This Row],[Measure]],G:G,Table1_2[[#This Row],[Year]],H:H,"&lt;="&amp;Table1_2[[#This Row],[Month]])</f>
        <v>1250.31</v>
      </c>
      <c r="K9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2998.3959999999997</v>
      </c>
      <c r="N9002">
        <f>Table1_2[[#This Row],[Value]]*2.5</f>
        <v>566.45499999999993</v>
      </c>
    </row>
    <row r="9003" spans="1:14" x14ac:dyDescent="0.25">
      <c r="A9003" t="s">
        <v>11</v>
      </c>
      <c r="B9003" t="s">
        <v>53</v>
      </c>
      <c r="C9003" t="s">
        <v>55</v>
      </c>
      <c r="D9003" t="s">
        <v>56</v>
      </c>
      <c r="E9003" t="s">
        <v>15</v>
      </c>
      <c r="F9003" t="s">
        <v>16</v>
      </c>
      <c r="G9003" t="s">
        <v>21</v>
      </c>
      <c r="H9003">
        <v>6</v>
      </c>
      <c r="I9003">
        <v>268.846</v>
      </c>
      <c r="J9003">
        <f>SUMIFS(I:I,B:B,Table1_2[[#This Row],[Category Level 2]],D:D,Table1_2[[#This Row],[Brand]],E:E,Table1_2[[#This Row],[Region]],F:F,Table1_2[[#This Row],[Measure]],G:G,Table1_2[[#This Row],[Year]],H:H,"&lt;="&amp;Table1_2[[#This Row],[Month]])</f>
        <v>1519.1559999999999</v>
      </c>
      <c r="K9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3011.31</v>
      </c>
      <c r="N9003">
        <f>Table1_2[[#This Row],[Value]]*2.5</f>
        <v>672.11500000000001</v>
      </c>
    </row>
    <row r="9004" spans="1:14" x14ac:dyDescent="0.25">
      <c r="A9004" t="s">
        <v>11</v>
      </c>
      <c r="B9004" t="s">
        <v>53</v>
      </c>
      <c r="C9004" t="s">
        <v>55</v>
      </c>
      <c r="D9004" t="s">
        <v>56</v>
      </c>
      <c r="E9004" t="s">
        <v>15</v>
      </c>
      <c r="F9004" t="s">
        <v>16</v>
      </c>
      <c r="G9004" t="s">
        <v>21</v>
      </c>
      <c r="H9004">
        <v>7</v>
      </c>
      <c r="I9004">
        <v>230.10399999999998</v>
      </c>
      <c r="J9004">
        <f>SUMIFS(I:I,B:B,Table1_2[[#This Row],[Category Level 2]],D:D,Table1_2[[#This Row],[Brand]],E:E,Table1_2[[#This Row],[Region]],F:F,Table1_2[[#This Row],[Measure]],G:G,Table1_2[[#This Row],[Year]],H:H,"&lt;="&amp;Table1_2[[#This Row],[Month]])</f>
        <v>1749.26</v>
      </c>
      <c r="K9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2954.9579999999996</v>
      </c>
      <c r="N9004">
        <f>Table1_2[[#This Row],[Value]]*2.5</f>
        <v>575.26</v>
      </c>
    </row>
    <row r="9005" spans="1:14" x14ac:dyDescent="0.25">
      <c r="A9005" t="s">
        <v>11</v>
      </c>
      <c r="B9005" t="s">
        <v>53</v>
      </c>
      <c r="C9005" t="s">
        <v>55</v>
      </c>
      <c r="D9005" t="s">
        <v>56</v>
      </c>
      <c r="E9005" t="s">
        <v>15</v>
      </c>
      <c r="F9005" t="s">
        <v>16</v>
      </c>
      <c r="G9005" t="s">
        <v>21</v>
      </c>
      <c r="H9005">
        <v>8</v>
      </c>
      <c r="I9005">
        <v>216.01599999999999</v>
      </c>
      <c r="J9005">
        <f>SUMIFS(I:I,B:B,Table1_2[[#This Row],[Category Level 2]],D:D,Table1_2[[#This Row],[Brand]],E:E,Table1_2[[#This Row],[Region]],F:F,Table1_2[[#This Row],[Measure]],G:G,Table1_2[[#This Row],[Year]],H:H,"&lt;="&amp;Table1_2[[#This Row],[Month]])</f>
        <v>1965.2760000000001</v>
      </c>
      <c r="K9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2980.7860000000001</v>
      </c>
      <c r="N9005">
        <f>Table1_2[[#This Row],[Value]]*2.5</f>
        <v>540.04</v>
      </c>
    </row>
    <row r="9006" spans="1:14" x14ac:dyDescent="0.25">
      <c r="A9006" t="s">
        <v>11</v>
      </c>
      <c r="B9006" t="s">
        <v>53</v>
      </c>
      <c r="C9006" t="s">
        <v>55</v>
      </c>
      <c r="D9006" t="s">
        <v>56</v>
      </c>
      <c r="E9006" t="s">
        <v>15</v>
      </c>
      <c r="F9006" t="s">
        <v>16</v>
      </c>
      <c r="G9006" t="s">
        <v>21</v>
      </c>
      <c r="H9006">
        <v>9</v>
      </c>
      <c r="I9006">
        <v>241.84399999999999</v>
      </c>
      <c r="J9006">
        <f>SUMIFS(I:I,B:B,Table1_2[[#This Row],[Category Level 2]],D:D,Table1_2[[#This Row],[Brand]],E:E,Table1_2[[#This Row],[Region]],F:F,Table1_2[[#This Row],[Measure]],G:G,Table1_2[[#This Row],[Year]],H:H,"&lt;="&amp;Table1_2[[#This Row],[Month]])</f>
        <v>2207.12</v>
      </c>
      <c r="K9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2974.9159999999997</v>
      </c>
      <c r="N9006">
        <f>Table1_2[[#This Row],[Value]]*2.5</f>
        <v>604.61</v>
      </c>
    </row>
    <row r="9007" spans="1:14" x14ac:dyDescent="0.25">
      <c r="A9007" t="s">
        <v>11</v>
      </c>
      <c r="B9007" t="s">
        <v>53</v>
      </c>
      <c r="C9007" t="s">
        <v>55</v>
      </c>
      <c r="D9007" t="s">
        <v>56</v>
      </c>
      <c r="E9007" t="s">
        <v>15</v>
      </c>
      <c r="F9007" t="s">
        <v>16</v>
      </c>
      <c r="G9007" t="s">
        <v>21</v>
      </c>
      <c r="H9007">
        <v>10</v>
      </c>
      <c r="I9007">
        <v>212.494</v>
      </c>
      <c r="J9007">
        <f>SUMIFS(I:I,B:B,Table1_2[[#This Row],[Category Level 2]],D:D,Table1_2[[#This Row],[Brand]],E:E,Table1_2[[#This Row],[Region]],F:F,Table1_2[[#This Row],[Measure]],G:G,Table1_2[[#This Row],[Year]],H:H,"&lt;="&amp;Table1_2[[#This Row],[Month]])</f>
        <v>2419.614</v>
      </c>
      <c r="K9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2992.5259999999998</v>
      </c>
      <c r="N9007">
        <f>Table1_2[[#This Row],[Value]]*2.5</f>
        <v>531.23500000000001</v>
      </c>
    </row>
    <row r="9008" spans="1:14" x14ac:dyDescent="0.25">
      <c r="A9008" t="s">
        <v>11</v>
      </c>
      <c r="B9008" t="s">
        <v>53</v>
      </c>
      <c r="C9008" t="s">
        <v>55</v>
      </c>
      <c r="D9008" t="s">
        <v>56</v>
      </c>
      <c r="E9008" t="s">
        <v>15</v>
      </c>
      <c r="F9008" t="s">
        <v>16</v>
      </c>
      <c r="G9008" t="s">
        <v>21</v>
      </c>
      <c r="H9008">
        <v>11</v>
      </c>
      <c r="I9008">
        <v>261.80199999999996</v>
      </c>
      <c r="J9008">
        <f>SUMIFS(I:I,B:B,Table1_2[[#This Row],[Category Level 2]],D:D,Table1_2[[#This Row],[Brand]],E:E,Table1_2[[#This Row],[Region]],F:F,Table1_2[[#This Row],[Measure]],G:G,Table1_2[[#This Row],[Year]],H:H,"&lt;="&amp;Table1_2[[#This Row],[Month]])</f>
        <v>2681.4160000000002</v>
      </c>
      <c r="K9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2964.3500000000004</v>
      </c>
      <c r="N9008">
        <f>Table1_2[[#This Row],[Value]]*2.5</f>
        <v>654.50499999999988</v>
      </c>
    </row>
    <row r="9009" spans="1:14" x14ac:dyDescent="0.25">
      <c r="A9009" t="s">
        <v>11</v>
      </c>
      <c r="B9009" t="s">
        <v>53</v>
      </c>
      <c r="C9009" t="s">
        <v>55</v>
      </c>
      <c r="D9009" t="s">
        <v>56</v>
      </c>
      <c r="E9009" t="s">
        <v>15</v>
      </c>
      <c r="F9009" t="s">
        <v>16</v>
      </c>
      <c r="G9009" t="s">
        <v>21</v>
      </c>
      <c r="H9009">
        <v>12</v>
      </c>
      <c r="I9009">
        <v>211.32</v>
      </c>
      <c r="J9009">
        <f>SUMIFS(I:I,B:B,Table1_2[[#This Row],[Category Level 2]],D:D,Table1_2[[#This Row],[Brand]],E:E,Table1_2[[#This Row],[Region]],F:F,Table1_2[[#This Row],[Measure]],G:G,Table1_2[[#This Row],[Year]],H:H,"&lt;="&amp;Table1_2[[#This Row],[Month]])</f>
        <v>2892.7360000000003</v>
      </c>
      <c r="K9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2892.7360000000003</v>
      </c>
      <c r="N9009">
        <f>Table1_2[[#This Row],[Value]]*2.5</f>
        <v>528.29999999999995</v>
      </c>
    </row>
    <row r="9010" spans="1:14" x14ac:dyDescent="0.25">
      <c r="A9010" t="s">
        <v>11</v>
      </c>
      <c r="B9010" t="s">
        <v>53</v>
      </c>
      <c r="C9010" t="s">
        <v>55</v>
      </c>
      <c r="D9010" t="s">
        <v>56</v>
      </c>
      <c r="E9010" t="s">
        <v>15</v>
      </c>
      <c r="F9010" t="s">
        <v>16</v>
      </c>
      <c r="G9010" t="s">
        <v>22</v>
      </c>
      <c r="H9010">
        <v>1</v>
      </c>
      <c r="I9010">
        <v>286.45599999999996</v>
      </c>
      <c r="J9010">
        <f>SUMIFS(I:I,B:B,Table1_2[[#This Row],[Category Level 2]],D:D,Table1_2[[#This Row],[Brand]],E:E,Table1_2[[#This Row],[Region]],F:F,Table1_2[[#This Row],[Measure]],G:G,Table1_2[[#This Row],[Year]],H:H,"&lt;="&amp;Table1_2[[#This Row],[Month]])</f>
        <v>286.45599999999996</v>
      </c>
      <c r="K9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2917.3900000000003</v>
      </c>
      <c r="N9010">
        <f>Table1_2[[#This Row],[Value]]*2.5</f>
        <v>716.13999999999987</v>
      </c>
    </row>
    <row r="9011" spans="1:14" x14ac:dyDescent="0.25">
      <c r="A9011" t="s">
        <v>11</v>
      </c>
      <c r="B9011" t="s">
        <v>53</v>
      </c>
      <c r="C9011" t="s">
        <v>55</v>
      </c>
      <c r="D9011" t="s">
        <v>56</v>
      </c>
      <c r="E9011" t="s">
        <v>15</v>
      </c>
      <c r="F9011" t="s">
        <v>16</v>
      </c>
      <c r="G9011" t="s">
        <v>22</v>
      </c>
      <c r="H9011">
        <v>2</v>
      </c>
      <c r="I9011">
        <v>278.238</v>
      </c>
      <c r="J9011">
        <f>SUMIFS(I:I,B:B,Table1_2[[#This Row],[Category Level 2]],D:D,Table1_2[[#This Row],[Brand]],E:E,Table1_2[[#This Row],[Region]],F:F,Table1_2[[#This Row],[Measure]],G:G,Table1_2[[#This Row],[Year]],H:H,"&lt;="&amp;Table1_2[[#This Row],[Month]])</f>
        <v>564.69399999999996</v>
      </c>
      <c r="K9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2967.8720000000003</v>
      </c>
      <c r="N9011">
        <f>Table1_2[[#This Row],[Value]]*2.5</f>
        <v>695.59500000000003</v>
      </c>
    </row>
    <row r="9012" spans="1:14" x14ac:dyDescent="0.25">
      <c r="A9012" t="s">
        <v>11</v>
      </c>
      <c r="B9012" t="s">
        <v>53</v>
      </c>
      <c r="C9012" t="s">
        <v>55</v>
      </c>
      <c r="D9012" t="s">
        <v>56</v>
      </c>
      <c r="E9012" t="s">
        <v>15</v>
      </c>
      <c r="F9012" t="s">
        <v>16</v>
      </c>
      <c r="G9012" t="s">
        <v>22</v>
      </c>
      <c r="H9012">
        <v>3</v>
      </c>
      <c r="I9012">
        <v>255.93199999999999</v>
      </c>
      <c r="J9012">
        <f>SUMIFS(I:I,B:B,Table1_2[[#This Row],[Category Level 2]],D:D,Table1_2[[#This Row],[Brand]],E:E,Table1_2[[#This Row],[Region]],F:F,Table1_2[[#This Row],[Measure]],G:G,Table1_2[[#This Row],[Year]],H:H,"&lt;="&amp;Table1_2[[#This Row],[Month]])</f>
        <v>820.62599999999998</v>
      </c>
      <c r="K9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2944.3919999999998</v>
      </c>
      <c r="N9012">
        <f>Table1_2[[#This Row],[Value]]*2.5</f>
        <v>639.82999999999993</v>
      </c>
    </row>
    <row r="9013" spans="1:14" x14ac:dyDescent="0.25">
      <c r="A9013" t="s">
        <v>11</v>
      </c>
      <c r="B9013" t="s">
        <v>53</v>
      </c>
      <c r="C9013" t="s">
        <v>55</v>
      </c>
      <c r="D9013" t="s">
        <v>56</v>
      </c>
      <c r="E9013" t="s">
        <v>15</v>
      </c>
      <c r="F9013" t="s">
        <v>23</v>
      </c>
      <c r="G9013" t="s">
        <v>17</v>
      </c>
      <c r="H9013">
        <v>1</v>
      </c>
      <c r="I9013">
        <v>1873.704</v>
      </c>
      <c r="J9013">
        <f>SUMIFS(I:I,B:B,Table1_2[[#This Row],[Category Level 2]],D:D,Table1_2[[#This Row],[Brand]],E:E,Table1_2[[#This Row],[Region]],F:F,Table1_2[[#This Row],[Measure]],G:G,Table1_2[[#This Row],[Year]],H:H,"&lt;="&amp;Table1_2[[#This Row],[Month]])</f>
        <v>1873.704</v>
      </c>
      <c r="K9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1873.704</v>
      </c>
      <c r="N9013">
        <f>Table1_2[[#This Row],[Value]]*2.5</f>
        <v>4684.26</v>
      </c>
    </row>
    <row r="9014" spans="1:14" x14ac:dyDescent="0.25">
      <c r="A9014" t="s">
        <v>11</v>
      </c>
      <c r="B9014" t="s">
        <v>53</v>
      </c>
      <c r="C9014" t="s">
        <v>55</v>
      </c>
      <c r="D9014" t="s">
        <v>56</v>
      </c>
      <c r="E9014" t="s">
        <v>15</v>
      </c>
      <c r="F9014" t="s">
        <v>23</v>
      </c>
      <c r="G9014" t="s">
        <v>17</v>
      </c>
      <c r="H9014">
        <v>2</v>
      </c>
      <c r="I9014">
        <v>1174</v>
      </c>
      <c r="J9014">
        <f>SUMIFS(I:I,B:B,Table1_2[[#This Row],[Category Level 2]],D:D,Table1_2[[#This Row],[Brand]],E:E,Table1_2[[#This Row],[Region]],F:F,Table1_2[[#This Row],[Measure]],G:G,Table1_2[[#This Row],[Year]],H:H,"&lt;="&amp;Table1_2[[#This Row],[Month]])</f>
        <v>3047.7039999999997</v>
      </c>
      <c r="K9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3047.7039999999997</v>
      </c>
      <c r="N9014">
        <f>Table1_2[[#This Row],[Value]]*2.5</f>
        <v>2935</v>
      </c>
    </row>
    <row r="9015" spans="1:14" x14ac:dyDescent="0.25">
      <c r="A9015" t="s">
        <v>11</v>
      </c>
      <c r="B9015" t="s">
        <v>53</v>
      </c>
      <c r="C9015" t="s">
        <v>55</v>
      </c>
      <c r="D9015" t="s">
        <v>56</v>
      </c>
      <c r="E9015" t="s">
        <v>15</v>
      </c>
      <c r="F9015" t="s">
        <v>23</v>
      </c>
      <c r="G9015" t="s">
        <v>17</v>
      </c>
      <c r="H9015">
        <v>3</v>
      </c>
      <c r="I9015">
        <v>2201.25</v>
      </c>
      <c r="J9015">
        <f>SUMIFS(I:I,B:B,Table1_2[[#This Row],[Category Level 2]],D:D,Table1_2[[#This Row],[Brand]],E:E,Table1_2[[#This Row],[Region]],F:F,Table1_2[[#This Row],[Measure]],G:G,Table1_2[[#This Row],[Year]],H:H,"&lt;="&amp;Table1_2[[#This Row],[Month]])</f>
        <v>5248.9539999999997</v>
      </c>
      <c r="K9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5248.9539999999997</v>
      </c>
      <c r="N9015">
        <f>Table1_2[[#This Row],[Value]]*2.5</f>
        <v>5503.125</v>
      </c>
    </row>
    <row r="9016" spans="1:14" x14ac:dyDescent="0.25">
      <c r="A9016" t="s">
        <v>11</v>
      </c>
      <c r="B9016" t="s">
        <v>53</v>
      </c>
      <c r="C9016" t="s">
        <v>55</v>
      </c>
      <c r="D9016" t="s">
        <v>56</v>
      </c>
      <c r="E9016" t="s">
        <v>15</v>
      </c>
      <c r="F9016" t="s">
        <v>23</v>
      </c>
      <c r="G9016" t="s">
        <v>17</v>
      </c>
      <c r="H9016">
        <v>4</v>
      </c>
      <c r="I9016">
        <v>2972.5679999999998</v>
      </c>
      <c r="J9016">
        <f>SUMIFS(I:I,B:B,Table1_2[[#This Row],[Category Level 2]],D:D,Table1_2[[#This Row],[Brand]],E:E,Table1_2[[#This Row],[Region]],F:F,Table1_2[[#This Row],[Measure]],G:G,Table1_2[[#This Row],[Year]],H:H,"&lt;="&amp;Table1_2[[#This Row],[Month]])</f>
        <v>8221.521999999999</v>
      </c>
      <c r="K9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8221.521999999999</v>
      </c>
      <c r="N9016">
        <f>Table1_2[[#This Row],[Value]]*2.5</f>
        <v>7431.4199999999992</v>
      </c>
    </row>
    <row r="9017" spans="1:14" x14ac:dyDescent="0.25">
      <c r="A9017" t="s">
        <v>11</v>
      </c>
      <c r="B9017" t="s">
        <v>53</v>
      </c>
      <c r="C9017" t="s">
        <v>55</v>
      </c>
      <c r="D9017" t="s">
        <v>56</v>
      </c>
      <c r="E9017" t="s">
        <v>15</v>
      </c>
      <c r="F9017" t="s">
        <v>23</v>
      </c>
      <c r="G9017" t="s">
        <v>17</v>
      </c>
      <c r="H9017">
        <v>5</v>
      </c>
      <c r="I9017">
        <v>1544.9839999999999</v>
      </c>
      <c r="J9017">
        <f>SUMIFS(I:I,B:B,Table1_2[[#This Row],[Category Level 2]],D:D,Table1_2[[#This Row],[Brand]],E:E,Table1_2[[#This Row],[Region]],F:F,Table1_2[[#This Row],[Measure]],G:G,Table1_2[[#This Row],[Year]],H:H,"&lt;="&amp;Table1_2[[#This Row],[Month]])</f>
        <v>9766.5059999999994</v>
      </c>
      <c r="K9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9766.5059999999994</v>
      </c>
      <c r="N9017">
        <f>Table1_2[[#This Row],[Value]]*2.5</f>
        <v>3862.46</v>
      </c>
    </row>
    <row r="9018" spans="1:14" x14ac:dyDescent="0.25">
      <c r="A9018" t="s">
        <v>11</v>
      </c>
      <c r="B9018" t="s">
        <v>53</v>
      </c>
      <c r="C9018" t="s">
        <v>55</v>
      </c>
      <c r="D9018" t="s">
        <v>56</v>
      </c>
      <c r="E9018" t="s">
        <v>15</v>
      </c>
      <c r="F9018" t="s">
        <v>23</v>
      </c>
      <c r="G9018" t="s">
        <v>17</v>
      </c>
      <c r="H9018">
        <v>6</v>
      </c>
      <c r="I9018">
        <v>1885.444</v>
      </c>
      <c r="J9018">
        <f>SUMIFS(I:I,B:B,Table1_2[[#This Row],[Category Level 2]],D:D,Table1_2[[#This Row],[Brand]],E:E,Table1_2[[#This Row],[Region]],F:F,Table1_2[[#This Row],[Measure]],G:G,Table1_2[[#This Row],[Year]],H:H,"&lt;="&amp;Table1_2[[#This Row],[Month]])</f>
        <v>11651.949999999999</v>
      </c>
      <c r="K9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11651.949999999999</v>
      </c>
      <c r="N9018">
        <f>Table1_2[[#This Row],[Value]]*2.5</f>
        <v>4713.6099999999997</v>
      </c>
    </row>
    <row r="9019" spans="1:14" x14ac:dyDescent="0.25">
      <c r="A9019" t="s">
        <v>11</v>
      </c>
      <c r="B9019" t="s">
        <v>53</v>
      </c>
      <c r="C9019" t="s">
        <v>55</v>
      </c>
      <c r="D9019" t="s">
        <v>56</v>
      </c>
      <c r="E9019" t="s">
        <v>15</v>
      </c>
      <c r="F9019" t="s">
        <v>23</v>
      </c>
      <c r="G9019" t="s">
        <v>17</v>
      </c>
      <c r="H9019">
        <v>7</v>
      </c>
      <c r="I9019">
        <v>1641.252</v>
      </c>
      <c r="J9019">
        <f>SUMIFS(I:I,B:B,Table1_2[[#This Row],[Category Level 2]],D:D,Table1_2[[#This Row],[Brand]],E:E,Table1_2[[#This Row],[Region]],F:F,Table1_2[[#This Row],[Measure]],G:G,Table1_2[[#This Row],[Year]],H:H,"&lt;="&amp;Table1_2[[#This Row],[Month]])</f>
        <v>13293.201999999999</v>
      </c>
      <c r="K9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13293.201999999999</v>
      </c>
      <c r="N9019">
        <f>Table1_2[[#This Row],[Value]]*2.5</f>
        <v>4103.13</v>
      </c>
    </row>
    <row r="9020" spans="1:14" x14ac:dyDescent="0.25">
      <c r="A9020" t="s">
        <v>11</v>
      </c>
      <c r="B9020" t="s">
        <v>53</v>
      </c>
      <c r="C9020" t="s">
        <v>55</v>
      </c>
      <c r="D9020" t="s">
        <v>56</v>
      </c>
      <c r="E9020" t="s">
        <v>15</v>
      </c>
      <c r="F9020" t="s">
        <v>23</v>
      </c>
      <c r="G9020" t="s">
        <v>17</v>
      </c>
      <c r="H9020">
        <v>8</v>
      </c>
      <c r="I9020">
        <v>1812.6559999999999</v>
      </c>
      <c r="J9020">
        <f>SUMIFS(I:I,B:B,Table1_2[[#This Row],[Category Level 2]],D:D,Table1_2[[#This Row],[Brand]],E:E,Table1_2[[#This Row],[Region]],F:F,Table1_2[[#This Row],[Measure]],G:G,Table1_2[[#This Row],[Year]],H:H,"&lt;="&amp;Table1_2[[#This Row],[Month]])</f>
        <v>15105.858</v>
      </c>
      <c r="K9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15105.858</v>
      </c>
      <c r="N9020">
        <f>Table1_2[[#This Row],[Value]]*2.5</f>
        <v>4531.6399999999994</v>
      </c>
    </row>
    <row r="9021" spans="1:14" x14ac:dyDescent="0.25">
      <c r="A9021" t="s">
        <v>11</v>
      </c>
      <c r="B9021" t="s">
        <v>53</v>
      </c>
      <c r="C9021" t="s">
        <v>55</v>
      </c>
      <c r="D9021" t="s">
        <v>56</v>
      </c>
      <c r="E9021" t="s">
        <v>15</v>
      </c>
      <c r="F9021" t="s">
        <v>23</v>
      </c>
      <c r="G9021" t="s">
        <v>17</v>
      </c>
      <c r="H9021">
        <v>9</v>
      </c>
      <c r="I9021">
        <v>1408.8</v>
      </c>
      <c r="J9021">
        <f>SUMIFS(I:I,B:B,Table1_2[[#This Row],[Category Level 2]],D:D,Table1_2[[#This Row],[Brand]],E:E,Table1_2[[#This Row],[Region]],F:F,Table1_2[[#This Row],[Measure]],G:G,Table1_2[[#This Row],[Year]],H:H,"&lt;="&amp;Table1_2[[#This Row],[Month]])</f>
        <v>16514.657999999999</v>
      </c>
      <c r="K9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16514.657999999999</v>
      </c>
      <c r="N9021">
        <f>Table1_2[[#This Row],[Value]]*2.5</f>
        <v>3522</v>
      </c>
    </row>
    <row r="9022" spans="1:14" x14ac:dyDescent="0.25">
      <c r="A9022" t="s">
        <v>11</v>
      </c>
      <c r="B9022" t="s">
        <v>53</v>
      </c>
      <c r="C9022" t="s">
        <v>55</v>
      </c>
      <c r="D9022" t="s">
        <v>56</v>
      </c>
      <c r="E9022" t="s">
        <v>15</v>
      </c>
      <c r="F9022" t="s">
        <v>23</v>
      </c>
      <c r="G9022" t="s">
        <v>17</v>
      </c>
      <c r="H9022">
        <v>10</v>
      </c>
      <c r="I9022">
        <v>1924.1859999999999</v>
      </c>
      <c r="J9022">
        <f>SUMIFS(I:I,B:B,Table1_2[[#This Row],[Category Level 2]],D:D,Table1_2[[#This Row],[Brand]],E:E,Table1_2[[#This Row],[Region]],F:F,Table1_2[[#This Row],[Measure]],G:G,Table1_2[[#This Row],[Year]],H:H,"&lt;="&amp;Table1_2[[#This Row],[Month]])</f>
        <v>18438.844000000001</v>
      </c>
      <c r="K9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18438.844000000001</v>
      </c>
      <c r="N9022">
        <f>Table1_2[[#This Row],[Value]]*2.5</f>
        <v>4810.4650000000001</v>
      </c>
    </row>
    <row r="9023" spans="1:14" x14ac:dyDescent="0.25">
      <c r="A9023" t="s">
        <v>11</v>
      </c>
      <c r="B9023" t="s">
        <v>53</v>
      </c>
      <c r="C9023" t="s">
        <v>55</v>
      </c>
      <c r="D9023" t="s">
        <v>56</v>
      </c>
      <c r="E9023" t="s">
        <v>15</v>
      </c>
      <c r="F9023" t="s">
        <v>23</v>
      </c>
      <c r="G9023" t="s">
        <v>17</v>
      </c>
      <c r="H9023">
        <v>11</v>
      </c>
      <c r="I9023">
        <v>1481.588</v>
      </c>
      <c r="J9023">
        <f>SUMIFS(I:I,B:B,Table1_2[[#This Row],[Category Level 2]],D:D,Table1_2[[#This Row],[Brand]],E:E,Table1_2[[#This Row],[Region]],F:F,Table1_2[[#This Row],[Measure]],G:G,Table1_2[[#This Row],[Year]],H:H,"&lt;="&amp;Table1_2[[#This Row],[Month]])</f>
        <v>19920.432000000001</v>
      </c>
      <c r="K9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19920.432000000001</v>
      </c>
      <c r="N9023">
        <f>Table1_2[[#This Row],[Value]]*2.5</f>
        <v>3703.97</v>
      </c>
    </row>
    <row r="9024" spans="1:14" x14ac:dyDescent="0.25">
      <c r="A9024" t="s">
        <v>11</v>
      </c>
      <c r="B9024" t="s">
        <v>53</v>
      </c>
      <c r="C9024" t="s">
        <v>55</v>
      </c>
      <c r="D9024" t="s">
        <v>56</v>
      </c>
      <c r="E9024" t="s">
        <v>15</v>
      </c>
      <c r="F9024" t="s">
        <v>23</v>
      </c>
      <c r="G9024" t="s">
        <v>17</v>
      </c>
      <c r="H9024">
        <v>12</v>
      </c>
      <c r="I9024">
        <v>1912.4459999999999</v>
      </c>
      <c r="J9024">
        <f>SUMIFS(I:I,B:B,Table1_2[[#This Row],[Category Level 2]],D:D,Table1_2[[#This Row],[Brand]],E:E,Table1_2[[#This Row],[Region]],F:F,Table1_2[[#This Row],[Measure]],G:G,Table1_2[[#This Row],[Year]],H:H,"&lt;="&amp;Table1_2[[#This Row],[Month]])</f>
        <v>21832.878000000001</v>
      </c>
      <c r="K9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21832.878000000001</v>
      </c>
      <c r="N9024">
        <f>Table1_2[[#This Row],[Value]]*2.5</f>
        <v>4781.1149999999998</v>
      </c>
    </row>
    <row r="9025" spans="1:14" x14ac:dyDescent="0.25">
      <c r="A9025" t="s">
        <v>11</v>
      </c>
      <c r="B9025" t="s">
        <v>53</v>
      </c>
      <c r="C9025" t="s">
        <v>55</v>
      </c>
      <c r="D9025" t="s">
        <v>56</v>
      </c>
      <c r="E9025" t="s">
        <v>15</v>
      </c>
      <c r="F9025" t="s">
        <v>23</v>
      </c>
      <c r="G9025" t="s">
        <v>18</v>
      </c>
      <c r="H9025">
        <v>1</v>
      </c>
      <c r="I9025">
        <v>1375.9279999999999</v>
      </c>
      <c r="J9025">
        <f>SUMIFS(I:I,B:B,Table1_2[[#This Row],[Category Level 2]],D:D,Table1_2[[#This Row],[Brand]],E:E,Table1_2[[#This Row],[Region]],F:F,Table1_2[[#This Row],[Measure]],G:G,Table1_2[[#This Row],[Year]],H:H,"&lt;="&amp;Table1_2[[#This Row],[Month]])</f>
        <v>1375.9279999999999</v>
      </c>
      <c r="K9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21335.101999999999</v>
      </c>
      <c r="N9025">
        <f>Table1_2[[#This Row],[Value]]*2.5</f>
        <v>3439.8199999999997</v>
      </c>
    </row>
    <row r="9026" spans="1:14" x14ac:dyDescent="0.25">
      <c r="A9026" t="s">
        <v>11</v>
      </c>
      <c r="B9026" t="s">
        <v>53</v>
      </c>
      <c r="C9026" t="s">
        <v>55</v>
      </c>
      <c r="D9026" t="s">
        <v>56</v>
      </c>
      <c r="E9026" t="s">
        <v>15</v>
      </c>
      <c r="F9026" t="s">
        <v>23</v>
      </c>
      <c r="G9026" t="s">
        <v>18</v>
      </c>
      <c r="H9026">
        <v>2</v>
      </c>
      <c r="I9026">
        <v>1698.7779999999998</v>
      </c>
      <c r="J9026">
        <f>SUMIFS(I:I,B:B,Table1_2[[#This Row],[Category Level 2]],D:D,Table1_2[[#This Row],[Brand]],E:E,Table1_2[[#This Row],[Region]],F:F,Table1_2[[#This Row],[Measure]],G:G,Table1_2[[#This Row],[Year]],H:H,"&lt;="&amp;Table1_2[[#This Row],[Month]])</f>
        <v>3074.7059999999997</v>
      </c>
      <c r="K9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21859.879999999997</v>
      </c>
      <c r="N9026">
        <f>Table1_2[[#This Row],[Value]]*2.5</f>
        <v>4246.9449999999997</v>
      </c>
    </row>
    <row r="9027" spans="1:14" x14ac:dyDescent="0.25">
      <c r="A9027" t="s">
        <v>11</v>
      </c>
      <c r="B9027" t="s">
        <v>53</v>
      </c>
      <c r="C9027" t="s">
        <v>55</v>
      </c>
      <c r="D9027" t="s">
        <v>56</v>
      </c>
      <c r="E9027" t="s">
        <v>15</v>
      </c>
      <c r="F9027" t="s">
        <v>23</v>
      </c>
      <c r="G9027" t="s">
        <v>18</v>
      </c>
      <c r="H9027">
        <v>3</v>
      </c>
      <c r="I9027">
        <v>1896.01</v>
      </c>
      <c r="J9027">
        <f>SUMIFS(I:I,B:B,Table1_2[[#This Row],[Category Level 2]],D:D,Table1_2[[#This Row],[Brand]],E:E,Table1_2[[#This Row],[Region]],F:F,Table1_2[[#This Row],[Measure]],G:G,Table1_2[[#This Row],[Year]],H:H,"&lt;="&amp;Table1_2[[#This Row],[Month]])</f>
        <v>4970.7159999999994</v>
      </c>
      <c r="K9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21554.639999999999</v>
      </c>
      <c r="N9027">
        <f>Table1_2[[#This Row],[Value]]*2.5</f>
        <v>4740.0249999999996</v>
      </c>
    </row>
    <row r="9028" spans="1:14" x14ac:dyDescent="0.25">
      <c r="A9028" t="s">
        <v>11</v>
      </c>
      <c r="B9028" t="s">
        <v>53</v>
      </c>
      <c r="C9028" t="s">
        <v>55</v>
      </c>
      <c r="D9028" t="s">
        <v>56</v>
      </c>
      <c r="E9028" t="s">
        <v>15</v>
      </c>
      <c r="F9028" t="s">
        <v>23</v>
      </c>
      <c r="G9028" t="s">
        <v>18</v>
      </c>
      <c r="H9028">
        <v>4</v>
      </c>
      <c r="I9028">
        <v>1400.5819999999999</v>
      </c>
      <c r="J9028">
        <f>SUMIFS(I:I,B:B,Table1_2[[#This Row],[Category Level 2]],D:D,Table1_2[[#This Row],[Brand]],E:E,Table1_2[[#This Row],[Region]],F:F,Table1_2[[#This Row],[Measure]],G:G,Table1_2[[#This Row],[Year]],H:H,"&lt;="&amp;Table1_2[[#This Row],[Month]])</f>
        <v>6371.2979999999989</v>
      </c>
      <c r="K9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19982.653999999999</v>
      </c>
      <c r="N9028">
        <f>Table1_2[[#This Row],[Value]]*2.5</f>
        <v>3501.4549999999999</v>
      </c>
    </row>
    <row r="9029" spans="1:14" x14ac:dyDescent="0.25">
      <c r="A9029" t="s">
        <v>11</v>
      </c>
      <c r="B9029" t="s">
        <v>53</v>
      </c>
      <c r="C9029" t="s">
        <v>55</v>
      </c>
      <c r="D9029" t="s">
        <v>56</v>
      </c>
      <c r="E9029" t="s">
        <v>15</v>
      </c>
      <c r="F9029" t="s">
        <v>23</v>
      </c>
      <c r="G9029" t="s">
        <v>18</v>
      </c>
      <c r="H9029">
        <v>5</v>
      </c>
      <c r="I9029">
        <v>1696.4299999999998</v>
      </c>
      <c r="J9029">
        <f>SUMIFS(I:I,B:B,Table1_2[[#This Row],[Category Level 2]],D:D,Table1_2[[#This Row],[Brand]],E:E,Table1_2[[#This Row],[Region]],F:F,Table1_2[[#This Row],[Measure]],G:G,Table1_2[[#This Row],[Year]],H:H,"&lt;="&amp;Table1_2[[#This Row],[Month]])</f>
        <v>8067.7279999999992</v>
      </c>
      <c r="K9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20134.099999999999</v>
      </c>
      <c r="N9029">
        <f>Table1_2[[#This Row],[Value]]*2.5</f>
        <v>4241.0749999999998</v>
      </c>
    </row>
    <row r="9030" spans="1:14" x14ac:dyDescent="0.25">
      <c r="A9030" t="s">
        <v>11</v>
      </c>
      <c r="B9030" t="s">
        <v>53</v>
      </c>
      <c r="C9030" t="s">
        <v>55</v>
      </c>
      <c r="D9030" t="s">
        <v>56</v>
      </c>
      <c r="E9030" t="s">
        <v>15</v>
      </c>
      <c r="F9030" t="s">
        <v>23</v>
      </c>
      <c r="G9030" t="s">
        <v>18</v>
      </c>
      <c r="H9030">
        <v>6</v>
      </c>
      <c r="I9030">
        <v>1433.454</v>
      </c>
      <c r="J9030">
        <f>SUMIFS(I:I,B:B,Table1_2[[#This Row],[Category Level 2]],D:D,Table1_2[[#This Row],[Brand]],E:E,Table1_2[[#This Row],[Region]],F:F,Table1_2[[#This Row],[Measure]],G:G,Table1_2[[#This Row],[Year]],H:H,"&lt;="&amp;Table1_2[[#This Row],[Month]])</f>
        <v>9501.1819999999989</v>
      </c>
      <c r="K9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19682.11</v>
      </c>
      <c r="N9030">
        <f>Table1_2[[#This Row],[Value]]*2.5</f>
        <v>3583.6349999999998</v>
      </c>
    </row>
    <row r="9031" spans="1:14" x14ac:dyDescent="0.25">
      <c r="A9031" t="s">
        <v>11</v>
      </c>
      <c r="B9031" t="s">
        <v>53</v>
      </c>
      <c r="C9031" t="s">
        <v>55</v>
      </c>
      <c r="D9031" t="s">
        <v>56</v>
      </c>
      <c r="E9031" t="s">
        <v>15</v>
      </c>
      <c r="F9031" t="s">
        <v>23</v>
      </c>
      <c r="G9031" t="s">
        <v>18</v>
      </c>
      <c r="H9031">
        <v>7</v>
      </c>
      <c r="I9031">
        <v>1239.7439999999999</v>
      </c>
      <c r="J9031">
        <f>SUMIFS(I:I,B:B,Table1_2[[#This Row],[Category Level 2]],D:D,Table1_2[[#This Row],[Brand]],E:E,Table1_2[[#This Row],[Region]],F:F,Table1_2[[#This Row],[Measure]],G:G,Table1_2[[#This Row],[Year]],H:H,"&lt;="&amp;Table1_2[[#This Row],[Month]])</f>
        <v>10740.925999999999</v>
      </c>
      <c r="K9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19280.601999999999</v>
      </c>
      <c r="N9031">
        <f>Table1_2[[#This Row],[Value]]*2.5</f>
        <v>3099.3599999999997</v>
      </c>
    </row>
    <row r="9032" spans="1:14" x14ac:dyDescent="0.25">
      <c r="A9032" t="s">
        <v>11</v>
      </c>
      <c r="B9032" t="s">
        <v>53</v>
      </c>
      <c r="C9032" t="s">
        <v>55</v>
      </c>
      <c r="D9032" t="s">
        <v>56</v>
      </c>
      <c r="E9032" t="s">
        <v>15</v>
      </c>
      <c r="F9032" t="s">
        <v>23</v>
      </c>
      <c r="G9032" t="s">
        <v>18</v>
      </c>
      <c r="H9032">
        <v>8</v>
      </c>
      <c r="I9032">
        <v>2171.9</v>
      </c>
      <c r="J9032">
        <f>SUMIFS(I:I,B:B,Table1_2[[#This Row],[Category Level 2]],D:D,Table1_2[[#This Row],[Brand]],E:E,Table1_2[[#This Row],[Region]],F:F,Table1_2[[#This Row],[Measure]],G:G,Table1_2[[#This Row],[Year]],H:H,"&lt;="&amp;Table1_2[[#This Row],[Month]])</f>
        <v>12912.825999999999</v>
      </c>
      <c r="K9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19639.845999999998</v>
      </c>
      <c r="N9032">
        <f>Table1_2[[#This Row],[Value]]*2.5</f>
        <v>5429.75</v>
      </c>
    </row>
    <row r="9033" spans="1:14" x14ac:dyDescent="0.25">
      <c r="A9033" t="s">
        <v>11</v>
      </c>
      <c r="B9033" t="s">
        <v>53</v>
      </c>
      <c r="C9033" t="s">
        <v>55</v>
      </c>
      <c r="D9033" t="s">
        <v>56</v>
      </c>
      <c r="E9033" t="s">
        <v>15</v>
      </c>
      <c r="F9033" t="s">
        <v>23</v>
      </c>
      <c r="G9033" t="s">
        <v>18</v>
      </c>
      <c r="H9033">
        <v>9</v>
      </c>
      <c r="I9033">
        <v>1815.0039999999999</v>
      </c>
      <c r="J9033">
        <f>SUMIFS(I:I,B:B,Table1_2[[#This Row],[Category Level 2]],D:D,Table1_2[[#This Row],[Brand]],E:E,Table1_2[[#This Row],[Region]],F:F,Table1_2[[#This Row],[Measure]],G:G,Table1_2[[#This Row],[Year]],H:H,"&lt;="&amp;Table1_2[[#This Row],[Month]])</f>
        <v>14727.829999999998</v>
      </c>
      <c r="K9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20046.049999999996</v>
      </c>
      <c r="N9033">
        <f>Table1_2[[#This Row],[Value]]*2.5</f>
        <v>4537.51</v>
      </c>
    </row>
    <row r="9034" spans="1:14" x14ac:dyDescent="0.25">
      <c r="A9034" t="s">
        <v>11</v>
      </c>
      <c r="B9034" t="s">
        <v>53</v>
      </c>
      <c r="C9034" t="s">
        <v>55</v>
      </c>
      <c r="D9034" t="s">
        <v>56</v>
      </c>
      <c r="E9034" t="s">
        <v>15</v>
      </c>
      <c r="F9034" t="s">
        <v>23</v>
      </c>
      <c r="G9034" t="s">
        <v>18</v>
      </c>
      <c r="H9034">
        <v>10</v>
      </c>
      <c r="I9034">
        <v>1629.5119999999999</v>
      </c>
      <c r="J9034">
        <f>SUMIFS(I:I,B:B,Table1_2[[#This Row],[Category Level 2]],D:D,Table1_2[[#This Row],[Brand]],E:E,Table1_2[[#This Row],[Region]],F:F,Table1_2[[#This Row],[Measure]],G:G,Table1_2[[#This Row],[Year]],H:H,"&lt;="&amp;Table1_2[[#This Row],[Month]])</f>
        <v>16357.341999999999</v>
      </c>
      <c r="K9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19751.375999999997</v>
      </c>
      <c r="N9034">
        <f>Table1_2[[#This Row],[Value]]*2.5</f>
        <v>4073.7799999999997</v>
      </c>
    </row>
    <row r="9035" spans="1:14" x14ac:dyDescent="0.25">
      <c r="A9035" t="s">
        <v>11</v>
      </c>
      <c r="B9035" t="s">
        <v>53</v>
      </c>
      <c r="C9035" t="s">
        <v>55</v>
      </c>
      <c r="D9035" t="s">
        <v>56</v>
      </c>
      <c r="E9035" t="s">
        <v>15</v>
      </c>
      <c r="F9035" t="s">
        <v>23</v>
      </c>
      <c r="G9035" t="s">
        <v>18</v>
      </c>
      <c r="H9035">
        <v>11</v>
      </c>
      <c r="I9035">
        <v>1460.4559999999999</v>
      </c>
      <c r="J9035">
        <f>SUMIFS(I:I,B:B,Table1_2[[#This Row],[Category Level 2]],D:D,Table1_2[[#This Row],[Brand]],E:E,Table1_2[[#This Row],[Region]],F:F,Table1_2[[#This Row],[Measure]],G:G,Table1_2[[#This Row],[Year]],H:H,"&lt;="&amp;Table1_2[[#This Row],[Month]])</f>
        <v>17817.797999999999</v>
      </c>
      <c r="K9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19730.243999999999</v>
      </c>
      <c r="N9035">
        <f>Table1_2[[#This Row],[Value]]*2.5</f>
        <v>3651.14</v>
      </c>
    </row>
    <row r="9036" spans="1:14" x14ac:dyDescent="0.25">
      <c r="A9036" t="s">
        <v>11</v>
      </c>
      <c r="B9036" t="s">
        <v>53</v>
      </c>
      <c r="C9036" t="s">
        <v>55</v>
      </c>
      <c r="D9036" t="s">
        <v>56</v>
      </c>
      <c r="E9036" t="s">
        <v>15</v>
      </c>
      <c r="F9036" t="s">
        <v>23</v>
      </c>
      <c r="G9036" t="s">
        <v>18</v>
      </c>
      <c r="H9036">
        <v>12</v>
      </c>
      <c r="I9036">
        <v>1161.086</v>
      </c>
      <c r="J9036">
        <f>SUMIFS(I:I,B:B,Table1_2[[#This Row],[Category Level 2]],D:D,Table1_2[[#This Row],[Brand]],E:E,Table1_2[[#This Row],[Region]],F:F,Table1_2[[#This Row],[Measure]],G:G,Table1_2[[#This Row],[Year]],H:H,"&lt;="&amp;Table1_2[[#This Row],[Month]])</f>
        <v>18978.883999999998</v>
      </c>
      <c r="K9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18978.883999999998</v>
      </c>
      <c r="N9036">
        <f>Table1_2[[#This Row],[Value]]*2.5</f>
        <v>2902.7150000000001</v>
      </c>
    </row>
    <row r="9037" spans="1:14" x14ac:dyDescent="0.25">
      <c r="A9037" t="s">
        <v>11</v>
      </c>
      <c r="B9037" t="s">
        <v>53</v>
      </c>
      <c r="C9037" t="s">
        <v>55</v>
      </c>
      <c r="D9037" t="s">
        <v>56</v>
      </c>
      <c r="E9037" t="s">
        <v>15</v>
      </c>
      <c r="F9037" t="s">
        <v>23</v>
      </c>
      <c r="G9037" t="s">
        <v>19</v>
      </c>
      <c r="H9037">
        <v>1</v>
      </c>
      <c r="I9037">
        <v>1618.9459999999999</v>
      </c>
      <c r="J9037">
        <f>SUMIFS(I:I,B:B,Table1_2[[#This Row],[Category Level 2]],D:D,Table1_2[[#This Row],[Brand]],E:E,Table1_2[[#This Row],[Region]],F:F,Table1_2[[#This Row],[Measure]],G:G,Table1_2[[#This Row],[Year]],H:H,"&lt;="&amp;Table1_2[[#This Row],[Month]])</f>
        <v>1618.9459999999999</v>
      </c>
      <c r="K9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19221.901999999998</v>
      </c>
      <c r="N9037">
        <f>Table1_2[[#This Row],[Value]]*2.5</f>
        <v>4047.3649999999998</v>
      </c>
    </row>
    <row r="9038" spans="1:14" x14ac:dyDescent="0.25">
      <c r="A9038" t="s">
        <v>11</v>
      </c>
      <c r="B9038" t="s">
        <v>53</v>
      </c>
      <c r="C9038" t="s">
        <v>55</v>
      </c>
      <c r="D9038" t="s">
        <v>56</v>
      </c>
      <c r="E9038" t="s">
        <v>15</v>
      </c>
      <c r="F9038" t="s">
        <v>23</v>
      </c>
      <c r="G9038" t="s">
        <v>19</v>
      </c>
      <c r="H9038">
        <v>2</v>
      </c>
      <c r="I9038">
        <v>1832.6139999999998</v>
      </c>
      <c r="J9038">
        <f>SUMIFS(I:I,B:B,Table1_2[[#This Row],[Category Level 2]],D:D,Table1_2[[#This Row],[Brand]],E:E,Table1_2[[#This Row],[Region]],F:F,Table1_2[[#This Row],[Measure]],G:G,Table1_2[[#This Row],[Year]],H:H,"&lt;="&amp;Table1_2[[#This Row],[Month]])</f>
        <v>3451.5599999999995</v>
      </c>
      <c r="K9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19355.737999999998</v>
      </c>
      <c r="N9038">
        <f>Table1_2[[#This Row],[Value]]*2.5</f>
        <v>4581.5349999999999</v>
      </c>
    </row>
    <row r="9039" spans="1:14" x14ac:dyDescent="0.25">
      <c r="A9039" t="s">
        <v>11</v>
      </c>
      <c r="B9039" t="s">
        <v>53</v>
      </c>
      <c r="C9039" t="s">
        <v>55</v>
      </c>
      <c r="D9039" t="s">
        <v>56</v>
      </c>
      <c r="E9039" t="s">
        <v>15</v>
      </c>
      <c r="F9039" t="s">
        <v>23</v>
      </c>
      <c r="G9039" t="s">
        <v>19</v>
      </c>
      <c r="H9039">
        <v>3</v>
      </c>
      <c r="I9039">
        <v>1651.818</v>
      </c>
      <c r="J9039">
        <f>SUMIFS(I:I,B:B,Table1_2[[#This Row],[Category Level 2]],D:D,Table1_2[[#This Row],[Brand]],E:E,Table1_2[[#This Row],[Region]],F:F,Table1_2[[#This Row],[Measure]],G:G,Table1_2[[#This Row],[Year]],H:H,"&lt;="&amp;Table1_2[[#This Row],[Month]])</f>
        <v>5103.3779999999997</v>
      </c>
      <c r="K9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19111.545999999998</v>
      </c>
      <c r="N9039">
        <f>Table1_2[[#This Row],[Value]]*2.5</f>
        <v>4129.5450000000001</v>
      </c>
    </row>
    <row r="9040" spans="1:14" x14ac:dyDescent="0.25">
      <c r="A9040" t="s">
        <v>11</v>
      </c>
      <c r="B9040" t="s">
        <v>53</v>
      </c>
      <c r="C9040" t="s">
        <v>55</v>
      </c>
      <c r="D9040" t="s">
        <v>56</v>
      </c>
      <c r="E9040" t="s">
        <v>15</v>
      </c>
      <c r="F9040" t="s">
        <v>23</v>
      </c>
      <c r="G9040" t="s">
        <v>19</v>
      </c>
      <c r="H9040">
        <v>4</v>
      </c>
      <c r="I9040">
        <v>1628.338</v>
      </c>
      <c r="J9040">
        <f>SUMIFS(I:I,B:B,Table1_2[[#This Row],[Category Level 2]],D:D,Table1_2[[#This Row],[Brand]],E:E,Table1_2[[#This Row],[Region]],F:F,Table1_2[[#This Row],[Measure]],G:G,Table1_2[[#This Row],[Year]],H:H,"&lt;="&amp;Table1_2[[#This Row],[Month]])</f>
        <v>6731.7159999999994</v>
      </c>
      <c r="K9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19339.302</v>
      </c>
      <c r="N9040">
        <f>Table1_2[[#This Row],[Value]]*2.5</f>
        <v>4070.8449999999998</v>
      </c>
    </row>
    <row r="9041" spans="1:14" x14ac:dyDescent="0.25">
      <c r="A9041" t="s">
        <v>11</v>
      </c>
      <c r="B9041" t="s">
        <v>53</v>
      </c>
      <c r="C9041" t="s">
        <v>55</v>
      </c>
      <c r="D9041" t="s">
        <v>56</v>
      </c>
      <c r="E9041" t="s">
        <v>15</v>
      </c>
      <c r="F9041" t="s">
        <v>23</v>
      </c>
      <c r="G9041" t="s">
        <v>19</v>
      </c>
      <c r="H9041">
        <v>5</v>
      </c>
      <c r="I9041">
        <v>1142.3019999999999</v>
      </c>
      <c r="J9041">
        <f>SUMIFS(I:I,B:B,Table1_2[[#This Row],[Category Level 2]],D:D,Table1_2[[#This Row],[Brand]],E:E,Table1_2[[#This Row],[Region]],F:F,Table1_2[[#This Row],[Measure]],G:G,Table1_2[[#This Row],[Year]],H:H,"&lt;="&amp;Table1_2[[#This Row],[Month]])</f>
        <v>7874.0179999999991</v>
      </c>
      <c r="K9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18785.173999999999</v>
      </c>
      <c r="N9041">
        <f>Table1_2[[#This Row],[Value]]*2.5</f>
        <v>2855.7549999999997</v>
      </c>
    </row>
    <row r="9042" spans="1:14" x14ac:dyDescent="0.25">
      <c r="A9042" t="s">
        <v>11</v>
      </c>
      <c r="B9042" t="s">
        <v>53</v>
      </c>
      <c r="C9042" t="s">
        <v>55</v>
      </c>
      <c r="D9042" t="s">
        <v>56</v>
      </c>
      <c r="E9042" t="s">
        <v>15</v>
      </c>
      <c r="F9042" t="s">
        <v>23</v>
      </c>
      <c r="G9042" t="s">
        <v>19</v>
      </c>
      <c r="H9042">
        <v>6</v>
      </c>
      <c r="I9042">
        <v>1226.83</v>
      </c>
      <c r="J9042">
        <f>SUMIFS(I:I,B:B,Table1_2[[#This Row],[Category Level 2]],D:D,Table1_2[[#This Row],[Brand]],E:E,Table1_2[[#This Row],[Region]],F:F,Table1_2[[#This Row],[Measure]],G:G,Table1_2[[#This Row],[Year]],H:H,"&lt;="&amp;Table1_2[[#This Row],[Month]])</f>
        <v>9100.8479999999981</v>
      </c>
      <c r="K9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18578.549999999996</v>
      </c>
      <c r="N9042">
        <f>Table1_2[[#This Row],[Value]]*2.5</f>
        <v>3067.0749999999998</v>
      </c>
    </row>
    <row r="9043" spans="1:14" x14ac:dyDescent="0.25">
      <c r="A9043" t="s">
        <v>11</v>
      </c>
      <c r="B9043" t="s">
        <v>53</v>
      </c>
      <c r="C9043" t="s">
        <v>55</v>
      </c>
      <c r="D9043" t="s">
        <v>56</v>
      </c>
      <c r="E9043" t="s">
        <v>15</v>
      </c>
      <c r="F9043" t="s">
        <v>23</v>
      </c>
      <c r="G9043" t="s">
        <v>19</v>
      </c>
      <c r="H9043">
        <v>7</v>
      </c>
      <c r="I9043">
        <v>1456.934</v>
      </c>
      <c r="J9043">
        <f>SUMIFS(I:I,B:B,Table1_2[[#This Row],[Category Level 2]],D:D,Table1_2[[#This Row],[Brand]],E:E,Table1_2[[#This Row],[Region]],F:F,Table1_2[[#This Row],[Measure]],G:G,Table1_2[[#This Row],[Year]],H:H,"&lt;="&amp;Table1_2[[#This Row],[Month]])</f>
        <v>10557.781999999997</v>
      </c>
      <c r="K9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18795.739999999998</v>
      </c>
      <c r="N9043">
        <f>Table1_2[[#This Row],[Value]]*2.5</f>
        <v>3642.335</v>
      </c>
    </row>
    <row r="9044" spans="1:14" x14ac:dyDescent="0.25">
      <c r="A9044" t="s">
        <v>11</v>
      </c>
      <c r="B9044" t="s">
        <v>53</v>
      </c>
      <c r="C9044" t="s">
        <v>55</v>
      </c>
      <c r="D9044" t="s">
        <v>56</v>
      </c>
      <c r="E9044" t="s">
        <v>15</v>
      </c>
      <c r="F9044" t="s">
        <v>23</v>
      </c>
      <c r="G9044" t="s">
        <v>19</v>
      </c>
      <c r="H9044">
        <v>8</v>
      </c>
      <c r="I9044">
        <v>1351.2739999999999</v>
      </c>
      <c r="J9044">
        <f>SUMIFS(I:I,B:B,Table1_2[[#This Row],[Category Level 2]],D:D,Table1_2[[#This Row],[Brand]],E:E,Table1_2[[#This Row],[Region]],F:F,Table1_2[[#This Row],[Measure]],G:G,Table1_2[[#This Row],[Year]],H:H,"&lt;="&amp;Table1_2[[#This Row],[Month]])</f>
        <v>11909.055999999997</v>
      </c>
      <c r="K9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17975.113999999998</v>
      </c>
      <c r="N9044">
        <f>Table1_2[[#This Row],[Value]]*2.5</f>
        <v>3378.1849999999995</v>
      </c>
    </row>
    <row r="9045" spans="1:14" x14ac:dyDescent="0.25">
      <c r="A9045" t="s">
        <v>11</v>
      </c>
      <c r="B9045" t="s">
        <v>53</v>
      </c>
      <c r="C9045" t="s">
        <v>55</v>
      </c>
      <c r="D9045" t="s">
        <v>56</v>
      </c>
      <c r="E9045" t="s">
        <v>15</v>
      </c>
      <c r="F9045" t="s">
        <v>23</v>
      </c>
      <c r="G9045" t="s">
        <v>19</v>
      </c>
      <c r="H9045">
        <v>9</v>
      </c>
      <c r="I9045">
        <v>1135.258</v>
      </c>
      <c r="J9045">
        <f>SUMIFS(I:I,B:B,Table1_2[[#This Row],[Category Level 2]],D:D,Table1_2[[#This Row],[Brand]],E:E,Table1_2[[#This Row],[Region]],F:F,Table1_2[[#This Row],[Measure]],G:G,Table1_2[[#This Row],[Year]],H:H,"&lt;="&amp;Table1_2[[#This Row],[Month]])</f>
        <v>13044.313999999997</v>
      </c>
      <c r="K9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17295.367999999995</v>
      </c>
      <c r="N9045">
        <f>Table1_2[[#This Row],[Value]]*2.5</f>
        <v>2838.145</v>
      </c>
    </row>
    <row r="9046" spans="1:14" x14ac:dyDescent="0.25">
      <c r="A9046" t="s">
        <v>11</v>
      </c>
      <c r="B9046" t="s">
        <v>53</v>
      </c>
      <c r="C9046" t="s">
        <v>55</v>
      </c>
      <c r="D9046" t="s">
        <v>56</v>
      </c>
      <c r="E9046" t="s">
        <v>15</v>
      </c>
      <c r="F9046" t="s">
        <v>23</v>
      </c>
      <c r="G9046" t="s">
        <v>19</v>
      </c>
      <c r="H9046">
        <v>10</v>
      </c>
      <c r="I9046">
        <v>1350.1</v>
      </c>
      <c r="J9046">
        <f>SUMIFS(I:I,B:B,Table1_2[[#This Row],[Category Level 2]],D:D,Table1_2[[#This Row],[Brand]],E:E,Table1_2[[#This Row],[Region]],F:F,Table1_2[[#This Row],[Measure]],G:G,Table1_2[[#This Row],[Year]],H:H,"&lt;="&amp;Table1_2[[#This Row],[Month]])</f>
        <v>14394.413999999997</v>
      </c>
      <c r="K9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17015.955999999998</v>
      </c>
      <c r="N9046">
        <f>Table1_2[[#This Row],[Value]]*2.5</f>
        <v>3375.25</v>
      </c>
    </row>
    <row r="9047" spans="1:14" x14ac:dyDescent="0.25">
      <c r="A9047" t="s">
        <v>11</v>
      </c>
      <c r="B9047" t="s">
        <v>53</v>
      </c>
      <c r="C9047" t="s">
        <v>55</v>
      </c>
      <c r="D9047" t="s">
        <v>56</v>
      </c>
      <c r="E9047" t="s">
        <v>15</v>
      </c>
      <c r="F9047" t="s">
        <v>23</v>
      </c>
      <c r="G9047" t="s">
        <v>19</v>
      </c>
      <c r="H9047">
        <v>11</v>
      </c>
      <c r="I9047">
        <v>1206.8719999999998</v>
      </c>
      <c r="J9047">
        <f>SUMIFS(I:I,B:B,Table1_2[[#This Row],[Category Level 2]],D:D,Table1_2[[#This Row],[Brand]],E:E,Table1_2[[#This Row],[Region]],F:F,Table1_2[[#This Row],[Measure]],G:G,Table1_2[[#This Row],[Year]],H:H,"&lt;="&amp;Table1_2[[#This Row],[Month]])</f>
        <v>15601.285999999996</v>
      </c>
      <c r="K9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16762.371999999996</v>
      </c>
      <c r="N9047">
        <f>Table1_2[[#This Row],[Value]]*2.5</f>
        <v>3017.1799999999994</v>
      </c>
    </row>
    <row r="9048" spans="1:14" x14ac:dyDescent="0.25">
      <c r="A9048" t="s">
        <v>11</v>
      </c>
      <c r="B9048" t="s">
        <v>53</v>
      </c>
      <c r="C9048" t="s">
        <v>55</v>
      </c>
      <c r="D9048" t="s">
        <v>56</v>
      </c>
      <c r="E9048" t="s">
        <v>15</v>
      </c>
      <c r="F9048" t="s">
        <v>23</v>
      </c>
      <c r="G9048" t="s">
        <v>19</v>
      </c>
      <c r="H9048">
        <v>12</v>
      </c>
      <c r="I9048">
        <v>1931.2299999999998</v>
      </c>
      <c r="J9048">
        <f>SUMIFS(I:I,B:B,Table1_2[[#This Row],[Category Level 2]],D:D,Table1_2[[#This Row],[Brand]],E:E,Table1_2[[#This Row],[Region]],F:F,Table1_2[[#This Row],[Measure]],G:G,Table1_2[[#This Row],[Year]],H:H,"&lt;="&amp;Table1_2[[#This Row],[Month]])</f>
        <v>17532.515999999996</v>
      </c>
      <c r="K9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17532.515999999996</v>
      </c>
      <c r="N9048">
        <f>Table1_2[[#This Row],[Value]]*2.5</f>
        <v>4828.0749999999998</v>
      </c>
    </row>
    <row r="9049" spans="1:14" x14ac:dyDescent="0.25">
      <c r="A9049" t="s">
        <v>11</v>
      </c>
      <c r="B9049" t="s">
        <v>53</v>
      </c>
      <c r="C9049" t="s">
        <v>55</v>
      </c>
      <c r="D9049" t="s">
        <v>56</v>
      </c>
      <c r="E9049" t="s">
        <v>15</v>
      </c>
      <c r="F9049" t="s">
        <v>23</v>
      </c>
      <c r="G9049" t="s">
        <v>20</v>
      </c>
      <c r="H9049">
        <v>1</v>
      </c>
      <c r="I9049">
        <v>943.89599999999996</v>
      </c>
      <c r="J9049">
        <f>SUMIFS(I:I,B:B,Table1_2[[#This Row],[Category Level 2]],D:D,Table1_2[[#This Row],[Brand]],E:E,Table1_2[[#This Row],[Region]],F:F,Table1_2[[#This Row],[Measure]],G:G,Table1_2[[#This Row],[Year]],H:H,"&lt;="&amp;Table1_2[[#This Row],[Month]])</f>
        <v>943.89599999999996</v>
      </c>
      <c r="K9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16857.465999999997</v>
      </c>
      <c r="N9049">
        <f>Table1_2[[#This Row],[Value]]*2.5</f>
        <v>2359.7399999999998</v>
      </c>
    </row>
    <row r="9050" spans="1:14" x14ac:dyDescent="0.25">
      <c r="A9050" t="s">
        <v>11</v>
      </c>
      <c r="B9050" t="s">
        <v>53</v>
      </c>
      <c r="C9050" t="s">
        <v>55</v>
      </c>
      <c r="D9050" t="s">
        <v>56</v>
      </c>
      <c r="E9050" t="s">
        <v>15</v>
      </c>
      <c r="F9050" t="s">
        <v>23</v>
      </c>
      <c r="G9050" t="s">
        <v>20</v>
      </c>
      <c r="H9050">
        <v>2</v>
      </c>
      <c r="I9050">
        <v>1069.5139999999999</v>
      </c>
      <c r="J9050">
        <f>SUMIFS(I:I,B:B,Table1_2[[#This Row],[Category Level 2]],D:D,Table1_2[[#This Row],[Brand]],E:E,Table1_2[[#This Row],[Region]],F:F,Table1_2[[#This Row],[Measure]],G:G,Table1_2[[#This Row],[Year]],H:H,"&lt;="&amp;Table1_2[[#This Row],[Month]])</f>
        <v>2013.4099999999999</v>
      </c>
      <c r="K9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16094.365999999998</v>
      </c>
      <c r="N9050">
        <f>Table1_2[[#This Row],[Value]]*2.5</f>
        <v>2673.7849999999999</v>
      </c>
    </row>
    <row r="9051" spans="1:14" x14ac:dyDescent="0.25">
      <c r="A9051" t="s">
        <v>11</v>
      </c>
      <c r="B9051" t="s">
        <v>53</v>
      </c>
      <c r="C9051" t="s">
        <v>55</v>
      </c>
      <c r="D9051" t="s">
        <v>56</v>
      </c>
      <c r="E9051" t="s">
        <v>15</v>
      </c>
      <c r="F9051" t="s">
        <v>23</v>
      </c>
      <c r="G9051" t="s">
        <v>20</v>
      </c>
      <c r="H9051">
        <v>3</v>
      </c>
      <c r="I9051">
        <v>1469.848</v>
      </c>
      <c r="J9051">
        <f>SUMIFS(I:I,B:B,Table1_2[[#This Row],[Category Level 2]],D:D,Table1_2[[#This Row],[Brand]],E:E,Table1_2[[#This Row],[Region]],F:F,Table1_2[[#This Row],[Measure]],G:G,Table1_2[[#This Row],[Year]],H:H,"&lt;="&amp;Table1_2[[#This Row],[Month]])</f>
        <v>3483.2579999999998</v>
      </c>
      <c r="K9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15912.395999999999</v>
      </c>
      <c r="N9051">
        <f>Table1_2[[#This Row],[Value]]*2.5</f>
        <v>3674.62</v>
      </c>
    </row>
    <row r="9052" spans="1:14" x14ac:dyDescent="0.25">
      <c r="A9052" t="s">
        <v>11</v>
      </c>
      <c r="B9052" t="s">
        <v>53</v>
      </c>
      <c r="C9052" t="s">
        <v>55</v>
      </c>
      <c r="D9052" t="s">
        <v>56</v>
      </c>
      <c r="E9052" t="s">
        <v>15</v>
      </c>
      <c r="F9052" t="s">
        <v>23</v>
      </c>
      <c r="G9052" t="s">
        <v>20</v>
      </c>
      <c r="H9052">
        <v>4</v>
      </c>
      <c r="I9052">
        <v>1436.9759999999999</v>
      </c>
      <c r="J9052">
        <f>SUMIFS(I:I,B:B,Table1_2[[#This Row],[Category Level 2]],D:D,Table1_2[[#This Row],[Brand]],E:E,Table1_2[[#This Row],[Region]],F:F,Table1_2[[#This Row],[Measure]],G:G,Table1_2[[#This Row],[Year]],H:H,"&lt;="&amp;Table1_2[[#This Row],[Month]])</f>
        <v>4920.2339999999995</v>
      </c>
      <c r="K9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15721.034</v>
      </c>
      <c r="N9052">
        <f>Table1_2[[#This Row],[Value]]*2.5</f>
        <v>3592.4399999999996</v>
      </c>
    </row>
    <row r="9053" spans="1:14" x14ac:dyDescent="0.25">
      <c r="A9053" t="s">
        <v>11</v>
      </c>
      <c r="B9053" t="s">
        <v>53</v>
      </c>
      <c r="C9053" t="s">
        <v>55</v>
      </c>
      <c r="D9053" t="s">
        <v>56</v>
      </c>
      <c r="E9053" t="s">
        <v>15</v>
      </c>
      <c r="F9053" t="s">
        <v>23</v>
      </c>
      <c r="G9053" t="s">
        <v>20</v>
      </c>
      <c r="H9053">
        <v>5</v>
      </c>
      <c r="I9053">
        <v>1293.7479999999998</v>
      </c>
      <c r="J9053">
        <f>SUMIFS(I:I,B:B,Table1_2[[#This Row],[Category Level 2]],D:D,Table1_2[[#This Row],[Brand]],E:E,Table1_2[[#This Row],[Region]],F:F,Table1_2[[#This Row],[Measure]],G:G,Table1_2[[#This Row],[Year]],H:H,"&lt;="&amp;Table1_2[[#This Row],[Month]])</f>
        <v>6213.9819999999991</v>
      </c>
      <c r="K9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15872.48</v>
      </c>
      <c r="N9053">
        <f>Table1_2[[#This Row],[Value]]*2.5</f>
        <v>3234.3699999999994</v>
      </c>
    </row>
    <row r="9054" spans="1:14" x14ac:dyDescent="0.25">
      <c r="A9054" t="s">
        <v>11</v>
      </c>
      <c r="B9054" t="s">
        <v>53</v>
      </c>
      <c r="C9054" t="s">
        <v>55</v>
      </c>
      <c r="D9054" t="s">
        <v>56</v>
      </c>
      <c r="E9054" t="s">
        <v>15</v>
      </c>
      <c r="F9054" t="s">
        <v>23</v>
      </c>
      <c r="G9054" t="s">
        <v>20</v>
      </c>
      <c r="H9054">
        <v>6</v>
      </c>
      <c r="I9054">
        <v>1393.538</v>
      </c>
      <c r="J9054">
        <f>SUMIFS(I:I,B:B,Table1_2[[#This Row],[Category Level 2]],D:D,Table1_2[[#This Row],[Brand]],E:E,Table1_2[[#This Row],[Region]],F:F,Table1_2[[#This Row],[Measure]],G:G,Table1_2[[#This Row],[Year]],H:H,"&lt;="&amp;Table1_2[[#This Row],[Month]])</f>
        <v>7607.5199999999986</v>
      </c>
      <c r="K9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16039.187999999996</v>
      </c>
      <c r="N9054">
        <f>Table1_2[[#This Row],[Value]]*2.5</f>
        <v>3483.8450000000003</v>
      </c>
    </row>
    <row r="9055" spans="1:14" x14ac:dyDescent="0.25">
      <c r="A9055" t="s">
        <v>11</v>
      </c>
      <c r="B9055" t="s">
        <v>53</v>
      </c>
      <c r="C9055" t="s">
        <v>55</v>
      </c>
      <c r="D9055" t="s">
        <v>56</v>
      </c>
      <c r="E9055" t="s">
        <v>15</v>
      </c>
      <c r="F9055" t="s">
        <v>23</v>
      </c>
      <c r="G9055" t="s">
        <v>20</v>
      </c>
      <c r="H9055">
        <v>7</v>
      </c>
      <c r="I9055">
        <v>1563.7679999999998</v>
      </c>
      <c r="J9055">
        <f>SUMIFS(I:I,B:B,Table1_2[[#This Row],[Category Level 2]],D:D,Table1_2[[#This Row],[Brand]],E:E,Table1_2[[#This Row],[Region]],F:F,Table1_2[[#This Row],[Measure]],G:G,Table1_2[[#This Row],[Year]],H:H,"&lt;="&amp;Table1_2[[#This Row],[Month]])</f>
        <v>9171.2879999999986</v>
      </c>
      <c r="K9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16146.021999999997</v>
      </c>
      <c r="N9055">
        <f>Table1_2[[#This Row],[Value]]*2.5</f>
        <v>3909.4199999999996</v>
      </c>
    </row>
    <row r="9056" spans="1:14" x14ac:dyDescent="0.25">
      <c r="A9056" t="s">
        <v>11</v>
      </c>
      <c r="B9056" t="s">
        <v>53</v>
      </c>
      <c r="C9056" t="s">
        <v>55</v>
      </c>
      <c r="D9056" t="s">
        <v>56</v>
      </c>
      <c r="E9056" t="s">
        <v>15</v>
      </c>
      <c r="F9056" t="s">
        <v>23</v>
      </c>
      <c r="G9056" t="s">
        <v>20</v>
      </c>
      <c r="H9056">
        <v>8</v>
      </c>
      <c r="I9056">
        <v>1036.6420000000001</v>
      </c>
      <c r="J9056">
        <f>SUMIFS(I:I,B:B,Table1_2[[#This Row],[Category Level 2]],D:D,Table1_2[[#This Row],[Brand]],E:E,Table1_2[[#This Row],[Region]],F:F,Table1_2[[#This Row],[Measure]],G:G,Table1_2[[#This Row],[Year]],H:H,"&lt;="&amp;Table1_2[[#This Row],[Month]])</f>
        <v>10207.929999999998</v>
      </c>
      <c r="K9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15831.39</v>
      </c>
      <c r="N9056">
        <f>Table1_2[[#This Row],[Value]]*2.5</f>
        <v>2591.605</v>
      </c>
    </row>
    <row r="9057" spans="1:14" x14ac:dyDescent="0.25">
      <c r="A9057" t="s">
        <v>11</v>
      </c>
      <c r="B9057" t="s">
        <v>53</v>
      </c>
      <c r="C9057" t="s">
        <v>55</v>
      </c>
      <c r="D9057" t="s">
        <v>56</v>
      </c>
      <c r="E9057" t="s">
        <v>15</v>
      </c>
      <c r="F9057" t="s">
        <v>23</v>
      </c>
      <c r="G9057" t="s">
        <v>20</v>
      </c>
      <c r="H9057">
        <v>9</v>
      </c>
      <c r="I9057">
        <v>1350.1</v>
      </c>
      <c r="J9057">
        <f>SUMIFS(I:I,B:B,Table1_2[[#This Row],[Category Level 2]],D:D,Table1_2[[#This Row],[Brand]],E:E,Table1_2[[#This Row],[Region]],F:F,Table1_2[[#This Row],[Measure]],G:G,Table1_2[[#This Row],[Year]],H:H,"&lt;="&amp;Table1_2[[#This Row],[Month]])</f>
        <v>11558.029999999999</v>
      </c>
      <c r="K9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16046.231999999998</v>
      </c>
      <c r="N9057">
        <f>Table1_2[[#This Row],[Value]]*2.5</f>
        <v>3375.25</v>
      </c>
    </row>
    <row r="9058" spans="1:14" x14ac:dyDescent="0.25">
      <c r="A9058" t="s">
        <v>11</v>
      </c>
      <c r="B9058" t="s">
        <v>53</v>
      </c>
      <c r="C9058" t="s">
        <v>55</v>
      </c>
      <c r="D9058" t="s">
        <v>56</v>
      </c>
      <c r="E9058" t="s">
        <v>15</v>
      </c>
      <c r="F9058" t="s">
        <v>23</v>
      </c>
      <c r="G9058" t="s">
        <v>20</v>
      </c>
      <c r="H9058">
        <v>10</v>
      </c>
      <c r="I9058">
        <v>1062.47</v>
      </c>
      <c r="J9058">
        <f>SUMIFS(I:I,B:B,Table1_2[[#This Row],[Category Level 2]],D:D,Table1_2[[#This Row],[Brand]],E:E,Table1_2[[#This Row],[Region]],F:F,Table1_2[[#This Row],[Measure]],G:G,Table1_2[[#This Row],[Year]],H:H,"&lt;="&amp;Table1_2[[#This Row],[Month]])</f>
        <v>12620.499999999998</v>
      </c>
      <c r="K9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15758.601999999999</v>
      </c>
      <c r="N9058">
        <f>Table1_2[[#This Row],[Value]]*2.5</f>
        <v>2656.1750000000002</v>
      </c>
    </row>
    <row r="9059" spans="1:14" x14ac:dyDescent="0.25">
      <c r="A9059" t="s">
        <v>11</v>
      </c>
      <c r="B9059" t="s">
        <v>53</v>
      </c>
      <c r="C9059" t="s">
        <v>55</v>
      </c>
      <c r="D9059" t="s">
        <v>56</v>
      </c>
      <c r="E9059" t="s">
        <v>15</v>
      </c>
      <c r="F9059" t="s">
        <v>23</v>
      </c>
      <c r="G9059" t="s">
        <v>20</v>
      </c>
      <c r="H9059">
        <v>11</v>
      </c>
      <c r="I9059">
        <v>1577.856</v>
      </c>
      <c r="J9059">
        <f>SUMIFS(I:I,B:B,Table1_2[[#This Row],[Category Level 2]],D:D,Table1_2[[#This Row],[Brand]],E:E,Table1_2[[#This Row],[Region]],F:F,Table1_2[[#This Row],[Measure]],G:G,Table1_2[[#This Row],[Year]],H:H,"&lt;="&amp;Table1_2[[#This Row],[Month]])</f>
        <v>14198.355999999998</v>
      </c>
      <c r="K9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16129.585999999998</v>
      </c>
      <c r="N9059">
        <f>Table1_2[[#This Row],[Value]]*2.5</f>
        <v>3944.64</v>
      </c>
    </row>
    <row r="9060" spans="1:14" x14ac:dyDescent="0.25">
      <c r="A9060" t="s">
        <v>11</v>
      </c>
      <c r="B9060" t="s">
        <v>53</v>
      </c>
      <c r="C9060" t="s">
        <v>55</v>
      </c>
      <c r="D9060" t="s">
        <v>56</v>
      </c>
      <c r="E9060" t="s">
        <v>15</v>
      </c>
      <c r="F9060" t="s">
        <v>23</v>
      </c>
      <c r="G9060" t="s">
        <v>20</v>
      </c>
      <c r="H9060">
        <v>12</v>
      </c>
      <c r="I9060">
        <v>1539.1139999999998</v>
      </c>
      <c r="J9060">
        <f>SUMIFS(I:I,B:B,Table1_2[[#This Row],[Category Level 2]],D:D,Table1_2[[#This Row],[Brand]],E:E,Table1_2[[#This Row],[Region]],F:F,Table1_2[[#This Row],[Measure]],G:G,Table1_2[[#This Row],[Year]],H:H,"&lt;="&amp;Table1_2[[#This Row],[Month]])</f>
        <v>15737.469999999998</v>
      </c>
      <c r="K9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15737.469999999998</v>
      </c>
      <c r="N9060">
        <f>Table1_2[[#This Row],[Value]]*2.5</f>
        <v>3847.7849999999994</v>
      </c>
    </row>
    <row r="9061" spans="1:14" x14ac:dyDescent="0.25">
      <c r="A9061" t="s">
        <v>11</v>
      </c>
      <c r="B9061" t="s">
        <v>53</v>
      </c>
      <c r="C9061" t="s">
        <v>55</v>
      </c>
      <c r="D9061" t="s">
        <v>56</v>
      </c>
      <c r="E9061" t="s">
        <v>15</v>
      </c>
      <c r="F9061" t="s">
        <v>23</v>
      </c>
      <c r="G9061" t="s">
        <v>21</v>
      </c>
      <c r="H9061">
        <v>1</v>
      </c>
      <c r="I9061">
        <v>1429.932</v>
      </c>
      <c r="J9061">
        <f>SUMIFS(I:I,B:B,Table1_2[[#This Row],[Category Level 2]],D:D,Table1_2[[#This Row],[Brand]],E:E,Table1_2[[#This Row],[Region]],F:F,Table1_2[[#This Row],[Measure]],G:G,Table1_2[[#This Row],[Year]],H:H,"&lt;="&amp;Table1_2[[#This Row],[Month]])</f>
        <v>1429.932</v>
      </c>
      <c r="K9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16223.505999999999</v>
      </c>
      <c r="N9061">
        <f>Table1_2[[#This Row],[Value]]*2.5</f>
        <v>3574.83</v>
      </c>
    </row>
    <row r="9062" spans="1:14" x14ac:dyDescent="0.25">
      <c r="A9062" t="s">
        <v>11</v>
      </c>
      <c r="B9062" t="s">
        <v>53</v>
      </c>
      <c r="C9062" t="s">
        <v>55</v>
      </c>
      <c r="D9062" t="s">
        <v>56</v>
      </c>
      <c r="E9062" t="s">
        <v>15</v>
      </c>
      <c r="F9062" t="s">
        <v>23</v>
      </c>
      <c r="G9062" t="s">
        <v>21</v>
      </c>
      <c r="H9062">
        <v>2</v>
      </c>
      <c r="I9062">
        <v>1314.8799999999999</v>
      </c>
      <c r="J9062">
        <f>SUMIFS(I:I,B:B,Table1_2[[#This Row],[Category Level 2]],D:D,Table1_2[[#This Row],[Brand]],E:E,Table1_2[[#This Row],[Region]],F:F,Table1_2[[#This Row],[Measure]],G:G,Table1_2[[#This Row],[Year]],H:H,"&lt;="&amp;Table1_2[[#This Row],[Month]])</f>
        <v>2744.8119999999999</v>
      </c>
      <c r="K9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16468.871999999996</v>
      </c>
      <c r="N9062">
        <f>Table1_2[[#This Row],[Value]]*2.5</f>
        <v>3287.2</v>
      </c>
    </row>
    <row r="9063" spans="1:14" x14ac:dyDescent="0.25">
      <c r="A9063" t="s">
        <v>11</v>
      </c>
      <c r="B9063" t="s">
        <v>53</v>
      </c>
      <c r="C9063" t="s">
        <v>55</v>
      </c>
      <c r="D9063" t="s">
        <v>56</v>
      </c>
      <c r="E9063" t="s">
        <v>15</v>
      </c>
      <c r="F9063" t="s">
        <v>23</v>
      </c>
      <c r="G9063" t="s">
        <v>21</v>
      </c>
      <c r="H9063">
        <v>3</v>
      </c>
      <c r="I9063">
        <v>1802.09</v>
      </c>
      <c r="J9063">
        <f>SUMIFS(I:I,B:B,Table1_2[[#This Row],[Category Level 2]],D:D,Table1_2[[#This Row],[Brand]],E:E,Table1_2[[#This Row],[Region]],F:F,Table1_2[[#This Row],[Measure]],G:G,Table1_2[[#This Row],[Year]],H:H,"&lt;="&amp;Table1_2[[#This Row],[Month]])</f>
        <v>4546.902</v>
      </c>
      <c r="K9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16801.113999999998</v>
      </c>
      <c r="N9063">
        <f>Table1_2[[#This Row],[Value]]*2.5</f>
        <v>4505.2249999999995</v>
      </c>
    </row>
    <row r="9064" spans="1:14" x14ac:dyDescent="0.25">
      <c r="A9064" t="s">
        <v>11</v>
      </c>
      <c r="B9064" t="s">
        <v>53</v>
      </c>
      <c r="C9064" t="s">
        <v>55</v>
      </c>
      <c r="D9064" t="s">
        <v>56</v>
      </c>
      <c r="E9064" t="s">
        <v>15</v>
      </c>
      <c r="F9064" t="s">
        <v>23</v>
      </c>
      <c r="G9064" t="s">
        <v>21</v>
      </c>
      <c r="H9064">
        <v>4</v>
      </c>
      <c r="I9064">
        <v>1640.078</v>
      </c>
      <c r="J9064">
        <f>SUMIFS(I:I,B:B,Table1_2[[#This Row],[Category Level 2]],D:D,Table1_2[[#This Row],[Brand]],E:E,Table1_2[[#This Row],[Region]],F:F,Table1_2[[#This Row],[Measure]],G:G,Table1_2[[#This Row],[Year]],H:H,"&lt;="&amp;Table1_2[[#This Row],[Month]])</f>
        <v>6186.98</v>
      </c>
      <c r="K9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17004.216</v>
      </c>
      <c r="N9064">
        <f>Table1_2[[#This Row],[Value]]*2.5</f>
        <v>4100.1949999999997</v>
      </c>
    </row>
    <row r="9065" spans="1:14" x14ac:dyDescent="0.25">
      <c r="A9065" t="s">
        <v>11</v>
      </c>
      <c r="B9065" t="s">
        <v>53</v>
      </c>
      <c r="C9065" t="s">
        <v>55</v>
      </c>
      <c r="D9065" t="s">
        <v>56</v>
      </c>
      <c r="E9065" t="s">
        <v>15</v>
      </c>
      <c r="F9065" t="s">
        <v>23</v>
      </c>
      <c r="G9065" t="s">
        <v>21</v>
      </c>
      <c r="H9065">
        <v>5</v>
      </c>
      <c r="I9065">
        <v>1461.6299999999999</v>
      </c>
      <c r="J9065">
        <f>SUMIFS(I:I,B:B,Table1_2[[#This Row],[Category Level 2]],D:D,Table1_2[[#This Row],[Brand]],E:E,Table1_2[[#This Row],[Region]],F:F,Table1_2[[#This Row],[Measure]],G:G,Table1_2[[#This Row],[Year]],H:H,"&lt;="&amp;Table1_2[[#This Row],[Month]])</f>
        <v>7648.61</v>
      </c>
      <c r="K9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17172.097999999998</v>
      </c>
      <c r="N9065">
        <f>Table1_2[[#This Row],[Value]]*2.5</f>
        <v>3654.0749999999998</v>
      </c>
    </row>
    <row r="9066" spans="1:14" x14ac:dyDescent="0.25">
      <c r="A9066" t="s">
        <v>11</v>
      </c>
      <c r="B9066" t="s">
        <v>53</v>
      </c>
      <c r="C9066" t="s">
        <v>55</v>
      </c>
      <c r="D9066" t="s">
        <v>56</v>
      </c>
      <c r="E9066" t="s">
        <v>15</v>
      </c>
      <c r="F9066" t="s">
        <v>23</v>
      </c>
      <c r="G9066" t="s">
        <v>21</v>
      </c>
      <c r="H9066">
        <v>6</v>
      </c>
      <c r="I9066">
        <v>1730.4759999999999</v>
      </c>
      <c r="J9066">
        <f>SUMIFS(I:I,B:B,Table1_2[[#This Row],[Category Level 2]],D:D,Table1_2[[#This Row],[Brand]],E:E,Table1_2[[#This Row],[Region]],F:F,Table1_2[[#This Row],[Measure]],G:G,Table1_2[[#This Row],[Year]],H:H,"&lt;="&amp;Table1_2[[#This Row],[Month]])</f>
        <v>9379.0859999999993</v>
      </c>
      <c r="K9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17509.036</v>
      </c>
      <c r="N9066">
        <f>Table1_2[[#This Row],[Value]]*2.5</f>
        <v>4326.1899999999996</v>
      </c>
    </row>
    <row r="9067" spans="1:14" x14ac:dyDescent="0.25">
      <c r="A9067" t="s">
        <v>11</v>
      </c>
      <c r="B9067" t="s">
        <v>53</v>
      </c>
      <c r="C9067" t="s">
        <v>55</v>
      </c>
      <c r="D9067" t="s">
        <v>56</v>
      </c>
      <c r="E9067" t="s">
        <v>15</v>
      </c>
      <c r="F9067" t="s">
        <v>23</v>
      </c>
      <c r="G9067" t="s">
        <v>21</v>
      </c>
      <c r="H9067">
        <v>7</v>
      </c>
      <c r="I9067">
        <v>1485.11</v>
      </c>
      <c r="J9067">
        <f>SUMIFS(I:I,B:B,Table1_2[[#This Row],[Category Level 2]],D:D,Table1_2[[#This Row],[Brand]],E:E,Table1_2[[#This Row],[Region]],F:F,Table1_2[[#This Row],[Measure]],G:G,Table1_2[[#This Row],[Year]],H:H,"&lt;="&amp;Table1_2[[#This Row],[Month]])</f>
        <v>10864.196</v>
      </c>
      <c r="K9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17430.378000000001</v>
      </c>
      <c r="N9067">
        <f>Table1_2[[#This Row],[Value]]*2.5</f>
        <v>3712.7749999999996</v>
      </c>
    </row>
    <row r="9068" spans="1:14" x14ac:dyDescent="0.25">
      <c r="A9068" t="s">
        <v>11</v>
      </c>
      <c r="B9068" t="s">
        <v>53</v>
      </c>
      <c r="C9068" t="s">
        <v>55</v>
      </c>
      <c r="D9068" t="s">
        <v>56</v>
      </c>
      <c r="E9068" t="s">
        <v>15</v>
      </c>
      <c r="F9068" t="s">
        <v>23</v>
      </c>
      <c r="G9068" t="s">
        <v>21</v>
      </c>
      <c r="H9068">
        <v>8</v>
      </c>
      <c r="I9068">
        <v>1393.538</v>
      </c>
      <c r="J9068">
        <f>SUMIFS(I:I,B:B,Table1_2[[#This Row],[Category Level 2]],D:D,Table1_2[[#This Row],[Brand]],E:E,Table1_2[[#This Row],[Region]],F:F,Table1_2[[#This Row],[Measure]],G:G,Table1_2[[#This Row],[Year]],H:H,"&lt;="&amp;Table1_2[[#This Row],[Month]])</f>
        <v>12257.734</v>
      </c>
      <c r="K9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17787.273999999998</v>
      </c>
      <c r="N9068">
        <f>Table1_2[[#This Row],[Value]]*2.5</f>
        <v>3483.8450000000003</v>
      </c>
    </row>
    <row r="9069" spans="1:14" x14ac:dyDescent="0.25">
      <c r="A9069" t="s">
        <v>11</v>
      </c>
      <c r="B9069" t="s">
        <v>53</v>
      </c>
      <c r="C9069" t="s">
        <v>55</v>
      </c>
      <c r="D9069" t="s">
        <v>56</v>
      </c>
      <c r="E9069" t="s">
        <v>15</v>
      </c>
      <c r="F9069" t="s">
        <v>23</v>
      </c>
      <c r="G9069" t="s">
        <v>21</v>
      </c>
      <c r="H9069">
        <v>9</v>
      </c>
      <c r="I9069">
        <v>1559.0719999999999</v>
      </c>
      <c r="J9069">
        <f>SUMIFS(I:I,B:B,Table1_2[[#This Row],[Category Level 2]],D:D,Table1_2[[#This Row],[Brand]],E:E,Table1_2[[#This Row],[Region]],F:F,Table1_2[[#This Row],[Measure]],G:G,Table1_2[[#This Row],[Year]],H:H,"&lt;="&amp;Table1_2[[#This Row],[Month]])</f>
        <v>13816.806</v>
      </c>
      <c r="K9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17996.245999999999</v>
      </c>
      <c r="N9069">
        <f>Table1_2[[#This Row],[Value]]*2.5</f>
        <v>3897.68</v>
      </c>
    </row>
    <row r="9070" spans="1:14" x14ac:dyDescent="0.25">
      <c r="A9070" t="s">
        <v>11</v>
      </c>
      <c r="B9070" t="s">
        <v>53</v>
      </c>
      <c r="C9070" t="s">
        <v>55</v>
      </c>
      <c r="D9070" t="s">
        <v>56</v>
      </c>
      <c r="E9070" t="s">
        <v>15</v>
      </c>
      <c r="F9070" t="s">
        <v>23</v>
      </c>
      <c r="G9070" t="s">
        <v>21</v>
      </c>
      <c r="H9070">
        <v>10</v>
      </c>
      <c r="I9070">
        <v>1372.4059999999999</v>
      </c>
      <c r="J9070">
        <f>SUMIFS(I:I,B:B,Table1_2[[#This Row],[Category Level 2]],D:D,Table1_2[[#This Row],[Brand]],E:E,Table1_2[[#This Row],[Region]],F:F,Table1_2[[#This Row],[Measure]],G:G,Table1_2[[#This Row],[Year]],H:H,"&lt;="&amp;Table1_2[[#This Row],[Month]])</f>
        <v>15189.212</v>
      </c>
      <c r="K9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18306.182000000001</v>
      </c>
      <c r="N9070">
        <f>Table1_2[[#This Row],[Value]]*2.5</f>
        <v>3431.0149999999999</v>
      </c>
    </row>
    <row r="9071" spans="1:14" x14ac:dyDescent="0.25">
      <c r="A9071" t="s">
        <v>11</v>
      </c>
      <c r="B9071" t="s">
        <v>53</v>
      </c>
      <c r="C9071" t="s">
        <v>55</v>
      </c>
      <c r="D9071" t="s">
        <v>56</v>
      </c>
      <c r="E9071" t="s">
        <v>15</v>
      </c>
      <c r="F9071" t="s">
        <v>23</v>
      </c>
      <c r="G9071" t="s">
        <v>21</v>
      </c>
      <c r="H9071">
        <v>11</v>
      </c>
      <c r="I9071">
        <v>1687.038</v>
      </c>
      <c r="J9071">
        <f>SUMIFS(I:I,B:B,Table1_2[[#This Row],[Category Level 2]],D:D,Table1_2[[#This Row],[Brand]],E:E,Table1_2[[#This Row],[Region]],F:F,Table1_2[[#This Row],[Measure]],G:G,Table1_2[[#This Row],[Year]],H:H,"&lt;="&amp;Table1_2[[#This Row],[Month]])</f>
        <v>16876.25</v>
      </c>
      <c r="K9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18415.364000000001</v>
      </c>
      <c r="N9071">
        <f>Table1_2[[#This Row],[Value]]*2.5</f>
        <v>4217.5950000000003</v>
      </c>
    </row>
    <row r="9072" spans="1:14" x14ac:dyDescent="0.25">
      <c r="A9072" t="s">
        <v>11</v>
      </c>
      <c r="B9072" t="s">
        <v>53</v>
      </c>
      <c r="C9072" t="s">
        <v>55</v>
      </c>
      <c r="D9072" t="s">
        <v>56</v>
      </c>
      <c r="E9072" t="s">
        <v>15</v>
      </c>
      <c r="F9072" t="s">
        <v>23</v>
      </c>
      <c r="G9072" t="s">
        <v>21</v>
      </c>
      <c r="H9072">
        <v>12</v>
      </c>
      <c r="I9072">
        <v>1366.5359999999998</v>
      </c>
      <c r="J9072">
        <f>SUMIFS(I:I,B:B,Table1_2[[#This Row],[Category Level 2]],D:D,Table1_2[[#This Row],[Brand]],E:E,Table1_2[[#This Row],[Region]],F:F,Table1_2[[#This Row],[Measure]],G:G,Table1_2[[#This Row],[Year]],H:H,"&lt;="&amp;Table1_2[[#This Row],[Month]])</f>
        <v>18242.786</v>
      </c>
      <c r="K9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18242.786</v>
      </c>
      <c r="N9072">
        <f>Table1_2[[#This Row],[Value]]*2.5</f>
        <v>3416.3399999999997</v>
      </c>
    </row>
    <row r="9073" spans="1:14" x14ac:dyDescent="0.25">
      <c r="A9073" t="s">
        <v>11</v>
      </c>
      <c r="B9073" t="s">
        <v>53</v>
      </c>
      <c r="C9073" t="s">
        <v>55</v>
      </c>
      <c r="D9073" t="s">
        <v>56</v>
      </c>
      <c r="E9073" t="s">
        <v>15</v>
      </c>
      <c r="F9073" t="s">
        <v>23</v>
      </c>
      <c r="G9073" t="s">
        <v>22</v>
      </c>
      <c r="H9073">
        <v>1</v>
      </c>
      <c r="I9073">
        <v>1845.5279999999998</v>
      </c>
      <c r="J9073">
        <f>SUMIFS(I:I,B:B,Table1_2[[#This Row],[Category Level 2]],D:D,Table1_2[[#This Row],[Brand]],E:E,Table1_2[[#This Row],[Region]],F:F,Table1_2[[#This Row],[Measure]],G:G,Table1_2[[#This Row],[Year]],H:H,"&lt;="&amp;Table1_2[[#This Row],[Month]])</f>
        <v>1845.5279999999998</v>
      </c>
      <c r="K9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18658.381999999998</v>
      </c>
      <c r="N9073">
        <f>Table1_2[[#This Row],[Value]]*2.5</f>
        <v>4613.82</v>
      </c>
    </row>
    <row r="9074" spans="1:14" x14ac:dyDescent="0.25">
      <c r="A9074" t="s">
        <v>11</v>
      </c>
      <c r="B9074" t="s">
        <v>53</v>
      </c>
      <c r="C9074" t="s">
        <v>55</v>
      </c>
      <c r="D9074" t="s">
        <v>56</v>
      </c>
      <c r="E9074" t="s">
        <v>15</v>
      </c>
      <c r="F9074" t="s">
        <v>23</v>
      </c>
      <c r="G9074" t="s">
        <v>22</v>
      </c>
      <c r="H9074">
        <v>2</v>
      </c>
      <c r="I9074">
        <v>1797.394</v>
      </c>
      <c r="J9074">
        <f>SUMIFS(I:I,B:B,Table1_2[[#This Row],[Category Level 2]],D:D,Table1_2[[#This Row],[Brand]],E:E,Table1_2[[#This Row],[Region]],F:F,Table1_2[[#This Row],[Measure]],G:G,Table1_2[[#This Row],[Year]],H:H,"&lt;="&amp;Table1_2[[#This Row],[Month]])</f>
        <v>3642.9219999999996</v>
      </c>
      <c r="K9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19140.895999999997</v>
      </c>
      <c r="N9074">
        <f>Table1_2[[#This Row],[Value]]*2.5</f>
        <v>4493.4849999999997</v>
      </c>
    </row>
    <row r="9075" spans="1:14" x14ac:dyDescent="0.25">
      <c r="A9075" t="s">
        <v>11</v>
      </c>
      <c r="B9075" t="s">
        <v>53</v>
      </c>
      <c r="C9075" t="s">
        <v>55</v>
      </c>
      <c r="D9075" t="s">
        <v>56</v>
      </c>
      <c r="E9075" t="s">
        <v>15</v>
      </c>
      <c r="F9075" t="s">
        <v>23</v>
      </c>
      <c r="G9075" t="s">
        <v>22</v>
      </c>
      <c r="H9075">
        <v>3</v>
      </c>
      <c r="I9075">
        <v>1649.4699999999998</v>
      </c>
      <c r="J9075">
        <f>SUMIFS(I:I,B:B,Table1_2[[#This Row],[Category Level 2]],D:D,Table1_2[[#This Row],[Brand]],E:E,Table1_2[[#This Row],[Region]],F:F,Table1_2[[#This Row],[Measure]],G:G,Table1_2[[#This Row],[Year]],H:H,"&lt;="&amp;Table1_2[[#This Row],[Month]])</f>
        <v>5292.3919999999998</v>
      </c>
      <c r="K9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18988.275999999998</v>
      </c>
      <c r="N9075">
        <f>Table1_2[[#This Row],[Value]]*2.5</f>
        <v>4123.6749999999993</v>
      </c>
    </row>
    <row r="9076" spans="1:14" x14ac:dyDescent="0.25">
      <c r="A9076" t="s">
        <v>11</v>
      </c>
      <c r="B9076" t="s">
        <v>53</v>
      </c>
      <c r="C9076" t="s">
        <v>55</v>
      </c>
      <c r="D9076" t="s">
        <v>56</v>
      </c>
      <c r="E9076" t="s">
        <v>24</v>
      </c>
      <c r="F9076" t="s">
        <v>16</v>
      </c>
      <c r="G9076" t="s">
        <v>17</v>
      </c>
      <c r="H9076">
        <v>1</v>
      </c>
      <c r="I9076">
        <v>135.01</v>
      </c>
      <c r="J9076">
        <f>SUMIFS(I:I,B:B,Table1_2[[#This Row],[Category Level 2]],D:D,Table1_2[[#This Row],[Brand]],E:E,Table1_2[[#This Row],[Region]],F:F,Table1_2[[#This Row],[Measure]],G:G,Table1_2[[#This Row],[Year]],H:H,"&lt;="&amp;Table1_2[[#This Row],[Month]])</f>
        <v>135.01</v>
      </c>
      <c r="K9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135.01</v>
      </c>
      <c r="N9076">
        <f>Table1_2[[#This Row],[Value]]*2.5</f>
        <v>337.52499999999998</v>
      </c>
    </row>
    <row r="9077" spans="1:14" x14ac:dyDescent="0.25">
      <c r="A9077" t="s">
        <v>11</v>
      </c>
      <c r="B9077" t="s">
        <v>53</v>
      </c>
      <c r="C9077" t="s">
        <v>55</v>
      </c>
      <c r="D9077" t="s">
        <v>56</v>
      </c>
      <c r="E9077" t="s">
        <v>24</v>
      </c>
      <c r="F9077" t="s">
        <v>16</v>
      </c>
      <c r="G9077" t="s">
        <v>17</v>
      </c>
      <c r="H9077">
        <v>2</v>
      </c>
      <c r="I9077">
        <v>89.22399999999999</v>
      </c>
      <c r="J9077">
        <f>SUMIFS(I:I,B:B,Table1_2[[#This Row],[Category Level 2]],D:D,Table1_2[[#This Row],[Brand]],E:E,Table1_2[[#This Row],[Region]],F:F,Table1_2[[#This Row],[Measure]],G:G,Table1_2[[#This Row],[Year]],H:H,"&lt;="&amp;Table1_2[[#This Row],[Month]])</f>
        <v>224.23399999999998</v>
      </c>
      <c r="K9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224.23399999999998</v>
      </c>
      <c r="N9077">
        <f>Table1_2[[#This Row],[Value]]*2.5</f>
        <v>223.05999999999997</v>
      </c>
    </row>
    <row r="9078" spans="1:14" x14ac:dyDescent="0.25">
      <c r="A9078" t="s">
        <v>11</v>
      </c>
      <c r="B9078" t="s">
        <v>53</v>
      </c>
      <c r="C9078" t="s">
        <v>55</v>
      </c>
      <c r="D9078" t="s">
        <v>56</v>
      </c>
      <c r="E9078" t="s">
        <v>24</v>
      </c>
      <c r="F9078" t="s">
        <v>16</v>
      </c>
      <c r="G9078" t="s">
        <v>17</v>
      </c>
      <c r="H9078">
        <v>3</v>
      </c>
      <c r="I9078">
        <v>83.353999999999999</v>
      </c>
      <c r="J9078">
        <f>SUMIFS(I:I,B:B,Table1_2[[#This Row],[Category Level 2]],D:D,Table1_2[[#This Row],[Brand]],E:E,Table1_2[[#This Row],[Region]],F:F,Table1_2[[#This Row],[Measure]],G:G,Table1_2[[#This Row],[Year]],H:H,"&lt;="&amp;Table1_2[[#This Row],[Month]])</f>
        <v>307.58799999999997</v>
      </c>
      <c r="K9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307.58799999999997</v>
      </c>
      <c r="N9078">
        <f>Table1_2[[#This Row],[Value]]*2.5</f>
        <v>208.38499999999999</v>
      </c>
    </row>
    <row r="9079" spans="1:14" x14ac:dyDescent="0.25">
      <c r="A9079" t="s">
        <v>11</v>
      </c>
      <c r="B9079" t="s">
        <v>53</v>
      </c>
      <c r="C9079" t="s">
        <v>55</v>
      </c>
      <c r="D9079" t="s">
        <v>56</v>
      </c>
      <c r="E9079" t="s">
        <v>24</v>
      </c>
      <c r="F9079" t="s">
        <v>16</v>
      </c>
      <c r="G9079" t="s">
        <v>17</v>
      </c>
      <c r="H9079">
        <v>4</v>
      </c>
      <c r="I9079">
        <v>61.047999999999995</v>
      </c>
      <c r="J9079">
        <f>SUMIFS(I:I,B:B,Table1_2[[#This Row],[Category Level 2]],D:D,Table1_2[[#This Row],[Brand]],E:E,Table1_2[[#This Row],[Region]],F:F,Table1_2[[#This Row],[Measure]],G:G,Table1_2[[#This Row],[Year]],H:H,"&lt;="&amp;Table1_2[[#This Row],[Month]])</f>
        <v>368.63599999999997</v>
      </c>
      <c r="K9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368.63599999999997</v>
      </c>
      <c r="N9079">
        <f>Table1_2[[#This Row],[Value]]*2.5</f>
        <v>152.61999999999998</v>
      </c>
    </row>
    <row r="9080" spans="1:14" x14ac:dyDescent="0.25">
      <c r="A9080" t="s">
        <v>11</v>
      </c>
      <c r="B9080" t="s">
        <v>53</v>
      </c>
      <c r="C9080" t="s">
        <v>55</v>
      </c>
      <c r="D9080" t="s">
        <v>56</v>
      </c>
      <c r="E9080" t="s">
        <v>24</v>
      </c>
      <c r="F9080" t="s">
        <v>16</v>
      </c>
      <c r="G9080" t="s">
        <v>17</v>
      </c>
      <c r="H9080">
        <v>5</v>
      </c>
      <c r="I9080">
        <v>50.481999999999999</v>
      </c>
      <c r="J9080">
        <f>SUMIFS(I:I,B:B,Table1_2[[#This Row],[Category Level 2]],D:D,Table1_2[[#This Row],[Brand]],E:E,Table1_2[[#This Row],[Region]],F:F,Table1_2[[#This Row],[Measure]],G:G,Table1_2[[#This Row],[Year]],H:H,"&lt;="&amp;Table1_2[[#This Row],[Month]])</f>
        <v>419.11799999999994</v>
      </c>
      <c r="K9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419.11799999999994</v>
      </c>
      <c r="N9080">
        <f>Table1_2[[#This Row],[Value]]*2.5</f>
        <v>126.205</v>
      </c>
    </row>
    <row r="9081" spans="1:14" x14ac:dyDescent="0.25">
      <c r="A9081" t="s">
        <v>11</v>
      </c>
      <c r="B9081" t="s">
        <v>53</v>
      </c>
      <c r="C9081" t="s">
        <v>55</v>
      </c>
      <c r="D9081" t="s">
        <v>56</v>
      </c>
      <c r="E9081" t="s">
        <v>24</v>
      </c>
      <c r="F9081" t="s">
        <v>16</v>
      </c>
      <c r="G9081" t="s">
        <v>17</v>
      </c>
      <c r="H9081">
        <v>6</v>
      </c>
      <c r="I9081">
        <v>112.70399999999999</v>
      </c>
      <c r="J9081">
        <f>SUMIFS(I:I,B:B,Table1_2[[#This Row],[Category Level 2]],D:D,Table1_2[[#This Row],[Brand]],E:E,Table1_2[[#This Row],[Region]],F:F,Table1_2[[#This Row],[Measure]],G:G,Table1_2[[#This Row],[Year]],H:H,"&lt;="&amp;Table1_2[[#This Row],[Month]])</f>
        <v>531.82199999999989</v>
      </c>
      <c r="K9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531.82199999999989</v>
      </c>
      <c r="N9081">
        <f>Table1_2[[#This Row],[Value]]*2.5</f>
        <v>281.76</v>
      </c>
    </row>
    <row r="9082" spans="1:14" x14ac:dyDescent="0.25">
      <c r="A9082" t="s">
        <v>11</v>
      </c>
      <c r="B9082" t="s">
        <v>53</v>
      </c>
      <c r="C9082" t="s">
        <v>55</v>
      </c>
      <c r="D9082" t="s">
        <v>56</v>
      </c>
      <c r="E9082" t="s">
        <v>24</v>
      </c>
      <c r="F9082" t="s">
        <v>16</v>
      </c>
      <c r="G9082" t="s">
        <v>17</v>
      </c>
      <c r="H9082">
        <v>7</v>
      </c>
      <c r="I9082">
        <v>54.003999999999998</v>
      </c>
      <c r="J9082">
        <f>SUMIFS(I:I,B:B,Table1_2[[#This Row],[Category Level 2]],D:D,Table1_2[[#This Row],[Brand]],E:E,Table1_2[[#This Row],[Region]],F:F,Table1_2[[#This Row],[Measure]],G:G,Table1_2[[#This Row],[Year]],H:H,"&lt;="&amp;Table1_2[[#This Row],[Month]])</f>
        <v>585.82599999999991</v>
      </c>
      <c r="K9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585.82599999999991</v>
      </c>
      <c r="N9082">
        <f>Table1_2[[#This Row],[Value]]*2.5</f>
        <v>135.01</v>
      </c>
    </row>
    <row r="9083" spans="1:14" x14ac:dyDescent="0.25">
      <c r="A9083" t="s">
        <v>11</v>
      </c>
      <c r="B9083" t="s">
        <v>53</v>
      </c>
      <c r="C9083" t="s">
        <v>55</v>
      </c>
      <c r="D9083" t="s">
        <v>56</v>
      </c>
      <c r="E9083" t="s">
        <v>24</v>
      </c>
      <c r="F9083" t="s">
        <v>16</v>
      </c>
      <c r="G9083" t="s">
        <v>17</v>
      </c>
      <c r="H9083">
        <v>8</v>
      </c>
      <c r="I9083">
        <v>106.83399999999999</v>
      </c>
      <c r="J9083">
        <f>SUMIFS(I:I,B:B,Table1_2[[#This Row],[Category Level 2]],D:D,Table1_2[[#This Row],[Brand]],E:E,Table1_2[[#This Row],[Region]],F:F,Table1_2[[#This Row],[Measure]],G:G,Table1_2[[#This Row],[Year]],H:H,"&lt;="&amp;Table1_2[[#This Row],[Month]])</f>
        <v>692.65999999999985</v>
      </c>
      <c r="K9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692.65999999999985</v>
      </c>
      <c r="N9083">
        <f>Table1_2[[#This Row],[Value]]*2.5</f>
        <v>267.08499999999998</v>
      </c>
    </row>
    <row r="9084" spans="1:14" x14ac:dyDescent="0.25">
      <c r="A9084" t="s">
        <v>11</v>
      </c>
      <c r="B9084" t="s">
        <v>53</v>
      </c>
      <c r="C9084" t="s">
        <v>55</v>
      </c>
      <c r="D9084" t="s">
        <v>56</v>
      </c>
      <c r="E9084" t="s">
        <v>24</v>
      </c>
      <c r="F9084" t="s">
        <v>16</v>
      </c>
      <c r="G9084" t="s">
        <v>17</v>
      </c>
      <c r="H9084">
        <v>9</v>
      </c>
      <c r="I9084">
        <v>78.658000000000001</v>
      </c>
      <c r="J9084">
        <f>SUMIFS(I:I,B:B,Table1_2[[#This Row],[Category Level 2]],D:D,Table1_2[[#This Row],[Brand]],E:E,Table1_2[[#This Row],[Region]],F:F,Table1_2[[#This Row],[Measure]],G:G,Table1_2[[#This Row],[Year]],H:H,"&lt;="&amp;Table1_2[[#This Row],[Month]])</f>
        <v>771.31799999999987</v>
      </c>
      <c r="K9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771.31799999999987</v>
      </c>
      <c r="N9084">
        <f>Table1_2[[#This Row],[Value]]*2.5</f>
        <v>196.64500000000001</v>
      </c>
    </row>
    <row r="9085" spans="1:14" x14ac:dyDescent="0.25">
      <c r="A9085" t="s">
        <v>11</v>
      </c>
      <c r="B9085" t="s">
        <v>53</v>
      </c>
      <c r="C9085" t="s">
        <v>55</v>
      </c>
      <c r="D9085" t="s">
        <v>56</v>
      </c>
      <c r="E9085" t="s">
        <v>24</v>
      </c>
      <c r="F9085" t="s">
        <v>16</v>
      </c>
      <c r="G9085" t="s">
        <v>17</v>
      </c>
      <c r="H9085">
        <v>10</v>
      </c>
      <c r="I9085">
        <v>92.745999999999995</v>
      </c>
      <c r="J9085">
        <f>SUMIFS(I:I,B:B,Table1_2[[#This Row],[Category Level 2]],D:D,Table1_2[[#This Row],[Brand]],E:E,Table1_2[[#This Row],[Region]],F:F,Table1_2[[#This Row],[Measure]],G:G,Table1_2[[#This Row],[Year]],H:H,"&lt;="&amp;Table1_2[[#This Row],[Month]])</f>
        <v>864.06399999999985</v>
      </c>
      <c r="K9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864.06399999999985</v>
      </c>
      <c r="N9085">
        <f>Table1_2[[#This Row],[Value]]*2.5</f>
        <v>231.86499999999998</v>
      </c>
    </row>
    <row r="9086" spans="1:14" x14ac:dyDescent="0.25">
      <c r="A9086" t="s">
        <v>11</v>
      </c>
      <c r="B9086" t="s">
        <v>53</v>
      </c>
      <c r="C9086" t="s">
        <v>55</v>
      </c>
      <c r="D9086" t="s">
        <v>56</v>
      </c>
      <c r="E9086" t="s">
        <v>24</v>
      </c>
      <c r="F9086" t="s">
        <v>16</v>
      </c>
      <c r="G9086" t="s">
        <v>17</v>
      </c>
      <c r="H9086">
        <v>11</v>
      </c>
      <c r="I9086">
        <v>86.875999999999991</v>
      </c>
      <c r="J9086">
        <f>SUMIFS(I:I,B:B,Table1_2[[#This Row],[Category Level 2]],D:D,Table1_2[[#This Row],[Brand]],E:E,Table1_2[[#This Row],[Region]],F:F,Table1_2[[#This Row],[Measure]],G:G,Table1_2[[#This Row],[Year]],H:H,"&lt;="&amp;Table1_2[[#This Row],[Month]])</f>
        <v>950.93999999999983</v>
      </c>
      <c r="K9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950.93999999999983</v>
      </c>
      <c r="N9086">
        <f>Table1_2[[#This Row],[Value]]*2.5</f>
        <v>217.18999999999997</v>
      </c>
    </row>
    <row r="9087" spans="1:14" x14ac:dyDescent="0.25">
      <c r="A9087" t="s">
        <v>11</v>
      </c>
      <c r="B9087" t="s">
        <v>53</v>
      </c>
      <c r="C9087" t="s">
        <v>55</v>
      </c>
      <c r="D9087" t="s">
        <v>56</v>
      </c>
      <c r="E9087" t="s">
        <v>24</v>
      </c>
      <c r="F9087" t="s">
        <v>16</v>
      </c>
      <c r="G9087" t="s">
        <v>17</v>
      </c>
      <c r="H9087">
        <v>12</v>
      </c>
      <c r="I9087">
        <v>59.873999999999995</v>
      </c>
      <c r="J9087">
        <f>SUMIFS(I:I,B:B,Table1_2[[#This Row],[Category Level 2]],D:D,Table1_2[[#This Row],[Brand]],E:E,Table1_2[[#This Row],[Region]],F:F,Table1_2[[#This Row],[Measure]],G:G,Table1_2[[#This Row],[Year]],H:H,"&lt;="&amp;Table1_2[[#This Row],[Month]])</f>
        <v>1010.8139999999999</v>
      </c>
      <c r="K9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1010.8139999999999</v>
      </c>
      <c r="N9087">
        <f>Table1_2[[#This Row],[Value]]*2.5</f>
        <v>149.685</v>
      </c>
    </row>
    <row r="9088" spans="1:14" x14ac:dyDescent="0.25">
      <c r="A9088" t="s">
        <v>11</v>
      </c>
      <c r="B9088" t="s">
        <v>53</v>
      </c>
      <c r="C9088" t="s">
        <v>55</v>
      </c>
      <c r="D9088" t="s">
        <v>56</v>
      </c>
      <c r="E9088" t="s">
        <v>24</v>
      </c>
      <c r="F9088" t="s">
        <v>16</v>
      </c>
      <c r="G9088" t="s">
        <v>18</v>
      </c>
      <c r="H9088">
        <v>1</v>
      </c>
      <c r="I9088">
        <v>93.919999999999987</v>
      </c>
      <c r="J9088">
        <f>SUMIFS(I:I,B:B,Table1_2[[#This Row],[Category Level 2]],D:D,Table1_2[[#This Row],[Brand]],E:E,Table1_2[[#This Row],[Region]],F:F,Table1_2[[#This Row],[Measure]],G:G,Table1_2[[#This Row],[Year]],H:H,"&lt;="&amp;Table1_2[[#This Row],[Month]])</f>
        <v>93.919999999999987</v>
      </c>
      <c r="K9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969.72399999999993</v>
      </c>
      <c r="N9088">
        <f>Table1_2[[#This Row],[Value]]*2.5</f>
        <v>234.79999999999995</v>
      </c>
    </row>
    <row r="9089" spans="1:14" x14ac:dyDescent="0.25">
      <c r="A9089" t="s">
        <v>11</v>
      </c>
      <c r="B9089" t="s">
        <v>53</v>
      </c>
      <c r="C9089" t="s">
        <v>55</v>
      </c>
      <c r="D9089" t="s">
        <v>56</v>
      </c>
      <c r="E9089" t="s">
        <v>24</v>
      </c>
      <c r="F9089" t="s">
        <v>16</v>
      </c>
      <c r="G9089" t="s">
        <v>18</v>
      </c>
      <c r="H9089">
        <v>2</v>
      </c>
      <c r="I9089">
        <v>126.79199999999999</v>
      </c>
      <c r="J9089">
        <f>SUMIFS(I:I,B:B,Table1_2[[#This Row],[Category Level 2]],D:D,Table1_2[[#This Row],[Brand]],E:E,Table1_2[[#This Row],[Region]],F:F,Table1_2[[#This Row],[Measure]],G:G,Table1_2[[#This Row],[Year]],H:H,"&lt;="&amp;Table1_2[[#This Row],[Month]])</f>
        <v>220.71199999999999</v>
      </c>
      <c r="K9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1007.2919999999999</v>
      </c>
      <c r="N9089">
        <f>Table1_2[[#This Row],[Value]]*2.5</f>
        <v>316.97999999999996</v>
      </c>
    </row>
    <row r="9090" spans="1:14" x14ac:dyDescent="0.25">
      <c r="A9090" t="s">
        <v>11</v>
      </c>
      <c r="B9090" t="s">
        <v>53</v>
      </c>
      <c r="C9090" t="s">
        <v>55</v>
      </c>
      <c r="D9090" t="s">
        <v>56</v>
      </c>
      <c r="E9090" t="s">
        <v>24</v>
      </c>
      <c r="F9090" t="s">
        <v>16</v>
      </c>
      <c r="G9090" t="s">
        <v>18</v>
      </c>
      <c r="H9090">
        <v>3</v>
      </c>
      <c r="I9090">
        <v>56.351999999999997</v>
      </c>
      <c r="J9090">
        <f>SUMIFS(I:I,B:B,Table1_2[[#This Row],[Category Level 2]],D:D,Table1_2[[#This Row],[Brand]],E:E,Table1_2[[#This Row],[Region]],F:F,Table1_2[[#This Row],[Measure]],G:G,Table1_2[[#This Row],[Year]],H:H,"&lt;="&amp;Table1_2[[#This Row],[Month]])</f>
        <v>277.06399999999996</v>
      </c>
      <c r="K9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980.29</v>
      </c>
      <c r="N9090">
        <f>Table1_2[[#This Row],[Value]]*2.5</f>
        <v>140.88</v>
      </c>
    </row>
    <row r="9091" spans="1:14" x14ac:dyDescent="0.25">
      <c r="A9091" t="s">
        <v>11</v>
      </c>
      <c r="B9091" t="s">
        <v>53</v>
      </c>
      <c r="C9091" t="s">
        <v>55</v>
      </c>
      <c r="D9091" t="s">
        <v>56</v>
      </c>
      <c r="E9091" t="s">
        <v>24</v>
      </c>
      <c r="F9091" t="s">
        <v>16</v>
      </c>
      <c r="G9091" t="s">
        <v>18</v>
      </c>
      <c r="H9091">
        <v>4</v>
      </c>
      <c r="I9091">
        <v>137.358</v>
      </c>
      <c r="J9091">
        <f>SUMIFS(I:I,B:B,Table1_2[[#This Row],[Category Level 2]],D:D,Table1_2[[#This Row],[Brand]],E:E,Table1_2[[#This Row],[Region]],F:F,Table1_2[[#This Row],[Measure]],G:G,Table1_2[[#This Row],[Year]],H:H,"&lt;="&amp;Table1_2[[#This Row],[Month]])</f>
        <v>414.42199999999997</v>
      </c>
      <c r="K9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1056.5999999999999</v>
      </c>
      <c r="N9091">
        <f>Table1_2[[#This Row],[Value]]*2.5</f>
        <v>343.39499999999998</v>
      </c>
    </row>
    <row r="9092" spans="1:14" x14ac:dyDescent="0.25">
      <c r="A9092" t="s">
        <v>11</v>
      </c>
      <c r="B9092" t="s">
        <v>53</v>
      </c>
      <c r="C9092" t="s">
        <v>55</v>
      </c>
      <c r="D9092" t="s">
        <v>56</v>
      </c>
      <c r="E9092" t="s">
        <v>24</v>
      </c>
      <c r="F9092" t="s">
        <v>16</v>
      </c>
      <c r="G9092" t="s">
        <v>18</v>
      </c>
      <c r="H9092">
        <v>5</v>
      </c>
      <c r="I9092">
        <v>84.527999999999992</v>
      </c>
      <c r="J9092">
        <f>SUMIFS(I:I,B:B,Table1_2[[#This Row],[Category Level 2]],D:D,Table1_2[[#This Row],[Brand]],E:E,Table1_2[[#This Row],[Region]],F:F,Table1_2[[#This Row],[Measure]],G:G,Table1_2[[#This Row],[Year]],H:H,"&lt;="&amp;Table1_2[[#This Row],[Month]])</f>
        <v>498.94999999999993</v>
      </c>
      <c r="K9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1090.646</v>
      </c>
      <c r="N9092">
        <f>Table1_2[[#This Row],[Value]]*2.5</f>
        <v>211.32</v>
      </c>
    </row>
    <row r="9093" spans="1:14" x14ac:dyDescent="0.25">
      <c r="A9093" t="s">
        <v>11</v>
      </c>
      <c r="B9093" t="s">
        <v>53</v>
      </c>
      <c r="C9093" t="s">
        <v>55</v>
      </c>
      <c r="D9093" t="s">
        <v>56</v>
      </c>
      <c r="E9093" t="s">
        <v>24</v>
      </c>
      <c r="F9093" t="s">
        <v>16</v>
      </c>
      <c r="G9093" t="s">
        <v>18</v>
      </c>
      <c r="H9093">
        <v>6</v>
      </c>
      <c r="I9093">
        <v>93.919999999999987</v>
      </c>
      <c r="J9093">
        <f>SUMIFS(I:I,B:B,Table1_2[[#This Row],[Category Level 2]],D:D,Table1_2[[#This Row],[Brand]],E:E,Table1_2[[#This Row],[Region]],F:F,Table1_2[[#This Row],[Measure]],G:G,Table1_2[[#This Row],[Year]],H:H,"&lt;="&amp;Table1_2[[#This Row],[Month]])</f>
        <v>592.86999999999989</v>
      </c>
      <c r="K9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1071.8619999999999</v>
      </c>
      <c r="N9093">
        <f>Table1_2[[#This Row],[Value]]*2.5</f>
        <v>234.79999999999995</v>
      </c>
    </row>
    <row r="9094" spans="1:14" x14ac:dyDescent="0.25">
      <c r="A9094" t="s">
        <v>11</v>
      </c>
      <c r="B9094" t="s">
        <v>53</v>
      </c>
      <c r="C9094" t="s">
        <v>55</v>
      </c>
      <c r="D9094" t="s">
        <v>56</v>
      </c>
      <c r="E9094" t="s">
        <v>24</v>
      </c>
      <c r="F9094" t="s">
        <v>16</v>
      </c>
      <c r="G9094" t="s">
        <v>18</v>
      </c>
      <c r="H9094">
        <v>7</v>
      </c>
      <c r="I9094">
        <v>44.611999999999995</v>
      </c>
      <c r="J9094">
        <f>SUMIFS(I:I,B:B,Table1_2[[#This Row],[Category Level 2]],D:D,Table1_2[[#This Row],[Brand]],E:E,Table1_2[[#This Row],[Region]],F:F,Table1_2[[#This Row],[Measure]],G:G,Table1_2[[#This Row],[Year]],H:H,"&lt;="&amp;Table1_2[[#This Row],[Month]])</f>
        <v>637.48199999999986</v>
      </c>
      <c r="K9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1062.4699999999998</v>
      </c>
      <c r="N9094">
        <f>Table1_2[[#This Row],[Value]]*2.5</f>
        <v>111.52999999999999</v>
      </c>
    </row>
    <row r="9095" spans="1:14" x14ac:dyDescent="0.25">
      <c r="A9095" t="s">
        <v>11</v>
      </c>
      <c r="B9095" t="s">
        <v>53</v>
      </c>
      <c r="C9095" t="s">
        <v>55</v>
      </c>
      <c r="D9095" t="s">
        <v>56</v>
      </c>
      <c r="E9095" t="s">
        <v>24</v>
      </c>
      <c r="F9095" t="s">
        <v>16</v>
      </c>
      <c r="G9095" t="s">
        <v>18</v>
      </c>
      <c r="H9095">
        <v>8</v>
      </c>
      <c r="I9095">
        <v>92.745999999999995</v>
      </c>
      <c r="J9095">
        <f>SUMIFS(I:I,B:B,Table1_2[[#This Row],[Category Level 2]],D:D,Table1_2[[#This Row],[Brand]],E:E,Table1_2[[#This Row],[Region]],F:F,Table1_2[[#This Row],[Measure]],G:G,Table1_2[[#This Row],[Year]],H:H,"&lt;="&amp;Table1_2[[#This Row],[Month]])</f>
        <v>730.22799999999984</v>
      </c>
      <c r="K9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1048.3819999999998</v>
      </c>
      <c r="N9095">
        <f>Table1_2[[#This Row],[Value]]*2.5</f>
        <v>231.86499999999998</v>
      </c>
    </row>
    <row r="9096" spans="1:14" x14ac:dyDescent="0.25">
      <c r="A9096" t="s">
        <v>11</v>
      </c>
      <c r="B9096" t="s">
        <v>53</v>
      </c>
      <c r="C9096" t="s">
        <v>55</v>
      </c>
      <c r="D9096" t="s">
        <v>56</v>
      </c>
      <c r="E9096" t="s">
        <v>24</v>
      </c>
      <c r="F9096" t="s">
        <v>16</v>
      </c>
      <c r="G9096" t="s">
        <v>18</v>
      </c>
      <c r="H9096">
        <v>9</v>
      </c>
      <c r="I9096">
        <v>73.961999999999989</v>
      </c>
      <c r="J9096">
        <f>SUMIFS(I:I,B:B,Table1_2[[#This Row],[Category Level 2]],D:D,Table1_2[[#This Row],[Brand]],E:E,Table1_2[[#This Row],[Region]],F:F,Table1_2[[#This Row],[Measure]],G:G,Table1_2[[#This Row],[Year]],H:H,"&lt;="&amp;Table1_2[[#This Row],[Month]])</f>
        <v>804.18999999999983</v>
      </c>
      <c r="K9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1043.6859999999997</v>
      </c>
      <c r="N9096">
        <f>Table1_2[[#This Row],[Value]]*2.5</f>
        <v>184.90499999999997</v>
      </c>
    </row>
    <row r="9097" spans="1:14" x14ac:dyDescent="0.25">
      <c r="A9097" t="s">
        <v>11</v>
      </c>
      <c r="B9097" t="s">
        <v>53</v>
      </c>
      <c r="C9097" t="s">
        <v>55</v>
      </c>
      <c r="D9097" t="s">
        <v>56</v>
      </c>
      <c r="E9097" t="s">
        <v>24</v>
      </c>
      <c r="F9097" t="s">
        <v>16</v>
      </c>
      <c r="G9097" t="s">
        <v>18</v>
      </c>
      <c r="H9097">
        <v>10</v>
      </c>
      <c r="I9097">
        <v>58.699999999999996</v>
      </c>
      <c r="J9097">
        <f>SUMIFS(I:I,B:B,Table1_2[[#This Row],[Category Level 2]],D:D,Table1_2[[#This Row],[Brand]],E:E,Table1_2[[#This Row],[Region]],F:F,Table1_2[[#This Row],[Measure]],G:G,Table1_2[[#This Row],[Year]],H:H,"&lt;="&amp;Table1_2[[#This Row],[Month]])</f>
        <v>862.88999999999987</v>
      </c>
      <c r="K9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1009.6399999999999</v>
      </c>
      <c r="N9097">
        <f>Table1_2[[#This Row],[Value]]*2.5</f>
        <v>146.75</v>
      </c>
    </row>
    <row r="9098" spans="1:14" x14ac:dyDescent="0.25">
      <c r="A9098" t="s">
        <v>11</v>
      </c>
      <c r="B9098" t="s">
        <v>53</v>
      </c>
      <c r="C9098" t="s">
        <v>55</v>
      </c>
      <c r="D9098" t="s">
        <v>56</v>
      </c>
      <c r="E9098" t="s">
        <v>24</v>
      </c>
      <c r="F9098" t="s">
        <v>16</v>
      </c>
      <c r="G9098" t="s">
        <v>18</v>
      </c>
      <c r="H9098">
        <v>11</v>
      </c>
      <c r="I9098">
        <v>55.177999999999997</v>
      </c>
      <c r="J9098">
        <f>SUMIFS(I:I,B:B,Table1_2[[#This Row],[Category Level 2]],D:D,Table1_2[[#This Row],[Brand]],E:E,Table1_2[[#This Row],[Region]],F:F,Table1_2[[#This Row],[Measure]],G:G,Table1_2[[#This Row],[Year]],H:H,"&lt;="&amp;Table1_2[[#This Row],[Month]])</f>
        <v>918.06799999999987</v>
      </c>
      <c r="K9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977.94199999999989</v>
      </c>
      <c r="N9098">
        <f>Table1_2[[#This Row],[Value]]*2.5</f>
        <v>137.94499999999999</v>
      </c>
    </row>
    <row r="9099" spans="1:14" x14ac:dyDescent="0.25">
      <c r="A9099" t="s">
        <v>11</v>
      </c>
      <c r="B9099" t="s">
        <v>53</v>
      </c>
      <c r="C9099" t="s">
        <v>55</v>
      </c>
      <c r="D9099" t="s">
        <v>56</v>
      </c>
      <c r="E9099" t="s">
        <v>24</v>
      </c>
      <c r="F9099" t="s">
        <v>16</v>
      </c>
      <c r="G9099" t="s">
        <v>18</v>
      </c>
      <c r="H9099">
        <v>12</v>
      </c>
      <c r="I9099">
        <v>48.134</v>
      </c>
      <c r="J9099">
        <f>SUMIFS(I:I,B:B,Table1_2[[#This Row],[Category Level 2]],D:D,Table1_2[[#This Row],[Brand]],E:E,Table1_2[[#This Row],[Region]],F:F,Table1_2[[#This Row],[Measure]],G:G,Table1_2[[#This Row],[Year]],H:H,"&lt;="&amp;Table1_2[[#This Row],[Month]])</f>
        <v>966.20199999999988</v>
      </c>
      <c r="K9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966.20199999999988</v>
      </c>
      <c r="N9099">
        <f>Table1_2[[#This Row],[Value]]*2.5</f>
        <v>120.33500000000001</v>
      </c>
    </row>
    <row r="9100" spans="1:14" x14ac:dyDescent="0.25">
      <c r="A9100" t="s">
        <v>11</v>
      </c>
      <c r="B9100" t="s">
        <v>53</v>
      </c>
      <c r="C9100" t="s">
        <v>55</v>
      </c>
      <c r="D9100" t="s">
        <v>56</v>
      </c>
      <c r="E9100" t="s">
        <v>24</v>
      </c>
      <c r="F9100" t="s">
        <v>16</v>
      </c>
      <c r="G9100" t="s">
        <v>19</v>
      </c>
      <c r="H9100">
        <v>1</v>
      </c>
      <c r="I9100">
        <v>115.05199999999999</v>
      </c>
      <c r="J9100">
        <f>SUMIFS(I:I,B:B,Table1_2[[#This Row],[Category Level 2]],D:D,Table1_2[[#This Row],[Brand]],E:E,Table1_2[[#This Row],[Region]],F:F,Table1_2[[#This Row],[Measure]],G:G,Table1_2[[#This Row],[Year]],H:H,"&lt;="&amp;Table1_2[[#This Row],[Month]])</f>
        <v>115.05199999999999</v>
      </c>
      <c r="K9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987.33399999999995</v>
      </c>
      <c r="N9100">
        <f>Table1_2[[#This Row],[Value]]*2.5</f>
        <v>287.63</v>
      </c>
    </row>
    <row r="9101" spans="1:14" x14ac:dyDescent="0.25">
      <c r="A9101" t="s">
        <v>11</v>
      </c>
      <c r="B9101" t="s">
        <v>53</v>
      </c>
      <c r="C9101" t="s">
        <v>55</v>
      </c>
      <c r="D9101" t="s">
        <v>56</v>
      </c>
      <c r="E9101" t="s">
        <v>24</v>
      </c>
      <c r="F9101" t="s">
        <v>16</v>
      </c>
      <c r="G9101" t="s">
        <v>19</v>
      </c>
      <c r="H9101">
        <v>2</v>
      </c>
      <c r="I9101">
        <v>45.785999999999994</v>
      </c>
      <c r="J9101">
        <f>SUMIFS(I:I,B:B,Table1_2[[#This Row],[Category Level 2]],D:D,Table1_2[[#This Row],[Brand]],E:E,Table1_2[[#This Row],[Region]],F:F,Table1_2[[#This Row],[Measure]],G:G,Table1_2[[#This Row],[Year]],H:H,"&lt;="&amp;Table1_2[[#This Row],[Month]])</f>
        <v>160.83799999999999</v>
      </c>
      <c r="K9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906.32799999999997</v>
      </c>
      <c r="N9101">
        <f>Table1_2[[#This Row],[Value]]*2.5</f>
        <v>114.46499999999999</v>
      </c>
    </row>
    <row r="9102" spans="1:14" x14ac:dyDescent="0.25">
      <c r="A9102" t="s">
        <v>11</v>
      </c>
      <c r="B9102" t="s">
        <v>53</v>
      </c>
      <c r="C9102" t="s">
        <v>55</v>
      </c>
      <c r="D9102" t="s">
        <v>56</v>
      </c>
      <c r="E9102" t="s">
        <v>24</v>
      </c>
      <c r="F9102" t="s">
        <v>16</v>
      </c>
      <c r="G9102" t="s">
        <v>19</v>
      </c>
      <c r="H9102">
        <v>3</v>
      </c>
      <c r="I9102">
        <v>72.787999999999997</v>
      </c>
      <c r="J9102">
        <f>SUMIFS(I:I,B:B,Table1_2[[#This Row],[Category Level 2]],D:D,Table1_2[[#This Row],[Brand]],E:E,Table1_2[[#This Row],[Region]],F:F,Table1_2[[#This Row],[Measure]],G:G,Table1_2[[#This Row],[Year]],H:H,"&lt;="&amp;Table1_2[[#This Row],[Month]])</f>
        <v>233.62599999999998</v>
      </c>
      <c r="K9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922.76400000000001</v>
      </c>
      <c r="N9102">
        <f>Table1_2[[#This Row],[Value]]*2.5</f>
        <v>181.97</v>
      </c>
    </row>
    <row r="9103" spans="1:14" x14ac:dyDescent="0.25">
      <c r="A9103" t="s">
        <v>11</v>
      </c>
      <c r="B9103" t="s">
        <v>53</v>
      </c>
      <c r="C9103" t="s">
        <v>55</v>
      </c>
      <c r="D9103" t="s">
        <v>56</v>
      </c>
      <c r="E9103" t="s">
        <v>24</v>
      </c>
      <c r="F9103" t="s">
        <v>16</v>
      </c>
      <c r="G9103" t="s">
        <v>19</v>
      </c>
      <c r="H9103">
        <v>4</v>
      </c>
      <c r="I9103">
        <v>81.006</v>
      </c>
      <c r="J9103">
        <f>SUMIFS(I:I,B:B,Table1_2[[#This Row],[Category Level 2]],D:D,Table1_2[[#This Row],[Brand]],E:E,Table1_2[[#This Row],[Region]],F:F,Table1_2[[#This Row],[Measure]],G:G,Table1_2[[#This Row],[Year]],H:H,"&lt;="&amp;Table1_2[[#This Row],[Month]])</f>
        <v>314.63199999999995</v>
      </c>
      <c r="K9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866.41199999999992</v>
      </c>
      <c r="N9103">
        <f>Table1_2[[#This Row],[Value]]*2.5</f>
        <v>202.51499999999999</v>
      </c>
    </row>
    <row r="9104" spans="1:14" x14ac:dyDescent="0.25">
      <c r="A9104" t="s">
        <v>11</v>
      </c>
      <c r="B9104" t="s">
        <v>53</v>
      </c>
      <c r="C9104" t="s">
        <v>55</v>
      </c>
      <c r="D9104" t="s">
        <v>56</v>
      </c>
      <c r="E9104" t="s">
        <v>24</v>
      </c>
      <c r="F9104" t="s">
        <v>16</v>
      </c>
      <c r="G9104" t="s">
        <v>19</v>
      </c>
      <c r="H9104">
        <v>5</v>
      </c>
      <c r="I9104">
        <v>59.873999999999995</v>
      </c>
      <c r="J9104">
        <f>SUMIFS(I:I,B:B,Table1_2[[#This Row],[Category Level 2]],D:D,Table1_2[[#This Row],[Brand]],E:E,Table1_2[[#This Row],[Region]],F:F,Table1_2[[#This Row],[Measure]],G:G,Table1_2[[#This Row],[Year]],H:H,"&lt;="&amp;Table1_2[[#This Row],[Month]])</f>
        <v>374.50599999999997</v>
      </c>
      <c r="K9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841.75799999999992</v>
      </c>
      <c r="N9104">
        <f>Table1_2[[#This Row],[Value]]*2.5</f>
        <v>149.685</v>
      </c>
    </row>
    <row r="9105" spans="1:14" x14ac:dyDescent="0.25">
      <c r="A9105" t="s">
        <v>11</v>
      </c>
      <c r="B9105" t="s">
        <v>53</v>
      </c>
      <c r="C9105" t="s">
        <v>55</v>
      </c>
      <c r="D9105" t="s">
        <v>56</v>
      </c>
      <c r="E9105" t="s">
        <v>24</v>
      </c>
      <c r="F9105" t="s">
        <v>16</v>
      </c>
      <c r="G9105" t="s">
        <v>19</v>
      </c>
      <c r="H9105">
        <v>6</v>
      </c>
      <c r="I9105">
        <v>56.351999999999997</v>
      </c>
      <c r="J9105">
        <f>SUMIFS(I:I,B:B,Table1_2[[#This Row],[Category Level 2]],D:D,Table1_2[[#This Row],[Brand]],E:E,Table1_2[[#This Row],[Region]],F:F,Table1_2[[#This Row],[Measure]],G:G,Table1_2[[#This Row],[Year]],H:H,"&lt;="&amp;Table1_2[[#This Row],[Month]])</f>
        <v>430.85799999999995</v>
      </c>
      <c r="K9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804.18999999999994</v>
      </c>
      <c r="N9105">
        <f>Table1_2[[#This Row],[Value]]*2.5</f>
        <v>140.88</v>
      </c>
    </row>
    <row r="9106" spans="1:14" x14ac:dyDescent="0.25">
      <c r="A9106" t="s">
        <v>11</v>
      </c>
      <c r="B9106" t="s">
        <v>53</v>
      </c>
      <c r="C9106" t="s">
        <v>55</v>
      </c>
      <c r="D9106" t="s">
        <v>56</v>
      </c>
      <c r="E9106" t="s">
        <v>24</v>
      </c>
      <c r="F9106" t="s">
        <v>16</v>
      </c>
      <c r="G9106" t="s">
        <v>19</v>
      </c>
      <c r="H9106">
        <v>7</v>
      </c>
      <c r="I9106">
        <v>81.006</v>
      </c>
      <c r="J9106">
        <f>SUMIFS(I:I,B:B,Table1_2[[#This Row],[Category Level 2]],D:D,Table1_2[[#This Row],[Brand]],E:E,Table1_2[[#This Row],[Region]],F:F,Table1_2[[#This Row],[Measure]],G:G,Table1_2[[#This Row],[Year]],H:H,"&lt;="&amp;Table1_2[[#This Row],[Month]])</f>
        <v>511.86399999999992</v>
      </c>
      <c r="K9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840.58399999999983</v>
      </c>
      <c r="N9106">
        <f>Table1_2[[#This Row],[Value]]*2.5</f>
        <v>202.51499999999999</v>
      </c>
    </row>
    <row r="9107" spans="1:14" x14ac:dyDescent="0.25">
      <c r="A9107" t="s">
        <v>11</v>
      </c>
      <c r="B9107" t="s">
        <v>53</v>
      </c>
      <c r="C9107" t="s">
        <v>55</v>
      </c>
      <c r="D9107" t="s">
        <v>56</v>
      </c>
      <c r="E9107" t="s">
        <v>24</v>
      </c>
      <c r="F9107" t="s">
        <v>16</v>
      </c>
      <c r="G9107" t="s">
        <v>19</v>
      </c>
      <c r="H9107">
        <v>8</v>
      </c>
      <c r="I9107">
        <v>64.569999999999993</v>
      </c>
      <c r="J9107">
        <f>SUMIFS(I:I,B:B,Table1_2[[#This Row],[Category Level 2]],D:D,Table1_2[[#This Row],[Brand]],E:E,Table1_2[[#This Row],[Region]],F:F,Table1_2[[#This Row],[Measure]],G:G,Table1_2[[#This Row],[Year]],H:H,"&lt;="&amp;Table1_2[[#This Row],[Month]])</f>
        <v>576.43399999999997</v>
      </c>
      <c r="K9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812.4079999999999</v>
      </c>
      <c r="N9107">
        <f>Table1_2[[#This Row],[Value]]*2.5</f>
        <v>161.42499999999998</v>
      </c>
    </row>
    <row r="9108" spans="1:14" x14ac:dyDescent="0.25">
      <c r="A9108" t="s">
        <v>11</v>
      </c>
      <c r="B9108" t="s">
        <v>53</v>
      </c>
      <c r="C9108" t="s">
        <v>55</v>
      </c>
      <c r="D9108" t="s">
        <v>56</v>
      </c>
      <c r="E9108" t="s">
        <v>24</v>
      </c>
      <c r="F9108" t="s">
        <v>16</v>
      </c>
      <c r="G9108" t="s">
        <v>19</v>
      </c>
      <c r="H9108">
        <v>9</v>
      </c>
      <c r="I9108">
        <v>50.481999999999999</v>
      </c>
      <c r="J9108">
        <f>SUMIFS(I:I,B:B,Table1_2[[#This Row],[Category Level 2]],D:D,Table1_2[[#This Row],[Brand]],E:E,Table1_2[[#This Row],[Region]],F:F,Table1_2[[#This Row],[Measure]],G:G,Table1_2[[#This Row],[Year]],H:H,"&lt;="&amp;Table1_2[[#This Row],[Month]])</f>
        <v>626.91599999999994</v>
      </c>
      <c r="K9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788.92799999999988</v>
      </c>
      <c r="N9108">
        <f>Table1_2[[#This Row],[Value]]*2.5</f>
        <v>126.205</v>
      </c>
    </row>
    <row r="9109" spans="1:14" x14ac:dyDescent="0.25">
      <c r="A9109" t="s">
        <v>11</v>
      </c>
      <c r="B9109" t="s">
        <v>53</v>
      </c>
      <c r="C9109" t="s">
        <v>55</v>
      </c>
      <c r="D9109" t="s">
        <v>56</v>
      </c>
      <c r="E9109" t="s">
        <v>24</v>
      </c>
      <c r="F9109" t="s">
        <v>16</v>
      </c>
      <c r="G9109" t="s">
        <v>19</v>
      </c>
      <c r="H9109">
        <v>10</v>
      </c>
      <c r="I9109">
        <v>78.658000000000001</v>
      </c>
      <c r="J9109">
        <f>SUMIFS(I:I,B:B,Table1_2[[#This Row],[Category Level 2]],D:D,Table1_2[[#This Row],[Brand]],E:E,Table1_2[[#This Row],[Region]],F:F,Table1_2[[#This Row],[Measure]],G:G,Table1_2[[#This Row],[Year]],H:H,"&lt;="&amp;Table1_2[[#This Row],[Month]])</f>
        <v>705.57399999999996</v>
      </c>
      <c r="K9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808.88599999999997</v>
      </c>
      <c r="N9109">
        <f>Table1_2[[#This Row],[Value]]*2.5</f>
        <v>196.64500000000001</v>
      </c>
    </row>
    <row r="9110" spans="1:14" x14ac:dyDescent="0.25">
      <c r="A9110" t="s">
        <v>11</v>
      </c>
      <c r="B9110" t="s">
        <v>53</v>
      </c>
      <c r="C9110" t="s">
        <v>55</v>
      </c>
      <c r="D9110" t="s">
        <v>56</v>
      </c>
      <c r="E9110" t="s">
        <v>24</v>
      </c>
      <c r="F9110" t="s">
        <v>16</v>
      </c>
      <c r="G9110" t="s">
        <v>19</v>
      </c>
      <c r="H9110">
        <v>11</v>
      </c>
      <c r="I9110">
        <v>89.22399999999999</v>
      </c>
      <c r="J9110">
        <f>SUMIFS(I:I,B:B,Table1_2[[#This Row],[Category Level 2]],D:D,Table1_2[[#This Row],[Brand]],E:E,Table1_2[[#This Row],[Region]],F:F,Table1_2[[#This Row],[Measure]],G:G,Table1_2[[#This Row],[Year]],H:H,"&lt;="&amp;Table1_2[[#This Row],[Month]])</f>
        <v>794.798</v>
      </c>
      <c r="K9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842.93200000000002</v>
      </c>
      <c r="N9110">
        <f>Table1_2[[#This Row],[Value]]*2.5</f>
        <v>223.05999999999997</v>
      </c>
    </row>
    <row r="9111" spans="1:14" x14ac:dyDescent="0.25">
      <c r="A9111" t="s">
        <v>11</v>
      </c>
      <c r="B9111" t="s">
        <v>53</v>
      </c>
      <c r="C9111" t="s">
        <v>55</v>
      </c>
      <c r="D9111" t="s">
        <v>56</v>
      </c>
      <c r="E9111" t="s">
        <v>24</v>
      </c>
      <c r="F9111" t="s">
        <v>16</v>
      </c>
      <c r="G9111" t="s">
        <v>19</v>
      </c>
      <c r="H9111">
        <v>12</v>
      </c>
      <c r="I9111">
        <v>48.134</v>
      </c>
      <c r="J9111">
        <f>SUMIFS(I:I,B:B,Table1_2[[#This Row],[Category Level 2]],D:D,Table1_2[[#This Row],[Brand]],E:E,Table1_2[[#This Row],[Region]],F:F,Table1_2[[#This Row],[Measure]],G:G,Table1_2[[#This Row],[Year]],H:H,"&lt;="&amp;Table1_2[[#This Row],[Month]])</f>
        <v>842.93200000000002</v>
      </c>
      <c r="K9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842.93200000000002</v>
      </c>
      <c r="N9111">
        <f>Table1_2[[#This Row],[Value]]*2.5</f>
        <v>120.33500000000001</v>
      </c>
    </row>
    <row r="9112" spans="1:14" x14ac:dyDescent="0.25">
      <c r="A9112" t="s">
        <v>11</v>
      </c>
      <c r="B9112" t="s">
        <v>53</v>
      </c>
      <c r="C9112" t="s">
        <v>55</v>
      </c>
      <c r="D9112" t="s">
        <v>56</v>
      </c>
      <c r="E9112" t="s">
        <v>24</v>
      </c>
      <c r="F9112" t="s">
        <v>16</v>
      </c>
      <c r="G9112" t="s">
        <v>20</v>
      </c>
      <c r="H9112">
        <v>1</v>
      </c>
      <c r="I9112">
        <v>58.699999999999996</v>
      </c>
      <c r="J9112">
        <f>SUMIFS(I:I,B:B,Table1_2[[#This Row],[Category Level 2]],D:D,Table1_2[[#This Row],[Brand]],E:E,Table1_2[[#This Row],[Region]],F:F,Table1_2[[#This Row],[Measure]],G:G,Table1_2[[#This Row],[Year]],H:H,"&lt;="&amp;Table1_2[[#This Row],[Month]])</f>
        <v>58.699999999999996</v>
      </c>
      <c r="K9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786.57999999999993</v>
      </c>
      <c r="N9112">
        <f>Table1_2[[#This Row],[Value]]*2.5</f>
        <v>146.75</v>
      </c>
    </row>
    <row r="9113" spans="1:14" x14ac:dyDescent="0.25">
      <c r="A9113" t="s">
        <v>11</v>
      </c>
      <c r="B9113" t="s">
        <v>53</v>
      </c>
      <c r="C9113" t="s">
        <v>55</v>
      </c>
      <c r="D9113" t="s">
        <v>56</v>
      </c>
      <c r="E9113" t="s">
        <v>24</v>
      </c>
      <c r="F9113" t="s">
        <v>16</v>
      </c>
      <c r="G9113" t="s">
        <v>20</v>
      </c>
      <c r="H9113">
        <v>2</v>
      </c>
      <c r="I9113">
        <v>38.741999999999997</v>
      </c>
      <c r="J9113">
        <f>SUMIFS(I:I,B:B,Table1_2[[#This Row],[Category Level 2]],D:D,Table1_2[[#This Row],[Brand]],E:E,Table1_2[[#This Row],[Region]],F:F,Table1_2[[#This Row],[Measure]],G:G,Table1_2[[#This Row],[Year]],H:H,"&lt;="&amp;Table1_2[[#This Row],[Month]])</f>
        <v>97.441999999999993</v>
      </c>
      <c r="K9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779.53600000000006</v>
      </c>
      <c r="N9113">
        <f>Table1_2[[#This Row],[Value]]*2.5</f>
        <v>96.85499999999999</v>
      </c>
    </row>
    <row r="9114" spans="1:14" x14ac:dyDescent="0.25">
      <c r="A9114" t="s">
        <v>11</v>
      </c>
      <c r="B9114" t="s">
        <v>53</v>
      </c>
      <c r="C9114" t="s">
        <v>55</v>
      </c>
      <c r="D9114" t="s">
        <v>56</v>
      </c>
      <c r="E9114" t="s">
        <v>24</v>
      </c>
      <c r="F9114" t="s">
        <v>16</v>
      </c>
      <c r="G9114" t="s">
        <v>20</v>
      </c>
      <c r="H9114">
        <v>3</v>
      </c>
      <c r="I9114">
        <v>75.135999999999996</v>
      </c>
      <c r="J9114">
        <f>SUMIFS(I:I,B:B,Table1_2[[#This Row],[Category Level 2]],D:D,Table1_2[[#This Row],[Brand]],E:E,Table1_2[[#This Row],[Region]],F:F,Table1_2[[#This Row],[Measure]],G:G,Table1_2[[#This Row],[Year]],H:H,"&lt;="&amp;Table1_2[[#This Row],[Month]])</f>
        <v>172.57799999999997</v>
      </c>
      <c r="K9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781.88400000000001</v>
      </c>
      <c r="N9114">
        <f>Table1_2[[#This Row],[Value]]*2.5</f>
        <v>187.83999999999997</v>
      </c>
    </row>
    <row r="9115" spans="1:14" x14ac:dyDescent="0.25">
      <c r="A9115" t="s">
        <v>11</v>
      </c>
      <c r="B9115" t="s">
        <v>53</v>
      </c>
      <c r="C9115" t="s">
        <v>55</v>
      </c>
      <c r="D9115" t="s">
        <v>56</v>
      </c>
      <c r="E9115" t="s">
        <v>24</v>
      </c>
      <c r="F9115" t="s">
        <v>16</v>
      </c>
      <c r="G9115" t="s">
        <v>20</v>
      </c>
      <c r="H9115">
        <v>4</v>
      </c>
      <c r="I9115">
        <v>84.527999999999992</v>
      </c>
      <c r="J9115">
        <f>SUMIFS(I:I,B:B,Table1_2[[#This Row],[Category Level 2]],D:D,Table1_2[[#This Row],[Brand]],E:E,Table1_2[[#This Row],[Region]],F:F,Table1_2[[#This Row],[Measure]],G:G,Table1_2[[#This Row],[Year]],H:H,"&lt;="&amp;Table1_2[[#This Row],[Month]])</f>
        <v>257.10599999999999</v>
      </c>
      <c r="K9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785.40599999999995</v>
      </c>
      <c r="N9115">
        <f>Table1_2[[#This Row],[Value]]*2.5</f>
        <v>211.32</v>
      </c>
    </row>
    <row r="9116" spans="1:14" x14ac:dyDescent="0.25">
      <c r="A9116" t="s">
        <v>11</v>
      </c>
      <c r="B9116" t="s">
        <v>53</v>
      </c>
      <c r="C9116" t="s">
        <v>55</v>
      </c>
      <c r="D9116" t="s">
        <v>56</v>
      </c>
      <c r="E9116" t="s">
        <v>24</v>
      </c>
      <c r="F9116" t="s">
        <v>16</v>
      </c>
      <c r="G9116" t="s">
        <v>20</v>
      </c>
      <c r="H9116">
        <v>5</v>
      </c>
      <c r="I9116">
        <v>55.177999999999997</v>
      </c>
      <c r="J9116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780.71</v>
      </c>
      <c r="N9116">
        <f>Table1_2[[#This Row],[Value]]*2.5</f>
        <v>137.94499999999999</v>
      </c>
    </row>
    <row r="9117" spans="1:14" x14ac:dyDescent="0.25">
      <c r="A9117" t="s">
        <v>11</v>
      </c>
      <c r="B9117" t="s">
        <v>53</v>
      </c>
      <c r="C9117" t="s">
        <v>55</v>
      </c>
      <c r="D9117" t="s">
        <v>56</v>
      </c>
      <c r="E9117" t="s">
        <v>24</v>
      </c>
      <c r="F9117" t="s">
        <v>16</v>
      </c>
      <c r="G9117" t="s">
        <v>20</v>
      </c>
      <c r="H9117">
        <v>6</v>
      </c>
      <c r="I9117">
        <v>36.393999999999998</v>
      </c>
      <c r="J9117">
        <f>SUMIFS(I:I,B:B,Table1_2[[#This Row],[Category Level 2]],D:D,Table1_2[[#This Row],[Brand]],E:E,Table1_2[[#This Row],[Region]],F:F,Table1_2[[#This Row],[Measure]],G:G,Table1_2[[#This Row],[Year]],H:H,"&lt;="&amp;Table1_2[[#This Row],[Month]])</f>
        <v>348.678</v>
      </c>
      <c r="K9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760.75199999999995</v>
      </c>
      <c r="N9117">
        <f>Table1_2[[#This Row],[Value]]*2.5</f>
        <v>90.984999999999999</v>
      </c>
    </row>
    <row r="9118" spans="1:14" x14ac:dyDescent="0.25">
      <c r="A9118" t="s">
        <v>11</v>
      </c>
      <c r="B9118" t="s">
        <v>53</v>
      </c>
      <c r="C9118" t="s">
        <v>55</v>
      </c>
      <c r="D9118" t="s">
        <v>56</v>
      </c>
      <c r="E9118" t="s">
        <v>24</v>
      </c>
      <c r="F9118" t="s">
        <v>16</v>
      </c>
      <c r="G9118" t="s">
        <v>20</v>
      </c>
      <c r="H9118">
        <v>7</v>
      </c>
      <c r="I9118">
        <v>45.785999999999994</v>
      </c>
      <c r="J9118">
        <f>SUMIFS(I:I,B:B,Table1_2[[#This Row],[Category Level 2]],D:D,Table1_2[[#This Row],[Brand]],E:E,Table1_2[[#This Row],[Region]],F:F,Table1_2[[#This Row],[Measure]],G:G,Table1_2[[#This Row],[Year]],H:H,"&lt;="&amp;Table1_2[[#This Row],[Month]])</f>
        <v>394.464</v>
      </c>
      <c r="K9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725.53199999999993</v>
      </c>
      <c r="N9118">
        <f>Table1_2[[#This Row],[Value]]*2.5</f>
        <v>114.46499999999999</v>
      </c>
    </row>
    <row r="9119" spans="1:14" x14ac:dyDescent="0.25">
      <c r="A9119" t="s">
        <v>11</v>
      </c>
      <c r="B9119" t="s">
        <v>53</v>
      </c>
      <c r="C9119" t="s">
        <v>55</v>
      </c>
      <c r="D9119" t="s">
        <v>56</v>
      </c>
      <c r="E9119" t="s">
        <v>24</v>
      </c>
      <c r="F9119" t="s">
        <v>16</v>
      </c>
      <c r="G9119" t="s">
        <v>20</v>
      </c>
      <c r="H9119">
        <v>8</v>
      </c>
      <c r="I9119">
        <v>96.268000000000001</v>
      </c>
      <c r="J9119">
        <f>SUMIFS(I:I,B:B,Table1_2[[#This Row],[Category Level 2]],D:D,Table1_2[[#This Row],[Brand]],E:E,Table1_2[[#This Row],[Region]],F:F,Table1_2[[#This Row],[Measure]],G:G,Table1_2[[#This Row],[Year]],H:H,"&lt;="&amp;Table1_2[[#This Row],[Month]])</f>
        <v>490.73199999999997</v>
      </c>
      <c r="K9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757.23</v>
      </c>
      <c r="N9119">
        <f>Table1_2[[#This Row],[Value]]*2.5</f>
        <v>240.67000000000002</v>
      </c>
    </row>
    <row r="9120" spans="1:14" x14ac:dyDescent="0.25">
      <c r="A9120" t="s">
        <v>11</v>
      </c>
      <c r="B9120" t="s">
        <v>53</v>
      </c>
      <c r="C9120" t="s">
        <v>55</v>
      </c>
      <c r="D9120" t="s">
        <v>56</v>
      </c>
      <c r="E9120" t="s">
        <v>24</v>
      </c>
      <c r="F9120" t="s">
        <v>16</v>
      </c>
      <c r="G9120" t="s">
        <v>20</v>
      </c>
      <c r="H9120">
        <v>9</v>
      </c>
      <c r="I9120">
        <v>48.134</v>
      </c>
      <c r="J9120">
        <f>SUMIFS(I:I,B:B,Table1_2[[#This Row],[Category Level 2]],D:D,Table1_2[[#This Row],[Brand]],E:E,Table1_2[[#This Row],[Region]],F:F,Table1_2[[#This Row],[Measure]],G:G,Table1_2[[#This Row],[Year]],H:H,"&lt;="&amp;Table1_2[[#This Row],[Month]])</f>
        <v>538.86599999999999</v>
      </c>
      <c r="K9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754.88200000000006</v>
      </c>
      <c r="N9120">
        <f>Table1_2[[#This Row],[Value]]*2.5</f>
        <v>120.33500000000001</v>
      </c>
    </row>
    <row r="9121" spans="1:14" x14ac:dyDescent="0.25">
      <c r="A9121" t="s">
        <v>11</v>
      </c>
      <c r="B9121" t="s">
        <v>53</v>
      </c>
      <c r="C9121" t="s">
        <v>55</v>
      </c>
      <c r="D9121" t="s">
        <v>56</v>
      </c>
      <c r="E9121" t="s">
        <v>24</v>
      </c>
      <c r="F9121" t="s">
        <v>16</v>
      </c>
      <c r="G9121" t="s">
        <v>20</v>
      </c>
      <c r="H9121">
        <v>10</v>
      </c>
      <c r="I9121">
        <v>45.785999999999994</v>
      </c>
      <c r="J9121">
        <f>SUMIFS(I:I,B:B,Table1_2[[#This Row],[Category Level 2]],D:D,Table1_2[[#This Row],[Brand]],E:E,Table1_2[[#This Row],[Region]],F:F,Table1_2[[#This Row],[Measure]],G:G,Table1_2[[#This Row],[Year]],H:H,"&lt;="&amp;Table1_2[[#This Row],[Month]])</f>
        <v>584.65199999999993</v>
      </c>
      <c r="K9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722.01</v>
      </c>
      <c r="N9121">
        <f>Table1_2[[#This Row],[Value]]*2.5</f>
        <v>114.46499999999999</v>
      </c>
    </row>
    <row r="9122" spans="1:14" x14ac:dyDescent="0.25">
      <c r="A9122" t="s">
        <v>11</v>
      </c>
      <c r="B9122" t="s">
        <v>53</v>
      </c>
      <c r="C9122" t="s">
        <v>55</v>
      </c>
      <c r="D9122" t="s">
        <v>56</v>
      </c>
      <c r="E9122" t="s">
        <v>24</v>
      </c>
      <c r="F9122" t="s">
        <v>16</v>
      </c>
      <c r="G9122" t="s">
        <v>20</v>
      </c>
      <c r="H9122">
        <v>11</v>
      </c>
      <c r="I9122">
        <v>44.611999999999995</v>
      </c>
      <c r="J9122">
        <f>SUMIFS(I:I,B:B,Table1_2[[#This Row],[Category Level 2]],D:D,Table1_2[[#This Row],[Brand]],E:E,Table1_2[[#This Row],[Region]],F:F,Table1_2[[#This Row],[Measure]],G:G,Table1_2[[#This Row],[Year]],H:H,"&lt;="&amp;Table1_2[[#This Row],[Month]])</f>
        <v>629.2639999999999</v>
      </c>
      <c r="K9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677.39799999999991</v>
      </c>
      <c r="N9122">
        <f>Table1_2[[#This Row],[Value]]*2.5</f>
        <v>111.52999999999999</v>
      </c>
    </row>
    <row r="9123" spans="1:14" x14ac:dyDescent="0.25">
      <c r="A9123" t="s">
        <v>11</v>
      </c>
      <c r="B9123" t="s">
        <v>53</v>
      </c>
      <c r="C9123" t="s">
        <v>55</v>
      </c>
      <c r="D9123" t="s">
        <v>56</v>
      </c>
      <c r="E9123" t="s">
        <v>24</v>
      </c>
      <c r="F9123" t="s">
        <v>16</v>
      </c>
      <c r="G9123" t="s">
        <v>20</v>
      </c>
      <c r="H9123">
        <v>12</v>
      </c>
      <c r="I9123">
        <v>49.308</v>
      </c>
      <c r="J9123">
        <f>SUMIFS(I:I,B:B,Table1_2[[#This Row],[Category Level 2]],D:D,Table1_2[[#This Row],[Brand]],E:E,Table1_2[[#This Row],[Region]],F:F,Table1_2[[#This Row],[Measure]],G:G,Table1_2[[#This Row],[Year]],H:H,"&lt;="&amp;Table1_2[[#This Row],[Month]])</f>
        <v>678.57199999999989</v>
      </c>
      <c r="K9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678.57199999999989</v>
      </c>
      <c r="N9123">
        <f>Table1_2[[#This Row],[Value]]*2.5</f>
        <v>123.27</v>
      </c>
    </row>
    <row r="9124" spans="1:14" x14ac:dyDescent="0.25">
      <c r="A9124" t="s">
        <v>11</v>
      </c>
      <c r="B9124" t="s">
        <v>53</v>
      </c>
      <c r="C9124" t="s">
        <v>55</v>
      </c>
      <c r="D9124" t="s">
        <v>56</v>
      </c>
      <c r="E9124" t="s">
        <v>24</v>
      </c>
      <c r="F9124" t="s">
        <v>16</v>
      </c>
      <c r="G9124" t="s">
        <v>21</v>
      </c>
      <c r="H9124">
        <v>1</v>
      </c>
      <c r="I9124">
        <v>38.741999999999997</v>
      </c>
      <c r="J9124">
        <f>SUMIFS(I:I,B:B,Table1_2[[#This Row],[Category Level 2]],D:D,Table1_2[[#This Row],[Brand]],E:E,Table1_2[[#This Row],[Region]],F:F,Table1_2[[#This Row],[Measure]],G:G,Table1_2[[#This Row],[Year]],H:H,"&lt;="&amp;Table1_2[[#This Row],[Month]])</f>
        <v>38.741999999999997</v>
      </c>
      <c r="K9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658.61399999999981</v>
      </c>
      <c r="N9124">
        <f>Table1_2[[#This Row],[Value]]*2.5</f>
        <v>96.85499999999999</v>
      </c>
    </row>
    <row r="9125" spans="1:14" x14ac:dyDescent="0.25">
      <c r="A9125" t="s">
        <v>11</v>
      </c>
      <c r="B9125" t="s">
        <v>53</v>
      </c>
      <c r="C9125" t="s">
        <v>55</v>
      </c>
      <c r="D9125" t="s">
        <v>56</v>
      </c>
      <c r="E9125" t="s">
        <v>24</v>
      </c>
      <c r="F9125" t="s">
        <v>16</v>
      </c>
      <c r="G9125" t="s">
        <v>21</v>
      </c>
      <c r="H9125">
        <v>2</v>
      </c>
      <c r="I9125">
        <v>91.571999999999989</v>
      </c>
      <c r="J9125">
        <f>SUMIFS(I:I,B:B,Table1_2[[#This Row],[Category Level 2]],D:D,Table1_2[[#This Row],[Brand]],E:E,Table1_2[[#This Row],[Region]],F:F,Table1_2[[#This Row],[Measure]],G:G,Table1_2[[#This Row],[Year]],H:H,"&lt;="&amp;Table1_2[[#This Row],[Month]])</f>
        <v>130.31399999999999</v>
      </c>
      <c r="K9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711.44399999999996</v>
      </c>
      <c r="N9125">
        <f>Table1_2[[#This Row],[Value]]*2.5</f>
        <v>228.92999999999998</v>
      </c>
    </row>
    <row r="9126" spans="1:14" x14ac:dyDescent="0.25">
      <c r="A9126" t="s">
        <v>11</v>
      </c>
      <c r="B9126" t="s">
        <v>53</v>
      </c>
      <c r="C9126" t="s">
        <v>55</v>
      </c>
      <c r="D9126" t="s">
        <v>56</v>
      </c>
      <c r="E9126" t="s">
        <v>24</v>
      </c>
      <c r="F9126" t="s">
        <v>16</v>
      </c>
      <c r="G9126" t="s">
        <v>21</v>
      </c>
      <c r="H9126">
        <v>3</v>
      </c>
      <c r="I9126">
        <v>35.22</v>
      </c>
      <c r="J9126">
        <f>SUMIFS(I:I,B:B,Table1_2[[#This Row],[Category Level 2]],D:D,Table1_2[[#This Row],[Brand]],E:E,Table1_2[[#This Row],[Region]],F:F,Table1_2[[#This Row],[Measure]],G:G,Table1_2[[#This Row],[Year]],H:H,"&lt;="&amp;Table1_2[[#This Row],[Month]])</f>
        <v>165.53399999999999</v>
      </c>
      <c r="K9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671.52800000000002</v>
      </c>
      <c r="N9126">
        <f>Table1_2[[#This Row],[Value]]*2.5</f>
        <v>88.05</v>
      </c>
    </row>
    <row r="9127" spans="1:14" x14ac:dyDescent="0.25">
      <c r="A9127" t="s">
        <v>11</v>
      </c>
      <c r="B9127" t="s">
        <v>53</v>
      </c>
      <c r="C9127" t="s">
        <v>55</v>
      </c>
      <c r="D9127" t="s">
        <v>56</v>
      </c>
      <c r="E9127" t="s">
        <v>24</v>
      </c>
      <c r="F9127" t="s">
        <v>16</v>
      </c>
      <c r="G9127" t="s">
        <v>21</v>
      </c>
      <c r="H9127">
        <v>4</v>
      </c>
      <c r="I9127">
        <v>35.22</v>
      </c>
      <c r="J9127">
        <f>SUMIFS(I:I,B:B,Table1_2[[#This Row],[Category Level 2]],D:D,Table1_2[[#This Row],[Brand]],E:E,Table1_2[[#This Row],[Region]],F:F,Table1_2[[#This Row],[Measure]],G:G,Table1_2[[#This Row],[Year]],H:H,"&lt;="&amp;Table1_2[[#This Row],[Month]])</f>
        <v>200.75399999999999</v>
      </c>
      <c r="K9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622.22</v>
      </c>
      <c r="N9127">
        <f>Table1_2[[#This Row],[Value]]*2.5</f>
        <v>88.05</v>
      </c>
    </row>
    <row r="9128" spans="1:14" x14ac:dyDescent="0.25">
      <c r="A9128" t="s">
        <v>11</v>
      </c>
      <c r="B9128" t="s">
        <v>53</v>
      </c>
      <c r="C9128" t="s">
        <v>55</v>
      </c>
      <c r="D9128" t="s">
        <v>56</v>
      </c>
      <c r="E9128" t="s">
        <v>24</v>
      </c>
      <c r="F9128" t="s">
        <v>16</v>
      </c>
      <c r="G9128" t="s">
        <v>21</v>
      </c>
      <c r="H9128">
        <v>5</v>
      </c>
      <c r="I9128">
        <v>30.523999999999997</v>
      </c>
      <c r="J9128">
        <f>SUMIFS(I:I,B:B,Table1_2[[#This Row],[Category Level 2]],D:D,Table1_2[[#This Row],[Brand]],E:E,Table1_2[[#This Row],[Region]],F:F,Table1_2[[#This Row],[Measure]],G:G,Table1_2[[#This Row],[Year]],H:H,"&lt;="&amp;Table1_2[[#This Row],[Month]])</f>
        <v>231.27799999999999</v>
      </c>
      <c r="K9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597.56600000000003</v>
      </c>
      <c r="N9128">
        <f>Table1_2[[#This Row],[Value]]*2.5</f>
        <v>76.309999999999988</v>
      </c>
    </row>
    <row r="9129" spans="1:14" x14ac:dyDescent="0.25">
      <c r="A9129" t="s">
        <v>11</v>
      </c>
      <c r="B9129" t="s">
        <v>53</v>
      </c>
      <c r="C9129" t="s">
        <v>55</v>
      </c>
      <c r="D9129" t="s">
        <v>56</v>
      </c>
      <c r="E9129" t="s">
        <v>24</v>
      </c>
      <c r="F9129" t="s">
        <v>16</v>
      </c>
      <c r="G9129" t="s">
        <v>21</v>
      </c>
      <c r="H9129">
        <v>6</v>
      </c>
      <c r="I9129">
        <v>51.655999999999999</v>
      </c>
      <c r="J9129">
        <f>SUMIFS(I:I,B:B,Table1_2[[#This Row],[Category Level 2]],D:D,Table1_2[[#This Row],[Brand]],E:E,Table1_2[[#This Row],[Region]],F:F,Table1_2[[#This Row],[Measure]],G:G,Table1_2[[#This Row],[Year]],H:H,"&lt;="&amp;Table1_2[[#This Row],[Month]])</f>
        <v>282.93399999999997</v>
      </c>
      <c r="K9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612.82799999999997</v>
      </c>
      <c r="N9129">
        <f>Table1_2[[#This Row],[Value]]*2.5</f>
        <v>129.13999999999999</v>
      </c>
    </row>
    <row r="9130" spans="1:14" x14ac:dyDescent="0.25">
      <c r="A9130" t="s">
        <v>11</v>
      </c>
      <c r="B9130" t="s">
        <v>53</v>
      </c>
      <c r="C9130" t="s">
        <v>55</v>
      </c>
      <c r="D9130" t="s">
        <v>56</v>
      </c>
      <c r="E9130" t="s">
        <v>24</v>
      </c>
      <c r="F9130" t="s">
        <v>16</v>
      </c>
      <c r="G9130" t="s">
        <v>21</v>
      </c>
      <c r="H9130">
        <v>7</v>
      </c>
      <c r="I9130">
        <v>70.44</v>
      </c>
      <c r="J9130">
        <f>SUMIFS(I:I,B:B,Table1_2[[#This Row],[Category Level 2]],D:D,Table1_2[[#This Row],[Brand]],E:E,Table1_2[[#This Row],[Region]],F:F,Table1_2[[#This Row],[Measure]],G:G,Table1_2[[#This Row],[Year]],H:H,"&lt;="&amp;Table1_2[[#This Row],[Month]])</f>
        <v>353.37399999999997</v>
      </c>
      <c r="K9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637.48199999999997</v>
      </c>
      <c r="N9130">
        <f>Table1_2[[#This Row],[Value]]*2.5</f>
        <v>176.1</v>
      </c>
    </row>
    <row r="9131" spans="1:14" x14ac:dyDescent="0.25">
      <c r="A9131" t="s">
        <v>11</v>
      </c>
      <c r="B9131" t="s">
        <v>53</v>
      </c>
      <c r="C9131" t="s">
        <v>55</v>
      </c>
      <c r="D9131" t="s">
        <v>56</v>
      </c>
      <c r="E9131" t="s">
        <v>24</v>
      </c>
      <c r="F9131" t="s">
        <v>16</v>
      </c>
      <c r="G9131" t="s">
        <v>21</v>
      </c>
      <c r="H9131">
        <v>8</v>
      </c>
      <c r="I9131">
        <v>79.831999999999994</v>
      </c>
      <c r="J9131">
        <f>SUMIFS(I:I,B:B,Table1_2[[#This Row],[Category Level 2]],D:D,Table1_2[[#This Row],[Brand]],E:E,Table1_2[[#This Row],[Region]],F:F,Table1_2[[#This Row],[Measure]],G:G,Table1_2[[#This Row],[Year]],H:H,"&lt;="&amp;Table1_2[[#This Row],[Month]])</f>
        <v>433.20599999999996</v>
      </c>
      <c r="K9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621.04599999999994</v>
      </c>
      <c r="N9131">
        <f>Table1_2[[#This Row],[Value]]*2.5</f>
        <v>199.57999999999998</v>
      </c>
    </row>
    <row r="9132" spans="1:14" x14ac:dyDescent="0.25">
      <c r="A9132" t="s">
        <v>11</v>
      </c>
      <c r="B9132" t="s">
        <v>53</v>
      </c>
      <c r="C9132" t="s">
        <v>55</v>
      </c>
      <c r="D9132" t="s">
        <v>56</v>
      </c>
      <c r="E9132" t="s">
        <v>24</v>
      </c>
      <c r="F9132" t="s">
        <v>16</v>
      </c>
      <c r="G9132" t="s">
        <v>21</v>
      </c>
      <c r="H9132">
        <v>9</v>
      </c>
      <c r="I9132">
        <v>52.83</v>
      </c>
      <c r="J9132">
        <f>SUMIFS(I:I,B:B,Table1_2[[#This Row],[Category Level 2]],D:D,Table1_2[[#This Row],[Brand]],E:E,Table1_2[[#This Row],[Region]],F:F,Table1_2[[#This Row],[Measure]],G:G,Table1_2[[#This Row],[Year]],H:H,"&lt;="&amp;Table1_2[[#This Row],[Month]])</f>
        <v>486.03599999999994</v>
      </c>
      <c r="K9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625.74199999999996</v>
      </c>
      <c r="N9132">
        <f>Table1_2[[#This Row],[Value]]*2.5</f>
        <v>132.07499999999999</v>
      </c>
    </row>
    <row r="9133" spans="1:14" x14ac:dyDescent="0.25">
      <c r="A9133" t="s">
        <v>11</v>
      </c>
      <c r="B9133" t="s">
        <v>53</v>
      </c>
      <c r="C9133" t="s">
        <v>55</v>
      </c>
      <c r="D9133" t="s">
        <v>56</v>
      </c>
      <c r="E9133" t="s">
        <v>24</v>
      </c>
      <c r="F9133" t="s">
        <v>16</v>
      </c>
      <c r="G9133" t="s">
        <v>21</v>
      </c>
      <c r="H9133">
        <v>10</v>
      </c>
      <c r="I9133">
        <v>39.915999999999997</v>
      </c>
      <c r="J9133">
        <f>SUMIFS(I:I,B:B,Table1_2[[#This Row],[Category Level 2]],D:D,Table1_2[[#This Row],[Brand]],E:E,Table1_2[[#This Row],[Region]],F:F,Table1_2[[#This Row],[Measure]],G:G,Table1_2[[#This Row],[Year]],H:H,"&lt;="&amp;Table1_2[[#This Row],[Month]])</f>
        <v>525.952</v>
      </c>
      <c r="K9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619.87199999999996</v>
      </c>
      <c r="N9133">
        <f>Table1_2[[#This Row],[Value]]*2.5</f>
        <v>99.789999999999992</v>
      </c>
    </row>
    <row r="9134" spans="1:14" x14ac:dyDescent="0.25">
      <c r="A9134" t="s">
        <v>11</v>
      </c>
      <c r="B9134" t="s">
        <v>53</v>
      </c>
      <c r="C9134" t="s">
        <v>55</v>
      </c>
      <c r="D9134" t="s">
        <v>56</v>
      </c>
      <c r="E9134" t="s">
        <v>24</v>
      </c>
      <c r="F9134" t="s">
        <v>16</v>
      </c>
      <c r="G9134" t="s">
        <v>21</v>
      </c>
      <c r="H9134">
        <v>11</v>
      </c>
      <c r="I9134">
        <v>77.483999999999995</v>
      </c>
      <c r="J9134">
        <f>SUMIFS(I:I,B:B,Table1_2[[#This Row],[Category Level 2]],D:D,Table1_2[[#This Row],[Brand]],E:E,Table1_2[[#This Row],[Region]],F:F,Table1_2[[#This Row],[Measure]],G:G,Table1_2[[#This Row],[Year]],H:H,"&lt;="&amp;Table1_2[[#This Row],[Month]])</f>
        <v>603.43600000000004</v>
      </c>
      <c r="K9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652.74400000000003</v>
      </c>
      <c r="N9134">
        <f>Table1_2[[#This Row],[Value]]*2.5</f>
        <v>193.70999999999998</v>
      </c>
    </row>
    <row r="9135" spans="1:14" x14ac:dyDescent="0.25">
      <c r="A9135" t="s">
        <v>11</v>
      </c>
      <c r="B9135" t="s">
        <v>53</v>
      </c>
      <c r="C9135" t="s">
        <v>55</v>
      </c>
      <c r="D9135" t="s">
        <v>56</v>
      </c>
      <c r="E9135" t="s">
        <v>24</v>
      </c>
      <c r="F9135" t="s">
        <v>16</v>
      </c>
      <c r="G9135" t="s">
        <v>21</v>
      </c>
      <c r="H9135">
        <v>12</v>
      </c>
      <c r="I9135">
        <v>36.393999999999998</v>
      </c>
      <c r="J9135">
        <f>SUMIFS(I:I,B:B,Table1_2[[#This Row],[Category Level 2]],D:D,Table1_2[[#This Row],[Brand]],E:E,Table1_2[[#This Row],[Region]],F:F,Table1_2[[#This Row],[Measure]],G:G,Table1_2[[#This Row],[Year]],H:H,"&lt;="&amp;Table1_2[[#This Row],[Month]])</f>
        <v>639.83000000000004</v>
      </c>
      <c r="K9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639.83000000000004</v>
      </c>
      <c r="N9135">
        <f>Table1_2[[#This Row],[Value]]*2.5</f>
        <v>90.984999999999999</v>
      </c>
    </row>
    <row r="9136" spans="1:14" x14ac:dyDescent="0.25">
      <c r="A9136" t="s">
        <v>11</v>
      </c>
      <c r="B9136" t="s">
        <v>53</v>
      </c>
      <c r="C9136" t="s">
        <v>55</v>
      </c>
      <c r="D9136" t="s">
        <v>56</v>
      </c>
      <c r="E9136" t="s">
        <v>24</v>
      </c>
      <c r="F9136" t="s">
        <v>16</v>
      </c>
      <c r="G9136" t="s">
        <v>22</v>
      </c>
      <c r="H9136">
        <v>1</v>
      </c>
      <c r="I9136">
        <v>54.003999999999998</v>
      </c>
      <c r="J9136">
        <f>SUMIFS(I:I,B:B,Table1_2[[#This Row],[Category Level 2]],D:D,Table1_2[[#This Row],[Brand]],E:E,Table1_2[[#This Row],[Region]],F:F,Table1_2[[#This Row],[Measure]],G:G,Table1_2[[#This Row],[Year]],H:H,"&lt;="&amp;Table1_2[[#This Row],[Month]])</f>
        <v>54.003999999999998</v>
      </c>
      <c r="K9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655.09199999999998</v>
      </c>
      <c r="N9136">
        <f>Table1_2[[#This Row],[Value]]*2.5</f>
        <v>135.01</v>
      </c>
    </row>
    <row r="9137" spans="1:14" x14ac:dyDescent="0.25">
      <c r="A9137" t="s">
        <v>11</v>
      </c>
      <c r="B9137" t="s">
        <v>53</v>
      </c>
      <c r="C9137" t="s">
        <v>55</v>
      </c>
      <c r="D9137" t="s">
        <v>56</v>
      </c>
      <c r="E9137" t="s">
        <v>24</v>
      </c>
      <c r="F9137" t="s">
        <v>16</v>
      </c>
      <c r="G9137" t="s">
        <v>22</v>
      </c>
      <c r="H9137">
        <v>2</v>
      </c>
      <c r="I9137">
        <v>38.741999999999997</v>
      </c>
      <c r="J9137">
        <f>SUMIFS(I:I,B:B,Table1_2[[#This Row],[Category Level 2]],D:D,Table1_2[[#This Row],[Brand]],E:E,Table1_2[[#This Row],[Region]],F:F,Table1_2[[#This Row],[Measure]],G:G,Table1_2[[#This Row],[Year]],H:H,"&lt;="&amp;Table1_2[[#This Row],[Month]])</f>
        <v>92.745999999999995</v>
      </c>
      <c r="K9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602.26199999999994</v>
      </c>
      <c r="N9137">
        <f>Table1_2[[#This Row],[Value]]*2.5</f>
        <v>96.85499999999999</v>
      </c>
    </row>
    <row r="9138" spans="1:14" x14ac:dyDescent="0.25">
      <c r="A9138" t="s">
        <v>11</v>
      </c>
      <c r="B9138" t="s">
        <v>53</v>
      </c>
      <c r="C9138" t="s">
        <v>55</v>
      </c>
      <c r="D9138" t="s">
        <v>56</v>
      </c>
      <c r="E9138" t="s">
        <v>24</v>
      </c>
      <c r="F9138" t="s">
        <v>16</v>
      </c>
      <c r="G9138" t="s">
        <v>22</v>
      </c>
      <c r="H9138">
        <v>3</v>
      </c>
      <c r="I9138">
        <v>79.831999999999994</v>
      </c>
      <c r="J9138">
        <f>SUMIFS(I:I,B:B,Table1_2[[#This Row],[Category Level 2]],D:D,Table1_2[[#This Row],[Brand]],E:E,Table1_2[[#This Row],[Region]],F:F,Table1_2[[#This Row],[Measure]],G:G,Table1_2[[#This Row],[Year]],H:H,"&lt;="&amp;Table1_2[[#This Row],[Month]])</f>
        <v>172.57799999999997</v>
      </c>
      <c r="K9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646.87400000000002</v>
      </c>
      <c r="N9138">
        <f>Table1_2[[#This Row],[Value]]*2.5</f>
        <v>199.57999999999998</v>
      </c>
    </row>
    <row r="9139" spans="1:14" x14ac:dyDescent="0.25">
      <c r="A9139" t="s">
        <v>11</v>
      </c>
      <c r="B9139" t="s">
        <v>53</v>
      </c>
      <c r="C9139" t="s">
        <v>55</v>
      </c>
      <c r="D9139" t="s">
        <v>56</v>
      </c>
      <c r="E9139" t="s">
        <v>24</v>
      </c>
      <c r="F9139" t="s">
        <v>23</v>
      </c>
      <c r="G9139" t="s">
        <v>17</v>
      </c>
      <c r="H9139">
        <v>1</v>
      </c>
      <c r="I9139">
        <v>733.75</v>
      </c>
      <c r="J9139">
        <f>SUMIFS(I:I,B:B,Table1_2[[#This Row],[Category Level 2]],D:D,Table1_2[[#This Row],[Brand]],E:E,Table1_2[[#This Row],[Region]],F:F,Table1_2[[#This Row],[Measure]],G:G,Table1_2[[#This Row],[Year]],H:H,"&lt;="&amp;Table1_2[[#This Row],[Month]])</f>
        <v>733.75</v>
      </c>
      <c r="K9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733.75</v>
      </c>
      <c r="N9139">
        <f>Table1_2[[#This Row],[Value]]*2.5</f>
        <v>1834.375</v>
      </c>
    </row>
    <row r="9140" spans="1:14" x14ac:dyDescent="0.25">
      <c r="A9140" t="s">
        <v>11</v>
      </c>
      <c r="B9140" t="s">
        <v>53</v>
      </c>
      <c r="C9140" t="s">
        <v>55</v>
      </c>
      <c r="D9140" t="s">
        <v>56</v>
      </c>
      <c r="E9140" t="s">
        <v>24</v>
      </c>
      <c r="F9140" t="s">
        <v>23</v>
      </c>
      <c r="G9140" t="s">
        <v>17</v>
      </c>
      <c r="H9140">
        <v>2</v>
      </c>
      <c r="I9140">
        <v>488.38399999999996</v>
      </c>
      <c r="J9140">
        <f>SUMIFS(I:I,B:B,Table1_2[[#This Row],[Category Level 2]],D:D,Table1_2[[#This Row],[Brand]],E:E,Table1_2[[#This Row],[Region]],F:F,Table1_2[[#This Row],[Measure]],G:G,Table1_2[[#This Row],[Year]],H:H,"&lt;="&amp;Table1_2[[#This Row],[Month]])</f>
        <v>1222.134</v>
      </c>
      <c r="K9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1222.134</v>
      </c>
      <c r="N9140">
        <f>Table1_2[[#This Row],[Value]]*2.5</f>
        <v>1220.9599999999998</v>
      </c>
    </row>
    <row r="9141" spans="1:14" x14ac:dyDescent="0.25">
      <c r="A9141" t="s">
        <v>11</v>
      </c>
      <c r="B9141" t="s">
        <v>53</v>
      </c>
      <c r="C9141" t="s">
        <v>55</v>
      </c>
      <c r="D9141" t="s">
        <v>56</v>
      </c>
      <c r="E9141" t="s">
        <v>24</v>
      </c>
      <c r="F9141" t="s">
        <v>23</v>
      </c>
      <c r="G9141" t="s">
        <v>17</v>
      </c>
      <c r="H9141">
        <v>3</v>
      </c>
      <c r="I9141">
        <v>453.16399999999999</v>
      </c>
      <c r="J9141">
        <f>SUMIFS(I:I,B:B,Table1_2[[#This Row],[Category Level 2]],D:D,Table1_2[[#This Row],[Brand]],E:E,Table1_2[[#This Row],[Region]],F:F,Table1_2[[#This Row],[Measure]],G:G,Table1_2[[#This Row],[Year]],H:H,"&lt;="&amp;Table1_2[[#This Row],[Month]])</f>
        <v>1675.298</v>
      </c>
      <c r="K9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1675.298</v>
      </c>
      <c r="N9141">
        <f>Table1_2[[#This Row],[Value]]*2.5</f>
        <v>1132.9099999999999</v>
      </c>
    </row>
    <row r="9142" spans="1:14" x14ac:dyDescent="0.25">
      <c r="A9142" t="s">
        <v>11</v>
      </c>
      <c r="B9142" t="s">
        <v>53</v>
      </c>
      <c r="C9142" t="s">
        <v>55</v>
      </c>
      <c r="D9142" t="s">
        <v>56</v>
      </c>
      <c r="E9142" t="s">
        <v>24</v>
      </c>
      <c r="F9142" t="s">
        <v>23</v>
      </c>
      <c r="G9142" t="s">
        <v>17</v>
      </c>
      <c r="H9142">
        <v>4</v>
      </c>
      <c r="I9142">
        <v>335.76399999999995</v>
      </c>
      <c r="J9142">
        <f>SUMIFS(I:I,B:B,Table1_2[[#This Row],[Category Level 2]],D:D,Table1_2[[#This Row],[Brand]],E:E,Table1_2[[#This Row],[Region]],F:F,Table1_2[[#This Row],[Measure]],G:G,Table1_2[[#This Row],[Year]],H:H,"&lt;="&amp;Table1_2[[#This Row],[Month]])</f>
        <v>2011.0619999999999</v>
      </c>
      <c r="K9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2011.0619999999999</v>
      </c>
      <c r="N9142">
        <f>Table1_2[[#This Row],[Value]]*2.5</f>
        <v>839.40999999999985</v>
      </c>
    </row>
    <row r="9143" spans="1:14" x14ac:dyDescent="0.25">
      <c r="A9143" t="s">
        <v>11</v>
      </c>
      <c r="B9143" t="s">
        <v>53</v>
      </c>
      <c r="C9143" t="s">
        <v>55</v>
      </c>
      <c r="D9143" t="s">
        <v>56</v>
      </c>
      <c r="E9143" t="s">
        <v>24</v>
      </c>
      <c r="F9143" t="s">
        <v>23</v>
      </c>
      <c r="G9143" t="s">
        <v>17</v>
      </c>
      <c r="H9143">
        <v>5</v>
      </c>
      <c r="I9143">
        <v>277.06399999999996</v>
      </c>
      <c r="J9143">
        <f>SUMIFS(I:I,B:B,Table1_2[[#This Row],[Category Level 2]],D:D,Table1_2[[#This Row],[Brand]],E:E,Table1_2[[#This Row],[Region]],F:F,Table1_2[[#This Row],[Measure]],G:G,Table1_2[[#This Row],[Year]],H:H,"&lt;="&amp;Table1_2[[#This Row],[Month]])</f>
        <v>2288.1259999999997</v>
      </c>
      <c r="K9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2288.1259999999997</v>
      </c>
      <c r="N9143">
        <f>Table1_2[[#This Row],[Value]]*2.5</f>
        <v>692.65999999999985</v>
      </c>
    </row>
    <row r="9144" spans="1:14" x14ac:dyDescent="0.25">
      <c r="A9144" t="s">
        <v>11</v>
      </c>
      <c r="B9144" t="s">
        <v>53</v>
      </c>
      <c r="C9144" t="s">
        <v>55</v>
      </c>
      <c r="D9144" t="s">
        <v>56</v>
      </c>
      <c r="E9144" t="s">
        <v>24</v>
      </c>
      <c r="F9144" t="s">
        <v>23</v>
      </c>
      <c r="G9144" t="s">
        <v>17</v>
      </c>
      <c r="H9144">
        <v>6</v>
      </c>
      <c r="I9144">
        <v>611.654</v>
      </c>
      <c r="J9144">
        <f>SUMIFS(I:I,B:B,Table1_2[[#This Row],[Category Level 2]],D:D,Table1_2[[#This Row],[Brand]],E:E,Table1_2[[#This Row],[Region]],F:F,Table1_2[[#This Row],[Measure]],G:G,Table1_2[[#This Row],[Year]],H:H,"&lt;="&amp;Table1_2[[#This Row],[Month]])</f>
        <v>2899.7799999999997</v>
      </c>
      <c r="K9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2899.7799999999997</v>
      </c>
      <c r="N9144">
        <f>Table1_2[[#This Row],[Value]]*2.5</f>
        <v>1529.135</v>
      </c>
    </row>
    <row r="9145" spans="1:14" x14ac:dyDescent="0.25">
      <c r="A9145" t="s">
        <v>11</v>
      </c>
      <c r="B9145" t="s">
        <v>53</v>
      </c>
      <c r="C9145" t="s">
        <v>55</v>
      </c>
      <c r="D9145" t="s">
        <v>56</v>
      </c>
      <c r="E9145" t="s">
        <v>24</v>
      </c>
      <c r="F9145" t="s">
        <v>23</v>
      </c>
      <c r="G9145" t="s">
        <v>17</v>
      </c>
      <c r="H9145">
        <v>7</v>
      </c>
      <c r="I9145">
        <v>292.32599999999996</v>
      </c>
      <c r="J9145">
        <f>SUMIFS(I:I,B:B,Table1_2[[#This Row],[Category Level 2]],D:D,Table1_2[[#This Row],[Brand]],E:E,Table1_2[[#This Row],[Region]],F:F,Table1_2[[#This Row],[Measure]],G:G,Table1_2[[#This Row],[Year]],H:H,"&lt;="&amp;Table1_2[[#This Row],[Month]])</f>
        <v>3192.1059999999998</v>
      </c>
      <c r="K9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3192.1059999999998</v>
      </c>
      <c r="N9145">
        <f>Table1_2[[#This Row],[Value]]*2.5</f>
        <v>730.81499999999994</v>
      </c>
    </row>
    <row r="9146" spans="1:14" x14ac:dyDescent="0.25">
      <c r="A9146" t="s">
        <v>11</v>
      </c>
      <c r="B9146" t="s">
        <v>53</v>
      </c>
      <c r="C9146" t="s">
        <v>55</v>
      </c>
      <c r="D9146" t="s">
        <v>56</v>
      </c>
      <c r="E9146" t="s">
        <v>24</v>
      </c>
      <c r="F9146" t="s">
        <v>23</v>
      </c>
      <c r="G9146" t="s">
        <v>17</v>
      </c>
      <c r="H9146">
        <v>8</v>
      </c>
      <c r="I9146">
        <v>584.65199999999993</v>
      </c>
      <c r="J9146">
        <f>SUMIFS(I:I,B:B,Table1_2[[#This Row],[Category Level 2]],D:D,Table1_2[[#This Row],[Brand]],E:E,Table1_2[[#This Row],[Region]],F:F,Table1_2[[#This Row],[Measure]],G:G,Table1_2[[#This Row],[Year]],H:H,"&lt;="&amp;Table1_2[[#This Row],[Month]])</f>
        <v>3776.7579999999998</v>
      </c>
      <c r="K9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3776.7579999999998</v>
      </c>
      <c r="N9146">
        <f>Table1_2[[#This Row],[Value]]*2.5</f>
        <v>1461.6299999999999</v>
      </c>
    </row>
    <row r="9147" spans="1:14" x14ac:dyDescent="0.25">
      <c r="A9147" t="s">
        <v>11</v>
      </c>
      <c r="B9147" t="s">
        <v>53</v>
      </c>
      <c r="C9147" t="s">
        <v>55</v>
      </c>
      <c r="D9147" t="s">
        <v>56</v>
      </c>
      <c r="E9147" t="s">
        <v>24</v>
      </c>
      <c r="F9147" t="s">
        <v>23</v>
      </c>
      <c r="G9147" t="s">
        <v>17</v>
      </c>
      <c r="H9147">
        <v>9</v>
      </c>
      <c r="I9147">
        <v>429.68399999999997</v>
      </c>
      <c r="J9147">
        <f>SUMIFS(I:I,B:B,Table1_2[[#This Row],[Category Level 2]],D:D,Table1_2[[#This Row],[Brand]],E:E,Table1_2[[#This Row],[Region]],F:F,Table1_2[[#This Row],[Measure]],G:G,Table1_2[[#This Row],[Year]],H:H,"&lt;="&amp;Table1_2[[#This Row],[Month]])</f>
        <v>4206.442</v>
      </c>
      <c r="K9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4206.442</v>
      </c>
      <c r="N9147">
        <f>Table1_2[[#This Row],[Value]]*2.5</f>
        <v>1074.21</v>
      </c>
    </row>
    <row r="9148" spans="1:14" x14ac:dyDescent="0.25">
      <c r="A9148" t="s">
        <v>11</v>
      </c>
      <c r="B9148" t="s">
        <v>53</v>
      </c>
      <c r="C9148" t="s">
        <v>55</v>
      </c>
      <c r="D9148" t="s">
        <v>56</v>
      </c>
      <c r="E9148" t="s">
        <v>24</v>
      </c>
      <c r="F9148" t="s">
        <v>23</v>
      </c>
      <c r="G9148" t="s">
        <v>17</v>
      </c>
      <c r="H9148">
        <v>10</v>
      </c>
      <c r="I9148">
        <v>504.82</v>
      </c>
      <c r="J9148">
        <f>SUMIFS(I:I,B:B,Table1_2[[#This Row],[Category Level 2]],D:D,Table1_2[[#This Row],[Brand]],E:E,Table1_2[[#This Row],[Region]],F:F,Table1_2[[#This Row],[Measure]],G:G,Table1_2[[#This Row],[Year]],H:H,"&lt;="&amp;Table1_2[[#This Row],[Month]])</f>
        <v>4711.2619999999997</v>
      </c>
      <c r="K9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4711.2619999999997</v>
      </c>
      <c r="N9148">
        <f>Table1_2[[#This Row],[Value]]*2.5</f>
        <v>1262.05</v>
      </c>
    </row>
    <row r="9149" spans="1:14" x14ac:dyDescent="0.25">
      <c r="A9149" t="s">
        <v>11</v>
      </c>
      <c r="B9149" t="s">
        <v>53</v>
      </c>
      <c r="C9149" t="s">
        <v>55</v>
      </c>
      <c r="D9149" t="s">
        <v>56</v>
      </c>
      <c r="E9149" t="s">
        <v>24</v>
      </c>
      <c r="F9149" t="s">
        <v>23</v>
      </c>
      <c r="G9149" t="s">
        <v>17</v>
      </c>
      <c r="H9149">
        <v>11</v>
      </c>
      <c r="I9149">
        <v>475.46999999999997</v>
      </c>
      <c r="J9149">
        <f>SUMIFS(I:I,B:B,Table1_2[[#This Row],[Category Level 2]],D:D,Table1_2[[#This Row],[Brand]],E:E,Table1_2[[#This Row],[Region]],F:F,Table1_2[[#This Row],[Measure]],G:G,Table1_2[[#This Row],[Year]],H:H,"&lt;="&amp;Table1_2[[#This Row],[Month]])</f>
        <v>5186.732</v>
      </c>
      <c r="K9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5186.732</v>
      </c>
      <c r="N9149">
        <f>Table1_2[[#This Row],[Value]]*2.5</f>
        <v>1188.675</v>
      </c>
    </row>
    <row r="9150" spans="1:14" x14ac:dyDescent="0.25">
      <c r="A9150" t="s">
        <v>11</v>
      </c>
      <c r="B9150" t="s">
        <v>53</v>
      </c>
      <c r="C9150" t="s">
        <v>55</v>
      </c>
      <c r="D9150" t="s">
        <v>56</v>
      </c>
      <c r="E9150" t="s">
        <v>24</v>
      </c>
      <c r="F9150" t="s">
        <v>23</v>
      </c>
      <c r="G9150" t="s">
        <v>17</v>
      </c>
      <c r="H9150">
        <v>12</v>
      </c>
      <c r="I9150">
        <v>325.19799999999998</v>
      </c>
      <c r="J9150">
        <f>SUMIFS(I:I,B:B,Table1_2[[#This Row],[Category Level 2]],D:D,Table1_2[[#This Row],[Brand]],E:E,Table1_2[[#This Row],[Region]],F:F,Table1_2[[#This Row],[Measure]],G:G,Table1_2[[#This Row],[Year]],H:H,"&lt;="&amp;Table1_2[[#This Row],[Month]])</f>
        <v>5511.93</v>
      </c>
      <c r="K9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5511.93</v>
      </c>
      <c r="N9150">
        <f>Table1_2[[#This Row],[Value]]*2.5</f>
        <v>812.99499999999989</v>
      </c>
    </row>
    <row r="9151" spans="1:14" x14ac:dyDescent="0.25">
      <c r="A9151" t="s">
        <v>11</v>
      </c>
      <c r="B9151" t="s">
        <v>53</v>
      </c>
      <c r="C9151" t="s">
        <v>55</v>
      </c>
      <c r="D9151" t="s">
        <v>56</v>
      </c>
      <c r="E9151" t="s">
        <v>24</v>
      </c>
      <c r="F9151" t="s">
        <v>23</v>
      </c>
      <c r="G9151" t="s">
        <v>18</v>
      </c>
      <c r="H9151">
        <v>1</v>
      </c>
      <c r="I9151">
        <v>511.86399999999998</v>
      </c>
      <c r="J9151">
        <f>SUMIFS(I:I,B:B,Table1_2[[#This Row],[Category Level 2]],D:D,Table1_2[[#This Row],[Brand]],E:E,Table1_2[[#This Row],[Region]],F:F,Table1_2[[#This Row],[Measure]],G:G,Table1_2[[#This Row],[Year]],H:H,"&lt;="&amp;Table1_2[[#This Row],[Month]])</f>
        <v>511.86399999999998</v>
      </c>
      <c r="K9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5290.0439999999999</v>
      </c>
      <c r="N9151">
        <f>Table1_2[[#This Row],[Value]]*2.5</f>
        <v>1279.6599999999999</v>
      </c>
    </row>
    <row r="9152" spans="1:14" x14ac:dyDescent="0.25">
      <c r="A9152" t="s">
        <v>11</v>
      </c>
      <c r="B9152" t="s">
        <v>53</v>
      </c>
      <c r="C9152" t="s">
        <v>55</v>
      </c>
      <c r="D9152" t="s">
        <v>56</v>
      </c>
      <c r="E9152" t="s">
        <v>24</v>
      </c>
      <c r="F9152" t="s">
        <v>23</v>
      </c>
      <c r="G9152" t="s">
        <v>18</v>
      </c>
      <c r="H9152">
        <v>2</v>
      </c>
      <c r="I9152">
        <v>691.48599999999999</v>
      </c>
      <c r="J9152">
        <f>SUMIFS(I:I,B:B,Table1_2[[#This Row],[Category Level 2]],D:D,Table1_2[[#This Row],[Brand]],E:E,Table1_2[[#This Row],[Region]],F:F,Table1_2[[#This Row],[Measure]],G:G,Table1_2[[#This Row],[Year]],H:H,"&lt;="&amp;Table1_2[[#This Row],[Month]])</f>
        <v>1203.3499999999999</v>
      </c>
      <c r="K9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5493.1460000000006</v>
      </c>
      <c r="N9152">
        <f>Table1_2[[#This Row],[Value]]*2.5</f>
        <v>1728.7149999999999</v>
      </c>
    </row>
    <row r="9153" spans="1:14" x14ac:dyDescent="0.25">
      <c r="A9153" t="s">
        <v>11</v>
      </c>
      <c r="B9153" t="s">
        <v>53</v>
      </c>
      <c r="C9153" t="s">
        <v>55</v>
      </c>
      <c r="D9153" t="s">
        <v>56</v>
      </c>
      <c r="E9153" t="s">
        <v>24</v>
      </c>
      <c r="F9153" t="s">
        <v>23</v>
      </c>
      <c r="G9153" t="s">
        <v>18</v>
      </c>
      <c r="H9153">
        <v>3</v>
      </c>
      <c r="I9153">
        <v>308.762</v>
      </c>
      <c r="J9153">
        <f>SUMIFS(I:I,B:B,Table1_2[[#This Row],[Category Level 2]],D:D,Table1_2[[#This Row],[Brand]],E:E,Table1_2[[#This Row],[Region]],F:F,Table1_2[[#This Row],[Measure]],G:G,Table1_2[[#This Row],[Year]],H:H,"&lt;="&amp;Table1_2[[#This Row],[Month]])</f>
        <v>1512.1119999999999</v>
      </c>
      <c r="K9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5348.7439999999997</v>
      </c>
      <c r="N9153">
        <f>Table1_2[[#This Row],[Value]]*2.5</f>
        <v>771.90499999999997</v>
      </c>
    </row>
    <row r="9154" spans="1:14" x14ac:dyDescent="0.25">
      <c r="A9154" t="s">
        <v>11</v>
      </c>
      <c r="B9154" t="s">
        <v>53</v>
      </c>
      <c r="C9154" t="s">
        <v>55</v>
      </c>
      <c r="D9154" t="s">
        <v>56</v>
      </c>
      <c r="E9154" t="s">
        <v>24</v>
      </c>
      <c r="F9154" t="s">
        <v>23</v>
      </c>
      <c r="G9154" t="s">
        <v>18</v>
      </c>
      <c r="H9154">
        <v>4</v>
      </c>
      <c r="I9154">
        <v>746.66399999999999</v>
      </c>
      <c r="J9154">
        <f>SUMIFS(I:I,B:B,Table1_2[[#This Row],[Category Level 2]],D:D,Table1_2[[#This Row],[Brand]],E:E,Table1_2[[#This Row],[Region]],F:F,Table1_2[[#This Row],[Measure]],G:G,Table1_2[[#This Row],[Year]],H:H,"&lt;="&amp;Table1_2[[#This Row],[Month]])</f>
        <v>2258.7759999999998</v>
      </c>
      <c r="K9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5759.6440000000002</v>
      </c>
      <c r="N9154">
        <f>Table1_2[[#This Row],[Value]]*2.5</f>
        <v>1866.6599999999999</v>
      </c>
    </row>
    <row r="9155" spans="1:14" x14ac:dyDescent="0.25">
      <c r="A9155" t="s">
        <v>11</v>
      </c>
      <c r="B9155" t="s">
        <v>53</v>
      </c>
      <c r="C9155" t="s">
        <v>55</v>
      </c>
      <c r="D9155" t="s">
        <v>56</v>
      </c>
      <c r="E9155" t="s">
        <v>24</v>
      </c>
      <c r="F9155" t="s">
        <v>23</v>
      </c>
      <c r="G9155" t="s">
        <v>18</v>
      </c>
      <c r="H9155">
        <v>5</v>
      </c>
      <c r="I9155">
        <v>461.38199999999995</v>
      </c>
      <c r="J9155">
        <f>SUMIFS(I:I,B:B,Table1_2[[#This Row],[Category Level 2]],D:D,Table1_2[[#This Row],[Brand]],E:E,Table1_2[[#This Row],[Region]],F:F,Table1_2[[#This Row],[Measure]],G:G,Table1_2[[#This Row],[Year]],H:H,"&lt;="&amp;Table1_2[[#This Row],[Month]])</f>
        <v>2720.1579999999999</v>
      </c>
      <c r="K9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5943.9619999999995</v>
      </c>
      <c r="N9155">
        <f>Table1_2[[#This Row],[Value]]*2.5</f>
        <v>1153.4549999999999</v>
      </c>
    </row>
    <row r="9156" spans="1:14" x14ac:dyDescent="0.25">
      <c r="A9156" t="s">
        <v>11</v>
      </c>
      <c r="B9156" t="s">
        <v>53</v>
      </c>
      <c r="C9156" t="s">
        <v>55</v>
      </c>
      <c r="D9156" t="s">
        <v>56</v>
      </c>
      <c r="E9156" t="s">
        <v>24</v>
      </c>
      <c r="F9156" t="s">
        <v>23</v>
      </c>
      <c r="G9156" t="s">
        <v>18</v>
      </c>
      <c r="H9156">
        <v>6</v>
      </c>
      <c r="I9156">
        <v>511.86399999999998</v>
      </c>
      <c r="J9156">
        <f>SUMIFS(I:I,B:B,Table1_2[[#This Row],[Category Level 2]],D:D,Table1_2[[#This Row],[Brand]],E:E,Table1_2[[#This Row],[Region]],F:F,Table1_2[[#This Row],[Measure]],G:G,Table1_2[[#This Row],[Year]],H:H,"&lt;="&amp;Table1_2[[#This Row],[Month]])</f>
        <v>3232.0219999999999</v>
      </c>
      <c r="K9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5844.1719999999996</v>
      </c>
      <c r="N9156">
        <f>Table1_2[[#This Row],[Value]]*2.5</f>
        <v>1279.6599999999999</v>
      </c>
    </row>
    <row r="9157" spans="1:14" x14ac:dyDescent="0.25">
      <c r="A9157" t="s">
        <v>11</v>
      </c>
      <c r="B9157" t="s">
        <v>53</v>
      </c>
      <c r="C9157" t="s">
        <v>55</v>
      </c>
      <c r="D9157" t="s">
        <v>56</v>
      </c>
      <c r="E9157" t="s">
        <v>24</v>
      </c>
      <c r="F9157" t="s">
        <v>23</v>
      </c>
      <c r="G9157" t="s">
        <v>18</v>
      </c>
      <c r="H9157">
        <v>7</v>
      </c>
      <c r="I9157">
        <v>240.67</v>
      </c>
      <c r="J9157">
        <f>SUMIFS(I:I,B:B,Table1_2[[#This Row],[Category Level 2]],D:D,Table1_2[[#This Row],[Brand]],E:E,Table1_2[[#This Row],[Region]],F:F,Table1_2[[#This Row],[Measure]],G:G,Table1_2[[#This Row],[Year]],H:H,"&lt;="&amp;Table1_2[[#This Row],[Month]])</f>
        <v>3472.692</v>
      </c>
      <c r="K9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5792.5159999999996</v>
      </c>
      <c r="N9157">
        <f>Table1_2[[#This Row],[Value]]*2.5</f>
        <v>601.67499999999995</v>
      </c>
    </row>
    <row r="9158" spans="1:14" x14ac:dyDescent="0.25">
      <c r="A9158" t="s">
        <v>11</v>
      </c>
      <c r="B9158" t="s">
        <v>53</v>
      </c>
      <c r="C9158" t="s">
        <v>55</v>
      </c>
      <c r="D9158" t="s">
        <v>56</v>
      </c>
      <c r="E9158" t="s">
        <v>24</v>
      </c>
      <c r="F9158" t="s">
        <v>23</v>
      </c>
      <c r="G9158" t="s">
        <v>18</v>
      </c>
      <c r="H9158">
        <v>8</v>
      </c>
      <c r="I9158">
        <v>507.16799999999995</v>
      </c>
      <c r="J9158">
        <f>SUMIFS(I:I,B:B,Table1_2[[#This Row],[Category Level 2]],D:D,Table1_2[[#This Row],[Brand]],E:E,Table1_2[[#This Row],[Region]],F:F,Table1_2[[#This Row],[Measure]],G:G,Table1_2[[#This Row],[Year]],H:H,"&lt;="&amp;Table1_2[[#This Row],[Month]])</f>
        <v>3979.86</v>
      </c>
      <c r="K9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5715.0320000000002</v>
      </c>
      <c r="N9158">
        <f>Table1_2[[#This Row],[Value]]*2.5</f>
        <v>1267.9199999999998</v>
      </c>
    </row>
    <row r="9159" spans="1:14" x14ac:dyDescent="0.25">
      <c r="A9159" t="s">
        <v>11</v>
      </c>
      <c r="B9159" t="s">
        <v>53</v>
      </c>
      <c r="C9159" t="s">
        <v>55</v>
      </c>
      <c r="D9159" t="s">
        <v>56</v>
      </c>
      <c r="E9159" t="s">
        <v>24</v>
      </c>
      <c r="F9159" t="s">
        <v>23</v>
      </c>
      <c r="G9159" t="s">
        <v>18</v>
      </c>
      <c r="H9159">
        <v>9</v>
      </c>
      <c r="I9159">
        <v>403.85599999999999</v>
      </c>
      <c r="J9159">
        <f>SUMIFS(I:I,B:B,Table1_2[[#This Row],[Category Level 2]],D:D,Table1_2[[#This Row],[Brand]],E:E,Table1_2[[#This Row],[Region]],F:F,Table1_2[[#This Row],[Measure]],G:G,Table1_2[[#This Row],[Year]],H:H,"&lt;="&amp;Table1_2[[#This Row],[Month]])</f>
        <v>4383.7160000000003</v>
      </c>
      <c r="K9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5689.2039999999997</v>
      </c>
      <c r="N9159">
        <f>Table1_2[[#This Row],[Value]]*2.5</f>
        <v>1009.64</v>
      </c>
    </row>
    <row r="9160" spans="1:14" x14ac:dyDescent="0.25">
      <c r="A9160" t="s">
        <v>11</v>
      </c>
      <c r="B9160" t="s">
        <v>53</v>
      </c>
      <c r="C9160" t="s">
        <v>55</v>
      </c>
      <c r="D9160" t="s">
        <v>56</v>
      </c>
      <c r="E9160" t="s">
        <v>24</v>
      </c>
      <c r="F9160" t="s">
        <v>23</v>
      </c>
      <c r="G9160" t="s">
        <v>18</v>
      </c>
      <c r="H9160">
        <v>10</v>
      </c>
      <c r="I9160">
        <v>319.32799999999997</v>
      </c>
      <c r="J9160">
        <f>SUMIFS(I:I,B:B,Table1_2[[#This Row],[Category Level 2]],D:D,Table1_2[[#This Row],[Brand]],E:E,Table1_2[[#This Row],[Region]],F:F,Table1_2[[#This Row],[Measure]],G:G,Table1_2[[#This Row],[Year]],H:H,"&lt;="&amp;Table1_2[[#This Row],[Month]])</f>
        <v>4703.0439999999999</v>
      </c>
      <c r="K9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5503.7119999999995</v>
      </c>
      <c r="N9160">
        <f>Table1_2[[#This Row],[Value]]*2.5</f>
        <v>798.31999999999994</v>
      </c>
    </row>
    <row r="9161" spans="1:14" x14ac:dyDescent="0.25">
      <c r="A9161" t="s">
        <v>11</v>
      </c>
      <c r="B9161" t="s">
        <v>53</v>
      </c>
      <c r="C9161" t="s">
        <v>55</v>
      </c>
      <c r="D9161" t="s">
        <v>56</v>
      </c>
      <c r="E9161" t="s">
        <v>24</v>
      </c>
      <c r="F9161" t="s">
        <v>23</v>
      </c>
      <c r="G9161" t="s">
        <v>18</v>
      </c>
      <c r="H9161">
        <v>11</v>
      </c>
      <c r="I9161">
        <v>299.37</v>
      </c>
      <c r="J9161">
        <f>SUMIFS(I:I,B:B,Table1_2[[#This Row],[Category Level 2]],D:D,Table1_2[[#This Row],[Brand]],E:E,Table1_2[[#This Row],[Region]],F:F,Table1_2[[#This Row],[Measure]],G:G,Table1_2[[#This Row],[Year]],H:H,"&lt;="&amp;Table1_2[[#This Row],[Month]])</f>
        <v>5002.4139999999998</v>
      </c>
      <c r="K9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5327.6120000000001</v>
      </c>
      <c r="N9161">
        <f>Table1_2[[#This Row],[Value]]*2.5</f>
        <v>748.42499999999995</v>
      </c>
    </row>
    <row r="9162" spans="1:14" x14ac:dyDescent="0.25">
      <c r="A9162" t="s">
        <v>11</v>
      </c>
      <c r="B9162" t="s">
        <v>53</v>
      </c>
      <c r="C9162" t="s">
        <v>55</v>
      </c>
      <c r="D9162" t="s">
        <v>56</v>
      </c>
      <c r="E9162" t="s">
        <v>24</v>
      </c>
      <c r="F9162" t="s">
        <v>23</v>
      </c>
      <c r="G9162" t="s">
        <v>18</v>
      </c>
      <c r="H9162">
        <v>12</v>
      </c>
      <c r="I9162">
        <v>264.14999999999998</v>
      </c>
      <c r="J9162">
        <f>SUMIFS(I:I,B:B,Table1_2[[#This Row],[Category Level 2]],D:D,Table1_2[[#This Row],[Brand]],E:E,Table1_2[[#This Row],[Region]],F:F,Table1_2[[#This Row],[Measure]],G:G,Table1_2[[#This Row],[Year]],H:H,"&lt;="&amp;Table1_2[[#This Row],[Month]])</f>
        <v>5266.5639999999994</v>
      </c>
      <c r="K9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5266.5639999999994</v>
      </c>
      <c r="N9162">
        <f>Table1_2[[#This Row],[Value]]*2.5</f>
        <v>660.375</v>
      </c>
    </row>
    <row r="9163" spans="1:14" x14ac:dyDescent="0.25">
      <c r="A9163" t="s">
        <v>11</v>
      </c>
      <c r="B9163" t="s">
        <v>53</v>
      </c>
      <c r="C9163" t="s">
        <v>55</v>
      </c>
      <c r="D9163" t="s">
        <v>56</v>
      </c>
      <c r="E9163" t="s">
        <v>24</v>
      </c>
      <c r="F9163" t="s">
        <v>23</v>
      </c>
      <c r="G9163" t="s">
        <v>19</v>
      </c>
      <c r="H9163">
        <v>1</v>
      </c>
      <c r="I9163">
        <v>625.74199999999996</v>
      </c>
      <c r="J9163">
        <f>SUMIFS(I:I,B:B,Table1_2[[#This Row],[Category Level 2]],D:D,Table1_2[[#This Row],[Brand]],E:E,Table1_2[[#This Row],[Region]],F:F,Table1_2[[#This Row],[Measure]],G:G,Table1_2[[#This Row],[Year]],H:H,"&lt;="&amp;Table1_2[[#This Row],[Month]])</f>
        <v>625.74199999999996</v>
      </c>
      <c r="K9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5380.442</v>
      </c>
      <c r="N9163">
        <f>Table1_2[[#This Row],[Value]]*2.5</f>
        <v>1564.355</v>
      </c>
    </row>
    <row r="9164" spans="1:14" x14ac:dyDescent="0.25">
      <c r="A9164" t="s">
        <v>11</v>
      </c>
      <c r="B9164" t="s">
        <v>53</v>
      </c>
      <c r="C9164" t="s">
        <v>55</v>
      </c>
      <c r="D9164" t="s">
        <v>56</v>
      </c>
      <c r="E9164" t="s">
        <v>24</v>
      </c>
      <c r="F9164" t="s">
        <v>23</v>
      </c>
      <c r="G9164" t="s">
        <v>19</v>
      </c>
      <c r="H9164">
        <v>2</v>
      </c>
      <c r="I9164">
        <v>252.41</v>
      </c>
      <c r="J9164">
        <f>SUMIFS(I:I,B:B,Table1_2[[#This Row],[Category Level 2]],D:D,Table1_2[[#This Row],[Brand]],E:E,Table1_2[[#This Row],[Region]],F:F,Table1_2[[#This Row],[Measure]],G:G,Table1_2[[#This Row],[Year]],H:H,"&lt;="&amp;Table1_2[[#This Row],[Month]])</f>
        <v>878.15199999999993</v>
      </c>
      <c r="K9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4941.366</v>
      </c>
      <c r="N9164">
        <f>Table1_2[[#This Row],[Value]]*2.5</f>
        <v>631.02499999999998</v>
      </c>
    </row>
    <row r="9165" spans="1:14" x14ac:dyDescent="0.25">
      <c r="A9165" t="s">
        <v>11</v>
      </c>
      <c r="B9165" t="s">
        <v>53</v>
      </c>
      <c r="C9165" t="s">
        <v>55</v>
      </c>
      <c r="D9165" t="s">
        <v>56</v>
      </c>
      <c r="E9165" t="s">
        <v>24</v>
      </c>
      <c r="F9165" t="s">
        <v>23</v>
      </c>
      <c r="G9165" t="s">
        <v>19</v>
      </c>
      <c r="H9165">
        <v>3</v>
      </c>
      <c r="I9165">
        <v>399.15999999999997</v>
      </c>
      <c r="J9165">
        <f>SUMIFS(I:I,B:B,Table1_2[[#This Row],[Category Level 2]],D:D,Table1_2[[#This Row],[Brand]],E:E,Table1_2[[#This Row],[Region]],F:F,Table1_2[[#This Row],[Measure]],G:G,Table1_2[[#This Row],[Year]],H:H,"&lt;="&amp;Table1_2[[#This Row],[Month]])</f>
        <v>1277.3119999999999</v>
      </c>
      <c r="K9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5031.7640000000001</v>
      </c>
      <c r="N9165">
        <f>Table1_2[[#This Row],[Value]]*2.5</f>
        <v>997.89999999999986</v>
      </c>
    </row>
    <row r="9166" spans="1:14" x14ac:dyDescent="0.25">
      <c r="A9166" t="s">
        <v>11</v>
      </c>
      <c r="B9166" t="s">
        <v>53</v>
      </c>
      <c r="C9166" t="s">
        <v>55</v>
      </c>
      <c r="D9166" t="s">
        <v>56</v>
      </c>
      <c r="E9166" t="s">
        <v>24</v>
      </c>
      <c r="F9166" t="s">
        <v>23</v>
      </c>
      <c r="G9166" t="s">
        <v>19</v>
      </c>
      <c r="H9166">
        <v>4</v>
      </c>
      <c r="I9166">
        <v>441.42399999999998</v>
      </c>
      <c r="J9166">
        <f>SUMIFS(I:I,B:B,Table1_2[[#This Row],[Category Level 2]],D:D,Table1_2[[#This Row],[Brand]],E:E,Table1_2[[#This Row],[Region]],F:F,Table1_2[[#This Row],[Measure]],G:G,Table1_2[[#This Row],[Year]],H:H,"&lt;="&amp;Table1_2[[#This Row],[Month]])</f>
        <v>1718.7359999999999</v>
      </c>
      <c r="K9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4726.5239999999994</v>
      </c>
      <c r="N9166">
        <f>Table1_2[[#This Row],[Value]]*2.5</f>
        <v>1103.56</v>
      </c>
    </row>
    <row r="9167" spans="1:14" x14ac:dyDescent="0.25">
      <c r="A9167" t="s">
        <v>11</v>
      </c>
      <c r="B9167" t="s">
        <v>53</v>
      </c>
      <c r="C9167" t="s">
        <v>55</v>
      </c>
      <c r="D9167" t="s">
        <v>56</v>
      </c>
      <c r="E9167" t="s">
        <v>24</v>
      </c>
      <c r="F9167" t="s">
        <v>23</v>
      </c>
      <c r="G9167" t="s">
        <v>19</v>
      </c>
      <c r="H9167">
        <v>5</v>
      </c>
      <c r="I9167">
        <v>326.37199999999996</v>
      </c>
      <c r="J9167">
        <f>SUMIFS(I:I,B:B,Table1_2[[#This Row],[Category Level 2]],D:D,Table1_2[[#This Row],[Brand]],E:E,Table1_2[[#This Row],[Region]],F:F,Table1_2[[#This Row],[Measure]],G:G,Table1_2[[#This Row],[Year]],H:H,"&lt;="&amp;Table1_2[[#This Row],[Month]])</f>
        <v>2045.1079999999997</v>
      </c>
      <c r="K9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4591.5139999999992</v>
      </c>
      <c r="N9167">
        <f>Table1_2[[#This Row],[Value]]*2.5</f>
        <v>815.92999999999984</v>
      </c>
    </row>
    <row r="9168" spans="1:14" x14ac:dyDescent="0.25">
      <c r="A9168" t="s">
        <v>11</v>
      </c>
      <c r="B9168" t="s">
        <v>53</v>
      </c>
      <c r="C9168" t="s">
        <v>55</v>
      </c>
      <c r="D9168" t="s">
        <v>56</v>
      </c>
      <c r="E9168" t="s">
        <v>24</v>
      </c>
      <c r="F9168" t="s">
        <v>23</v>
      </c>
      <c r="G9168" t="s">
        <v>19</v>
      </c>
      <c r="H9168">
        <v>6</v>
      </c>
      <c r="I9168">
        <v>304.06599999999997</v>
      </c>
      <c r="J9168">
        <f>SUMIFS(I:I,B:B,Table1_2[[#This Row],[Category Level 2]],D:D,Table1_2[[#This Row],[Brand]],E:E,Table1_2[[#This Row],[Region]],F:F,Table1_2[[#This Row],[Measure]],G:G,Table1_2[[#This Row],[Year]],H:H,"&lt;="&amp;Table1_2[[#This Row],[Month]])</f>
        <v>2349.1739999999995</v>
      </c>
      <c r="K9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4383.7159999999994</v>
      </c>
      <c r="N9168">
        <f>Table1_2[[#This Row],[Value]]*2.5</f>
        <v>760.16499999999996</v>
      </c>
    </row>
    <row r="9169" spans="1:14" x14ac:dyDescent="0.25">
      <c r="A9169" t="s">
        <v>11</v>
      </c>
      <c r="B9169" t="s">
        <v>53</v>
      </c>
      <c r="C9169" t="s">
        <v>55</v>
      </c>
      <c r="D9169" t="s">
        <v>56</v>
      </c>
      <c r="E9169" t="s">
        <v>24</v>
      </c>
      <c r="F9169" t="s">
        <v>23</v>
      </c>
      <c r="G9169" t="s">
        <v>19</v>
      </c>
      <c r="H9169">
        <v>7</v>
      </c>
      <c r="I9169">
        <v>444.94599999999997</v>
      </c>
      <c r="J9169">
        <f>SUMIFS(I:I,B:B,Table1_2[[#This Row],[Category Level 2]],D:D,Table1_2[[#This Row],[Brand]],E:E,Table1_2[[#This Row],[Region]],F:F,Table1_2[[#This Row],[Measure]],G:G,Table1_2[[#This Row],[Year]],H:H,"&lt;="&amp;Table1_2[[#This Row],[Month]])</f>
        <v>2794.1199999999994</v>
      </c>
      <c r="K9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4587.9919999999993</v>
      </c>
      <c r="N9169">
        <f>Table1_2[[#This Row],[Value]]*2.5</f>
        <v>1112.365</v>
      </c>
    </row>
    <row r="9170" spans="1:14" x14ac:dyDescent="0.25">
      <c r="A9170" t="s">
        <v>11</v>
      </c>
      <c r="B9170" t="s">
        <v>53</v>
      </c>
      <c r="C9170" t="s">
        <v>55</v>
      </c>
      <c r="D9170" t="s">
        <v>56</v>
      </c>
      <c r="E9170" t="s">
        <v>24</v>
      </c>
      <c r="F9170" t="s">
        <v>23</v>
      </c>
      <c r="G9170" t="s">
        <v>19</v>
      </c>
      <c r="H9170">
        <v>8</v>
      </c>
      <c r="I9170">
        <v>349.85199999999998</v>
      </c>
      <c r="J9170">
        <f>SUMIFS(I:I,B:B,Table1_2[[#This Row],[Category Level 2]],D:D,Table1_2[[#This Row],[Brand]],E:E,Table1_2[[#This Row],[Region]],F:F,Table1_2[[#This Row],[Measure]],G:G,Table1_2[[#This Row],[Year]],H:H,"&lt;="&amp;Table1_2[[#This Row],[Month]])</f>
        <v>3143.9719999999993</v>
      </c>
      <c r="K9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4430.6759999999995</v>
      </c>
      <c r="N9170">
        <f>Table1_2[[#This Row],[Value]]*2.5</f>
        <v>874.62999999999988</v>
      </c>
    </row>
    <row r="9171" spans="1:14" x14ac:dyDescent="0.25">
      <c r="A9171" t="s">
        <v>11</v>
      </c>
      <c r="B9171" t="s">
        <v>53</v>
      </c>
      <c r="C9171" t="s">
        <v>55</v>
      </c>
      <c r="D9171" t="s">
        <v>56</v>
      </c>
      <c r="E9171" t="s">
        <v>24</v>
      </c>
      <c r="F9171" t="s">
        <v>23</v>
      </c>
      <c r="G9171" t="s">
        <v>19</v>
      </c>
      <c r="H9171">
        <v>9</v>
      </c>
      <c r="I9171">
        <v>274.71600000000001</v>
      </c>
      <c r="J9171">
        <f>SUMIFS(I:I,B:B,Table1_2[[#This Row],[Category Level 2]],D:D,Table1_2[[#This Row],[Brand]],E:E,Table1_2[[#This Row],[Region]],F:F,Table1_2[[#This Row],[Measure]],G:G,Table1_2[[#This Row],[Year]],H:H,"&lt;="&amp;Table1_2[[#This Row],[Month]])</f>
        <v>3418.6879999999992</v>
      </c>
      <c r="K9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4301.5359999999991</v>
      </c>
      <c r="N9171">
        <f>Table1_2[[#This Row],[Value]]*2.5</f>
        <v>686.79</v>
      </c>
    </row>
    <row r="9172" spans="1:14" x14ac:dyDescent="0.25">
      <c r="A9172" t="s">
        <v>11</v>
      </c>
      <c r="B9172" t="s">
        <v>53</v>
      </c>
      <c r="C9172" t="s">
        <v>55</v>
      </c>
      <c r="D9172" t="s">
        <v>56</v>
      </c>
      <c r="E9172" t="s">
        <v>24</v>
      </c>
      <c r="F9172" t="s">
        <v>23</v>
      </c>
      <c r="G9172" t="s">
        <v>19</v>
      </c>
      <c r="H9172">
        <v>10</v>
      </c>
      <c r="I9172">
        <v>428.51</v>
      </c>
      <c r="J9172">
        <f>SUMIFS(I:I,B:B,Table1_2[[#This Row],[Category Level 2]],D:D,Table1_2[[#This Row],[Brand]],E:E,Table1_2[[#This Row],[Region]],F:F,Table1_2[[#This Row],[Measure]],G:G,Table1_2[[#This Row],[Year]],H:H,"&lt;="&amp;Table1_2[[#This Row],[Month]])</f>
        <v>3847.1979999999994</v>
      </c>
      <c r="K9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4410.7179999999989</v>
      </c>
      <c r="N9172">
        <f>Table1_2[[#This Row],[Value]]*2.5</f>
        <v>1071.2750000000001</v>
      </c>
    </row>
    <row r="9173" spans="1:14" x14ac:dyDescent="0.25">
      <c r="A9173" t="s">
        <v>11</v>
      </c>
      <c r="B9173" t="s">
        <v>53</v>
      </c>
      <c r="C9173" t="s">
        <v>55</v>
      </c>
      <c r="D9173" t="s">
        <v>56</v>
      </c>
      <c r="E9173" t="s">
        <v>24</v>
      </c>
      <c r="F9173" t="s">
        <v>23</v>
      </c>
      <c r="G9173" t="s">
        <v>19</v>
      </c>
      <c r="H9173">
        <v>11</v>
      </c>
      <c r="I9173">
        <v>487.21</v>
      </c>
      <c r="J9173">
        <f>SUMIFS(I:I,B:B,Table1_2[[#This Row],[Category Level 2]],D:D,Table1_2[[#This Row],[Brand]],E:E,Table1_2[[#This Row],[Region]],F:F,Table1_2[[#This Row],[Measure]],G:G,Table1_2[[#This Row],[Year]],H:H,"&lt;="&amp;Table1_2[[#This Row],[Month]])</f>
        <v>4334.4079999999994</v>
      </c>
      <c r="K9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4598.5579999999991</v>
      </c>
      <c r="N9173">
        <f>Table1_2[[#This Row],[Value]]*2.5</f>
        <v>1218.0249999999999</v>
      </c>
    </row>
    <row r="9174" spans="1:14" x14ac:dyDescent="0.25">
      <c r="A9174" t="s">
        <v>11</v>
      </c>
      <c r="B9174" t="s">
        <v>53</v>
      </c>
      <c r="C9174" t="s">
        <v>55</v>
      </c>
      <c r="D9174" t="s">
        <v>56</v>
      </c>
      <c r="E9174" t="s">
        <v>24</v>
      </c>
      <c r="F9174" t="s">
        <v>23</v>
      </c>
      <c r="G9174" t="s">
        <v>19</v>
      </c>
      <c r="H9174">
        <v>12</v>
      </c>
      <c r="I9174">
        <v>265.32400000000001</v>
      </c>
      <c r="J9174">
        <f>SUMIFS(I:I,B:B,Table1_2[[#This Row],[Category Level 2]],D:D,Table1_2[[#This Row],[Brand]],E:E,Table1_2[[#This Row],[Region]],F:F,Table1_2[[#This Row],[Measure]],G:G,Table1_2[[#This Row],[Year]],H:H,"&lt;="&amp;Table1_2[[#This Row],[Month]])</f>
        <v>4599.7319999999991</v>
      </c>
      <c r="K9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4599.7319999999991</v>
      </c>
      <c r="N9174">
        <f>Table1_2[[#This Row],[Value]]*2.5</f>
        <v>663.31000000000006</v>
      </c>
    </row>
    <row r="9175" spans="1:14" x14ac:dyDescent="0.25">
      <c r="A9175" t="s">
        <v>11</v>
      </c>
      <c r="B9175" t="s">
        <v>53</v>
      </c>
      <c r="C9175" t="s">
        <v>55</v>
      </c>
      <c r="D9175" t="s">
        <v>56</v>
      </c>
      <c r="E9175" t="s">
        <v>24</v>
      </c>
      <c r="F9175" t="s">
        <v>23</v>
      </c>
      <c r="G9175" t="s">
        <v>20</v>
      </c>
      <c r="H9175">
        <v>1</v>
      </c>
      <c r="I9175">
        <v>321.67599999999999</v>
      </c>
      <c r="J9175">
        <f>SUMIFS(I:I,B:B,Table1_2[[#This Row],[Category Level 2]],D:D,Table1_2[[#This Row],[Brand]],E:E,Table1_2[[#This Row],[Region]],F:F,Table1_2[[#This Row],[Measure]],G:G,Table1_2[[#This Row],[Year]],H:H,"&lt;="&amp;Table1_2[[#This Row],[Month]])</f>
        <v>321.67599999999999</v>
      </c>
      <c r="K9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4295.6660000000002</v>
      </c>
      <c r="N9175">
        <f>Table1_2[[#This Row],[Value]]*2.5</f>
        <v>804.18999999999994</v>
      </c>
    </row>
    <row r="9176" spans="1:14" x14ac:dyDescent="0.25">
      <c r="A9176" t="s">
        <v>11</v>
      </c>
      <c r="B9176" t="s">
        <v>53</v>
      </c>
      <c r="C9176" t="s">
        <v>55</v>
      </c>
      <c r="D9176" t="s">
        <v>56</v>
      </c>
      <c r="E9176" t="s">
        <v>24</v>
      </c>
      <c r="F9176" t="s">
        <v>23</v>
      </c>
      <c r="G9176" t="s">
        <v>20</v>
      </c>
      <c r="H9176">
        <v>2</v>
      </c>
      <c r="I9176">
        <v>207.798</v>
      </c>
      <c r="J9176">
        <f>SUMIFS(I:I,B:B,Table1_2[[#This Row],[Category Level 2]],D:D,Table1_2[[#This Row],[Brand]],E:E,Table1_2[[#This Row],[Region]],F:F,Table1_2[[#This Row],[Measure]],G:G,Table1_2[[#This Row],[Year]],H:H,"&lt;="&amp;Table1_2[[#This Row],[Month]])</f>
        <v>529.47399999999993</v>
      </c>
      <c r="K9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4251.0539999999992</v>
      </c>
      <c r="N9176">
        <f>Table1_2[[#This Row],[Value]]*2.5</f>
        <v>519.495</v>
      </c>
    </row>
    <row r="9177" spans="1:14" x14ac:dyDescent="0.25">
      <c r="A9177" t="s">
        <v>11</v>
      </c>
      <c r="B9177" t="s">
        <v>53</v>
      </c>
      <c r="C9177" t="s">
        <v>55</v>
      </c>
      <c r="D9177" t="s">
        <v>56</v>
      </c>
      <c r="E9177" t="s">
        <v>24</v>
      </c>
      <c r="F9177" t="s">
        <v>23</v>
      </c>
      <c r="G9177" t="s">
        <v>20</v>
      </c>
      <c r="H9177">
        <v>3</v>
      </c>
      <c r="I9177">
        <v>407.37799999999999</v>
      </c>
      <c r="J9177">
        <f>SUMIFS(I:I,B:B,Table1_2[[#This Row],[Category Level 2]],D:D,Table1_2[[#This Row],[Brand]],E:E,Table1_2[[#This Row],[Region]],F:F,Table1_2[[#This Row],[Measure]],G:G,Table1_2[[#This Row],[Year]],H:H,"&lt;="&amp;Table1_2[[#This Row],[Month]])</f>
        <v>936.85199999999986</v>
      </c>
      <c r="K9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4259.271999999999</v>
      </c>
      <c r="N9177">
        <f>Table1_2[[#This Row],[Value]]*2.5</f>
        <v>1018.4449999999999</v>
      </c>
    </row>
    <row r="9178" spans="1:14" x14ac:dyDescent="0.25">
      <c r="A9178" t="s">
        <v>11</v>
      </c>
      <c r="B9178" t="s">
        <v>53</v>
      </c>
      <c r="C9178" t="s">
        <v>55</v>
      </c>
      <c r="D9178" t="s">
        <v>56</v>
      </c>
      <c r="E9178" t="s">
        <v>24</v>
      </c>
      <c r="F9178" t="s">
        <v>23</v>
      </c>
      <c r="G9178" t="s">
        <v>20</v>
      </c>
      <c r="H9178">
        <v>4</v>
      </c>
      <c r="I9178">
        <v>457.85999999999996</v>
      </c>
      <c r="J9178">
        <f>SUMIFS(I:I,B:B,Table1_2[[#This Row],[Category Level 2]],D:D,Table1_2[[#This Row],[Brand]],E:E,Table1_2[[#This Row],[Region]],F:F,Table1_2[[#This Row],[Measure]],G:G,Table1_2[[#This Row],[Year]],H:H,"&lt;="&amp;Table1_2[[#This Row],[Month]])</f>
        <v>1394.7119999999998</v>
      </c>
      <c r="K9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4275.7079999999996</v>
      </c>
      <c r="N9178">
        <f>Table1_2[[#This Row],[Value]]*2.5</f>
        <v>1144.6499999999999</v>
      </c>
    </row>
    <row r="9179" spans="1:14" x14ac:dyDescent="0.25">
      <c r="A9179" t="s">
        <v>11</v>
      </c>
      <c r="B9179" t="s">
        <v>53</v>
      </c>
      <c r="C9179" t="s">
        <v>55</v>
      </c>
      <c r="D9179" t="s">
        <v>56</v>
      </c>
      <c r="E9179" t="s">
        <v>24</v>
      </c>
      <c r="F9179" t="s">
        <v>23</v>
      </c>
      <c r="G9179" t="s">
        <v>20</v>
      </c>
      <c r="H9179">
        <v>5</v>
      </c>
      <c r="I9179">
        <v>301.71799999999996</v>
      </c>
      <c r="J9179">
        <f>SUMIFS(I:I,B:B,Table1_2[[#This Row],[Category Level 2]],D:D,Table1_2[[#This Row],[Brand]],E:E,Table1_2[[#This Row],[Region]],F:F,Table1_2[[#This Row],[Measure]],G:G,Table1_2[[#This Row],[Year]],H:H,"&lt;="&amp;Table1_2[[#This Row],[Month]])</f>
        <v>1696.4299999999998</v>
      </c>
      <c r="K9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4251.0540000000001</v>
      </c>
      <c r="N9179">
        <f>Table1_2[[#This Row],[Value]]*2.5</f>
        <v>754.29499999999985</v>
      </c>
    </row>
    <row r="9180" spans="1:14" x14ac:dyDescent="0.25">
      <c r="A9180" t="s">
        <v>11</v>
      </c>
      <c r="B9180" t="s">
        <v>53</v>
      </c>
      <c r="C9180" t="s">
        <v>55</v>
      </c>
      <c r="D9180" t="s">
        <v>56</v>
      </c>
      <c r="E9180" t="s">
        <v>24</v>
      </c>
      <c r="F9180" t="s">
        <v>23</v>
      </c>
      <c r="G9180" t="s">
        <v>20</v>
      </c>
      <c r="H9180">
        <v>6</v>
      </c>
      <c r="I9180">
        <v>199.57999999999998</v>
      </c>
      <c r="J9180">
        <f>SUMIFS(I:I,B:B,Table1_2[[#This Row],[Category Level 2]],D:D,Table1_2[[#This Row],[Brand]],E:E,Table1_2[[#This Row],[Region]],F:F,Table1_2[[#This Row],[Measure]],G:G,Table1_2[[#This Row],[Year]],H:H,"&lt;="&amp;Table1_2[[#This Row],[Month]])</f>
        <v>1896.0099999999998</v>
      </c>
      <c r="K9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4146.5679999999993</v>
      </c>
      <c r="N9180">
        <f>Table1_2[[#This Row],[Value]]*2.5</f>
        <v>498.94999999999993</v>
      </c>
    </row>
    <row r="9181" spans="1:14" x14ac:dyDescent="0.25">
      <c r="A9181" t="s">
        <v>11</v>
      </c>
      <c r="B9181" t="s">
        <v>53</v>
      </c>
      <c r="C9181" t="s">
        <v>55</v>
      </c>
      <c r="D9181" t="s">
        <v>56</v>
      </c>
      <c r="E9181" t="s">
        <v>24</v>
      </c>
      <c r="F9181" t="s">
        <v>23</v>
      </c>
      <c r="G9181" t="s">
        <v>20</v>
      </c>
      <c r="H9181">
        <v>7</v>
      </c>
      <c r="I9181">
        <v>247.714</v>
      </c>
      <c r="J9181">
        <f>SUMIFS(I:I,B:B,Table1_2[[#This Row],[Category Level 2]],D:D,Table1_2[[#This Row],[Brand]],E:E,Table1_2[[#This Row],[Region]],F:F,Table1_2[[#This Row],[Measure]],G:G,Table1_2[[#This Row],[Year]],H:H,"&lt;="&amp;Table1_2[[#This Row],[Month]])</f>
        <v>2143.7239999999997</v>
      </c>
      <c r="K9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3949.3359999999998</v>
      </c>
      <c r="N9181">
        <f>Table1_2[[#This Row],[Value]]*2.5</f>
        <v>619.28499999999997</v>
      </c>
    </row>
    <row r="9182" spans="1:14" x14ac:dyDescent="0.25">
      <c r="A9182" t="s">
        <v>11</v>
      </c>
      <c r="B9182" t="s">
        <v>53</v>
      </c>
      <c r="C9182" t="s">
        <v>55</v>
      </c>
      <c r="D9182" t="s">
        <v>56</v>
      </c>
      <c r="E9182" t="s">
        <v>24</v>
      </c>
      <c r="F9182" t="s">
        <v>23</v>
      </c>
      <c r="G9182" t="s">
        <v>20</v>
      </c>
      <c r="H9182">
        <v>8</v>
      </c>
      <c r="I9182">
        <v>522.42999999999995</v>
      </c>
      <c r="J9182">
        <f>SUMIFS(I:I,B:B,Table1_2[[#This Row],[Category Level 2]],D:D,Table1_2[[#This Row],[Brand]],E:E,Table1_2[[#This Row],[Region]],F:F,Table1_2[[#This Row],[Measure]],G:G,Table1_2[[#This Row],[Year]],H:H,"&lt;="&amp;Table1_2[[#This Row],[Month]])</f>
        <v>2666.1539999999995</v>
      </c>
      <c r="K9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4121.9139999999998</v>
      </c>
      <c r="N9182">
        <f>Table1_2[[#This Row],[Value]]*2.5</f>
        <v>1306.0749999999998</v>
      </c>
    </row>
    <row r="9183" spans="1:14" x14ac:dyDescent="0.25">
      <c r="A9183" t="s">
        <v>11</v>
      </c>
      <c r="B9183" t="s">
        <v>53</v>
      </c>
      <c r="C9183" t="s">
        <v>55</v>
      </c>
      <c r="D9183" t="s">
        <v>56</v>
      </c>
      <c r="E9183" t="s">
        <v>24</v>
      </c>
      <c r="F9183" t="s">
        <v>23</v>
      </c>
      <c r="G9183" t="s">
        <v>20</v>
      </c>
      <c r="H9183">
        <v>9</v>
      </c>
      <c r="I9183">
        <v>265.32400000000001</v>
      </c>
      <c r="J9183">
        <f>SUMIFS(I:I,B:B,Table1_2[[#This Row],[Category Level 2]],D:D,Table1_2[[#This Row],[Brand]],E:E,Table1_2[[#This Row],[Region]],F:F,Table1_2[[#This Row],[Measure]],G:G,Table1_2[[#This Row],[Year]],H:H,"&lt;="&amp;Table1_2[[#This Row],[Month]])</f>
        <v>2931.4779999999996</v>
      </c>
      <c r="K9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4112.5219999999999</v>
      </c>
      <c r="N9183">
        <f>Table1_2[[#This Row],[Value]]*2.5</f>
        <v>663.31000000000006</v>
      </c>
    </row>
    <row r="9184" spans="1:14" x14ac:dyDescent="0.25">
      <c r="A9184" t="s">
        <v>11</v>
      </c>
      <c r="B9184" t="s">
        <v>53</v>
      </c>
      <c r="C9184" t="s">
        <v>55</v>
      </c>
      <c r="D9184" t="s">
        <v>56</v>
      </c>
      <c r="E9184" t="s">
        <v>24</v>
      </c>
      <c r="F9184" t="s">
        <v>23</v>
      </c>
      <c r="G9184" t="s">
        <v>20</v>
      </c>
      <c r="H9184">
        <v>10</v>
      </c>
      <c r="I9184">
        <v>250.06199999999998</v>
      </c>
      <c r="J9184">
        <f>SUMIFS(I:I,B:B,Table1_2[[#This Row],[Category Level 2]],D:D,Table1_2[[#This Row],[Brand]],E:E,Table1_2[[#This Row],[Region]],F:F,Table1_2[[#This Row],[Measure]],G:G,Table1_2[[#This Row],[Year]],H:H,"&lt;="&amp;Table1_2[[#This Row],[Month]])</f>
        <v>3181.5399999999995</v>
      </c>
      <c r="K9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3934.0739999999996</v>
      </c>
      <c r="N9184">
        <f>Table1_2[[#This Row],[Value]]*2.5</f>
        <v>625.15499999999997</v>
      </c>
    </row>
    <row r="9185" spans="1:14" x14ac:dyDescent="0.25">
      <c r="A9185" t="s">
        <v>11</v>
      </c>
      <c r="B9185" t="s">
        <v>53</v>
      </c>
      <c r="C9185" t="s">
        <v>55</v>
      </c>
      <c r="D9185" t="s">
        <v>56</v>
      </c>
      <c r="E9185" t="s">
        <v>24</v>
      </c>
      <c r="F9185" t="s">
        <v>23</v>
      </c>
      <c r="G9185" t="s">
        <v>20</v>
      </c>
      <c r="H9185">
        <v>11</v>
      </c>
      <c r="I9185">
        <v>245.36599999999999</v>
      </c>
      <c r="J9185">
        <f>SUMIFS(I:I,B:B,Table1_2[[#This Row],[Category Level 2]],D:D,Table1_2[[#This Row],[Brand]],E:E,Table1_2[[#This Row],[Region]],F:F,Table1_2[[#This Row],[Measure]],G:G,Table1_2[[#This Row],[Year]],H:H,"&lt;="&amp;Table1_2[[#This Row],[Month]])</f>
        <v>3426.9059999999995</v>
      </c>
      <c r="K9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3692.2299999999996</v>
      </c>
      <c r="N9185">
        <f>Table1_2[[#This Row],[Value]]*2.5</f>
        <v>613.41499999999996</v>
      </c>
    </row>
    <row r="9186" spans="1:14" x14ac:dyDescent="0.25">
      <c r="A9186" t="s">
        <v>11</v>
      </c>
      <c r="B9186" t="s">
        <v>53</v>
      </c>
      <c r="C9186" t="s">
        <v>55</v>
      </c>
      <c r="D9186" t="s">
        <v>56</v>
      </c>
      <c r="E9186" t="s">
        <v>24</v>
      </c>
      <c r="F9186" t="s">
        <v>23</v>
      </c>
      <c r="G9186" t="s">
        <v>20</v>
      </c>
      <c r="H9186">
        <v>12</v>
      </c>
      <c r="I9186">
        <v>268.846</v>
      </c>
      <c r="J9186">
        <f>SUMIFS(I:I,B:B,Table1_2[[#This Row],[Category Level 2]],D:D,Table1_2[[#This Row],[Brand]],E:E,Table1_2[[#This Row],[Region]],F:F,Table1_2[[#This Row],[Measure]],G:G,Table1_2[[#This Row],[Year]],H:H,"&lt;="&amp;Table1_2[[#This Row],[Month]])</f>
        <v>3695.7519999999995</v>
      </c>
      <c r="K9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3695.7519999999995</v>
      </c>
      <c r="N9186">
        <f>Table1_2[[#This Row],[Value]]*2.5</f>
        <v>672.11500000000001</v>
      </c>
    </row>
    <row r="9187" spans="1:14" x14ac:dyDescent="0.25">
      <c r="A9187" t="s">
        <v>11</v>
      </c>
      <c r="B9187" t="s">
        <v>53</v>
      </c>
      <c r="C9187" t="s">
        <v>55</v>
      </c>
      <c r="D9187" t="s">
        <v>56</v>
      </c>
      <c r="E9187" t="s">
        <v>24</v>
      </c>
      <c r="F9187" t="s">
        <v>23</v>
      </c>
      <c r="G9187" t="s">
        <v>21</v>
      </c>
      <c r="H9187">
        <v>1</v>
      </c>
      <c r="I9187">
        <v>211.32</v>
      </c>
      <c r="J9187">
        <f>SUMIFS(I:I,B:B,Table1_2[[#This Row],[Category Level 2]],D:D,Table1_2[[#This Row],[Brand]],E:E,Table1_2[[#This Row],[Region]],F:F,Table1_2[[#This Row],[Measure]],G:G,Table1_2[[#This Row],[Year]],H:H,"&lt;="&amp;Table1_2[[#This Row],[Month]])</f>
        <v>211.32</v>
      </c>
      <c r="K9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3585.3959999999997</v>
      </c>
      <c r="N9187">
        <f>Table1_2[[#This Row],[Value]]*2.5</f>
        <v>528.29999999999995</v>
      </c>
    </row>
    <row r="9188" spans="1:14" x14ac:dyDescent="0.25">
      <c r="A9188" t="s">
        <v>11</v>
      </c>
      <c r="B9188" t="s">
        <v>53</v>
      </c>
      <c r="C9188" t="s">
        <v>55</v>
      </c>
      <c r="D9188" t="s">
        <v>56</v>
      </c>
      <c r="E9188" t="s">
        <v>24</v>
      </c>
      <c r="F9188" t="s">
        <v>23</v>
      </c>
      <c r="G9188" t="s">
        <v>21</v>
      </c>
      <c r="H9188">
        <v>2</v>
      </c>
      <c r="I9188">
        <v>510.69</v>
      </c>
      <c r="J9188">
        <f>SUMIFS(I:I,B:B,Table1_2[[#This Row],[Category Level 2]],D:D,Table1_2[[#This Row],[Brand]],E:E,Table1_2[[#This Row],[Region]],F:F,Table1_2[[#This Row],[Measure]],G:G,Table1_2[[#This Row],[Year]],H:H,"&lt;="&amp;Table1_2[[#This Row],[Month]])</f>
        <v>722.01</v>
      </c>
      <c r="K9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3888.2879999999996</v>
      </c>
      <c r="N9188">
        <f>Table1_2[[#This Row],[Value]]*2.5</f>
        <v>1276.7249999999999</v>
      </c>
    </row>
    <row r="9189" spans="1:14" x14ac:dyDescent="0.25">
      <c r="A9189" t="s">
        <v>11</v>
      </c>
      <c r="B9189" t="s">
        <v>53</v>
      </c>
      <c r="C9189" t="s">
        <v>55</v>
      </c>
      <c r="D9189" t="s">
        <v>56</v>
      </c>
      <c r="E9189" t="s">
        <v>24</v>
      </c>
      <c r="F9189" t="s">
        <v>23</v>
      </c>
      <c r="G9189" t="s">
        <v>21</v>
      </c>
      <c r="H9189">
        <v>3</v>
      </c>
      <c r="I9189">
        <v>227.756</v>
      </c>
      <c r="J9189">
        <f>SUMIFS(I:I,B:B,Table1_2[[#This Row],[Category Level 2]],D:D,Table1_2[[#This Row],[Brand]],E:E,Table1_2[[#This Row],[Region]],F:F,Table1_2[[#This Row],[Measure]],G:G,Table1_2[[#This Row],[Year]],H:H,"&lt;="&amp;Table1_2[[#This Row],[Month]])</f>
        <v>949.76599999999996</v>
      </c>
      <c r="K9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3708.6659999999997</v>
      </c>
      <c r="N9189">
        <f>Table1_2[[#This Row],[Value]]*2.5</f>
        <v>569.39</v>
      </c>
    </row>
    <row r="9190" spans="1:14" x14ac:dyDescent="0.25">
      <c r="A9190" t="s">
        <v>11</v>
      </c>
      <c r="B9190" t="s">
        <v>53</v>
      </c>
      <c r="C9190" t="s">
        <v>55</v>
      </c>
      <c r="D9190" t="s">
        <v>56</v>
      </c>
      <c r="E9190" t="s">
        <v>24</v>
      </c>
      <c r="F9190" t="s">
        <v>23</v>
      </c>
      <c r="G9190" t="s">
        <v>21</v>
      </c>
      <c r="H9190">
        <v>4</v>
      </c>
      <c r="I9190">
        <v>226.58199999999999</v>
      </c>
      <c r="J9190">
        <f>SUMIFS(I:I,B:B,Table1_2[[#This Row],[Category Level 2]],D:D,Table1_2[[#This Row],[Brand]],E:E,Table1_2[[#This Row],[Region]],F:F,Table1_2[[#This Row],[Measure]],G:G,Table1_2[[#This Row],[Year]],H:H,"&lt;="&amp;Table1_2[[#This Row],[Month]])</f>
        <v>1176.348</v>
      </c>
      <c r="K9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3477.3879999999999</v>
      </c>
      <c r="N9190">
        <f>Table1_2[[#This Row],[Value]]*2.5</f>
        <v>566.45499999999993</v>
      </c>
    </row>
    <row r="9191" spans="1:14" x14ac:dyDescent="0.25">
      <c r="A9191" t="s">
        <v>11</v>
      </c>
      <c r="B9191" t="s">
        <v>53</v>
      </c>
      <c r="C9191" t="s">
        <v>55</v>
      </c>
      <c r="D9191" t="s">
        <v>56</v>
      </c>
      <c r="E9191" t="s">
        <v>24</v>
      </c>
      <c r="F9191" t="s">
        <v>23</v>
      </c>
      <c r="G9191" t="s">
        <v>21</v>
      </c>
      <c r="H9191">
        <v>5</v>
      </c>
      <c r="I9191">
        <v>199.57999999999998</v>
      </c>
      <c r="J9191">
        <f>SUMIFS(I:I,B:B,Table1_2[[#This Row],[Category Level 2]],D:D,Table1_2[[#This Row],[Brand]],E:E,Table1_2[[#This Row],[Region]],F:F,Table1_2[[#This Row],[Measure]],G:G,Table1_2[[#This Row],[Year]],H:H,"&lt;="&amp;Table1_2[[#This Row],[Month]])</f>
        <v>1375.9279999999999</v>
      </c>
      <c r="K9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3375.25</v>
      </c>
      <c r="N9191">
        <f>Table1_2[[#This Row],[Value]]*2.5</f>
        <v>498.94999999999993</v>
      </c>
    </row>
    <row r="9192" spans="1:14" x14ac:dyDescent="0.25">
      <c r="A9192" t="s">
        <v>11</v>
      </c>
      <c r="B9192" t="s">
        <v>53</v>
      </c>
      <c r="C9192" t="s">
        <v>55</v>
      </c>
      <c r="D9192" t="s">
        <v>56</v>
      </c>
      <c r="E9192" t="s">
        <v>24</v>
      </c>
      <c r="F9192" t="s">
        <v>23</v>
      </c>
      <c r="G9192" t="s">
        <v>21</v>
      </c>
      <c r="H9192">
        <v>6</v>
      </c>
      <c r="I9192">
        <v>335.76399999999995</v>
      </c>
      <c r="J9192">
        <f>SUMIFS(I:I,B:B,Table1_2[[#This Row],[Category Level 2]],D:D,Table1_2[[#This Row],[Brand]],E:E,Table1_2[[#This Row],[Region]],F:F,Table1_2[[#This Row],[Measure]],G:G,Table1_2[[#This Row],[Year]],H:H,"&lt;="&amp;Table1_2[[#This Row],[Month]])</f>
        <v>1711.6919999999998</v>
      </c>
      <c r="K9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3511.4339999999997</v>
      </c>
      <c r="N9192">
        <f>Table1_2[[#This Row],[Value]]*2.5</f>
        <v>839.40999999999985</v>
      </c>
    </row>
    <row r="9193" spans="1:14" x14ac:dyDescent="0.25">
      <c r="A9193" t="s">
        <v>11</v>
      </c>
      <c r="B9193" t="s">
        <v>53</v>
      </c>
      <c r="C9193" t="s">
        <v>55</v>
      </c>
      <c r="D9193" t="s">
        <v>56</v>
      </c>
      <c r="E9193" t="s">
        <v>24</v>
      </c>
      <c r="F9193" t="s">
        <v>23</v>
      </c>
      <c r="G9193" t="s">
        <v>21</v>
      </c>
      <c r="H9193">
        <v>7</v>
      </c>
      <c r="I9193">
        <v>456.68599999999998</v>
      </c>
      <c r="J9193">
        <f>SUMIFS(I:I,B:B,Table1_2[[#This Row],[Category Level 2]],D:D,Table1_2[[#This Row],[Brand]],E:E,Table1_2[[#This Row],[Region]],F:F,Table1_2[[#This Row],[Measure]],G:G,Table1_2[[#This Row],[Year]],H:H,"&lt;="&amp;Table1_2[[#This Row],[Month]])</f>
        <v>2168.3779999999997</v>
      </c>
      <c r="K9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3720.4059999999995</v>
      </c>
      <c r="N9193">
        <f>Table1_2[[#This Row],[Value]]*2.5</f>
        <v>1141.7149999999999</v>
      </c>
    </row>
    <row r="9194" spans="1:14" x14ac:dyDescent="0.25">
      <c r="A9194" t="s">
        <v>11</v>
      </c>
      <c r="B9194" t="s">
        <v>53</v>
      </c>
      <c r="C9194" t="s">
        <v>55</v>
      </c>
      <c r="D9194" t="s">
        <v>56</v>
      </c>
      <c r="E9194" t="s">
        <v>24</v>
      </c>
      <c r="F9194" t="s">
        <v>23</v>
      </c>
      <c r="G9194" t="s">
        <v>21</v>
      </c>
      <c r="H9194">
        <v>8</v>
      </c>
      <c r="I9194">
        <v>510.69</v>
      </c>
      <c r="J9194">
        <f>SUMIFS(I:I,B:B,Table1_2[[#This Row],[Category Level 2]],D:D,Table1_2[[#This Row],[Brand]],E:E,Table1_2[[#This Row],[Region]],F:F,Table1_2[[#This Row],[Measure]],G:G,Table1_2[[#This Row],[Year]],H:H,"&lt;="&amp;Table1_2[[#This Row],[Month]])</f>
        <v>2679.0679999999998</v>
      </c>
      <c r="K9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3708.6659999999997</v>
      </c>
      <c r="N9194">
        <f>Table1_2[[#This Row],[Value]]*2.5</f>
        <v>1276.7249999999999</v>
      </c>
    </row>
    <row r="9195" spans="1:14" x14ac:dyDescent="0.25">
      <c r="A9195" t="s">
        <v>11</v>
      </c>
      <c r="B9195" t="s">
        <v>53</v>
      </c>
      <c r="C9195" t="s">
        <v>55</v>
      </c>
      <c r="D9195" t="s">
        <v>56</v>
      </c>
      <c r="E9195" t="s">
        <v>24</v>
      </c>
      <c r="F9195" t="s">
        <v>23</v>
      </c>
      <c r="G9195" t="s">
        <v>21</v>
      </c>
      <c r="H9195">
        <v>9</v>
      </c>
      <c r="I9195">
        <v>338.11199999999997</v>
      </c>
      <c r="J9195">
        <f>SUMIFS(I:I,B:B,Table1_2[[#This Row],[Category Level 2]],D:D,Table1_2[[#This Row],[Brand]],E:E,Table1_2[[#This Row],[Region]],F:F,Table1_2[[#This Row],[Measure]],G:G,Table1_2[[#This Row],[Year]],H:H,"&lt;="&amp;Table1_2[[#This Row],[Month]])</f>
        <v>3017.18</v>
      </c>
      <c r="K9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3781.4539999999997</v>
      </c>
      <c r="N9195">
        <f>Table1_2[[#This Row],[Value]]*2.5</f>
        <v>845.28</v>
      </c>
    </row>
    <row r="9196" spans="1:14" x14ac:dyDescent="0.25">
      <c r="A9196" t="s">
        <v>11</v>
      </c>
      <c r="B9196" t="s">
        <v>53</v>
      </c>
      <c r="C9196" t="s">
        <v>55</v>
      </c>
      <c r="D9196" t="s">
        <v>56</v>
      </c>
      <c r="E9196" t="s">
        <v>24</v>
      </c>
      <c r="F9196" t="s">
        <v>23</v>
      </c>
      <c r="G9196" t="s">
        <v>21</v>
      </c>
      <c r="H9196">
        <v>10</v>
      </c>
      <c r="I9196">
        <v>259.45400000000001</v>
      </c>
      <c r="J9196">
        <f>SUMIFS(I:I,B:B,Table1_2[[#This Row],[Category Level 2]],D:D,Table1_2[[#This Row],[Brand]],E:E,Table1_2[[#This Row],[Region]],F:F,Table1_2[[#This Row],[Measure]],G:G,Table1_2[[#This Row],[Year]],H:H,"&lt;="&amp;Table1_2[[#This Row],[Month]])</f>
        <v>3276.634</v>
      </c>
      <c r="K9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3790.846</v>
      </c>
      <c r="N9196">
        <f>Table1_2[[#This Row],[Value]]*2.5</f>
        <v>648.63499999999999</v>
      </c>
    </row>
    <row r="9197" spans="1:14" x14ac:dyDescent="0.25">
      <c r="A9197" t="s">
        <v>11</v>
      </c>
      <c r="B9197" t="s">
        <v>53</v>
      </c>
      <c r="C9197" t="s">
        <v>55</v>
      </c>
      <c r="D9197" t="s">
        <v>56</v>
      </c>
      <c r="E9197" t="s">
        <v>24</v>
      </c>
      <c r="F9197" t="s">
        <v>23</v>
      </c>
      <c r="G9197" t="s">
        <v>21</v>
      </c>
      <c r="H9197">
        <v>11</v>
      </c>
      <c r="I9197">
        <v>500.12399999999997</v>
      </c>
      <c r="J9197">
        <f>SUMIFS(I:I,B:B,Table1_2[[#This Row],[Category Level 2]],D:D,Table1_2[[#This Row],[Brand]],E:E,Table1_2[[#This Row],[Region]],F:F,Table1_2[[#This Row],[Measure]],G:G,Table1_2[[#This Row],[Year]],H:H,"&lt;="&amp;Table1_2[[#This Row],[Month]])</f>
        <v>3776.7579999999998</v>
      </c>
      <c r="K9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4045.6039999999998</v>
      </c>
      <c r="N9197">
        <f>Table1_2[[#This Row],[Value]]*2.5</f>
        <v>1250.31</v>
      </c>
    </row>
    <row r="9198" spans="1:14" x14ac:dyDescent="0.25">
      <c r="A9198" t="s">
        <v>11</v>
      </c>
      <c r="B9198" t="s">
        <v>53</v>
      </c>
      <c r="C9198" t="s">
        <v>55</v>
      </c>
      <c r="D9198" t="s">
        <v>56</v>
      </c>
      <c r="E9198" t="s">
        <v>24</v>
      </c>
      <c r="F9198" t="s">
        <v>23</v>
      </c>
      <c r="G9198" t="s">
        <v>21</v>
      </c>
      <c r="H9198">
        <v>12</v>
      </c>
      <c r="I9198">
        <v>237.148</v>
      </c>
      <c r="J9198">
        <f>SUMIFS(I:I,B:B,Table1_2[[#This Row],[Category Level 2]],D:D,Table1_2[[#This Row],[Brand]],E:E,Table1_2[[#This Row],[Region]],F:F,Table1_2[[#This Row],[Measure]],G:G,Table1_2[[#This Row],[Year]],H:H,"&lt;="&amp;Table1_2[[#This Row],[Month]])</f>
        <v>4013.9059999999999</v>
      </c>
      <c r="K9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4013.9059999999999</v>
      </c>
      <c r="N9198">
        <f>Table1_2[[#This Row],[Value]]*2.5</f>
        <v>592.87</v>
      </c>
    </row>
    <row r="9199" spans="1:14" x14ac:dyDescent="0.25">
      <c r="A9199" t="s">
        <v>11</v>
      </c>
      <c r="B9199" t="s">
        <v>53</v>
      </c>
      <c r="C9199" t="s">
        <v>55</v>
      </c>
      <c r="D9199" t="s">
        <v>56</v>
      </c>
      <c r="E9199" t="s">
        <v>24</v>
      </c>
      <c r="F9199" t="s">
        <v>23</v>
      </c>
      <c r="G9199" t="s">
        <v>22</v>
      </c>
      <c r="H9199">
        <v>1</v>
      </c>
      <c r="I9199">
        <v>351.02599999999995</v>
      </c>
      <c r="J9199">
        <f>SUMIFS(I:I,B:B,Table1_2[[#This Row],[Category Level 2]],D:D,Table1_2[[#This Row],[Brand]],E:E,Table1_2[[#This Row],[Region]],F:F,Table1_2[[#This Row],[Measure]],G:G,Table1_2[[#This Row],[Year]],H:H,"&lt;="&amp;Table1_2[[#This Row],[Month]])</f>
        <v>351.02599999999995</v>
      </c>
      <c r="K9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4153.6120000000001</v>
      </c>
      <c r="N9199">
        <f>Table1_2[[#This Row],[Value]]*2.5</f>
        <v>877.56499999999983</v>
      </c>
    </row>
    <row r="9200" spans="1:14" x14ac:dyDescent="0.25">
      <c r="A9200" t="s">
        <v>11</v>
      </c>
      <c r="B9200" t="s">
        <v>53</v>
      </c>
      <c r="C9200" t="s">
        <v>55</v>
      </c>
      <c r="D9200" t="s">
        <v>56</v>
      </c>
      <c r="E9200" t="s">
        <v>24</v>
      </c>
      <c r="F9200" t="s">
        <v>23</v>
      </c>
      <c r="G9200" t="s">
        <v>22</v>
      </c>
      <c r="H9200">
        <v>2</v>
      </c>
      <c r="I9200">
        <v>248.88799999999998</v>
      </c>
      <c r="J9200">
        <f>SUMIFS(I:I,B:B,Table1_2[[#This Row],[Category Level 2]],D:D,Table1_2[[#This Row],[Brand]],E:E,Table1_2[[#This Row],[Region]],F:F,Table1_2[[#This Row],[Measure]],G:G,Table1_2[[#This Row],[Year]],H:H,"&lt;="&amp;Table1_2[[#This Row],[Month]])</f>
        <v>599.91399999999999</v>
      </c>
      <c r="K9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3891.8099999999995</v>
      </c>
      <c r="N9200">
        <f>Table1_2[[#This Row],[Value]]*2.5</f>
        <v>622.21999999999991</v>
      </c>
    </row>
    <row r="9201" spans="1:14" x14ac:dyDescent="0.25">
      <c r="A9201" t="s">
        <v>11</v>
      </c>
      <c r="B9201" t="s">
        <v>53</v>
      </c>
      <c r="C9201" t="s">
        <v>55</v>
      </c>
      <c r="D9201" t="s">
        <v>56</v>
      </c>
      <c r="E9201" t="s">
        <v>24</v>
      </c>
      <c r="F9201" t="s">
        <v>23</v>
      </c>
      <c r="G9201" t="s">
        <v>22</v>
      </c>
      <c r="H9201">
        <v>3</v>
      </c>
      <c r="I9201">
        <v>511.86399999999998</v>
      </c>
      <c r="J9201">
        <f>SUMIFS(I:I,B:B,Table1_2[[#This Row],[Category Level 2]],D:D,Table1_2[[#This Row],[Brand]],E:E,Table1_2[[#This Row],[Region]],F:F,Table1_2[[#This Row],[Measure]],G:G,Table1_2[[#This Row],[Year]],H:H,"&lt;="&amp;Table1_2[[#This Row],[Month]])</f>
        <v>1111.778</v>
      </c>
      <c r="K9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4175.9179999999997</v>
      </c>
      <c r="N9201">
        <f>Table1_2[[#This Row],[Value]]*2.5</f>
        <v>1279.6599999999999</v>
      </c>
    </row>
    <row r="9202" spans="1:14" x14ac:dyDescent="0.25">
      <c r="A9202" t="s">
        <v>11</v>
      </c>
      <c r="B9202" t="s">
        <v>53</v>
      </c>
      <c r="C9202" t="s">
        <v>55</v>
      </c>
      <c r="D9202" t="s">
        <v>56</v>
      </c>
      <c r="E9202" t="s">
        <v>25</v>
      </c>
      <c r="F9202" t="s">
        <v>16</v>
      </c>
      <c r="G9202" t="s">
        <v>17</v>
      </c>
      <c r="H9202">
        <v>1</v>
      </c>
      <c r="I9202">
        <v>43.437999999999995</v>
      </c>
      <c r="J9202">
        <f>SUMIFS(I:I,B:B,Table1_2[[#This Row],[Category Level 2]],D:D,Table1_2[[#This Row],[Brand]],E:E,Table1_2[[#This Row],[Region]],F:F,Table1_2[[#This Row],[Measure]],G:G,Table1_2[[#This Row],[Year]],H:H,"&lt;="&amp;Table1_2[[#This Row],[Month]])</f>
        <v>43.437999999999995</v>
      </c>
      <c r="K9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43.437999999999995</v>
      </c>
      <c r="N9202">
        <f>Table1_2[[#This Row],[Value]]*2.5</f>
        <v>108.59499999999998</v>
      </c>
    </row>
    <row r="9203" spans="1:14" x14ac:dyDescent="0.25">
      <c r="A9203" t="s">
        <v>11</v>
      </c>
      <c r="B9203" t="s">
        <v>53</v>
      </c>
      <c r="C9203" t="s">
        <v>55</v>
      </c>
      <c r="D9203" t="s">
        <v>56</v>
      </c>
      <c r="E9203" t="s">
        <v>25</v>
      </c>
      <c r="F9203" t="s">
        <v>16</v>
      </c>
      <c r="G9203" t="s">
        <v>17</v>
      </c>
      <c r="H9203">
        <v>2</v>
      </c>
      <c r="I9203">
        <v>27.001999999999999</v>
      </c>
      <c r="J9203">
        <f>SUMIFS(I:I,B:B,Table1_2[[#This Row],[Category Level 2]],D:D,Table1_2[[#This Row],[Brand]],E:E,Table1_2[[#This Row],[Region]],F:F,Table1_2[[#This Row],[Measure]],G:G,Table1_2[[#This Row],[Year]],H:H,"&lt;="&amp;Table1_2[[#This Row],[Month]])</f>
        <v>70.44</v>
      </c>
      <c r="K9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70.44</v>
      </c>
      <c r="N9203">
        <f>Table1_2[[#This Row],[Value]]*2.5</f>
        <v>67.504999999999995</v>
      </c>
    </row>
    <row r="9204" spans="1:14" x14ac:dyDescent="0.25">
      <c r="A9204" t="s">
        <v>11</v>
      </c>
      <c r="B9204" t="s">
        <v>53</v>
      </c>
      <c r="C9204" t="s">
        <v>55</v>
      </c>
      <c r="D9204" t="s">
        <v>56</v>
      </c>
      <c r="E9204" t="s">
        <v>25</v>
      </c>
      <c r="F9204" t="s">
        <v>16</v>
      </c>
      <c r="G9204" t="s">
        <v>17</v>
      </c>
      <c r="H9204">
        <v>3</v>
      </c>
      <c r="I9204">
        <v>38.741999999999997</v>
      </c>
      <c r="J9204">
        <f>SUMIFS(I:I,B:B,Table1_2[[#This Row],[Category Level 2]],D:D,Table1_2[[#This Row],[Brand]],E:E,Table1_2[[#This Row],[Region]],F:F,Table1_2[[#This Row],[Measure]],G:G,Table1_2[[#This Row],[Year]],H:H,"&lt;="&amp;Table1_2[[#This Row],[Month]])</f>
        <v>109.18199999999999</v>
      </c>
      <c r="K9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109.18199999999999</v>
      </c>
      <c r="N9204">
        <f>Table1_2[[#This Row],[Value]]*2.5</f>
        <v>96.85499999999999</v>
      </c>
    </row>
    <row r="9205" spans="1:14" x14ac:dyDescent="0.25">
      <c r="A9205" t="s">
        <v>11</v>
      </c>
      <c r="B9205" t="s">
        <v>53</v>
      </c>
      <c r="C9205" t="s">
        <v>55</v>
      </c>
      <c r="D9205" t="s">
        <v>56</v>
      </c>
      <c r="E9205" t="s">
        <v>25</v>
      </c>
      <c r="F9205" t="s">
        <v>16</v>
      </c>
      <c r="G9205" t="s">
        <v>17</v>
      </c>
      <c r="H9205">
        <v>4</v>
      </c>
      <c r="I9205">
        <v>29.349999999999998</v>
      </c>
      <c r="J9205">
        <f>SUMIFS(I:I,B:B,Table1_2[[#This Row],[Category Level 2]],D:D,Table1_2[[#This Row],[Brand]],E:E,Table1_2[[#This Row],[Region]],F:F,Table1_2[[#This Row],[Measure]],G:G,Table1_2[[#This Row],[Year]],H:H,"&lt;="&amp;Table1_2[[#This Row],[Month]])</f>
        <v>138.53199999999998</v>
      </c>
      <c r="K9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138.53199999999998</v>
      </c>
      <c r="N9205">
        <f>Table1_2[[#This Row],[Value]]*2.5</f>
        <v>73.375</v>
      </c>
    </row>
    <row r="9206" spans="1:14" x14ac:dyDescent="0.25">
      <c r="A9206" t="s">
        <v>11</v>
      </c>
      <c r="B9206" t="s">
        <v>53</v>
      </c>
      <c r="C9206" t="s">
        <v>55</v>
      </c>
      <c r="D9206" t="s">
        <v>56</v>
      </c>
      <c r="E9206" t="s">
        <v>25</v>
      </c>
      <c r="F9206" t="s">
        <v>16</v>
      </c>
      <c r="G9206" t="s">
        <v>17</v>
      </c>
      <c r="H9206">
        <v>5</v>
      </c>
      <c r="I9206">
        <v>16.436</v>
      </c>
      <c r="J9206">
        <f>SUMIFS(I:I,B:B,Table1_2[[#This Row],[Category Level 2]],D:D,Table1_2[[#This Row],[Brand]],E:E,Table1_2[[#This Row],[Region]],F:F,Table1_2[[#This Row],[Measure]],G:G,Table1_2[[#This Row],[Year]],H:H,"&lt;="&amp;Table1_2[[#This Row],[Month]])</f>
        <v>154.96799999999999</v>
      </c>
      <c r="K9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154.96799999999999</v>
      </c>
      <c r="N9206">
        <f>Table1_2[[#This Row],[Value]]*2.5</f>
        <v>41.09</v>
      </c>
    </row>
    <row r="9207" spans="1:14" x14ac:dyDescent="0.25">
      <c r="A9207" t="s">
        <v>11</v>
      </c>
      <c r="B9207" t="s">
        <v>53</v>
      </c>
      <c r="C9207" t="s">
        <v>55</v>
      </c>
      <c r="D9207" t="s">
        <v>56</v>
      </c>
      <c r="E9207" t="s">
        <v>25</v>
      </c>
      <c r="F9207" t="s">
        <v>16</v>
      </c>
      <c r="G9207" t="s">
        <v>17</v>
      </c>
      <c r="H9207">
        <v>6</v>
      </c>
      <c r="I9207">
        <v>11.739999999999998</v>
      </c>
      <c r="J9207">
        <f>SUMIFS(I:I,B:B,Table1_2[[#This Row],[Category Level 2]],D:D,Table1_2[[#This Row],[Brand]],E:E,Table1_2[[#This Row],[Region]],F:F,Table1_2[[#This Row],[Measure]],G:G,Table1_2[[#This Row],[Year]],H:H,"&lt;="&amp;Table1_2[[#This Row],[Month]])</f>
        <v>166.708</v>
      </c>
      <c r="K9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166.708</v>
      </c>
      <c r="N9207">
        <f>Table1_2[[#This Row],[Value]]*2.5</f>
        <v>29.349999999999994</v>
      </c>
    </row>
    <row r="9208" spans="1:14" x14ac:dyDescent="0.25">
      <c r="A9208" t="s">
        <v>11</v>
      </c>
      <c r="B9208" t="s">
        <v>53</v>
      </c>
      <c r="C9208" t="s">
        <v>55</v>
      </c>
      <c r="D9208" t="s">
        <v>56</v>
      </c>
      <c r="E9208" t="s">
        <v>25</v>
      </c>
      <c r="F9208" t="s">
        <v>16</v>
      </c>
      <c r="G9208" t="s">
        <v>17</v>
      </c>
      <c r="H9208">
        <v>7</v>
      </c>
      <c r="I9208">
        <v>37.567999999999998</v>
      </c>
      <c r="J9208">
        <f>SUMIFS(I:I,B:B,Table1_2[[#This Row],[Category Level 2]],D:D,Table1_2[[#This Row],[Brand]],E:E,Table1_2[[#This Row],[Region]],F:F,Table1_2[[#This Row],[Measure]],G:G,Table1_2[[#This Row],[Year]],H:H,"&lt;="&amp;Table1_2[[#This Row],[Month]])</f>
        <v>204.27600000000001</v>
      </c>
      <c r="K9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204.27600000000001</v>
      </c>
      <c r="N9208">
        <f>Table1_2[[#This Row],[Value]]*2.5</f>
        <v>93.919999999999987</v>
      </c>
    </row>
    <row r="9209" spans="1:14" x14ac:dyDescent="0.25">
      <c r="A9209" t="s">
        <v>11</v>
      </c>
      <c r="B9209" t="s">
        <v>53</v>
      </c>
      <c r="C9209" t="s">
        <v>55</v>
      </c>
      <c r="D9209" t="s">
        <v>56</v>
      </c>
      <c r="E9209" t="s">
        <v>25</v>
      </c>
      <c r="F9209" t="s">
        <v>16</v>
      </c>
      <c r="G9209" t="s">
        <v>17</v>
      </c>
      <c r="H9209">
        <v>8</v>
      </c>
      <c r="I9209">
        <v>16.436</v>
      </c>
      <c r="J9209">
        <f>SUMIFS(I:I,B:B,Table1_2[[#This Row],[Category Level 2]],D:D,Table1_2[[#This Row],[Brand]],E:E,Table1_2[[#This Row],[Region]],F:F,Table1_2[[#This Row],[Measure]],G:G,Table1_2[[#This Row],[Year]],H:H,"&lt;="&amp;Table1_2[[#This Row],[Month]])</f>
        <v>220.71200000000002</v>
      </c>
      <c r="K9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220.71200000000002</v>
      </c>
      <c r="N9209">
        <f>Table1_2[[#This Row],[Value]]*2.5</f>
        <v>41.09</v>
      </c>
    </row>
    <row r="9210" spans="1:14" x14ac:dyDescent="0.25">
      <c r="A9210" t="s">
        <v>11</v>
      </c>
      <c r="B9210" t="s">
        <v>53</v>
      </c>
      <c r="C9210" t="s">
        <v>55</v>
      </c>
      <c r="D9210" t="s">
        <v>56</v>
      </c>
      <c r="E9210" t="s">
        <v>25</v>
      </c>
      <c r="F9210" t="s">
        <v>16</v>
      </c>
      <c r="G9210" t="s">
        <v>17</v>
      </c>
      <c r="H9210">
        <v>9</v>
      </c>
      <c r="I9210">
        <v>65.744</v>
      </c>
      <c r="J9210">
        <f>SUMIFS(I:I,B:B,Table1_2[[#This Row],[Category Level 2]],D:D,Table1_2[[#This Row],[Brand]],E:E,Table1_2[[#This Row],[Region]],F:F,Table1_2[[#This Row],[Measure]],G:G,Table1_2[[#This Row],[Year]],H:H,"&lt;="&amp;Table1_2[[#This Row],[Month]])</f>
        <v>286.45600000000002</v>
      </c>
      <c r="K9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286.45600000000002</v>
      </c>
      <c r="N9210">
        <f>Table1_2[[#This Row],[Value]]*2.5</f>
        <v>164.36</v>
      </c>
    </row>
    <row r="9211" spans="1:14" x14ac:dyDescent="0.25">
      <c r="A9211" t="s">
        <v>11</v>
      </c>
      <c r="B9211" t="s">
        <v>53</v>
      </c>
      <c r="C9211" t="s">
        <v>55</v>
      </c>
      <c r="D9211" t="s">
        <v>56</v>
      </c>
      <c r="E9211" t="s">
        <v>25</v>
      </c>
      <c r="F9211" t="s">
        <v>16</v>
      </c>
      <c r="G9211" t="s">
        <v>17</v>
      </c>
      <c r="H9211">
        <v>10</v>
      </c>
      <c r="I9211">
        <v>25.827999999999999</v>
      </c>
      <c r="J9211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312.28399999999999</v>
      </c>
      <c r="N9211">
        <f>Table1_2[[#This Row],[Value]]*2.5</f>
        <v>64.569999999999993</v>
      </c>
    </row>
    <row r="9212" spans="1:14" x14ac:dyDescent="0.25">
      <c r="A9212" t="s">
        <v>11</v>
      </c>
      <c r="B9212" t="s">
        <v>53</v>
      </c>
      <c r="C9212" t="s">
        <v>55</v>
      </c>
      <c r="D9212" t="s">
        <v>56</v>
      </c>
      <c r="E9212" t="s">
        <v>25</v>
      </c>
      <c r="F9212" t="s">
        <v>16</v>
      </c>
      <c r="G9212" t="s">
        <v>17</v>
      </c>
      <c r="H9212">
        <v>11</v>
      </c>
      <c r="I9212">
        <v>23.479999999999997</v>
      </c>
      <c r="J9212">
        <f>SUMIFS(I:I,B:B,Table1_2[[#This Row],[Category Level 2]],D:D,Table1_2[[#This Row],[Brand]],E:E,Table1_2[[#This Row],[Region]],F:F,Table1_2[[#This Row],[Measure]],G:G,Table1_2[[#This Row],[Year]],H:H,"&lt;="&amp;Table1_2[[#This Row],[Month]])</f>
        <v>335.76400000000001</v>
      </c>
      <c r="K9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335.76400000000001</v>
      </c>
      <c r="N9212">
        <f>Table1_2[[#This Row],[Value]]*2.5</f>
        <v>58.699999999999989</v>
      </c>
    </row>
    <row r="9213" spans="1:14" x14ac:dyDescent="0.25">
      <c r="A9213" t="s">
        <v>11</v>
      </c>
      <c r="B9213" t="s">
        <v>53</v>
      </c>
      <c r="C9213" t="s">
        <v>55</v>
      </c>
      <c r="D9213" t="s">
        <v>56</v>
      </c>
      <c r="E9213" t="s">
        <v>25</v>
      </c>
      <c r="F9213" t="s">
        <v>16</v>
      </c>
      <c r="G9213" t="s">
        <v>17</v>
      </c>
      <c r="H9213">
        <v>12</v>
      </c>
      <c r="I9213">
        <v>17.61</v>
      </c>
      <c r="J9213">
        <f>SUMIFS(I:I,B:B,Table1_2[[#This Row],[Category Level 2]],D:D,Table1_2[[#This Row],[Brand]],E:E,Table1_2[[#This Row],[Region]],F:F,Table1_2[[#This Row],[Measure]],G:G,Table1_2[[#This Row],[Year]],H:H,"&lt;="&amp;Table1_2[[#This Row],[Month]])</f>
        <v>353.37400000000002</v>
      </c>
      <c r="K9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353.37400000000002</v>
      </c>
      <c r="N9213">
        <f>Table1_2[[#This Row],[Value]]*2.5</f>
        <v>44.024999999999999</v>
      </c>
    </row>
    <row r="9214" spans="1:14" x14ac:dyDescent="0.25">
      <c r="A9214" t="s">
        <v>11</v>
      </c>
      <c r="B9214" t="s">
        <v>53</v>
      </c>
      <c r="C9214" t="s">
        <v>55</v>
      </c>
      <c r="D9214" t="s">
        <v>56</v>
      </c>
      <c r="E9214" t="s">
        <v>25</v>
      </c>
      <c r="F9214" t="s">
        <v>16</v>
      </c>
      <c r="G9214" t="s">
        <v>18</v>
      </c>
      <c r="H9214">
        <v>1</v>
      </c>
      <c r="I9214">
        <v>25.827999999999999</v>
      </c>
      <c r="J9214">
        <f>SUMIFS(I:I,B:B,Table1_2[[#This Row],[Category Level 2]],D:D,Table1_2[[#This Row],[Brand]],E:E,Table1_2[[#This Row],[Region]],F:F,Table1_2[[#This Row],[Measure]],G:G,Table1_2[[#This Row],[Year]],H:H,"&lt;="&amp;Table1_2[[#This Row],[Month]])</f>
        <v>25.827999999999999</v>
      </c>
      <c r="K9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335.76400000000001</v>
      </c>
      <c r="N9214">
        <f>Table1_2[[#This Row],[Value]]*2.5</f>
        <v>64.569999999999993</v>
      </c>
    </row>
    <row r="9215" spans="1:14" x14ac:dyDescent="0.25">
      <c r="A9215" t="s">
        <v>11</v>
      </c>
      <c r="B9215" t="s">
        <v>53</v>
      </c>
      <c r="C9215" t="s">
        <v>55</v>
      </c>
      <c r="D9215" t="s">
        <v>56</v>
      </c>
      <c r="E9215" t="s">
        <v>25</v>
      </c>
      <c r="F9215" t="s">
        <v>16</v>
      </c>
      <c r="G9215" t="s">
        <v>18</v>
      </c>
      <c r="H9215">
        <v>2</v>
      </c>
      <c r="I9215">
        <v>31.697999999999997</v>
      </c>
      <c r="J9215">
        <f>SUMIFS(I:I,B:B,Table1_2[[#This Row],[Category Level 2]],D:D,Table1_2[[#This Row],[Brand]],E:E,Table1_2[[#This Row],[Region]],F:F,Table1_2[[#This Row],[Measure]],G:G,Table1_2[[#This Row],[Year]],H:H,"&lt;="&amp;Table1_2[[#This Row],[Month]])</f>
        <v>57.525999999999996</v>
      </c>
      <c r="K9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340.46000000000004</v>
      </c>
      <c r="N9215">
        <f>Table1_2[[#This Row],[Value]]*2.5</f>
        <v>79.24499999999999</v>
      </c>
    </row>
    <row r="9216" spans="1:14" x14ac:dyDescent="0.25">
      <c r="A9216" t="s">
        <v>11</v>
      </c>
      <c r="B9216" t="s">
        <v>53</v>
      </c>
      <c r="C9216" t="s">
        <v>55</v>
      </c>
      <c r="D9216" t="s">
        <v>56</v>
      </c>
      <c r="E9216" t="s">
        <v>25</v>
      </c>
      <c r="F9216" t="s">
        <v>16</v>
      </c>
      <c r="G9216" t="s">
        <v>18</v>
      </c>
      <c r="H9216">
        <v>3</v>
      </c>
      <c r="I9216">
        <v>28.175999999999998</v>
      </c>
      <c r="J9216">
        <f>SUMIFS(I:I,B:B,Table1_2[[#This Row],[Category Level 2]],D:D,Table1_2[[#This Row],[Brand]],E:E,Table1_2[[#This Row],[Region]],F:F,Table1_2[[#This Row],[Measure]],G:G,Table1_2[[#This Row],[Year]],H:H,"&lt;="&amp;Table1_2[[#This Row],[Month]])</f>
        <v>85.701999999999998</v>
      </c>
      <c r="K9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329.89400000000001</v>
      </c>
      <c r="N9216">
        <f>Table1_2[[#This Row],[Value]]*2.5</f>
        <v>70.44</v>
      </c>
    </row>
    <row r="9217" spans="1:14" x14ac:dyDescent="0.25">
      <c r="A9217" t="s">
        <v>11</v>
      </c>
      <c r="B9217" t="s">
        <v>53</v>
      </c>
      <c r="C9217" t="s">
        <v>55</v>
      </c>
      <c r="D9217" t="s">
        <v>56</v>
      </c>
      <c r="E9217" t="s">
        <v>25</v>
      </c>
      <c r="F9217" t="s">
        <v>16</v>
      </c>
      <c r="G9217" t="s">
        <v>18</v>
      </c>
      <c r="H9217">
        <v>4</v>
      </c>
      <c r="I9217">
        <v>29.349999999999998</v>
      </c>
      <c r="J9217">
        <f>SUMIFS(I:I,B:B,Table1_2[[#This Row],[Category Level 2]],D:D,Table1_2[[#This Row],[Brand]],E:E,Table1_2[[#This Row],[Region]],F:F,Table1_2[[#This Row],[Measure]],G:G,Table1_2[[#This Row],[Year]],H:H,"&lt;="&amp;Table1_2[[#This Row],[Month]])</f>
        <v>115.05199999999999</v>
      </c>
      <c r="K9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329.89400000000001</v>
      </c>
      <c r="N9217">
        <f>Table1_2[[#This Row],[Value]]*2.5</f>
        <v>73.375</v>
      </c>
    </row>
    <row r="9218" spans="1:14" x14ac:dyDescent="0.25">
      <c r="A9218" t="s">
        <v>11</v>
      </c>
      <c r="B9218" t="s">
        <v>53</v>
      </c>
      <c r="C9218" t="s">
        <v>55</v>
      </c>
      <c r="D9218" t="s">
        <v>56</v>
      </c>
      <c r="E9218" t="s">
        <v>25</v>
      </c>
      <c r="F9218" t="s">
        <v>16</v>
      </c>
      <c r="G9218" t="s">
        <v>18</v>
      </c>
      <c r="H9218">
        <v>5</v>
      </c>
      <c r="I9218">
        <v>37.567999999999998</v>
      </c>
      <c r="J9218">
        <f>SUMIFS(I:I,B:B,Table1_2[[#This Row],[Category Level 2]],D:D,Table1_2[[#This Row],[Brand]],E:E,Table1_2[[#This Row],[Region]],F:F,Table1_2[[#This Row],[Measure]],G:G,Table1_2[[#This Row],[Year]],H:H,"&lt;="&amp;Table1_2[[#This Row],[Month]])</f>
        <v>152.62</v>
      </c>
      <c r="K9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351.02600000000001</v>
      </c>
      <c r="N9218">
        <f>Table1_2[[#This Row],[Value]]*2.5</f>
        <v>93.919999999999987</v>
      </c>
    </row>
    <row r="9219" spans="1:14" x14ac:dyDescent="0.25">
      <c r="A9219" t="s">
        <v>11</v>
      </c>
      <c r="B9219" t="s">
        <v>53</v>
      </c>
      <c r="C9219" t="s">
        <v>55</v>
      </c>
      <c r="D9219" t="s">
        <v>56</v>
      </c>
      <c r="E9219" t="s">
        <v>25</v>
      </c>
      <c r="F9219" t="s">
        <v>16</v>
      </c>
      <c r="G9219" t="s">
        <v>18</v>
      </c>
      <c r="H9219">
        <v>6</v>
      </c>
      <c r="I9219">
        <v>4.6959999999999997</v>
      </c>
      <c r="J9219">
        <f>SUMIFS(I:I,B:B,Table1_2[[#This Row],[Category Level 2]],D:D,Table1_2[[#This Row],[Brand]],E:E,Table1_2[[#This Row],[Region]],F:F,Table1_2[[#This Row],[Measure]],G:G,Table1_2[[#This Row],[Year]],H:H,"&lt;="&amp;Table1_2[[#This Row],[Month]])</f>
        <v>157.316</v>
      </c>
      <c r="K9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343.98199999999997</v>
      </c>
      <c r="N9219">
        <f>Table1_2[[#This Row],[Value]]*2.5</f>
        <v>11.739999999999998</v>
      </c>
    </row>
    <row r="9220" spans="1:14" x14ac:dyDescent="0.25">
      <c r="A9220" t="s">
        <v>11</v>
      </c>
      <c r="B9220" t="s">
        <v>53</v>
      </c>
      <c r="C9220" t="s">
        <v>55</v>
      </c>
      <c r="D9220" t="s">
        <v>56</v>
      </c>
      <c r="E9220" t="s">
        <v>25</v>
      </c>
      <c r="F9220" t="s">
        <v>16</v>
      </c>
      <c r="G9220" t="s">
        <v>18</v>
      </c>
      <c r="H9220">
        <v>7</v>
      </c>
      <c r="I9220">
        <v>44.611999999999995</v>
      </c>
      <c r="J9220">
        <f>SUMIFS(I:I,B:B,Table1_2[[#This Row],[Category Level 2]],D:D,Table1_2[[#This Row],[Brand]],E:E,Table1_2[[#This Row],[Region]],F:F,Table1_2[[#This Row],[Measure]],G:G,Table1_2[[#This Row],[Year]],H:H,"&lt;="&amp;Table1_2[[#This Row],[Month]])</f>
        <v>201.928</v>
      </c>
      <c r="K9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351.02600000000001</v>
      </c>
      <c r="N9220">
        <f>Table1_2[[#This Row],[Value]]*2.5</f>
        <v>111.52999999999999</v>
      </c>
    </row>
    <row r="9221" spans="1:14" x14ac:dyDescent="0.25">
      <c r="A9221" t="s">
        <v>11</v>
      </c>
      <c r="B9221" t="s">
        <v>53</v>
      </c>
      <c r="C9221" t="s">
        <v>55</v>
      </c>
      <c r="D9221" t="s">
        <v>56</v>
      </c>
      <c r="E9221" t="s">
        <v>25</v>
      </c>
      <c r="F9221" t="s">
        <v>16</v>
      </c>
      <c r="G9221" t="s">
        <v>18</v>
      </c>
      <c r="H9221">
        <v>8</v>
      </c>
      <c r="I9221">
        <v>11.739999999999998</v>
      </c>
      <c r="J9221">
        <f>SUMIFS(I:I,B:B,Table1_2[[#This Row],[Category Level 2]],D:D,Table1_2[[#This Row],[Brand]],E:E,Table1_2[[#This Row],[Region]],F:F,Table1_2[[#This Row],[Measure]],G:G,Table1_2[[#This Row],[Year]],H:H,"&lt;="&amp;Table1_2[[#This Row],[Month]])</f>
        <v>213.66800000000001</v>
      </c>
      <c r="K9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346.33</v>
      </c>
      <c r="N9221">
        <f>Table1_2[[#This Row],[Value]]*2.5</f>
        <v>29.349999999999994</v>
      </c>
    </row>
    <row r="9222" spans="1:14" x14ac:dyDescent="0.25">
      <c r="A9222" t="s">
        <v>11</v>
      </c>
      <c r="B9222" t="s">
        <v>53</v>
      </c>
      <c r="C9222" t="s">
        <v>55</v>
      </c>
      <c r="D9222" t="s">
        <v>56</v>
      </c>
      <c r="E9222" t="s">
        <v>25</v>
      </c>
      <c r="F9222" t="s">
        <v>16</v>
      </c>
      <c r="G9222" t="s">
        <v>18</v>
      </c>
      <c r="H9222">
        <v>9</v>
      </c>
      <c r="I9222">
        <v>10.565999999999999</v>
      </c>
      <c r="J9222">
        <f>SUMIFS(I:I,B:B,Table1_2[[#This Row],[Category Level 2]],D:D,Table1_2[[#This Row],[Brand]],E:E,Table1_2[[#This Row],[Region]],F:F,Table1_2[[#This Row],[Measure]],G:G,Table1_2[[#This Row],[Year]],H:H,"&lt;="&amp;Table1_2[[#This Row],[Month]])</f>
        <v>224.23400000000001</v>
      </c>
      <c r="K9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291.15199999999999</v>
      </c>
      <c r="N9222">
        <f>Table1_2[[#This Row],[Value]]*2.5</f>
        <v>26.414999999999999</v>
      </c>
    </row>
    <row r="9223" spans="1:14" x14ac:dyDescent="0.25">
      <c r="A9223" t="s">
        <v>11</v>
      </c>
      <c r="B9223" t="s">
        <v>53</v>
      </c>
      <c r="C9223" t="s">
        <v>55</v>
      </c>
      <c r="D9223" t="s">
        <v>56</v>
      </c>
      <c r="E9223" t="s">
        <v>25</v>
      </c>
      <c r="F9223" t="s">
        <v>16</v>
      </c>
      <c r="G9223" t="s">
        <v>18</v>
      </c>
      <c r="H9223">
        <v>10</v>
      </c>
      <c r="I9223">
        <v>25.827999999999999</v>
      </c>
      <c r="J9223">
        <f>SUMIFS(I:I,B:B,Table1_2[[#This Row],[Category Level 2]],D:D,Table1_2[[#This Row],[Brand]],E:E,Table1_2[[#This Row],[Region]],F:F,Table1_2[[#This Row],[Measure]],G:G,Table1_2[[#This Row],[Year]],H:H,"&lt;="&amp;Table1_2[[#This Row],[Month]])</f>
        <v>250.06200000000001</v>
      </c>
      <c r="K9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291.15199999999999</v>
      </c>
      <c r="N9223">
        <f>Table1_2[[#This Row],[Value]]*2.5</f>
        <v>64.569999999999993</v>
      </c>
    </row>
    <row r="9224" spans="1:14" x14ac:dyDescent="0.25">
      <c r="A9224" t="s">
        <v>11</v>
      </c>
      <c r="B9224" t="s">
        <v>53</v>
      </c>
      <c r="C9224" t="s">
        <v>55</v>
      </c>
      <c r="D9224" t="s">
        <v>56</v>
      </c>
      <c r="E9224" t="s">
        <v>25</v>
      </c>
      <c r="F9224" t="s">
        <v>16</v>
      </c>
      <c r="G9224" t="s">
        <v>18</v>
      </c>
      <c r="H9224">
        <v>11</v>
      </c>
      <c r="I9224">
        <v>9.3919999999999995</v>
      </c>
      <c r="J9224">
        <f>SUMIFS(I:I,B:B,Table1_2[[#This Row],[Category Level 2]],D:D,Table1_2[[#This Row],[Brand]],E:E,Table1_2[[#This Row],[Region]],F:F,Table1_2[[#This Row],[Measure]],G:G,Table1_2[[#This Row],[Year]],H:H,"&lt;="&amp;Table1_2[[#This Row],[Month]])</f>
        <v>259.45400000000001</v>
      </c>
      <c r="K9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277.06400000000002</v>
      </c>
      <c r="N9224">
        <f>Table1_2[[#This Row],[Value]]*2.5</f>
        <v>23.479999999999997</v>
      </c>
    </row>
    <row r="9225" spans="1:14" x14ac:dyDescent="0.25">
      <c r="A9225" t="s">
        <v>11</v>
      </c>
      <c r="B9225" t="s">
        <v>53</v>
      </c>
      <c r="C9225" t="s">
        <v>55</v>
      </c>
      <c r="D9225" t="s">
        <v>56</v>
      </c>
      <c r="E9225" t="s">
        <v>25</v>
      </c>
      <c r="F9225" t="s">
        <v>16</v>
      </c>
      <c r="G9225" t="s">
        <v>18</v>
      </c>
      <c r="H9225">
        <v>12</v>
      </c>
      <c r="I9225">
        <v>21.131999999999998</v>
      </c>
      <c r="J9225">
        <f>SUMIFS(I:I,B:B,Table1_2[[#This Row],[Category Level 2]],D:D,Table1_2[[#This Row],[Brand]],E:E,Table1_2[[#This Row],[Region]],F:F,Table1_2[[#This Row],[Measure]],G:G,Table1_2[[#This Row],[Year]],H:H,"&lt;="&amp;Table1_2[[#This Row],[Month]])</f>
        <v>280.58600000000001</v>
      </c>
      <c r="K9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280.58600000000001</v>
      </c>
      <c r="N9225">
        <f>Table1_2[[#This Row],[Value]]*2.5</f>
        <v>52.83</v>
      </c>
    </row>
    <row r="9226" spans="1:14" x14ac:dyDescent="0.25">
      <c r="A9226" t="s">
        <v>11</v>
      </c>
      <c r="B9226" t="s">
        <v>53</v>
      </c>
      <c r="C9226" t="s">
        <v>55</v>
      </c>
      <c r="D9226" t="s">
        <v>56</v>
      </c>
      <c r="E9226" t="s">
        <v>25</v>
      </c>
      <c r="F9226" t="s">
        <v>16</v>
      </c>
      <c r="G9226" t="s">
        <v>19</v>
      </c>
      <c r="H9226">
        <v>1</v>
      </c>
      <c r="I9226">
        <v>22.305999999999997</v>
      </c>
      <c r="J9226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277.06400000000002</v>
      </c>
      <c r="N9226">
        <f>Table1_2[[#This Row],[Value]]*2.5</f>
        <v>55.764999999999993</v>
      </c>
    </row>
    <row r="9227" spans="1:14" x14ac:dyDescent="0.25">
      <c r="A9227" t="s">
        <v>11</v>
      </c>
      <c r="B9227" t="s">
        <v>53</v>
      </c>
      <c r="C9227" t="s">
        <v>55</v>
      </c>
      <c r="D9227" t="s">
        <v>56</v>
      </c>
      <c r="E9227" t="s">
        <v>25</v>
      </c>
      <c r="F9227" t="s">
        <v>16</v>
      </c>
      <c r="G9227" t="s">
        <v>19</v>
      </c>
      <c r="H9227">
        <v>2</v>
      </c>
      <c r="I9227">
        <v>19.957999999999998</v>
      </c>
      <c r="J9227">
        <f>SUMIFS(I:I,B:B,Table1_2[[#This Row],[Category Level 2]],D:D,Table1_2[[#This Row],[Brand]],E:E,Table1_2[[#This Row],[Region]],F:F,Table1_2[[#This Row],[Measure]],G:G,Table1_2[[#This Row],[Year]],H:H,"&lt;="&amp;Table1_2[[#This Row],[Month]])</f>
        <v>42.263999999999996</v>
      </c>
      <c r="K9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265.32400000000001</v>
      </c>
      <c r="N9227">
        <f>Table1_2[[#This Row],[Value]]*2.5</f>
        <v>49.894999999999996</v>
      </c>
    </row>
    <row r="9228" spans="1:14" x14ac:dyDescent="0.25">
      <c r="A9228" t="s">
        <v>11</v>
      </c>
      <c r="B9228" t="s">
        <v>53</v>
      </c>
      <c r="C9228" t="s">
        <v>55</v>
      </c>
      <c r="D9228" t="s">
        <v>56</v>
      </c>
      <c r="E9228" t="s">
        <v>25</v>
      </c>
      <c r="F9228" t="s">
        <v>16</v>
      </c>
      <c r="G9228" t="s">
        <v>19</v>
      </c>
      <c r="H9228">
        <v>3</v>
      </c>
      <c r="I9228">
        <v>18.783999999999999</v>
      </c>
      <c r="J9228">
        <f>SUMIFS(I:I,B:B,Table1_2[[#This Row],[Category Level 2]],D:D,Table1_2[[#This Row],[Brand]],E:E,Table1_2[[#This Row],[Region]],F:F,Table1_2[[#This Row],[Measure]],G:G,Table1_2[[#This Row],[Year]],H:H,"&lt;="&amp;Table1_2[[#This Row],[Month]])</f>
        <v>61.047999999999995</v>
      </c>
      <c r="K9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255.93199999999999</v>
      </c>
      <c r="N9228">
        <f>Table1_2[[#This Row],[Value]]*2.5</f>
        <v>46.959999999999994</v>
      </c>
    </row>
    <row r="9229" spans="1:14" x14ac:dyDescent="0.25">
      <c r="A9229" t="s">
        <v>11</v>
      </c>
      <c r="B9229" t="s">
        <v>53</v>
      </c>
      <c r="C9229" t="s">
        <v>55</v>
      </c>
      <c r="D9229" t="s">
        <v>56</v>
      </c>
      <c r="E9229" t="s">
        <v>25</v>
      </c>
      <c r="F9229" t="s">
        <v>16</v>
      </c>
      <c r="G9229" t="s">
        <v>19</v>
      </c>
      <c r="H9229">
        <v>4</v>
      </c>
      <c r="I9229">
        <v>7.0439999999999996</v>
      </c>
      <c r="J9229">
        <f>SUMIFS(I:I,B:B,Table1_2[[#This Row],[Category Level 2]],D:D,Table1_2[[#This Row],[Brand]],E:E,Table1_2[[#This Row],[Region]],F:F,Table1_2[[#This Row],[Measure]],G:G,Table1_2[[#This Row],[Year]],H:H,"&lt;="&amp;Table1_2[[#This Row],[Month]])</f>
        <v>68.091999999999999</v>
      </c>
      <c r="K9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233.62599999999998</v>
      </c>
      <c r="N9229">
        <f>Table1_2[[#This Row],[Value]]*2.5</f>
        <v>17.61</v>
      </c>
    </row>
    <row r="9230" spans="1:14" x14ac:dyDescent="0.25">
      <c r="A9230" t="s">
        <v>11</v>
      </c>
      <c r="B9230" t="s">
        <v>53</v>
      </c>
      <c r="C9230" t="s">
        <v>55</v>
      </c>
      <c r="D9230" t="s">
        <v>56</v>
      </c>
      <c r="E9230" t="s">
        <v>25</v>
      </c>
      <c r="F9230" t="s">
        <v>16</v>
      </c>
      <c r="G9230" t="s">
        <v>19</v>
      </c>
      <c r="H9230">
        <v>5</v>
      </c>
      <c r="I9230">
        <v>14.087999999999999</v>
      </c>
      <c r="J9230">
        <f>SUMIFS(I:I,B:B,Table1_2[[#This Row],[Category Level 2]],D:D,Table1_2[[#This Row],[Brand]],E:E,Table1_2[[#This Row],[Region]],F:F,Table1_2[[#This Row],[Measure]],G:G,Table1_2[[#This Row],[Year]],H:H,"&lt;="&amp;Table1_2[[#This Row],[Month]])</f>
        <v>82.179999999999993</v>
      </c>
      <c r="K9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210.14599999999996</v>
      </c>
      <c r="N9230">
        <f>Table1_2[[#This Row],[Value]]*2.5</f>
        <v>35.22</v>
      </c>
    </row>
    <row r="9231" spans="1:14" x14ac:dyDescent="0.25">
      <c r="A9231" t="s">
        <v>11</v>
      </c>
      <c r="B9231" t="s">
        <v>53</v>
      </c>
      <c r="C9231" t="s">
        <v>55</v>
      </c>
      <c r="D9231" t="s">
        <v>56</v>
      </c>
      <c r="E9231" t="s">
        <v>25</v>
      </c>
      <c r="F9231" t="s">
        <v>16</v>
      </c>
      <c r="G9231" t="s">
        <v>19</v>
      </c>
      <c r="H9231">
        <v>6</v>
      </c>
      <c r="I9231">
        <v>12.914</v>
      </c>
      <c r="J9231">
        <f>SUMIFS(I:I,B:B,Table1_2[[#This Row],[Category Level 2]],D:D,Table1_2[[#This Row],[Brand]],E:E,Table1_2[[#This Row],[Region]],F:F,Table1_2[[#This Row],[Measure]],G:G,Table1_2[[#This Row],[Year]],H:H,"&lt;="&amp;Table1_2[[#This Row],[Month]])</f>
        <v>95.093999999999994</v>
      </c>
      <c r="K9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218.36399999999998</v>
      </c>
      <c r="N9231">
        <f>Table1_2[[#This Row],[Value]]*2.5</f>
        <v>32.284999999999997</v>
      </c>
    </row>
    <row r="9232" spans="1:14" x14ac:dyDescent="0.25">
      <c r="A9232" t="s">
        <v>11</v>
      </c>
      <c r="B9232" t="s">
        <v>53</v>
      </c>
      <c r="C9232" t="s">
        <v>55</v>
      </c>
      <c r="D9232" t="s">
        <v>56</v>
      </c>
      <c r="E9232" t="s">
        <v>25</v>
      </c>
      <c r="F9232" t="s">
        <v>16</v>
      </c>
      <c r="G9232" t="s">
        <v>19</v>
      </c>
      <c r="H9232">
        <v>7</v>
      </c>
      <c r="I9232">
        <v>15.261999999999999</v>
      </c>
      <c r="J9232">
        <f>SUMIFS(I:I,B:B,Table1_2[[#This Row],[Category Level 2]],D:D,Table1_2[[#This Row],[Brand]],E:E,Table1_2[[#This Row],[Region]],F:F,Table1_2[[#This Row],[Measure]],G:G,Table1_2[[#This Row],[Year]],H:H,"&lt;="&amp;Table1_2[[#This Row],[Month]])</f>
        <v>110.35599999999999</v>
      </c>
      <c r="K9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189.01399999999998</v>
      </c>
      <c r="N9232">
        <f>Table1_2[[#This Row],[Value]]*2.5</f>
        <v>38.154999999999994</v>
      </c>
    </row>
    <row r="9233" spans="1:14" x14ac:dyDescent="0.25">
      <c r="A9233" t="s">
        <v>11</v>
      </c>
      <c r="B9233" t="s">
        <v>53</v>
      </c>
      <c r="C9233" t="s">
        <v>55</v>
      </c>
      <c r="D9233" t="s">
        <v>56</v>
      </c>
      <c r="E9233" t="s">
        <v>25</v>
      </c>
      <c r="F9233" t="s">
        <v>16</v>
      </c>
      <c r="G9233" t="s">
        <v>19</v>
      </c>
      <c r="H9233">
        <v>8</v>
      </c>
      <c r="I9233">
        <v>12.914</v>
      </c>
      <c r="J9233">
        <f>SUMIFS(I:I,B:B,Table1_2[[#This Row],[Category Level 2]],D:D,Table1_2[[#This Row],[Brand]],E:E,Table1_2[[#This Row],[Region]],F:F,Table1_2[[#This Row],[Measure]],G:G,Table1_2[[#This Row],[Year]],H:H,"&lt;="&amp;Table1_2[[#This Row],[Month]])</f>
        <v>123.27</v>
      </c>
      <c r="K9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190.18799999999999</v>
      </c>
      <c r="N9233">
        <f>Table1_2[[#This Row],[Value]]*2.5</f>
        <v>32.284999999999997</v>
      </c>
    </row>
    <row r="9234" spans="1:14" x14ac:dyDescent="0.25">
      <c r="A9234" t="s">
        <v>11</v>
      </c>
      <c r="B9234" t="s">
        <v>53</v>
      </c>
      <c r="C9234" t="s">
        <v>55</v>
      </c>
      <c r="D9234" t="s">
        <v>56</v>
      </c>
      <c r="E9234" t="s">
        <v>25</v>
      </c>
      <c r="F9234" t="s">
        <v>16</v>
      </c>
      <c r="G9234" t="s">
        <v>19</v>
      </c>
      <c r="H9234">
        <v>10</v>
      </c>
      <c r="I9234">
        <v>23.479999999999997</v>
      </c>
      <c r="J9234">
        <f>SUMIFS(I:I,B:B,Table1_2[[#This Row],[Category Level 2]],D:D,Table1_2[[#This Row],[Brand]],E:E,Table1_2[[#This Row],[Region]],F:F,Table1_2[[#This Row],[Measure]],G:G,Table1_2[[#This Row],[Year]],H:H,"&lt;="&amp;Table1_2[[#This Row],[Month]])</f>
        <v>146.75</v>
      </c>
      <c r="K9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177.274</v>
      </c>
      <c r="N9234">
        <f>Table1_2[[#This Row],[Value]]*2.5</f>
        <v>58.699999999999989</v>
      </c>
    </row>
    <row r="9235" spans="1:14" x14ac:dyDescent="0.25">
      <c r="A9235" t="s">
        <v>11</v>
      </c>
      <c r="B9235" t="s">
        <v>53</v>
      </c>
      <c r="C9235" t="s">
        <v>55</v>
      </c>
      <c r="D9235" t="s">
        <v>56</v>
      </c>
      <c r="E9235" t="s">
        <v>25</v>
      </c>
      <c r="F9235" t="s">
        <v>16</v>
      </c>
      <c r="G9235" t="s">
        <v>19</v>
      </c>
      <c r="H9235">
        <v>11</v>
      </c>
      <c r="I9235">
        <v>7.0439999999999996</v>
      </c>
      <c r="J9235">
        <f>SUMIFS(I:I,B:B,Table1_2[[#This Row],[Category Level 2]],D:D,Table1_2[[#This Row],[Brand]],E:E,Table1_2[[#This Row],[Region]],F:F,Table1_2[[#This Row],[Measure]],G:G,Table1_2[[#This Row],[Year]],H:H,"&lt;="&amp;Table1_2[[#This Row],[Month]])</f>
        <v>153.79400000000001</v>
      </c>
      <c r="K9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174.92600000000002</v>
      </c>
      <c r="N9235">
        <f>Table1_2[[#This Row],[Value]]*2.5</f>
        <v>17.61</v>
      </c>
    </row>
    <row r="9236" spans="1:14" x14ac:dyDescent="0.25">
      <c r="A9236" t="s">
        <v>11</v>
      </c>
      <c r="B9236" t="s">
        <v>53</v>
      </c>
      <c r="C9236" t="s">
        <v>55</v>
      </c>
      <c r="D9236" t="s">
        <v>56</v>
      </c>
      <c r="E9236" t="s">
        <v>25</v>
      </c>
      <c r="F9236" t="s">
        <v>16</v>
      </c>
      <c r="G9236" t="s">
        <v>19</v>
      </c>
      <c r="H9236">
        <v>12</v>
      </c>
      <c r="I9236">
        <v>21.131999999999998</v>
      </c>
      <c r="J9236">
        <f>SUMIFS(I:I,B:B,Table1_2[[#This Row],[Category Level 2]],D:D,Table1_2[[#This Row],[Brand]],E:E,Table1_2[[#This Row],[Region]],F:F,Table1_2[[#This Row],[Measure]],G:G,Table1_2[[#This Row],[Year]],H:H,"&lt;="&amp;Table1_2[[#This Row],[Month]])</f>
        <v>174.92600000000002</v>
      </c>
      <c r="K9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174.92600000000002</v>
      </c>
      <c r="N9236">
        <f>Table1_2[[#This Row],[Value]]*2.5</f>
        <v>52.83</v>
      </c>
    </row>
    <row r="9237" spans="1:14" x14ac:dyDescent="0.25">
      <c r="A9237" t="s">
        <v>11</v>
      </c>
      <c r="B9237" t="s">
        <v>53</v>
      </c>
      <c r="C9237" t="s">
        <v>55</v>
      </c>
      <c r="D9237" t="s">
        <v>56</v>
      </c>
      <c r="E9237" t="s">
        <v>25</v>
      </c>
      <c r="F9237" t="s">
        <v>16</v>
      </c>
      <c r="G9237" t="s">
        <v>20</v>
      </c>
      <c r="H9237">
        <v>1</v>
      </c>
      <c r="I9237">
        <v>9.3919999999999995</v>
      </c>
      <c r="J9237">
        <f>SUMIFS(I:I,B:B,Table1_2[[#This Row],[Category Level 2]],D:D,Table1_2[[#This Row],[Brand]],E:E,Table1_2[[#This Row],[Region]],F:F,Table1_2[[#This Row],[Measure]],G:G,Table1_2[[#This Row],[Year]],H:H,"&lt;="&amp;Table1_2[[#This Row],[Month]])</f>
        <v>9.3919999999999995</v>
      </c>
      <c r="K9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162.012</v>
      </c>
      <c r="N9237">
        <f>Table1_2[[#This Row],[Value]]*2.5</f>
        <v>23.479999999999997</v>
      </c>
    </row>
    <row r="9238" spans="1:14" x14ac:dyDescent="0.25">
      <c r="A9238" t="s">
        <v>11</v>
      </c>
      <c r="B9238" t="s">
        <v>53</v>
      </c>
      <c r="C9238" t="s">
        <v>55</v>
      </c>
      <c r="D9238" t="s">
        <v>56</v>
      </c>
      <c r="E9238" t="s">
        <v>25</v>
      </c>
      <c r="F9238" t="s">
        <v>16</v>
      </c>
      <c r="G9238" t="s">
        <v>20</v>
      </c>
      <c r="H9238">
        <v>3</v>
      </c>
      <c r="I9238">
        <v>12.914</v>
      </c>
      <c r="J9238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136.18399999999997</v>
      </c>
      <c r="N9238">
        <f>Table1_2[[#This Row],[Value]]*2.5</f>
        <v>32.284999999999997</v>
      </c>
    </row>
    <row r="9239" spans="1:14" x14ac:dyDescent="0.25">
      <c r="A9239" t="s">
        <v>11</v>
      </c>
      <c r="B9239" t="s">
        <v>53</v>
      </c>
      <c r="C9239" t="s">
        <v>55</v>
      </c>
      <c r="D9239" t="s">
        <v>56</v>
      </c>
      <c r="E9239" t="s">
        <v>25</v>
      </c>
      <c r="F9239" t="s">
        <v>16</v>
      </c>
      <c r="G9239" t="s">
        <v>20</v>
      </c>
      <c r="H9239">
        <v>4</v>
      </c>
      <c r="I9239">
        <v>3.5219999999999998</v>
      </c>
      <c r="J9239">
        <f>SUMIFS(I:I,B:B,Table1_2[[#This Row],[Category Level 2]],D:D,Table1_2[[#This Row],[Brand]],E:E,Table1_2[[#This Row],[Region]],F:F,Table1_2[[#This Row],[Measure]],G:G,Table1_2[[#This Row],[Year]],H:H,"&lt;="&amp;Table1_2[[#This Row],[Month]])</f>
        <v>25.827999999999996</v>
      </c>
      <c r="K9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132.66199999999998</v>
      </c>
      <c r="N9239">
        <f>Table1_2[[#This Row],[Value]]*2.5</f>
        <v>8.8049999999999997</v>
      </c>
    </row>
    <row r="9240" spans="1:14" x14ac:dyDescent="0.25">
      <c r="A9240" t="s">
        <v>11</v>
      </c>
      <c r="B9240" t="s">
        <v>53</v>
      </c>
      <c r="C9240" t="s">
        <v>55</v>
      </c>
      <c r="D9240" t="s">
        <v>56</v>
      </c>
      <c r="E9240" t="s">
        <v>25</v>
      </c>
      <c r="F9240" t="s">
        <v>16</v>
      </c>
      <c r="G9240" t="s">
        <v>20</v>
      </c>
      <c r="H9240">
        <v>5</v>
      </c>
      <c r="I9240">
        <v>21.131999999999998</v>
      </c>
      <c r="J9240">
        <f>SUMIFS(I:I,B:B,Table1_2[[#This Row],[Category Level 2]],D:D,Table1_2[[#This Row],[Brand]],E:E,Table1_2[[#This Row],[Region]],F:F,Table1_2[[#This Row],[Measure]],G:G,Table1_2[[#This Row],[Year]],H:H,"&lt;="&amp;Table1_2[[#This Row],[Month]])</f>
        <v>46.959999999999994</v>
      </c>
      <c r="K9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139.70599999999996</v>
      </c>
      <c r="N9240">
        <f>Table1_2[[#This Row],[Value]]*2.5</f>
        <v>52.83</v>
      </c>
    </row>
    <row r="9241" spans="1:14" x14ac:dyDescent="0.25">
      <c r="A9241" t="s">
        <v>11</v>
      </c>
      <c r="B9241" t="s">
        <v>53</v>
      </c>
      <c r="C9241" t="s">
        <v>55</v>
      </c>
      <c r="D9241" t="s">
        <v>56</v>
      </c>
      <c r="E9241" t="s">
        <v>25</v>
      </c>
      <c r="F9241" t="s">
        <v>16</v>
      </c>
      <c r="G9241" t="s">
        <v>20</v>
      </c>
      <c r="H9241">
        <v>6</v>
      </c>
      <c r="I9241">
        <v>25.827999999999999</v>
      </c>
      <c r="J9241">
        <f>SUMIFS(I:I,B:B,Table1_2[[#This Row],[Category Level 2]],D:D,Table1_2[[#This Row],[Brand]],E:E,Table1_2[[#This Row],[Region]],F:F,Table1_2[[#This Row],[Measure]],G:G,Table1_2[[#This Row],[Year]],H:H,"&lt;="&amp;Table1_2[[#This Row],[Month]])</f>
        <v>72.787999999999997</v>
      </c>
      <c r="K9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152.62</v>
      </c>
      <c r="N9241">
        <f>Table1_2[[#This Row],[Value]]*2.5</f>
        <v>64.569999999999993</v>
      </c>
    </row>
    <row r="9242" spans="1:14" x14ac:dyDescent="0.25">
      <c r="A9242" t="s">
        <v>11</v>
      </c>
      <c r="B9242" t="s">
        <v>53</v>
      </c>
      <c r="C9242" t="s">
        <v>55</v>
      </c>
      <c r="D9242" t="s">
        <v>56</v>
      </c>
      <c r="E9242" t="s">
        <v>25</v>
      </c>
      <c r="F9242" t="s">
        <v>16</v>
      </c>
      <c r="G9242" t="s">
        <v>20</v>
      </c>
      <c r="H9242">
        <v>7</v>
      </c>
      <c r="I9242">
        <v>16.436</v>
      </c>
      <c r="J9242">
        <f>SUMIFS(I:I,B:B,Table1_2[[#This Row],[Category Level 2]],D:D,Table1_2[[#This Row],[Brand]],E:E,Table1_2[[#This Row],[Region]],F:F,Table1_2[[#This Row],[Measure]],G:G,Table1_2[[#This Row],[Year]],H:H,"&lt;="&amp;Table1_2[[#This Row],[Month]])</f>
        <v>89.22399999999999</v>
      </c>
      <c r="K9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153.79399999999998</v>
      </c>
      <c r="N9242">
        <f>Table1_2[[#This Row],[Value]]*2.5</f>
        <v>41.09</v>
      </c>
    </row>
    <row r="9243" spans="1:14" x14ac:dyDescent="0.25">
      <c r="A9243" t="s">
        <v>11</v>
      </c>
      <c r="B9243" t="s">
        <v>53</v>
      </c>
      <c r="C9243" t="s">
        <v>55</v>
      </c>
      <c r="D9243" t="s">
        <v>56</v>
      </c>
      <c r="E9243" t="s">
        <v>25</v>
      </c>
      <c r="F9243" t="s">
        <v>16</v>
      </c>
      <c r="G9243" t="s">
        <v>20</v>
      </c>
      <c r="H9243">
        <v>8</v>
      </c>
      <c r="I9243">
        <v>3.5219999999999998</v>
      </c>
      <c r="J9243">
        <f>SUMIFS(I:I,B:B,Table1_2[[#This Row],[Category Level 2]],D:D,Table1_2[[#This Row],[Brand]],E:E,Table1_2[[#This Row],[Region]],F:F,Table1_2[[#This Row],[Measure]],G:G,Table1_2[[#This Row],[Year]],H:H,"&lt;="&amp;Table1_2[[#This Row],[Month]])</f>
        <v>92.745999999999995</v>
      </c>
      <c r="K9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144.40199999999999</v>
      </c>
      <c r="N9243">
        <f>Table1_2[[#This Row],[Value]]*2.5</f>
        <v>8.8049999999999997</v>
      </c>
    </row>
    <row r="9244" spans="1:14" x14ac:dyDescent="0.25">
      <c r="A9244" t="s">
        <v>11</v>
      </c>
      <c r="B9244" t="s">
        <v>53</v>
      </c>
      <c r="C9244" t="s">
        <v>55</v>
      </c>
      <c r="D9244" t="s">
        <v>56</v>
      </c>
      <c r="E9244" t="s">
        <v>25</v>
      </c>
      <c r="F9244" t="s">
        <v>16</v>
      </c>
      <c r="G9244" t="s">
        <v>20</v>
      </c>
      <c r="H9244">
        <v>10</v>
      </c>
      <c r="I9244">
        <v>25.827999999999999</v>
      </c>
      <c r="J9244">
        <f>SUMIFS(I:I,B:B,Table1_2[[#This Row],[Category Level 2]],D:D,Table1_2[[#This Row],[Brand]],E:E,Table1_2[[#This Row],[Region]],F:F,Table1_2[[#This Row],[Measure]],G:G,Table1_2[[#This Row],[Year]],H:H,"&lt;="&amp;Table1_2[[#This Row],[Month]])</f>
        <v>118.574</v>
      </c>
      <c r="K9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146.75</v>
      </c>
      <c r="N9244">
        <f>Table1_2[[#This Row],[Value]]*2.5</f>
        <v>64.569999999999993</v>
      </c>
    </row>
    <row r="9245" spans="1:14" x14ac:dyDescent="0.25">
      <c r="A9245" t="s">
        <v>11</v>
      </c>
      <c r="B9245" t="s">
        <v>53</v>
      </c>
      <c r="C9245" t="s">
        <v>55</v>
      </c>
      <c r="D9245" t="s">
        <v>56</v>
      </c>
      <c r="E9245" t="s">
        <v>25</v>
      </c>
      <c r="F9245" t="s">
        <v>16</v>
      </c>
      <c r="G9245" t="s">
        <v>20</v>
      </c>
      <c r="H9245">
        <v>11</v>
      </c>
      <c r="I9245">
        <v>7.0439999999999996</v>
      </c>
      <c r="J9245">
        <f>SUMIFS(I:I,B:B,Table1_2[[#This Row],[Category Level 2]],D:D,Table1_2[[#This Row],[Brand]],E:E,Table1_2[[#This Row],[Region]],F:F,Table1_2[[#This Row],[Measure]],G:G,Table1_2[[#This Row],[Year]],H:H,"&lt;="&amp;Table1_2[[#This Row],[Month]])</f>
        <v>125.61799999999999</v>
      </c>
      <c r="K9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146.75</v>
      </c>
      <c r="N9245">
        <f>Table1_2[[#This Row],[Value]]*2.5</f>
        <v>17.61</v>
      </c>
    </row>
    <row r="9246" spans="1:14" x14ac:dyDescent="0.25">
      <c r="A9246" t="s">
        <v>11</v>
      </c>
      <c r="B9246" t="s">
        <v>53</v>
      </c>
      <c r="C9246" t="s">
        <v>55</v>
      </c>
      <c r="D9246" t="s">
        <v>56</v>
      </c>
      <c r="E9246" t="s">
        <v>25</v>
      </c>
      <c r="F9246" t="s">
        <v>16</v>
      </c>
      <c r="G9246" t="s">
        <v>20</v>
      </c>
      <c r="H9246">
        <v>12</v>
      </c>
      <c r="I9246">
        <v>29.349999999999998</v>
      </c>
      <c r="J9246">
        <f>SUMIFS(I:I,B:B,Table1_2[[#This Row],[Category Level 2]],D:D,Table1_2[[#This Row],[Brand]],E:E,Table1_2[[#This Row],[Region]],F:F,Table1_2[[#This Row],[Measure]],G:G,Table1_2[[#This Row],[Year]],H:H,"&lt;="&amp;Table1_2[[#This Row],[Month]])</f>
        <v>154.96799999999999</v>
      </c>
      <c r="K9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154.96799999999999</v>
      </c>
      <c r="N9246">
        <f>Table1_2[[#This Row],[Value]]*2.5</f>
        <v>73.375</v>
      </c>
    </row>
    <row r="9247" spans="1:14" x14ac:dyDescent="0.25">
      <c r="A9247" t="s">
        <v>11</v>
      </c>
      <c r="B9247" t="s">
        <v>53</v>
      </c>
      <c r="C9247" t="s">
        <v>55</v>
      </c>
      <c r="D9247" t="s">
        <v>56</v>
      </c>
      <c r="E9247" t="s">
        <v>25</v>
      </c>
      <c r="F9247" t="s">
        <v>16</v>
      </c>
      <c r="G9247" t="s">
        <v>21</v>
      </c>
      <c r="H9247">
        <v>1</v>
      </c>
      <c r="I9247">
        <v>18.783999999999999</v>
      </c>
      <c r="J9247">
        <f>SUMIFS(I:I,B:B,Table1_2[[#This Row],[Category Level 2]],D:D,Table1_2[[#This Row],[Brand]],E:E,Table1_2[[#This Row],[Region]],F:F,Table1_2[[#This Row],[Measure]],G:G,Table1_2[[#This Row],[Year]],H:H,"&lt;="&amp;Table1_2[[#This Row],[Month]])</f>
        <v>18.783999999999999</v>
      </c>
      <c r="K9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164.35999999999999</v>
      </c>
      <c r="N9247">
        <f>Table1_2[[#This Row],[Value]]*2.5</f>
        <v>46.959999999999994</v>
      </c>
    </row>
    <row r="9248" spans="1:14" x14ac:dyDescent="0.25">
      <c r="A9248" t="s">
        <v>11</v>
      </c>
      <c r="B9248" t="s">
        <v>53</v>
      </c>
      <c r="C9248" t="s">
        <v>55</v>
      </c>
      <c r="D9248" t="s">
        <v>56</v>
      </c>
      <c r="E9248" t="s">
        <v>25</v>
      </c>
      <c r="F9248" t="s">
        <v>16</v>
      </c>
      <c r="G9248" t="s">
        <v>21</v>
      </c>
      <c r="H9248">
        <v>2</v>
      </c>
      <c r="I9248">
        <v>3.5219999999999998</v>
      </c>
      <c r="J9248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167.88200000000001</v>
      </c>
      <c r="N9248">
        <f>Table1_2[[#This Row],[Value]]*2.5</f>
        <v>8.8049999999999997</v>
      </c>
    </row>
    <row r="9249" spans="1:14" x14ac:dyDescent="0.25">
      <c r="A9249" t="s">
        <v>11</v>
      </c>
      <c r="B9249" t="s">
        <v>53</v>
      </c>
      <c r="C9249" t="s">
        <v>55</v>
      </c>
      <c r="D9249" t="s">
        <v>56</v>
      </c>
      <c r="E9249" t="s">
        <v>25</v>
      </c>
      <c r="F9249" t="s">
        <v>16</v>
      </c>
      <c r="G9249" t="s">
        <v>21</v>
      </c>
      <c r="H9249">
        <v>3</v>
      </c>
      <c r="I9249">
        <v>17.61</v>
      </c>
      <c r="J9249">
        <f>SUMIFS(I:I,B:B,Table1_2[[#This Row],[Category Level 2]],D:D,Table1_2[[#This Row],[Brand]],E:E,Table1_2[[#This Row],[Region]],F:F,Table1_2[[#This Row],[Measure]],G:G,Table1_2[[#This Row],[Year]],H:H,"&lt;="&amp;Table1_2[[#This Row],[Month]])</f>
        <v>39.915999999999997</v>
      </c>
      <c r="K9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172.578</v>
      </c>
      <c r="N9249">
        <f>Table1_2[[#This Row],[Value]]*2.5</f>
        <v>44.024999999999999</v>
      </c>
    </row>
    <row r="9250" spans="1:14" x14ac:dyDescent="0.25">
      <c r="A9250" t="s">
        <v>11</v>
      </c>
      <c r="B9250" t="s">
        <v>53</v>
      </c>
      <c r="C9250" t="s">
        <v>55</v>
      </c>
      <c r="D9250" t="s">
        <v>56</v>
      </c>
      <c r="E9250" t="s">
        <v>25</v>
      </c>
      <c r="F9250" t="s">
        <v>16</v>
      </c>
      <c r="G9250" t="s">
        <v>21</v>
      </c>
      <c r="H9250">
        <v>4</v>
      </c>
      <c r="I9250">
        <v>12.914</v>
      </c>
      <c r="J9250">
        <f>SUMIFS(I:I,B:B,Table1_2[[#This Row],[Category Level 2]],D:D,Table1_2[[#This Row],[Brand]],E:E,Table1_2[[#This Row],[Region]],F:F,Table1_2[[#This Row],[Measure]],G:G,Table1_2[[#This Row],[Year]],H:H,"&lt;="&amp;Table1_2[[#This Row],[Month]])</f>
        <v>52.83</v>
      </c>
      <c r="K9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181.96999999999997</v>
      </c>
      <c r="N9250">
        <f>Table1_2[[#This Row],[Value]]*2.5</f>
        <v>32.284999999999997</v>
      </c>
    </row>
    <row r="9251" spans="1:14" x14ac:dyDescent="0.25">
      <c r="A9251" t="s">
        <v>11</v>
      </c>
      <c r="B9251" t="s">
        <v>53</v>
      </c>
      <c r="C9251" t="s">
        <v>55</v>
      </c>
      <c r="D9251" t="s">
        <v>56</v>
      </c>
      <c r="E9251" t="s">
        <v>25</v>
      </c>
      <c r="F9251" t="s">
        <v>16</v>
      </c>
      <c r="G9251" t="s">
        <v>21</v>
      </c>
      <c r="H9251">
        <v>6</v>
      </c>
      <c r="I9251">
        <v>21.131999999999998</v>
      </c>
      <c r="J9251">
        <f>SUMIFS(I:I,B:B,Table1_2[[#This Row],[Category Level 2]],D:D,Table1_2[[#This Row],[Brand]],E:E,Table1_2[[#This Row],[Region]],F:F,Table1_2[[#This Row],[Measure]],G:G,Table1_2[[#This Row],[Year]],H:H,"&lt;="&amp;Table1_2[[#This Row],[Month]])</f>
        <v>73.961999999999989</v>
      </c>
      <c r="K9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156.142</v>
      </c>
      <c r="N9251">
        <f>Table1_2[[#This Row],[Value]]*2.5</f>
        <v>52.83</v>
      </c>
    </row>
    <row r="9252" spans="1:14" x14ac:dyDescent="0.25">
      <c r="A9252" t="s">
        <v>11</v>
      </c>
      <c r="B9252" t="s">
        <v>53</v>
      </c>
      <c r="C9252" t="s">
        <v>55</v>
      </c>
      <c r="D9252" t="s">
        <v>56</v>
      </c>
      <c r="E9252" t="s">
        <v>25</v>
      </c>
      <c r="F9252" t="s">
        <v>16</v>
      </c>
      <c r="G9252" t="s">
        <v>21</v>
      </c>
      <c r="H9252">
        <v>8</v>
      </c>
      <c r="I9252">
        <v>9.3919999999999995</v>
      </c>
      <c r="J9252">
        <f>SUMIFS(I:I,B:B,Table1_2[[#This Row],[Category Level 2]],D:D,Table1_2[[#This Row],[Brand]],E:E,Table1_2[[#This Row],[Region]],F:F,Table1_2[[#This Row],[Measure]],G:G,Table1_2[[#This Row],[Year]],H:H,"&lt;="&amp;Table1_2[[#This Row],[Month]])</f>
        <v>83.353999999999985</v>
      </c>
      <c r="K9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145.57599999999996</v>
      </c>
      <c r="N9252">
        <f>Table1_2[[#This Row],[Value]]*2.5</f>
        <v>23.479999999999997</v>
      </c>
    </row>
    <row r="9253" spans="1:14" x14ac:dyDescent="0.25">
      <c r="A9253" t="s">
        <v>11</v>
      </c>
      <c r="B9253" t="s">
        <v>53</v>
      </c>
      <c r="C9253" t="s">
        <v>55</v>
      </c>
      <c r="D9253" t="s">
        <v>56</v>
      </c>
      <c r="E9253" t="s">
        <v>25</v>
      </c>
      <c r="F9253" t="s">
        <v>16</v>
      </c>
      <c r="G9253" t="s">
        <v>21</v>
      </c>
      <c r="H9253">
        <v>9</v>
      </c>
      <c r="I9253">
        <v>12.914</v>
      </c>
      <c r="J9253">
        <f>SUMIFS(I:I,B:B,Table1_2[[#This Row],[Category Level 2]],D:D,Table1_2[[#This Row],[Brand]],E:E,Table1_2[[#This Row],[Region]],F:F,Table1_2[[#This Row],[Measure]],G:G,Table1_2[[#This Row],[Year]],H:H,"&lt;="&amp;Table1_2[[#This Row],[Month]])</f>
        <v>96.267999999999986</v>
      </c>
      <c r="K9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158.48999999999998</v>
      </c>
      <c r="N9253">
        <f>Table1_2[[#This Row],[Value]]*2.5</f>
        <v>32.284999999999997</v>
      </c>
    </row>
    <row r="9254" spans="1:14" x14ac:dyDescent="0.25">
      <c r="A9254" t="s">
        <v>11</v>
      </c>
      <c r="B9254" t="s">
        <v>53</v>
      </c>
      <c r="C9254" t="s">
        <v>55</v>
      </c>
      <c r="D9254" t="s">
        <v>56</v>
      </c>
      <c r="E9254" t="s">
        <v>25</v>
      </c>
      <c r="F9254" t="s">
        <v>16</v>
      </c>
      <c r="G9254" t="s">
        <v>21</v>
      </c>
      <c r="H9254">
        <v>11</v>
      </c>
      <c r="I9254">
        <v>9.3919999999999995</v>
      </c>
      <c r="J9254">
        <f>SUMIFS(I:I,B:B,Table1_2[[#This Row],[Category Level 2]],D:D,Table1_2[[#This Row],[Brand]],E:E,Table1_2[[#This Row],[Region]],F:F,Table1_2[[#This Row],[Measure]],G:G,Table1_2[[#This Row],[Year]],H:H,"&lt;="&amp;Table1_2[[#This Row],[Month]])</f>
        <v>105.65999999999998</v>
      </c>
      <c r="K9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135.01</v>
      </c>
      <c r="N9254">
        <f>Table1_2[[#This Row],[Value]]*2.5</f>
        <v>23.479999999999997</v>
      </c>
    </row>
    <row r="9255" spans="1:14" x14ac:dyDescent="0.25">
      <c r="A9255" t="s">
        <v>11</v>
      </c>
      <c r="B9255" t="s">
        <v>53</v>
      </c>
      <c r="C9255" t="s">
        <v>55</v>
      </c>
      <c r="D9255" t="s">
        <v>56</v>
      </c>
      <c r="E9255" t="s">
        <v>25</v>
      </c>
      <c r="F9255" t="s">
        <v>16</v>
      </c>
      <c r="G9255" t="s">
        <v>21</v>
      </c>
      <c r="H9255">
        <v>12</v>
      </c>
      <c r="I9255">
        <v>18.783999999999999</v>
      </c>
      <c r="J9255">
        <f>SUMIFS(I:I,B:B,Table1_2[[#This Row],[Category Level 2]],D:D,Table1_2[[#This Row],[Brand]],E:E,Table1_2[[#This Row],[Region]],F:F,Table1_2[[#This Row],[Measure]],G:G,Table1_2[[#This Row],[Year]],H:H,"&lt;="&amp;Table1_2[[#This Row],[Month]])</f>
        <v>124.44399999999999</v>
      </c>
      <c r="K9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124.44399999999999</v>
      </c>
      <c r="N9255">
        <f>Table1_2[[#This Row],[Value]]*2.5</f>
        <v>46.959999999999994</v>
      </c>
    </row>
    <row r="9256" spans="1:14" x14ac:dyDescent="0.25">
      <c r="A9256" t="s">
        <v>11</v>
      </c>
      <c r="B9256" t="s">
        <v>53</v>
      </c>
      <c r="C9256" t="s">
        <v>55</v>
      </c>
      <c r="D9256" t="s">
        <v>56</v>
      </c>
      <c r="E9256" t="s">
        <v>25</v>
      </c>
      <c r="F9256" t="s">
        <v>16</v>
      </c>
      <c r="G9256" t="s">
        <v>22</v>
      </c>
      <c r="H9256">
        <v>1</v>
      </c>
      <c r="I9256">
        <v>19.957999999999998</v>
      </c>
      <c r="J9256">
        <f>SUMIFS(I:I,B:B,Table1_2[[#This Row],[Category Level 2]],D:D,Table1_2[[#This Row],[Brand]],E:E,Table1_2[[#This Row],[Region]],F:F,Table1_2[[#This Row],[Measure]],G:G,Table1_2[[#This Row],[Year]],H:H,"&lt;="&amp;Table1_2[[#This Row],[Month]])</f>
        <v>19.957999999999998</v>
      </c>
      <c r="K9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125.61799999999999</v>
      </c>
      <c r="N9256">
        <f>Table1_2[[#This Row],[Value]]*2.5</f>
        <v>49.894999999999996</v>
      </c>
    </row>
    <row r="9257" spans="1:14" x14ac:dyDescent="0.25">
      <c r="A9257" t="s">
        <v>11</v>
      </c>
      <c r="B9257" t="s">
        <v>53</v>
      </c>
      <c r="C9257" t="s">
        <v>55</v>
      </c>
      <c r="D9257" t="s">
        <v>56</v>
      </c>
      <c r="E9257" t="s">
        <v>25</v>
      </c>
      <c r="F9257" t="s">
        <v>16</v>
      </c>
      <c r="G9257" t="s">
        <v>22</v>
      </c>
      <c r="H9257">
        <v>2</v>
      </c>
      <c r="I9257">
        <v>3.5219999999999998</v>
      </c>
      <c r="J9257">
        <f>SUMIFS(I:I,B:B,Table1_2[[#This Row],[Category Level 2]],D:D,Table1_2[[#This Row],[Brand]],E:E,Table1_2[[#This Row],[Region]],F:F,Table1_2[[#This Row],[Measure]],G:G,Table1_2[[#This Row],[Year]],H:H,"&lt;="&amp;Table1_2[[#This Row],[Month]])</f>
        <v>23.479999999999997</v>
      </c>
      <c r="K9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125.61799999999999</v>
      </c>
      <c r="N9257">
        <f>Table1_2[[#This Row],[Value]]*2.5</f>
        <v>8.8049999999999997</v>
      </c>
    </row>
    <row r="9258" spans="1:14" x14ac:dyDescent="0.25">
      <c r="A9258" t="s">
        <v>11</v>
      </c>
      <c r="B9258" t="s">
        <v>53</v>
      </c>
      <c r="C9258" t="s">
        <v>55</v>
      </c>
      <c r="D9258" t="s">
        <v>56</v>
      </c>
      <c r="E9258" t="s">
        <v>25</v>
      </c>
      <c r="F9258" t="s">
        <v>16</v>
      </c>
      <c r="G9258" t="s">
        <v>22</v>
      </c>
      <c r="H9258">
        <v>3</v>
      </c>
      <c r="I9258">
        <v>14.087999999999999</v>
      </c>
      <c r="J9258">
        <f>SUMIFS(I:I,B:B,Table1_2[[#This Row],[Category Level 2]],D:D,Table1_2[[#This Row],[Brand]],E:E,Table1_2[[#This Row],[Region]],F:F,Table1_2[[#This Row],[Measure]],G:G,Table1_2[[#This Row],[Year]],H:H,"&lt;="&amp;Table1_2[[#This Row],[Month]])</f>
        <v>37.567999999999998</v>
      </c>
      <c r="K9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122.09599999999999</v>
      </c>
      <c r="N9258">
        <f>Table1_2[[#This Row],[Value]]*2.5</f>
        <v>35.22</v>
      </c>
    </row>
    <row r="9259" spans="1:14" x14ac:dyDescent="0.25">
      <c r="A9259" t="s">
        <v>11</v>
      </c>
      <c r="B9259" t="s">
        <v>53</v>
      </c>
      <c r="C9259" t="s">
        <v>55</v>
      </c>
      <c r="D9259" t="s">
        <v>56</v>
      </c>
      <c r="E9259" t="s">
        <v>25</v>
      </c>
      <c r="F9259" t="s">
        <v>23</v>
      </c>
      <c r="G9259" t="s">
        <v>17</v>
      </c>
      <c r="H9259">
        <v>1</v>
      </c>
      <c r="I9259">
        <v>237.148</v>
      </c>
      <c r="J9259">
        <f>SUMIFS(I:I,B:B,Table1_2[[#This Row],[Category Level 2]],D:D,Table1_2[[#This Row],[Brand]],E:E,Table1_2[[#This Row],[Region]],F:F,Table1_2[[#This Row],[Measure]],G:G,Table1_2[[#This Row],[Year]],H:H,"&lt;="&amp;Table1_2[[#This Row],[Month]])</f>
        <v>237.148</v>
      </c>
      <c r="K9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237.148</v>
      </c>
      <c r="N9259">
        <f>Table1_2[[#This Row],[Value]]*2.5</f>
        <v>592.87</v>
      </c>
    </row>
    <row r="9260" spans="1:14" x14ac:dyDescent="0.25">
      <c r="A9260" t="s">
        <v>11</v>
      </c>
      <c r="B9260" t="s">
        <v>53</v>
      </c>
      <c r="C9260" t="s">
        <v>55</v>
      </c>
      <c r="D9260" t="s">
        <v>56</v>
      </c>
      <c r="E9260" t="s">
        <v>25</v>
      </c>
      <c r="F9260" t="s">
        <v>23</v>
      </c>
      <c r="G9260" t="s">
        <v>17</v>
      </c>
      <c r="H9260">
        <v>2</v>
      </c>
      <c r="I9260">
        <v>147.92399999999998</v>
      </c>
      <c r="J9260">
        <f>SUMIFS(I:I,B:B,Table1_2[[#This Row],[Category Level 2]],D:D,Table1_2[[#This Row],[Brand]],E:E,Table1_2[[#This Row],[Region]],F:F,Table1_2[[#This Row],[Measure]],G:G,Table1_2[[#This Row],[Year]],H:H,"&lt;="&amp;Table1_2[[#This Row],[Month]])</f>
        <v>385.072</v>
      </c>
      <c r="K9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385.072</v>
      </c>
      <c r="N9260">
        <f>Table1_2[[#This Row],[Value]]*2.5</f>
        <v>369.80999999999995</v>
      </c>
    </row>
    <row r="9261" spans="1:14" x14ac:dyDescent="0.25">
      <c r="A9261" t="s">
        <v>11</v>
      </c>
      <c r="B9261" t="s">
        <v>53</v>
      </c>
      <c r="C9261" t="s">
        <v>55</v>
      </c>
      <c r="D9261" t="s">
        <v>56</v>
      </c>
      <c r="E9261" t="s">
        <v>25</v>
      </c>
      <c r="F9261" t="s">
        <v>23</v>
      </c>
      <c r="G9261" t="s">
        <v>17</v>
      </c>
      <c r="H9261">
        <v>3</v>
      </c>
      <c r="I9261">
        <v>210.14599999999999</v>
      </c>
      <c r="J9261">
        <f>SUMIFS(I:I,B:B,Table1_2[[#This Row],[Category Level 2]],D:D,Table1_2[[#This Row],[Brand]],E:E,Table1_2[[#This Row],[Region]],F:F,Table1_2[[#This Row],[Measure]],G:G,Table1_2[[#This Row],[Year]],H:H,"&lt;="&amp;Table1_2[[#This Row],[Month]])</f>
        <v>595.21799999999996</v>
      </c>
      <c r="K9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595.21799999999996</v>
      </c>
      <c r="N9261">
        <f>Table1_2[[#This Row],[Value]]*2.5</f>
        <v>525.36500000000001</v>
      </c>
    </row>
    <row r="9262" spans="1:14" x14ac:dyDescent="0.25">
      <c r="A9262" t="s">
        <v>11</v>
      </c>
      <c r="B9262" t="s">
        <v>53</v>
      </c>
      <c r="C9262" t="s">
        <v>55</v>
      </c>
      <c r="D9262" t="s">
        <v>56</v>
      </c>
      <c r="E9262" t="s">
        <v>25</v>
      </c>
      <c r="F9262" t="s">
        <v>23</v>
      </c>
      <c r="G9262" t="s">
        <v>17</v>
      </c>
      <c r="H9262">
        <v>4</v>
      </c>
      <c r="I9262">
        <v>163.18599999999998</v>
      </c>
      <c r="J9262">
        <f>SUMIFS(I:I,B:B,Table1_2[[#This Row],[Category Level 2]],D:D,Table1_2[[#This Row],[Brand]],E:E,Table1_2[[#This Row],[Region]],F:F,Table1_2[[#This Row],[Measure]],G:G,Table1_2[[#This Row],[Year]],H:H,"&lt;="&amp;Table1_2[[#This Row],[Month]])</f>
        <v>758.404</v>
      </c>
      <c r="K9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758.404</v>
      </c>
      <c r="N9262">
        <f>Table1_2[[#This Row],[Value]]*2.5</f>
        <v>407.96499999999992</v>
      </c>
    </row>
    <row r="9263" spans="1:14" x14ac:dyDescent="0.25">
      <c r="A9263" t="s">
        <v>11</v>
      </c>
      <c r="B9263" t="s">
        <v>53</v>
      </c>
      <c r="C9263" t="s">
        <v>55</v>
      </c>
      <c r="D9263" t="s">
        <v>56</v>
      </c>
      <c r="E9263" t="s">
        <v>25</v>
      </c>
      <c r="F9263" t="s">
        <v>23</v>
      </c>
      <c r="G9263" t="s">
        <v>17</v>
      </c>
      <c r="H9263">
        <v>5</v>
      </c>
      <c r="I9263">
        <v>86.875999999999991</v>
      </c>
      <c r="J9263">
        <f>SUMIFS(I:I,B:B,Table1_2[[#This Row],[Category Level 2]],D:D,Table1_2[[#This Row],[Brand]],E:E,Table1_2[[#This Row],[Region]],F:F,Table1_2[[#This Row],[Measure]],G:G,Table1_2[[#This Row],[Year]],H:H,"&lt;="&amp;Table1_2[[#This Row],[Month]])</f>
        <v>845.28</v>
      </c>
      <c r="K9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845.28</v>
      </c>
      <c r="N9263">
        <f>Table1_2[[#This Row],[Value]]*2.5</f>
        <v>217.18999999999997</v>
      </c>
    </row>
    <row r="9264" spans="1:14" x14ac:dyDescent="0.25">
      <c r="A9264" t="s">
        <v>11</v>
      </c>
      <c r="B9264" t="s">
        <v>53</v>
      </c>
      <c r="C9264" t="s">
        <v>55</v>
      </c>
      <c r="D9264" t="s">
        <v>56</v>
      </c>
      <c r="E9264" t="s">
        <v>25</v>
      </c>
      <c r="F9264" t="s">
        <v>23</v>
      </c>
      <c r="G9264" t="s">
        <v>17</v>
      </c>
      <c r="H9264">
        <v>6</v>
      </c>
      <c r="I9264">
        <v>64.569999999999993</v>
      </c>
      <c r="J9264">
        <f>SUMIFS(I:I,B:B,Table1_2[[#This Row],[Category Level 2]],D:D,Table1_2[[#This Row],[Brand]],E:E,Table1_2[[#This Row],[Region]],F:F,Table1_2[[#This Row],[Measure]],G:G,Table1_2[[#This Row],[Year]],H:H,"&lt;="&amp;Table1_2[[#This Row],[Month]])</f>
        <v>909.84999999999991</v>
      </c>
      <c r="K9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909.84999999999991</v>
      </c>
      <c r="N9264">
        <f>Table1_2[[#This Row],[Value]]*2.5</f>
        <v>161.42499999999998</v>
      </c>
    </row>
    <row r="9265" spans="1:14" x14ac:dyDescent="0.25">
      <c r="A9265" t="s">
        <v>11</v>
      </c>
      <c r="B9265" t="s">
        <v>53</v>
      </c>
      <c r="C9265" t="s">
        <v>55</v>
      </c>
      <c r="D9265" t="s">
        <v>56</v>
      </c>
      <c r="E9265" t="s">
        <v>25</v>
      </c>
      <c r="F9265" t="s">
        <v>23</v>
      </c>
      <c r="G9265" t="s">
        <v>17</v>
      </c>
      <c r="H9265">
        <v>7</v>
      </c>
      <c r="I9265">
        <v>205.45</v>
      </c>
      <c r="J9265">
        <f>SUMIFS(I:I,B:B,Table1_2[[#This Row],[Category Level 2]],D:D,Table1_2[[#This Row],[Brand]],E:E,Table1_2[[#This Row],[Region]],F:F,Table1_2[[#This Row],[Measure]],G:G,Table1_2[[#This Row],[Year]],H:H,"&lt;="&amp;Table1_2[[#This Row],[Month]])</f>
        <v>1115.3</v>
      </c>
      <c r="K9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1115.3</v>
      </c>
      <c r="N9265">
        <f>Table1_2[[#This Row],[Value]]*2.5</f>
        <v>513.625</v>
      </c>
    </row>
    <row r="9266" spans="1:14" x14ac:dyDescent="0.25">
      <c r="A9266" t="s">
        <v>11</v>
      </c>
      <c r="B9266" t="s">
        <v>53</v>
      </c>
      <c r="C9266" t="s">
        <v>55</v>
      </c>
      <c r="D9266" t="s">
        <v>56</v>
      </c>
      <c r="E9266" t="s">
        <v>25</v>
      </c>
      <c r="F9266" t="s">
        <v>23</v>
      </c>
      <c r="G9266" t="s">
        <v>17</v>
      </c>
      <c r="H9266">
        <v>8</v>
      </c>
      <c r="I9266">
        <v>90.397999999999996</v>
      </c>
      <c r="J9266">
        <f>SUMIFS(I:I,B:B,Table1_2[[#This Row],[Category Level 2]],D:D,Table1_2[[#This Row],[Brand]],E:E,Table1_2[[#This Row],[Region]],F:F,Table1_2[[#This Row],[Measure]],G:G,Table1_2[[#This Row],[Year]],H:H,"&lt;="&amp;Table1_2[[#This Row],[Month]])</f>
        <v>1205.6979999999999</v>
      </c>
      <c r="K9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1205.6979999999999</v>
      </c>
      <c r="N9266">
        <f>Table1_2[[#This Row],[Value]]*2.5</f>
        <v>225.995</v>
      </c>
    </row>
    <row r="9267" spans="1:14" x14ac:dyDescent="0.25">
      <c r="A9267" t="s">
        <v>11</v>
      </c>
      <c r="B9267" t="s">
        <v>53</v>
      </c>
      <c r="C9267" t="s">
        <v>55</v>
      </c>
      <c r="D9267" t="s">
        <v>56</v>
      </c>
      <c r="E9267" t="s">
        <v>25</v>
      </c>
      <c r="F9267" t="s">
        <v>23</v>
      </c>
      <c r="G9267" t="s">
        <v>17</v>
      </c>
      <c r="H9267">
        <v>9</v>
      </c>
      <c r="I9267">
        <v>360.41800000000001</v>
      </c>
      <c r="J9267">
        <f>SUMIFS(I:I,B:B,Table1_2[[#This Row],[Category Level 2]],D:D,Table1_2[[#This Row],[Brand]],E:E,Table1_2[[#This Row],[Region]],F:F,Table1_2[[#This Row],[Measure]],G:G,Table1_2[[#This Row],[Year]],H:H,"&lt;="&amp;Table1_2[[#This Row],[Month]])</f>
        <v>1566.116</v>
      </c>
      <c r="K9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1566.116</v>
      </c>
      <c r="N9267">
        <f>Table1_2[[#This Row],[Value]]*2.5</f>
        <v>901.04500000000007</v>
      </c>
    </row>
    <row r="9268" spans="1:14" x14ac:dyDescent="0.25">
      <c r="A9268" t="s">
        <v>11</v>
      </c>
      <c r="B9268" t="s">
        <v>53</v>
      </c>
      <c r="C9268" t="s">
        <v>55</v>
      </c>
      <c r="D9268" t="s">
        <v>56</v>
      </c>
      <c r="E9268" t="s">
        <v>25</v>
      </c>
      <c r="F9268" t="s">
        <v>23</v>
      </c>
      <c r="G9268" t="s">
        <v>17</v>
      </c>
      <c r="H9268">
        <v>10</v>
      </c>
      <c r="I9268">
        <v>143.22799999999998</v>
      </c>
      <c r="J9268">
        <f>SUMIFS(I:I,B:B,Table1_2[[#This Row],[Category Level 2]],D:D,Table1_2[[#This Row],[Brand]],E:E,Table1_2[[#This Row],[Region]],F:F,Table1_2[[#This Row],[Measure]],G:G,Table1_2[[#This Row],[Year]],H:H,"&lt;="&amp;Table1_2[[#This Row],[Month]])</f>
        <v>1709.3440000000001</v>
      </c>
      <c r="K9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1709.3440000000001</v>
      </c>
      <c r="N9268">
        <f>Table1_2[[#This Row],[Value]]*2.5</f>
        <v>358.06999999999994</v>
      </c>
    </row>
    <row r="9269" spans="1:14" x14ac:dyDescent="0.25">
      <c r="A9269" t="s">
        <v>11</v>
      </c>
      <c r="B9269" t="s">
        <v>53</v>
      </c>
      <c r="C9269" t="s">
        <v>55</v>
      </c>
      <c r="D9269" t="s">
        <v>56</v>
      </c>
      <c r="E9269" t="s">
        <v>25</v>
      </c>
      <c r="F9269" t="s">
        <v>23</v>
      </c>
      <c r="G9269" t="s">
        <v>17</v>
      </c>
      <c r="H9269">
        <v>11</v>
      </c>
      <c r="I9269">
        <v>126.79199999999999</v>
      </c>
      <c r="J9269">
        <f>SUMIFS(I:I,B:B,Table1_2[[#This Row],[Category Level 2]],D:D,Table1_2[[#This Row],[Brand]],E:E,Table1_2[[#This Row],[Region]],F:F,Table1_2[[#This Row],[Measure]],G:G,Table1_2[[#This Row],[Year]],H:H,"&lt;="&amp;Table1_2[[#This Row],[Month]])</f>
        <v>1836.136</v>
      </c>
      <c r="K9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1836.136</v>
      </c>
      <c r="N9269">
        <f>Table1_2[[#This Row],[Value]]*2.5</f>
        <v>316.97999999999996</v>
      </c>
    </row>
    <row r="9270" spans="1:14" x14ac:dyDescent="0.25">
      <c r="A9270" t="s">
        <v>11</v>
      </c>
      <c r="B9270" t="s">
        <v>53</v>
      </c>
      <c r="C9270" t="s">
        <v>55</v>
      </c>
      <c r="D9270" t="s">
        <v>56</v>
      </c>
      <c r="E9270" t="s">
        <v>25</v>
      </c>
      <c r="F9270" t="s">
        <v>23</v>
      </c>
      <c r="G9270" t="s">
        <v>17</v>
      </c>
      <c r="H9270">
        <v>12</v>
      </c>
      <c r="I9270">
        <v>96.268000000000001</v>
      </c>
      <c r="J9270">
        <f>SUMIFS(I:I,B:B,Table1_2[[#This Row],[Category Level 2]],D:D,Table1_2[[#This Row],[Brand]],E:E,Table1_2[[#This Row],[Region]],F:F,Table1_2[[#This Row],[Measure]],G:G,Table1_2[[#This Row],[Year]],H:H,"&lt;="&amp;Table1_2[[#This Row],[Month]])</f>
        <v>1932.404</v>
      </c>
      <c r="K9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1932.404</v>
      </c>
      <c r="N9270">
        <f>Table1_2[[#This Row],[Value]]*2.5</f>
        <v>240.67000000000002</v>
      </c>
    </row>
    <row r="9271" spans="1:14" x14ac:dyDescent="0.25">
      <c r="A9271" t="s">
        <v>11</v>
      </c>
      <c r="B9271" t="s">
        <v>53</v>
      </c>
      <c r="C9271" t="s">
        <v>55</v>
      </c>
      <c r="D9271" t="s">
        <v>56</v>
      </c>
      <c r="E9271" t="s">
        <v>25</v>
      </c>
      <c r="F9271" t="s">
        <v>23</v>
      </c>
      <c r="G9271" t="s">
        <v>18</v>
      </c>
      <c r="H9271">
        <v>1</v>
      </c>
      <c r="I9271">
        <v>139.70599999999999</v>
      </c>
      <c r="J9271">
        <f>SUMIFS(I:I,B:B,Table1_2[[#This Row],[Category Level 2]],D:D,Table1_2[[#This Row],[Brand]],E:E,Table1_2[[#This Row],[Region]],F:F,Table1_2[[#This Row],[Measure]],G:G,Table1_2[[#This Row],[Year]],H:H,"&lt;="&amp;Table1_2[[#This Row],[Month]])</f>
        <v>139.70599999999999</v>
      </c>
      <c r="K9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1834.9619999999998</v>
      </c>
      <c r="N9271">
        <f>Table1_2[[#This Row],[Value]]*2.5</f>
        <v>349.26499999999999</v>
      </c>
    </row>
    <row r="9272" spans="1:14" x14ac:dyDescent="0.25">
      <c r="A9272" t="s">
        <v>11</v>
      </c>
      <c r="B9272" t="s">
        <v>53</v>
      </c>
      <c r="C9272" t="s">
        <v>55</v>
      </c>
      <c r="D9272" t="s">
        <v>56</v>
      </c>
      <c r="E9272" t="s">
        <v>25</v>
      </c>
      <c r="F9272" t="s">
        <v>23</v>
      </c>
      <c r="G9272" t="s">
        <v>18</v>
      </c>
      <c r="H9272">
        <v>2</v>
      </c>
      <c r="I9272">
        <v>172.578</v>
      </c>
      <c r="J9272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1859.616</v>
      </c>
      <c r="N9272">
        <f>Table1_2[[#This Row],[Value]]*2.5</f>
        <v>431.44499999999999</v>
      </c>
    </row>
    <row r="9273" spans="1:14" x14ac:dyDescent="0.25">
      <c r="A9273" t="s">
        <v>11</v>
      </c>
      <c r="B9273" t="s">
        <v>53</v>
      </c>
      <c r="C9273" t="s">
        <v>55</v>
      </c>
      <c r="D9273" t="s">
        <v>56</v>
      </c>
      <c r="E9273" t="s">
        <v>25</v>
      </c>
      <c r="F9273" t="s">
        <v>23</v>
      </c>
      <c r="G9273" t="s">
        <v>18</v>
      </c>
      <c r="H9273">
        <v>3</v>
      </c>
      <c r="I9273">
        <v>153.79399999999998</v>
      </c>
      <c r="J9273">
        <f>SUMIFS(I:I,B:B,Table1_2[[#This Row],[Category Level 2]],D:D,Table1_2[[#This Row],[Brand]],E:E,Table1_2[[#This Row],[Region]],F:F,Table1_2[[#This Row],[Measure]],G:G,Table1_2[[#This Row],[Year]],H:H,"&lt;="&amp;Table1_2[[#This Row],[Month]])</f>
        <v>466.07799999999997</v>
      </c>
      <c r="K9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1803.2639999999999</v>
      </c>
      <c r="N9273">
        <f>Table1_2[[#This Row],[Value]]*2.5</f>
        <v>384.48499999999996</v>
      </c>
    </row>
    <row r="9274" spans="1:14" x14ac:dyDescent="0.25">
      <c r="A9274" t="s">
        <v>11</v>
      </c>
      <c r="B9274" t="s">
        <v>53</v>
      </c>
      <c r="C9274" t="s">
        <v>55</v>
      </c>
      <c r="D9274" t="s">
        <v>56</v>
      </c>
      <c r="E9274" t="s">
        <v>25</v>
      </c>
      <c r="F9274" t="s">
        <v>23</v>
      </c>
      <c r="G9274" t="s">
        <v>18</v>
      </c>
      <c r="H9274">
        <v>4</v>
      </c>
      <c r="I9274">
        <v>163.18599999999998</v>
      </c>
      <c r="J9274">
        <f>SUMIFS(I:I,B:B,Table1_2[[#This Row],[Category Level 2]],D:D,Table1_2[[#This Row],[Brand]],E:E,Table1_2[[#This Row],[Region]],F:F,Table1_2[[#This Row],[Measure]],G:G,Table1_2[[#This Row],[Year]],H:H,"&lt;="&amp;Table1_2[[#This Row],[Month]])</f>
        <v>629.2639999999999</v>
      </c>
      <c r="K9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1803.2639999999999</v>
      </c>
      <c r="N9274">
        <f>Table1_2[[#This Row],[Value]]*2.5</f>
        <v>407.96499999999992</v>
      </c>
    </row>
    <row r="9275" spans="1:14" x14ac:dyDescent="0.25">
      <c r="A9275" t="s">
        <v>11</v>
      </c>
      <c r="B9275" t="s">
        <v>53</v>
      </c>
      <c r="C9275" t="s">
        <v>55</v>
      </c>
      <c r="D9275" t="s">
        <v>56</v>
      </c>
      <c r="E9275" t="s">
        <v>25</v>
      </c>
      <c r="F9275" t="s">
        <v>23</v>
      </c>
      <c r="G9275" t="s">
        <v>18</v>
      </c>
      <c r="H9275">
        <v>5</v>
      </c>
      <c r="I9275">
        <v>205.45</v>
      </c>
      <c r="J9275">
        <f>SUMIFS(I:I,B:B,Table1_2[[#This Row],[Category Level 2]],D:D,Table1_2[[#This Row],[Brand]],E:E,Table1_2[[#This Row],[Region]],F:F,Table1_2[[#This Row],[Measure]],G:G,Table1_2[[#This Row],[Year]],H:H,"&lt;="&amp;Table1_2[[#This Row],[Month]])</f>
        <v>834.71399999999994</v>
      </c>
      <c r="K9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1921.838</v>
      </c>
      <c r="N9275">
        <f>Table1_2[[#This Row],[Value]]*2.5</f>
        <v>513.625</v>
      </c>
    </row>
    <row r="9276" spans="1:14" x14ac:dyDescent="0.25">
      <c r="A9276" t="s">
        <v>11</v>
      </c>
      <c r="B9276" t="s">
        <v>53</v>
      </c>
      <c r="C9276" t="s">
        <v>55</v>
      </c>
      <c r="D9276" t="s">
        <v>56</v>
      </c>
      <c r="E9276" t="s">
        <v>25</v>
      </c>
      <c r="F9276" t="s">
        <v>23</v>
      </c>
      <c r="G9276" t="s">
        <v>18</v>
      </c>
      <c r="H9276">
        <v>6</v>
      </c>
      <c r="I9276">
        <v>25.827999999999999</v>
      </c>
      <c r="J9276">
        <f>SUMIFS(I:I,B:B,Table1_2[[#This Row],[Category Level 2]],D:D,Table1_2[[#This Row],[Brand]],E:E,Table1_2[[#This Row],[Region]],F:F,Table1_2[[#This Row],[Measure]],G:G,Table1_2[[#This Row],[Year]],H:H,"&lt;="&amp;Table1_2[[#This Row],[Month]])</f>
        <v>860.54199999999992</v>
      </c>
      <c r="K9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1883.096</v>
      </c>
      <c r="N9276">
        <f>Table1_2[[#This Row],[Value]]*2.5</f>
        <v>64.569999999999993</v>
      </c>
    </row>
    <row r="9277" spans="1:14" x14ac:dyDescent="0.25">
      <c r="A9277" t="s">
        <v>11</v>
      </c>
      <c r="B9277" t="s">
        <v>53</v>
      </c>
      <c r="C9277" t="s">
        <v>55</v>
      </c>
      <c r="D9277" t="s">
        <v>56</v>
      </c>
      <c r="E9277" t="s">
        <v>25</v>
      </c>
      <c r="F9277" t="s">
        <v>23</v>
      </c>
      <c r="G9277" t="s">
        <v>18</v>
      </c>
      <c r="H9277">
        <v>7</v>
      </c>
      <c r="I9277">
        <v>245.36599999999999</v>
      </c>
      <c r="J9277">
        <f>SUMIFS(I:I,B:B,Table1_2[[#This Row],[Category Level 2]],D:D,Table1_2[[#This Row],[Brand]],E:E,Table1_2[[#This Row],[Region]],F:F,Table1_2[[#This Row],[Measure]],G:G,Table1_2[[#This Row],[Year]],H:H,"&lt;="&amp;Table1_2[[#This Row],[Month]])</f>
        <v>1105.9079999999999</v>
      </c>
      <c r="K9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1923.0119999999999</v>
      </c>
      <c r="N9277">
        <f>Table1_2[[#This Row],[Value]]*2.5</f>
        <v>613.41499999999996</v>
      </c>
    </row>
    <row r="9278" spans="1:14" x14ac:dyDescent="0.25">
      <c r="A9278" t="s">
        <v>11</v>
      </c>
      <c r="B9278" t="s">
        <v>53</v>
      </c>
      <c r="C9278" t="s">
        <v>55</v>
      </c>
      <c r="D9278" t="s">
        <v>56</v>
      </c>
      <c r="E9278" t="s">
        <v>25</v>
      </c>
      <c r="F9278" t="s">
        <v>23</v>
      </c>
      <c r="G9278" t="s">
        <v>18</v>
      </c>
      <c r="H9278">
        <v>8</v>
      </c>
      <c r="I9278">
        <v>61.047999999999995</v>
      </c>
      <c r="J9278">
        <f>SUMIFS(I:I,B:B,Table1_2[[#This Row],[Category Level 2]],D:D,Table1_2[[#This Row],[Brand]],E:E,Table1_2[[#This Row],[Region]],F:F,Table1_2[[#This Row],[Measure]],G:G,Table1_2[[#This Row],[Year]],H:H,"&lt;="&amp;Table1_2[[#This Row],[Month]])</f>
        <v>1166.9559999999999</v>
      </c>
      <c r="K9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1893.6619999999998</v>
      </c>
      <c r="N9278">
        <f>Table1_2[[#This Row],[Value]]*2.5</f>
        <v>152.61999999999998</v>
      </c>
    </row>
    <row r="9279" spans="1:14" x14ac:dyDescent="0.25">
      <c r="A9279" t="s">
        <v>11</v>
      </c>
      <c r="B9279" t="s">
        <v>53</v>
      </c>
      <c r="C9279" t="s">
        <v>55</v>
      </c>
      <c r="D9279" t="s">
        <v>56</v>
      </c>
      <c r="E9279" t="s">
        <v>25</v>
      </c>
      <c r="F9279" t="s">
        <v>23</v>
      </c>
      <c r="G9279" t="s">
        <v>18</v>
      </c>
      <c r="H9279">
        <v>9</v>
      </c>
      <c r="I9279">
        <v>56.351999999999997</v>
      </c>
      <c r="J9279">
        <f>SUMIFS(I:I,B:B,Table1_2[[#This Row],[Category Level 2]],D:D,Table1_2[[#This Row],[Brand]],E:E,Table1_2[[#This Row],[Region]],F:F,Table1_2[[#This Row],[Measure]],G:G,Table1_2[[#This Row],[Year]],H:H,"&lt;="&amp;Table1_2[[#This Row],[Month]])</f>
        <v>1223.308</v>
      </c>
      <c r="K9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1589.596</v>
      </c>
      <c r="N9279">
        <f>Table1_2[[#This Row],[Value]]*2.5</f>
        <v>140.88</v>
      </c>
    </row>
    <row r="9280" spans="1:14" x14ac:dyDescent="0.25">
      <c r="A9280" t="s">
        <v>11</v>
      </c>
      <c r="B9280" t="s">
        <v>53</v>
      </c>
      <c r="C9280" t="s">
        <v>55</v>
      </c>
      <c r="D9280" t="s">
        <v>56</v>
      </c>
      <c r="E9280" t="s">
        <v>25</v>
      </c>
      <c r="F9280" t="s">
        <v>23</v>
      </c>
      <c r="G9280" t="s">
        <v>18</v>
      </c>
      <c r="H9280">
        <v>10</v>
      </c>
      <c r="I9280">
        <v>139.70599999999999</v>
      </c>
      <c r="J9280">
        <f>SUMIFS(I:I,B:B,Table1_2[[#This Row],[Category Level 2]],D:D,Table1_2[[#This Row],[Brand]],E:E,Table1_2[[#This Row],[Region]],F:F,Table1_2[[#This Row],[Measure]],G:G,Table1_2[[#This Row],[Year]],H:H,"&lt;="&amp;Table1_2[[#This Row],[Month]])</f>
        <v>1363.0139999999999</v>
      </c>
      <c r="K9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1586.0739999999998</v>
      </c>
      <c r="N9280">
        <f>Table1_2[[#This Row],[Value]]*2.5</f>
        <v>349.26499999999999</v>
      </c>
    </row>
    <row r="9281" spans="1:14" x14ac:dyDescent="0.25">
      <c r="A9281" t="s">
        <v>11</v>
      </c>
      <c r="B9281" t="s">
        <v>53</v>
      </c>
      <c r="C9281" t="s">
        <v>55</v>
      </c>
      <c r="D9281" t="s">
        <v>56</v>
      </c>
      <c r="E9281" t="s">
        <v>25</v>
      </c>
      <c r="F9281" t="s">
        <v>23</v>
      </c>
      <c r="G9281" t="s">
        <v>18</v>
      </c>
      <c r="H9281">
        <v>11</v>
      </c>
      <c r="I9281">
        <v>52.83</v>
      </c>
      <c r="J9281">
        <f>SUMIFS(I:I,B:B,Table1_2[[#This Row],[Category Level 2]],D:D,Table1_2[[#This Row],[Brand]],E:E,Table1_2[[#This Row],[Region]],F:F,Table1_2[[#This Row],[Measure]],G:G,Table1_2[[#This Row],[Year]],H:H,"&lt;="&amp;Table1_2[[#This Row],[Month]])</f>
        <v>1415.8439999999998</v>
      </c>
      <c r="K9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1512.1119999999999</v>
      </c>
      <c r="N9281">
        <f>Table1_2[[#This Row],[Value]]*2.5</f>
        <v>132.07499999999999</v>
      </c>
    </row>
    <row r="9282" spans="1:14" x14ac:dyDescent="0.25">
      <c r="A9282" t="s">
        <v>11</v>
      </c>
      <c r="B9282" t="s">
        <v>53</v>
      </c>
      <c r="C9282" t="s">
        <v>55</v>
      </c>
      <c r="D9282" t="s">
        <v>56</v>
      </c>
      <c r="E9282" t="s">
        <v>25</v>
      </c>
      <c r="F9282" t="s">
        <v>23</v>
      </c>
      <c r="G9282" t="s">
        <v>18</v>
      </c>
      <c r="H9282">
        <v>12</v>
      </c>
      <c r="I9282">
        <v>117.39999999999999</v>
      </c>
      <c r="J9282">
        <f>SUMIFS(I:I,B:B,Table1_2[[#This Row],[Category Level 2]],D:D,Table1_2[[#This Row],[Brand]],E:E,Table1_2[[#This Row],[Region]],F:F,Table1_2[[#This Row],[Measure]],G:G,Table1_2[[#This Row],[Year]],H:H,"&lt;="&amp;Table1_2[[#This Row],[Month]])</f>
        <v>1533.2439999999999</v>
      </c>
      <c r="K9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1533.2439999999999</v>
      </c>
      <c r="N9282">
        <f>Table1_2[[#This Row],[Value]]*2.5</f>
        <v>293.5</v>
      </c>
    </row>
    <row r="9283" spans="1:14" x14ac:dyDescent="0.25">
      <c r="A9283" t="s">
        <v>11</v>
      </c>
      <c r="B9283" t="s">
        <v>53</v>
      </c>
      <c r="C9283" t="s">
        <v>55</v>
      </c>
      <c r="D9283" t="s">
        <v>56</v>
      </c>
      <c r="E9283" t="s">
        <v>25</v>
      </c>
      <c r="F9283" t="s">
        <v>23</v>
      </c>
      <c r="G9283" t="s">
        <v>19</v>
      </c>
      <c r="H9283">
        <v>1</v>
      </c>
      <c r="I9283">
        <v>119.74799999999999</v>
      </c>
      <c r="J9283">
        <f>SUMIFS(I:I,B:B,Table1_2[[#This Row],[Category Level 2]],D:D,Table1_2[[#This Row],[Brand]],E:E,Table1_2[[#This Row],[Region]],F:F,Table1_2[[#This Row],[Measure]],G:G,Table1_2[[#This Row],[Year]],H:H,"&lt;="&amp;Table1_2[[#This Row],[Month]])</f>
        <v>119.74799999999999</v>
      </c>
      <c r="K9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1513.2859999999998</v>
      </c>
      <c r="N9283">
        <f>Table1_2[[#This Row],[Value]]*2.5</f>
        <v>299.37</v>
      </c>
    </row>
    <row r="9284" spans="1:14" x14ac:dyDescent="0.25">
      <c r="A9284" t="s">
        <v>11</v>
      </c>
      <c r="B9284" t="s">
        <v>53</v>
      </c>
      <c r="C9284" t="s">
        <v>55</v>
      </c>
      <c r="D9284" t="s">
        <v>56</v>
      </c>
      <c r="E9284" t="s">
        <v>25</v>
      </c>
      <c r="F9284" t="s">
        <v>23</v>
      </c>
      <c r="G9284" t="s">
        <v>19</v>
      </c>
      <c r="H9284">
        <v>2</v>
      </c>
      <c r="I9284">
        <v>105.66</v>
      </c>
      <c r="J9284">
        <f>SUMIFS(I:I,B:B,Table1_2[[#This Row],[Category Level 2]],D:D,Table1_2[[#This Row],[Brand]],E:E,Table1_2[[#This Row],[Region]],F:F,Table1_2[[#This Row],[Measure]],G:G,Table1_2[[#This Row],[Year]],H:H,"&lt;="&amp;Table1_2[[#This Row],[Month]])</f>
        <v>225.40799999999999</v>
      </c>
      <c r="K9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1446.3679999999997</v>
      </c>
      <c r="N9284">
        <f>Table1_2[[#This Row],[Value]]*2.5</f>
        <v>264.14999999999998</v>
      </c>
    </row>
    <row r="9285" spans="1:14" x14ac:dyDescent="0.25">
      <c r="A9285" t="s">
        <v>11</v>
      </c>
      <c r="B9285" t="s">
        <v>53</v>
      </c>
      <c r="C9285" t="s">
        <v>55</v>
      </c>
      <c r="D9285" t="s">
        <v>56</v>
      </c>
      <c r="E9285" t="s">
        <v>25</v>
      </c>
      <c r="F9285" t="s">
        <v>23</v>
      </c>
      <c r="G9285" t="s">
        <v>19</v>
      </c>
      <c r="H9285">
        <v>3</v>
      </c>
      <c r="I9285">
        <v>102.13799999999999</v>
      </c>
      <c r="J9285">
        <f>SUMIFS(I:I,B:B,Table1_2[[#This Row],[Category Level 2]],D:D,Table1_2[[#This Row],[Brand]],E:E,Table1_2[[#This Row],[Region]],F:F,Table1_2[[#This Row],[Measure]],G:G,Table1_2[[#This Row],[Year]],H:H,"&lt;="&amp;Table1_2[[#This Row],[Month]])</f>
        <v>327.54599999999999</v>
      </c>
      <c r="K9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1394.712</v>
      </c>
      <c r="N9285">
        <f>Table1_2[[#This Row],[Value]]*2.5</f>
        <v>255.34499999999997</v>
      </c>
    </row>
    <row r="9286" spans="1:14" x14ac:dyDescent="0.25">
      <c r="A9286" t="s">
        <v>11</v>
      </c>
      <c r="B9286" t="s">
        <v>53</v>
      </c>
      <c r="C9286" t="s">
        <v>55</v>
      </c>
      <c r="D9286" t="s">
        <v>56</v>
      </c>
      <c r="E9286" t="s">
        <v>25</v>
      </c>
      <c r="F9286" t="s">
        <v>23</v>
      </c>
      <c r="G9286" t="s">
        <v>19</v>
      </c>
      <c r="H9286">
        <v>4</v>
      </c>
      <c r="I9286">
        <v>35.22</v>
      </c>
      <c r="J9286">
        <f>SUMIFS(I:I,B:B,Table1_2[[#This Row],[Category Level 2]],D:D,Table1_2[[#This Row],[Brand]],E:E,Table1_2[[#This Row],[Region]],F:F,Table1_2[[#This Row],[Measure]],G:G,Table1_2[[#This Row],[Year]],H:H,"&lt;="&amp;Table1_2[[#This Row],[Month]])</f>
        <v>362.76599999999996</v>
      </c>
      <c r="K9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1266.7460000000001</v>
      </c>
      <c r="N9286">
        <f>Table1_2[[#This Row],[Value]]*2.5</f>
        <v>88.05</v>
      </c>
    </row>
    <row r="9287" spans="1:14" x14ac:dyDescent="0.25">
      <c r="A9287" t="s">
        <v>11</v>
      </c>
      <c r="B9287" t="s">
        <v>53</v>
      </c>
      <c r="C9287" t="s">
        <v>55</v>
      </c>
      <c r="D9287" t="s">
        <v>56</v>
      </c>
      <c r="E9287" t="s">
        <v>25</v>
      </c>
      <c r="F9287" t="s">
        <v>23</v>
      </c>
      <c r="G9287" t="s">
        <v>19</v>
      </c>
      <c r="H9287">
        <v>5</v>
      </c>
      <c r="I9287">
        <v>75.135999999999996</v>
      </c>
      <c r="J9287">
        <f>SUMIFS(I:I,B:B,Table1_2[[#This Row],[Category Level 2]],D:D,Table1_2[[#This Row],[Brand]],E:E,Table1_2[[#This Row],[Region]],F:F,Table1_2[[#This Row],[Measure]],G:G,Table1_2[[#This Row],[Year]],H:H,"&lt;="&amp;Table1_2[[#This Row],[Month]])</f>
        <v>437.90199999999993</v>
      </c>
      <c r="K9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1136.4319999999998</v>
      </c>
      <c r="N9287">
        <f>Table1_2[[#This Row],[Value]]*2.5</f>
        <v>187.83999999999997</v>
      </c>
    </row>
    <row r="9288" spans="1:14" x14ac:dyDescent="0.25">
      <c r="A9288" t="s">
        <v>11</v>
      </c>
      <c r="B9288" t="s">
        <v>53</v>
      </c>
      <c r="C9288" t="s">
        <v>55</v>
      </c>
      <c r="D9288" t="s">
        <v>56</v>
      </c>
      <c r="E9288" t="s">
        <v>25</v>
      </c>
      <c r="F9288" t="s">
        <v>23</v>
      </c>
      <c r="G9288" t="s">
        <v>19</v>
      </c>
      <c r="H9288">
        <v>6</v>
      </c>
      <c r="I9288">
        <v>66.917999999999992</v>
      </c>
      <c r="J9288">
        <f>SUMIFS(I:I,B:B,Table1_2[[#This Row],[Category Level 2]],D:D,Table1_2[[#This Row],[Brand]],E:E,Table1_2[[#This Row],[Region]],F:F,Table1_2[[#This Row],[Measure]],G:G,Table1_2[[#This Row],[Year]],H:H,"&lt;="&amp;Table1_2[[#This Row],[Month]])</f>
        <v>504.81999999999994</v>
      </c>
      <c r="K9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1177.5219999999999</v>
      </c>
      <c r="N9288">
        <f>Table1_2[[#This Row],[Value]]*2.5</f>
        <v>167.29499999999999</v>
      </c>
    </row>
    <row r="9289" spans="1:14" x14ac:dyDescent="0.25">
      <c r="A9289" t="s">
        <v>11</v>
      </c>
      <c r="B9289" t="s">
        <v>53</v>
      </c>
      <c r="C9289" t="s">
        <v>55</v>
      </c>
      <c r="D9289" t="s">
        <v>56</v>
      </c>
      <c r="E9289" t="s">
        <v>25</v>
      </c>
      <c r="F9289" t="s">
        <v>23</v>
      </c>
      <c r="G9289" t="s">
        <v>19</v>
      </c>
      <c r="H9289">
        <v>7</v>
      </c>
      <c r="I9289">
        <v>81.006</v>
      </c>
      <c r="J9289">
        <f>SUMIFS(I:I,B:B,Table1_2[[#This Row],[Category Level 2]],D:D,Table1_2[[#This Row],[Brand]],E:E,Table1_2[[#This Row],[Region]],F:F,Table1_2[[#This Row],[Measure]],G:G,Table1_2[[#This Row],[Year]],H:H,"&lt;="&amp;Table1_2[[#This Row],[Month]])</f>
        <v>585.82599999999991</v>
      </c>
      <c r="K9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1013.1619999999998</v>
      </c>
      <c r="N9289">
        <f>Table1_2[[#This Row],[Value]]*2.5</f>
        <v>202.51499999999999</v>
      </c>
    </row>
    <row r="9290" spans="1:14" x14ac:dyDescent="0.25">
      <c r="A9290" t="s">
        <v>11</v>
      </c>
      <c r="B9290" t="s">
        <v>53</v>
      </c>
      <c r="C9290" t="s">
        <v>55</v>
      </c>
      <c r="D9290" t="s">
        <v>56</v>
      </c>
      <c r="E9290" t="s">
        <v>25</v>
      </c>
      <c r="F9290" t="s">
        <v>23</v>
      </c>
      <c r="G9290" t="s">
        <v>19</v>
      </c>
      <c r="H9290">
        <v>8</v>
      </c>
      <c r="I9290">
        <v>70.44</v>
      </c>
      <c r="J9290">
        <f>SUMIFS(I:I,B:B,Table1_2[[#This Row],[Category Level 2]],D:D,Table1_2[[#This Row],[Brand]],E:E,Table1_2[[#This Row],[Region]],F:F,Table1_2[[#This Row],[Measure]],G:G,Table1_2[[#This Row],[Year]],H:H,"&lt;="&amp;Table1_2[[#This Row],[Month]])</f>
        <v>656.26599999999985</v>
      </c>
      <c r="K9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1022.5539999999999</v>
      </c>
      <c r="N9290">
        <f>Table1_2[[#This Row],[Value]]*2.5</f>
        <v>176.1</v>
      </c>
    </row>
    <row r="9291" spans="1:14" x14ac:dyDescent="0.25">
      <c r="A9291" t="s">
        <v>11</v>
      </c>
      <c r="B9291" t="s">
        <v>53</v>
      </c>
      <c r="C9291" t="s">
        <v>55</v>
      </c>
      <c r="D9291" t="s">
        <v>56</v>
      </c>
      <c r="E9291" t="s">
        <v>25</v>
      </c>
      <c r="F9291" t="s">
        <v>23</v>
      </c>
      <c r="G9291" t="s">
        <v>19</v>
      </c>
      <c r="H9291">
        <v>10</v>
      </c>
      <c r="I9291">
        <v>131.488</v>
      </c>
      <c r="J9291">
        <f>SUMIFS(I:I,B:B,Table1_2[[#This Row],[Category Level 2]],D:D,Table1_2[[#This Row],[Brand]],E:E,Table1_2[[#This Row],[Region]],F:F,Table1_2[[#This Row],[Measure]],G:G,Table1_2[[#This Row],[Year]],H:H,"&lt;="&amp;Table1_2[[#This Row],[Month]])</f>
        <v>787.75399999999991</v>
      </c>
      <c r="K9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957.98399999999992</v>
      </c>
      <c r="N9291">
        <f>Table1_2[[#This Row],[Value]]*2.5</f>
        <v>328.72</v>
      </c>
    </row>
    <row r="9292" spans="1:14" x14ac:dyDescent="0.25">
      <c r="A9292" t="s">
        <v>11</v>
      </c>
      <c r="B9292" t="s">
        <v>53</v>
      </c>
      <c r="C9292" t="s">
        <v>55</v>
      </c>
      <c r="D9292" t="s">
        <v>56</v>
      </c>
      <c r="E9292" t="s">
        <v>25</v>
      </c>
      <c r="F9292" t="s">
        <v>23</v>
      </c>
      <c r="G9292" t="s">
        <v>19</v>
      </c>
      <c r="H9292">
        <v>11</v>
      </c>
      <c r="I9292">
        <v>35.22</v>
      </c>
      <c r="J9292">
        <f>SUMIFS(I:I,B:B,Table1_2[[#This Row],[Category Level 2]],D:D,Table1_2[[#This Row],[Brand]],E:E,Table1_2[[#This Row],[Region]],F:F,Table1_2[[#This Row],[Measure]],G:G,Table1_2[[#This Row],[Year]],H:H,"&lt;="&amp;Table1_2[[#This Row],[Month]])</f>
        <v>822.97399999999993</v>
      </c>
      <c r="K9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940.37399999999991</v>
      </c>
      <c r="N9292">
        <f>Table1_2[[#This Row],[Value]]*2.5</f>
        <v>88.05</v>
      </c>
    </row>
    <row r="9293" spans="1:14" x14ac:dyDescent="0.25">
      <c r="A9293" t="s">
        <v>11</v>
      </c>
      <c r="B9293" t="s">
        <v>53</v>
      </c>
      <c r="C9293" t="s">
        <v>55</v>
      </c>
      <c r="D9293" t="s">
        <v>56</v>
      </c>
      <c r="E9293" t="s">
        <v>25</v>
      </c>
      <c r="F9293" t="s">
        <v>23</v>
      </c>
      <c r="G9293" t="s">
        <v>19</v>
      </c>
      <c r="H9293">
        <v>12</v>
      </c>
      <c r="I9293">
        <v>113.878</v>
      </c>
      <c r="J9293">
        <f>SUMIFS(I:I,B:B,Table1_2[[#This Row],[Category Level 2]],D:D,Table1_2[[#This Row],[Brand]],E:E,Table1_2[[#This Row],[Region]],F:F,Table1_2[[#This Row],[Measure]],G:G,Table1_2[[#This Row],[Year]],H:H,"&lt;="&amp;Table1_2[[#This Row],[Month]])</f>
        <v>936.85199999999998</v>
      </c>
      <c r="K9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936.85199999999998</v>
      </c>
      <c r="N9293">
        <f>Table1_2[[#This Row],[Value]]*2.5</f>
        <v>284.69499999999999</v>
      </c>
    </row>
    <row r="9294" spans="1:14" x14ac:dyDescent="0.25">
      <c r="A9294" t="s">
        <v>11</v>
      </c>
      <c r="B9294" t="s">
        <v>53</v>
      </c>
      <c r="C9294" t="s">
        <v>55</v>
      </c>
      <c r="D9294" t="s">
        <v>56</v>
      </c>
      <c r="E9294" t="s">
        <v>25</v>
      </c>
      <c r="F9294" t="s">
        <v>23</v>
      </c>
      <c r="G9294" t="s">
        <v>20</v>
      </c>
      <c r="H9294">
        <v>1</v>
      </c>
      <c r="I9294">
        <v>52.83</v>
      </c>
      <c r="J9294">
        <f>SUMIFS(I:I,B:B,Table1_2[[#This Row],[Category Level 2]],D:D,Table1_2[[#This Row],[Brand]],E:E,Table1_2[[#This Row],[Region]],F:F,Table1_2[[#This Row],[Measure]],G:G,Table1_2[[#This Row],[Year]],H:H,"&lt;="&amp;Table1_2[[#This Row],[Month]])</f>
        <v>52.83</v>
      </c>
      <c r="K9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869.9340000000002</v>
      </c>
      <c r="N9294">
        <f>Table1_2[[#This Row],[Value]]*2.5</f>
        <v>132.07499999999999</v>
      </c>
    </row>
    <row r="9295" spans="1:14" x14ac:dyDescent="0.25">
      <c r="A9295" t="s">
        <v>11</v>
      </c>
      <c r="B9295" t="s">
        <v>53</v>
      </c>
      <c r="C9295" t="s">
        <v>55</v>
      </c>
      <c r="D9295" t="s">
        <v>56</v>
      </c>
      <c r="E9295" t="s">
        <v>25</v>
      </c>
      <c r="F9295" t="s">
        <v>23</v>
      </c>
      <c r="G9295" t="s">
        <v>20</v>
      </c>
      <c r="H9295">
        <v>3</v>
      </c>
      <c r="I9295">
        <v>71.61399999999999</v>
      </c>
      <c r="J9295">
        <f>SUMIFS(I:I,B:B,Table1_2[[#This Row],[Category Level 2]],D:D,Table1_2[[#This Row],[Brand]],E:E,Table1_2[[#This Row],[Region]],F:F,Table1_2[[#This Row],[Measure]],G:G,Table1_2[[#This Row],[Year]],H:H,"&lt;="&amp;Table1_2[[#This Row],[Month]])</f>
        <v>124.44399999999999</v>
      </c>
      <c r="K9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733.75</v>
      </c>
      <c r="N9295">
        <f>Table1_2[[#This Row],[Value]]*2.5</f>
        <v>179.03499999999997</v>
      </c>
    </row>
    <row r="9296" spans="1:14" x14ac:dyDescent="0.25">
      <c r="A9296" t="s">
        <v>11</v>
      </c>
      <c r="B9296" t="s">
        <v>53</v>
      </c>
      <c r="C9296" t="s">
        <v>55</v>
      </c>
      <c r="D9296" t="s">
        <v>56</v>
      </c>
      <c r="E9296" t="s">
        <v>25</v>
      </c>
      <c r="F9296" t="s">
        <v>23</v>
      </c>
      <c r="G9296" t="s">
        <v>20</v>
      </c>
      <c r="H9296">
        <v>4</v>
      </c>
      <c r="I9296">
        <v>17.61</v>
      </c>
      <c r="J9296">
        <f>SUMIFS(I:I,B:B,Table1_2[[#This Row],[Category Level 2]],D:D,Table1_2[[#This Row],[Brand]],E:E,Table1_2[[#This Row],[Region]],F:F,Table1_2[[#This Row],[Measure]],G:G,Table1_2[[#This Row],[Year]],H:H,"&lt;="&amp;Table1_2[[#This Row],[Month]])</f>
        <v>142.05399999999997</v>
      </c>
      <c r="K9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716.14</v>
      </c>
      <c r="N9296">
        <f>Table1_2[[#This Row],[Value]]*2.5</f>
        <v>44.024999999999999</v>
      </c>
    </row>
    <row r="9297" spans="1:14" x14ac:dyDescent="0.25">
      <c r="A9297" t="s">
        <v>11</v>
      </c>
      <c r="B9297" t="s">
        <v>53</v>
      </c>
      <c r="C9297" t="s">
        <v>55</v>
      </c>
      <c r="D9297" t="s">
        <v>56</v>
      </c>
      <c r="E9297" t="s">
        <v>25</v>
      </c>
      <c r="F9297" t="s">
        <v>23</v>
      </c>
      <c r="G9297" t="s">
        <v>20</v>
      </c>
      <c r="H9297">
        <v>5</v>
      </c>
      <c r="I9297">
        <v>113.878</v>
      </c>
      <c r="J9297">
        <f>SUMIFS(I:I,B:B,Table1_2[[#This Row],[Category Level 2]],D:D,Table1_2[[#This Row],[Brand]],E:E,Table1_2[[#This Row],[Region]],F:F,Table1_2[[#This Row],[Measure]],G:G,Table1_2[[#This Row],[Year]],H:H,"&lt;="&amp;Table1_2[[#This Row],[Month]])</f>
        <v>255.93199999999996</v>
      </c>
      <c r="K9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754.88199999999995</v>
      </c>
      <c r="N9297">
        <f>Table1_2[[#This Row],[Value]]*2.5</f>
        <v>284.69499999999999</v>
      </c>
    </row>
    <row r="9298" spans="1:14" x14ac:dyDescent="0.25">
      <c r="A9298" t="s">
        <v>11</v>
      </c>
      <c r="B9298" t="s">
        <v>53</v>
      </c>
      <c r="C9298" t="s">
        <v>55</v>
      </c>
      <c r="D9298" t="s">
        <v>56</v>
      </c>
      <c r="E9298" t="s">
        <v>25</v>
      </c>
      <c r="F9298" t="s">
        <v>23</v>
      </c>
      <c r="G9298" t="s">
        <v>20</v>
      </c>
      <c r="H9298">
        <v>6</v>
      </c>
      <c r="I9298">
        <v>138.53199999999998</v>
      </c>
      <c r="J9298">
        <f>SUMIFS(I:I,B:B,Table1_2[[#This Row],[Category Level 2]],D:D,Table1_2[[#This Row],[Brand]],E:E,Table1_2[[#This Row],[Region]],F:F,Table1_2[[#This Row],[Measure]],G:G,Table1_2[[#This Row],[Year]],H:H,"&lt;="&amp;Table1_2[[#This Row],[Month]])</f>
        <v>394.46399999999994</v>
      </c>
      <c r="K9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826.49599999999987</v>
      </c>
      <c r="N9298">
        <f>Table1_2[[#This Row],[Value]]*2.5</f>
        <v>346.32999999999993</v>
      </c>
    </row>
    <row r="9299" spans="1:14" x14ac:dyDescent="0.25">
      <c r="A9299" t="s">
        <v>11</v>
      </c>
      <c r="B9299" t="s">
        <v>53</v>
      </c>
      <c r="C9299" t="s">
        <v>55</v>
      </c>
      <c r="D9299" t="s">
        <v>56</v>
      </c>
      <c r="E9299" t="s">
        <v>25</v>
      </c>
      <c r="F9299" t="s">
        <v>23</v>
      </c>
      <c r="G9299" t="s">
        <v>20</v>
      </c>
      <c r="H9299">
        <v>7</v>
      </c>
      <c r="I9299">
        <v>89.22399999999999</v>
      </c>
      <c r="J9299">
        <f>SUMIFS(I:I,B:B,Table1_2[[#This Row],[Category Level 2]],D:D,Table1_2[[#This Row],[Brand]],E:E,Table1_2[[#This Row],[Region]],F:F,Table1_2[[#This Row],[Measure]],G:G,Table1_2[[#This Row],[Year]],H:H,"&lt;="&amp;Table1_2[[#This Row],[Month]])</f>
        <v>483.68799999999993</v>
      </c>
      <c r="K9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834.71399999999994</v>
      </c>
      <c r="N9299">
        <f>Table1_2[[#This Row],[Value]]*2.5</f>
        <v>223.05999999999997</v>
      </c>
    </row>
    <row r="9300" spans="1:14" x14ac:dyDescent="0.25">
      <c r="A9300" t="s">
        <v>11</v>
      </c>
      <c r="B9300" t="s">
        <v>53</v>
      </c>
      <c r="C9300" t="s">
        <v>55</v>
      </c>
      <c r="D9300" t="s">
        <v>56</v>
      </c>
      <c r="E9300" t="s">
        <v>25</v>
      </c>
      <c r="F9300" t="s">
        <v>23</v>
      </c>
      <c r="G9300" t="s">
        <v>20</v>
      </c>
      <c r="H9300">
        <v>8</v>
      </c>
      <c r="I9300">
        <v>18.783999999999999</v>
      </c>
      <c r="J9300">
        <f>SUMIFS(I:I,B:B,Table1_2[[#This Row],[Category Level 2]],D:D,Table1_2[[#This Row],[Brand]],E:E,Table1_2[[#This Row],[Region]],F:F,Table1_2[[#This Row],[Measure]],G:G,Table1_2[[#This Row],[Year]],H:H,"&lt;="&amp;Table1_2[[#This Row],[Month]])</f>
        <v>502.47199999999992</v>
      </c>
      <c r="K9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783.05799999999999</v>
      </c>
      <c r="N9300">
        <f>Table1_2[[#This Row],[Value]]*2.5</f>
        <v>46.959999999999994</v>
      </c>
    </row>
    <row r="9301" spans="1:14" x14ac:dyDescent="0.25">
      <c r="A9301" t="s">
        <v>11</v>
      </c>
      <c r="B9301" t="s">
        <v>53</v>
      </c>
      <c r="C9301" t="s">
        <v>55</v>
      </c>
      <c r="D9301" t="s">
        <v>56</v>
      </c>
      <c r="E9301" t="s">
        <v>25</v>
      </c>
      <c r="F9301" t="s">
        <v>23</v>
      </c>
      <c r="G9301" t="s">
        <v>20</v>
      </c>
      <c r="H9301">
        <v>10</v>
      </c>
      <c r="I9301">
        <v>138.53199999999998</v>
      </c>
      <c r="J9301">
        <f>SUMIFS(I:I,B:B,Table1_2[[#This Row],[Category Level 2]],D:D,Table1_2[[#This Row],[Brand]],E:E,Table1_2[[#This Row],[Region]],F:F,Table1_2[[#This Row],[Measure]],G:G,Table1_2[[#This Row],[Year]],H:H,"&lt;="&amp;Table1_2[[#This Row],[Month]])</f>
        <v>641.00399999999991</v>
      </c>
      <c r="K9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790.10199999999986</v>
      </c>
      <c r="N9301">
        <f>Table1_2[[#This Row],[Value]]*2.5</f>
        <v>346.32999999999993</v>
      </c>
    </row>
    <row r="9302" spans="1:14" x14ac:dyDescent="0.25">
      <c r="A9302" t="s">
        <v>11</v>
      </c>
      <c r="B9302" t="s">
        <v>53</v>
      </c>
      <c r="C9302" t="s">
        <v>55</v>
      </c>
      <c r="D9302" t="s">
        <v>56</v>
      </c>
      <c r="E9302" t="s">
        <v>25</v>
      </c>
      <c r="F9302" t="s">
        <v>23</v>
      </c>
      <c r="G9302" t="s">
        <v>20</v>
      </c>
      <c r="H9302">
        <v>11</v>
      </c>
      <c r="I9302">
        <v>35.22</v>
      </c>
      <c r="J9302">
        <f>SUMIFS(I:I,B:B,Table1_2[[#This Row],[Category Level 2]],D:D,Table1_2[[#This Row],[Brand]],E:E,Table1_2[[#This Row],[Region]],F:F,Table1_2[[#This Row],[Measure]],G:G,Table1_2[[#This Row],[Year]],H:H,"&lt;="&amp;Table1_2[[#This Row],[Month]])</f>
        <v>676.22399999999993</v>
      </c>
      <c r="K9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790.10199999999998</v>
      </c>
      <c r="N9302">
        <f>Table1_2[[#This Row],[Value]]*2.5</f>
        <v>88.05</v>
      </c>
    </row>
    <row r="9303" spans="1:14" x14ac:dyDescent="0.25">
      <c r="A9303" t="s">
        <v>11</v>
      </c>
      <c r="B9303" t="s">
        <v>53</v>
      </c>
      <c r="C9303" t="s">
        <v>55</v>
      </c>
      <c r="D9303" t="s">
        <v>56</v>
      </c>
      <c r="E9303" t="s">
        <v>25</v>
      </c>
      <c r="F9303" t="s">
        <v>23</v>
      </c>
      <c r="G9303" t="s">
        <v>20</v>
      </c>
      <c r="H9303">
        <v>12</v>
      </c>
      <c r="I9303">
        <v>158.48999999999998</v>
      </c>
      <c r="J9303">
        <f>SUMIFS(I:I,B:B,Table1_2[[#This Row],[Category Level 2]],D:D,Table1_2[[#This Row],[Brand]],E:E,Table1_2[[#This Row],[Region]],F:F,Table1_2[[#This Row],[Measure]],G:G,Table1_2[[#This Row],[Year]],H:H,"&lt;="&amp;Table1_2[[#This Row],[Month]])</f>
        <v>834.71399999999994</v>
      </c>
      <c r="K9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834.71399999999994</v>
      </c>
      <c r="N9303">
        <f>Table1_2[[#This Row],[Value]]*2.5</f>
        <v>396.22499999999997</v>
      </c>
    </row>
    <row r="9304" spans="1:14" x14ac:dyDescent="0.25">
      <c r="A9304" t="s">
        <v>11</v>
      </c>
      <c r="B9304" t="s">
        <v>53</v>
      </c>
      <c r="C9304" t="s">
        <v>55</v>
      </c>
      <c r="D9304" t="s">
        <v>56</v>
      </c>
      <c r="E9304" t="s">
        <v>25</v>
      </c>
      <c r="F9304" t="s">
        <v>23</v>
      </c>
      <c r="G9304" t="s">
        <v>21</v>
      </c>
      <c r="H9304">
        <v>1</v>
      </c>
      <c r="I9304">
        <v>99.789999999999992</v>
      </c>
      <c r="J9304">
        <f>SUMIFS(I:I,B:B,Table1_2[[#This Row],[Category Level 2]],D:D,Table1_2[[#This Row],[Brand]],E:E,Table1_2[[#This Row],[Region]],F:F,Table1_2[[#This Row],[Measure]],G:G,Table1_2[[#This Row],[Year]],H:H,"&lt;="&amp;Table1_2[[#This Row],[Month]])</f>
        <v>99.789999999999992</v>
      </c>
      <c r="K9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881.67399999999998</v>
      </c>
      <c r="N9304">
        <f>Table1_2[[#This Row],[Value]]*2.5</f>
        <v>249.47499999999997</v>
      </c>
    </row>
    <row r="9305" spans="1:14" x14ac:dyDescent="0.25">
      <c r="A9305" t="s">
        <v>11</v>
      </c>
      <c r="B9305" t="s">
        <v>53</v>
      </c>
      <c r="C9305" t="s">
        <v>55</v>
      </c>
      <c r="D9305" t="s">
        <v>56</v>
      </c>
      <c r="E9305" t="s">
        <v>25</v>
      </c>
      <c r="F9305" t="s">
        <v>23</v>
      </c>
      <c r="G9305" t="s">
        <v>21</v>
      </c>
      <c r="H9305">
        <v>2</v>
      </c>
      <c r="I9305">
        <v>16.436</v>
      </c>
      <c r="J9305">
        <f>SUMIFS(I:I,B:B,Table1_2[[#This Row],[Category Level 2]],D:D,Table1_2[[#This Row],[Brand]],E:E,Table1_2[[#This Row],[Region]],F:F,Table1_2[[#This Row],[Measure]],G:G,Table1_2[[#This Row],[Year]],H:H,"&lt;="&amp;Table1_2[[#This Row],[Month]])</f>
        <v>116.226</v>
      </c>
      <c r="K9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898.11</v>
      </c>
      <c r="N9305">
        <f>Table1_2[[#This Row],[Value]]*2.5</f>
        <v>41.09</v>
      </c>
    </row>
    <row r="9306" spans="1:14" x14ac:dyDescent="0.25">
      <c r="A9306" t="s">
        <v>11</v>
      </c>
      <c r="B9306" t="s">
        <v>53</v>
      </c>
      <c r="C9306" t="s">
        <v>55</v>
      </c>
      <c r="D9306" t="s">
        <v>56</v>
      </c>
      <c r="E9306" t="s">
        <v>25</v>
      </c>
      <c r="F9306" t="s">
        <v>23</v>
      </c>
      <c r="G9306" t="s">
        <v>21</v>
      </c>
      <c r="H9306">
        <v>3</v>
      </c>
      <c r="I9306">
        <v>111.52999999999999</v>
      </c>
      <c r="J9306">
        <f>SUMIFS(I:I,B:B,Table1_2[[#This Row],[Category Level 2]],D:D,Table1_2[[#This Row],[Brand]],E:E,Table1_2[[#This Row],[Region]],F:F,Table1_2[[#This Row],[Measure]],G:G,Table1_2[[#This Row],[Year]],H:H,"&lt;="&amp;Table1_2[[#This Row],[Month]])</f>
        <v>227.75599999999997</v>
      </c>
      <c r="K9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938.02599999999995</v>
      </c>
      <c r="N9306">
        <f>Table1_2[[#This Row],[Value]]*2.5</f>
        <v>278.82499999999999</v>
      </c>
    </row>
    <row r="9307" spans="1:14" x14ac:dyDescent="0.25">
      <c r="A9307" t="s">
        <v>11</v>
      </c>
      <c r="B9307" t="s">
        <v>53</v>
      </c>
      <c r="C9307" t="s">
        <v>55</v>
      </c>
      <c r="D9307" t="s">
        <v>56</v>
      </c>
      <c r="E9307" t="s">
        <v>25</v>
      </c>
      <c r="F9307" t="s">
        <v>23</v>
      </c>
      <c r="G9307" t="s">
        <v>21</v>
      </c>
      <c r="H9307">
        <v>4</v>
      </c>
      <c r="I9307">
        <v>79.831999999999994</v>
      </c>
      <c r="J9307">
        <f>SUMIFS(I:I,B:B,Table1_2[[#This Row],[Category Level 2]],D:D,Table1_2[[#This Row],[Brand]],E:E,Table1_2[[#This Row],[Region]],F:F,Table1_2[[#This Row],[Measure]],G:G,Table1_2[[#This Row],[Year]],H:H,"&lt;="&amp;Table1_2[[#This Row],[Month]])</f>
        <v>307.58799999999997</v>
      </c>
      <c r="K9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1000.2479999999999</v>
      </c>
      <c r="N9307">
        <f>Table1_2[[#This Row],[Value]]*2.5</f>
        <v>199.57999999999998</v>
      </c>
    </row>
    <row r="9308" spans="1:14" x14ac:dyDescent="0.25">
      <c r="A9308" t="s">
        <v>11</v>
      </c>
      <c r="B9308" t="s">
        <v>53</v>
      </c>
      <c r="C9308" t="s">
        <v>55</v>
      </c>
      <c r="D9308" t="s">
        <v>56</v>
      </c>
      <c r="E9308" t="s">
        <v>25</v>
      </c>
      <c r="F9308" t="s">
        <v>23</v>
      </c>
      <c r="G9308" t="s">
        <v>21</v>
      </c>
      <c r="H9308">
        <v>6</v>
      </c>
      <c r="I9308">
        <v>136.184</v>
      </c>
      <c r="J9308">
        <f>SUMIFS(I:I,B:B,Table1_2[[#This Row],[Category Level 2]],D:D,Table1_2[[#This Row],[Brand]],E:E,Table1_2[[#This Row],[Region]],F:F,Table1_2[[#This Row],[Measure]],G:G,Table1_2[[#This Row],[Year]],H:H,"&lt;="&amp;Table1_2[[#This Row],[Month]])</f>
        <v>443.77199999999993</v>
      </c>
      <c r="K9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884.02199999999993</v>
      </c>
      <c r="N9308">
        <f>Table1_2[[#This Row],[Value]]*2.5</f>
        <v>340.46</v>
      </c>
    </row>
    <row r="9309" spans="1:14" x14ac:dyDescent="0.25">
      <c r="A9309" t="s">
        <v>11</v>
      </c>
      <c r="B9309" t="s">
        <v>53</v>
      </c>
      <c r="C9309" t="s">
        <v>55</v>
      </c>
      <c r="D9309" t="s">
        <v>56</v>
      </c>
      <c r="E9309" t="s">
        <v>25</v>
      </c>
      <c r="F9309" t="s">
        <v>23</v>
      </c>
      <c r="G9309" t="s">
        <v>21</v>
      </c>
      <c r="H9309">
        <v>8</v>
      </c>
      <c r="I9309">
        <v>64.569999999999993</v>
      </c>
      <c r="J9309">
        <f>SUMIFS(I:I,B:B,Table1_2[[#This Row],[Category Level 2]],D:D,Table1_2[[#This Row],[Brand]],E:E,Table1_2[[#This Row],[Region]],F:F,Table1_2[[#This Row],[Measure]],G:G,Table1_2[[#This Row],[Year]],H:H,"&lt;="&amp;Table1_2[[#This Row],[Month]])</f>
        <v>508.34199999999993</v>
      </c>
      <c r="K9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840.58399999999983</v>
      </c>
      <c r="N9309">
        <f>Table1_2[[#This Row],[Value]]*2.5</f>
        <v>161.42499999999998</v>
      </c>
    </row>
    <row r="9310" spans="1:14" x14ac:dyDescent="0.25">
      <c r="A9310" t="s">
        <v>11</v>
      </c>
      <c r="B9310" t="s">
        <v>53</v>
      </c>
      <c r="C9310" t="s">
        <v>55</v>
      </c>
      <c r="D9310" t="s">
        <v>56</v>
      </c>
      <c r="E9310" t="s">
        <v>25</v>
      </c>
      <c r="F9310" t="s">
        <v>23</v>
      </c>
      <c r="G9310" t="s">
        <v>21</v>
      </c>
      <c r="H9310">
        <v>9</v>
      </c>
      <c r="I9310">
        <v>79.831999999999994</v>
      </c>
      <c r="J9310">
        <f>SUMIFS(I:I,B:B,Table1_2[[#This Row],[Category Level 2]],D:D,Table1_2[[#This Row],[Brand]],E:E,Table1_2[[#This Row],[Region]],F:F,Table1_2[[#This Row],[Measure]],G:G,Table1_2[[#This Row],[Year]],H:H,"&lt;="&amp;Table1_2[[#This Row],[Month]])</f>
        <v>588.17399999999998</v>
      </c>
      <c r="K9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920.41599999999994</v>
      </c>
      <c r="N9310">
        <f>Table1_2[[#This Row],[Value]]*2.5</f>
        <v>199.57999999999998</v>
      </c>
    </row>
    <row r="9311" spans="1:14" x14ac:dyDescent="0.25">
      <c r="A9311" t="s">
        <v>11</v>
      </c>
      <c r="B9311" t="s">
        <v>53</v>
      </c>
      <c r="C9311" t="s">
        <v>55</v>
      </c>
      <c r="D9311" t="s">
        <v>56</v>
      </c>
      <c r="E9311" t="s">
        <v>25</v>
      </c>
      <c r="F9311" t="s">
        <v>23</v>
      </c>
      <c r="G9311" t="s">
        <v>21</v>
      </c>
      <c r="H9311">
        <v>11</v>
      </c>
      <c r="I9311">
        <v>59.873999999999995</v>
      </c>
      <c r="J9311">
        <f>SUMIFS(I:I,B:B,Table1_2[[#This Row],[Category Level 2]],D:D,Table1_2[[#This Row],[Brand]],E:E,Table1_2[[#This Row],[Region]],F:F,Table1_2[[#This Row],[Measure]],G:G,Table1_2[[#This Row],[Year]],H:H,"&lt;="&amp;Table1_2[[#This Row],[Month]])</f>
        <v>648.048</v>
      </c>
      <c r="K9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806.53800000000001</v>
      </c>
      <c r="N9311">
        <f>Table1_2[[#This Row],[Value]]*2.5</f>
        <v>149.685</v>
      </c>
    </row>
    <row r="9312" spans="1:14" x14ac:dyDescent="0.25">
      <c r="A9312" t="s">
        <v>11</v>
      </c>
      <c r="B9312" t="s">
        <v>53</v>
      </c>
      <c r="C9312" t="s">
        <v>55</v>
      </c>
      <c r="D9312" t="s">
        <v>56</v>
      </c>
      <c r="E9312" t="s">
        <v>25</v>
      </c>
      <c r="F9312" t="s">
        <v>23</v>
      </c>
      <c r="G9312" t="s">
        <v>21</v>
      </c>
      <c r="H9312">
        <v>12</v>
      </c>
      <c r="I9312">
        <v>120.922</v>
      </c>
      <c r="J9312">
        <f>SUMIFS(I:I,B:B,Table1_2[[#This Row],[Category Level 2]],D:D,Table1_2[[#This Row],[Brand]],E:E,Table1_2[[#This Row],[Region]],F:F,Table1_2[[#This Row],[Measure]],G:G,Table1_2[[#This Row],[Year]],H:H,"&lt;="&amp;Table1_2[[#This Row],[Month]])</f>
        <v>768.97</v>
      </c>
      <c r="K9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768.97</v>
      </c>
      <c r="N9312">
        <f>Table1_2[[#This Row],[Value]]*2.5</f>
        <v>302.30500000000001</v>
      </c>
    </row>
    <row r="9313" spans="1:14" x14ac:dyDescent="0.25">
      <c r="A9313" t="s">
        <v>11</v>
      </c>
      <c r="B9313" t="s">
        <v>53</v>
      </c>
      <c r="C9313" t="s">
        <v>55</v>
      </c>
      <c r="D9313" t="s">
        <v>56</v>
      </c>
      <c r="E9313" t="s">
        <v>25</v>
      </c>
      <c r="F9313" t="s">
        <v>23</v>
      </c>
      <c r="G9313" t="s">
        <v>22</v>
      </c>
      <c r="H9313">
        <v>1</v>
      </c>
      <c r="I9313">
        <v>131.488</v>
      </c>
      <c r="J9313">
        <f>SUMIFS(I:I,B:B,Table1_2[[#This Row],[Category Level 2]],D:D,Table1_2[[#This Row],[Brand]],E:E,Table1_2[[#This Row],[Region]],F:F,Table1_2[[#This Row],[Measure]],G:G,Table1_2[[#This Row],[Year]],H:H,"&lt;="&amp;Table1_2[[#This Row],[Month]])</f>
        <v>131.488</v>
      </c>
      <c r="K9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800.66799999999989</v>
      </c>
      <c r="N9313">
        <f>Table1_2[[#This Row],[Value]]*2.5</f>
        <v>328.72</v>
      </c>
    </row>
    <row r="9314" spans="1:14" x14ac:dyDescent="0.25">
      <c r="A9314" t="s">
        <v>11</v>
      </c>
      <c r="B9314" t="s">
        <v>53</v>
      </c>
      <c r="C9314" t="s">
        <v>55</v>
      </c>
      <c r="D9314" t="s">
        <v>56</v>
      </c>
      <c r="E9314" t="s">
        <v>25</v>
      </c>
      <c r="F9314" t="s">
        <v>23</v>
      </c>
      <c r="G9314" t="s">
        <v>22</v>
      </c>
      <c r="H9314">
        <v>2</v>
      </c>
      <c r="I9314">
        <v>19.957999999999998</v>
      </c>
      <c r="J9314">
        <f>SUMIFS(I:I,B:B,Table1_2[[#This Row],[Category Level 2]],D:D,Table1_2[[#This Row],[Brand]],E:E,Table1_2[[#This Row],[Region]],F:F,Table1_2[[#This Row],[Measure]],G:G,Table1_2[[#This Row],[Year]],H:H,"&lt;="&amp;Table1_2[[#This Row],[Month]])</f>
        <v>151.446</v>
      </c>
      <c r="K9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804.18999999999994</v>
      </c>
      <c r="N9314">
        <f>Table1_2[[#This Row],[Value]]*2.5</f>
        <v>49.894999999999996</v>
      </c>
    </row>
    <row r="9315" spans="1:14" x14ac:dyDescent="0.25">
      <c r="A9315" t="s">
        <v>11</v>
      </c>
      <c r="B9315" t="s">
        <v>53</v>
      </c>
      <c r="C9315" t="s">
        <v>55</v>
      </c>
      <c r="D9315" t="s">
        <v>56</v>
      </c>
      <c r="E9315" t="s">
        <v>25</v>
      </c>
      <c r="F9315" t="s">
        <v>23</v>
      </c>
      <c r="G9315" t="s">
        <v>22</v>
      </c>
      <c r="H9315">
        <v>3</v>
      </c>
      <c r="I9315">
        <v>90.397999999999996</v>
      </c>
      <c r="J9315">
        <f>SUMIFS(I:I,B:B,Table1_2[[#This Row],[Category Level 2]],D:D,Table1_2[[#This Row],[Brand]],E:E,Table1_2[[#This Row],[Region]],F:F,Table1_2[[#This Row],[Measure]],G:G,Table1_2[[#This Row],[Year]],H:H,"&lt;="&amp;Table1_2[[#This Row],[Month]])</f>
        <v>241.84399999999999</v>
      </c>
      <c r="K9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783.05799999999999</v>
      </c>
      <c r="N9315">
        <f>Table1_2[[#This Row],[Value]]*2.5</f>
        <v>225.995</v>
      </c>
    </row>
    <row r="9316" spans="1:14" x14ac:dyDescent="0.25">
      <c r="A9316" t="s">
        <v>11</v>
      </c>
      <c r="B9316" t="s">
        <v>53</v>
      </c>
      <c r="C9316" t="s">
        <v>28</v>
      </c>
      <c r="D9316" t="s">
        <v>44</v>
      </c>
      <c r="E9316" t="s">
        <v>15</v>
      </c>
      <c r="F9316" t="s">
        <v>16</v>
      </c>
      <c r="G9316" t="s">
        <v>17</v>
      </c>
      <c r="H9316">
        <v>1</v>
      </c>
      <c r="I9316">
        <v>5349.0988000000007</v>
      </c>
      <c r="J9316">
        <f>SUMIFS(I:I,B:B,Table1_2[[#This Row],[Category Level 2]],D:D,Table1_2[[#This Row],[Brand]],E:E,Table1_2[[#This Row],[Region]],F:F,Table1_2[[#This Row],[Measure]],G:G,Table1_2[[#This Row],[Year]],H:H,"&lt;="&amp;Table1_2[[#This Row],[Month]])</f>
        <v>5349.0988000000007</v>
      </c>
      <c r="K9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5349.0988000000007</v>
      </c>
      <c r="N9316">
        <f>Table1_2[[#This Row],[Value]]*2.5</f>
        <v>13372.747000000001</v>
      </c>
    </row>
    <row r="9317" spans="1:14" x14ac:dyDescent="0.25">
      <c r="A9317" t="s">
        <v>11</v>
      </c>
      <c r="B9317" t="s">
        <v>53</v>
      </c>
      <c r="C9317" t="s">
        <v>28</v>
      </c>
      <c r="D9317" t="s">
        <v>44</v>
      </c>
      <c r="E9317" t="s">
        <v>15</v>
      </c>
      <c r="F9317" t="s">
        <v>16</v>
      </c>
      <c r="G9317" t="s">
        <v>17</v>
      </c>
      <c r="H9317">
        <v>2</v>
      </c>
      <c r="I9317">
        <v>4051.5328</v>
      </c>
      <c r="J9317">
        <f>SUMIFS(I:I,B:B,Table1_2[[#This Row],[Category Level 2]],D:D,Table1_2[[#This Row],[Brand]],E:E,Table1_2[[#This Row],[Region]],F:F,Table1_2[[#This Row],[Measure]],G:G,Table1_2[[#This Row],[Year]],H:H,"&lt;="&amp;Table1_2[[#This Row],[Month]])</f>
        <v>9400.6316000000006</v>
      </c>
      <c r="K9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9400.6316000000006</v>
      </c>
      <c r="N9317">
        <f>Table1_2[[#This Row],[Value]]*2.5</f>
        <v>10128.832</v>
      </c>
    </row>
    <row r="9318" spans="1:14" x14ac:dyDescent="0.25">
      <c r="A9318" t="s">
        <v>11</v>
      </c>
      <c r="B9318" t="s">
        <v>53</v>
      </c>
      <c r="C9318" t="s">
        <v>28</v>
      </c>
      <c r="D9318" t="s">
        <v>44</v>
      </c>
      <c r="E9318" t="s">
        <v>15</v>
      </c>
      <c r="F9318" t="s">
        <v>16</v>
      </c>
      <c r="G9318" t="s">
        <v>17</v>
      </c>
      <c r="H9318">
        <v>3</v>
      </c>
      <c r="I9318">
        <v>5215.0407999999998</v>
      </c>
      <c r="J9318">
        <f>SUMIFS(I:I,B:B,Table1_2[[#This Row],[Category Level 2]],D:D,Table1_2[[#This Row],[Brand]],E:E,Table1_2[[#This Row],[Region]],F:F,Table1_2[[#This Row],[Measure]],G:G,Table1_2[[#This Row],[Year]],H:H,"&lt;="&amp;Table1_2[[#This Row],[Month]])</f>
        <v>14615.672399999999</v>
      </c>
      <c r="K9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14615.672399999999</v>
      </c>
      <c r="N9318">
        <f>Table1_2[[#This Row],[Value]]*2.5</f>
        <v>13037.601999999999</v>
      </c>
    </row>
    <row r="9319" spans="1:14" x14ac:dyDescent="0.25">
      <c r="A9319" t="s">
        <v>11</v>
      </c>
      <c r="B9319" t="s">
        <v>53</v>
      </c>
      <c r="C9319" t="s">
        <v>28</v>
      </c>
      <c r="D9319" t="s">
        <v>44</v>
      </c>
      <c r="E9319" t="s">
        <v>15</v>
      </c>
      <c r="F9319" t="s">
        <v>16</v>
      </c>
      <c r="G9319" t="s">
        <v>17</v>
      </c>
      <c r="H9319">
        <v>4</v>
      </c>
      <c r="I9319">
        <v>4110.5056000000004</v>
      </c>
      <c r="J9319">
        <f>SUMIFS(I:I,B:B,Table1_2[[#This Row],[Category Level 2]],D:D,Table1_2[[#This Row],[Brand]],E:E,Table1_2[[#This Row],[Region]],F:F,Table1_2[[#This Row],[Measure]],G:G,Table1_2[[#This Row],[Year]],H:H,"&lt;="&amp;Table1_2[[#This Row],[Month]])</f>
        <v>18726.178</v>
      </c>
      <c r="K9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18726.178</v>
      </c>
      <c r="N9319">
        <f>Table1_2[[#This Row],[Value]]*2.5</f>
        <v>10276.264000000001</v>
      </c>
    </row>
    <row r="9320" spans="1:14" x14ac:dyDescent="0.25">
      <c r="A9320" t="s">
        <v>11</v>
      </c>
      <c r="B9320" t="s">
        <v>53</v>
      </c>
      <c r="C9320" t="s">
        <v>28</v>
      </c>
      <c r="D9320" t="s">
        <v>44</v>
      </c>
      <c r="E9320" t="s">
        <v>15</v>
      </c>
      <c r="F9320" t="s">
        <v>16</v>
      </c>
      <c r="G9320" t="s">
        <v>17</v>
      </c>
      <c r="H9320">
        <v>5</v>
      </c>
      <c r="I9320">
        <v>4752.6916000000001</v>
      </c>
      <c r="J9320">
        <f>SUMIFS(I:I,B:B,Table1_2[[#This Row],[Category Level 2]],D:D,Table1_2[[#This Row],[Brand]],E:E,Table1_2[[#This Row],[Region]],F:F,Table1_2[[#This Row],[Measure]],G:G,Table1_2[[#This Row],[Year]],H:H,"&lt;="&amp;Table1_2[[#This Row],[Month]])</f>
        <v>23478.869599999998</v>
      </c>
      <c r="K9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23478.869599999998</v>
      </c>
      <c r="N9320">
        <f>Table1_2[[#This Row],[Value]]*2.5</f>
        <v>11881.728999999999</v>
      </c>
    </row>
    <row r="9321" spans="1:14" x14ac:dyDescent="0.25">
      <c r="A9321" t="s">
        <v>11</v>
      </c>
      <c r="B9321" t="s">
        <v>53</v>
      </c>
      <c r="C9321" t="s">
        <v>28</v>
      </c>
      <c r="D9321" t="s">
        <v>44</v>
      </c>
      <c r="E9321" t="s">
        <v>15</v>
      </c>
      <c r="F9321" t="s">
        <v>16</v>
      </c>
      <c r="G9321" t="s">
        <v>17</v>
      </c>
      <c r="H9321">
        <v>6</v>
      </c>
      <c r="I9321">
        <v>5971.5184000000008</v>
      </c>
      <c r="J9321">
        <f>SUMIFS(I:I,B:B,Table1_2[[#This Row],[Category Level 2]],D:D,Table1_2[[#This Row],[Brand]],E:E,Table1_2[[#This Row],[Region]],F:F,Table1_2[[#This Row],[Measure]],G:G,Table1_2[[#This Row],[Year]],H:H,"&lt;="&amp;Table1_2[[#This Row],[Month]])</f>
        <v>29450.387999999999</v>
      </c>
      <c r="K9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29450.387999999999</v>
      </c>
      <c r="N9321">
        <f>Table1_2[[#This Row],[Value]]*2.5</f>
        <v>14928.796000000002</v>
      </c>
    </row>
    <row r="9322" spans="1:14" x14ac:dyDescent="0.25">
      <c r="A9322" t="s">
        <v>11</v>
      </c>
      <c r="B9322" t="s">
        <v>53</v>
      </c>
      <c r="C9322" t="s">
        <v>28</v>
      </c>
      <c r="D9322" t="s">
        <v>44</v>
      </c>
      <c r="E9322" t="s">
        <v>15</v>
      </c>
      <c r="F9322" t="s">
        <v>16</v>
      </c>
      <c r="G9322" t="s">
        <v>17</v>
      </c>
      <c r="H9322">
        <v>7</v>
      </c>
      <c r="I9322">
        <v>4911.8972000000003</v>
      </c>
      <c r="J9322">
        <f>SUMIFS(I:I,B:B,Table1_2[[#This Row],[Category Level 2]],D:D,Table1_2[[#This Row],[Brand]],E:E,Table1_2[[#This Row],[Region]],F:F,Table1_2[[#This Row],[Measure]],G:G,Table1_2[[#This Row],[Year]],H:H,"&lt;="&amp;Table1_2[[#This Row],[Month]])</f>
        <v>34362.285199999998</v>
      </c>
      <c r="K9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34362.285199999998</v>
      </c>
      <c r="N9322">
        <f>Table1_2[[#This Row],[Value]]*2.5</f>
        <v>12279.743</v>
      </c>
    </row>
    <row r="9323" spans="1:14" x14ac:dyDescent="0.25">
      <c r="A9323" t="s">
        <v>11</v>
      </c>
      <c r="B9323" t="s">
        <v>53</v>
      </c>
      <c r="C9323" t="s">
        <v>28</v>
      </c>
      <c r="D9323" t="s">
        <v>44</v>
      </c>
      <c r="E9323" t="s">
        <v>15</v>
      </c>
      <c r="F9323" t="s">
        <v>16</v>
      </c>
      <c r="G9323" t="s">
        <v>17</v>
      </c>
      <c r="H9323">
        <v>8</v>
      </c>
      <c r="I9323">
        <v>4954.8788000000004</v>
      </c>
      <c r="J9323">
        <f>SUMIFS(I:I,B:B,Table1_2[[#This Row],[Category Level 2]],D:D,Table1_2[[#This Row],[Brand]],E:E,Table1_2[[#This Row],[Region]],F:F,Table1_2[[#This Row],[Measure]],G:G,Table1_2[[#This Row],[Year]],H:H,"&lt;="&amp;Table1_2[[#This Row],[Month]])</f>
        <v>39317.163999999997</v>
      </c>
      <c r="K9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39317.163999999997</v>
      </c>
      <c r="N9323">
        <f>Table1_2[[#This Row],[Value]]*2.5</f>
        <v>12387.197</v>
      </c>
    </row>
    <row r="9324" spans="1:14" x14ac:dyDescent="0.25">
      <c r="A9324" t="s">
        <v>11</v>
      </c>
      <c r="B9324" t="s">
        <v>53</v>
      </c>
      <c r="C9324" t="s">
        <v>28</v>
      </c>
      <c r="D9324" t="s">
        <v>44</v>
      </c>
      <c r="E9324" t="s">
        <v>15</v>
      </c>
      <c r="F9324" t="s">
        <v>16</v>
      </c>
      <c r="G9324" t="s">
        <v>17</v>
      </c>
      <c r="H9324">
        <v>9</v>
      </c>
      <c r="I9324">
        <v>5196.4296000000004</v>
      </c>
      <c r="J9324">
        <f>SUMIFS(I:I,B:B,Table1_2[[#This Row],[Category Level 2]],D:D,Table1_2[[#This Row],[Brand]],E:E,Table1_2[[#This Row],[Region]],F:F,Table1_2[[#This Row],[Measure]],G:G,Table1_2[[#This Row],[Year]],H:H,"&lt;="&amp;Table1_2[[#This Row],[Month]])</f>
        <v>44513.5936</v>
      </c>
      <c r="K9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44513.5936</v>
      </c>
      <c r="N9324">
        <f>Table1_2[[#This Row],[Value]]*2.5</f>
        <v>12991.074000000001</v>
      </c>
    </row>
    <row r="9325" spans="1:14" x14ac:dyDescent="0.25">
      <c r="A9325" t="s">
        <v>11</v>
      </c>
      <c r="B9325" t="s">
        <v>53</v>
      </c>
      <c r="C9325" t="s">
        <v>28</v>
      </c>
      <c r="D9325" t="s">
        <v>44</v>
      </c>
      <c r="E9325" t="s">
        <v>15</v>
      </c>
      <c r="F9325" t="s">
        <v>16</v>
      </c>
      <c r="G9325" t="s">
        <v>17</v>
      </c>
      <c r="H9325">
        <v>10</v>
      </c>
      <c r="I9325">
        <v>4974.8419999999996</v>
      </c>
      <c r="J9325">
        <f>SUMIFS(I:I,B:B,Table1_2[[#This Row],[Category Level 2]],D:D,Table1_2[[#This Row],[Brand]],E:E,Table1_2[[#This Row],[Region]],F:F,Table1_2[[#This Row],[Measure]],G:G,Table1_2[[#This Row],[Year]],H:H,"&lt;="&amp;Table1_2[[#This Row],[Month]])</f>
        <v>49488.435599999997</v>
      </c>
      <c r="K9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49488.435599999997</v>
      </c>
      <c r="N9325">
        <f>Table1_2[[#This Row],[Value]]*2.5</f>
        <v>12437.105</v>
      </c>
    </row>
    <row r="9326" spans="1:14" x14ac:dyDescent="0.25">
      <c r="A9326" t="s">
        <v>11</v>
      </c>
      <c r="B9326" t="s">
        <v>53</v>
      </c>
      <c r="C9326" t="s">
        <v>28</v>
      </c>
      <c r="D9326" t="s">
        <v>44</v>
      </c>
      <c r="E9326" t="s">
        <v>15</v>
      </c>
      <c r="F9326" t="s">
        <v>16</v>
      </c>
      <c r="G9326" t="s">
        <v>17</v>
      </c>
      <c r="H9326">
        <v>11</v>
      </c>
      <c r="I9326">
        <v>4333.3316000000004</v>
      </c>
      <c r="J9326">
        <f>SUMIFS(I:I,B:B,Table1_2[[#This Row],[Category Level 2]],D:D,Table1_2[[#This Row],[Brand]],E:E,Table1_2[[#This Row],[Region]],F:F,Table1_2[[#This Row],[Measure]],G:G,Table1_2[[#This Row],[Year]],H:H,"&lt;="&amp;Table1_2[[#This Row],[Month]])</f>
        <v>53821.767199999995</v>
      </c>
      <c r="K9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53821.767199999995</v>
      </c>
      <c r="N9326">
        <f>Table1_2[[#This Row],[Value]]*2.5</f>
        <v>10833.329000000002</v>
      </c>
    </row>
    <row r="9327" spans="1:14" x14ac:dyDescent="0.25">
      <c r="A9327" t="s">
        <v>11</v>
      </c>
      <c r="B9327" t="s">
        <v>53</v>
      </c>
      <c r="C9327" t="s">
        <v>28</v>
      </c>
      <c r="D9327" t="s">
        <v>44</v>
      </c>
      <c r="E9327" t="s">
        <v>15</v>
      </c>
      <c r="F9327" t="s">
        <v>16</v>
      </c>
      <c r="G9327" t="s">
        <v>17</v>
      </c>
      <c r="H9327">
        <v>12</v>
      </c>
      <c r="I9327">
        <v>4984.1379999999999</v>
      </c>
      <c r="J9327">
        <f>SUMIFS(I:I,B:B,Table1_2[[#This Row],[Category Level 2]],D:D,Table1_2[[#This Row],[Brand]],E:E,Table1_2[[#This Row],[Region]],F:F,Table1_2[[#This Row],[Measure]],G:G,Table1_2[[#This Row],[Year]],H:H,"&lt;="&amp;Table1_2[[#This Row],[Month]])</f>
        <v>58805.905199999994</v>
      </c>
      <c r="K9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58805.905199999994</v>
      </c>
      <c r="N9327">
        <f>Table1_2[[#This Row],[Value]]*2.5</f>
        <v>12460.344999999999</v>
      </c>
    </row>
    <row r="9328" spans="1:14" x14ac:dyDescent="0.25">
      <c r="A9328" t="s">
        <v>11</v>
      </c>
      <c r="B9328" t="s">
        <v>53</v>
      </c>
      <c r="C9328" t="s">
        <v>28</v>
      </c>
      <c r="D9328" t="s">
        <v>44</v>
      </c>
      <c r="E9328" t="s">
        <v>15</v>
      </c>
      <c r="F9328" t="s">
        <v>16</v>
      </c>
      <c r="G9328" t="s">
        <v>18</v>
      </c>
      <c r="H9328">
        <v>1</v>
      </c>
      <c r="I9328">
        <v>4626.3015999999998</v>
      </c>
      <c r="J9328">
        <f>SUMIFS(I:I,B:B,Table1_2[[#This Row],[Category Level 2]],D:D,Table1_2[[#This Row],[Brand]],E:E,Table1_2[[#This Row],[Region]],F:F,Table1_2[[#This Row],[Measure]],G:G,Table1_2[[#This Row],[Year]],H:H,"&lt;="&amp;Table1_2[[#This Row],[Month]])</f>
        <v>4626.3015999999998</v>
      </c>
      <c r="K9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58083.107999999993</v>
      </c>
      <c r="N9328">
        <f>Table1_2[[#This Row],[Value]]*2.5</f>
        <v>11565.753999999999</v>
      </c>
    </row>
    <row r="9329" spans="1:14" x14ac:dyDescent="0.25">
      <c r="A9329" t="s">
        <v>11</v>
      </c>
      <c r="B9329" t="s">
        <v>53</v>
      </c>
      <c r="C9329" t="s">
        <v>28</v>
      </c>
      <c r="D9329" t="s">
        <v>44</v>
      </c>
      <c r="E9329" t="s">
        <v>15</v>
      </c>
      <c r="F9329" t="s">
        <v>16</v>
      </c>
      <c r="G9329" t="s">
        <v>18</v>
      </c>
      <c r="H9329">
        <v>2</v>
      </c>
      <c r="I9329">
        <v>4619.9675999999999</v>
      </c>
      <c r="J9329">
        <f>SUMIFS(I:I,B:B,Table1_2[[#This Row],[Category Level 2]],D:D,Table1_2[[#This Row],[Brand]],E:E,Table1_2[[#This Row],[Region]],F:F,Table1_2[[#This Row],[Measure]],G:G,Table1_2[[#This Row],[Year]],H:H,"&lt;="&amp;Table1_2[[#This Row],[Month]])</f>
        <v>9246.2691999999988</v>
      </c>
      <c r="K9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58651.542799999996</v>
      </c>
      <c r="N9329">
        <f>Table1_2[[#This Row],[Value]]*2.5</f>
        <v>11549.919</v>
      </c>
    </row>
    <row r="9330" spans="1:14" x14ac:dyDescent="0.25">
      <c r="A9330" t="s">
        <v>11</v>
      </c>
      <c r="B9330" t="s">
        <v>53</v>
      </c>
      <c r="C9330" t="s">
        <v>28</v>
      </c>
      <c r="D9330" t="s">
        <v>44</v>
      </c>
      <c r="E9330" t="s">
        <v>15</v>
      </c>
      <c r="F9330" t="s">
        <v>16</v>
      </c>
      <c r="G9330" t="s">
        <v>18</v>
      </c>
      <c r="H9330">
        <v>3</v>
      </c>
      <c r="I9330">
        <v>4421.6036000000004</v>
      </c>
      <c r="J9330">
        <f>SUMIFS(I:I,B:B,Table1_2[[#This Row],[Category Level 2]],D:D,Table1_2[[#This Row],[Brand]],E:E,Table1_2[[#This Row],[Region]],F:F,Table1_2[[#This Row],[Measure]],G:G,Table1_2[[#This Row],[Year]],H:H,"&lt;="&amp;Table1_2[[#This Row],[Month]])</f>
        <v>13667.872799999999</v>
      </c>
      <c r="K9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57858.105599999995</v>
      </c>
      <c r="N9330">
        <f>Table1_2[[#This Row],[Value]]*2.5</f>
        <v>11054.009000000002</v>
      </c>
    </row>
    <row r="9331" spans="1:14" x14ac:dyDescent="0.25">
      <c r="A9331" t="s">
        <v>11</v>
      </c>
      <c r="B9331" t="s">
        <v>53</v>
      </c>
      <c r="C9331" t="s">
        <v>28</v>
      </c>
      <c r="D9331" t="s">
        <v>44</v>
      </c>
      <c r="E9331" t="s">
        <v>15</v>
      </c>
      <c r="F9331" t="s">
        <v>16</v>
      </c>
      <c r="G9331" t="s">
        <v>18</v>
      </c>
      <c r="H9331">
        <v>4</v>
      </c>
      <c r="I9331">
        <v>4871.8616000000002</v>
      </c>
      <c r="J9331">
        <f>SUMIFS(I:I,B:B,Table1_2[[#This Row],[Category Level 2]],D:D,Table1_2[[#This Row],[Brand]],E:E,Table1_2[[#This Row],[Region]],F:F,Table1_2[[#This Row],[Measure]],G:G,Table1_2[[#This Row],[Year]],H:H,"&lt;="&amp;Table1_2[[#This Row],[Month]])</f>
        <v>18539.734400000001</v>
      </c>
      <c r="K9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58619.461600000002</v>
      </c>
      <c r="N9331">
        <f>Table1_2[[#This Row],[Value]]*2.5</f>
        <v>12179.654</v>
      </c>
    </row>
    <row r="9332" spans="1:14" x14ac:dyDescent="0.25">
      <c r="A9332" t="s">
        <v>11</v>
      </c>
      <c r="B9332" t="s">
        <v>53</v>
      </c>
      <c r="C9332" t="s">
        <v>28</v>
      </c>
      <c r="D9332" t="s">
        <v>44</v>
      </c>
      <c r="E9332" t="s">
        <v>15</v>
      </c>
      <c r="F9332" t="s">
        <v>16</v>
      </c>
      <c r="G9332" t="s">
        <v>18</v>
      </c>
      <c r="H9332">
        <v>5</v>
      </c>
      <c r="I9332">
        <v>5412.4984000000004</v>
      </c>
      <c r="J9332">
        <f>SUMIFS(I:I,B:B,Table1_2[[#This Row],[Category Level 2]],D:D,Table1_2[[#This Row],[Brand]],E:E,Table1_2[[#This Row],[Region]],F:F,Table1_2[[#This Row],[Measure]],G:G,Table1_2[[#This Row],[Year]],H:H,"&lt;="&amp;Table1_2[[#This Row],[Month]])</f>
        <v>23952.232800000002</v>
      </c>
      <c r="K9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59279.268400000001</v>
      </c>
      <c r="N9332">
        <f>Table1_2[[#This Row],[Value]]*2.5</f>
        <v>13531.246000000001</v>
      </c>
    </row>
    <row r="9333" spans="1:14" x14ac:dyDescent="0.25">
      <c r="A9333" t="s">
        <v>11</v>
      </c>
      <c r="B9333" t="s">
        <v>53</v>
      </c>
      <c r="C9333" t="s">
        <v>28</v>
      </c>
      <c r="D9333" t="s">
        <v>44</v>
      </c>
      <c r="E9333" t="s">
        <v>15</v>
      </c>
      <c r="F9333" t="s">
        <v>16</v>
      </c>
      <c r="G9333" t="s">
        <v>18</v>
      </c>
      <c r="H9333">
        <v>6</v>
      </c>
      <c r="I9333">
        <v>4797.0520000000006</v>
      </c>
      <c r="J9333">
        <f>SUMIFS(I:I,B:B,Table1_2[[#This Row],[Category Level 2]],D:D,Table1_2[[#This Row],[Brand]],E:E,Table1_2[[#This Row],[Region]],F:F,Table1_2[[#This Row],[Measure]],G:G,Table1_2[[#This Row],[Year]],H:H,"&lt;="&amp;Table1_2[[#This Row],[Month]])</f>
        <v>28749.284800000001</v>
      </c>
      <c r="K9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58104.802000000003</v>
      </c>
      <c r="N9333">
        <f>Table1_2[[#This Row],[Value]]*2.5</f>
        <v>11992.630000000001</v>
      </c>
    </row>
    <row r="9334" spans="1:14" x14ac:dyDescent="0.25">
      <c r="A9334" t="s">
        <v>11</v>
      </c>
      <c r="B9334" t="s">
        <v>53</v>
      </c>
      <c r="C9334" t="s">
        <v>28</v>
      </c>
      <c r="D9334" t="s">
        <v>44</v>
      </c>
      <c r="E9334" t="s">
        <v>15</v>
      </c>
      <c r="F9334" t="s">
        <v>16</v>
      </c>
      <c r="G9334" t="s">
        <v>18</v>
      </c>
      <c r="H9334">
        <v>7</v>
      </c>
      <c r="I9334">
        <v>4401.576</v>
      </c>
      <c r="J9334">
        <f>SUMIFS(I:I,B:B,Table1_2[[#This Row],[Category Level 2]],D:D,Table1_2[[#This Row],[Brand]],E:E,Table1_2[[#This Row],[Region]],F:F,Table1_2[[#This Row],[Measure]],G:G,Table1_2[[#This Row],[Year]],H:H,"&lt;="&amp;Table1_2[[#This Row],[Month]])</f>
        <v>33150.860800000002</v>
      </c>
      <c r="K9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57594.480800000005</v>
      </c>
      <c r="N9334">
        <f>Table1_2[[#This Row],[Value]]*2.5</f>
        <v>11003.94</v>
      </c>
    </row>
    <row r="9335" spans="1:14" x14ac:dyDescent="0.25">
      <c r="A9335" t="s">
        <v>11</v>
      </c>
      <c r="B9335" t="s">
        <v>53</v>
      </c>
      <c r="C9335" t="s">
        <v>28</v>
      </c>
      <c r="D9335" t="s">
        <v>44</v>
      </c>
      <c r="E9335" t="s">
        <v>15</v>
      </c>
      <c r="F9335" t="s">
        <v>16</v>
      </c>
      <c r="G9335" t="s">
        <v>18</v>
      </c>
      <c r="H9335">
        <v>8</v>
      </c>
      <c r="I9335">
        <v>3856.5252</v>
      </c>
      <c r="J9335">
        <f>SUMIFS(I:I,B:B,Table1_2[[#This Row],[Category Level 2]],D:D,Table1_2[[#This Row],[Brand]],E:E,Table1_2[[#This Row],[Region]],F:F,Table1_2[[#This Row],[Measure]],G:G,Table1_2[[#This Row],[Year]],H:H,"&lt;="&amp;Table1_2[[#This Row],[Month]])</f>
        <v>37007.385999999999</v>
      </c>
      <c r="K9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56496.127200000003</v>
      </c>
      <c r="N9335">
        <f>Table1_2[[#This Row],[Value]]*2.5</f>
        <v>9641.3130000000001</v>
      </c>
    </row>
    <row r="9336" spans="1:14" x14ac:dyDescent="0.25">
      <c r="A9336" t="s">
        <v>11</v>
      </c>
      <c r="B9336" t="s">
        <v>53</v>
      </c>
      <c r="C9336" t="s">
        <v>28</v>
      </c>
      <c r="D9336" t="s">
        <v>44</v>
      </c>
      <c r="E9336" t="s">
        <v>15</v>
      </c>
      <c r="F9336" t="s">
        <v>16</v>
      </c>
      <c r="G9336" t="s">
        <v>18</v>
      </c>
      <c r="H9336">
        <v>9</v>
      </c>
      <c r="I9336">
        <v>4078.0336000000002</v>
      </c>
      <c r="J9336">
        <f>SUMIFS(I:I,B:B,Table1_2[[#This Row],[Category Level 2]],D:D,Table1_2[[#This Row],[Brand]],E:E,Table1_2[[#This Row],[Region]],F:F,Table1_2[[#This Row],[Measure]],G:G,Table1_2[[#This Row],[Year]],H:H,"&lt;="&amp;Table1_2[[#This Row],[Month]])</f>
        <v>41085.419600000001</v>
      </c>
      <c r="K9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55377.731200000002</v>
      </c>
      <c r="N9336">
        <f>Table1_2[[#This Row],[Value]]*2.5</f>
        <v>10195.084000000001</v>
      </c>
    </row>
    <row r="9337" spans="1:14" x14ac:dyDescent="0.25">
      <c r="A9337" t="s">
        <v>11</v>
      </c>
      <c r="B9337" t="s">
        <v>53</v>
      </c>
      <c r="C9337" t="s">
        <v>28</v>
      </c>
      <c r="D9337" t="s">
        <v>44</v>
      </c>
      <c r="E9337" t="s">
        <v>15</v>
      </c>
      <c r="F9337" t="s">
        <v>16</v>
      </c>
      <c r="G9337" t="s">
        <v>18</v>
      </c>
      <c r="H9337">
        <v>10</v>
      </c>
      <c r="I9337">
        <v>4156.3108000000002</v>
      </c>
      <c r="J9337">
        <f>SUMIFS(I:I,B:B,Table1_2[[#This Row],[Category Level 2]],D:D,Table1_2[[#This Row],[Brand]],E:E,Table1_2[[#This Row],[Region]],F:F,Table1_2[[#This Row],[Measure]],G:G,Table1_2[[#This Row],[Year]],H:H,"&lt;="&amp;Table1_2[[#This Row],[Month]])</f>
        <v>45241.7304</v>
      </c>
      <c r="K9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54559.199999999997</v>
      </c>
      <c r="N9337">
        <f>Table1_2[[#This Row],[Value]]*2.5</f>
        <v>10390.777</v>
      </c>
    </row>
    <row r="9338" spans="1:14" x14ac:dyDescent="0.25">
      <c r="A9338" t="s">
        <v>11</v>
      </c>
      <c r="B9338" t="s">
        <v>53</v>
      </c>
      <c r="C9338" t="s">
        <v>28</v>
      </c>
      <c r="D9338" t="s">
        <v>44</v>
      </c>
      <c r="E9338" t="s">
        <v>15</v>
      </c>
      <c r="F9338" t="s">
        <v>16</v>
      </c>
      <c r="G9338" t="s">
        <v>18</v>
      </c>
      <c r="H9338">
        <v>11</v>
      </c>
      <c r="I9338">
        <v>3599.7207999999996</v>
      </c>
      <c r="J9338">
        <f>SUMIFS(I:I,B:B,Table1_2[[#This Row],[Category Level 2]],D:D,Table1_2[[#This Row],[Brand]],E:E,Table1_2[[#This Row],[Region]],F:F,Table1_2[[#This Row],[Measure]],G:G,Table1_2[[#This Row],[Year]],H:H,"&lt;="&amp;Table1_2[[#This Row],[Month]])</f>
        <v>48841.451200000003</v>
      </c>
      <c r="K9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53825.589200000002</v>
      </c>
      <c r="N9338">
        <f>Table1_2[[#This Row],[Value]]*2.5</f>
        <v>8999.3019999999997</v>
      </c>
    </row>
    <row r="9339" spans="1:14" x14ac:dyDescent="0.25">
      <c r="A9339" t="s">
        <v>11</v>
      </c>
      <c r="B9339" t="s">
        <v>53</v>
      </c>
      <c r="C9339" t="s">
        <v>28</v>
      </c>
      <c r="D9339" t="s">
        <v>44</v>
      </c>
      <c r="E9339" t="s">
        <v>15</v>
      </c>
      <c r="F9339" t="s">
        <v>16</v>
      </c>
      <c r="G9339" t="s">
        <v>18</v>
      </c>
      <c r="H9339">
        <v>12</v>
      </c>
      <c r="I9339">
        <v>5685.2179999999998</v>
      </c>
      <c r="J9339">
        <f>SUMIFS(I:I,B:B,Table1_2[[#This Row],[Category Level 2]],D:D,Table1_2[[#This Row],[Brand]],E:E,Table1_2[[#This Row],[Region]],F:F,Table1_2[[#This Row],[Measure]],G:G,Table1_2[[#This Row],[Year]],H:H,"&lt;="&amp;Table1_2[[#This Row],[Month]])</f>
        <v>54526.669200000004</v>
      </c>
      <c r="K9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54526.669200000004</v>
      </c>
      <c r="N9339">
        <f>Table1_2[[#This Row],[Value]]*2.5</f>
        <v>14213.045</v>
      </c>
    </row>
    <row r="9340" spans="1:14" x14ac:dyDescent="0.25">
      <c r="A9340" t="s">
        <v>11</v>
      </c>
      <c r="B9340" t="s">
        <v>53</v>
      </c>
      <c r="C9340" t="s">
        <v>28</v>
      </c>
      <c r="D9340" t="s">
        <v>44</v>
      </c>
      <c r="E9340" t="s">
        <v>15</v>
      </c>
      <c r="F9340" t="s">
        <v>16</v>
      </c>
      <c r="G9340" t="s">
        <v>19</v>
      </c>
      <c r="H9340">
        <v>1</v>
      </c>
      <c r="I9340">
        <v>6620.0556000000006</v>
      </c>
      <c r="J9340">
        <f>SUMIFS(I:I,B:B,Table1_2[[#This Row],[Category Level 2]],D:D,Table1_2[[#This Row],[Brand]],E:E,Table1_2[[#This Row],[Region]],F:F,Table1_2[[#This Row],[Measure]],G:G,Table1_2[[#This Row],[Year]],H:H,"&lt;="&amp;Table1_2[[#This Row],[Month]])</f>
        <v>6620.0556000000006</v>
      </c>
      <c r="K9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56520.423200000005</v>
      </c>
      <c r="N9340">
        <f>Table1_2[[#This Row],[Value]]*2.5</f>
        <v>16550.139000000003</v>
      </c>
    </row>
    <row r="9341" spans="1:14" x14ac:dyDescent="0.25">
      <c r="A9341" t="s">
        <v>11</v>
      </c>
      <c r="B9341" t="s">
        <v>53</v>
      </c>
      <c r="C9341" t="s">
        <v>28</v>
      </c>
      <c r="D9341" t="s">
        <v>44</v>
      </c>
      <c r="E9341" t="s">
        <v>15</v>
      </c>
      <c r="F9341" t="s">
        <v>16</v>
      </c>
      <c r="G9341" t="s">
        <v>19</v>
      </c>
      <c r="H9341">
        <v>2</v>
      </c>
      <c r="I9341">
        <v>5829.6923999999999</v>
      </c>
      <c r="J9341">
        <f>SUMIFS(I:I,B:B,Table1_2[[#This Row],[Category Level 2]],D:D,Table1_2[[#This Row],[Brand]],E:E,Table1_2[[#This Row],[Region]],F:F,Table1_2[[#This Row],[Measure]],G:G,Table1_2[[#This Row],[Year]],H:H,"&lt;="&amp;Table1_2[[#This Row],[Month]])</f>
        <v>12449.748</v>
      </c>
      <c r="K9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57730.148000000008</v>
      </c>
      <c r="N9341">
        <f>Table1_2[[#This Row],[Value]]*2.5</f>
        <v>14574.231</v>
      </c>
    </row>
    <row r="9342" spans="1:14" x14ac:dyDescent="0.25">
      <c r="A9342" t="s">
        <v>11</v>
      </c>
      <c r="B9342" t="s">
        <v>53</v>
      </c>
      <c r="C9342" t="s">
        <v>28</v>
      </c>
      <c r="D9342" t="s">
        <v>44</v>
      </c>
      <c r="E9342" t="s">
        <v>15</v>
      </c>
      <c r="F9342" t="s">
        <v>16</v>
      </c>
      <c r="G9342" t="s">
        <v>19</v>
      </c>
      <c r="H9342">
        <v>3</v>
      </c>
      <c r="I9342">
        <v>5967.6775999999991</v>
      </c>
      <c r="J9342">
        <f>SUMIFS(I:I,B:B,Table1_2[[#This Row],[Category Level 2]],D:D,Table1_2[[#This Row],[Brand]],E:E,Table1_2[[#This Row],[Region]],F:F,Table1_2[[#This Row],[Measure]],G:G,Table1_2[[#This Row],[Year]],H:H,"&lt;="&amp;Table1_2[[#This Row],[Month]])</f>
        <v>18417.425599999999</v>
      </c>
      <c r="K9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59276.221999999994</v>
      </c>
      <c r="N9342">
        <f>Table1_2[[#This Row],[Value]]*2.5</f>
        <v>14919.193999999998</v>
      </c>
    </row>
    <row r="9343" spans="1:14" x14ac:dyDescent="0.25">
      <c r="A9343" t="s">
        <v>11</v>
      </c>
      <c r="B9343" t="s">
        <v>53</v>
      </c>
      <c r="C9343" t="s">
        <v>28</v>
      </c>
      <c r="D9343" t="s">
        <v>44</v>
      </c>
      <c r="E9343" t="s">
        <v>15</v>
      </c>
      <c r="F9343" t="s">
        <v>16</v>
      </c>
      <c r="G9343" t="s">
        <v>19</v>
      </c>
      <c r="H9343">
        <v>4</v>
      </c>
      <c r="I9343">
        <v>5138.6876000000002</v>
      </c>
      <c r="J9343">
        <f>SUMIFS(I:I,B:B,Table1_2[[#This Row],[Category Level 2]],D:D,Table1_2[[#This Row],[Brand]],E:E,Table1_2[[#This Row],[Region]],F:F,Table1_2[[#This Row],[Measure]],G:G,Table1_2[[#This Row],[Year]],H:H,"&lt;="&amp;Table1_2[[#This Row],[Month]])</f>
        <v>23556.1132</v>
      </c>
      <c r="K9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59543.047999999995</v>
      </c>
      <c r="N9343">
        <f>Table1_2[[#This Row],[Value]]*2.5</f>
        <v>12846.719000000001</v>
      </c>
    </row>
    <row r="9344" spans="1:14" x14ac:dyDescent="0.25">
      <c r="A9344" t="s">
        <v>11</v>
      </c>
      <c r="B9344" t="s">
        <v>53</v>
      </c>
      <c r="C9344" t="s">
        <v>28</v>
      </c>
      <c r="D9344" t="s">
        <v>44</v>
      </c>
      <c r="E9344" t="s">
        <v>15</v>
      </c>
      <c r="F9344" t="s">
        <v>16</v>
      </c>
      <c r="G9344" t="s">
        <v>19</v>
      </c>
      <c r="H9344">
        <v>5</v>
      </c>
      <c r="I9344">
        <v>4106.58</v>
      </c>
      <c r="J9344">
        <f>SUMIFS(I:I,B:B,Table1_2[[#This Row],[Category Level 2]],D:D,Table1_2[[#This Row],[Brand]],E:E,Table1_2[[#This Row],[Region]],F:F,Table1_2[[#This Row],[Measure]],G:G,Table1_2[[#This Row],[Year]],H:H,"&lt;="&amp;Table1_2[[#This Row],[Month]])</f>
        <v>27662.693200000002</v>
      </c>
      <c r="K9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58237.1296</v>
      </c>
      <c r="N9344">
        <f>Table1_2[[#This Row],[Value]]*2.5</f>
        <v>10266.450000000001</v>
      </c>
    </row>
    <row r="9345" spans="1:14" x14ac:dyDescent="0.25">
      <c r="A9345" t="s">
        <v>11</v>
      </c>
      <c r="B9345" t="s">
        <v>53</v>
      </c>
      <c r="C9345" t="s">
        <v>28</v>
      </c>
      <c r="D9345" t="s">
        <v>44</v>
      </c>
      <c r="E9345" t="s">
        <v>15</v>
      </c>
      <c r="F9345" t="s">
        <v>16</v>
      </c>
      <c r="G9345" t="s">
        <v>19</v>
      </c>
      <c r="H9345">
        <v>6</v>
      </c>
      <c r="I9345">
        <v>4002.5240000000003</v>
      </c>
      <c r="J9345">
        <f>SUMIFS(I:I,B:B,Table1_2[[#This Row],[Category Level 2]],D:D,Table1_2[[#This Row],[Brand]],E:E,Table1_2[[#This Row],[Region]],F:F,Table1_2[[#This Row],[Measure]],G:G,Table1_2[[#This Row],[Year]],H:H,"&lt;="&amp;Table1_2[[#This Row],[Month]])</f>
        <v>31665.217200000003</v>
      </c>
      <c r="K9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57442.601600000009</v>
      </c>
      <c r="N9345">
        <f>Table1_2[[#This Row],[Value]]*2.5</f>
        <v>10006.310000000001</v>
      </c>
    </row>
    <row r="9346" spans="1:14" x14ac:dyDescent="0.25">
      <c r="A9346" t="s">
        <v>11</v>
      </c>
      <c r="B9346" t="s">
        <v>53</v>
      </c>
      <c r="C9346" t="s">
        <v>28</v>
      </c>
      <c r="D9346" t="s">
        <v>44</v>
      </c>
      <c r="E9346" t="s">
        <v>15</v>
      </c>
      <c r="F9346" t="s">
        <v>16</v>
      </c>
      <c r="G9346" t="s">
        <v>19</v>
      </c>
      <c r="H9346">
        <v>7</v>
      </c>
      <c r="I9346">
        <v>4814.8896000000004</v>
      </c>
      <c r="J9346">
        <f>SUMIFS(I:I,B:B,Table1_2[[#This Row],[Category Level 2]],D:D,Table1_2[[#This Row],[Brand]],E:E,Table1_2[[#This Row],[Region]],F:F,Table1_2[[#This Row],[Measure]],G:G,Table1_2[[#This Row],[Year]],H:H,"&lt;="&amp;Table1_2[[#This Row],[Month]])</f>
        <v>36480.106800000001</v>
      </c>
      <c r="K9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57855.915200000003</v>
      </c>
      <c r="N9346">
        <f>Table1_2[[#This Row],[Value]]*2.5</f>
        <v>12037.224000000002</v>
      </c>
    </row>
    <row r="9347" spans="1:14" x14ac:dyDescent="0.25">
      <c r="A9347" t="s">
        <v>11</v>
      </c>
      <c r="B9347" t="s">
        <v>53</v>
      </c>
      <c r="C9347" t="s">
        <v>28</v>
      </c>
      <c r="D9347" t="s">
        <v>44</v>
      </c>
      <c r="E9347" t="s">
        <v>15</v>
      </c>
      <c r="F9347" t="s">
        <v>16</v>
      </c>
      <c r="G9347" t="s">
        <v>19</v>
      </c>
      <c r="H9347">
        <v>8</v>
      </c>
      <c r="I9347">
        <v>3690.4228000000003</v>
      </c>
      <c r="J9347">
        <f>SUMIFS(I:I,B:B,Table1_2[[#This Row],[Category Level 2]],D:D,Table1_2[[#This Row],[Brand]],E:E,Table1_2[[#This Row],[Region]],F:F,Table1_2[[#This Row],[Measure]],G:G,Table1_2[[#This Row],[Year]],H:H,"&lt;="&amp;Table1_2[[#This Row],[Month]])</f>
        <v>40170.529600000002</v>
      </c>
      <c r="K9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57689.8128</v>
      </c>
      <c r="N9347">
        <f>Table1_2[[#This Row],[Value]]*2.5</f>
        <v>9226.0570000000007</v>
      </c>
    </row>
    <row r="9348" spans="1:14" x14ac:dyDescent="0.25">
      <c r="A9348" t="s">
        <v>11</v>
      </c>
      <c r="B9348" t="s">
        <v>53</v>
      </c>
      <c r="C9348" t="s">
        <v>28</v>
      </c>
      <c r="D9348" t="s">
        <v>44</v>
      </c>
      <c r="E9348" t="s">
        <v>15</v>
      </c>
      <c r="F9348" t="s">
        <v>16</v>
      </c>
      <c r="G9348" t="s">
        <v>19</v>
      </c>
      <c r="H9348">
        <v>9</v>
      </c>
      <c r="I9348">
        <v>3742.6307999999999</v>
      </c>
      <c r="J9348">
        <f>SUMIFS(I:I,B:B,Table1_2[[#This Row],[Category Level 2]],D:D,Table1_2[[#This Row],[Brand]],E:E,Table1_2[[#This Row],[Region]],F:F,Table1_2[[#This Row],[Measure]],G:G,Table1_2[[#This Row],[Year]],H:H,"&lt;="&amp;Table1_2[[#This Row],[Month]])</f>
        <v>43913.160400000001</v>
      </c>
      <c r="K9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57354.41</v>
      </c>
      <c r="N9348">
        <f>Table1_2[[#This Row],[Value]]*2.5</f>
        <v>9356.5769999999993</v>
      </c>
    </row>
    <row r="9349" spans="1:14" x14ac:dyDescent="0.25">
      <c r="A9349" t="s">
        <v>11</v>
      </c>
      <c r="B9349" t="s">
        <v>53</v>
      </c>
      <c r="C9349" t="s">
        <v>28</v>
      </c>
      <c r="D9349" t="s">
        <v>44</v>
      </c>
      <c r="E9349" t="s">
        <v>15</v>
      </c>
      <c r="F9349" t="s">
        <v>16</v>
      </c>
      <c r="G9349" t="s">
        <v>19</v>
      </c>
      <c r="H9349">
        <v>10</v>
      </c>
      <c r="I9349">
        <v>3825.3555999999999</v>
      </c>
      <c r="J9349">
        <f>SUMIFS(I:I,B:B,Table1_2[[#This Row],[Category Level 2]],D:D,Table1_2[[#This Row],[Brand]],E:E,Table1_2[[#This Row],[Region]],F:F,Table1_2[[#This Row],[Measure]],G:G,Table1_2[[#This Row],[Year]],H:H,"&lt;="&amp;Table1_2[[#This Row],[Month]])</f>
        <v>47738.516000000003</v>
      </c>
      <c r="K9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57023.454800000007</v>
      </c>
      <c r="N9349">
        <f>Table1_2[[#This Row],[Value]]*2.5</f>
        <v>9563.3889999999992</v>
      </c>
    </row>
    <row r="9350" spans="1:14" x14ac:dyDescent="0.25">
      <c r="A9350" t="s">
        <v>11</v>
      </c>
      <c r="B9350" t="s">
        <v>53</v>
      </c>
      <c r="C9350" t="s">
        <v>28</v>
      </c>
      <c r="D9350" t="s">
        <v>44</v>
      </c>
      <c r="E9350" t="s">
        <v>15</v>
      </c>
      <c r="F9350" t="s">
        <v>16</v>
      </c>
      <c r="G9350" t="s">
        <v>19</v>
      </c>
      <c r="H9350">
        <v>11</v>
      </c>
      <c r="I9350">
        <v>4030.2248</v>
      </c>
      <c r="J9350">
        <f>SUMIFS(I:I,B:B,Table1_2[[#This Row],[Category Level 2]],D:D,Table1_2[[#This Row],[Brand]],E:E,Table1_2[[#This Row],[Region]],F:F,Table1_2[[#This Row],[Measure]],G:G,Table1_2[[#This Row],[Year]],H:H,"&lt;="&amp;Table1_2[[#This Row],[Month]])</f>
        <v>51768.7408</v>
      </c>
      <c r="K9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57453.9588</v>
      </c>
      <c r="N9350">
        <f>Table1_2[[#This Row],[Value]]*2.5</f>
        <v>10075.562</v>
      </c>
    </row>
    <row r="9351" spans="1:14" x14ac:dyDescent="0.25">
      <c r="A9351" t="s">
        <v>11</v>
      </c>
      <c r="B9351" t="s">
        <v>53</v>
      </c>
      <c r="C9351" t="s">
        <v>28</v>
      </c>
      <c r="D9351" t="s">
        <v>44</v>
      </c>
      <c r="E9351" t="s">
        <v>15</v>
      </c>
      <c r="F9351" t="s">
        <v>16</v>
      </c>
      <c r="G9351" t="s">
        <v>19</v>
      </c>
      <c r="H9351">
        <v>12</v>
      </c>
      <c r="I9351">
        <v>3939.6016000000004</v>
      </c>
      <c r="J9351">
        <f>SUMIFS(I:I,B:B,Table1_2[[#This Row],[Category Level 2]],D:D,Table1_2[[#This Row],[Brand]],E:E,Table1_2[[#This Row],[Region]],F:F,Table1_2[[#This Row],[Measure]],G:G,Table1_2[[#This Row],[Year]],H:H,"&lt;="&amp;Table1_2[[#This Row],[Month]])</f>
        <v>55708.342400000001</v>
      </c>
      <c r="K9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55708.342400000001</v>
      </c>
      <c r="N9351">
        <f>Table1_2[[#This Row],[Value]]*2.5</f>
        <v>9849.0040000000008</v>
      </c>
    </row>
    <row r="9352" spans="1:14" x14ac:dyDescent="0.25">
      <c r="A9352" t="s">
        <v>11</v>
      </c>
      <c r="B9352" t="s">
        <v>53</v>
      </c>
      <c r="C9352" t="s">
        <v>28</v>
      </c>
      <c r="D9352" t="s">
        <v>44</v>
      </c>
      <c r="E9352" t="s">
        <v>15</v>
      </c>
      <c r="F9352" t="s">
        <v>16</v>
      </c>
      <c r="G9352" t="s">
        <v>20</v>
      </c>
      <c r="H9352">
        <v>1</v>
      </c>
      <c r="I9352">
        <v>3567.2716</v>
      </c>
      <c r="J9352">
        <f>SUMIFS(I:I,B:B,Table1_2[[#This Row],[Category Level 2]],D:D,Table1_2[[#This Row],[Brand]],E:E,Table1_2[[#This Row],[Region]],F:F,Table1_2[[#This Row],[Measure]],G:G,Table1_2[[#This Row],[Year]],H:H,"&lt;="&amp;Table1_2[[#This Row],[Month]])</f>
        <v>3567.2716</v>
      </c>
      <c r="K9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52655.558400000009</v>
      </c>
      <c r="N9352">
        <f>Table1_2[[#This Row],[Value]]*2.5</f>
        <v>8918.1790000000001</v>
      </c>
    </row>
    <row r="9353" spans="1:14" x14ac:dyDescent="0.25">
      <c r="A9353" t="s">
        <v>11</v>
      </c>
      <c r="B9353" t="s">
        <v>53</v>
      </c>
      <c r="C9353" t="s">
        <v>28</v>
      </c>
      <c r="D9353" t="s">
        <v>44</v>
      </c>
      <c r="E9353" t="s">
        <v>15</v>
      </c>
      <c r="F9353" t="s">
        <v>16</v>
      </c>
      <c r="G9353" t="s">
        <v>20</v>
      </c>
      <c r="H9353">
        <v>2</v>
      </c>
      <c r="I9353">
        <v>3568.0896000000002</v>
      </c>
      <c r="J9353">
        <f>SUMIFS(I:I,B:B,Table1_2[[#This Row],[Category Level 2]],D:D,Table1_2[[#This Row],[Brand]],E:E,Table1_2[[#This Row],[Region]],F:F,Table1_2[[#This Row],[Measure]],G:G,Table1_2[[#This Row],[Year]],H:H,"&lt;="&amp;Table1_2[[#This Row],[Month]])</f>
        <v>7135.3612000000003</v>
      </c>
      <c r="K9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50393.955600000008</v>
      </c>
      <c r="N9353">
        <f>Table1_2[[#This Row],[Value]]*2.5</f>
        <v>8920.2240000000002</v>
      </c>
    </row>
    <row r="9354" spans="1:14" x14ac:dyDescent="0.25">
      <c r="A9354" t="s">
        <v>11</v>
      </c>
      <c r="B9354" t="s">
        <v>53</v>
      </c>
      <c r="C9354" t="s">
        <v>28</v>
      </c>
      <c r="D9354" t="s">
        <v>44</v>
      </c>
      <c r="E9354" t="s">
        <v>15</v>
      </c>
      <c r="F9354" t="s">
        <v>16</v>
      </c>
      <c r="G9354" t="s">
        <v>20</v>
      </c>
      <c r="H9354">
        <v>3</v>
      </c>
      <c r="I9354">
        <v>3827.5583999999999</v>
      </c>
      <c r="J9354">
        <f>SUMIFS(I:I,B:B,Table1_2[[#This Row],[Category Level 2]],D:D,Table1_2[[#This Row],[Brand]],E:E,Table1_2[[#This Row],[Region]],F:F,Table1_2[[#This Row],[Measure]],G:G,Table1_2[[#This Row],[Year]],H:H,"&lt;="&amp;Table1_2[[#This Row],[Month]])</f>
        <v>10962.919600000001</v>
      </c>
      <c r="K9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48253.8364</v>
      </c>
      <c r="N9354">
        <f>Table1_2[[#This Row],[Value]]*2.5</f>
        <v>9568.8960000000006</v>
      </c>
    </row>
    <row r="9355" spans="1:14" x14ac:dyDescent="0.25">
      <c r="A9355" t="s">
        <v>11</v>
      </c>
      <c r="B9355" t="s">
        <v>53</v>
      </c>
      <c r="C9355" t="s">
        <v>28</v>
      </c>
      <c r="D9355" t="s">
        <v>44</v>
      </c>
      <c r="E9355" t="s">
        <v>15</v>
      </c>
      <c r="F9355" t="s">
        <v>16</v>
      </c>
      <c r="G9355" t="s">
        <v>20</v>
      </c>
      <c r="H9355">
        <v>4</v>
      </c>
      <c r="I9355">
        <v>3584.0396000000001</v>
      </c>
      <c r="J9355">
        <f>SUMIFS(I:I,B:B,Table1_2[[#This Row],[Category Level 2]],D:D,Table1_2[[#This Row],[Brand]],E:E,Table1_2[[#This Row],[Region]],F:F,Table1_2[[#This Row],[Measure]],G:G,Table1_2[[#This Row],[Year]],H:H,"&lt;="&amp;Table1_2[[#This Row],[Month]])</f>
        <v>14546.959200000001</v>
      </c>
      <c r="K9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46699.188399999999</v>
      </c>
      <c r="N9355">
        <f>Table1_2[[#This Row],[Value]]*2.5</f>
        <v>8960.0990000000002</v>
      </c>
    </row>
    <row r="9356" spans="1:14" x14ac:dyDescent="0.25">
      <c r="A9356" t="s">
        <v>11</v>
      </c>
      <c r="B9356" t="s">
        <v>53</v>
      </c>
      <c r="C9356" t="s">
        <v>28</v>
      </c>
      <c r="D9356" t="s">
        <v>44</v>
      </c>
      <c r="E9356" t="s">
        <v>15</v>
      </c>
      <c r="F9356" t="s">
        <v>16</v>
      </c>
      <c r="G9356" t="s">
        <v>20</v>
      </c>
      <c r="H9356">
        <v>5</v>
      </c>
      <c r="I9356">
        <v>3705.0376000000006</v>
      </c>
      <c r="J9356">
        <f>SUMIFS(I:I,B:B,Table1_2[[#This Row],[Category Level 2]],D:D,Table1_2[[#This Row],[Brand]],E:E,Table1_2[[#This Row],[Region]],F:F,Table1_2[[#This Row],[Measure]],G:G,Table1_2[[#This Row],[Year]],H:H,"&lt;="&amp;Table1_2[[#This Row],[Month]])</f>
        <v>18251.996800000001</v>
      </c>
      <c r="K9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46297.646000000001</v>
      </c>
      <c r="N9356">
        <f>Table1_2[[#This Row],[Value]]*2.5</f>
        <v>9262.594000000001</v>
      </c>
    </row>
    <row r="9357" spans="1:14" x14ac:dyDescent="0.25">
      <c r="A9357" t="s">
        <v>11</v>
      </c>
      <c r="B9357" t="s">
        <v>53</v>
      </c>
      <c r="C9357" t="s">
        <v>28</v>
      </c>
      <c r="D9357" t="s">
        <v>44</v>
      </c>
      <c r="E9357" t="s">
        <v>15</v>
      </c>
      <c r="F9357" t="s">
        <v>16</v>
      </c>
      <c r="G9357" t="s">
        <v>20</v>
      </c>
      <c r="H9357">
        <v>6</v>
      </c>
      <c r="I9357">
        <v>4092.1996000000004</v>
      </c>
      <c r="J9357">
        <f>SUMIFS(I:I,B:B,Table1_2[[#This Row],[Category Level 2]],D:D,Table1_2[[#This Row],[Brand]],E:E,Table1_2[[#This Row],[Region]],F:F,Table1_2[[#This Row],[Measure]],G:G,Table1_2[[#This Row],[Year]],H:H,"&lt;="&amp;Table1_2[[#This Row],[Month]])</f>
        <v>22344.196400000001</v>
      </c>
      <c r="K9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46387.321600000003</v>
      </c>
      <c r="N9357">
        <f>Table1_2[[#This Row],[Value]]*2.5</f>
        <v>10230.499000000002</v>
      </c>
    </row>
    <row r="9358" spans="1:14" x14ac:dyDescent="0.25">
      <c r="A9358" t="s">
        <v>11</v>
      </c>
      <c r="B9358" t="s">
        <v>53</v>
      </c>
      <c r="C9358" t="s">
        <v>28</v>
      </c>
      <c r="D9358" t="s">
        <v>44</v>
      </c>
      <c r="E9358" t="s">
        <v>15</v>
      </c>
      <c r="F9358" t="s">
        <v>16</v>
      </c>
      <c r="G9358" t="s">
        <v>20</v>
      </c>
      <c r="H9358">
        <v>7</v>
      </c>
      <c r="I9358">
        <v>3423.0432000000001</v>
      </c>
      <c r="J9358">
        <f>SUMIFS(I:I,B:B,Table1_2[[#This Row],[Category Level 2]],D:D,Table1_2[[#This Row],[Brand]],E:E,Table1_2[[#This Row],[Region]],F:F,Table1_2[[#This Row],[Measure]],G:G,Table1_2[[#This Row],[Year]],H:H,"&lt;="&amp;Table1_2[[#This Row],[Month]])</f>
        <v>25767.239600000001</v>
      </c>
      <c r="K9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44995.475200000001</v>
      </c>
      <c r="N9358">
        <f>Table1_2[[#This Row],[Value]]*2.5</f>
        <v>8557.6080000000002</v>
      </c>
    </row>
    <row r="9359" spans="1:14" x14ac:dyDescent="0.25">
      <c r="A9359" t="s">
        <v>11</v>
      </c>
      <c r="B9359" t="s">
        <v>53</v>
      </c>
      <c r="C9359" t="s">
        <v>28</v>
      </c>
      <c r="D9359" t="s">
        <v>44</v>
      </c>
      <c r="E9359" t="s">
        <v>15</v>
      </c>
      <c r="F9359" t="s">
        <v>16</v>
      </c>
      <c r="G9359" t="s">
        <v>20</v>
      </c>
      <c r="H9359">
        <v>8</v>
      </c>
      <c r="I9359">
        <v>3353.5752000000002</v>
      </c>
      <c r="J9359">
        <f>SUMIFS(I:I,B:B,Table1_2[[#This Row],[Category Level 2]],D:D,Table1_2[[#This Row],[Brand]],E:E,Table1_2[[#This Row],[Region]],F:F,Table1_2[[#This Row],[Measure]],G:G,Table1_2[[#This Row],[Year]],H:H,"&lt;="&amp;Table1_2[[#This Row],[Month]])</f>
        <v>29120.8148</v>
      </c>
      <c r="K9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44658.6276</v>
      </c>
      <c r="N9359">
        <f>Table1_2[[#This Row],[Value]]*2.5</f>
        <v>8383.9380000000001</v>
      </c>
    </row>
    <row r="9360" spans="1:14" x14ac:dyDescent="0.25">
      <c r="A9360" t="s">
        <v>11</v>
      </c>
      <c r="B9360" t="s">
        <v>53</v>
      </c>
      <c r="C9360" t="s">
        <v>28</v>
      </c>
      <c r="D9360" t="s">
        <v>44</v>
      </c>
      <c r="E9360" t="s">
        <v>15</v>
      </c>
      <c r="F9360" t="s">
        <v>16</v>
      </c>
      <c r="G9360" t="s">
        <v>20</v>
      </c>
      <c r="H9360">
        <v>9</v>
      </c>
      <c r="I9360">
        <v>3227.8064000000004</v>
      </c>
      <c r="J9360">
        <f>SUMIFS(I:I,B:B,Table1_2[[#This Row],[Category Level 2]],D:D,Table1_2[[#This Row],[Brand]],E:E,Table1_2[[#This Row],[Region]],F:F,Table1_2[[#This Row],[Measure]],G:G,Table1_2[[#This Row],[Year]],H:H,"&lt;="&amp;Table1_2[[#This Row],[Month]])</f>
        <v>32348.621200000001</v>
      </c>
      <c r="K9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44143.803200000002</v>
      </c>
      <c r="N9360">
        <f>Table1_2[[#This Row],[Value]]*2.5</f>
        <v>8069.5160000000014</v>
      </c>
    </row>
    <row r="9361" spans="1:14" x14ac:dyDescent="0.25">
      <c r="A9361" t="s">
        <v>11</v>
      </c>
      <c r="B9361" t="s">
        <v>53</v>
      </c>
      <c r="C9361" t="s">
        <v>28</v>
      </c>
      <c r="D9361" t="s">
        <v>44</v>
      </c>
      <c r="E9361" t="s">
        <v>15</v>
      </c>
      <c r="F9361" t="s">
        <v>16</v>
      </c>
      <c r="G9361" t="s">
        <v>20</v>
      </c>
      <c r="H9361">
        <v>10</v>
      </c>
      <c r="I9361">
        <v>3662.2792000000004</v>
      </c>
      <c r="J9361">
        <f>SUMIFS(I:I,B:B,Table1_2[[#This Row],[Category Level 2]],D:D,Table1_2[[#This Row],[Brand]],E:E,Table1_2[[#This Row],[Region]],F:F,Table1_2[[#This Row],[Measure]],G:G,Table1_2[[#This Row],[Year]],H:H,"&lt;="&amp;Table1_2[[#This Row],[Month]])</f>
        <v>36010.900399999999</v>
      </c>
      <c r="K9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43980.726799999997</v>
      </c>
      <c r="N9361">
        <f>Table1_2[[#This Row],[Value]]*2.5</f>
        <v>9155.6980000000003</v>
      </c>
    </row>
    <row r="9362" spans="1:14" x14ac:dyDescent="0.25">
      <c r="A9362" t="s">
        <v>11</v>
      </c>
      <c r="B9362" t="s">
        <v>53</v>
      </c>
      <c r="C9362" t="s">
        <v>28</v>
      </c>
      <c r="D9362" t="s">
        <v>44</v>
      </c>
      <c r="E9362" t="s">
        <v>15</v>
      </c>
      <c r="F9362" t="s">
        <v>16</v>
      </c>
      <c r="G9362" t="s">
        <v>20</v>
      </c>
      <c r="H9362">
        <v>11</v>
      </c>
      <c r="I9362">
        <v>3104.3015999999998</v>
      </c>
      <c r="J9362">
        <f>SUMIFS(I:I,B:B,Table1_2[[#This Row],[Category Level 2]],D:D,Table1_2[[#This Row],[Brand]],E:E,Table1_2[[#This Row],[Region]],F:F,Table1_2[[#This Row],[Measure]],G:G,Table1_2[[#This Row],[Year]],H:H,"&lt;="&amp;Table1_2[[#This Row],[Month]])</f>
        <v>39115.201999999997</v>
      </c>
      <c r="K9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43054.803599999999</v>
      </c>
      <c r="N9362">
        <f>Table1_2[[#This Row],[Value]]*2.5</f>
        <v>7760.753999999999</v>
      </c>
    </row>
    <row r="9363" spans="1:14" x14ac:dyDescent="0.25">
      <c r="A9363" t="s">
        <v>11</v>
      </c>
      <c r="B9363" t="s">
        <v>53</v>
      </c>
      <c r="C9363" t="s">
        <v>28</v>
      </c>
      <c r="D9363" t="s">
        <v>44</v>
      </c>
      <c r="E9363" t="s">
        <v>15</v>
      </c>
      <c r="F9363" t="s">
        <v>16</v>
      </c>
      <c r="G9363" t="s">
        <v>20</v>
      </c>
      <c r="H9363">
        <v>12</v>
      </c>
      <c r="I9363">
        <v>3127.3643999999999</v>
      </c>
      <c r="J9363">
        <f>SUMIFS(I:I,B:B,Table1_2[[#This Row],[Category Level 2]],D:D,Table1_2[[#This Row],[Brand]],E:E,Table1_2[[#This Row],[Region]],F:F,Table1_2[[#This Row],[Measure]],G:G,Table1_2[[#This Row],[Year]],H:H,"&lt;="&amp;Table1_2[[#This Row],[Month]])</f>
        <v>42242.566399999996</v>
      </c>
      <c r="K9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42242.566399999996</v>
      </c>
      <c r="N9363">
        <f>Table1_2[[#This Row],[Value]]*2.5</f>
        <v>7818.4110000000001</v>
      </c>
    </row>
    <row r="9364" spans="1:14" x14ac:dyDescent="0.25">
      <c r="A9364" t="s">
        <v>11</v>
      </c>
      <c r="B9364" t="s">
        <v>53</v>
      </c>
      <c r="C9364" t="s">
        <v>28</v>
      </c>
      <c r="D9364" t="s">
        <v>44</v>
      </c>
      <c r="E9364" t="s">
        <v>15</v>
      </c>
      <c r="F9364" t="s">
        <v>16</v>
      </c>
      <c r="G9364" t="s">
        <v>21</v>
      </c>
      <c r="H9364">
        <v>1</v>
      </c>
      <c r="I9364">
        <v>3027.3263999999999</v>
      </c>
      <c r="J9364">
        <f>SUMIFS(I:I,B:B,Table1_2[[#This Row],[Category Level 2]],D:D,Table1_2[[#This Row],[Brand]],E:E,Table1_2[[#This Row],[Region]],F:F,Table1_2[[#This Row],[Measure]],G:G,Table1_2[[#This Row],[Year]],H:H,"&lt;="&amp;Table1_2[[#This Row],[Month]])</f>
        <v>3027.3263999999999</v>
      </c>
      <c r="K9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41702.621200000001</v>
      </c>
      <c r="N9364">
        <f>Table1_2[[#This Row],[Value]]*2.5</f>
        <v>7568.3159999999998</v>
      </c>
    </row>
    <row r="9365" spans="1:14" x14ac:dyDescent="0.25">
      <c r="A9365" t="s">
        <v>11</v>
      </c>
      <c r="B9365" t="s">
        <v>53</v>
      </c>
      <c r="C9365" t="s">
        <v>28</v>
      </c>
      <c r="D9365" t="s">
        <v>44</v>
      </c>
      <c r="E9365" t="s">
        <v>15</v>
      </c>
      <c r="F9365" t="s">
        <v>16</v>
      </c>
      <c r="G9365" t="s">
        <v>21</v>
      </c>
      <c r="H9365">
        <v>2</v>
      </c>
      <c r="I9365">
        <v>2434.9679999999998</v>
      </c>
      <c r="J9365">
        <f>SUMIFS(I:I,B:B,Table1_2[[#This Row],[Category Level 2]],D:D,Table1_2[[#This Row],[Brand]],E:E,Table1_2[[#This Row],[Region]],F:F,Table1_2[[#This Row],[Measure]],G:G,Table1_2[[#This Row],[Year]],H:H,"&lt;="&amp;Table1_2[[#This Row],[Month]])</f>
        <v>5462.2943999999998</v>
      </c>
      <c r="K9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40569.499600000003</v>
      </c>
      <c r="N9365">
        <f>Table1_2[[#This Row],[Value]]*2.5</f>
        <v>6087.42</v>
      </c>
    </row>
    <row r="9366" spans="1:14" x14ac:dyDescent="0.25">
      <c r="A9366" t="s">
        <v>11</v>
      </c>
      <c r="B9366" t="s">
        <v>53</v>
      </c>
      <c r="C9366" t="s">
        <v>28</v>
      </c>
      <c r="D9366" t="s">
        <v>44</v>
      </c>
      <c r="E9366" t="s">
        <v>15</v>
      </c>
      <c r="F9366" t="s">
        <v>16</v>
      </c>
      <c r="G9366" t="s">
        <v>21</v>
      </c>
      <c r="H9366">
        <v>3</v>
      </c>
      <c r="I9366">
        <v>2799.02</v>
      </c>
      <c r="J9366">
        <f>SUMIFS(I:I,B:B,Table1_2[[#This Row],[Category Level 2]],D:D,Table1_2[[#This Row],[Brand]],E:E,Table1_2[[#This Row],[Region]],F:F,Table1_2[[#This Row],[Measure]],G:G,Table1_2[[#This Row],[Year]],H:H,"&lt;="&amp;Table1_2[[#This Row],[Month]])</f>
        <v>8261.3143999999993</v>
      </c>
      <c r="K9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39540.961200000005</v>
      </c>
      <c r="N9366">
        <f>Table1_2[[#This Row],[Value]]*2.5</f>
        <v>6997.55</v>
      </c>
    </row>
    <row r="9367" spans="1:14" x14ac:dyDescent="0.25">
      <c r="A9367" t="s">
        <v>11</v>
      </c>
      <c r="B9367" t="s">
        <v>53</v>
      </c>
      <c r="C9367" t="s">
        <v>28</v>
      </c>
      <c r="D9367" t="s">
        <v>44</v>
      </c>
      <c r="E9367" t="s">
        <v>15</v>
      </c>
      <c r="F9367" t="s">
        <v>16</v>
      </c>
      <c r="G9367" t="s">
        <v>21</v>
      </c>
      <c r="H9367">
        <v>4</v>
      </c>
      <c r="I9367">
        <v>2495.1563999999998</v>
      </c>
      <c r="J9367">
        <f>SUMIFS(I:I,B:B,Table1_2[[#This Row],[Category Level 2]],D:D,Table1_2[[#This Row],[Brand]],E:E,Table1_2[[#This Row],[Region]],F:F,Table1_2[[#This Row],[Measure]],G:G,Table1_2[[#This Row],[Year]],H:H,"&lt;="&amp;Table1_2[[#This Row],[Month]])</f>
        <v>10756.470799999999</v>
      </c>
      <c r="K9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38452.078000000001</v>
      </c>
      <c r="N9367">
        <f>Table1_2[[#This Row],[Value]]*2.5</f>
        <v>6237.8909999999996</v>
      </c>
    </row>
    <row r="9368" spans="1:14" x14ac:dyDescent="0.25">
      <c r="A9368" t="s">
        <v>11</v>
      </c>
      <c r="B9368" t="s">
        <v>53</v>
      </c>
      <c r="C9368" t="s">
        <v>28</v>
      </c>
      <c r="D9368" t="s">
        <v>44</v>
      </c>
      <c r="E9368" t="s">
        <v>15</v>
      </c>
      <c r="F9368" t="s">
        <v>16</v>
      </c>
      <c r="G9368" t="s">
        <v>21</v>
      </c>
      <c r="H9368">
        <v>5</v>
      </c>
      <c r="I9368">
        <v>2144.7775999999999</v>
      </c>
      <c r="J9368">
        <f>SUMIFS(I:I,B:B,Table1_2[[#This Row],[Category Level 2]],D:D,Table1_2[[#This Row],[Brand]],E:E,Table1_2[[#This Row],[Region]],F:F,Table1_2[[#This Row],[Measure]],G:G,Table1_2[[#This Row],[Year]],H:H,"&lt;="&amp;Table1_2[[#This Row],[Month]])</f>
        <v>12901.248399999999</v>
      </c>
      <c r="K9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36891.817999999999</v>
      </c>
      <c r="N9368">
        <f>Table1_2[[#This Row],[Value]]*2.5</f>
        <v>5361.9439999999995</v>
      </c>
    </row>
    <row r="9369" spans="1:14" x14ac:dyDescent="0.25">
      <c r="A9369" t="s">
        <v>11</v>
      </c>
      <c r="B9369" t="s">
        <v>53</v>
      </c>
      <c r="C9369" t="s">
        <v>28</v>
      </c>
      <c r="D9369" t="s">
        <v>44</v>
      </c>
      <c r="E9369" t="s">
        <v>15</v>
      </c>
      <c r="F9369" t="s">
        <v>16</v>
      </c>
      <c r="G9369" t="s">
        <v>21</v>
      </c>
      <c r="H9369">
        <v>6</v>
      </c>
      <c r="I9369">
        <v>2296.8563999999997</v>
      </c>
      <c r="J9369">
        <f>SUMIFS(I:I,B:B,Table1_2[[#This Row],[Category Level 2]],D:D,Table1_2[[#This Row],[Brand]],E:E,Table1_2[[#This Row],[Region]],F:F,Table1_2[[#This Row],[Measure]],G:G,Table1_2[[#This Row],[Year]],H:H,"&lt;="&amp;Table1_2[[#This Row],[Month]])</f>
        <v>15198.104799999997</v>
      </c>
      <c r="K9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35096.474799999996</v>
      </c>
      <c r="N9369">
        <f>Table1_2[[#This Row],[Value]]*2.5</f>
        <v>5742.1409999999996</v>
      </c>
    </row>
    <row r="9370" spans="1:14" x14ac:dyDescent="0.25">
      <c r="A9370" t="s">
        <v>11</v>
      </c>
      <c r="B9370" t="s">
        <v>53</v>
      </c>
      <c r="C9370" t="s">
        <v>28</v>
      </c>
      <c r="D9370" t="s">
        <v>44</v>
      </c>
      <c r="E9370" t="s">
        <v>15</v>
      </c>
      <c r="F9370" t="s">
        <v>16</v>
      </c>
      <c r="G9370" t="s">
        <v>21</v>
      </c>
      <c r="H9370">
        <v>7</v>
      </c>
      <c r="I9370">
        <v>1854.1672000000001</v>
      </c>
      <c r="J9370">
        <f>SUMIFS(I:I,B:B,Table1_2[[#This Row],[Category Level 2]],D:D,Table1_2[[#This Row],[Brand]],E:E,Table1_2[[#This Row],[Region]],F:F,Table1_2[[#This Row],[Measure]],G:G,Table1_2[[#This Row],[Year]],H:H,"&lt;="&amp;Table1_2[[#This Row],[Month]])</f>
        <v>17052.271999999997</v>
      </c>
      <c r="K9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33527.598799999992</v>
      </c>
      <c r="N9370">
        <f>Table1_2[[#This Row],[Value]]*2.5</f>
        <v>4635.4180000000006</v>
      </c>
    </row>
    <row r="9371" spans="1:14" x14ac:dyDescent="0.25">
      <c r="A9371" t="s">
        <v>11</v>
      </c>
      <c r="B9371" t="s">
        <v>53</v>
      </c>
      <c r="C9371" t="s">
        <v>28</v>
      </c>
      <c r="D9371" t="s">
        <v>44</v>
      </c>
      <c r="E9371" t="s">
        <v>15</v>
      </c>
      <c r="F9371" t="s">
        <v>16</v>
      </c>
      <c r="G9371" t="s">
        <v>21</v>
      </c>
      <c r="H9371">
        <v>8</v>
      </c>
      <c r="I9371">
        <v>2188.7944000000002</v>
      </c>
      <c r="J9371">
        <f>SUMIFS(I:I,B:B,Table1_2[[#This Row],[Category Level 2]],D:D,Table1_2[[#This Row],[Brand]],E:E,Table1_2[[#This Row],[Region]],F:F,Table1_2[[#This Row],[Measure]],G:G,Table1_2[[#This Row],[Year]],H:H,"&lt;="&amp;Table1_2[[#This Row],[Month]])</f>
        <v>19241.066399999996</v>
      </c>
      <c r="K9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32362.817999999999</v>
      </c>
      <c r="N9371">
        <f>Table1_2[[#This Row],[Value]]*2.5</f>
        <v>5471.9860000000008</v>
      </c>
    </row>
    <row r="9372" spans="1:14" x14ac:dyDescent="0.25">
      <c r="A9372" t="s">
        <v>11</v>
      </c>
      <c r="B9372" t="s">
        <v>53</v>
      </c>
      <c r="C9372" t="s">
        <v>28</v>
      </c>
      <c r="D9372" t="s">
        <v>44</v>
      </c>
      <c r="E9372" t="s">
        <v>15</v>
      </c>
      <c r="F9372" t="s">
        <v>16</v>
      </c>
      <c r="G9372" t="s">
        <v>21</v>
      </c>
      <c r="H9372">
        <v>9</v>
      </c>
      <c r="I9372">
        <v>1806.2344000000001</v>
      </c>
      <c r="J9372">
        <f>SUMIFS(I:I,B:B,Table1_2[[#This Row],[Category Level 2]],D:D,Table1_2[[#This Row],[Brand]],E:E,Table1_2[[#This Row],[Region]],F:F,Table1_2[[#This Row],[Measure]],G:G,Table1_2[[#This Row],[Year]],H:H,"&lt;="&amp;Table1_2[[#This Row],[Month]])</f>
        <v>21047.300799999997</v>
      </c>
      <c r="K9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30941.245999999999</v>
      </c>
      <c r="N9372">
        <f>Table1_2[[#This Row],[Value]]*2.5</f>
        <v>4515.5860000000002</v>
      </c>
    </row>
    <row r="9373" spans="1:14" x14ac:dyDescent="0.25">
      <c r="A9373" t="s">
        <v>11</v>
      </c>
      <c r="B9373" t="s">
        <v>53</v>
      </c>
      <c r="C9373" t="s">
        <v>28</v>
      </c>
      <c r="D9373" t="s">
        <v>44</v>
      </c>
      <c r="E9373" t="s">
        <v>15</v>
      </c>
      <c r="F9373" t="s">
        <v>16</v>
      </c>
      <c r="G9373" t="s">
        <v>21</v>
      </c>
      <c r="H9373">
        <v>10</v>
      </c>
      <c r="I9373">
        <v>1748.3416</v>
      </c>
      <c r="J9373">
        <f>SUMIFS(I:I,B:B,Table1_2[[#This Row],[Category Level 2]],D:D,Table1_2[[#This Row],[Brand]],E:E,Table1_2[[#This Row],[Region]],F:F,Table1_2[[#This Row],[Measure]],G:G,Table1_2[[#This Row],[Year]],H:H,"&lt;="&amp;Table1_2[[#This Row],[Month]])</f>
        <v>22795.642399999997</v>
      </c>
      <c r="K9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29027.308399999994</v>
      </c>
      <c r="N9373">
        <f>Table1_2[[#This Row],[Value]]*2.5</f>
        <v>4370.8540000000003</v>
      </c>
    </row>
    <row r="9374" spans="1:14" x14ac:dyDescent="0.25">
      <c r="A9374" t="s">
        <v>11</v>
      </c>
      <c r="B9374" t="s">
        <v>53</v>
      </c>
      <c r="C9374" t="s">
        <v>28</v>
      </c>
      <c r="D9374" t="s">
        <v>44</v>
      </c>
      <c r="E9374" t="s">
        <v>15</v>
      </c>
      <c r="F9374" t="s">
        <v>16</v>
      </c>
      <c r="G9374" t="s">
        <v>21</v>
      </c>
      <c r="H9374">
        <v>11</v>
      </c>
      <c r="I9374">
        <v>1183.2112</v>
      </c>
      <c r="J9374">
        <f>SUMIFS(I:I,B:B,Table1_2[[#This Row],[Category Level 2]],D:D,Table1_2[[#This Row],[Brand]],E:E,Table1_2[[#This Row],[Region]],F:F,Table1_2[[#This Row],[Measure]],G:G,Table1_2[[#This Row],[Year]],H:H,"&lt;="&amp;Table1_2[[#This Row],[Month]])</f>
        <v>23978.853599999999</v>
      </c>
      <c r="K9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27106.217999999997</v>
      </c>
      <c r="N9374">
        <f>Table1_2[[#This Row],[Value]]*2.5</f>
        <v>2958.0279999999998</v>
      </c>
    </row>
    <row r="9375" spans="1:14" x14ac:dyDescent="0.25">
      <c r="A9375" t="s">
        <v>11</v>
      </c>
      <c r="B9375" t="s">
        <v>53</v>
      </c>
      <c r="C9375" t="s">
        <v>28</v>
      </c>
      <c r="D9375" t="s">
        <v>44</v>
      </c>
      <c r="E9375" t="s">
        <v>15</v>
      </c>
      <c r="F9375" t="s">
        <v>16</v>
      </c>
      <c r="G9375" t="s">
        <v>21</v>
      </c>
      <c r="H9375">
        <v>12</v>
      </c>
      <c r="I9375">
        <v>1169.2692</v>
      </c>
      <c r="J9375">
        <f>SUMIFS(I:I,B:B,Table1_2[[#This Row],[Category Level 2]],D:D,Table1_2[[#This Row],[Brand]],E:E,Table1_2[[#This Row],[Region]],F:F,Table1_2[[#This Row],[Measure]],G:G,Table1_2[[#This Row],[Year]],H:H,"&lt;="&amp;Table1_2[[#This Row],[Month]])</f>
        <v>25148.122799999997</v>
      </c>
      <c r="K9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25148.122799999997</v>
      </c>
      <c r="N9375">
        <f>Table1_2[[#This Row],[Value]]*2.5</f>
        <v>2923.1729999999998</v>
      </c>
    </row>
    <row r="9376" spans="1:14" x14ac:dyDescent="0.25">
      <c r="A9376" t="s">
        <v>11</v>
      </c>
      <c r="B9376" t="s">
        <v>53</v>
      </c>
      <c r="C9376" t="s">
        <v>28</v>
      </c>
      <c r="D9376" t="s">
        <v>44</v>
      </c>
      <c r="E9376" t="s">
        <v>15</v>
      </c>
      <c r="F9376" t="s">
        <v>16</v>
      </c>
      <c r="G9376" t="s">
        <v>22</v>
      </c>
      <c r="H9376">
        <v>1</v>
      </c>
      <c r="I9376">
        <v>1023.9804</v>
      </c>
      <c r="J9376">
        <f>SUMIFS(I:I,B:B,Table1_2[[#This Row],[Category Level 2]],D:D,Table1_2[[#This Row],[Brand]],E:E,Table1_2[[#This Row],[Region]],F:F,Table1_2[[#This Row],[Measure]],G:G,Table1_2[[#This Row],[Year]],H:H,"&lt;="&amp;Table1_2[[#This Row],[Month]])</f>
        <v>1023.9804</v>
      </c>
      <c r="K9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23144.7768</v>
      </c>
      <c r="N9376">
        <f>Table1_2[[#This Row],[Value]]*2.5</f>
        <v>2559.951</v>
      </c>
    </row>
    <row r="9377" spans="1:14" x14ac:dyDescent="0.25">
      <c r="A9377" t="s">
        <v>11</v>
      </c>
      <c r="B9377" t="s">
        <v>53</v>
      </c>
      <c r="C9377" t="s">
        <v>28</v>
      </c>
      <c r="D9377" t="s">
        <v>44</v>
      </c>
      <c r="E9377" t="s">
        <v>15</v>
      </c>
      <c r="F9377" t="s">
        <v>16</v>
      </c>
      <c r="G9377" t="s">
        <v>22</v>
      </c>
      <c r="H9377">
        <v>2</v>
      </c>
      <c r="I9377">
        <v>964.81920000000002</v>
      </c>
      <c r="J9377">
        <f>SUMIFS(I:I,B:B,Table1_2[[#This Row],[Category Level 2]],D:D,Table1_2[[#This Row],[Brand]],E:E,Table1_2[[#This Row],[Region]],F:F,Table1_2[[#This Row],[Measure]],G:G,Table1_2[[#This Row],[Year]],H:H,"&lt;="&amp;Table1_2[[#This Row],[Month]])</f>
        <v>1988.7996000000001</v>
      </c>
      <c r="K9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21674.627999999997</v>
      </c>
      <c r="N9377">
        <f>Table1_2[[#This Row],[Value]]*2.5</f>
        <v>2412.0480000000002</v>
      </c>
    </row>
    <row r="9378" spans="1:14" x14ac:dyDescent="0.25">
      <c r="A9378" t="s">
        <v>11</v>
      </c>
      <c r="B9378" t="s">
        <v>53</v>
      </c>
      <c r="C9378" t="s">
        <v>28</v>
      </c>
      <c r="D9378" t="s">
        <v>44</v>
      </c>
      <c r="E9378" t="s">
        <v>15</v>
      </c>
      <c r="F9378" t="s">
        <v>16</v>
      </c>
      <c r="G9378" t="s">
        <v>22</v>
      </c>
      <c r="H9378">
        <v>3</v>
      </c>
      <c r="I9378">
        <v>1077.9507999999998</v>
      </c>
      <c r="J9378">
        <f>SUMIFS(I:I,B:B,Table1_2[[#This Row],[Category Level 2]],D:D,Table1_2[[#This Row],[Brand]],E:E,Table1_2[[#This Row],[Region]],F:F,Table1_2[[#This Row],[Measure]],G:G,Table1_2[[#This Row],[Year]],H:H,"&lt;="&amp;Table1_2[[#This Row],[Month]])</f>
        <v>3066.7503999999999</v>
      </c>
      <c r="K9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19953.558799999999</v>
      </c>
      <c r="N9378">
        <f>Table1_2[[#This Row],[Value]]*2.5</f>
        <v>2694.8769999999995</v>
      </c>
    </row>
    <row r="9379" spans="1:14" x14ac:dyDescent="0.25">
      <c r="A9379" t="s">
        <v>11</v>
      </c>
      <c r="B9379" t="s">
        <v>53</v>
      </c>
      <c r="C9379" t="s">
        <v>28</v>
      </c>
      <c r="D9379" t="s">
        <v>44</v>
      </c>
      <c r="E9379" t="s">
        <v>15</v>
      </c>
      <c r="F9379" t="s">
        <v>23</v>
      </c>
      <c r="G9379" t="s">
        <v>17</v>
      </c>
      <c r="H9379">
        <v>1</v>
      </c>
      <c r="I9379">
        <v>24213.37</v>
      </c>
      <c r="J9379">
        <f>SUMIFS(I:I,B:B,Table1_2[[#This Row],[Category Level 2]],D:D,Table1_2[[#This Row],[Brand]],E:E,Table1_2[[#This Row],[Region]],F:F,Table1_2[[#This Row],[Measure]],G:G,Table1_2[[#This Row],[Year]],H:H,"&lt;="&amp;Table1_2[[#This Row],[Month]])</f>
        <v>24213.37</v>
      </c>
      <c r="K9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24213.37</v>
      </c>
      <c r="N9379">
        <f>Table1_2[[#This Row],[Value]]*2.5</f>
        <v>60533.424999999996</v>
      </c>
    </row>
    <row r="9380" spans="1:14" x14ac:dyDescent="0.25">
      <c r="A9380" t="s">
        <v>11</v>
      </c>
      <c r="B9380" t="s">
        <v>53</v>
      </c>
      <c r="C9380" t="s">
        <v>28</v>
      </c>
      <c r="D9380" t="s">
        <v>44</v>
      </c>
      <c r="E9380" t="s">
        <v>15</v>
      </c>
      <c r="F9380" t="s">
        <v>23</v>
      </c>
      <c r="G9380" t="s">
        <v>17</v>
      </c>
      <c r="H9380">
        <v>2</v>
      </c>
      <c r="I9380">
        <v>18307.368400000003</v>
      </c>
      <c r="J9380">
        <f>SUMIFS(I:I,B:B,Table1_2[[#This Row],[Category Level 2]],D:D,Table1_2[[#This Row],[Brand]],E:E,Table1_2[[#This Row],[Region]],F:F,Table1_2[[#This Row],[Measure]],G:G,Table1_2[[#This Row],[Year]],H:H,"&lt;="&amp;Table1_2[[#This Row],[Month]])</f>
        <v>42520.738400000002</v>
      </c>
      <c r="K9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42520.738400000002</v>
      </c>
      <c r="N9380">
        <f>Table1_2[[#This Row],[Value]]*2.5</f>
        <v>45768.421000000009</v>
      </c>
    </row>
    <row r="9381" spans="1:14" x14ac:dyDescent="0.25">
      <c r="A9381" t="s">
        <v>11</v>
      </c>
      <c r="B9381" t="s">
        <v>53</v>
      </c>
      <c r="C9381" t="s">
        <v>28</v>
      </c>
      <c r="D9381" t="s">
        <v>44</v>
      </c>
      <c r="E9381" t="s">
        <v>15</v>
      </c>
      <c r="F9381" t="s">
        <v>23</v>
      </c>
      <c r="G9381" t="s">
        <v>17</v>
      </c>
      <c r="H9381">
        <v>3</v>
      </c>
      <c r="I9381">
        <v>23511.468799999999</v>
      </c>
      <c r="J9381">
        <f>SUMIFS(I:I,B:B,Table1_2[[#This Row],[Category Level 2]],D:D,Table1_2[[#This Row],[Brand]],E:E,Table1_2[[#This Row],[Region]],F:F,Table1_2[[#This Row],[Measure]],G:G,Table1_2[[#This Row],[Year]],H:H,"&lt;="&amp;Table1_2[[#This Row],[Month]])</f>
        <v>66032.207200000004</v>
      </c>
      <c r="K9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66032.207200000004</v>
      </c>
      <c r="N9381">
        <f>Table1_2[[#This Row],[Value]]*2.5</f>
        <v>58778.671999999999</v>
      </c>
    </row>
    <row r="9382" spans="1:14" x14ac:dyDescent="0.25">
      <c r="A9382" t="s">
        <v>11</v>
      </c>
      <c r="B9382" t="s">
        <v>53</v>
      </c>
      <c r="C9382" t="s">
        <v>28</v>
      </c>
      <c r="D9382" t="s">
        <v>44</v>
      </c>
      <c r="E9382" t="s">
        <v>15</v>
      </c>
      <c r="F9382" t="s">
        <v>23</v>
      </c>
      <c r="G9382" t="s">
        <v>17</v>
      </c>
      <c r="H9382">
        <v>4</v>
      </c>
      <c r="I9382">
        <v>18575.264000000003</v>
      </c>
      <c r="J9382">
        <f>SUMIFS(I:I,B:B,Table1_2[[#This Row],[Category Level 2]],D:D,Table1_2[[#This Row],[Brand]],E:E,Table1_2[[#This Row],[Region]],F:F,Table1_2[[#This Row],[Measure]],G:G,Table1_2[[#This Row],[Year]],H:H,"&lt;="&amp;Table1_2[[#This Row],[Month]])</f>
        <v>84607.4712</v>
      </c>
      <c r="K9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84607.4712</v>
      </c>
      <c r="N9382">
        <f>Table1_2[[#This Row],[Value]]*2.5</f>
        <v>46438.16</v>
      </c>
    </row>
    <row r="9383" spans="1:14" x14ac:dyDescent="0.25">
      <c r="A9383" t="s">
        <v>11</v>
      </c>
      <c r="B9383" t="s">
        <v>53</v>
      </c>
      <c r="C9383" t="s">
        <v>28</v>
      </c>
      <c r="D9383" t="s">
        <v>44</v>
      </c>
      <c r="E9383" t="s">
        <v>15</v>
      </c>
      <c r="F9383" t="s">
        <v>23</v>
      </c>
      <c r="G9383" t="s">
        <v>17</v>
      </c>
      <c r="H9383">
        <v>5</v>
      </c>
      <c r="I9383">
        <v>21508.918000000001</v>
      </c>
      <c r="J9383">
        <f>SUMIFS(I:I,B:B,Table1_2[[#This Row],[Category Level 2]],D:D,Table1_2[[#This Row],[Brand]],E:E,Table1_2[[#This Row],[Region]],F:F,Table1_2[[#This Row],[Measure]],G:G,Table1_2[[#This Row],[Year]],H:H,"&lt;="&amp;Table1_2[[#This Row],[Month]])</f>
        <v>106116.38920000001</v>
      </c>
      <c r="K9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106116.38920000001</v>
      </c>
      <c r="N9383">
        <f>Table1_2[[#This Row],[Value]]*2.5</f>
        <v>53772.295000000006</v>
      </c>
    </row>
    <row r="9384" spans="1:14" x14ac:dyDescent="0.25">
      <c r="A9384" t="s">
        <v>11</v>
      </c>
      <c r="B9384" t="s">
        <v>53</v>
      </c>
      <c r="C9384" t="s">
        <v>28</v>
      </c>
      <c r="D9384" t="s">
        <v>44</v>
      </c>
      <c r="E9384" t="s">
        <v>15</v>
      </c>
      <c r="F9384" t="s">
        <v>23</v>
      </c>
      <c r="G9384" t="s">
        <v>17</v>
      </c>
      <c r="H9384">
        <v>6</v>
      </c>
      <c r="I9384">
        <v>27002.8596</v>
      </c>
      <c r="J9384">
        <f>SUMIFS(I:I,B:B,Table1_2[[#This Row],[Category Level 2]],D:D,Table1_2[[#This Row],[Brand]],E:E,Table1_2[[#This Row],[Region]],F:F,Table1_2[[#This Row],[Measure]],G:G,Table1_2[[#This Row],[Year]],H:H,"&lt;="&amp;Table1_2[[#This Row],[Month]])</f>
        <v>133119.2488</v>
      </c>
      <c r="K9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133119.2488</v>
      </c>
      <c r="N9384">
        <f>Table1_2[[#This Row],[Value]]*2.5</f>
        <v>67507.149000000005</v>
      </c>
    </row>
    <row r="9385" spans="1:14" x14ac:dyDescent="0.25">
      <c r="A9385" t="s">
        <v>11</v>
      </c>
      <c r="B9385" t="s">
        <v>53</v>
      </c>
      <c r="C9385" t="s">
        <v>28</v>
      </c>
      <c r="D9385" t="s">
        <v>44</v>
      </c>
      <c r="E9385" t="s">
        <v>15</v>
      </c>
      <c r="F9385" t="s">
        <v>23</v>
      </c>
      <c r="G9385" t="s">
        <v>17</v>
      </c>
      <c r="H9385">
        <v>7</v>
      </c>
      <c r="I9385">
        <v>22190.253600000004</v>
      </c>
      <c r="J9385">
        <f>SUMIFS(I:I,B:B,Table1_2[[#This Row],[Category Level 2]],D:D,Table1_2[[#This Row],[Brand]],E:E,Table1_2[[#This Row],[Region]],F:F,Table1_2[[#This Row],[Measure]],G:G,Table1_2[[#This Row],[Year]],H:H,"&lt;="&amp;Table1_2[[#This Row],[Month]])</f>
        <v>155309.5024</v>
      </c>
      <c r="K9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155309.5024</v>
      </c>
      <c r="N9385">
        <f>Table1_2[[#This Row],[Value]]*2.5</f>
        <v>55475.634000000005</v>
      </c>
    </row>
    <row r="9386" spans="1:14" x14ac:dyDescent="0.25">
      <c r="A9386" t="s">
        <v>11</v>
      </c>
      <c r="B9386" t="s">
        <v>53</v>
      </c>
      <c r="C9386" t="s">
        <v>28</v>
      </c>
      <c r="D9386" t="s">
        <v>44</v>
      </c>
      <c r="E9386" t="s">
        <v>15</v>
      </c>
      <c r="F9386" t="s">
        <v>23</v>
      </c>
      <c r="G9386" t="s">
        <v>17</v>
      </c>
      <c r="H9386">
        <v>8</v>
      </c>
      <c r="I9386">
        <v>22344.055600000003</v>
      </c>
      <c r="J9386">
        <f>SUMIFS(I:I,B:B,Table1_2[[#This Row],[Category Level 2]],D:D,Table1_2[[#This Row],[Brand]],E:E,Table1_2[[#This Row],[Region]],F:F,Table1_2[[#This Row],[Measure]],G:G,Table1_2[[#This Row],[Year]],H:H,"&lt;="&amp;Table1_2[[#This Row],[Month]])</f>
        <v>177653.55799999999</v>
      </c>
      <c r="K9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177653.55799999999</v>
      </c>
      <c r="N9386">
        <f>Table1_2[[#This Row],[Value]]*2.5</f>
        <v>55860.13900000001</v>
      </c>
    </row>
    <row r="9387" spans="1:14" x14ac:dyDescent="0.25">
      <c r="A9387" t="s">
        <v>11</v>
      </c>
      <c r="B9387" t="s">
        <v>53</v>
      </c>
      <c r="C9387" t="s">
        <v>28</v>
      </c>
      <c r="D9387" t="s">
        <v>44</v>
      </c>
      <c r="E9387" t="s">
        <v>15</v>
      </c>
      <c r="F9387" t="s">
        <v>23</v>
      </c>
      <c r="G9387" t="s">
        <v>17</v>
      </c>
      <c r="H9387">
        <v>9</v>
      </c>
      <c r="I9387">
        <v>23481.125599999999</v>
      </c>
      <c r="J9387">
        <f>SUMIFS(I:I,B:B,Table1_2[[#This Row],[Category Level 2]],D:D,Table1_2[[#This Row],[Brand]],E:E,Table1_2[[#This Row],[Region]],F:F,Table1_2[[#This Row],[Measure]],G:G,Table1_2[[#This Row],[Year]],H:H,"&lt;="&amp;Table1_2[[#This Row],[Month]])</f>
        <v>201134.68359999999</v>
      </c>
      <c r="K9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201134.68359999999</v>
      </c>
      <c r="N9387">
        <f>Table1_2[[#This Row],[Value]]*2.5</f>
        <v>58702.813999999998</v>
      </c>
    </row>
    <row r="9388" spans="1:14" x14ac:dyDescent="0.25">
      <c r="A9388" t="s">
        <v>11</v>
      </c>
      <c r="B9388" t="s">
        <v>53</v>
      </c>
      <c r="C9388" t="s">
        <v>28</v>
      </c>
      <c r="D9388" t="s">
        <v>44</v>
      </c>
      <c r="E9388" t="s">
        <v>15</v>
      </c>
      <c r="F9388" t="s">
        <v>23</v>
      </c>
      <c r="G9388" t="s">
        <v>17</v>
      </c>
      <c r="H9388">
        <v>10</v>
      </c>
      <c r="I9388">
        <v>22509.525200000004</v>
      </c>
      <c r="J9388">
        <f>SUMIFS(I:I,B:B,Table1_2[[#This Row],[Category Level 2]],D:D,Table1_2[[#This Row],[Brand]],E:E,Table1_2[[#This Row],[Region]],F:F,Table1_2[[#This Row],[Measure]],G:G,Table1_2[[#This Row],[Year]],H:H,"&lt;="&amp;Table1_2[[#This Row],[Month]])</f>
        <v>223644.20879999999</v>
      </c>
      <c r="K9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223644.20879999999</v>
      </c>
      <c r="N9388">
        <f>Table1_2[[#This Row],[Value]]*2.5</f>
        <v>56273.813000000009</v>
      </c>
    </row>
    <row r="9389" spans="1:14" x14ac:dyDescent="0.25">
      <c r="A9389" t="s">
        <v>11</v>
      </c>
      <c r="B9389" t="s">
        <v>53</v>
      </c>
      <c r="C9389" t="s">
        <v>28</v>
      </c>
      <c r="D9389" t="s">
        <v>44</v>
      </c>
      <c r="E9389" t="s">
        <v>15</v>
      </c>
      <c r="F9389" t="s">
        <v>23</v>
      </c>
      <c r="G9389" t="s">
        <v>17</v>
      </c>
      <c r="H9389">
        <v>11</v>
      </c>
      <c r="I9389">
        <v>19598.163199999999</v>
      </c>
      <c r="J9389">
        <f>SUMIFS(I:I,B:B,Table1_2[[#This Row],[Category Level 2]],D:D,Table1_2[[#This Row],[Brand]],E:E,Table1_2[[#This Row],[Region]],F:F,Table1_2[[#This Row],[Measure]],G:G,Table1_2[[#This Row],[Year]],H:H,"&lt;="&amp;Table1_2[[#This Row],[Month]])</f>
        <v>243242.372</v>
      </c>
      <c r="K9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243242.372</v>
      </c>
      <c r="N9389">
        <f>Table1_2[[#This Row],[Value]]*2.5</f>
        <v>48995.407999999996</v>
      </c>
    </row>
    <row r="9390" spans="1:14" x14ac:dyDescent="0.25">
      <c r="A9390" t="s">
        <v>11</v>
      </c>
      <c r="B9390" t="s">
        <v>53</v>
      </c>
      <c r="C9390" t="s">
        <v>28</v>
      </c>
      <c r="D9390" t="s">
        <v>44</v>
      </c>
      <c r="E9390" t="s">
        <v>15</v>
      </c>
      <c r="F9390" t="s">
        <v>23</v>
      </c>
      <c r="G9390" t="s">
        <v>17</v>
      </c>
      <c r="H9390">
        <v>12</v>
      </c>
      <c r="I9390">
        <v>22547.033199999998</v>
      </c>
      <c r="J9390">
        <f>SUMIFS(I:I,B:B,Table1_2[[#This Row],[Category Level 2]],D:D,Table1_2[[#This Row],[Brand]],E:E,Table1_2[[#This Row],[Region]],F:F,Table1_2[[#This Row],[Measure]],G:G,Table1_2[[#This Row],[Year]],H:H,"&lt;="&amp;Table1_2[[#This Row],[Month]])</f>
        <v>265789.40519999998</v>
      </c>
      <c r="K9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265789.40519999998</v>
      </c>
      <c r="N9390">
        <f>Table1_2[[#This Row],[Value]]*2.5</f>
        <v>56367.582999999999</v>
      </c>
    </row>
    <row r="9391" spans="1:14" x14ac:dyDescent="0.25">
      <c r="A9391" t="s">
        <v>11</v>
      </c>
      <c r="B9391" t="s">
        <v>53</v>
      </c>
      <c r="C9391" t="s">
        <v>28</v>
      </c>
      <c r="D9391" t="s">
        <v>44</v>
      </c>
      <c r="E9391" t="s">
        <v>15</v>
      </c>
      <c r="F9391" t="s">
        <v>23</v>
      </c>
      <c r="G9391" t="s">
        <v>18</v>
      </c>
      <c r="H9391">
        <v>1</v>
      </c>
      <c r="I9391">
        <v>22047.142399999997</v>
      </c>
      <c r="J9391">
        <f>SUMIFS(I:I,B:B,Table1_2[[#This Row],[Category Level 2]],D:D,Table1_2[[#This Row],[Brand]],E:E,Table1_2[[#This Row],[Region]],F:F,Table1_2[[#This Row],[Measure]],G:G,Table1_2[[#This Row],[Year]],H:H,"&lt;="&amp;Table1_2[[#This Row],[Month]])</f>
        <v>22047.142399999997</v>
      </c>
      <c r="K9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263623.1776</v>
      </c>
      <c r="N9391">
        <f>Table1_2[[#This Row],[Value]]*2.5</f>
        <v>55117.855999999992</v>
      </c>
    </row>
    <row r="9392" spans="1:14" x14ac:dyDescent="0.25">
      <c r="A9392" t="s">
        <v>11</v>
      </c>
      <c r="B9392" t="s">
        <v>53</v>
      </c>
      <c r="C9392" t="s">
        <v>28</v>
      </c>
      <c r="D9392" t="s">
        <v>44</v>
      </c>
      <c r="E9392" t="s">
        <v>15</v>
      </c>
      <c r="F9392" t="s">
        <v>23</v>
      </c>
      <c r="G9392" t="s">
        <v>18</v>
      </c>
      <c r="H9392">
        <v>2</v>
      </c>
      <c r="I9392">
        <v>22846.694799999997</v>
      </c>
      <c r="J9392">
        <f>SUMIFS(I:I,B:B,Table1_2[[#This Row],[Category Level 2]],D:D,Table1_2[[#This Row],[Brand]],E:E,Table1_2[[#This Row],[Region]],F:F,Table1_2[[#This Row],[Measure]],G:G,Table1_2[[#This Row],[Year]],H:H,"&lt;="&amp;Table1_2[[#This Row],[Month]])</f>
        <v>44893.837199999994</v>
      </c>
      <c r="K9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268162.50400000002</v>
      </c>
      <c r="N9392">
        <f>Table1_2[[#This Row],[Value]]*2.5</f>
        <v>57116.736999999994</v>
      </c>
    </row>
    <row r="9393" spans="1:14" x14ac:dyDescent="0.25">
      <c r="A9393" t="s">
        <v>11</v>
      </c>
      <c r="B9393" t="s">
        <v>53</v>
      </c>
      <c r="C9393" t="s">
        <v>28</v>
      </c>
      <c r="D9393" t="s">
        <v>44</v>
      </c>
      <c r="E9393" t="s">
        <v>15</v>
      </c>
      <c r="F9393" t="s">
        <v>23</v>
      </c>
      <c r="G9393" t="s">
        <v>18</v>
      </c>
      <c r="H9393">
        <v>3</v>
      </c>
      <c r="I9393">
        <v>21948.301200000002</v>
      </c>
      <c r="J9393">
        <f>SUMIFS(I:I,B:B,Table1_2[[#This Row],[Category Level 2]],D:D,Table1_2[[#This Row],[Brand]],E:E,Table1_2[[#This Row],[Region]],F:F,Table1_2[[#This Row],[Measure]],G:G,Table1_2[[#This Row],[Year]],H:H,"&lt;="&amp;Table1_2[[#This Row],[Month]])</f>
        <v>66842.138399999996</v>
      </c>
      <c r="K9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266599.33640000003</v>
      </c>
      <c r="N9393">
        <f>Table1_2[[#This Row],[Value]]*2.5</f>
        <v>54870.753000000004</v>
      </c>
    </row>
    <row r="9394" spans="1:14" x14ac:dyDescent="0.25">
      <c r="A9394" t="s">
        <v>11</v>
      </c>
      <c r="B9394" t="s">
        <v>53</v>
      </c>
      <c r="C9394" t="s">
        <v>28</v>
      </c>
      <c r="D9394" t="s">
        <v>44</v>
      </c>
      <c r="E9394" t="s">
        <v>15</v>
      </c>
      <c r="F9394" t="s">
        <v>23</v>
      </c>
      <c r="G9394" t="s">
        <v>18</v>
      </c>
      <c r="H9394">
        <v>4</v>
      </c>
      <c r="I9394">
        <v>24161.797600000005</v>
      </c>
      <c r="J9394">
        <f>SUMIFS(I:I,B:B,Table1_2[[#This Row],[Category Level 2]],D:D,Table1_2[[#This Row],[Brand]],E:E,Table1_2[[#This Row],[Region]],F:F,Table1_2[[#This Row],[Measure]],G:G,Table1_2[[#This Row],[Year]],H:H,"&lt;="&amp;Table1_2[[#This Row],[Month]])</f>
        <v>91003.936000000002</v>
      </c>
      <c r="K9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272185.87</v>
      </c>
      <c r="N9394">
        <f>Table1_2[[#This Row],[Value]]*2.5</f>
        <v>60404.494000000013</v>
      </c>
    </row>
    <row r="9395" spans="1:14" x14ac:dyDescent="0.25">
      <c r="A9395" t="s">
        <v>11</v>
      </c>
      <c r="B9395" t="s">
        <v>53</v>
      </c>
      <c r="C9395" t="s">
        <v>28</v>
      </c>
      <c r="D9395" t="s">
        <v>44</v>
      </c>
      <c r="E9395" t="s">
        <v>15</v>
      </c>
      <c r="F9395" t="s">
        <v>23</v>
      </c>
      <c r="G9395" t="s">
        <v>18</v>
      </c>
      <c r="H9395">
        <v>5</v>
      </c>
      <c r="I9395">
        <v>26719.654800000004</v>
      </c>
      <c r="J9395">
        <f>SUMIFS(I:I,B:B,Table1_2[[#This Row],[Category Level 2]],D:D,Table1_2[[#This Row],[Brand]],E:E,Table1_2[[#This Row],[Region]],F:F,Table1_2[[#This Row],[Measure]],G:G,Table1_2[[#This Row],[Year]],H:H,"&lt;="&amp;Table1_2[[#This Row],[Month]])</f>
        <v>117723.59080000001</v>
      </c>
      <c r="K9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277396.60680000007</v>
      </c>
      <c r="N9395">
        <f>Table1_2[[#This Row],[Value]]*2.5</f>
        <v>66799.137000000017</v>
      </c>
    </row>
    <row r="9396" spans="1:14" x14ac:dyDescent="0.25">
      <c r="A9396" t="s">
        <v>11</v>
      </c>
      <c r="B9396" t="s">
        <v>53</v>
      </c>
      <c r="C9396" t="s">
        <v>28</v>
      </c>
      <c r="D9396" t="s">
        <v>44</v>
      </c>
      <c r="E9396" t="s">
        <v>15</v>
      </c>
      <c r="F9396" t="s">
        <v>23</v>
      </c>
      <c r="G9396" t="s">
        <v>18</v>
      </c>
      <c r="H9396">
        <v>6</v>
      </c>
      <c r="I9396">
        <v>23724.616000000002</v>
      </c>
      <c r="J9396">
        <f>SUMIFS(I:I,B:B,Table1_2[[#This Row],[Category Level 2]],D:D,Table1_2[[#This Row],[Brand]],E:E,Table1_2[[#This Row],[Region]],F:F,Table1_2[[#This Row],[Measure]],G:G,Table1_2[[#This Row],[Year]],H:H,"&lt;="&amp;Table1_2[[#This Row],[Month]])</f>
        <v>141448.20680000001</v>
      </c>
      <c r="K9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274118.36320000002</v>
      </c>
      <c r="N9396">
        <f>Table1_2[[#This Row],[Value]]*2.5</f>
        <v>59311.540000000008</v>
      </c>
    </row>
    <row r="9397" spans="1:14" x14ac:dyDescent="0.25">
      <c r="A9397" t="s">
        <v>11</v>
      </c>
      <c r="B9397" t="s">
        <v>53</v>
      </c>
      <c r="C9397" t="s">
        <v>28</v>
      </c>
      <c r="D9397" t="s">
        <v>44</v>
      </c>
      <c r="E9397" t="s">
        <v>15</v>
      </c>
      <c r="F9397" t="s">
        <v>23</v>
      </c>
      <c r="G9397" t="s">
        <v>18</v>
      </c>
      <c r="H9397">
        <v>7</v>
      </c>
      <c r="I9397">
        <v>21718.5936</v>
      </c>
      <c r="J9397">
        <f>SUMIFS(I:I,B:B,Table1_2[[#This Row],[Category Level 2]],D:D,Table1_2[[#This Row],[Brand]],E:E,Table1_2[[#This Row],[Region]],F:F,Table1_2[[#This Row],[Measure]],G:G,Table1_2[[#This Row],[Year]],H:H,"&lt;="&amp;Table1_2[[#This Row],[Month]])</f>
        <v>163166.80040000001</v>
      </c>
      <c r="K9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273646.70319999999</v>
      </c>
      <c r="N9397">
        <f>Table1_2[[#This Row],[Value]]*2.5</f>
        <v>54296.483999999997</v>
      </c>
    </row>
    <row r="9398" spans="1:14" x14ac:dyDescent="0.25">
      <c r="A9398" t="s">
        <v>11</v>
      </c>
      <c r="B9398" t="s">
        <v>53</v>
      </c>
      <c r="C9398" t="s">
        <v>28</v>
      </c>
      <c r="D9398" t="s">
        <v>44</v>
      </c>
      <c r="E9398" t="s">
        <v>15</v>
      </c>
      <c r="F9398" t="s">
        <v>23</v>
      </c>
      <c r="G9398" t="s">
        <v>18</v>
      </c>
      <c r="H9398">
        <v>8</v>
      </c>
      <c r="I9398">
        <v>18999.7104</v>
      </c>
      <c r="J9398">
        <f>SUMIFS(I:I,B:B,Table1_2[[#This Row],[Category Level 2]],D:D,Table1_2[[#This Row],[Brand]],E:E,Table1_2[[#This Row],[Region]],F:F,Table1_2[[#This Row],[Measure]],G:G,Table1_2[[#This Row],[Year]],H:H,"&lt;="&amp;Table1_2[[#This Row],[Month]])</f>
        <v>182166.51080000002</v>
      </c>
      <c r="K9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270302.35800000001</v>
      </c>
      <c r="N9398">
        <f>Table1_2[[#This Row],[Value]]*2.5</f>
        <v>47499.275999999998</v>
      </c>
    </row>
    <row r="9399" spans="1:14" x14ac:dyDescent="0.25">
      <c r="A9399" t="s">
        <v>11</v>
      </c>
      <c r="B9399" t="s">
        <v>53</v>
      </c>
      <c r="C9399" t="s">
        <v>28</v>
      </c>
      <c r="D9399" t="s">
        <v>44</v>
      </c>
      <c r="E9399" t="s">
        <v>15</v>
      </c>
      <c r="F9399" t="s">
        <v>23</v>
      </c>
      <c r="G9399" t="s">
        <v>18</v>
      </c>
      <c r="H9399">
        <v>9</v>
      </c>
      <c r="I9399">
        <v>20060.101599999998</v>
      </c>
      <c r="J9399">
        <f>SUMIFS(I:I,B:B,Table1_2[[#This Row],[Category Level 2]],D:D,Table1_2[[#This Row],[Brand]],E:E,Table1_2[[#This Row],[Region]],F:F,Table1_2[[#This Row],[Measure]],G:G,Table1_2[[#This Row],[Year]],H:H,"&lt;="&amp;Table1_2[[#This Row],[Month]])</f>
        <v>202226.61240000001</v>
      </c>
      <c r="K9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266881.33400000003</v>
      </c>
      <c r="N9399">
        <f>Table1_2[[#This Row],[Value]]*2.5</f>
        <v>50150.253999999994</v>
      </c>
    </row>
    <row r="9400" spans="1:14" x14ac:dyDescent="0.25">
      <c r="A9400" t="s">
        <v>11</v>
      </c>
      <c r="B9400" t="s">
        <v>53</v>
      </c>
      <c r="C9400" t="s">
        <v>28</v>
      </c>
      <c r="D9400" t="s">
        <v>44</v>
      </c>
      <c r="E9400" t="s">
        <v>15</v>
      </c>
      <c r="F9400" t="s">
        <v>23</v>
      </c>
      <c r="G9400" t="s">
        <v>18</v>
      </c>
      <c r="H9400">
        <v>10</v>
      </c>
      <c r="I9400">
        <v>20571.885600000005</v>
      </c>
      <c r="J9400">
        <f>SUMIFS(I:I,B:B,Table1_2[[#This Row],[Category Level 2]],D:D,Table1_2[[#This Row],[Brand]],E:E,Table1_2[[#This Row],[Region]],F:F,Table1_2[[#This Row],[Measure]],G:G,Table1_2[[#This Row],[Year]],H:H,"&lt;="&amp;Table1_2[[#This Row],[Month]])</f>
        <v>222798.49800000002</v>
      </c>
      <c r="K9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264943.69440000004</v>
      </c>
      <c r="N9400">
        <f>Table1_2[[#This Row],[Value]]*2.5</f>
        <v>51429.714000000014</v>
      </c>
    </row>
    <row r="9401" spans="1:14" x14ac:dyDescent="0.25">
      <c r="A9401" t="s">
        <v>11</v>
      </c>
      <c r="B9401" t="s">
        <v>53</v>
      </c>
      <c r="C9401" t="s">
        <v>28</v>
      </c>
      <c r="D9401" t="s">
        <v>44</v>
      </c>
      <c r="E9401" t="s">
        <v>15</v>
      </c>
      <c r="F9401" t="s">
        <v>23</v>
      </c>
      <c r="G9401" t="s">
        <v>18</v>
      </c>
      <c r="H9401">
        <v>11</v>
      </c>
      <c r="I9401">
        <v>17823.788400000001</v>
      </c>
      <c r="J9401">
        <f>SUMIFS(I:I,B:B,Table1_2[[#This Row],[Category Level 2]],D:D,Table1_2[[#This Row],[Brand]],E:E,Table1_2[[#This Row],[Region]],F:F,Table1_2[[#This Row],[Measure]],G:G,Table1_2[[#This Row],[Year]],H:H,"&lt;="&amp;Table1_2[[#This Row],[Month]])</f>
        <v>240622.28640000001</v>
      </c>
      <c r="K9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263169.31959999999</v>
      </c>
      <c r="N9401">
        <f>Table1_2[[#This Row],[Value]]*2.5</f>
        <v>44559.471000000005</v>
      </c>
    </row>
    <row r="9402" spans="1:14" x14ac:dyDescent="0.25">
      <c r="A9402" t="s">
        <v>11</v>
      </c>
      <c r="B9402" t="s">
        <v>53</v>
      </c>
      <c r="C9402" t="s">
        <v>28</v>
      </c>
      <c r="D9402" t="s">
        <v>44</v>
      </c>
      <c r="E9402" t="s">
        <v>15</v>
      </c>
      <c r="F9402" t="s">
        <v>23</v>
      </c>
      <c r="G9402" t="s">
        <v>18</v>
      </c>
      <c r="H9402">
        <v>12</v>
      </c>
      <c r="I9402">
        <v>28579.294800000003</v>
      </c>
      <c r="J9402">
        <f>SUMIFS(I:I,B:B,Table1_2[[#This Row],[Category Level 2]],D:D,Table1_2[[#This Row],[Brand]],E:E,Table1_2[[#This Row],[Region]],F:F,Table1_2[[#This Row],[Measure]],G:G,Table1_2[[#This Row],[Year]],H:H,"&lt;="&amp;Table1_2[[#This Row],[Month]])</f>
        <v>269201.58120000002</v>
      </c>
      <c r="K9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269201.58120000002</v>
      </c>
      <c r="N9402">
        <f>Table1_2[[#This Row],[Value]]*2.5</f>
        <v>71448.237000000008</v>
      </c>
    </row>
    <row r="9403" spans="1:14" x14ac:dyDescent="0.25">
      <c r="A9403" t="s">
        <v>11</v>
      </c>
      <c r="B9403" t="s">
        <v>53</v>
      </c>
      <c r="C9403" t="s">
        <v>28</v>
      </c>
      <c r="D9403" t="s">
        <v>44</v>
      </c>
      <c r="E9403" t="s">
        <v>15</v>
      </c>
      <c r="F9403" t="s">
        <v>23</v>
      </c>
      <c r="G9403" t="s">
        <v>19</v>
      </c>
      <c r="H9403">
        <v>1</v>
      </c>
      <c r="I9403">
        <v>35503.096800000007</v>
      </c>
      <c r="J9403">
        <f>SUMIFS(I:I,B:B,Table1_2[[#This Row],[Category Level 2]],D:D,Table1_2[[#This Row],[Brand]],E:E,Table1_2[[#This Row],[Region]],F:F,Table1_2[[#This Row],[Measure]],G:G,Table1_2[[#This Row],[Year]],H:H,"&lt;="&amp;Table1_2[[#This Row],[Month]])</f>
        <v>35503.096800000007</v>
      </c>
      <c r="K9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282657.5356</v>
      </c>
      <c r="N9403">
        <f>Table1_2[[#This Row],[Value]]*2.5</f>
        <v>88757.742000000013</v>
      </c>
    </row>
    <row r="9404" spans="1:14" x14ac:dyDescent="0.25">
      <c r="A9404" t="s">
        <v>11</v>
      </c>
      <c r="B9404" t="s">
        <v>53</v>
      </c>
      <c r="C9404" t="s">
        <v>28</v>
      </c>
      <c r="D9404" t="s">
        <v>44</v>
      </c>
      <c r="E9404" t="s">
        <v>15</v>
      </c>
      <c r="F9404" t="s">
        <v>23</v>
      </c>
      <c r="G9404" t="s">
        <v>19</v>
      </c>
      <c r="H9404">
        <v>2</v>
      </c>
      <c r="I9404">
        <v>32451.968000000001</v>
      </c>
      <c r="J9404">
        <f>SUMIFS(I:I,B:B,Table1_2[[#This Row],[Category Level 2]],D:D,Table1_2[[#This Row],[Brand]],E:E,Table1_2[[#This Row],[Region]],F:F,Table1_2[[#This Row],[Measure]],G:G,Table1_2[[#This Row],[Year]],H:H,"&lt;="&amp;Table1_2[[#This Row],[Month]])</f>
        <v>67955.064800000007</v>
      </c>
      <c r="K9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292262.8088</v>
      </c>
      <c r="N9404">
        <f>Table1_2[[#This Row],[Value]]*2.5</f>
        <v>81129.919999999998</v>
      </c>
    </row>
    <row r="9405" spans="1:14" x14ac:dyDescent="0.25">
      <c r="A9405" t="s">
        <v>11</v>
      </c>
      <c r="B9405" t="s">
        <v>53</v>
      </c>
      <c r="C9405" t="s">
        <v>28</v>
      </c>
      <c r="D9405" t="s">
        <v>44</v>
      </c>
      <c r="E9405" t="s">
        <v>15</v>
      </c>
      <c r="F9405" t="s">
        <v>23</v>
      </c>
      <c r="G9405" t="s">
        <v>19</v>
      </c>
      <c r="H9405">
        <v>3</v>
      </c>
      <c r="I9405">
        <v>32709.022000000004</v>
      </c>
      <c r="J9405">
        <f>SUMIFS(I:I,B:B,Table1_2[[#This Row],[Category Level 2]],D:D,Table1_2[[#This Row],[Brand]],E:E,Table1_2[[#This Row],[Region]],F:F,Table1_2[[#This Row],[Measure]],G:G,Table1_2[[#This Row],[Year]],H:H,"&lt;="&amp;Table1_2[[#This Row],[Month]])</f>
        <v>100664.08680000002</v>
      </c>
      <c r="K9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303023.52960000001</v>
      </c>
      <c r="N9405">
        <f>Table1_2[[#This Row],[Value]]*2.5</f>
        <v>81772.555000000008</v>
      </c>
    </row>
    <row r="9406" spans="1:14" x14ac:dyDescent="0.25">
      <c r="A9406" t="s">
        <v>11</v>
      </c>
      <c r="B9406" t="s">
        <v>53</v>
      </c>
      <c r="C9406" t="s">
        <v>28</v>
      </c>
      <c r="D9406" t="s">
        <v>44</v>
      </c>
      <c r="E9406" t="s">
        <v>15</v>
      </c>
      <c r="F9406" t="s">
        <v>23</v>
      </c>
      <c r="G9406" t="s">
        <v>19</v>
      </c>
      <c r="H9406">
        <v>4</v>
      </c>
      <c r="I9406">
        <v>28283.729200000002</v>
      </c>
      <c r="J9406">
        <f>SUMIFS(I:I,B:B,Table1_2[[#This Row],[Category Level 2]],D:D,Table1_2[[#This Row],[Brand]],E:E,Table1_2[[#This Row],[Region]],F:F,Table1_2[[#This Row],[Measure]],G:G,Table1_2[[#This Row],[Year]],H:H,"&lt;="&amp;Table1_2[[#This Row],[Month]])</f>
        <v>128947.81600000002</v>
      </c>
      <c r="K9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307145.46120000002</v>
      </c>
      <c r="N9406">
        <f>Table1_2[[#This Row],[Value]]*2.5</f>
        <v>70709.323000000004</v>
      </c>
    </row>
    <row r="9407" spans="1:14" x14ac:dyDescent="0.25">
      <c r="A9407" t="s">
        <v>11</v>
      </c>
      <c r="B9407" t="s">
        <v>53</v>
      </c>
      <c r="C9407" t="s">
        <v>28</v>
      </c>
      <c r="D9407" t="s">
        <v>44</v>
      </c>
      <c r="E9407" t="s">
        <v>15</v>
      </c>
      <c r="F9407" t="s">
        <v>23</v>
      </c>
      <c r="G9407" t="s">
        <v>19</v>
      </c>
      <c r="H9407">
        <v>5</v>
      </c>
      <c r="I9407">
        <v>22401.642399999997</v>
      </c>
      <c r="J9407">
        <f>SUMIFS(I:I,B:B,Table1_2[[#This Row],[Category Level 2]],D:D,Table1_2[[#This Row],[Brand]],E:E,Table1_2[[#This Row],[Region]],F:F,Table1_2[[#This Row],[Measure]],G:G,Table1_2[[#This Row],[Year]],H:H,"&lt;="&amp;Table1_2[[#This Row],[Month]])</f>
        <v>151349.4584</v>
      </c>
      <c r="K9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302827.44880000001</v>
      </c>
      <c r="N9407">
        <f>Table1_2[[#This Row],[Value]]*2.5</f>
        <v>56004.105999999992</v>
      </c>
    </row>
    <row r="9408" spans="1:14" x14ac:dyDescent="0.25">
      <c r="A9408" t="s">
        <v>11</v>
      </c>
      <c r="B9408" t="s">
        <v>53</v>
      </c>
      <c r="C9408" t="s">
        <v>28</v>
      </c>
      <c r="D9408" t="s">
        <v>44</v>
      </c>
      <c r="E9408" t="s">
        <v>15</v>
      </c>
      <c r="F9408" t="s">
        <v>23</v>
      </c>
      <c r="G9408" t="s">
        <v>19</v>
      </c>
      <c r="H9408">
        <v>6</v>
      </c>
      <c r="I9408">
        <v>21779.199999999997</v>
      </c>
      <c r="J9408">
        <f>SUMIFS(I:I,B:B,Table1_2[[#This Row],[Category Level 2]],D:D,Table1_2[[#This Row],[Brand]],E:E,Table1_2[[#This Row],[Region]],F:F,Table1_2[[#This Row],[Measure]],G:G,Table1_2[[#This Row],[Year]],H:H,"&lt;="&amp;Table1_2[[#This Row],[Month]])</f>
        <v>173128.65840000001</v>
      </c>
      <c r="K9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300882.03280000004</v>
      </c>
      <c r="N9408">
        <f>Table1_2[[#This Row],[Value]]*2.5</f>
        <v>54447.999999999993</v>
      </c>
    </row>
    <row r="9409" spans="1:14" x14ac:dyDescent="0.25">
      <c r="A9409" t="s">
        <v>11</v>
      </c>
      <c r="B9409" t="s">
        <v>53</v>
      </c>
      <c r="C9409" t="s">
        <v>28</v>
      </c>
      <c r="D9409" t="s">
        <v>44</v>
      </c>
      <c r="E9409" t="s">
        <v>15</v>
      </c>
      <c r="F9409" t="s">
        <v>23</v>
      </c>
      <c r="G9409" t="s">
        <v>19</v>
      </c>
      <c r="H9409">
        <v>7</v>
      </c>
      <c r="I9409">
        <v>26210.844800000003</v>
      </c>
      <c r="J9409">
        <f>SUMIFS(I:I,B:B,Table1_2[[#This Row],[Category Level 2]],D:D,Table1_2[[#This Row],[Brand]],E:E,Table1_2[[#This Row],[Region]],F:F,Table1_2[[#This Row],[Measure]],G:G,Table1_2[[#This Row],[Year]],H:H,"&lt;="&amp;Table1_2[[#This Row],[Month]])</f>
        <v>199339.50320000001</v>
      </c>
      <c r="K9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305374.28399999999</v>
      </c>
      <c r="N9409">
        <f>Table1_2[[#This Row],[Value]]*2.5</f>
        <v>65527.112000000008</v>
      </c>
    </row>
    <row r="9410" spans="1:14" x14ac:dyDescent="0.25">
      <c r="A9410" t="s">
        <v>11</v>
      </c>
      <c r="B9410" t="s">
        <v>53</v>
      </c>
      <c r="C9410" t="s">
        <v>28</v>
      </c>
      <c r="D9410" t="s">
        <v>44</v>
      </c>
      <c r="E9410" t="s">
        <v>15</v>
      </c>
      <c r="F9410" t="s">
        <v>23</v>
      </c>
      <c r="G9410" t="s">
        <v>19</v>
      </c>
      <c r="H9410">
        <v>8</v>
      </c>
      <c r="I9410">
        <v>20076.801200000002</v>
      </c>
      <c r="J9410">
        <f>SUMIFS(I:I,B:B,Table1_2[[#This Row],[Category Level 2]],D:D,Table1_2[[#This Row],[Brand]],E:E,Table1_2[[#This Row],[Region]],F:F,Table1_2[[#This Row],[Measure]],G:G,Table1_2[[#This Row],[Year]],H:H,"&lt;="&amp;Table1_2[[#This Row],[Month]])</f>
        <v>219416.30440000002</v>
      </c>
      <c r="K9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306451.37480000005</v>
      </c>
      <c r="N9410">
        <f>Table1_2[[#This Row],[Value]]*2.5</f>
        <v>50192.003000000004</v>
      </c>
    </row>
    <row r="9411" spans="1:14" x14ac:dyDescent="0.25">
      <c r="A9411" t="s">
        <v>11</v>
      </c>
      <c r="B9411" t="s">
        <v>53</v>
      </c>
      <c r="C9411" t="s">
        <v>28</v>
      </c>
      <c r="D9411" t="s">
        <v>44</v>
      </c>
      <c r="E9411" t="s">
        <v>15</v>
      </c>
      <c r="F9411" t="s">
        <v>23</v>
      </c>
      <c r="G9411" t="s">
        <v>19</v>
      </c>
      <c r="H9411">
        <v>9</v>
      </c>
      <c r="I9411">
        <v>20337.336400000004</v>
      </c>
      <c r="J9411">
        <f>SUMIFS(I:I,B:B,Table1_2[[#This Row],[Category Level 2]],D:D,Table1_2[[#This Row],[Brand]],E:E,Table1_2[[#This Row],[Region]],F:F,Table1_2[[#This Row],[Measure]],G:G,Table1_2[[#This Row],[Year]],H:H,"&lt;="&amp;Table1_2[[#This Row],[Month]])</f>
        <v>239753.64080000002</v>
      </c>
      <c r="K9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306728.60960000003</v>
      </c>
      <c r="N9411">
        <f>Table1_2[[#This Row],[Value]]*2.5</f>
        <v>50843.341000000008</v>
      </c>
    </row>
    <row r="9412" spans="1:14" x14ac:dyDescent="0.25">
      <c r="A9412" t="s">
        <v>11</v>
      </c>
      <c r="B9412" t="s">
        <v>53</v>
      </c>
      <c r="C9412" t="s">
        <v>28</v>
      </c>
      <c r="D9412" t="s">
        <v>44</v>
      </c>
      <c r="E9412" t="s">
        <v>15</v>
      </c>
      <c r="F9412" t="s">
        <v>23</v>
      </c>
      <c r="G9412" t="s">
        <v>19</v>
      </c>
      <c r="H9412">
        <v>10</v>
      </c>
      <c r="I9412">
        <v>20848.566000000003</v>
      </c>
      <c r="J9412">
        <f>SUMIFS(I:I,B:B,Table1_2[[#This Row],[Category Level 2]],D:D,Table1_2[[#This Row],[Brand]],E:E,Table1_2[[#This Row],[Region]],F:F,Table1_2[[#This Row],[Measure]],G:G,Table1_2[[#This Row],[Year]],H:H,"&lt;="&amp;Table1_2[[#This Row],[Month]])</f>
        <v>260602.20680000001</v>
      </c>
      <c r="K9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307005.29000000004</v>
      </c>
      <c r="N9412">
        <f>Table1_2[[#This Row],[Value]]*2.5</f>
        <v>52121.415000000008</v>
      </c>
    </row>
    <row r="9413" spans="1:14" x14ac:dyDescent="0.25">
      <c r="A9413" t="s">
        <v>11</v>
      </c>
      <c r="B9413" t="s">
        <v>53</v>
      </c>
      <c r="C9413" t="s">
        <v>28</v>
      </c>
      <c r="D9413" t="s">
        <v>44</v>
      </c>
      <c r="E9413" t="s">
        <v>15</v>
      </c>
      <c r="F9413" t="s">
        <v>23</v>
      </c>
      <c r="G9413" t="s">
        <v>19</v>
      </c>
      <c r="H9413">
        <v>11</v>
      </c>
      <c r="I9413">
        <v>22033.835999999999</v>
      </c>
      <c r="J9413">
        <f>SUMIFS(I:I,B:B,Table1_2[[#This Row],[Category Level 2]],D:D,Table1_2[[#This Row],[Brand]],E:E,Table1_2[[#This Row],[Region]],F:F,Table1_2[[#This Row],[Measure]],G:G,Table1_2[[#This Row],[Year]],H:H,"&lt;="&amp;Table1_2[[#This Row],[Month]])</f>
        <v>282636.0428</v>
      </c>
      <c r="K9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311215.33759999997</v>
      </c>
      <c r="N9413">
        <f>Table1_2[[#This Row],[Value]]*2.5</f>
        <v>55084.59</v>
      </c>
    </row>
    <row r="9414" spans="1:14" x14ac:dyDescent="0.25">
      <c r="A9414" t="s">
        <v>11</v>
      </c>
      <c r="B9414" t="s">
        <v>53</v>
      </c>
      <c r="C9414" t="s">
        <v>28</v>
      </c>
      <c r="D9414" t="s">
        <v>44</v>
      </c>
      <c r="E9414" t="s">
        <v>15</v>
      </c>
      <c r="F9414" t="s">
        <v>23</v>
      </c>
      <c r="G9414" t="s">
        <v>19</v>
      </c>
      <c r="H9414">
        <v>12</v>
      </c>
      <c r="I9414">
        <v>21962.9156</v>
      </c>
      <c r="J9414">
        <f>SUMIFS(I:I,B:B,Table1_2[[#This Row],[Category Level 2]],D:D,Table1_2[[#This Row],[Brand]],E:E,Table1_2[[#This Row],[Region]],F:F,Table1_2[[#This Row],[Measure]],G:G,Table1_2[[#This Row],[Year]],H:H,"&lt;="&amp;Table1_2[[#This Row],[Month]])</f>
        <v>304598.9584</v>
      </c>
      <c r="K9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304598.9584</v>
      </c>
      <c r="N9414">
        <f>Table1_2[[#This Row],[Value]]*2.5</f>
        <v>54907.289000000004</v>
      </c>
    </row>
    <row r="9415" spans="1:14" x14ac:dyDescent="0.25">
      <c r="A9415" t="s">
        <v>11</v>
      </c>
      <c r="B9415" t="s">
        <v>53</v>
      </c>
      <c r="C9415" t="s">
        <v>28</v>
      </c>
      <c r="D9415" t="s">
        <v>44</v>
      </c>
      <c r="E9415" t="s">
        <v>15</v>
      </c>
      <c r="F9415" t="s">
        <v>23</v>
      </c>
      <c r="G9415" t="s">
        <v>20</v>
      </c>
      <c r="H9415">
        <v>1</v>
      </c>
      <c r="I9415">
        <v>20523.564400000003</v>
      </c>
      <c r="J9415">
        <f>SUMIFS(I:I,B:B,Table1_2[[#This Row],[Category Level 2]],D:D,Table1_2[[#This Row],[Brand]],E:E,Table1_2[[#This Row],[Region]],F:F,Table1_2[[#This Row],[Measure]],G:G,Table1_2[[#This Row],[Year]],H:H,"&lt;="&amp;Table1_2[[#This Row],[Month]])</f>
        <v>20523.564400000003</v>
      </c>
      <c r="K9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289619.42599999998</v>
      </c>
      <c r="N9415">
        <f>Table1_2[[#This Row],[Value]]*2.5</f>
        <v>51308.911000000007</v>
      </c>
    </row>
    <row r="9416" spans="1:14" x14ac:dyDescent="0.25">
      <c r="A9416" t="s">
        <v>11</v>
      </c>
      <c r="B9416" t="s">
        <v>53</v>
      </c>
      <c r="C9416" t="s">
        <v>28</v>
      </c>
      <c r="D9416" t="s">
        <v>44</v>
      </c>
      <c r="E9416" t="s">
        <v>15</v>
      </c>
      <c r="F9416" t="s">
        <v>23</v>
      </c>
      <c r="G9416" t="s">
        <v>20</v>
      </c>
      <c r="H9416">
        <v>2</v>
      </c>
      <c r="I9416">
        <v>20444.387600000005</v>
      </c>
      <c r="J9416">
        <f>SUMIFS(I:I,B:B,Table1_2[[#This Row],[Category Level 2]],D:D,Table1_2[[#This Row],[Brand]],E:E,Table1_2[[#This Row],[Region]],F:F,Table1_2[[#This Row],[Measure]],G:G,Table1_2[[#This Row],[Year]],H:H,"&lt;="&amp;Table1_2[[#This Row],[Month]])</f>
        <v>40967.952000000005</v>
      </c>
      <c r="K9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277611.84560000006</v>
      </c>
      <c r="N9416">
        <f>Table1_2[[#This Row],[Value]]*2.5</f>
        <v>51110.969000000012</v>
      </c>
    </row>
    <row r="9417" spans="1:14" x14ac:dyDescent="0.25">
      <c r="A9417" t="s">
        <v>11</v>
      </c>
      <c r="B9417" t="s">
        <v>53</v>
      </c>
      <c r="C9417" t="s">
        <v>28</v>
      </c>
      <c r="D9417" t="s">
        <v>44</v>
      </c>
      <c r="E9417" t="s">
        <v>15</v>
      </c>
      <c r="F9417" t="s">
        <v>23</v>
      </c>
      <c r="G9417" t="s">
        <v>20</v>
      </c>
      <c r="H9417">
        <v>3</v>
      </c>
      <c r="I9417">
        <v>21975.528399999999</v>
      </c>
      <c r="J9417">
        <f>SUMIFS(I:I,B:B,Table1_2[[#This Row],[Category Level 2]],D:D,Table1_2[[#This Row],[Brand]],E:E,Table1_2[[#This Row],[Region]],F:F,Table1_2[[#This Row],[Measure]],G:G,Table1_2[[#This Row],[Year]],H:H,"&lt;="&amp;Table1_2[[#This Row],[Month]])</f>
        <v>62943.4804</v>
      </c>
      <c r="K9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266878.35200000001</v>
      </c>
      <c r="N9417">
        <f>Table1_2[[#This Row],[Value]]*2.5</f>
        <v>54938.820999999996</v>
      </c>
    </row>
    <row r="9418" spans="1:14" x14ac:dyDescent="0.25">
      <c r="A9418" t="s">
        <v>11</v>
      </c>
      <c r="B9418" t="s">
        <v>53</v>
      </c>
      <c r="C9418" t="s">
        <v>28</v>
      </c>
      <c r="D9418" t="s">
        <v>44</v>
      </c>
      <c r="E9418" t="s">
        <v>15</v>
      </c>
      <c r="F9418" t="s">
        <v>23</v>
      </c>
      <c r="G9418" t="s">
        <v>20</v>
      </c>
      <c r="H9418">
        <v>4</v>
      </c>
      <c r="I9418">
        <v>20585.074800000002</v>
      </c>
      <c r="J9418">
        <f>SUMIFS(I:I,B:B,Table1_2[[#This Row],[Category Level 2]],D:D,Table1_2[[#This Row],[Brand]],E:E,Table1_2[[#This Row],[Region]],F:F,Table1_2[[#This Row],[Measure]],G:G,Table1_2[[#This Row],[Year]],H:H,"&lt;="&amp;Table1_2[[#This Row],[Month]])</f>
        <v>83528.555200000003</v>
      </c>
      <c r="K9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259179.69760000001</v>
      </c>
      <c r="N9418">
        <f>Table1_2[[#This Row],[Value]]*2.5</f>
        <v>51462.687000000005</v>
      </c>
    </row>
    <row r="9419" spans="1:14" x14ac:dyDescent="0.25">
      <c r="A9419" t="s">
        <v>11</v>
      </c>
      <c r="B9419" t="s">
        <v>53</v>
      </c>
      <c r="C9419" t="s">
        <v>28</v>
      </c>
      <c r="D9419" t="s">
        <v>44</v>
      </c>
      <c r="E9419" t="s">
        <v>15</v>
      </c>
      <c r="F9419" t="s">
        <v>23</v>
      </c>
      <c r="G9419" t="s">
        <v>20</v>
      </c>
      <c r="H9419">
        <v>5</v>
      </c>
      <c r="I9419">
        <v>21271.259199999997</v>
      </c>
      <c r="J9419">
        <f>SUMIFS(I:I,B:B,Table1_2[[#This Row],[Category Level 2]],D:D,Table1_2[[#This Row],[Brand]],E:E,Table1_2[[#This Row],[Region]],F:F,Table1_2[[#This Row],[Measure]],G:G,Table1_2[[#This Row],[Year]],H:H,"&lt;="&amp;Table1_2[[#This Row],[Month]])</f>
        <v>104799.8144</v>
      </c>
      <c r="K9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258049.31440000003</v>
      </c>
      <c r="N9419">
        <f>Table1_2[[#This Row],[Value]]*2.5</f>
        <v>53178.147999999994</v>
      </c>
    </row>
    <row r="9420" spans="1:14" x14ac:dyDescent="0.25">
      <c r="A9420" t="s">
        <v>11</v>
      </c>
      <c r="B9420" t="s">
        <v>53</v>
      </c>
      <c r="C9420" t="s">
        <v>28</v>
      </c>
      <c r="D9420" t="s">
        <v>44</v>
      </c>
      <c r="E9420" t="s">
        <v>15</v>
      </c>
      <c r="F9420" t="s">
        <v>23</v>
      </c>
      <c r="G9420" t="s">
        <v>20</v>
      </c>
      <c r="H9420">
        <v>6</v>
      </c>
      <c r="I9420">
        <v>23461.052800000001</v>
      </c>
      <c r="J9420">
        <f>SUMIFS(I:I,B:B,Table1_2[[#This Row],[Category Level 2]],D:D,Table1_2[[#This Row],[Brand]],E:E,Table1_2[[#This Row],[Region]],F:F,Table1_2[[#This Row],[Measure]],G:G,Table1_2[[#This Row],[Year]],H:H,"&lt;="&amp;Table1_2[[#This Row],[Month]])</f>
        <v>128260.86720000001</v>
      </c>
      <c r="K9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259731.16720000003</v>
      </c>
      <c r="N9420">
        <f>Table1_2[[#This Row],[Value]]*2.5</f>
        <v>58652.632000000005</v>
      </c>
    </row>
    <row r="9421" spans="1:14" x14ac:dyDescent="0.25">
      <c r="A9421" t="s">
        <v>11</v>
      </c>
      <c r="B9421" t="s">
        <v>53</v>
      </c>
      <c r="C9421" t="s">
        <v>28</v>
      </c>
      <c r="D9421" t="s">
        <v>44</v>
      </c>
      <c r="E9421" t="s">
        <v>15</v>
      </c>
      <c r="F9421" t="s">
        <v>23</v>
      </c>
      <c r="G9421" t="s">
        <v>20</v>
      </c>
      <c r="H9421">
        <v>7</v>
      </c>
      <c r="I9421">
        <v>19609.725600000002</v>
      </c>
      <c r="J9421">
        <f>SUMIFS(I:I,B:B,Table1_2[[#This Row],[Category Level 2]],D:D,Table1_2[[#This Row],[Brand]],E:E,Table1_2[[#This Row],[Region]],F:F,Table1_2[[#This Row],[Measure]],G:G,Table1_2[[#This Row],[Year]],H:H,"&lt;="&amp;Table1_2[[#This Row],[Month]])</f>
        <v>147870.59280000001</v>
      </c>
      <c r="K9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253130.04800000001</v>
      </c>
      <c r="N9421">
        <f>Table1_2[[#This Row],[Value]]*2.5</f>
        <v>49024.314000000006</v>
      </c>
    </row>
    <row r="9422" spans="1:14" x14ac:dyDescent="0.25">
      <c r="A9422" t="s">
        <v>11</v>
      </c>
      <c r="B9422" t="s">
        <v>53</v>
      </c>
      <c r="C9422" t="s">
        <v>28</v>
      </c>
      <c r="D9422" t="s">
        <v>44</v>
      </c>
      <c r="E9422" t="s">
        <v>15</v>
      </c>
      <c r="F9422" t="s">
        <v>23</v>
      </c>
      <c r="G9422" t="s">
        <v>20</v>
      </c>
      <c r="H9422">
        <v>8</v>
      </c>
      <c r="I9422">
        <v>19212.4748</v>
      </c>
      <c r="J9422">
        <f>SUMIFS(I:I,B:B,Table1_2[[#This Row],[Category Level 2]],D:D,Table1_2[[#This Row],[Brand]],E:E,Table1_2[[#This Row],[Region]],F:F,Table1_2[[#This Row],[Measure]],G:G,Table1_2[[#This Row],[Year]],H:H,"&lt;="&amp;Table1_2[[#This Row],[Month]])</f>
        <v>167083.06760000001</v>
      </c>
      <c r="K9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252265.72160000002</v>
      </c>
      <c r="N9422">
        <f>Table1_2[[#This Row],[Value]]*2.5</f>
        <v>48031.186999999998</v>
      </c>
    </row>
    <row r="9423" spans="1:14" x14ac:dyDescent="0.25">
      <c r="A9423" t="s">
        <v>11</v>
      </c>
      <c r="B9423" t="s">
        <v>53</v>
      </c>
      <c r="C9423" t="s">
        <v>28</v>
      </c>
      <c r="D9423" t="s">
        <v>44</v>
      </c>
      <c r="E9423" t="s">
        <v>15</v>
      </c>
      <c r="F9423" t="s">
        <v>23</v>
      </c>
      <c r="G9423" t="s">
        <v>20</v>
      </c>
      <c r="H9423">
        <v>9</v>
      </c>
      <c r="I9423">
        <v>18581.5088</v>
      </c>
      <c r="J9423">
        <f>SUMIFS(I:I,B:B,Table1_2[[#This Row],[Category Level 2]],D:D,Table1_2[[#This Row],[Brand]],E:E,Table1_2[[#This Row],[Region]],F:F,Table1_2[[#This Row],[Measure]],G:G,Table1_2[[#This Row],[Year]],H:H,"&lt;="&amp;Table1_2[[#This Row],[Month]])</f>
        <v>185664.57640000002</v>
      </c>
      <c r="K9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250509.89400000003</v>
      </c>
      <c r="N9423">
        <f>Table1_2[[#This Row],[Value]]*2.5</f>
        <v>46453.771999999997</v>
      </c>
    </row>
    <row r="9424" spans="1:14" x14ac:dyDescent="0.25">
      <c r="A9424" t="s">
        <v>11</v>
      </c>
      <c r="B9424" t="s">
        <v>53</v>
      </c>
      <c r="C9424" t="s">
        <v>28</v>
      </c>
      <c r="D9424" t="s">
        <v>44</v>
      </c>
      <c r="E9424" t="s">
        <v>15</v>
      </c>
      <c r="F9424" t="s">
        <v>23</v>
      </c>
      <c r="G9424" t="s">
        <v>20</v>
      </c>
      <c r="H9424">
        <v>10</v>
      </c>
      <c r="I9424">
        <v>21035.756400000002</v>
      </c>
      <c r="J9424">
        <f>SUMIFS(I:I,B:B,Table1_2[[#This Row],[Category Level 2]],D:D,Table1_2[[#This Row],[Brand]],E:E,Table1_2[[#This Row],[Region]],F:F,Table1_2[[#This Row],[Measure]],G:G,Table1_2[[#This Row],[Year]],H:H,"&lt;="&amp;Table1_2[[#This Row],[Month]])</f>
        <v>206700.33280000003</v>
      </c>
      <c r="K9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250697.08440000005</v>
      </c>
      <c r="N9424">
        <f>Table1_2[[#This Row],[Value]]*2.5</f>
        <v>52589.391000000003</v>
      </c>
    </row>
    <row r="9425" spans="1:14" x14ac:dyDescent="0.25">
      <c r="A9425" t="s">
        <v>11</v>
      </c>
      <c r="B9425" t="s">
        <v>53</v>
      </c>
      <c r="C9425" t="s">
        <v>28</v>
      </c>
      <c r="D9425" t="s">
        <v>44</v>
      </c>
      <c r="E9425" t="s">
        <v>15</v>
      </c>
      <c r="F9425" t="s">
        <v>23</v>
      </c>
      <c r="G9425" t="s">
        <v>20</v>
      </c>
      <c r="H9425">
        <v>11</v>
      </c>
      <c r="I9425">
        <v>17754.843199999996</v>
      </c>
      <c r="J9425">
        <f>SUMIFS(I:I,B:B,Table1_2[[#This Row],[Category Level 2]],D:D,Table1_2[[#This Row],[Brand]],E:E,Table1_2[[#This Row],[Region]],F:F,Table1_2[[#This Row],[Measure]],G:G,Table1_2[[#This Row],[Year]],H:H,"&lt;="&amp;Table1_2[[#This Row],[Month]])</f>
        <v>224455.17600000004</v>
      </c>
      <c r="K9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246418.09160000004</v>
      </c>
      <c r="N9425">
        <f>Table1_2[[#This Row],[Value]]*2.5</f>
        <v>44387.107999999993</v>
      </c>
    </row>
    <row r="9426" spans="1:14" x14ac:dyDescent="0.25">
      <c r="A9426" t="s">
        <v>11</v>
      </c>
      <c r="B9426" t="s">
        <v>53</v>
      </c>
      <c r="C9426" t="s">
        <v>28</v>
      </c>
      <c r="D9426" t="s">
        <v>44</v>
      </c>
      <c r="E9426" t="s">
        <v>15</v>
      </c>
      <c r="F9426" t="s">
        <v>23</v>
      </c>
      <c r="G9426" t="s">
        <v>20</v>
      </c>
      <c r="H9426">
        <v>12</v>
      </c>
      <c r="I9426">
        <v>17995.374800000001</v>
      </c>
      <c r="J9426">
        <f>SUMIFS(I:I,B:B,Table1_2[[#This Row],[Category Level 2]],D:D,Table1_2[[#This Row],[Brand]],E:E,Table1_2[[#This Row],[Region]],F:F,Table1_2[[#This Row],[Measure]],G:G,Table1_2[[#This Row],[Year]],H:H,"&lt;="&amp;Table1_2[[#This Row],[Month]])</f>
        <v>242450.55080000003</v>
      </c>
      <c r="K9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242450.55080000003</v>
      </c>
      <c r="N9426">
        <f>Table1_2[[#This Row],[Value]]*2.5</f>
        <v>44988.437000000005</v>
      </c>
    </row>
    <row r="9427" spans="1:14" x14ac:dyDescent="0.25">
      <c r="A9427" t="s">
        <v>11</v>
      </c>
      <c r="B9427" t="s">
        <v>53</v>
      </c>
      <c r="C9427" t="s">
        <v>28</v>
      </c>
      <c r="D9427" t="s">
        <v>44</v>
      </c>
      <c r="E9427" t="s">
        <v>15</v>
      </c>
      <c r="F9427" t="s">
        <v>23</v>
      </c>
      <c r="G9427" t="s">
        <v>21</v>
      </c>
      <c r="H9427">
        <v>1</v>
      </c>
      <c r="I9427">
        <v>17643.799599999998</v>
      </c>
      <c r="J9427">
        <f>SUMIFS(I:I,B:B,Table1_2[[#This Row],[Category Level 2]],D:D,Table1_2[[#This Row],[Brand]],E:E,Table1_2[[#This Row],[Region]],F:F,Table1_2[[#This Row],[Measure]],G:G,Table1_2[[#This Row],[Year]],H:H,"&lt;="&amp;Table1_2[[#This Row],[Month]])</f>
        <v>17643.799599999998</v>
      </c>
      <c r="K9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239570.78600000002</v>
      </c>
      <c r="N9427">
        <f>Table1_2[[#This Row],[Value]]*2.5</f>
        <v>44109.498999999996</v>
      </c>
    </row>
    <row r="9428" spans="1:14" x14ac:dyDescent="0.25">
      <c r="A9428" t="s">
        <v>11</v>
      </c>
      <c r="B9428" t="s">
        <v>53</v>
      </c>
      <c r="C9428" t="s">
        <v>28</v>
      </c>
      <c r="D9428" t="s">
        <v>44</v>
      </c>
      <c r="E9428" t="s">
        <v>15</v>
      </c>
      <c r="F9428" t="s">
        <v>23</v>
      </c>
      <c r="G9428" t="s">
        <v>21</v>
      </c>
      <c r="H9428">
        <v>2</v>
      </c>
      <c r="I9428">
        <v>14213.331999999999</v>
      </c>
      <c r="J9428">
        <f>SUMIFS(I:I,B:B,Table1_2[[#This Row],[Category Level 2]],D:D,Table1_2[[#This Row],[Brand]],E:E,Table1_2[[#This Row],[Region]],F:F,Table1_2[[#This Row],[Measure]],G:G,Table1_2[[#This Row],[Year]],H:H,"&lt;="&amp;Table1_2[[#This Row],[Month]])</f>
        <v>31857.131599999997</v>
      </c>
      <c r="K9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233339.7304</v>
      </c>
      <c r="N9428">
        <f>Table1_2[[#This Row],[Value]]*2.5</f>
        <v>35533.329999999994</v>
      </c>
    </row>
    <row r="9429" spans="1:14" x14ac:dyDescent="0.25">
      <c r="A9429" t="s">
        <v>11</v>
      </c>
      <c r="B9429" t="s">
        <v>53</v>
      </c>
      <c r="C9429" t="s">
        <v>28</v>
      </c>
      <c r="D9429" t="s">
        <v>44</v>
      </c>
      <c r="E9429" t="s">
        <v>15</v>
      </c>
      <c r="F9429" t="s">
        <v>23</v>
      </c>
      <c r="G9429" t="s">
        <v>21</v>
      </c>
      <c r="H9429">
        <v>3</v>
      </c>
      <c r="I9429">
        <v>16463.372800000001</v>
      </c>
      <c r="J9429">
        <f>SUMIFS(I:I,B:B,Table1_2[[#This Row],[Category Level 2]],D:D,Table1_2[[#This Row],[Brand]],E:E,Table1_2[[#This Row],[Region]],F:F,Table1_2[[#This Row],[Measure]],G:G,Table1_2[[#This Row],[Year]],H:H,"&lt;="&amp;Table1_2[[#This Row],[Month]])</f>
        <v>48320.504399999998</v>
      </c>
      <c r="K9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227827.5748</v>
      </c>
      <c r="N9429">
        <f>Table1_2[[#This Row],[Value]]*2.5</f>
        <v>41158.432000000001</v>
      </c>
    </row>
    <row r="9430" spans="1:14" x14ac:dyDescent="0.25">
      <c r="A9430" t="s">
        <v>11</v>
      </c>
      <c r="B9430" t="s">
        <v>53</v>
      </c>
      <c r="C9430" t="s">
        <v>28</v>
      </c>
      <c r="D9430" t="s">
        <v>44</v>
      </c>
      <c r="E9430" t="s">
        <v>15</v>
      </c>
      <c r="F9430" t="s">
        <v>23</v>
      </c>
      <c r="G9430" t="s">
        <v>21</v>
      </c>
      <c r="H9430">
        <v>4</v>
      </c>
      <c r="I9430">
        <v>14745.456</v>
      </c>
      <c r="J9430">
        <f>SUMIFS(I:I,B:B,Table1_2[[#This Row],[Category Level 2]],D:D,Table1_2[[#This Row],[Brand]],E:E,Table1_2[[#This Row],[Region]],F:F,Table1_2[[#This Row],[Measure]],G:G,Table1_2[[#This Row],[Year]],H:H,"&lt;="&amp;Table1_2[[#This Row],[Month]])</f>
        <v>63065.960399999996</v>
      </c>
      <c r="K9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221987.95599999995</v>
      </c>
      <c r="N9430">
        <f>Table1_2[[#This Row],[Value]]*2.5</f>
        <v>36863.64</v>
      </c>
    </row>
    <row r="9431" spans="1:14" x14ac:dyDescent="0.25">
      <c r="A9431" t="s">
        <v>11</v>
      </c>
      <c r="B9431" t="s">
        <v>53</v>
      </c>
      <c r="C9431" t="s">
        <v>28</v>
      </c>
      <c r="D9431" t="s">
        <v>44</v>
      </c>
      <c r="E9431" t="s">
        <v>15</v>
      </c>
      <c r="F9431" t="s">
        <v>23</v>
      </c>
      <c r="G9431" t="s">
        <v>21</v>
      </c>
      <c r="H9431">
        <v>5</v>
      </c>
      <c r="I9431">
        <v>12631.897199999999</v>
      </c>
      <c r="J9431">
        <f>SUMIFS(I:I,B:B,Table1_2[[#This Row],[Category Level 2]],D:D,Table1_2[[#This Row],[Brand]],E:E,Table1_2[[#This Row],[Region]],F:F,Table1_2[[#This Row],[Measure]],G:G,Table1_2[[#This Row],[Year]],H:H,"&lt;="&amp;Table1_2[[#This Row],[Month]])</f>
        <v>75697.857599999988</v>
      </c>
      <c r="K9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213348.59399999998</v>
      </c>
      <c r="N9431">
        <f>Table1_2[[#This Row],[Value]]*2.5</f>
        <v>31579.742999999999</v>
      </c>
    </row>
    <row r="9432" spans="1:14" x14ac:dyDescent="0.25">
      <c r="A9432" t="s">
        <v>11</v>
      </c>
      <c r="B9432" t="s">
        <v>53</v>
      </c>
      <c r="C9432" t="s">
        <v>28</v>
      </c>
      <c r="D9432" t="s">
        <v>44</v>
      </c>
      <c r="E9432" t="s">
        <v>15</v>
      </c>
      <c r="F9432" t="s">
        <v>23</v>
      </c>
      <c r="G9432" t="s">
        <v>21</v>
      </c>
      <c r="H9432">
        <v>6</v>
      </c>
      <c r="I9432">
        <v>13570.092400000001</v>
      </c>
      <c r="J9432">
        <f>SUMIFS(I:I,B:B,Table1_2[[#This Row],[Category Level 2]],D:D,Table1_2[[#This Row],[Brand]],E:E,Table1_2[[#This Row],[Region]],F:F,Table1_2[[#This Row],[Measure]],G:G,Table1_2[[#This Row],[Year]],H:H,"&lt;="&amp;Table1_2[[#This Row],[Month]])</f>
        <v>89267.949999999983</v>
      </c>
      <c r="K9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203457.6336</v>
      </c>
      <c r="N9432">
        <f>Table1_2[[#This Row],[Value]]*2.5</f>
        <v>33925.231</v>
      </c>
    </row>
    <row r="9433" spans="1:14" x14ac:dyDescent="0.25">
      <c r="A9433" t="s">
        <v>11</v>
      </c>
      <c r="B9433" t="s">
        <v>53</v>
      </c>
      <c r="C9433" t="s">
        <v>28</v>
      </c>
      <c r="D9433" t="s">
        <v>44</v>
      </c>
      <c r="E9433" t="s">
        <v>15</v>
      </c>
      <c r="F9433" t="s">
        <v>23</v>
      </c>
      <c r="G9433" t="s">
        <v>21</v>
      </c>
      <c r="H9433">
        <v>7</v>
      </c>
      <c r="I9433">
        <v>10954.108</v>
      </c>
      <c r="J9433">
        <f>SUMIFS(I:I,B:B,Table1_2[[#This Row],[Category Level 2]],D:D,Table1_2[[#This Row],[Brand]],E:E,Table1_2[[#This Row],[Region]],F:F,Table1_2[[#This Row],[Measure]],G:G,Table1_2[[#This Row],[Year]],H:H,"&lt;="&amp;Table1_2[[#This Row],[Month]])</f>
        <v>100222.05799999999</v>
      </c>
      <c r="K9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194802.016</v>
      </c>
      <c r="N9433">
        <f>Table1_2[[#This Row],[Value]]*2.5</f>
        <v>27385.27</v>
      </c>
    </row>
    <row r="9434" spans="1:14" x14ac:dyDescent="0.25">
      <c r="A9434" t="s">
        <v>11</v>
      </c>
      <c r="B9434" t="s">
        <v>53</v>
      </c>
      <c r="C9434" t="s">
        <v>28</v>
      </c>
      <c r="D9434" t="s">
        <v>44</v>
      </c>
      <c r="E9434" t="s">
        <v>15</v>
      </c>
      <c r="F9434" t="s">
        <v>23</v>
      </c>
      <c r="G9434" t="s">
        <v>21</v>
      </c>
      <c r="H9434">
        <v>8</v>
      </c>
      <c r="I9434">
        <v>13002.789200000001</v>
      </c>
      <c r="J9434">
        <f>SUMIFS(I:I,B:B,Table1_2[[#This Row],[Category Level 2]],D:D,Table1_2[[#This Row],[Brand]],E:E,Table1_2[[#This Row],[Region]],F:F,Table1_2[[#This Row],[Measure]],G:G,Table1_2[[#This Row],[Year]],H:H,"&lt;="&amp;Table1_2[[#This Row],[Month]])</f>
        <v>113224.84719999999</v>
      </c>
      <c r="K9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188592.33039999998</v>
      </c>
      <c r="N9434">
        <f>Table1_2[[#This Row],[Value]]*2.5</f>
        <v>32506.973000000002</v>
      </c>
    </row>
    <row r="9435" spans="1:14" x14ac:dyDescent="0.25">
      <c r="A9435" t="s">
        <v>11</v>
      </c>
      <c r="B9435" t="s">
        <v>53</v>
      </c>
      <c r="C9435" t="s">
        <v>28</v>
      </c>
      <c r="D9435" t="s">
        <v>44</v>
      </c>
      <c r="E9435" t="s">
        <v>15</v>
      </c>
      <c r="F9435" t="s">
        <v>23</v>
      </c>
      <c r="G9435" t="s">
        <v>21</v>
      </c>
      <c r="H9435">
        <v>9</v>
      </c>
      <c r="I9435">
        <v>10714.662</v>
      </c>
      <c r="J9435">
        <f>SUMIFS(I:I,B:B,Table1_2[[#This Row],[Category Level 2]],D:D,Table1_2[[#This Row],[Brand]],E:E,Table1_2[[#This Row],[Region]],F:F,Table1_2[[#This Row],[Measure]],G:G,Table1_2[[#This Row],[Year]],H:H,"&lt;="&amp;Table1_2[[#This Row],[Month]])</f>
        <v>123939.50919999999</v>
      </c>
      <c r="K9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180725.48359999998</v>
      </c>
      <c r="N9435">
        <f>Table1_2[[#This Row],[Value]]*2.5</f>
        <v>26786.654999999999</v>
      </c>
    </row>
    <row r="9436" spans="1:14" x14ac:dyDescent="0.25">
      <c r="A9436" t="s">
        <v>11</v>
      </c>
      <c r="B9436" t="s">
        <v>53</v>
      </c>
      <c r="C9436" t="s">
        <v>28</v>
      </c>
      <c r="D9436" t="s">
        <v>44</v>
      </c>
      <c r="E9436" t="s">
        <v>15</v>
      </c>
      <c r="F9436" t="s">
        <v>23</v>
      </c>
      <c r="G9436" t="s">
        <v>21</v>
      </c>
      <c r="H9436">
        <v>10</v>
      </c>
      <c r="I9436">
        <v>10395.011199999999</v>
      </c>
      <c r="J9436">
        <f>SUMIFS(I:I,B:B,Table1_2[[#This Row],[Category Level 2]],D:D,Table1_2[[#This Row],[Brand]],E:E,Table1_2[[#This Row],[Region]],F:F,Table1_2[[#This Row],[Measure]],G:G,Table1_2[[#This Row],[Year]],H:H,"&lt;="&amp;Table1_2[[#This Row],[Month]])</f>
        <v>134334.52039999998</v>
      </c>
      <c r="K9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170084.73839999997</v>
      </c>
      <c r="N9436">
        <f>Table1_2[[#This Row],[Value]]*2.5</f>
        <v>25987.527999999998</v>
      </c>
    </row>
    <row r="9437" spans="1:14" x14ac:dyDescent="0.25">
      <c r="A9437" t="s">
        <v>11</v>
      </c>
      <c r="B9437" t="s">
        <v>53</v>
      </c>
      <c r="C9437" t="s">
        <v>28</v>
      </c>
      <c r="D9437" t="s">
        <v>44</v>
      </c>
      <c r="E9437" t="s">
        <v>15</v>
      </c>
      <c r="F9437" t="s">
        <v>23</v>
      </c>
      <c r="G9437" t="s">
        <v>21</v>
      </c>
      <c r="H9437">
        <v>11</v>
      </c>
      <c r="I9437">
        <v>7030.1559999999999</v>
      </c>
      <c r="J9437">
        <f>SUMIFS(I:I,B:B,Table1_2[[#This Row],[Category Level 2]],D:D,Table1_2[[#This Row],[Brand]],E:E,Table1_2[[#This Row],[Region]],F:F,Table1_2[[#This Row],[Measure]],G:G,Table1_2[[#This Row],[Year]],H:H,"&lt;="&amp;Table1_2[[#This Row],[Month]])</f>
        <v>141364.67639999997</v>
      </c>
      <c r="K9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159360.05119999996</v>
      </c>
      <c r="N9437">
        <f>Table1_2[[#This Row],[Value]]*2.5</f>
        <v>17575.39</v>
      </c>
    </row>
    <row r="9438" spans="1:14" x14ac:dyDescent="0.25">
      <c r="A9438" t="s">
        <v>11</v>
      </c>
      <c r="B9438" t="s">
        <v>53</v>
      </c>
      <c r="C9438" t="s">
        <v>28</v>
      </c>
      <c r="D9438" t="s">
        <v>44</v>
      </c>
      <c r="E9438" t="s">
        <v>15</v>
      </c>
      <c r="F9438" t="s">
        <v>23</v>
      </c>
      <c r="G9438" t="s">
        <v>21</v>
      </c>
      <c r="H9438">
        <v>12</v>
      </c>
      <c r="I9438">
        <v>6909.9516000000003</v>
      </c>
      <c r="J9438">
        <f>SUMIFS(I:I,B:B,Table1_2[[#This Row],[Category Level 2]],D:D,Table1_2[[#This Row],[Brand]],E:E,Table1_2[[#This Row],[Region]],F:F,Table1_2[[#This Row],[Measure]],G:G,Table1_2[[#This Row],[Year]],H:H,"&lt;="&amp;Table1_2[[#This Row],[Month]])</f>
        <v>148274.62799999997</v>
      </c>
      <c r="K9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148274.62799999997</v>
      </c>
      <c r="N9438">
        <f>Table1_2[[#This Row],[Value]]*2.5</f>
        <v>17274.879000000001</v>
      </c>
    </row>
    <row r="9439" spans="1:14" x14ac:dyDescent="0.25">
      <c r="A9439" t="s">
        <v>11</v>
      </c>
      <c r="B9439" t="s">
        <v>53</v>
      </c>
      <c r="C9439" t="s">
        <v>28</v>
      </c>
      <c r="D9439" t="s">
        <v>44</v>
      </c>
      <c r="E9439" t="s">
        <v>15</v>
      </c>
      <c r="F9439" t="s">
        <v>23</v>
      </c>
      <c r="G9439" t="s">
        <v>22</v>
      </c>
      <c r="H9439">
        <v>1</v>
      </c>
      <c r="I9439">
        <v>6071.6151999999993</v>
      </c>
      <c r="J9439">
        <f>SUMIFS(I:I,B:B,Table1_2[[#This Row],[Category Level 2]],D:D,Table1_2[[#This Row],[Brand]],E:E,Table1_2[[#This Row],[Region]],F:F,Table1_2[[#This Row],[Measure]],G:G,Table1_2[[#This Row],[Year]],H:H,"&lt;="&amp;Table1_2[[#This Row],[Month]])</f>
        <v>6071.6151999999993</v>
      </c>
      <c r="K9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136702.44359999997</v>
      </c>
      <c r="N9439">
        <f>Table1_2[[#This Row],[Value]]*2.5</f>
        <v>15179.037999999999</v>
      </c>
    </row>
    <row r="9440" spans="1:14" x14ac:dyDescent="0.25">
      <c r="A9440" t="s">
        <v>11</v>
      </c>
      <c r="B9440" t="s">
        <v>53</v>
      </c>
      <c r="C9440" t="s">
        <v>28</v>
      </c>
      <c r="D9440" t="s">
        <v>44</v>
      </c>
      <c r="E9440" t="s">
        <v>15</v>
      </c>
      <c r="F9440" t="s">
        <v>23</v>
      </c>
      <c r="G9440" t="s">
        <v>22</v>
      </c>
      <c r="H9440">
        <v>2</v>
      </c>
      <c r="I9440">
        <v>5709.2080000000014</v>
      </c>
      <c r="J9440">
        <f>SUMIFS(I:I,B:B,Table1_2[[#This Row],[Category Level 2]],D:D,Table1_2[[#This Row],[Brand]],E:E,Table1_2[[#This Row],[Region]],F:F,Table1_2[[#This Row],[Measure]],G:G,Table1_2[[#This Row],[Year]],H:H,"&lt;="&amp;Table1_2[[#This Row],[Month]])</f>
        <v>11780.823200000001</v>
      </c>
      <c r="K9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128198.31959999999</v>
      </c>
      <c r="N9440">
        <f>Table1_2[[#This Row],[Value]]*2.5</f>
        <v>14273.020000000004</v>
      </c>
    </row>
    <row r="9441" spans="1:14" x14ac:dyDescent="0.25">
      <c r="A9441" t="s">
        <v>11</v>
      </c>
      <c r="B9441" t="s">
        <v>53</v>
      </c>
      <c r="C9441" t="s">
        <v>28</v>
      </c>
      <c r="D9441" t="s">
        <v>44</v>
      </c>
      <c r="E9441" t="s">
        <v>15</v>
      </c>
      <c r="F9441" t="s">
        <v>23</v>
      </c>
      <c r="G9441" t="s">
        <v>22</v>
      </c>
      <c r="H9441">
        <v>3</v>
      </c>
      <c r="I9441">
        <v>6395.1979999999994</v>
      </c>
      <c r="J9441">
        <f>SUMIFS(I:I,B:B,Table1_2[[#This Row],[Category Level 2]],D:D,Table1_2[[#This Row],[Brand]],E:E,Table1_2[[#This Row],[Region]],F:F,Table1_2[[#This Row],[Measure]],G:G,Table1_2[[#This Row],[Year]],H:H,"&lt;="&amp;Table1_2[[#This Row],[Month]])</f>
        <v>18176.021199999999</v>
      </c>
      <c r="K9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118130.14479999999</v>
      </c>
      <c r="N9441">
        <f>Table1_2[[#This Row],[Value]]*2.5</f>
        <v>15987.994999999999</v>
      </c>
    </row>
    <row r="9442" spans="1:14" x14ac:dyDescent="0.25">
      <c r="A9442" t="s">
        <v>11</v>
      </c>
      <c r="B9442" t="s">
        <v>53</v>
      </c>
      <c r="C9442" t="s">
        <v>28</v>
      </c>
      <c r="D9442" t="s">
        <v>44</v>
      </c>
      <c r="E9442" t="s">
        <v>24</v>
      </c>
      <c r="F9442" t="s">
        <v>16</v>
      </c>
      <c r="G9442" t="s">
        <v>17</v>
      </c>
      <c r="H9442">
        <v>1</v>
      </c>
      <c r="I9442">
        <v>5364.6536000000006</v>
      </c>
      <c r="J9442">
        <f>SUMIFS(I:I,B:B,Table1_2[[#This Row],[Category Level 2]],D:D,Table1_2[[#This Row],[Brand]],E:E,Table1_2[[#This Row],[Region]],F:F,Table1_2[[#This Row],[Measure]],G:G,Table1_2[[#This Row],[Year]],H:H,"&lt;="&amp;Table1_2[[#This Row],[Month]])</f>
        <v>5364.6536000000006</v>
      </c>
      <c r="K9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5364.6536000000006</v>
      </c>
      <c r="N9442">
        <f>Table1_2[[#This Row],[Value]]*2.5</f>
        <v>13411.634000000002</v>
      </c>
    </row>
    <row r="9443" spans="1:14" x14ac:dyDescent="0.25">
      <c r="A9443" t="s">
        <v>11</v>
      </c>
      <c r="B9443" t="s">
        <v>53</v>
      </c>
      <c r="C9443" t="s">
        <v>28</v>
      </c>
      <c r="D9443" t="s">
        <v>44</v>
      </c>
      <c r="E9443" t="s">
        <v>24</v>
      </c>
      <c r="F9443" t="s">
        <v>16</v>
      </c>
      <c r="G9443" t="s">
        <v>17</v>
      </c>
      <c r="H9443">
        <v>2</v>
      </c>
      <c r="I9443">
        <v>4794.0516000000007</v>
      </c>
      <c r="J9443">
        <f>SUMIFS(I:I,B:B,Table1_2[[#This Row],[Category Level 2]],D:D,Table1_2[[#This Row],[Brand]],E:E,Table1_2[[#This Row],[Region]],F:F,Table1_2[[#This Row],[Measure]],G:G,Table1_2[[#This Row],[Year]],H:H,"&lt;="&amp;Table1_2[[#This Row],[Month]])</f>
        <v>10158.7052</v>
      </c>
      <c r="K9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10158.7052</v>
      </c>
      <c r="N9443">
        <f>Table1_2[[#This Row],[Value]]*2.5</f>
        <v>11985.129000000001</v>
      </c>
    </row>
    <row r="9444" spans="1:14" x14ac:dyDescent="0.25">
      <c r="A9444" t="s">
        <v>11</v>
      </c>
      <c r="B9444" t="s">
        <v>53</v>
      </c>
      <c r="C9444" t="s">
        <v>28</v>
      </c>
      <c r="D9444" t="s">
        <v>44</v>
      </c>
      <c r="E9444" t="s">
        <v>24</v>
      </c>
      <c r="F9444" t="s">
        <v>16</v>
      </c>
      <c r="G9444" t="s">
        <v>17</v>
      </c>
      <c r="H9444">
        <v>3</v>
      </c>
      <c r="I9444">
        <v>5352.2104000000008</v>
      </c>
      <c r="J9444">
        <f>SUMIFS(I:I,B:B,Table1_2[[#This Row],[Category Level 2]],D:D,Table1_2[[#This Row],[Brand]],E:E,Table1_2[[#This Row],[Region]],F:F,Table1_2[[#This Row],[Measure]],G:G,Table1_2[[#This Row],[Year]],H:H,"&lt;="&amp;Table1_2[[#This Row],[Month]])</f>
        <v>15510.9156</v>
      </c>
      <c r="K9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15510.9156</v>
      </c>
      <c r="N9444">
        <f>Table1_2[[#This Row],[Value]]*2.5</f>
        <v>13380.526000000002</v>
      </c>
    </row>
    <row r="9445" spans="1:14" x14ac:dyDescent="0.25">
      <c r="A9445" t="s">
        <v>11</v>
      </c>
      <c r="B9445" t="s">
        <v>53</v>
      </c>
      <c r="C9445" t="s">
        <v>28</v>
      </c>
      <c r="D9445" t="s">
        <v>44</v>
      </c>
      <c r="E9445" t="s">
        <v>24</v>
      </c>
      <c r="F9445" t="s">
        <v>16</v>
      </c>
      <c r="G9445" t="s">
        <v>17</v>
      </c>
      <c r="H9445">
        <v>4</v>
      </c>
      <c r="I9445">
        <v>4465.3604000000005</v>
      </c>
      <c r="J9445">
        <f>SUMIFS(I:I,B:B,Table1_2[[#This Row],[Category Level 2]],D:D,Table1_2[[#This Row],[Brand]],E:E,Table1_2[[#This Row],[Region]],F:F,Table1_2[[#This Row],[Measure]],G:G,Table1_2[[#This Row],[Year]],H:H,"&lt;="&amp;Table1_2[[#This Row],[Month]])</f>
        <v>19976.276000000002</v>
      </c>
      <c r="K9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19976.276000000002</v>
      </c>
      <c r="N9445">
        <f>Table1_2[[#This Row],[Value]]*2.5</f>
        <v>11163.401000000002</v>
      </c>
    </row>
    <row r="9446" spans="1:14" x14ac:dyDescent="0.25">
      <c r="A9446" t="s">
        <v>11</v>
      </c>
      <c r="B9446" t="s">
        <v>53</v>
      </c>
      <c r="C9446" t="s">
        <v>28</v>
      </c>
      <c r="D9446" t="s">
        <v>44</v>
      </c>
      <c r="E9446" t="s">
        <v>24</v>
      </c>
      <c r="F9446" t="s">
        <v>16</v>
      </c>
      <c r="G9446" t="s">
        <v>17</v>
      </c>
      <c r="H9446">
        <v>5</v>
      </c>
      <c r="I9446">
        <v>5053.6556</v>
      </c>
      <c r="J9446">
        <f>SUMIFS(I:I,B:B,Table1_2[[#This Row],[Category Level 2]],D:D,Table1_2[[#This Row],[Brand]],E:E,Table1_2[[#This Row],[Region]],F:F,Table1_2[[#This Row],[Measure]],G:G,Table1_2[[#This Row],[Year]],H:H,"&lt;="&amp;Table1_2[[#This Row],[Month]])</f>
        <v>25029.931600000004</v>
      </c>
      <c r="K9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25029.931600000004</v>
      </c>
      <c r="N9446">
        <f>Table1_2[[#This Row],[Value]]*2.5</f>
        <v>12634.138999999999</v>
      </c>
    </row>
    <row r="9447" spans="1:14" x14ac:dyDescent="0.25">
      <c r="A9447" t="s">
        <v>11</v>
      </c>
      <c r="B9447" t="s">
        <v>53</v>
      </c>
      <c r="C9447" t="s">
        <v>28</v>
      </c>
      <c r="D9447" t="s">
        <v>44</v>
      </c>
      <c r="E9447" t="s">
        <v>24</v>
      </c>
      <c r="F9447" t="s">
        <v>16</v>
      </c>
      <c r="G9447" t="s">
        <v>17</v>
      </c>
      <c r="H9447">
        <v>6</v>
      </c>
      <c r="I9447">
        <v>5853.4660000000003</v>
      </c>
      <c r="J9447">
        <f>SUMIFS(I:I,B:B,Table1_2[[#This Row],[Category Level 2]],D:D,Table1_2[[#This Row],[Brand]],E:E,Table1_2[[#This Row],[Region]],F:F,Table1_2[[#This Row],[Measure]],G:G,Table1_2[[#This Row],[Year]],H:H,"&lt;="&amp;Table1_2[[#This Row],[Month]])</f>
        <v>30883.397600000004</v>
      </c>
      <c r="K9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30883.397600000004</v>
      </c>
      <c r="N9447">
        <f>Table1_2[[#This Row],[Value]]*2.5</f>
        <v>14633.665000000001</v>
      </c>
    </row>
    <row r="9448" spans="1:14" x14ac:dyDescent="0.25">
      <c r="A9448" t="s">
        <v>11</v>
      </c>
      <c r="B9448" t="s">
        <v>53</v>
      </c>
      <c r="C9448" t="s">
        <v>28</v>
      </c>
      <c r="D9448" t="s">
        <v>44</v>
      </c>
      <c r="E9448" t="s">
        <v>24</v>
      </c>
      <c r="F9448" t="s">
        <v>16</v>
      </c>
      <c r="G9448" t="s">
        <v>17</v>
      </c>
      <c r="H9448">
        <v>7</v>
      </c>
      <c r="I9448">
        <v>4852.18</v>
      </c>
      <c r="J9448">
        <f>SUMIFS(I:I,B:B,Table1_2[[#This Row],[Category Level 2]],D:D,Table1_2[[#This Row],[Brand]],E:E,Table1_2[[#This Row],[Region]],F:F,Table1_2[[#This Row],[Measure]],G:G,Table1_2[[#This Row],[Year]],H:H,"&lt;="&amp;Table1_2[[#This Row],[Month]])</f>
        <v>35735.577600000004</v>
      </c>
      <c r="K9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35735.577600000004</v>
      </c>
      <c r="N9448">
        <f>Table1_2[[#This Row],[Value]]*2.5</f>
        <v>12130.45</v>
      </c>
    </row>
    <row r="9449" spans="1:14" x14ac:dyDescent="0.25">
      <c r="A9449" t="s">
        <v>11</v>
      </c>
      <c r="B9449" t="s">
        <v>53</v>
      </c>
      <c r="C9449" t="s">
        <v>28</v>
      </c>
      <c r="D9449" t="s">
        <v>44</v>
      </c>
      <c r="E9449" t="s">
        <v>24</v>
      </c>
      <c r="F9449" t="s">
        <v>16</v>
      </c>
      <c r="G9449" t="s">
        <v>17</v>
      </c>
      <c r="H9449">
        <v>8</v>
      </c>
      <c r="I9449">
        <v>5480.7640000000001</v>
      </c>
      <c r="J9449">
        <f>SUMIFS(I:I,B:B,Table1_2[[#This Row],[Category Level 2]],D:D,Table1_2[[#This Row],[Brand]],E:E,Table1_2[[#This Row],[Region]],F:F,Table1_2[[#This Row],[Measure]],G:G,Table1_2[[#This Row],[Year]],H:H,"&lt;="&amp;Table1_2[[#This Row],[Month]])</f>
        <v>41216.341600000007</v>
      </c>
      <c r="K9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41216.341600000007</v>
      </c>
      <c r="N9449">
        <f>Table1_2[[#This Row],[Value]]*2.5</f>
        <v>13701.91</v>
      </c>
    </row>
    <row r="9450" spans="1:14" x14ac:dyDescent="0.25">
      <c r="A9450" t="s">
        <v>11</v>
      </c>
      <c r="B9450" t="s">
        <v>53</v>
      </c>
      <c r="C9450" t="s">
        <v>28</v>
      </c>
      <c r="D9450" t="s">
        <v>44</v>
      </c>
      <c r="E9450" t="s">
        <v>24</v>
      </c>
      <c r="F9450" t="s">
        <v>16</v>
      </c>
      <c r="G9450" t="s">
        <v>17</v>
      </c>
      <c r="H9450">
        <v>9</v>
      </c>
      <c r="I9450">
        <v>5799.3516000000009</v>
      </c>
      <c r="J9450">
        <f>SUMIFS(I:I,B:B,Table1_2[[#This Row],[Category Level 2]],D:D,Table1_2[[#This Row],[Brand]],E:E,Table1_2[[#This Row],[Region]],F:F,Table1_2[[#This Row],[Measure]],G:G,Table1_2[[#This Row],[Year]],H:H,"&lt;="&amp;Table1_2[[#This Row],[Month]])</f>
        <v>47015.693200000009</v>
      </c>
      <c r="K9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47015.693200000009</v>
      </c>
      <c r="N9450">
        <f>Table1_2[[#This Row],[Value]]*2.5</f>
        <v>14498.379000000003</v>
      </c>
    </row>
    <row r="9451" spans="1:14" x14ac:dyDescent="0.25">
      <c r="A9451" t="s">
        <v>11</v>
      </c>
      <c r="B9451" t="s">
        <v>53</v>
      </c>
      <c r="C9451" t="s">
        <v>28</v>
      </c>
      <c r="D9451" t="s">
        <v>44</v>
      </c>
      <c r="E9451" t="s">
        <v>24</v>
      </c>
      <c r="F9451" t="s">
        <v>16</v>
      </c>
      <c r="G9451" t="s">
        <v>17</v>
      </c>
      <c r="H9451">
        <v>10</v>
      </c>
      <c r="I9451">
        <v>5119.2763999999997</v>
      </c>
      <c r="J9451">
        <f>SUMIFS(I:I,B:B,Table1_2[[#This Row],[Category Level 2]],D:D,Table1_2[[#This Row],[Brand]],E:E,Table1_2[[#This Row],[Region]],F:F,Table1_2[[#This Row],[Measure]],G:G,Table1_2[[#This Row],[Year]],H:H,"&lt;="&amp;Table1_2[[#This Row],[Month]])</f>
        <v>52134.969600000011</v>
      </c>
      <c r="K9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52134.969600000011</v>
      </c>
      <c r="N9451">
        <f>Table1_2[[#This Row],[Value]]*2.5</f>
        <v>12798.190999999999</v>
      </c>
    </row>
    <row r="9452" spans="1:14" x14ac:dyDescent="0.25">
      <c r="A9452" t="s">
        <v>11</v>
      </c>
      <c r="B9452" t="s">
        <v>53</v>
      </c>
      <c r="C9452" t="s">
        <v>28</v>
      </c>
      <c r="D9452" t="s">
        <v>44</v>
      </c>
      <c r="E9452" t="s">
        <v>24</v>
      </c>
      <c r="F9452" t="s">
        <v>16</v>
      </c>
      <c r="G9452" t="s">
        <v>17</v>
      </c>
      <c r="H9452">
        <v>11</v>
      </c>
      <c r="I9452">
        <v>4709.6543999999994</v>
      </c>
      <c r="J9452">
        <f>SUMIFS(I:I,B:B,Table1_2[[#This Row],[Category Level 2]],D:D,Table1_2[[#This Row],[Brand]],E:E,Table1_2[[#This Row],[Region]],F:F,Table1_2[[#This Row],[Measure]],G:G,Table1_2[[#This Row],[Year]],H:H,"&lt;="&amp;Table1_2[[#This Row],[Month]])</f>
        <v>56844.624000000011</v>
      </c>
      <c r="K9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56844.624000000011</v>
      </c>
      <c r="N9452">
        <f>Table1_2[[#This Row],[Value]]*2.5</f>
        <v>11774.135999999999</v>
      </c>
    </row>
    <row r="9453" spans="1:14" x14ac:dyDescent="0.25">
      <c r="A9453" t="s">
        <v>11</v>
      </c>
      <c r="B9453" t="s">
        <v>53</v>
      </c>
      <c r="C9453" t="s">
        <v>28</v>
      </c>
      <c r="D9453" t="s">
        <v>44</v>
      </c>
      <c r="E9453" t="s">
        <v>24</v>
      </c>
      <c r="F9453" t="s">
        <v>16</v>
      </c>
      <c r="G9453" t="s">
        <v>17</v>
      </c>
      <c r="H9453">
        <v>12</v>
      </c>
      <c r="I9453">
        <v>5583.3779999999997</v>
      </c>
      <c r="J9453">
        <f>SUMIFS(I:I,B:B,Table1_2[[#This Row],[Category Level 2]],D:D,Table1_2[[#This Row],[Brand]],E:E,Table1_2[[#This Row],[Region]],F:F,Table1_2[[#This Row],[Measure]],G:G,Table1_2[[#This Row],[Year]],H:H,"&lt;="&amp;Table1_2[[#This Row],[Month]])</f>
        <v>62428.002000000008</v>
      </c>
      <c r="K9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62428.002000000008</v>
      </c>
      <c r="N9453">
        <f>Table1_2[[#This Row],[Value]]*2.5</f>
        <v>13958.445</v>
      </c>
    </row>
    <row r="9454" spans="1:14" x14ac:dyDescent="0.25">
      <c r="A9454" t="s">
        <v>11</v>
      </c>
      <c r="B9454" t="s">
        <v>53</v>
      </c>
      <c r="C9454" t="s">
        <v>28</v>
      </c>
      <c r="D9454" t="s">
        <v>44</v>
      </c>
      <c r="E9454" t="s">
        <v>24</v>
      </c>
      <c r="F9454" t="s">
        <v>16</v>
      </c>
      <c r="G9454" t="s">
        <v>18</v>
      </c>
      <c r="H9454">
        <v>1</v>
      </c>
      <c r="I9454">
        <v>4923.7587999999996</v>
      </c>
      <c r="J9454">
        <f>SUMIFS(I:I,B:B,Table1_2[[#This Row],[Category Level 2]],D:D,Table1_2[[#This Row],[Brand]],E:E,Table1_2[[#This Row],[Region]],F:F,Table1_2[[#This Row],[Measure]],G:G,Table1_2[[#This Row],[Year]],H:H,"&lt;="&amp;Table1_2[[#This Row],[Month]])</f>
        <v>4923.7587999999996</v>
      </c>
      <c r="K9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61987.107200000013</v>
      </c>
      <c r="N9454">
        <f>Table1_2[[#This Row],[Value]]*2.5</f>
        <v>12309.396999999999</v>
      </c>
    </row>
    <row r="9455" spans="1:14" x14ac:dyDescent="0.25">
      <c r="A9455" t="s">
        <v>11</v>
      </c>
      <c r="B9455" t="s">
        <v>53</v>
      </c>
      <c r="C9455" t="s">
        <v>28</v>
      </c>
      <c r="D9455" t="s">
        <v>44</v>
      </c>
      <c r="E9455" t="s">
        <v>24</v>
      </c>
      <c r="F9455" t="s">
        <v>16</v>
      </c>
      <c r="G9455" t="s">
        <v>18</v>
      </c>
      <c r="H9455">
        <v>2</v>
      </c>
      <c r="I9455">
        <v>4576.0208000000002</v>
      </c>
      <c r="J9455">
        <f>SUMIFS(I:I,B:B,Table1_2[[#This Row],[Category Level 2]],D:D,Table1_2[[#This Row],[Brand]],E:E,Table1_2[[#This Row],[Region]],F:F,Table1_2[[#This Row],[Measure]],G:G,Table1_2[[#This Row],[Year]],H:H,"&lt;="&amp;Table1_2[[#This Row],[Month]])</f>
        <v>9499.7795999999998</v>
      </c>
      <c r="K9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61769.076399999998</v>
      </c>
      <c r="N9455">
        <f>Table1_2[[#This Row],[Value]]*2.5</f>
        <v>11440.052</v>
      </c>
    </row>
    <row r="9456" spans="1:14" x14ac:dyDescent="0.25">
      <c r="A9456" t="s">
        <v>11</v>
      </c>
      <c r="B9456" t="s">
        <v>53</v>
      </c>
      <c r="C9456" t="s">
        <v>28</v>
      </c>
      <c r="D9456" t="s">
        <v>44</v>
      </c>
      <c r="E9456" t="s">
        <v>24</v>
      </c>
      <c r="F9456" t="s">
        <v>16</v>
      </c>
      <c r="G9456" t="s">
        <v>18</v>
      </c>
      <c r="H9456">
        <v>3</v>
      </c>
      <c r="I9456">
        <v>5662.0880000000006</v>
      </c>
      <c r="J9456">
        <f>SUMIFS(I:I,B:B,Table1_2[[#This Row],[Category Level 2]],D:D,Table1_2[[#This Row],[Brand]],E:E,Table1_2[[#This Row],[Region]],F:F,Table1_2[[#This Row],[Measure]],G:G,Table1_2[[#This Row],[Year]],H:H,"&lt;="&amp;Table1_2[[#This Row],[Month]])</f>
        <v>15161.867600000001</v>
      </c>
      <c r="K9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62078.953999999998</v>
      </c>
      <c r="N9456">
        <f>Table1_2[[#This Row],[Value]]*2.5</f>
        <v>14155.220000000001</v>
      </c>
    </row>
    <row r="9457" spans="1:14" x14ac:dyDescent="0.25">
      <c r="A9457" t="s">
        <v>11</v>
      </c>
      <c r="B9457" t="s">
        <v>53</v>
      </c>
      <c r="C9457" t="s">
        <v>28</v>
      </c>
      <c r="D9457" t="s">
        <v>44</v>
      </c>
      <c r="E9457" t="s">
        <v>24</v>
      </c>
      <c r="F9457" t="s">
        <v>16</v>
      </c>
      <c r="G9457" t="s">
        <v>18</v>
      </c>
      <c r="H9457">
        <v>4</v>
      </c>
      <c r="I9457">
        <v>4724.1839999999993</v>
      </c>
      <c r="J9457">
        <f>SUMIFS(I:I,B:B,Table1_2[[#This Row],[Category Level 2]],D:D,Table1_2[[#This Row],[Brand]],E:E,Table1_2[[#This Row],[Region]],F:F,Table1_2[[#This Row],[Measure]],G:G,Table1_2[[#This Row],[Year]],H:H,"&lt;="&amp;Table1_2[[#This Row],[Month]])</f>
        <v>19886.051599999999</v>
      </c>
      <c r="K9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62337.777599999994</v>
      </c>
      <c r="N9457">
        <f>Table1_2[[#This Row],[Value]]*2.5</f>
        <v>11810.46</v>
      </c>
    </row>
    <row r="9458" spans="1:14" x14ac:dyDescent="0.25">
      <c r="A9458" t="s">
        <v>11</v>
      </c>
      <c r="B9458" t="s">
        <v>53</v>
      </c>
      <c r="C9458" t="s">
        <v>28</v>
      </c>
      <c r="D9458" t="s">
        <v>44</v>
      </c>
      <c r="E9458" t="s">
        <v>24</v>
      </c>
      <c r="F9458" t="s">
        <v>16</v>
      </c>
      <c r="G9458" t="s">
        <v>18</v>
      </c>
      <c r="H9458">
        <v>5</v>
      </c>
      <c r="I9458">
        <v>5585.7831999999999</v>
      </c>
      <c r="J9458">
        <f>SUMIFS(I:I,B:B,Table1_2[[#This Row],[Category Level 2]],D:D,Table1_2[[#This Row],[Brand]],E:E,Table1_2[[#This Row],[Region]],F:F,Table1_2[[#This Row],[Measure]],G:G,Table1_2[[#This Row],[Year]],H:H,"&lt;="&amp;Table1_2[[#This Row],[Month]])</f>
        <v>25471.834799999997</v>
      </c>
      <c r="K9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62869.905199999994</v>
      </c>
      <c r="N9458">
        <f>Table1_2[[#This Row],[Value]]*2.5</f>
        <v>13964.457999999999</v>
      </c>
    </row>
    <row r="9459" spans="1:14" x14ac:dyDescent="0.25">
      <c r="A9459" t="s">
        <v>11</v>
      </c>
      <c r="B9459" t="s">
        <v>53</v>
      </c>
      <c r="C9459" t="s">
        <v>28</v>
      </c>
      <c r="D9459" t="s">
        <v>44</v>
      </c>
      <c r="E9459" t="s">
        <v>24</v>
      </c>
      <c r="F9459" t="s">
        <v>16</v>
      </c>
      <c r="G9459" t="s">
        <v>18</v>
      </c>
      <c r="H9459">
        <v>6</v>
      </c>
      <c r="I9459">
        <v>4871.6208000000006</v>
      </c>
      <c r="J9459">
        <f>SUMIFS(I:I,B:B,Table1_2[[#This Row],[Category Level 2]],D:D,Table1_2[[#This Row],[Brand]],E:E,Table1_2[[#This Row],[Region]],F:F,Table1_2[[#This Row],[Measure]],G:G,Table1_2[[#This Row],[Year]],H:H,"&lt;="&amp;Table1_2[[#This Row],[Month]])</f>
        <v>30343.455599999998</v>
      </c>
      <c r="K9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61888.06</v>
      </c>
      <c r="N9459">
        <f>Table1_2[[#This Row],[Value]]*2.5</f>
        <v>12179.052000000001</v>
      </c>
    </row>
    <row r="9460" spans="1:14" x14ac:dyDescent="0.25">
      <c r="A9460" t="s">
        <v>11</v>
      </c>
      <c r="B9460" t="s">
        <v>53</v>
      </c>
      <c r="C9460" t="s">
        <v>28</v>
      </c>
      <c r="D9460" t="s">
        <v>44</v>
      </c>
      <c r="E9460" t="s">
        <v>24</v>
      </c>
      <c r="F9460" t="s">
        <v>16</v>
      </c>
      <c r="G9460" t="s">
        <v>18</v>
      </c>
      <c r="H9460">
        <v>7</v>
      </c>
      <c r="I9460">
        <v>5258.6824000000006</v>
      </c>
      <c r="J9460">
        <f>SUMIFS(I:I,B:B,Table1_2[[#This Row],[Category Level 2]],D:D,Table1_2[[#This Row],[Brand]],E:E,Table1_2[[#This Row],[Region]],F:F,Table1_2[[#This Row],[Measure]],G:G,Table1_2[[#This Row],[Year]],H:H,"&lt;="&amp;Table1_2[[#This Row],[Month]])</f>
        <v>35602.137999999999</v>
      </c>
      <c r="K9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62294.562399999995</v>
      </c>
      <c r="N9460">
        <f>Table1_2[[#This Row],[Value]]*2.5</f>
        <v>13146.706000000002</v>
      </c>
    </row>
    <row r="9461" spans="1:14" x14ac:dyDescent="0.25">
      <c r="A9461" t="s">
        <v>11</v>
      </c>
      <c r="B9461" t="s">
        <v>53</v>
      </c>
      <c r="C9461" t="s">
        <v>28</v>
      </c>
      <c r="D9461" t="s">
        <v>44</v>
      </c>
      <c r="E9461" t="s">
        <v>24</v>
      </c>
      <c r="F9461" t="s">
        <v>16</v>
      </c>
      <c r="G9461" t="s">
        <v>18</v>
      </c>
      <c r="H9461">
        <v>8</v>
      </c>
      <c r="I9461">
        <v>4773.8376000000007</v>
      </c>
      <c r="J9461">
        <f>SUMIFS(I:I,B:B,Table1_2[[#This Row],[Category Level 2]],D:D,Table1_2[[#This Row],[Brand]],E:E,Table1_2[[#This Row],[Region]],F:F,Table1_2[[#This Row],[Measure]],G:G,Table1_2[[#This Row],[Year]],H:H,"&lt;="&amp;Table1_2[[#This Row],[Month]])</f>
        <v>40375.975599999998</v>
      </c>
      <c r="K9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61587.635999999999</v>
      </c>
      <c r="N9461">
        <f>Table1_2[[#This Row],[Value]]*2.5</f>
        <v>11934.594000000001</v>
      </c>
    </row>
    <row r="9462" spans="1:14" x14ac:dyDescent="0.25">
      <c r="A9462" t="s">
        <v>11</v>
      </c>
      <c r="B9462" t="s">
        <v>53</v>
      </c>
      <c r="C9462" t="s">
        <v>28</v>
      </c>
      <c r="D9462" t="s">
        <v>44</v>
      </c>
      <c r="E9462" t="s">
        <v>24</v>
      </c>
      <c r="F9462" t="s">
        <v>16</v>
      </c>
      <c r="G9462" t="s">
        <v>18</v>
      </c>
      <c r="H9462">
        <v>9</v>
      </c>
      <c r="I9462">
        <v>4551.5012000000006</v>
      </c>
      <c r="J9462">
        <f>SUMIFS(I:I,B:B,Table1_2[[#This Row],[Category Level 2]],D:D,Table1_2[[#This Row],[Brand]],E:E,Table1_2[[#This Row],[Region]],F:F,Table1_2[[#This Row],[Measure]],G:G,Table1_2[[#This Row],[Year]],H:H,"&lt;="&amp;Table1_2[[#This Row],[Month]])</f>
        <v>44927.476799999997</v>
      </c>
      <c r="K9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60339.785599999996</v>
      </c>
      <c r="N9462">
        <f>Table1_2[[#This Row],[Value]]*2.5</f>
        <v>11378.753000000001</v>
      </c>
    </row>
    <row r="9463" spans="1:14" x14ac:dyDescent="0.25">
      <c r="A9463" t="s">
        <v>11</v>
      </c>
      <c r="B9463" t="s">
        <v>53</v>
      </c>
      <c r="C9463" t="s">
        <v>28</v>
      </c>
      <c r="D9463" t="s">
        <v>44</v>
      </c>
      <c r="E9463" t="s">
        <v>24</v>
      </c>
      <c r="F9463" t="s">
        <v>16</v>
      </c>
      <c r="G9463" t="s">
        <v>18</v>
      </c>
      <c r="H9463">
        <v>10</v>
      </c>
      <c r="I9463">
        <v>4474.5400000000009</v>
      </c>
      <c r="J9463">
        <f>SUMIFS(I:I,B:B,Table1_2[[#This Row],[Category Level 2]],D:D,Table1_2[[#This Row],[Brand]],E:E,Table1_2[[#This Row],[Region]],F:F,Table1_2[[#This Row],[Measure]],G:G,Table1_2[[#This Row],[Year]],H:H,"&lt;="&amp;Table1_2[[#This Row],[Month]])</f>
        <v>49402.016799999998</v>
      </c>
      <c r="K9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59695.049199999994</v>
      </c>
      <c r="N9463">
        <f>Table1_2[[#This Row],[Value]]*2.5</f>
        <v>11186.350000000002</v>
      </c>
    </row>
    <row r="9464" spans="1:14" x14ac:dyDescent="0.25">
      <c r="A9464" t="s">
        <v>11</v>
      </c>
      <c r="B9464" t="s">
        <v>53</v>
      </c>
      <c r="C9464" t="s">
        <v>28</v>
      </c>
      <c r="D9464" t="s">
        <v>44</v>
      </c>
      <c r="E9464" t="s">
        <v>24</v>
      </c>
      <c r="F9464" t="s">
        <v>16</v>
      </c>
      <c r="G9464" t="s">
        <v>18</v>
      </c>
      <c r="H9464">
        <v>11</v>
      </c>
      <c r="I9464">
        <v>4349.6936000000005</v>
      </c>
      <c r="J9464">
        <f>SUMIFS(I:I,B:B,Table1_2[[#This Row],[Category Level 2]],D:D,Table1_2[[#This Row],[Brand]],E:E,Table1_2[[#This Row],[Region]],F:F,Table1_2[[#This Row],[Measure]],G:G,Table1_2[[#This Row],[Year]],H:H,"&lt;="&amp;Table1_2[[#This Row],[Month]])</f>
        <v>53751.710399999996</v>
      </c>
      <c r="K9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59335.088399999993</v>
      </c>
      <c r="N9464">
        <f>Table1_2[[#This Row],[Value]]*2.5</f>
        <v>10874.234</v>
      </c>
    </row>
    <row r="9465" spans="1:14" x14ac:dyDescent="0.25">
      <c r="A9465" t="s">
        <v>11</v>
      </c>
      <c r="B9465" t="s">
        <v>53</v>
      </c>
      <c r="C9465" t="s">
        <v>28</v>
      </c>
      <c r="D9465" t="s">
        <v>44</v>
      </c>
      <c r="E9465" t="s">
        <v>24</v>
      </c>
      <c r="F9465" t="s">
        <v>16</v>
      </c>
      <c r="G9465" t="s">
        <v>18</v>
      </c>
      <c r="H9465">
        <v>12</v>
      </c>
      <c r="I9465">
        <v>4580.5780000000004</v>
      </c>
      <c r="J9465">
        <f>SUMIFS(I:I,B:B,Table1_2[[#This Row],[Category Level 2]],D:D,Table1_2[[#This Row],[Brand]],E:E,Table1_2[[#This Row],[Region]],F:F,Table1_2[[#This Row],[Measure]],G:G,Table1_2[[#This Row],[Year]],H:H,"&lt;="&amp;Table1_2[[#This Row],[Month]])</f>
        <v>58332.288399999998</v>
      </c>
      <c r="K9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58332.288399999998</v>
      </c>
      <c r="N9465">
        <f>Table1_2[[#This Row],[Value]]*2.5</f>
        <v>11451.445000000002</v>
      </c>
    </row>
    <row r="9466" spans="1:14" x14ac:dyDescent="0.25">
      <c r="A9466" t="s">
        <v>11</v>
      </c>
      <c r="B9466" t="s">
        <v>53</v>
      </c>
      <c r="C9466" t="s">
        <v>28</v>
      </c>
      <c r="D9466" t="s">
        <v>44</v>
      </c>
      <c r="E9466" t="s">
        <v>24</v>
      </c>
      <c r="F9466" t="s">
        <v>16</v>
      </c>
      <c r="G9466" t="s">
        <v>19</v>
      </c>
      <c r="H9466">
        <v>1</v>
      </c>
      <c r="I9466">
        <v>4576.6064000000006</v>
      </c>
      <c r="J9466">
        <f>SUMIFS(I:I,B:B,Table1_2[[#This Row],[Category Level 2]],D:D,Table1_2[[#This Row],[Brand]],E:E,Table1_2[[#This Row],[Region]],F:F,Table1_2[[#This Row],[Measure]],G:G,Table1_2[[#This Row],[Year]],H:H,"&lt;="&amp;Table1_2[[#This Row],[Month]])</f>
        <v>4576.6064000000006</v>
      </c>
      <c r="K9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57985.135999999999</v>
      </c>
      <c r="N9466">
        <f>Table1_2[[#This Row],[Value]]*2.5</f>
        <v>11441.516000000001</v>
      </c>
    </row>
    <row r="9467" spans="1:14" x14ac:dyDescent="0.25">
      <c r="A9467" t="s">
        <v>11</v>
      </c>
      <c r="B9467" t="s">
        <v>53</v>
      </c>
      <c r="C9467" t="s">
        <v>28</v>
      </c>
      <c r="D9467" t="s">
        <v>44</v>
      </c>
      <c r="E9467" t="s">
        <v>24</v>
      </c>
      <c r="F9467" t="s">
        <v>16</v>
      </c>
      <c r="G9467" t="s">
        <v>19</v>
      </c>
      <c r="H9467">
        <v>2</v>
      </c>
      <c r="I9467">
        <v>4508.7559999999994</v>
      </c>
      <c r="J9467">
        <f>SUMIFS(I:I,B:B,Table1_2[[#This Row],[Category Level 2]],D:D,Table1_2[[#This Row],[Brand]],E:E,Table1_2[[#This Row],[Region]],F:F,Table1_2[[#This Row],[Measure]],G:G,Table1_2[[#This Row],[Year]],H:H,"&lt;="&amp;Table1_2[[#This Row],[Month]])</f>
        <v>9085.3624</v>
      </c>
      <c r="K9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57917.871200000001</v>
      </c>
      <c r="N9467">
        <f>Table1_2[[#This Row],[Value]]*2.5</f>
        <v>11271.89</v>
      </c>
    </row>
    <row r="9468" spans="1:14" x14ac:dyDescent="0.25">
      <c r="A9468" t="s">
        <v>11</v>
      </c>
      <c r="B9468" t="s">
        <v>53</v>
      </c>
      <c r="C9468" t="s">
        <v>28</v>
      </c>
      <c r="D9468" t="s">
        <v>44</v>
      </c>
      <c r="E9468" t="s">
        <v>24</v>
      </c>
      <c r="F9468" t="s">
        <v>16</v>
      </c>
      <c r="G9468" t="s">
        <v>19</v>
      </c>
      <c r="H9468">
        <v>3</v>
      </c>
      <c r="I9468">
        <v>6036.0563999999995</v>
      </c>
      <c r="J9468">
        <f>SUMIFS(I:I,B:B,Table1_2[[#This Row],[Category Level 2]],D:D,Table1_2[[#This Row],[Brand]],E:E,Table1_2[[#This Row],[Region]],F:F,Table1_2[[#This Row],[Measure]],G:G,Table1_2[[#This Row],[Year]],H:H,"&lt;="&amp;Table1_2[[#This Row],[Month]])</f>
        <v>15121.418799999999</v>
      </c>
      <c r="K9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58291.839599999999</v>
      </c>
      <c r="N9468">
        <f>Table1_2[[#This Row],[Value]]*2.5</f>
        <v>15090.141</v>
      </c>
    </row>
    <row r="9469" spans="1:14" x14ac:dyDescent="0.25">
      <c r="A9469" t="s">
        <v>11</v>
      </c>
      <c r="B9469" t="s">
        <v>53</v>
      </c>
      <c r="C9469" t="s">
        <v>28</v>
      </c>
      <c r="D9469" t="s">
        <v>44</v>
      </c>
      <c r="E9469" t="s">
        <v>24</v>
      </c>
      <c r="F9469" t="s">
        <v>16</v>
      </c>
      <c r="G9469" t="s">
        <v>19</v>
      </c>
      <c r="H9469">
        <v>4</v>
      </c>
      <c r="I9469">
        <v>4107.9572000000007</v>
      </c>
      <c r="J9469">
        <f>SUMIFS(I:I,B:B,Table1_2[[#This Row],[Category Level 2]],D:D,Table1_2[[#This Row],[Brand]],E:E,Table1_2[[#This Row],[Region]],F:F,Table1_2[[#This Row],[Measure]],G:G,Table1_2[[#This Row],[Year]],H:H,"&lt;="&amp;Table1_2[[#This Row],[Month]])</f>
        <v>19229.376</v>
      </c>
      <c r="K9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57675.612800000003</v>
      </c>
      <c r="N9469">
        <f>Table1_2[[#This Row],[Value]]*2.5</f>
        <v>10269.893000000002</v>
      </c>
    </row>
    <row r="9470" spans="1:14" x14ac:dyDescent="0.25">
      <c r="A9470" t="s">
        <v>11</v>
      </c>
      <c r="B9470" t="s">
        <v>53</v>
      </c>
      <c r="C9470" t="s">
        <v>28</v>
      </c>
      <c r="D9470" t="s">
        <v>44</v>
      </c>
      <c r="E9470" t="s">
        <v>24</v>
      </c>
      <c r="F9470" t="s">
        <v>16</v>
      </c>
      <c r="G9470" t="s">
        <v>19</v>
      </c>
      <c r="H9470">
        <v>5</v>
      </c>
      <c r="I9470">
        <v>3891.6232000000005</v>
      </c>
      <c r="J9470">
        <f>SUMIFS(I:I,B:B,Table1_2[[#This Row],[Category Level 2]],D:D,Table1_2[[#This Row],[Brand]],E:E,Table1_2[[#This Row],[Region]],F:F,Table1_2[[#This Row],[Measure]],G:G,Table1_2[[#This Row],[Year]],H:H,"&lt;="&amp;Table1_2[[#This Row],[Month]])</f>
        <v>23120.999200000002</v>
      </c>
      <c r="K9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55981.452800000014</v>
      </c>
      <c r="N9470">
        <f>Table1_2[[#This Row],[Value]]*2.5</f>
        <v>9729.0580000000009</v>
      </c>
    </row>
    <row r="9471" spans="1:14" x14ac:dyDescent="0.25">
      <c r="A9471" t="s">
        <v>11</v>
      </c>
      <c r="B9471" t="s">
        <v>53</v>
      </c>
      <c r="C9471" t="s">
        <v>28</v>
      </c>
      <c r="D9471" t="s">
        <v>44</v>
      </c>
      <c r="E9471" t="s">
        <v>24</v>
      </c>
      <c r="F9471" t="s">
        <v>16</v>
      </c>
      <c r="G9471" t="s">
        <v>19</v>
      </c>
      <c r="H9471">
        <v>6</v>
      </c>
      <c r="I9471">
        <v>4750.7335999999996</v>
      </c>
      <c r="J9471">
        <f>SUMIFS(I:I,B:B,Table1_2[[#This Row],[Category Level 2]],D:D,Table1_2[[#This Row],[Brand]],E:E,Table1_2[[#This Row],[Region]],F:F,Table1_2[[#This Row],[Measure]],G:G,Table1_2[[#This Row],[Year]],H:H,"&lt;="&amp;Table1_2[[#This Row],[Month]])</f>
        <v>27871.732800000002</v>
      </c>
      <c r="K9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55860.565600000002</v>
      </c>
      <c r="N9471">
        <f>Table1_2[[#This Row],[Value]]*2.5</f>
        <v>11876.833999999999</v>
      </c>
    </row>
    <row r="9472" spans="1:14" x14ac:dyDescent="0.25">
      <c r="A9472" t="s">
        <v>11</v>
      </c>
      <c r="B9472" t="s">
        <v>53</v>
      </c>
      <c r="C9472" t="s">
        <v>28</v>
      </c>
      <c r="D9472" t="s">
        <v>44</v>
      </c>
      <c r="E9472" t="s">
        <v>24</v>
      </c>
      <c r="F9472" t="s">
        <v>16</v>
      </c>
      <c r="G9472" t="s">
        <v>19</v>
      </c>
      <c r="H9472">
        <v>7</v>
      </c>
      <c r="I9472">
        <v>5131.4564</v>
      </c>
      <c r="J9472">
        <f>SUMIFS(I:I,B:B,Table1_2[[#This Row],[Category Level 2]],D:D,Table1_2[[#This Row],[Brand]],E:E,Table1_2[[#This Row],[Region]],F:F,Table1_2[[#This Row],[Measure]],G:G,Table1_2[[#This Row],[Year]],H:H,"&lt;="&amp;Table1_2[[#This Row],[Month]])</f>
        <v>33003.189200000001</v>
      </c>
      <c r="K9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55733.339600000007</v>
      </c>
      <c r="N9472">
        <f>Table1_2[[#This Row],[Value]]*2.5</f>
        <v>12828.641</v>
      </c>
    </row>
    <row r="9473" spans="1:14" x14ac:dyDescent="0.25">
      <c r="A9473" t="s">
        <v>11</v>
      </c>
      <c r="B9473" t="s">
        <v>53</v>
      </c>
      <c r="C9473" t="s">
        <v>28</v>
      </c>
      <c r="D9473" t="s">
        <v>44</v>
      </c>
      <c r="E9473" t="s">
        <v>24</v>
      </c>
      <c r="F9473" t="s">
        <v>16</v>
      </c>
      <c r="G9473" t="s">
        <v>19</v>
      </c>
      <c r="H9473">
        <v>8</v>
      </c>
      <c r="I9473">
        <v>3795.8436000000002</v>
      </c>
      <c r="J9473">
        <f>SUMIFS(I:I,B:B,Table1_2[[#This Row],[Category Level 2]],D:D,Table1_2[[#This Row],[Brand]],E:E,Table1_2[[#This Row],[Region]],F:F,Table1_2[[#This Row],[Measure]],G:G,Table1_2[[#This Row],[Year]],H:H,"&lt;="&amp;Table1_2[[#This Row],[Month]])</f>
        <v>36799.032800000001</v>
      </c>
      <c r="K9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54755.345600000001</v>
      </c>
      <c r="N9473">
        <f>Table1_2[[#This Row],[Value]]*2.5</f>
        <v>9489.6090000000004</v>
      </c>
    </row>
    <row r="9474" spans="1:14" x14ac:dyDescent="0.25">
      <c r="A9474" t="s">
        <v>11</v>
      </c>
      <c r="B9474" t="s">
        <v>53</v>
      </c>
      <c r="C9474" t="s">
        <v>28</v>
      </c>
      <c r="D9474" t="s">
        <v>44</v>
      </c>
      <c r="E9474" t="s">
        <v>24</v>
      </c>
      <c r="F9474" t="s">
        <v>16</v>
      </c>
      <c r="G9474" t="s">
        <v>19</v>
      </c>
      <c r="H9474">
        <v>9</v>
      </c>
      <c r="I9474">
        <v>4000.9436000000005</v>
      </c>
      <c r="J9474">
        <f>SUMIFS(I:I,B:B,Table1_2[[#This Row],[Category Level 2]],D:D,Table1_2[[#This Row],[Brand]],E:E,Table1_2[[#This Row],[Region]],F:F,Table1_2[[#This Row],[Measure]],G:G,Table1_2[[#This Row],[Year]],H:H,"&lt;="&amp;Table1_2[[#This Row],[Month]])</f>
        <v>40799.9764</v>
      </c>
      <c r="K9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54204.788</v>
      </c>
      <c r="N9474">
        <f>Table1_2[[#This Row],[Value]]*2.5</f>
        <v>10002.359</v>
      </c>
    </row>
    <row r="9475" spans="1:14" x14ac:dyDescent="0.25">
      <c r="A9475" t="s">
        <v>11</v>
      </c>
      <c r="B9475" t="s">
        <v>53</v>
      </c>
      <c r="C9475" t="s">
        <v>28</v>
      </c>
      <c r="D9475" t="s">
        <v>44</v>
      </c>
      <c r="E9475" t="s">
        <v>24</v>
      </c>
      <c r="F9475" t="s">
        <v>16</v>
      </c>
      <c r="G9475" t="s">
        <v>19</v>
      </c>
      <c r="H9475">
        <v>10</v>
      </c>
      <c r="I9475">
        <v>4766.0835999999999</v>
      </c>
      <c r="J9475">
        <f>SUMIFS(I:I,B:B,Table1_2[[#This Row],[Category Level 2]],D:D,Table1_2[[#This Row],[Brand]],E:E,Table1_2[[#This Row],[Region]],F:F,Table1_2[[#This Row],[Measure]],G:G,Table1_2[[#This Row],[Year]],H:H,"&lt;="&amp;Table1_2[[#This Row],[Month]])</f>
        <v>45566.06</v>
      </c>
      <c r="K9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54496.331599999998</v>
      </c>
      <c r="N9475">
        <f>Table1_2[[#This Row],[Value]]*2.5</f>
        <v>11915.208999999999</v>
      </c>
    </row>
    <row r="9476" spans="1:14" x14ac:dyDescent="0.25">
      <c r="A9476" t="s">
        <v>11</v>
      </c>
      <c r="B9476" t="s">
        <v>53</v>
      </c>
      <c r="C9476" t="s">
        <v>28</v>
      </c>
      <c r="D9476" t="s">
        <v>44</v>
      </c>
      <c r="E9476" t="s">
        <v>24</v>
      </c>
      <c r="F9476" t="s">
        <v>16</v>
      </c>
      <c r="G9476" t="s">
        <v>19</v>
      </c>
      <c r="H9476">
        <v>11</v>
      </c>
      <c r="I9476">
        <v>3960.3011999999999</v>
      </c>
      <c r="J9476">
        <f>SUMIFS(I:I,B:B,Table1_2[[#This Row],[Category Level 2]],D:D,Table1_2[[#This Row],[Brand]],E:E,Table1_2[[#This Row],[Region]],F:F,Table1_2[[#This Row],[Measure]],G:G,Table1_2[[#This Row],[Year]],H:H,"&lt;="&amp;Table1_2[[#This Row],[Month]])</f>
        <v>49526.361199999999</v>
      </c>
      <c r="K9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54106.939200000001</v>
      </c>
      <c r="N9476">
        <f>Table1_2[[#This Row],[Value]]*2.5</f>
        <v>9900.7530000000006</v>
      </c>
    </row>
    <row r="9477" spans="1:14" x14ac:dyDescent="0.25">
      <c r="A9477" t="s">
        <v>11</v>
      </c>
      <c r="B9477" t="s">
        <v>53</v>
      </c>
      <c r="C9477" t="s">
        <v>28</v>
      </c>
      <c r="D9477" t="s">
        <v>44</v>
      </c>
      <c r="E9477" t="s">
        <v>24</v>
      </c>
      <c r="F9477" t="s">
        <v>16</v>
      </c>
      <c r="G9477" t="s">
        <v>19</v>
      </c>
      <c r="H9477">
        <v>12</v>
      </c>
      <c r="I9477">
        <v>4299.5287999999991</v>
      </c>
      <c r="J9477">
        <f>SUMIFS(I:I,B:B,Table1_2[[#This Row],[Category Level 2]],D:D,Table1_2[[#This Row],[Brand]],E:E,Table1_2[[#This Row],[Region]],F:F,Table1_2[[#This Row],[Measure]],G:G,Table1_2[[#This Row],[Year]],H:H,"&lt;="&amp;Table1_2[[#This Row],[Month]])</f>
        <v>53825.89</v>
      </c>
      <c r="K9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53825.89</v>
      </c>
      <c r="N9477">
        <f>Table1_2[[#This Row],[Value]]*2.5</f>
        <v>10748.821999999998</v>
      </c>
    </row>
    <row r="9478" spans="1:14" x14ac:dyDescent="0.25">
      <c r="A9478" t="s">
        <v>11</v>
      </c>
      <c r="B9478" t="s">
        <v>53</v>
      </c>
      <c r="C9478" t="s">
        <v>28</v>
      </c>
      <c r="D9478" t="s">
        <v>44</v>
      </c>
      <c r="E9478" t="s">
        <v>24</v>
      </c>
      <c r="F9478" t="s">
        <v>16</v>
      </c>
      <c r="G9478" t="s">
        <v>20</v>
      </c>
      <c r="H9478">
        <v>1</v>
      </c>
      <c r="I9478">
        <v>4147.5168000000003</v>
      </c>
      <c r="J9478">
        <f>SUMIFS(I:I,B:B,Table1_2[[#This Row],[Category Level 2]],D:D,Table1_2[[#This Row],[Brand]],E:E,Table1_2[[#This Row],[Region]],F:F,Table1_2[[#This Row],[Measure]],G:G,Table1_2[[#This Row],[Year]],H:H,"&lt;="&amp;Table1_2[[#This Row],[Month]])</f>
        <v>4147.5168000000003</v>
      </c>
      <c r="K9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53396.8004</v>
      </c>
      <c r="N9478">
        <f>Table1_2[[#This Row],[Value]]*2.5</f>
        <v>10368.792000000001</v>
      </c>
    </row>
    <row r="9479" spans="1:14" x14ac:dyDescent="0.25">
      <c r="A9479" t="s">
        <v>11</v>
      </c>
      <c r="B9479" t="s">
        <v>53</v>
      </c>
      <c r="C9479" t="s">
        <v>28</v>
      </c>
      <c r="D9479" t="s">
        <v>44</v>
      </c>
      <c r="E9479" t="s">
        <v>24</v>
      </c>
      <c r="F9479" t="s">
        <v>16</v>
      </c>
      <c r="G9479" t="s">
        <v>20</v>
      </c>
      <c r="H9479">
        <v>2</v>
      </c>
      <c r="I9479">
        <v>3966.6824000000006</v>
      </c>
      <c r="J9479">
        <f>SUMIFS(I:I,B:B,Table1_2[[#This Row],[Category Level 2]],D:D,Table1_2[[#This Row],[Brand]],E:E,Table1_2[[#This Row],[Region]],F:F,Table1_2[[#This Row],[Measure]],G:G,Table1_2[[#This Row],[Year]],H:H,"&lt;="&amp;Table1_2[[#This Row],[Month]])</f>
        <v>8114.1992000000009</v>
      </c>
      <c r="K9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52854.726800000004</v>
      </c>
      <c r="N9479">
        <f>Table1_2[[#This Row],[Value]]*2.5</f>
        <v>9916.7060000000019</v>
      </c>
    </row>
    <row r="9480" spans="1:14" x14ac:dyDescent="0.25">
      <c r="A9480" t="s">
        <v>11</v>
      </c>
      <c r="B9480" t="s">
        <v>53</v>
      </c>
      <c r="C9480" t="s">
        <v>28</v>
      </c>
      <c r="D9480" t="s">
        <v>44</v>
      </c>
      <c r="E9480" t="s">
        <v>24</v>
      </c>
      <c r="F9480" t="s">
        <v>16</v>
      </c>
      <c r="G9480" t="s">
        <v>20</v>
      </c>
      <c r="H9480">
        <v>3</v>
      </c>
      <c r="I9480">
        <v>4409.6012000000001</v>
      </c>
      <c r="J9480">
        <f>SUMIFS(I:I,B:B,Table1_2[[#This Row],[Category Level 2]],D:D,Table1_2[[#This Row],[Brand]],E:E,Table1_2[[#This Row],[Region]],F:F,Table1_2[[#This Row],[Measure]],G:G,Table1_2[[#This Row],[Year]],H:H,"&lt;="&amp;Table1_2[[#This Row],[Month]])</f>
        <v>12523.8004</v>
      </c>
      <c r="K9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51228.2716</v>
      </c>
      <c r="N9480">
        <f>Table1_2[[#This Row],[Value]]*2.5</f>
        <v>11024.003000000001</v>
      </c>
    </row>
    <row r="9481" spans="1:14" x14ac:dyDescent="0.25">
      <c r="A9481" t="s">
        <v>11</v>
      </c>
      <c r="B9481" t="s">
        <v>53</v>
      </c>
      <c r="C9481" t="s">
        <v>28</v>
      </c>
      <c r="D9481" t="s">
        <v>44</v>
      </c>
      <c r="E9481" t="s">
        <v>24</v>
      </c>
      <c r="F9481" t="s">
        <v>16</v>
      </c>
      <c r="G9481" t="s">
        <v>20</v>
      </c>
      <c r="H9481">
        <v>4</v>
      </c>
      <c r="I9481">
        <v>4517.0223999999998</v>
      </c>
      <c r="J9481">
        <f>SUMIFS(I:I,B:B,Table1_2[[#This Row],[Category Level 2]],D:D,Table1_2[[#This Row],[Brand]],E:E,Table1_2[[#This Row],[Region]],F:F,Table1_2[[#This Row],[Measure]],G:G,Table1_2[[#This Row],[Year]],H:H,"&lt;="&amp;Table1_2[[#This Row],[Month]])</f>
        <v>17040.822800000002</v>
      </c>
      <c r="K9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51637.336800000005</v>
      </c>
      <c r="N9481">
        <f>Table1_2[[#This Row],[Value]]*2.5</f>
        <v>11292.556</v>
      </c>
    </row>
    <row r="9482" spans="1:14" x14ac:dyDescent="0.25">
      <c r="A9482" t="s">
        <v>11</v>
      </c>
      <c r="B9482" t="s">
        <v>53</v>
      </c>
      <c r="C9482" t="s">
        <v>28</v>
      </c>
      <c r="D9482" t="s">
        <v>44</v>
      </c>
      <c r="E9482" t="s">
        <v>24</v>
      </c>
      <c r="F9482" t="s">
        <v>16</v>
      </c>
      <c r="G9482" t="s">
        <v>20</v>
      </c>
      <c r="H9482">
        <v>5</v>
      </c>
      <c r="I9482">
        <v>4442.488800000001</v>
      </c>
      <c r="J9482">
        <f>SUMIFS(I:I,B:B,Table1_2[[#This Row],[Category Level 2]],D:D,Table1_2[[#This Row],[Brand]],E:E,Table1_2[[#This Row],[Region]],F:F,Table1_2[[#This Row],[Measure]],G:G,Table1_2[[#This Row],[Year]],H:H,"&lt;="&amp;Table1_2[[#This Row],[Month]])</f>
        <v>21483.311600000001</v>
      </c>
      <c r="K9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52188.202400000002</v>
      </c>
      <c r="N9482">
        <f>Table1_2[[#This Row],[Value]]*2.5</f>
        <v>11106.222000000002</v>
      </c>
    </row>
    <row r="9483" spans="1:14" x14ac:dyDescent="0.25">
      <c r="A9483" t="s">
        <v>11</v>
      </c>
      <c r="B9483" t="s">
        <v>53</v>
      </c>
      <c r="C9483" t="s">
        <v>28</v>
      </c>
      <c r="D9483" t="s">
        <v>44</v>
      </c>
      <c r="E9483" t="s">
        <v>24</v>
      </c>
      <c r="F9483" t="s">
        <v>16</v>
      </c>
      <c r="G9483" t="s">
        <v>20</v>
      </c>
      <c r="H9483">
        <v>6</v>
      </c>
      <c r="I9483">
        <v>4286.2999999999993</v>
      </c>
      <c r="J9483">
        <f>SUMIFS(I:I,B:B,Table1_2[[#This Row],[Category Level 2]],D:D,Table1_2[[#This Row],[Brand]],E:E,Table1_2[[#This Row],[Region]],F:F,Table1_2[[#This Row],[Measure]],G:G,Table1_2[[#This Row],[Year]],H:H,"&lt;="&amp;Table1_2[[#This Row],[Month]])</f>
        <v>25769.6116</v>
      </c>
      <c r="K9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51723.768800000005</v>
      </c>
      <c r="N9483">
        <f>Table1_2[[#This Row],[Value]]*2.5</f>
        <v>10715.749999999998</v>
      </c>
    </row>
    <row r="9484" spans="1:14" x14ac:dyDescent="0.25">
      <c r="A9484" t="s">
        <v>11</v>
      </c>
      <c r="B9484" t="s">
        <v>53</v>
      </c>
      <c r="C9484" t="s">
        <v>28</v>
      </c>
      <c r="D9484" t="s">
        <v>44</v>
      </c>
      <c r="E9484" t="s">
        <v>24</v>
      </c>
      <c r="F9484" t="s">
        <v>16</v>
      </c>
      <c r="G9484" t="s">
        <v>20</v>
      </c>
      <c r="H9484">
        <v>7</v>
      </c>
      <c r="I9484">
        <v>4738.3548000000001</v>
      </c>
      <c r="J9484">
        <f>SUMIFS(I:I,B:B,Table1_2[[#This Row],[Category Level 2]],D:D,Table1_2[[#This Row],[Brand]],E:E,Table1_2[[#This Row],[Region]],F:F,Table1_2[[#This Row],[Measure]],G:G,Table1_2[[#This Row],[Year]],H:H,"&lt;="&amp;Table1_2[[#This Row],[Month]])</f>
        <v>30507.966400000001</v>
      </c>
      <c r="K9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51330.667199999996</v>
      </c>
      <c r="N9484">
        <f>Table1_2[[#This Row],[Value]]*2.5</f>
        <v>11845.887000000001</v>
      </c>
    </row>
    <row r="9485" spans="1:14" x14ac:dyDescent="0.25">
      <c r="A9485" t="s">
        <v>11</v>
      </c>
      <c r="B9485" t="s">
        <v>53</v>
      </c>
      <c r="C9485" t="s">
        <v>28</v>
      </c>
      <c r="D9485" t="s">
        <v>44</v>
      </c>
      <c r="E9485" t="s">
        <v>24</v>
      </c>
      <c r="F9485" t="s">
        <v>16</v>
      </c>
      <c r="G9485" t="s">
        <v>20</v>
      </c>
      <c r="H9485">
        <v>8</v>
      </c>
      <c r="I9485">
        <v>3959.9023999999999</v>
      </c>
      <c r="J9485">
        <f>SUMIFS(I:I,B:B,Table1_2[[#This Row],[Category Level 2]],D:D,Table1_2[[#This Row],[Brand]],E:E,Table1_2[[#This Row],[Region]],F:F,Table1_2[[#This Row],[Measure]],G:G,Table1_2[[#This Row],[Year]],H:H,"&lt;="&amp;Table1_2[[#This Row],[Month]])</f>
        <v>34467.868800000004</v>
      </c>
      <c r="K9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51494.726000000002</v>
      </c>
      <c r="N9485">
        <f>Table1_2[[#This Row],[Value]]*2.5</f>
        <v>9899.7559999999994</v>
      </c>
    </row>
    <row r="9486" spans="1:14" x14ac:dyDescent="0.25">
      <c r="A9486" t="s">
        <v>11</v>
      </c>
      <c r="B9486" t="s">
        <v>53</v>
      </c>
      <c r="C9486" t="s">
        <v>28</v>
      </c>
      <c r="D9486" t="s">
        <v>44</v>
      </c>
      <c r="E9486" t="s">
        <v>24</v>
      </c>
      <c r="F9486" t="s">
        <v>16</v>
      </c>
      <c r="G9486" t="s">
        <v>20</v>
      </c>
      <c r="H9486">
        <v>9</v>
      </c>
      <c r="I9486">
        <v>4400.4312</v>
      </c>
      <c r="J9486">
        <f>SUMIFS(I:I,B:B,Table1_2[[#This Row],[Category Level 2]],D:D,Table1_2[[#This Row],[Brand]],E:E,Table1_2[[#This Row],[Region]],F:F,Table1_2[[#This Row],[Measure]],G:G,Table1_2[[#This Row],[Year]],H:H,"&lt;="&amp;Table1_2[[#This Row],[Month]])</f>
        <v>38868.300000000003</v>
      </c>
      <c r="K9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51894.213600000003</v>
      </c>
      <c r="N9486">
        <f>Table1_2[[#This Row],[Value]]*2.5</f>
        <v>11001.078</v>
      </c>
    </row>
    <row r="9487" spans="1:14" x14ac:dyDescent="0.25">
      <c r="A9487" t="s">
        <v>11</v>
      </c>
      <c r="B9487" t="s">
        <v>53</v>
      </c>
      <c r="C9487" t="s">
        <v>28</v>
      </c>
      <c r="D9487" t="s">
        <v>44</v>
      </c>
      <c r="E9487" t="s">
        <v>24</v>
      </c>
      <c r="F9487" t="s">
        <v>16</v>
      </c>
      <c r="G9487" t="s">
        <v>20</v>
      </c>
      <c r="H9487">
        <v>10</v>
      </c>
      <c r="I9487">
        <v>4524.4752000000008</v>
      </c>
      <c r="J9487">
        <f>SUMIFS(I:I,B:B,Table1_2[[#This Row],[Category Level 2]],D:D,Table1_2[[#This Row],[Brand]],E:E,Table1_2[[#This Row],[Region]],F:F,Table1_2[[#This Row],[Measure]],G:G,Table1_2[[#This Row],[Year]],H:H,"&lt;="&amp;Table1_2[[#This Row],[Month]])</f>
        <v>43392.775200000004</v>
      </c>
      <c r="K9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51652.605200000005</v>
      </c>
      <c r="N9487">
        <f>Table1_2[[#This Row],[Value]]*2.5</f>
        <v>11311.188000000002</v>
      </c>
    </row>
    <row r="9488" spans="1:14" x14ac:dyDescent="0.25">
      <c r="A9488" t="s">
        <v>11</v>
      </c>
      <c r="B9488" t="s">
        <v>53</v>
      </c>
      <c r="C9488" t="s">
        <v>28</v>
      </c>
      <c r="D9488" t="s">
        <v>44</v>
      </c>
      <c r="E9488" t="s">
        <v>24</v>
      </c>
      <c r="F9488" t="s">
        <v>16</v>
      </c>
      <c r="G9488" t="s">
        <v>20</v>
      </c>
      <c r="H9488">
        <v>11</v>
      </c>
      <c r="I9488">
        <v>3602.4592000000002</v>
      </c>
      <c r="J9488">
        <f>SUMIFS(I:I,B:B,Table1_2[[#This Row],[Category Level 2]],D:D,Table1_2[[#This Row],[Brand]],E:E,Table1_2[[#This Row],[Region]],F:F,Table1_2[[#This Row],[Measure]],G:G,Table1_2[[#This Row],[Year]],H:H,"&lt;="&amp;Table1_2[[#This Row],[Month]])</f>
        <v>46995.234400000001</v>
      </c>
      <c r="K9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51294.763200000001</v>
      </c>
      <c r="N9488">
        <f>Table1_2[[#This Row],[Value]]*2.5</f>
        <v>9006.148000000001</v>
      </c>
    </row>
    <row r="9489" spans="1:14" x14ac:dyDescent="0.25">
      <c r="A9489" t="s">
        <v>11</v>
      </c>
      <c r="B9489" t="s">
        <v>53</v>
      </c>
      <c r="C9489" t="s">
        <v>28</v>
      </c>
      <c r="D9489" t="s">
        <v>44</v>
      </c>
      <c r="E9489" t="s">
        <v>24</v>
      </c>
      <c r="F9489" t="s">
        <v>16</v>
      </c>
      <c r="G9489" t="s">
        <v>20</v>
      </c>
      <c r="H9489">
        <v>12</v>
      </c>
      <c r="I9489">
        <v>4413.3172000000004</v>
      </c>
      <c r="J9489">
        <f>SUMIFS(I:I,B:B,Table1_2[[#This Row],[Category Level 2]],D:D,Table1_2[[#This Row],[Brand]],E:E,Table1_2[[#This Row],[Region]],F:F,Table1_2[[#This Row],[Measure]],G:G,Table1_2[[#This Row],[Year]],H:H,"&lt;="&amp;Table1_2[[#This Row],[Month]])</f>
        <v>51408.551599999999</v>
      </c>
      <c r="K9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51408.551599999999</v>
      </c>
      <c r="N9489">
        <f>Table1_2[[#This Row],[Value]]*2.5</f>
        <v>11033.293000000001</v>
      </c>
    </row>
    <row r="9490" spans="1:14" x14ac:dyDescent="0.25">
      <c r="A9490" t="s">
        <v>11</v>
      </c>
      <c r="B9490" t="s">
        <v>53</v>
      </c>
      <c r="C9490" t="s">
        <v>28</v>
      </c>
      <c r="D9490" t="s">
        <v>44</v>
      </c>
      <c r="E9490" t="s">
        <v>24</v>
      </c>
      <c r="F9490" t="s">
        <v>16</v>
      </c>
      <c r="G9490" t="s">
        <v>21</v>
      </c>
      <c r="H9490">
        <v>1</v>
      </c>
      <c r="I9490">
        <v>3380.5728000000004</v>
      </c>
      <c r="J9490">
        <f>SUMIFS(I:I,B:B,Table1_2[[#This Row],[Category Level 2]],D:D,Table1_2[[#This Row],[Brand]],E:E,Table1_2[[#This Row],[Region]],F:F,Table1_2[[#This Row],[Measure]],G:G,Table1_2[[#This Row],[Year]],H:H,"&lt;="&amp;Table1_2[[#This Row],[Month]])</f>
        <v>3380.5728000000004</v>
      </c>
      <c r="K9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50641.607600000003</v>
      </c>
      <c r="N9490">
        <f>Table1_2[[#This Row],[Value]]*2.5</f>
        <v>8451.4320000000007</v>
      </c>
    </row>
    <row r="9491" spans="1:14" x14ac:dyDescent="0.25">
      <c r="A9491" t="s">
        <v>11</v>
      </c>
      <c r="B9491" t="s">
        <v>53</v>
      </c>
      <c r="C9491" t="s">
        <v>28</v>
      </c>
      <c r="D9491" t="s">
        <v>44</v>
      </c>
      <c r="E9491" t="s">
        <v>24</v>
      </c>
      <c r="F9491" t="s">
        <v>16</v>
      </c>
      <c r="G9491" t="s">
        <v>21</v>
      </c>
      <c r="H9491">
        <v>2</v>
      </c>
      <c r="I9491">
        <v>2970.0988000000002</v>
      </c>
      <c r="J9491">
        <f>SUMIFS(I:I,B:B,Table1_2[[#This Row],[Category Level 2]],D:D,Table1_2[[#This Row],[Brand]],E:E,Table1_2[[#This Row],[Region]],F:F,Table1_2[[#This Row],[Measure]],G:G,Table1_2[[#This Row],[Year]],H:H,"&lt;="&amp;Table1_2[[#This Row],[Month]])</f>
        <v>6350.6716000000006</v>
      </c>
      <c r="K9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49645.023999999998</v>
      </c>
      <c r="N9491">
        <f>Table1_2[[#This Row],[Value]]*2.5</f>
        <v>7425.2470000000003</v>
      </c>
    </row>
    <row r="9492" spans="1:14" x14ac:dyDescent="0.25">
      <c r="A9492" t="s">
        <v>11</v>
      </c>
      <c r="B9492" t="s">
        <v>53</v>
      </c>
      <c r="C9492" t="s">
        <v>28</v>
      </c>
      <c r="D9492" t="s">
        <v>44</v>
      </c>
      <c r="E9492" t="s">
        <v>24</v>
      </c>
      <c r="F9492" t="s">
        <v>16</v>
      </c>
      <c r="G9492" t="s">
        <v>21</v>
      </c>
      <c r="H9492">
        <v>3</v>
      </c>
      <c r="I9492">
        <v>2849.2048</v>
      </c>
      <c r="J9492">
        <f>SUMIFS(I:I,B:B,Table1_2[[#This Row],[Category Level 2]],D:D,Table1_2[[#This Row],[Brand]],E:E,Table1_2[[#This Row],[Region]],F:F,Table1_2[[#This Row],[Measure]],G:G,Table1_2[[#This Row],[Year]],H:H,"&lt;="&amp;Table1_2[[#This Row],[Month]])</f>
        <v>9199.876400000001</v>
      </c>
      <c r="K9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48084.6276</v>
      </c>
      <c r="N9492">
        <f>Table1_2[[#This Row],[Value]]*2.5</f>
        <v>7123.0119999999997</v>
      </c>
    </row>
    <row r="9493" spans="1:14" x14ac:dyDescent="0.25">
      <c r="A9493" t="s">
        <v>11</v>
      </c>
      <c r="B9493" t="s">
        <v>53</v>
      </c>
      <c r="C9493" t="s">
        <v>28</v>
      </c>
      <c r="D9493" t="s">
        <v>44</v>
      </c>
      <c r="E9493" t="s">
        <v>24</v>
      </c>
      <c r="F9493" t="s">
        <v>16</v>
      </c>
      <c r="G9493" t="s">
        <v>21</v>
      </c>
      <c r="H9493">
        <v>4</v>
      </c>
      <c r="I9493">
        <v>2665.0684000000006</v>
      </c>
      <c r="J9493">
        <f>SUMIFS(I:I,B:B,Table1_2[[#This Row],[Category Level 2]],D:D,Table1_2[[#This Row],[Brand]],E:E,Table1_2[[#This Row],[Region]],F:F,Table1_2[[#This Row],[Measure]],G:G,Table1_2[[#This Row],[Year]],H:H,"&lt;="&amp;Table1_2[[#This Row],[Month]])</f>
        <v>11864.944800000001</v>
      </c>
      <c r="K9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46232.673599999995</v>
      </c>
      <c r="N9493">
        <f>Table1_2[[#This Row],[Value]]*2.5</f>
        <v>6662.6710000000012</v>
      </c>
    </row>
    <row r="9494" spans="1:14" x14ac:dyDescent="0.25">
      <c r="A9494" t="s">
        <v>11</v>
      </c>
      <c r="B9494" t="s">
        <v>53</v>
      </c>
      <c r="C9494" t="s">
        <v>28</v>
      </c>
      <c r="D9494" t="s">
        <v>44</v>
      </c>
      <c r="E9494" t="s">
        <v>24</v>
      </c>
      <c r="F9494" t="s">
        <v>16</v>
      </c>
      <c r="G9494" t="s">
        <v>21</v>
      </c>
      <c r="H9494">
        <v>5</v>
      </c>
      <c r="I9494">
        <v>2788.13</v>
      </c>
      <c r="J9494">
        <f>SUMIFS(I:I,B:B,Table1_2[[#This Row],[Category Level 2]],D:D,Table1_2[[#This Row],[Brand]],E:E,Table1_2[[#This Row],[Region]],F:F,Table1_2[[#This Row],[Measure]],G:G,Table1_2[[#This Row],[Year]],H:H,"&lt;="&amp;Table1_2[[#This Row],[Month]])</f>
        <v>14653.074800000002</v>
      </c>
      <c r="K9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44578.314800000007</v>
      </c>
      <c r="N9494">
        <f>Table1_2[[#This Row],[Value]]*2.5</f>
        <v>6970.3250000000007</v>
      </c>
    </row>
    <row r="9495" spans="1:14" x14ac:dyDescent="0.25">
      <c r="A9495" t="s">
        <v>11</v>
      </c>
      <c r="B9495" t="s">
        <v>53</v>
      </c>
      <c r="C9495" t="s">
        <v>28</v>
      </c>
      <c r="D9495" t="s">
        <v>44</v>
      </c>
      <c r="E9495" t="s">
        <v>24</v>
      </c>
      <c r="F9495" t="s">
        <v>16</v>
      </c>
      <c r="G9495" t="s">
        <v>21</v>
      </c>
      <c r="H9495">
        <v>6</v>
      </c>
      <c r="I9495">
        <v>2264.0396000000001</v>
      </c>
      <c r="J9495">
        <f>SUMIFS(I:I,B:B,Table1_2[[#This Row],[Category Level 2]],D:D,Table1_2[[#This Row],[Brand]],E:E,Table1_2[[#This Row],[Region]],F:F,Table1_2[[#This Row],[Measure]],G:G,Table1_2[[#This Row],[Year]],H:H,"&lt;="&amp;Table1_2[[#This Row],[Month]])</f>
        <v>16917.114400000002</v>
      </c>
      <c r="K9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42556.054400000008</v>
      </c>
      <c r="N9495">
        <f>Table1_2[[#This Row],[Value]]*2.5</f>
        <v>5660.0990000000002</v>
      </c>
    </row>
    <row r="9496" spans="1:14" x14ac:dyDescent="0.25">
      <c r="A9496" t="s">
        <v>11</v>
      </c>
      <c r="B9496" t="s">
        <v>53</v>
      </c>
      <c r="C9496" t="s">
        <v>28</v>
      </c>
      <c r="D9496" t="s">
        <v>44</v>
      </c>
      <c r="E9496" t="s">
        <v>24</v>
      </c>
      <c r="F9496" t="s">
        <v>16</v>
      </c>
      <c r="G9496" t="s">
        <v>21</v>
      </c>
      <c r="H9496">
        <v>7</v>
      </c>
      <c r="I9496">
        <v>1864.9051999999999</v>
      </c>
      <c r="J9496">
        <f>SUMIFS(I:I,B:B,Table1_2[[#This Row],[Category Level 2]],D:D,Table1_2[[#This Row],[Brand]],E:E,Table1_2[[#This Row],[Region]],F:F,Table1_2[[#This Row],[Measure]],G:G,Table1_2[[#This Row],[Year]],H:H,"&lt;="&amp;Table1_2[[#This Row],[Month]])</f>
        <v>18782.019600000003</v>
      </c>
      <c r="K9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39682.604800000001</v>
      </c>
      <c r="N9496">
        <f>Table1_2[[#This Row],[Value]]*2.5</f>
        <v>4662.2629999999999</v>
      </c>
    </row>
    <row r="9497" spans="1:14" x14ac:dyDescent="0.25">
      <c r="A9497" t="s">
        <v>11</v>
      </c>
      <c r="B9497" t="s">
        <v>53</v>
      </c>
      <c r="C9497" t="s">
        <v>28</v>
      </c>
      <c r="D9497" t="s">
        <v>44</v>
      </c>
      <c r="E9497" t="s">
        <v>24</v>
      </c>
      <c r="F9497" t="s">
        <v>16</v>
      </c>
      <c r="G9497" t="s">
        <v>21</v>
      </c>
      <c r="H9497">
        <v>8</v>
      </c>
      <c r="I9497">
        <v>1646.7212</v>
      </c>
      <c r="J9497">
        <f>SUMIFS(I:I,B:B,Table1_2[[#This Row],[Category Level 2]],D:D,Table1_2[[#This Row],[Brand]],E:E,Table1_2[[#This Row],[Region]],F:F,Table1_2[[#This Row],[Measure]],G:G,Table1_2[[#This Row],[Year]],H:H,"&lt;="&amp;Table1_2[[#This Row],[Month]])</f>
        <v>20428.740800000003</v>
      </c>
      <c r="K9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37369.423600000009</v>
      </c>
      <c r="N9497">
        <f>Table1_2[[#This Row],[Value]]*2.5</f>
        <v>4116.8029999999999</v>
      </c>
    </row>
    <row r="9498" spans="1:14" x14ac:dyDescent="0.25">
      <c r="A9498" t="s">
        <v>11</v>
      </c>
      <c r="B9498" t="s">
        <v>53</v>
      </c>
      <c r="C9498" t="s">
        <v>28</v>
      </c>
      <c r="D9498" t="s">
        <v>44</v>
      </c>
      <c r="E9498" t="s">
        <v>24</v>
      </c>
      <c r="F9498" t="s">
        <v>16</v>
      </c>
      <c r="G9498" t="s">
        <v>21</v>
      </c>
      <c r="H9498">
        <v>9</v>
      </c>
      <c r="I9498">
        <v>1732.5756000000001</v>
      </c>
      <c r="J9498">
        <f>SUMIFS(I:I,B:B,Table1_2[[#This Row],[Category Level 2]],D:D,Table1_2[[#This Row],[Brand]],E:E,Table1_2[[#This Row],[Region]],F:F,Table1_2[[#This Row],[Measure]],G:G,Table1_2[[#This Row],[Year]],H:H,"&lt;="&amp;Table1_2[[#This Row],[Month]])</f>
        <v>22161.316400000003</v>
      </c>
      <c r="K9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34701.568000000007</v>
      </c>
      <c r="N9498">
        <f>Table1_2[[#This Row],[Value]]*2.5</f>
        <v>4331.4390000000003</v>
      </c>
    </row>
    <row r="9499" spans="1:14" x14ac:dyDescent="0.25">
      <c r="A9499" t="s">
        <v>11</v>
      </c>
      <c r="B9499" t="s">
        <v>53</v>
      </c>
      <c r="C9499" t="s">
        <v>28</v>
      </c>
      <c r="D9499" t="s">
        <v>44</v>
      </c>
      <c r="E9499" t="s">
        <v>24</v>
      </c>
      <c r="F9499" t="s">
        <v>16</v>
      </c>
      <c r="G9499" t="s">
        <v>21</v>
      </c>
      <c r="H9499">
        <v>10</v>
      </c>
      <c r="I9499">
        <v>1950.1532</v>
      </c>
      <c r="J9499">
        <f>SUMIFS(I:I,B:B,Table1_2[[#This Row],[Category Level 2]],D:D,Table1_2[[#This Row],[Brand]],E:E,Table1_2[[#This Row],[Region]],F:F,Table1_2[[#This Row],[Measure]],G:G,Table1_2[[#This Row],[Year]],H:H,"&lt;="&amp;Table1_2[[#This Row],[Month]])</f>
        <v>24111.469600000004</v>
      </c>
      <c r="K9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32127.246000000006</v>
      </c>
      <c r="N9499">
        <f>Table1_2[[#This Row],[Value]]*2.5</f>
        <v>4875.3829999999998</v>
      </c>
    </row>
    <row r="9500" spans="1:14" x14ac:dyDescent="0.25">
      <c r="A9500" t="s">
        <v>11</v>
      </c>
      <c r="B9500" t="s">
        <v>53</v>
      </c>
      <c r="C9500" t="s">
        <v>28</v>
      </c>
      <c r="D9500" t="s">
        <v>44</v>
      </c>
      <c r="E9500" t="s">
        <v>24</v>
      </c>
      <c r="F9500" t="s">
        <v>16</v>
      </c>
      <c r="G9500" t="s">
        <v>21</v>
      </c>
      <c r="H9500">
        <v>11</v>
      </c>
      <c r="I9500">
        <v>1158.1032</v>
      </c>
      <c r="J9500">
        <f>SUMIFS(I:I,B:B,Table1_2[[#This Row],[Category Level 2]],D:D,Table1_2[[#This Row],[Brand]],E:E,Table1_2[[#This Row],[Region]],F:F,Table1_2[[#This Row],[Measure]],G:G,Table1_2[[#This Row],[Year]],H:H,"&lt;="&amp;Table1_2[[#This Row],[Month]])</f>
        <v>25269.572800000005</v>
      </c>
      <c r="K9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29682.890000000007</v>
      </c>
      <c r="N9500">
        <f>Table1_2[[#This Row],[Value]]*2.5</f>
        <v>2895.2579999999998</v>
      </c>
    </row>
    <row r="9501" spans="1:14" x14ac:dyDescent="0.25">
      <c r="A9501" t="s">
        <v>11</v>
      </c>
      <c r="B9501" t="s">
        <v>53</v>
      </c>
      <c r="C9501" t="s">
        <v>28</v>
      </c>
      <c r="D9501" t="s">
        <v>44</v>
      </c>
      <c r="E9501" t="s">
        <v>24</v>
      </c>
      <c r="F9501" t="s">
        <v>16</v>
      </c>
      <c r="G9501" t="s">
        <v>21</v>
      </c>
      <c r="H9501">
        <v>12</v>
      </c>
      <c r="I9501">
        <v>1325.2583999999999</v>
      </c>
      <c r="J9501">
        <f>SUMIFS(I:I,B:B,Table1_2[[#This Row],[Category Level 2]],D:D,Table1_2[[#This Row],[Brand]],E:E,Table1_2[[#This Row],[Region]],F:F,Table1_2[[#This Row],[Measure]],G:G,Table1_2[[#This Row],[Year]],H:H,"&lt;="&amp;Table1_2[[#This Row],[Month]])</f>
        <v>26594.831200000004</v>
      </c>
      <c r="K9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26594.831200000004</v>
      </c>
      <c r="N9501">
        <f>Table1_2[[#This Row],[Value]]*2.5</f>
        <v>3313.1459999999997</v>
      </c>
    </row>
    <row r="9502" spans="1:14" x14ac:dyDescent="0.25">
      <c r="A9502" t="s">
        <v>11</v>
      </c>
      <c r="B9502" t="s">
        <v>53</v>
      </c>
      <c r="C9502" t="s">
        <v>28</v>
      </c>
      <c r="D9502" t="s">
        <v>44</v>
      </c>
      <c r="E9502" t="s">
        <v>24</v>
      </c>
      <c r="F9502" t="s">
        <v>16</v>
      </c>
      <c r="G9502" t="s">
        <v>22</v>
      </c>
      <c r="H9502">
        <v>1</v>
      </c>
      <c r="I9502">
        <v>1215.8712</v>
      </c>
      <c r="J9502">
        <f>SUMIFS(I:I,B:B,Table1_2[[#This Row],[Category Level 2]],D:D,Table1_2[[#This Row],[Brand]],E:E,Table1_2[[#This Row],[Region]],F:F,Table1_2[[#This Row],[Measure]],G:G,Table1_2[[#This Row],[Year]],H:H,"&lt;="&amp;Table1_2[[#This Row],[Month]])</f>
        <v>1215.8712</v>
      </c>
      <c r="K9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24430.1296</v>
      </c>
      <c r="N9502">
        <f>Table1_2[[#This Row],[Value]]*2.5</f>
        <v>3039.6779999999999</v>
      </c>
    </row>
    <row r="9503" spans="1:14" x14ac:dyDescent="0.25">
      <c r="A9503" t="s">
        <v>11</v>
      </c>
      <c r="B9503" t="s">
        <v>53</v>
      </c>
      <c r="C9503" t="s">
        <v>28</v>
      </c>
      <c r="D9503" t="s">
        <v>44</v>
      </c>
      <c r="E9503" t="s">
        <v>24</v>
      </c>
      <c r="F9503" t="s">
        <v>16</v>
      </c>
      <c r="G9503" t="s">
        <v>22</v>
      </c>
      <c r="H9503">
        <v>2</v>
      </c>
      <c r="I9503">
        <v>1368.4868000000001</v>
      </c>
      <c r="J9503">
        <f>SUMIFS(I:I,B:B,Table1_2[[#This Row],[Category Level 2]],D:D,Table1_2[[#This Row],[Brand]],E:E,Table1_2[[#This Row],[Region]],F:F,Table1_2[[#This Row],[Measure]],G:G,Table1_2[[#This Row],[Year]],H:H,"&lt;="&amp;Table1_2[[#This Row],[Month]])</f>
        <v>2584.3580000000002</v>
      </c>
      <c r="K9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22828.517599999999</v>
      </c>
      <c r="N9503">
        <f>Table1_2[[#This Row],[Value]]*2.5</f>
        <v>3421.2170000000006</v>
      </c>
    </row>
    <row r="9504" spans="1:14" x14ac:dyDescent="0.25">
      <c r="A9504" t="s">
        <v>11</v>
      </c>
      <c r="B9504" t="s">
        <v>53</v>
      </c>
      <c r="C9504" t="s">
        <v>28</v>
      </c>
      <c r="D9504" t="s">
        <v>44</v>
      </c>
      <c r="E9504" t="s">
        <v>24</v>
      </c>
      <c r="F9504" t="s">
        <v>16</v>
      </c>
      <c r="G9504" t="s">
        <v>22</v>
      </c>
      <c r="H9504">
        <v>3</v>
      </c>
      <c r="I9504">
        <v>1224.3331999999998</v>
      </c>
      <c r="J9504">
        <f>SUMIFS(I:I,B:B,Table1_2[[#This Row],[Category Level 2]],D:D,Table1_2[[#This Row],[Brand]],E:E,Table1_2[[#This Row],[Region]],F:F,Table1_2[[#This Row],[Measure]],G:G,Table1_2[[#This Row],[Year]],H:H,"&lt;="&amp;Table1_2[[#This Row],[Month]])</f>
        <v>3808.6912000000002</v>
      </c>
      <c r="K9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21203.646000000001</v>
      </c>
      <c r="N9504">
        <f>Table1_2[[#This Row],[Value]]*2.5</f>
        <v>3060.8329999999996</v>
      </c>
    </row>
    <row r="9505" spans="1:14" x14ac:dyDescent="0.25">
      <c r="A9505" t="s">
        <v>11</v>
      </c>
      <c r="B9505" t="s">
        <v>53</v>
      </c>
      <c r="C9505" t="s">
        <v>28</v>
      </c>
      <c r="D9505" t="s">
        <v>44</v>
      </c>
      <c r="E9505" t="s">
        <v>24</v>
      </c>
      <c r="F9505" t="s">
        <v>23</v>
      </c>
      <c r="G9505" t="s">
        <v>17</v>
      </c>
      <c r="H9505">
        <v>1</v>
      </c>
      <c r="I9505">
        <v>24392.012000000002</v>
      </c>
      <c r="J9505">
        <f>SUMIFS(I:I,B:B,Table1_2[[#This Row],[Category Level 2]],D:D,Table1_2[[#This Row],[Brand]],E:E,Table1_2[[#This Row],[Region]],F:F,Table1_2[[#This Row],[Measure]],G:G,Table1_2[[#This Row],[Year]],H:H,"&lt;="&amp;Table1_2[[#This Row],[Month]])</f>
        <v>24392.012000000002</v>
      </c>
      <c r="K9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24392.012000000002</v>
      </c>
      <c r="N9505">
        <f>Table1_2[[#This Row],[Value]]*2.5</f>
        <v>60980.030000000006</v>
      </c>
    </row>
    <row r="9506" spans="1:14" x14ac:dyDescent="0.25">
      <c r="A9506" t="s">
        <v>11</v>
      </c>
      <c r="B9506" t="s">
        <v>53</v>
      </c>
      <c r="C9506" t="s">
        <v>28</v>
      </c>
      <c r="D9506" t="s">
        <v>44</v>
      </c>
      <c r="E9506" t="s">
        <v>24</v>
      </c>
      <c r="F9506" t="s">
        <v>23</v>
      </c>
      <c r="G9506" t="s">
        <v>17</v>
      </c>
      <c r="H9506">
        <v>2</v>
      </c>
      <c r="I9506">
        <v>21940.306</v>
      </c>
      <c r="J9506">
        <f>SUMIFS(I:I,B:B,Table1_2[[#This Row],[Category Level 2]],D:D,Table1_2[[#This Row],[Brand]],E:E,Table1_2[[#This Row],[Region]],F:F,Table1_2[[#This Row],[Measure]],G:G,Table1_2[[#This Row],[Year]],H:H,"&lt;="&amp;Table1_2[[#This Row],[Month]])</f>
        <v>46332.317999999999</v>
      </c>
      <c r="K9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46332.317999999999</v>
      </c>
      <c r="N9506">
        <f>Table1_2[[#This Row],[Value]]*2.5</f>
        <v>54850.764999999999</v>
      </c>
    </row>
    <row r="9507" spans="1:14" x14ac:dyDescent="0.25">
      <c r="A9507" t="s">
        <v>11</v>
      </c>
      <c r="B9507" t="s">
        <v>53</v>
      </c>
      <c r="C9507" t="s">
        <v>28</v>
      </c>
      <c r="D9507" t="s">
        <v>44</v>
      </c>
      <c r="E9507" t="s">
        <v>24</v>
      </c>
      <c r="F9507" t="s">
        <v>23</v>
      </c>
      <c r="G9507" t="s">
        <v>17</v>
      </c>
      <c r="H9507">
        <v>3</v>
      </c>
      <c r="I9507">
        <v>24362.085599999999</v>
      </c>
      <c r="J9507">
        <f>SUMIFS(I:I,B:B,Table1_2[[#This Row],[Category Level 2]],D:D,Table1_2[[#This Row],[Brand]],E:E,Table1_2[[#This Row],[Region]],F:F,Table1_2[[#This Row],[Measure]],G:G,Table1_2[[#This Row],[Year]],H:H,"&lt;="&amp;Table1_2[[#This Row],[Month]])</f>
        <v>70694.403599999991</v>
      </c>
      <c r="K9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70694.403599999991</v>
      </c>
      <c r="N9507">
        <f>Table1_2[[#This Row],[Value]]*2.5</f>
        <v>60905.213999999993</v>
      </c>
    </row>
    <row r="9508" spans="1:14" x14ac:dyDescent="0.25">
      <c r="A9508" t="s">
        <v>11</v>
      </c>
      <c r="B9508" t="s">
        <v>53</v>
      </c>
      <c r="C9508" t="s">
        <v>28</v>
      </c>
      <c r="D9508" t="s">
        <v>44</v>
      </c>
      <c r="E9508" t="s">
        <v>24</v>
      </c>
      <c r="F9508" t="s">
        <v>23</v>
      </c>
      <c r="G9508" t="s">
        <v>17</v>
      </c>
      <c r="H9508">
        <v>4</v>
      </c>
      <c r="I9508">
        <v>20391.4388</v>
      </c>
      <c r="J9508">
        <f>SUMIFS(I:I,B:B,Table1_2[[#This Row],[Category Level 2]],D:D,Table1_2[[#This Row],[Brand]],E:E,Table1_2[[#This Row],[Region]],F:F,Table1_2[[#This Row],[Measure]],G:G,Table1_2[[#This Row],[Year]],H:H,"&lt;="&amp;Table1_2[[#This Row],[Month]])</f>
        <v>91085.842399999994</v>
      </c>
      <c r="K9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91085.842399999994</v>
      </c>
      <c r="N9508">
        <f>Table1_2[[#This Row],[Value]]*2.5</f>
        <v>50978.597000000002</v>
      </c>
    </row>
    <row r="9509" spans="1:14" x14ac:dyDescent="0.25">
      <c r="A9509" t="s">
        <v>11</v>
      </c>
      <c r="B9509" t="s">
        <v>53</v>
      </c>
      <c r="C9509" t="s">
        <v>28</v>
      </c>
      <c r="D9509" t="s">
        <v>44</v>
      </c>
      <c r="E9509" t="s">
        <v>24</v>
      </c>
      <c r="F9509" t="s">
        <v>23</v>
      </c>
      <c r="G9509" t="s">
        <v>17</v>
      </c>
      <c r="H9509">
        <v>5</v>
      </c>
      <c r="I9509">
        <v>23097.201999999997</v>
      </c>
      <c r="J9509">
        <f>SUMIFS(I:I,B:B,Table1_2[[#This Row],[Category Level 2]],D:D,Table1_2[[#This Row],[Brand]],E:E,Table1_2[[#This Row],[Region]],F:F,Table1_2[[#This Row],[Measure]],G:G,Table1_2[[#This Row],[Year]],H:H,"&lt;="&amp;Table1_2[[#This Row],[Month]])</f>
        <v>114183.04439999998</v>
      </c>
      <c r="K9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114183.04439999998</v>
      </c>
      <c r="N9509">
        <f>Table1_2[[#This Row],[Value]]*2.5</f>
        <v>57743.00499999999</v>
      </c>
    </row>
    <row r="9510" spans="1:14" x14ac:dyDescent="0.25">
      <c r="A9510" t="s">
        <v>11</v>
      </c>
      <c r="B9510" t="s">
        <v>53</v>
      </c>
      <c r="C9510" t="s">
        <v>28</v>
      </c>
      <c r="D9510" t="s">
        <v>44</v>
      </c>
      <c r="E9510" t="s">
        <v>24</v>
      </c>
      <c r="F9510" t="s">
        <v>23</v>
      </c>
      <c r="G9510" t="s">
        <v>17</v>
      </c>
      <c r="H9510">
        <v>6</v>
      </c>
      <c r="I9510">
        <v>26753.2444</v>
      </c>
      <c r="J9510">
        <f>SUMIFS(I:I,B:B,Table1_2[[#This Row],[Category Level 2]],D:D,Table1_2[[#This Row],[Brand]],E:E,Table1_2[[#This Row],[Region]],F:F,Table1_2[[#This Row],[Measure]],G:G,Table1_2[[#This Row],[Year]],H:H,"&lt;="&amp;Table1_2[[#This Row],[Month]])</f>
        <v>140936.28879999998</v>
      </c>
      <c r="K9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140936.28879999998</v>
      </c>
      <c r="N9510">
        <f>Table1_2[[#This Row],[Value]]*2.5</f>
        <v>66883.111000000004</v>
      </c>
    </row>
    <row r="9511" spans="1:14" x14ac:dyDescent="0.25">
      <c r="A9511" t="s">
        <v>11</v>
      </c>
      <c r="B9511" t="s">
        <v>53</v>
      </c>
      <c r="C9511" t="s">
        <v>28</v>
      </c>
      <c r="D9511" t="s">
        <v>44</v>
      </c>
      <c r="E9511" t="s">
        <v>24</v>
      </c>
      <c r="F9511" t="s">
        <v>23</v>
      </c>
      <c r="G9511" t="s">
        <v>17</v>
      </c>
      <c r="H9511">
        <v>7</v>
      </c>
      <c r="I9511">
        <v>22024.587600000003</v>
      </c>
      <c r="J9511">
        <f>SUMIFS(I:I,B:B,Table1_2[[#This Row],[Category Level 2]],D:D,Table1_2[[#This Row],[Brand]],E:E,Table1_2[[#This Row],[Region]],F:F,Table1_2[[#This Row],[Measure]],G:G,Table1_2[[#This Row],[Year]],H:H,"&lt;="&amp;Table1_2[[#This Row],[Month]])</f>
        <v>162960.87639999998</v>
      </c>
      <c r="K9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162960.87639999998</v>
      </c>
      <c r="N9511">
        <f>Table1_2[[#This Row],[Value]]*2.5</f>
        <v>55061.469000000005</v>
      </c>
    </row>
    <row r="9512" spans="1:14" x14ac:dyDescent="0.25">
      <c r="A9512" t="s">
        <v>11</v>
      </c>
      <c r="B9512" t="s">
        <v>53</v>
      </c>
      <c r="C9512" t="s">
        <v>28</v>
      </c>
      <c r="D9512" t="s">
        <v>44</v>
      </c>
      <c r="E9512" t="s">
        <v>24</v>
      </c>
      <c r="F9512" t="s">
        <v>23</v>
      </c>
      <c r="G9512" t="s">
        <v>17</v>
      </c>
      <c r="H9512">
        <v>8</v>
      </c>
      <c r="I9512">
        <v>25005.882799999999</v>
      </c>
      <c r="J9512">
        <f>SUMIFS(I:I,B:B,Table1_2[[#This Row],[Category Level 2]],D:D,Table1_2[[#This Row],[Brand]],E:E,Table1_2[[#This Row],[Region]],F:F,Table1_2[[#This Row],[Measure]],G:G,Table1_2[[#This Row],[Year]],H:H,"&lt;="&amp;Table1_2[[#This Row],[Month]])</f>
        <v>187966.75919999997</v>
      </c>
      <c r="K9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187966.75919999997</v>
      </c>
      <c r="N9512">
        <f>Table1_2[[#This Row],[Value]]*2.5</f>
        <v>62514.706999999995</v>
      </c>
    </row>
    <row r="9513" spans="1:14" x14ac:dyDescent="0.25">
      <c r="A9513" t="s">
        <v>11</v>
      </c>
      <c r="B9513" t="s">
        <v>53</v>
      </c>
      <c r="C9513" t="s">
        <v>28</v>
      </c>
      <c r="D9513" t="s">
        <v>44</v>
      </c>
      <c r="E9513" t="s">
        <v>24</v>
      </c>
      <c r="F9513" t="s">
        <v>23</v>
      </c>
      <c r="G9513" t="s">
        <v>17</v>
      </c>
      <c r="H9513">
        <v>9</v>
      </c>
      <c r="I9513">
        <v>26367.3128</v>
      </c>
      <c r="J9513">
        <f>SUMIFS(I:I,B:B,Table1_2[[#This Row],[Category Level 2]],D:D,Table1_2[[#This Row],[Brand]],E:E,Table1_2[[#This Row],[Region]],F:F,Table1_2[[#This Row],[Measure]],G:G,Table1_2[[#This Row],[Year]],H:H,"&lt;="&amp;Table1_2[[#This Row],[Month]])</f>
        <v>214334.07199999999</v>
      </c>
      <c r="K9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214334.07199999999</v>
      </c>
      <c r="N9513">
        <f>Table1_2[[#This Row],[Value]]*2.5</f>
        <v>65918.282000000007</v>
      </c>
    </row>
    <row r="9514" spans="1:14" x14ac:dyDescent="0.25">
      <c r="A9514" t="s">
        <v>11</v>
      </c>
      <c r="B9514" t="s">
        <v>53</v>
      </c>
      <c r="C9514" t="s">
        <v>28</v>
      </c>
      <c r="D9514" t="s">
        <v>44</v>
      </c>
      <c r="E9514" t="s">
        <v>24</v>
      </c>
      <c r="F9514" t="s">
        <v>23</v>
      </c>
      <c r="G9514" t="s">
        <v>17</v>
      </c>
      <c r="H9514">
        <v>10</v>
      </c>
      <c r="I9514">
        <v>23457.220400000002</v>
      </c>
      <c r="J9514">
        <f>SUMIFS(I:I,B:B,Table1_2[[#This Row],[Category Level 2]],D:D,Table1_2[[#This Row],[Brand]],E:E,Table1_2[[#This Row],[Region]],F:F,Table1_2[[#This Row],[Measure]],G:G,Table1_2[[#This Row],[Year]],H:H,"&lt;="&amp;Table1_2[[#This Row],[Month]])</f>
        <v>237791.29239999998</v>
      </c>
      <c r="K9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237791.29239999998</v>
      </c>
      <c r="N9514">
        <f>Table1_2[[#This Row],[Value]]*2.5</f>
        <v>58643.051000000007</v>
      </c>
    </row>
    <row r="9515" spans="1:14" x14ac:dyDescent="0.25">
      <c r="A9515" t="s">
        <v>11</v>
      </c>
      <c r="B9515" t="s">
        <v>53</v>
      </c>
      <c r="C9515" t="s">
        <v>28</v>
      </c>
      <c r="D9515" t="s">
        <v>44</v>
      </c>
      <c r="E9515" t="s">
        <v>24</v>
      </c>
      <c r="F9515" t="s">
        <v>23</v>
      </c>
      <c r="G9515" t="s">
        <v>17</v>
      </c>
      <c r="H9515">
        <v>11</v>
      </c>
      <c r="I9515">
        <v>21417.209600000002</v>
      </c>
      <c r="J9515">
        <f>SUMIFS(I:I,B:B,Table1_2[[#This Row],[Category Level 2]],D:D,Table1_2[[#This Row],[Brand]],E:E,Table1_2[[#This Row],[Region]],F:F,Table1_2[[#This Row],[Measure]],G:G,Table1_2[[#This Row],[Year]],H:H,"&lt;="&amp;Table1_2[[#This Row],[Month]])</f>
        <v>259208.50199999998</v>
      </c>
      <c r="K9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259208.50199999998</v>
      </c>
      <c r="N9515">
        <f>Table1_2[[#This Row],[Value]]*2.5</f>
        <v>53543.024000000005</v>
      </c>
    </row>
    <row r="9516" spans="1:14" x14ac:dyDescent="0.25">
      <c r="A9516" t="s">
        <v>11</v>
      </c>
      <c r="B9516" t="s">
        <v>53</v>
      </c>
      <c r="C9516" t="s">
        <v>28</v>
      </c>
      <c r="D9516" t="s">
        <v>44</v>
      </c>
      <c r="E9516" t="s">
        <v>24</v>
      </c>
      <c r="F9516" t="s">
        <v>23</v>
      </c>
      <c r="G9516" t="s">
        <v>17</v>
      </c>
      <c r="H9516">
        <v>12</v>
      </c>
      <c r="I9516">
        <v>25467.687600000001</v>
      </c>
      <c r="J9516">
        <f>SUMIFS(I:I,B:B,Table1_2[[#This Row],[Category Level 2]],D:D,Table1_2[[#This Row],[Brand]],E:E,Table1_2[[#This Row],[Region]],F:F,Table1_2[[#This Row],[Measure]],G:G,Table1_2[[#This Row],[Year]],H:H,"&lt;="&amp;Table1_2[[#This Row],[Month]])</f>
        <v>284676.18959999998</v>
      </c>
      <c r="K9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284676.18959999998</v>
      </c>
      <c r="N9516">
        <f>Table1_2[[#This Row],[Value]]*2.5</f>
        <v>63669.219000000005</v>
      </c>
    </row>
    <row r="9517" spans="1:14" x14ac:dyDescent="0.25">
      <c r="A9517" t="s">
        <v>11</v>
      </c>
      <c r="B9517" t="s">
        <v>53</v>
      </c>
      <c r="C9517" t="s">
        <v>28</v>
      </c>
      <c r="D9517" t="s">
        <v>44</v>
      </c>
      <c r="E9517" t="s">
        <v>24</v>
      </c>
      <c r="F9517" t="s">
        <v>23</v>
      </c>
      <c r="G9517" t="s">
        <v>18</v>
      </c>
      <c r="H9517">
        <v>1</v>
      </c>
      <c r="I9517">
        <v>23604.486799999999</v>
      </c>
      <c r="J9517">
        <f>SUMIFS(I:I,B:B,Table1_2[[#This Row],[Category Level 2]],D:D,Table1_2[[#This Row],[Brand]],E:E,Table1_2[[#This Row],[Region]],F:F,Table1_2[[#This Row],[Measure]],G:G,Table1_2[[#This Row],[Year]],H:H,"&lt;="&amp;Table1_2[[#This Row],[Month]])</f>
        <v>23604.486799999999</v>
      </c>
      <c r="K9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283888.66440000001</v>
      </c>
      <c r="N9517">
        <f>Table1_2[[#This Row],[Value]]*2.5</f>
        <v>59011.216999999997</v>
      </c>
    </row>
    <row r="9518" spans="1:14" x14ac:dyDescent="0.25">
      <c r="A9518" t="s">
        <v>11</v>
      </c>
      <c r="B9518" t="s">
        <v>53</v>
      </c>
      <c r="C9518" t="s">
        <v>28</v>
      </c>
      <c r="D9518" t="s">
        <v>44</v>
      </c>
      <c r="E9518" t="s">
        <v>24</v>
      </c>
      <c r="F9518" t="s">
        <v>23</v>
      </c>
      <c r="G9518" t="s">
        <v>18</v>
      </c>
      <c r="H9518">
        <v>2</v>
      </c>
      <c r="I9518">
        <v>22714.898800000003</v>
      </c>
      <c r="J9518">
        <f>SUMIFS(I:I,B:B,Table1_2[[#This Row],[Category Level 2]],D:D,Table1_2[[#This Row],[Brand]],E:E,Table1_2[[#This Row],[Region]],F:F,Table1_2[[#This Row],[Measure]],G:G,Table1_2[[#This Row],[Year]],H:H,"&lt;="&amp;Table1_2[[#This Row],[Month]])</f>
        <v>46319.385600000001</v>
      </c>
      <c r="K9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284663.25719999993</v>
      </c>
      <c r="N9518">
        <f>Table1_2[[#This Row],[Value]]*2.5</f>
        <v>56787.247000000003</v>
      </c>
    </row>
    <row r="9519" spans="1:14" x14ac:dyDescent="0.25">
      <c r="A9519" t="s">
        <v>11</v>
      </c>
      <c r="B9519" t="s">
        <v>53</v>
      </c>
      <c r="C9519" t="s">
        <v>28</v>
      </c>
      <c r="D9519" t="s">
        <v>44</v>
      </c>
      <c r="E9519" t="s">
        <v>24</v>
      </c>
      <c r="F9519" t="s">
        <v>23</v>
      </c>
      <c r="G9519" t="s">
        <v>18</v>
      </c>
      <c r="H9519">
        <v>3</v>
      </c>
      <c r="I9519">
        <v>28208.216800000002</v>
      </c>
      <c r="J9519">
        <f>SUMIFS(I:I,B:B,Table1_2[[#This Row],[Category Level 2]],D:D,Table1_2[[#This Row],[Brand]],E:E,Table1_2[[#This Row],[Region]],F:F,Table1_2[[#This Row],[Measure]],G:G,Table1_2[[#This Row],[Year]],H:H,"&lt;="&amp;Table1_2[[#This Row],[Month]])</f>
        <v>74527.602400000003</v>
      </c>
      <c r="K9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288509.38839999994</v>
      </c>
      <c r="N9519">
        <f>Table1_2[[#This Row],[Value]]*2.5</f>
        <v>70520.542000000001</v>
      </c>
    </row>
    <row r="9520" spans="1:14" x14ac:dyDescent="0.25">
      <c r="A9520" t="s">
        <v>11</v>
      </c>
      <c r="B9520" t="s">
        <v>53</v>
      </c>
      <c r="C9520" t="s">
        <v>28</v>
      </c>
      <c r="D9520" t="s">
        <v>44</v>
      </c>
      <c r="E9520" t="s">
        <v>24</v>
      </c>
      <c r="F9520" t="s">
        <v>23</v>
      </c>
      <c r="G9520" t="s">
        <v>18</v>
      </c>
      <c r="H9520">
        <v>4</v>
      </c>
      <c r="I9520">
        <v>23561.378400000001</v>
      </c>
      <c r="J9520">
        <f>SUMIFS(I:I,B:B,Table1_2[[#This Row],[Category Level 2]],D:D,Table1_2[[#This Row],[Brand]],E:E,Table1_2[[#This Row],[Region]],F:F,Table1_2[[#This Row],[Measure]],G:G,Table1_2[[#This Row],[Year]],H:H,"&lt;="&amp;Table1_2[[#This Row],[Month]])</f>
        <v>98088.980800000005</v>
      </c>
      <c r="K9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291679.32800000004</v>
      </c>
      <c r="N9520">
        <f>Table1_2[[#This Row],[Value]]*2.5</f>
        <v>58903.446000000004</v>
      </c>
    </row>
    <row r="9521" spans="1:14" x14ac:dyDescent="0.25">
      <c r="A9521" t="s">
        <v>11</v>
      </c>
      <c r="B9521" t="s">
        <v>53</v>
      </c>
      <c r="C9521" t="s">
        <v>28</v>
      </c>
      <c r="D9521" t="s">
        <v>44</v>
      </c>
      <c r="E9521" t="s">
        <v>24</v>
      </c>
      <c r="F9521" t="s">
        <v>23</v>
      </c>
      <c r="G9521" t="s">
        <v>18</v>
      </c>
      <c r="H9521">
        <v>5</v>
      </c>
      <c r="I9521">
        <v>27761.82</v>
      </c>
      <c r="J9521">
        <f>SUMIFS(I:I,B:B,Table1_2[[#This Row],[Category Level 2]],D:D,Table1_2[[#This Row],[Brand]],E:E,Table1_2[[#This Row],[Region]],F:F,Table1_2[[#This Row],[Measure]],G:G,Table1_2[[#This Row],[Year]],H:H,"&lt;="&amp;Table1_2[[#This Row],[Month]])</f>
        <v>125850.8008</v>
      </c>
      <c r="K9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296343.946</v>
      </c>
      <c r="N9521">
        <f>Table1_2[[#This Row],[Value]]*2.5</f>
        <v>69404.55</v>
      </c>
    </row>
    <row r="9522" spans="1:14" x14ac:dyDescent="0.25">
      <c r="A9522" t="s">
        <v>11</v>
      </c>
      <c r="B9522" t="s">
        <v>53</v>
      </c>
      <c r="C9522" t="s">
        <v>28</v>
      </c>
      <c r="D9522" t="s">
        <v>44</v>
      </c>
      <c r="E9522" t="s">
        <v>24</v>
      </c>
      <c r="F9522" t="s">
        <v>23</v>
      </c>
      <c r="G9522" t="s">
        <v>18</v>
      </c>
      <c r="H9522">
        <v>6</v>
      </c>
      <c r="I9522">
        <v>24134.097999999998</v>
      </c>
      <c r="J9522">
        <f>SUMIFS(I:I,B:B,Table1_2[[#This Row],[Category Level 2]],D:D,Table1_2[[#This Row],[Brand]],E:E,Table1_2[[#This Row],[Region]],F:F,Table1_2[[#This Row],[Measure]],G:G,Table1_2[[#This Row],[Year]],H:H,"&lt;="&amp;Table1_2[[#This Row],[Month]])</f>
        <v>149984.8988</v>
      </c>
      <c r="K9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293724.79960000003</v>
      </c>
      <c r="N9522">
        <f>Table1_2[[#This Row],[Value]]*2.5</f>
        <v>60335.244999999995</v>
      </c>
    </row>
    <row r="9523" spans="1:14" x14ac:dyDescent="0.25">
      <c r="A9523" t="s">
        <v>11</v>
      </c>
      <c r="B9523" t="s">
        <v>53</v>
      </c>
      <c r="C9523" t="s">
        <v>28</v>
      </c>
      <c r="D9523" t="s">
        <v>44</v>
      </c>
      <c r="E9523" t="s">
        <v>24</v>
      </c>
      <c r="F9523" t="s">
        <v>23</v>
      </c>
      <c r="G9523" t="s">
        <v>18</v>
      </c>
      <c r="H9523">
        <v>7</v>
      </c>
      <c r="I9523">
        <v>26076.878000000001</v>
      </c>
      <c r="J9523">
        <f>SUMIFS(I:I,B:B,Table1_2[[#This Row],[Category Level 2]],D:D,Table1_2[[#This Row],[Brand]],E:E,Table1_2[[#This Row],[Region]],F:F,Table1_2[[#This Row],[Measure]],G:G,Table1_2[[#This Row],[Year]],H:H,"&lt;="&amp;Table1_2[[#This Row],[Month]])</f>
        <v>176061.77679999999</v>
      </c>
      <c r="K9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297777.08999999997</v>
      </c>
      <c r="N9523">
        <f>Table1_2[[#This Row],[Value]]*2.5</f>
        <v>65192.195</v>
      </c>
    </row>
    <row r="9524" spans="1:14" x14ac:dyDescent="0.25">
      <c r="A9524" t="s">
        <v>11</v>
      </c>
      <c r="B9524" t="s">
        <v>53</v>
      </c>
      <c r="C9524" t="s">
        <v>28</v>
      </c>
      <c r="D9524" t="s">
        <v>44</v>
      </c>
      <c r="E9524" t="s">
        <v>24</v>
      </c>
      <c r="F9524" t="s">
        <v>23</v>
      </c>
      <c r="G9524" t="s">
        <v>18</v>
      </c>
      <c r="H9524">
        <v>8</v>
      </c>
      <c r="I9524">
        <v>23725.7032</v>
      </c>
      <c r="J9524">
        <f>SUMIFS(I:I,B:B,Table1_2[[#This Row],[Category Level 2]],D:D,Table1_2[[#This Row],[Brand]],E:E,Table1_2[[#This Row],[Region]],F:F,Table1_2[[#This Row],[Measure]],G:G,Table1_2[[#This Row],[Year]],H:H,"&lt;="&amp;Table1_2[[#This Row],[Month]])</f>
        <v>199787.47999999998</v>
      </c>
      <c r="K9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296496.91039999999</v>
      </c>
      <c r="N9524">
        <f>Table1_2[[#This Row],[Value]]*2.5</f>
        <v>59314.258000000002</v>
      </c>
    </row>
    <row r="9525" spans="1:14" x14ac:dyDescent="0.25">
      <c r="A9525" t="s">
        <v>11</v>
      </c>
      <c r="B9525" t="s">
        <v>53</v>
      </c>
      <c r="C9525" t="s">
        <v>28</v>
      </c>
      <c r="D9525" t="s">
        <v>44</v>
      </c>
      <c r="E9525" t="s">
        <v>24</v>
      </c>
      <c r="F9525" t="s">
        <v>23</v>
      </c>
      <c r="G9525" t="s">
        <v>18</v>
      </c>
      <c r="H9525">
        <v>9</v>
      </c>
      <c r="I9525">
        <v>22617.536400000001</v>
      </c>
      <c r="J9525">
        <f>SUMIFS(I:I,B:B,Table1_2[[#This Row],[Category Level 2]],D:D,Table1_2[[#This Row],[Brand]],E:E,Table1_2[[#This Row],[Region]],F:F,Table1_2[[#This Row],[Measure]],G:G,Table1_2[[#This Row],[Year]],H:H,"&lt;="&amp;Table1_2[[#This Row],[Month]])</f>
        <v>222405.01639999999</v>
      </c>
      <c r="K9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292747.13400000002</v>
      </c>
      <c r="N9525">
        <f>Table1_2[[#This Row],[Value]]*2.5</f>
        <v>56543.841</v>
      </c>
    </row>
    <row r="9526" spans="1:14" x14ac:dyDescent="0.25">
      <c r="A9526" t="s">
        <v>11</v>
      </c>
      <c r="B9526" t="s">
        <v>53</v>
      </c>
      <c r="C9526" t="s">
        <v>28</v>
      </c>
      <c r="D9526" t="s">
        <v>44</v>
      </c>
      <c r="E9526" t="s">
        <v>24</v>
      </c>
      <c r="F9526" t="s">
        <v>23</v>
      </c>
      <c r="G9526" t="s">
        <v>18</v>
      </c>
      <c r="H9526">
        <v>10</v>
      </c>
      <c r="I9526">
        <v>22199.804800000002</v>
      </c>
      <c r="J9526">
        <f>SUMIFS(I:I,B:B,Table1_2[[#This Row],[Category Level 2]],D:D,Table1_2[[#This Row],[Brand]],E:E,Table1_2[[#This Row],[Region]],F:F,Table1_2[[#This Row],[Measure]],G:G,Table1_2[[#This Row],[Year]],H:H,"&lt;="&amp;Table1_2[[#This Row],[Month]])</f>
        <v>244604.82120000001</v>
      </c>
      <c r="K9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291489.71840000001</v>
      </c>
      <c r="N9526">
        <f>Table1_2[[#This Row],[Value]]*2.5</f>
        <v>55499.512000000002</v>
      </c>
    </row>
    <row r="9527" spans="1:14" x14ac:dyDescent="0.25">
      <c r="A9527" t="s">
        <v>11</v>
      </c>
      <c r="B9527" t="s">
        <v>53</v>
      </c>
      <c r="C9527" t="s">
        <v>28</v>
      </c>
      <c r="D9527" t="s">
        <v>44</v>
      </c>
      <c r="E9527" t="s">
        <v>24</v>
      </c>
      <c r="F9527" t="s">
        <v>23</v>
      </c>
      <c r="G9527" t="s">
        <v>18</v>
      </c>
      <c r="H9527">
        <v>11</v>
      </c>
      <c r="I9527">
        <v>21584.866000000002</v>
      </c>
      <c r="J9527">
        <f>SUMIFS(I:I,B:B,Table1_2[[#This Row],[Category Level 2]],D:D,Table1_2[[#This Row],[Brand]],E:E,Table1_2[[#This Row],[Region]],F:F,Table1_2[[#This Row],[Measure]],G:G,Table1_2[[#This Row],[Year]],H:H,"&lt;="&amp;Table1_2[[#This Row],[Month]])</f>
        <v>266189.68719999999</v>
      </c>
      <c r="K9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291657.37479999999</v>
      </c>
      <c r="N9527">
        <f>Table1_2[[#This Row],[Value]]*2.5</f>
        <v>53962.165000000008</v>
      </c>
    </row>
    <row r="9528" spans="1:14" x14ac:dyDescent="0.25">
      <c r="A9528" t="s">
        <v>11</v>
      </c>
      <c r="B9528" t="s">
        <v>53</v>
      </c>
      <c r="C9528" t="s">
        <v>28</v>
      </c>
      <c r="D9528" t="s">
        <v>44</v>
      </c>
      <c r="E9528" t="s">
        <v>24</v>
      </c>
      <c r="F9528" t="s">
        <v>23</v>
      </c>
      <c r="G9528" t="s">
        <v>18</v>
      </c>
      <c r="H9528">
        <v>12</v>
      </c>
      <c r="I9528">
        <v>22768.782799999997</v>
      </c>
      <c r="J9528">
        <f>SUMIFS(I:I,B:B,Table1_2[[#This Row],[Category Level 2]],D:D,Table1_2[[#This Row],[Brand]],E:E,Table1_2[[#This Row],[Region]],F:F,Table1_2[[#This Row],[Measure]],G:G,Table1_2[[#This Row],[Year]],H:H,"&lt;="&amp;Table1_2[[#This Row],[Month]])</f>
        <v>288958.46999999997</v>
      </c>
      <c r="K9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288958.46999999997</v>
      </c>
      <c r="N9528">
        <f>Table1_2[[#This Row],[Value]]*2.5</f>
        <v>56921.956999999995</v>
      </c>
    </row>
    <row r="9529" spans="1:14" x14ac:dyDescent="0.25">
      <c r="A9529" t="s">
        <v>11</v>
      </c>
      <c r="B9529" t="s">
        <v>53</v>
      </c>
      <c r="C9529" t="s">
        <v>28</v>
      </c>
      <c r="D9529" t="s">
        <v>44</v>
      </c>
      <c r="E9529" t="s">
        <v>24</v>
      </c>
      <c r="F9529" t="s">
        <v>23</v>
      </c>
      <c r="G9529" t="s">
        <v>19</v>
      </c>
      <c r="H9529">
        <v>1</v>
      </c>
      <c r="I9529">
        <v>23928.700400000002</v>
      </c>
      <c r="J9529">
        <f>SUMIFS(I:I,B:B,Table1_2[[#This Row],[Category Level 2]],D:D,Table1_2[[#This Row],[Brand]],E:E,Table1_2[[#This Row],[Region]],F:F,Table1_2[[#This Row],[Measure]],G:G,Table1_2[[#This Row],[Year]],H:H,"&lt;="&amp;Table1_2[[#This Row],[Month]])</f>
        <v>23928.700400000002</v>
      </c>
      <c r="K9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289282.68359999999</v>
      </c>
      <c r="N9529">
        <f>Table1_2[[#This Row],[Value]]*2.5</f>
        <v>59821.751000000004</v>
      </c>
    </row>
    <row r="9530" spans="1:14" x14ac:dyDescent="0.25">
      <c r="A9530" t="s">
        <v>11</v>
      </c>
      <c r="B9530" t="s">
        <v>53</v>
      </c>
      <c r="C9530" t="s">
        <v>28</v>
      </c>
      <c r="D9530" t="s">
        <v>44</v>
      </c>
      <c r="E9530" t="s">
        <v>24</v>
      </c>
      <c r="F9530" t="s">
        <v>23</v>
      </c>
      <c r="G9530" t="s">
        <v>19</v>
      </c>
      <c r="H9530">
        <v>2</v>
      </c>
      <c r="I9530">
        <v>24642.647600000004</v>
      </c>
      <c r="J9530">
        <f>SUMIFS(I:I,B:B,Table1_2[[#This Row],[Category Level 2]],D:D,Table1_2[[#This Row],[Brand]],E:E,Table1_2[[#This Row],[Region]],F:F,Table1_2[[#This Row],[Measure]],G:G,Table1_2[[#This Row],[Year]],H:H,"&lt;="&amp;Table1_2[[#This Row],[Month]])</f>
        <v>48571.348000000005</v>
      </c>
      <c r="K9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291210.43240000005</v>
      </c>
      <c r="N9530">
        <f>Table1_2[[#This Row],[Value]]*2.5</f>
        <v>61606.619000000006</v>
      </c>
    </row>
    <row r="9531" spans="1:14" x14ac:dyDescent="0.25">
      <c r="A9531" t="s">
        <v>11</v>
      </c>
      <c r="B9531" t="s">
        <v>53</v>
      </c>
      <c r="C9531" t="s">
        <v>28</v>
      </c>
      <c r="D9531" t="s">
        <v>44</v>
      </c>
      <c r="E9531" t="s">
        <v>24</v>
      </c>
      <c r="F9531" t="s">
        <v>23</v>
      </c>
      <c r="G9531" t="s">
        <v>19</v>
      </c>
      <c r="H9531">
        <v>3</v>
      </c>
      <c r="I9531">
        <v>32974.492400000003</v>
      </c>
      <c r="J9531">
        <f>SUMIFS(I:I,B:B,Table1_2[[#This Row],[Category Level 2]],D:D,Table1_2[[#This Row],[Brand]],E:E,Table1_2[[#This Row],[Region]],F:F,Table1_2[[#This Row],[Measure]],G:G,Table1_2[[#This Row],[Year]],H:H,"&lt;="&amp;Table1_2[[#This Row],[Month]])</f>
        <v>81545.840400000016</v>
      </c>
      <c r="K9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295976.70799999998</v>
      </c>
      <c r="N9531">
        <f>Table1_2[[#This Row],[Value]]*2.5</f>
        <v>82436.231</v>
      </c>
    </row>
    <row r="9532" spans="1:14" x14ac:dyDescent="0.25">
      <c r="A9532" t="s">
        <v>11</v>
      </c>
      <c r="B9532" t="s">
        <v>53</v>
      </c>
      <c r="C9532" t="s">
        <v>28</v>
      </c>
      <c r="D9532" t="s">
        <v>44</v>
      </c>
      <c r="E9532" t="s">
        <v>24</v>
      </c>
      <c r="F9532" t="s">
        <v>23</v>
      </c>
      <c r="G9532" t="s">
        <v>19</v>
      </c>
      <c r="H9532">
        <v>4</v>
      </c>
      <c r="I9532">
        <v>22370.945599999999</v>
      </c>
      <c r="J9532">
        <f>SUMIFS(I:I,B:B,Table1_2[[#This Row],[Category Level 2]],D:D,Table1_2[[#This Row],[Brand]],E:E,Table1_2[[#This Row],[Region]],F:F,Table1_2[[#This Row],[Measure]],G:G,Table1_2[[#This Row],[Year]],H:H,"&lt;="&amp;Table1_2[[#This Row],[Month]])</f>
        <v>103916.78600000002</v>
      </c>
      <c r="K9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294786.27520000003</v>
      </c>
      <c r="N9532">
        <f>Table1_2[[#This Row],[Value]]*2.5</f>
        <v>55927.364000000001</v>
      </c>
    </row>
    <row r="9533" spans="1:14" x14ac:dyDescent="0.25">
      <c r="A9533" t="s">
        <v>11</v>
      </c>
      <c r="B9533" t="s">
        <v>53</v>
      </c>
      <c r="C9533" t="s">
        <v>28</v>
      </c>
      <c r="D9533" t="s">
        <v>44</v>
      </c>
      <c r="E9533" t="s">
        <v>24</v>
      </c>
      <c r="F9533" t="s">
        <v>23</v>
      </c>
      <c r="G9533" t="s">
        <v>19</v>
      </c>
      <c r="H9533">
        <v>5</v>
      </c>
      <c r="I9533">
        <v>21287.040399999998</v>
      </c>
      <c r="J9533">
        <f>SUMIFS(I:I,B:B,Table1_2[[#This Row],[Category Level 2]],D:D,Table1_2[[#This Row],[Brand]],E:E,Table1_2[[#This Row],[Region]],F:F,Table1_2[[#This Row],[Measure]],G:G,Table1_2[[#This Row],[Year]],H:H,"&lt;="&amp;Table1_2[[#This Row],[Month]])</f>
        <v>125203.82640000002</v>
      </c>
      <c r="K9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288311.49560000002</v>
      </c>
      <c r="N9533">
        <f>Table1_2[[#This Row],[Value]]*2.5</f>
        <v>53217.600999999995</v>
      </c>
    </row>
    <row r="9534" spans="1:14" x14ac:dyDescent="0.25">
      <c r="A9534" t="s">
        <v>11</v>
      </c>
      <c r="B9534" t="s">
        <v>53</v>
      </c>
      <c r="C9534" t="s">
        <v>28</v>
      </c>
      <c r="D9534" t="s">
        <v>44</v>
      </c>
      <c r="E9534" t="s">
        <v>24</v>
      </c>
      <c r="F9534" t="s">
        <v>23</v>
      </c>
      <c r="G9534" t="s">
        <v>19</v>
      </c>
      <c r="H9534">
        <v>6</v>
      </c>
      <c r="I9534">
        <v>26116.222000000002</v>
      </c>
      <c r="J9534">
        <f>SUMIFS(I:I,B:B,Table1_2[[#This Row],[Category Level 2]],D:D,Table1_2[[#This Row],[Brand]],E:E,Table1_2[[#This Row],[Region]],F:F,Table1_2[[#This Row],[Measure]],G:G,Table1_2[[#This Row],[Year]],H:H,"&lt;="&amp;Table1_2[[#This Row],[Month]])</f>
        <v>151320.04840000003</v>
      </c>
      <c r="K9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290293.61959999998</v>
      </c>
      <c r="N9534">
        <f>Table1_2[[#This Row],[Value]]*2.5</f>
        <v>65290.555000000008</v>
      </c>
    </row>
    <row r="9535" spans="1:14" x14ac:dyDescent="0.25">
      <c r="A9535" t="s">
        <v>11</v>
      </c>
      <c r="B9535" t="s">
        <v>53</v>
      </c>
      <c r="C9535" t="s">
        <v>28</v>
      </c>
      <c r="D9535" t="s">
        <v>44</v>
      </c>
      <c r="E9535" t="s">
        <v>24</v>
      </c>
      <c r="F9535" t="s">
        <v>23</v>
      </c>
      <c r="G9535" t="s">
        <v>19</v>
      </c>
      <c r="H9535">
        <v>7</v>
      </c>
      <c r="I9535">
        <v>28051.449200000006</v>
      </c>
      <c r="J9535">
        <f>SUMIFS(I:I,B:B,Table1_2[[#This Row],[Category Level 2]],D:D,Table1_2[[#This Row],[Brand]],E:E,Table1_2[[#This Row],[Region]],F:F,Table1_2[[#This Row],[Measure]],G:G,Table1_2[[#This Row],[Year]],H:H,"&lt;="&amp;Table1_2[[#This Row],[Month]])</f>
        <v>179371.49760000003</v>
      </c>
      <c r="K9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292268.19080000004</v>
      </c>
      <c r="N9535">
        <f>Table1_2[[#This Row],[Value]]*2.5</f>
        <v>70128.623000000021</v>
      </c>
    </row>
    <row r="9536" spans="1:14" x14ac:dyDescent="0.25">
      <c r="A9536" t="s">
        <v>11</v>
      </c>
      <c r="B9536" t="s">
        <v>53</v>
      </c>
      <c r="C9536" t="s">
        <v>28</v>
      </c>
      <c r="D9536" t="s">
        <v>44</v>
      </c>
      <c r="E9536" t="s">
        <v>24</v>
      </c>
      <c r="F9536" t="s">
        <v>23</v>
      </c>
      <c r="G9536" t="s">
        <v>19</v>
      </c>
      <c r="H9536">
        <v>8</v>
      </c>
      <c r="I9536">
        <v>20747.619599999998</v>
      </c>
      <c r="J9536">
        <f>SUMIFS(I:I,B:B,Table1_2[[#This Row],[Category Level 2]],D:D,Table1_2[[#This Row],[Brand]],E:E,Table1_2[[#This Row],[Region]],F:F,Table1_2[[#This Row],[Measure]],G:G,Table1_2[[#This Row],[Year]],H:H,"&lt;="&amp;Table1_2[[#This Row],[Month]])</f>
        <v>200119.11720000004</v>
      </c>
      <c r="K9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289290.10720000003</v>
      </c>
      <c r="N9536">
        <f>Table1_2[[#This Row],[Value]]*2.5</f>
        <v>51869.048999999999</v>
      </c>
    </row>
    <row r="9537" spans="1:14" x14ac:dyDescent="0.25">
      <c r="A9537" t="s">
        <v>11</v>
      </c>
      <c r="B9537" t="s">
        <v>53</v>
      </c>
      <c r="C9537" t="s">
        <v>28</v>
      </c>
      <c r="D9537" t="s">
        <v>44</v>
      </c>
      <c r="E9537" t="s">
        <v>24</v>
      </c>
      <c r="F9537" t="s">
        <v>23</v>
      </c>
      <c r="G9537" t="s">
        <v>19</v>
      </c>
      <c r="H9537">
        <v>9</v>
      </c>
      <c r="I9537">
        <v>21857.079600000001</v>
      </c>
      <c r="J9537">
        <f>SUMIFS(I:I,B:B,Table1_2[[#This Row],[Category Level 2]],D:D,Table1_2[[#This Row],[Brand]],E:E,Table1_2[[#This Row],[Region]],F:F,Table1_2[[#This Row],[Measure]],G:G,Table1_2[[#This Row],[Year]],H:H,"&lt;="&amp;Table1_2[[#This Row],[Month]])</f>
        <v>221976.19680000003</v>
      </c>
      <c r="K9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288529.65040000004</v>
      </c>
      <c r="N9537">
        <f>Table1_2[[#This Row],[Value]]*2.5</f>
        <v>54642.699000000001</v>
      </c>
    </row>
    <row r="9538" spans="1:14" x14ac:dyDescent="0.25">
      <c r="A9538" t="s">
        <v>11</v>
      </c>
      <c r="B9538" t="s">
        <v>53</v>
      </c>
      <c r="C9538" t="s">
        <v>28</v>
      </c>
      <c r="D9538" t="s">
        <v>44</v>
      </c>
      <c r="E9538" t="s">
        <v>24</v>
      </c>
      <c r="F9538" t="s">
        <v>23</v>
      </c>
      <c r="G9538" t="s">
        <v>19</v>
      </c>
      <c r="H9538">
        <v>10</v>
      </c>
      <c r="I9538">
        <v>26076.326000000001</v>
      </c>
      <c r="J9538">
        <f>SUMIFS(I:I,B:B,Table1_2[[#This Row],[Category Level 2]],D:D,Table1_2[[#This Row],[Brand]],E:E,Table1_2[[#This Row],[Region]],F:F,Table1_2[[#This Row],[Measure]],G:G,Table1_2[[#This Row],[Year]],H:H,"&lt;="&amp;Table1_2[[#This Row],[Month]])</f>
        <v>248052.52280000004</v>
      </c>
      <c r="K9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292406.1716</v>
      </c>
      <c r="N9538">
        <f>Table1_2[[#This Row],[Value]]*2.5</f>
        <v>65190.815000000002</v>
      </c>
    </row>
    <row r="9539" spans="1:14" x14ac:dyDescent="0.25">
      <c r="A9539" t="s">
        <v>11</v>
      </c>
      <c r="B9539" t="s">
        <v>53</v>
      </c>
      <c r="C9539" t="s">
        <v>28</v>
      </c>
      <c r="D9539" t="s">
        <v>44</v>
      </c>
      <c r="E9539" t="s">
        <v>24</v>
      </c>
      <c r="F9539" t="s">
        <v>23</v>
      </c>
      <c r="G9539" t="s">
        <v>19</v>
      </c>
      <c r="H9539">
        <v>11</v>
      </c>
      <c r="I9539">
        <v>21611.348399999999</v>
      </c>
      <c r="J9539">
        <f>SUMIFS(I:I,B:B,Table1_2[[#This Row],[Category Level 2]],D:D,Table1_2[[#This Row],[Brand]],E:E,Table1_2[[#This Row],[Region]],F:F,Table1_2[[#This Row],[Measure]],G:G,Table1_2[[#This Row],[Year]],H:H,"&lt;="&amp;Table1_2[[#This Row],[Month]])</f>
        <v>269663.87120000005</v>
      </c>
      <c r="K9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292432.65400000004</v>
      </c>
      <c r="N9539">
        <f>Table1_2[[#This Row],[Value]]*2.5</f>
        <v>54028.370999999999</v>
      </c>
    </row>
    <row r="9540" spans="1:14" x14ac:dyDescent="0.25">
      <c r="A9540" t="s">
        <v>11</v>
      </c>
      <c r="B9540" t="s">
        <v>53</v>
      </c>
      <c r="C9540" t="s">
        <v>28</v>
      </c>
      <c r="D9540" t="s">
        <v>44</v>
      </c>
      <c r="E9540" t="s">
        <v>24</v>
      </c>
      <c r="F9540" t="s">
        <v>23</v>
      </c>
      <c r="G9540" t="s">
        <v>19</v>
      </c>
      <c r="H9540">
        <v>12</v>
      </c>
      <c r="I9540">
        <v>23979.8884</v>
      </c>
      <c r="J9540">
        <f>SUMIFS(I:I,B:B,Table1_2[[#This Row],[Category Level 2]],D:D,Table1_2[[#This Row],[Brand]],E:E,Table1_2[[#This Row],[Region]],F:F,Table1_2[[#This Row],[Measure]],G:G,Table1_2[[#This Row],[Year]],H:H,"&lt;="&amp;Table1_2[[#This Row],[Month]])</f>
        <v>293643.75960000005</v>
      </c>
      <c r="K9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293643.75960000005</v>
      </c>
      <c r="N9540">
        <f>Table1_2[[#This Row],[Value]]*2.5</f>
        <v>59949.720999999998</v>
      </c>
    </row>
    <row r="9541" spans="1:14" x14ac:dyDescent="0.25">
      <c r="A9541" t="s">
        <v>11</v>
      </c>
      <c r="B9541" t="s">
        <v>53</v>
      </c>
      <c r="C9541" t="s">
        <v>28</v>
      </c>
      <c r="D9541" t="s">
        <v>44</v>
      </c>
      <c r="E9541" t="s">
        <v>24</v>
      </c>
      <c r="F9541" t="s">
        <v>23</v>
      </c>
      <c r="G9541" t="s">
        <v>20</v>
      </c>
      <c r="H9541">
        <v>1</v>
      </c>
      <c r="I9541">
        <v>23912.78</v>
      </c>
      <c r="J9541">
        <f>SUMIFS(I:I,B:B,Table1_2[[#This Row],[Category Level 2]],D:D,Table1_2[[#This Row],[Brand]],E:E,Table1_2[[#This Row],[Region]],F:F,Table1_2[[#This Row],[Measure]],G:G,Table1_2[[#This Row],[Year]],H:H,"&lt;="&amp;Table1_2[[#This Row],[Month]])</f>
        <v>23912.78</v>
      </c>
      <c r="K9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293627.83920000005</v>
      </c>
      <c r="N9541">
        <f>Table1_2[[#This Row],[Value]]*2.5</f>
        <v>59781.95</v>
      </c>
    </row>
    <row r="9542" spans="1:14" x14ac:dyDescent="0.25">
      <c r="A9542" t="s">
        <v>11</v>
      </c>
      <c r="B9542" t="s">
        <v>53</v>
      </c>
      <c r="C9542" t="s">
        <v>28</v>
      </c>
      <c r="D9542" t="s">
        <v>44</v>
      </c>
      <c r="E9542" t="s">
        <v>24</v>
      </c>
      <c r="F9542" t="s">
        <v>23</v>
      </c>
      <c r="G9542" t="s">
        <v>20</v>
      </c>
      <c r="H9542">
        <v>2</v>
      </c>
      <c r="I9542">
        <v>22745.064799999996</v>
      </c>
      <c r="J9542">
        <f>SUMIFS(I:I,B:B,Table1_2[[#This Row],[Category Level 2]],D:D,Table1_2[[#This Row],[Brand]],E:E,Table1_2[[#This Row],[Region]],F:F,Table1_2[[#This Row],[Measure]],G:G,Table1_2[[#This Row],[Year]],H:H,"&lt;="&amp;Table1_2[[#This Row],[Month]])</f>
        <v>46657.844799999992</v>
      </c>
      <c r="K9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291730.25639999995</v>
      </c>
      <c r="N9542">
        <f>Table1_2[[#This Row],[Value]]*2.5</f>
        <v>56862.661999999989</v>
      </c>
    </row>
    <row r="9543" spans="1:14" x14ac:dyDescent="0.25">
      <c r="A9543" t="s">
        <v>11</v>
      </c>
      <c r="B9543" t="s">
        <v>53</v>
      </c>
      <c r="C9543" t="s">
        <v>28</v>
      </c>
      <c r="D9543" t="s">
        <v>44</v>
      </c>
      <c r="E9543" t="s">
        <v>24</v>
      </c>
      <c r="F9543" t="s">
        <v>23</v>
      </c>
      <c r="G9543" t="s">
        <v>20</v>
      </c>
      <c r="H9543">
        <v>3</v>
      </c>
      <c r="I9543">
        <v>25251.82</v>
      </c>
      <c r="J9543">
        <f>SUMIFS(I:I,B:B,Table1_2[[#This Row],[Category Level 2]],D:D,Table1_2[[#This Row],[Brand]],E:E,Table1_2[[#This Row],[Region]],F:F,Table1_2[[#This Row],[Measure]],G:G,Table1_2[[#This Row],[Year]],H:H,"&lt;="&amp;Table1_2[[#This Row],[Month]])</f>
        <v>71909.664799999999</v>
      </c>
      <c r="K9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284007.58399999997</v>
      </c>
      <c r="N9543">
        <f>Table1_2[[#This Row],[Value]]*2.5</f>
        <v>63129.55</v>
      </c>
    </row>
    <row r="9544" spans="1:14" x14ac:dyDescent="0.25">
      <c r="A9544" t="s">
        <v>11</v>
      </c>
      <c r="B9544" t="s">
        <v>53</v>
      </c>
      <c r="C9544" t="s">
        <v>28</v>
      </c>
      <c r="D9544" t="s">
        <v>44</v>
      </c>
      <c r="E9544" t="s">
        <v>24</v>
      </c>
      <c r="F9544" t="s">
        <v>23</v>
      </c>
      <c r="G9544" t="s">
        <v>20</v>
      </c>
      <c r="H9544">
        <v>4</v>
      </c>
      <c r="I9544">
        <v>25872.807200000007</v>
      </c>
      <c r="J9544">
        <f>SUMIFS(I:I,B:B,Table1_2[[#This Row],[Category Level 2]],D:D,Table1_2[[#This Row],[Brand]],E:E,Table1_2[[#This Row],[Region]],F:F,Table1_2[[#This Row],[Measure]],G:G,Table1_2[[#This Row],[Year]],H:H,"&lt;="&amp;Table1_2[[#This Row],[Month]])</f>
        <v>97782.472000000009</v>
      </c>
      <c r="K9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287509.44559999998</v>
      </c>
      <c r="N9544">
        <f>Table1_2[[#This Row],[Value]]*2.5</f>
        <v>64682.018000000018</v>
      </c>
    </row>
    <row r="9545" spans="1:14" x14ac:dyDescent="0.25">
      <c r="A9545" t="s">
        <v>11</v>
      </c>
      <c r="B9545" t="s">
        <v>53</v>
      </c>
      <c r="C9545" t="s">
        <v>28</v>
      </c>
      <c r="D9545" t="s">
        <v>44</v>
      </c>
      <c r="E9545" t="s">
        <v>24</v>
      </c>
      <c r="F9545" t="s">
        <v>23</v>
      </c>
      <c r="G9545" t="s">
        <v>20</v>
      </c>
      <c r="H9545">
        <v>5</v>
      </c>
      <c r="I9545">
        <v>25562.335599999999</v>
      </c>
      <c r="J9545">
        <f>SUMIFS(I:I,B:B,Table1_2[[#This Row],[Category Level 2]],D:D,Table1_2[[#This Row],[Brand]],E:E,Table1_2[[#This Row],[Region]],F:F,Table1_2[[#This Row],[Measure]],G:G,Table1_2[[#This Row],[Year]],H:H,"&lt;="&amp;Table1_2[[#This Row],[Month]])</f>
        <v>123344.8076</v>
      </c>
      <c r="K9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291784.74080000003</v>
      </c>
      <c r="N9545">
        <f>Table1_2[[#This Row],[Value]]*2.5</f>
        <v>63905.838999999993</v>
      </c>
    </row>
    <row r="9546" spans="1:14" x14ac:dyDescent="0.25">
      <c r="A9546" t="s">
        <v>11</v>
      </c>
      <c r="B9546" t="s">
        <v>53</v>
      </c>
      <c r="C9546" t="s">
        <v>28</v>
      </c>
      <c r="D9546" t="s">
        <v>44</v>
      </c>
      <c r="E9546" t="s">
        <v>24</v>
      </c>
      <c r="F9546" t="s">
        <v>23</v>
      </c>
      <c r="G9546" t="s">
        <v>20</v>
      </c>
      <c r="H9546">
        <v>6</v>
      </c>
      <c r="I9546">
        <v>24660.923999999999</v>
      </c>
      <c r="J9546">
        <f>SUMIFS(I:I,B:B,Table1_2[[#This Row],[Category Level 2]],D:D,Table1_2[[#This Row],[Brand]],E:E,Table1_2[[#This Row],[Region]],F:F,Table1_2[[#This Row],[Measure]],G:G,Table1_2[[#This Row],[Year]],H:H,"&lt;="&amp;Table1_2[[#This Row],[Month]])</f>
        <v>148005.7316</v>
      </c>
      <c r="K9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290329.44280000002</v>
      </c>
      <c r="N9546">
        <f>Table1_2[[#This Row],[Value]]*2.5</f>
        <v>61652.31</v>
      </c>
    </row>
    <row r="9547" spans="1:14" x14ac:dyDescent="0.25">
      <c r="A9547" t="s">
        <v>11</v>
      </c>
      <c r="B9547" t="s">
        <v>53</v>
      </c>
      <c r="C9547" t="s">
        <v>28</v>
      </c>
      <c r="D9547" t="s">
        <v>44</v>
      </c>
      <c r="E9547" t="s">
        <v>24</v>
      </c>
      <c r="F9547" t="s">
        <v>23</v>
      </c>
      <c r="G9547" t="s">
        <v>20</v>
      </c>
      <c r="H9547">
        <v>7</v>
      </c>
      <c r="I9547">
        <v>27263.478000000003</v>
      </c>
      <c r="J9547">
        <f>SUMIFS(I:I,B:B,Table1_2[[#This Row],[Category Level 2]],D:D,Table1_2[[#This Row],[Brand]],E:E,Table1_2[[#This Row],[Region]],F:F,Table1_2[[#This Row],[Measure]],G:G,Table1_2[[#This Row],[Year]],H:H,"&lt;="&amp;Table1_2[[#This Row],[Month]])</f>
        <v>175269.2096</v>
      </c>
      <c r="K9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289541.47159999999</v>
      </c>
      <c r="N9547">
        <f>Table1_2[[#This Row],[Value]]*2.5</f>
        <v>68158.695000000007</v>
      </c>
    </row>
    <row r="9548" spans="1:14" x14ac:dyDescent="0.25">
      <c r="A9548" t="s">
        <v>11</v>
      </c>
      <c r="B9548" t="s">
        <v>53</v>
      </c>
      <c r="C9548" t="s">
        <v>28</v>
      </c>
      <c r="D9548" t="s">
        <v>44</v>
      </c>
      <c r="E9548" t="s">
        <v>24</v>
      </c>
      <c r="F9548" t="s">
        <v>23</v>
      </c>
      <c r="G9548" t="s">
        <v>20</v>
      </c>
      <c r="H9548">
        <v>8</v>
      </c>
      <c r="I9548">
        <v>22783.480799999998</v>
      </c>
      <c r="J9548">
        <f>SUMIFS(I:I,B:B,Table1_2[[#This Row],[Category Level 2]],D:D,Table1_2[[#This Row],[Brand]],E:E,Table1_2[[#This Row],[Region]],F:F,Table1_2[[#This Row],[Measure]],G:G,Table1_2[[#This Row],[Year]],H:H,"&lt;="&amp;Table1_2[[#This Row],[Month]])</f>
        <v>198052.69039999999</v>
      </c>
      <c r="K9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291577.33279999997</v>
      </c>
      <c r="N9548">
        <f>Table1_2[[#This Row],[Value]]*2.5</f>
        <v>56958.70199999999</v>
      </c>
    </row>
    <row r="9549" spans="1:14" x14ac:dyDescent="0.25">
      <c r="A9549" t="s">
        <v>11</v>
      </c>
      <c r="B9549" t="s">
        <v>53</v>
      </c>
      <c r="C9549" t="s">
        <v>28</v>
      </c>
      <c r="D9549" t="s">
        <v>44</v>
      </c>
      <c r="E9549" t="s">
        <v>24</v>
      </c>
      <c r="F9549" t="s">
        <v>23</v>
      </c>
      <c r="G9549" t="s">
        <v>20</v>
      </c>
      <c r="H9549">
        <v>9</v>
      </c>
      <c r="I9549">
        <v>25302.926800000001</v>
      </c>
      <c r="J9549">
        <f>SUMIFS(I:I,B:B,Table1_2[[#This Row],[Category Level 2]],D:D,Table1_2[[#This Row],[Brand]],E:E,Table1_2[[#This Row],[Region]],F:F,Table1_2[[#This Row],[Measure]],G:G,Table1_2[[#This Row],[Year]],H:H,"&lt;="&amp;Table1_2[[#This Row],[Month]])</f>
        <v>223355.61719999998</v>
      </c>
      <c r="K9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295023.18</v>
      </c>
      <c r="N9549">
        <f>Table1_2[[#This Row],[Value]]*2.5</f>
        <v>63257.317000000003</v>
      </c>
    </row>
    <row r="9550" spans="1:14" x14ac:dyDescent="0.25">
      <c r="A9550" t="s">
        <v>11</v>
      </c>
      <c r="B9550" t="s">
        <v>53</v>
      </c>
      <c r="C9550" t="s">
        <v>28</v>
      </c>
      <c r="D9550" t="s">
        <v>44</v>
      </c>
      <c r="E9550" t="s">
        <v>24</v>
      </c>
      <c r="F9550" t="s">
        <v>23</v>
      </c>
      <c r="G9550" t="s">
        <v>20</v>
      </c>
      <c r="H9550">
        <v>10</v>
      </c>
      <c r="I9550">
        <v>25981.896000000001</v>
      </c>
      <c r="J9550">
        <f>SUMIFS(I:I,B:B,Table1_2[[#This Row],[Category Level 2]],D:D,Table1_2[[#This Row],[Brand]],E:E,Table1_2[[#This Row],[Region]],F:F,Table1_2[[#This Row],[Measure]],G:G,Table1_2[[#This Row],[Year]],H:H,"&lt;="&amp;Table1_2[[#This Row],[Month]])</f>
        <v>249337.51319999999</v>
      </c>
      <c r="K9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294928.75</v>
      </c>
      <c r="N9550">
        <f>Table1_2[[#This Row],[Value]]*2.5</f>
        <v>64954.740000000005</v>
      </c>
    </row>
    <row r="9551" spans="1:14" x14ac:dyDescent="0.25">
      <c r="A9551" t="s">
        <v>11</v>
      </c>
      <c r="B9551" t="s">
        <v>53</v>
      </c>
      <c r="C9551" t="s">
        <v>28</v>
      </c>
      <c r="D9551" t="s">
        <v>44</v>
      </c>
      <c r="E9551" t="s">
        <v>24</v>
      </c>
      <c r="F9551" t="s">
        <v>23</v>
      </c>
      <c r="G9551" t="s">
        <v>20</v>
      </c>
      <c r="H9551">
        <v>11</v>
      </c>
      <c r="I9551">
        <v>20778.070399999997</v>
      </c>
      <c r="J9551">
        <f>SUMIFS(I:I,B:B,Table1_2[[#This Row],[Category Level 2]],D:D,Table1_2[[#This Row],[Brand]],E:E,Table1_2[[#This Row],[Region]],F:F,Table1_2[[#This Row],[Measure]],G:G,Table1_2[[#This Row],[Year]],H:H,"&lt;="&amp;Table1_2[[#This Row],[Month]])</f>
        <v>270115.58360000001</v>
      </c>
      <c r="K9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294095.47200000001</v>
      </c>
      <c r="N9551">
        <f>Table1_2[[#This Row],[Value]]*2.5</f>
        <v>51945.175999999992</v>
      </c>
    </row>
    <row r="9552" spans="1:14" x14ac:dyDescent="0.25">
      <c r="A9552" t="s">
        <v>11</v>
      </c>
      <c r="B9552" t="s">
        <v>53</v>
      </c>
      <c r="C9552" t="s">
        <v>28</v>
      </c>
      <c r="D9552" t="s">
        <v>44</v>
      </c>
      <c r="E9552" t="s">
        <v>24</v>
      </c>
      <c r="F9552" t="s">
        <v>23</v>
      </c>
      <c r="G9552" t="s">
        <v>20</v>
      </c>
      <c r="H9552">
        <v>12</v>
      </c>
      <c r="I9552">
        <v>25415.770400000001</v>
      </c>
      <c r="J9552">
        <f>SUMIFS(I:I,B:B,Table1_2[[#This Row],[Category Level 2]],D:D,Table1_2[[#This Row],[Brand]],E:E,Table1_2[[#This Row],[Region]],F:F,Table1_2[[#This Row],[Measure]],G:G,Table1_2[[#This Row],[Year]],H:H,"&lt;="&amp;Table1_2[[#This Row],[Month]])</f>
        <v>295531.35399999999</v>
      </c>
      <c r="K9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295531.35399999999</v>
      </c>
      <c r="N9552">
        <f>Table1_2[[#This Row],[Value]]*2.5</f>
        <v>63539.426000000007</v>
      </c>
    </row>
    <row r="9553" spans="1:14" x14ac:dyDescent="0.25">
      <c r="A9553" t="s">
        <v>11</v>
      </c>
      <c r="B9553" t="s">
        <v>53</v>
      </c>
      <c r="C9553" t="s">
        <v>28</v>
      </c>
      <c r="D9553" t="s">
        <v>44</v>
      </c>
      <c r="E9553" t="s">
        <v>24</v>
      </c>
      <c r="F9553" t="s">
        <v>23</v>
      </c>
      <c r="G9553" t="s">
        <v>21</v>
      </c>
      <c r="H9553">
        <v>1</v>
      </c>
      <c r="I9553">
        <v>19759.540799999999</v>
      </c>
      <c r="J9553">
        <f>SUMIFS(I:I,B:B,Table1_2[[#This Row],[Category Level 2]],D:D,Table1_2[[#This Row],[Brand]],E:E,Table1_2[[#This Row],[Region]],F:F,Table1_2[[#This Row],[Measure]],G:G,Table1_2[[#This Row],[Year]],H:H,"&lt;="&amp;Table1_2[[#This Row],[Month]])</f>
        <v>19759.540799999999</v>
      </c>
      <c r="K9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291378.11480000004</v>
      </c>
      <c r="N9553">
        <f>Table1_2[[#This Row],[Value]]*2.5</f>
        <v>49398.851999999999</v>
      </c>
    </row>
    <row r="9554" spans="1:14" x14ac:dyDescent="0.25">
      <c r="A9554" t="s">
        <v>11</v>
      </c>
      <c r="B9554" t="s">
        <v>53</v>
      </c>
      <c r="C9554" t="s">
        <v>28</v>
      </c>
      <c r="D9554" t="s">
        <v>44</v>
      </c>
      <c r="E9554" t="s">
        <v>24</v>
      </c>
      <c r="F9554" t="s">
        <v>23</v>
      </c>
      <c r="G9554" t="s">
        <v>21</v>
      </c>
      <c r="H9554">
        <v>2</v>
      </c>
      <c r="I9554">
        <v>17427.608400000001</v>
      </c>
      <c r="J9554">
        <f>SUMIFS(I:I,B:B,Table1_2[[#This Row],[Category Level 2]],D:D,Table1_2[[#This Row],[Brand]],E:E,Table1_2[[#This Row],[Region]],F:F,Table1_2[[#This Row],[Measure]],G:G,Table1_2[[#This Row],[Year]],H:H,"&lt;="&amp;Table1_2[[#This Row],[Month]])</f>
        <v>37187.1492</v>
      </c>
      <c r="K9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286060.65840000001</v>
      </c>
      <c r="N9554">
        <f>Table1_2[[#This Row],[Value]]*2.5</f>
        <v>43569.021000000001</v>
      </c>
    </row>
    <row r="9555" spans="1:14" x14ac:dyDescent="0.25">
      <c r="A9555" t="s">
        <v>11</v>
      </c>
      <c r="B9555" t="s">
        <v>53</v>
      </c>
      <c r="C9555" t="s">
        <v>28</v>
      </c>
      <c r="D9555" t="s">
        <v>44</v>
      </c>
      <c r="E9555" t="s">
        <v>24</v>
      </c>
      <c r="F9555" t="s">
        <v>23</v>
      </c>
      <c r="G9555" t="s">
        <v>21</v>
      </c>
      <c r="H9555">
        <v>3</v>
      </c>
      <c r="I9555">
        <v>16774.743999999999</v>
      </c>
      <c r="J9555">
        <f>SUMIFS(I:I,B:B,Table1_2[[#This Row],[Category Level 2]],D:D,Table1_2[[#This Row],[Brand]],E:E,Table1_2[[#This Row],[Region]],F:F,Table1_2[[#This Row],[Measure]],G:G,Table1_2[[#This Row],[Year]],H:H,"&lt;="&amp;Table1_2[[#This Row],[Month]])</f>
        <v>53961.893199999999</v>
      </c>
      <c r="K9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277583.58240000001</v>
      </c>
      <c r="N9555">
        <f>Table1_2[[#This Row],[Value]]*2.5</f>
        <v>41936.86</v>
      </c>
    </row>
    <row r="9556" spans="1:14" x14ac:dyDescent="0.25">
      <c r="A9556" t="s">
        <v>11</v>
      </c>
      <c r="B9556" t="s">
        <v>53</v>
      </c>
      <c r="C9556" t="s">
        <v>28</v>
      </c>
      <c r="D9556" t="s">
        <v>44</v>
      </c>
      <c r="E9556" t="s">
        <v>24</v>
      </c>
      <c r="F9556" t="s">
        <v>23</v>
      </c>
      <c r="G9556" t="s">
        <v>21</v>
      </c>
      <c r="H9556">
        <v>4</v>
      </c>
      <c r="I9556">
        <v>15791.711600000002</v>
      </c>
      <c r="J9556">
        <f>SUMIFS(I:I,B:B,Table1_2[[#This Row],[Category Level 2]],D:D,Table1_2[[#This Row],[Brand]],E:E,Table1_2[[#This Row],[Region]],F:F,Table1_2[[#This Row],[Measure]],G:G,Table1_2[[#This Row],[Year]],H:H,"&lt;="&amp;Table1_2[[#This Row],[Month]])</f>
        <v>69753.604800000001</v>
      </c>
      <c r="K9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267502.48679999996</v>
      </c>
      <c r="N9556">
        <f>Table1_2[[#This Row],[Value]]*2.5</f>
        <v>39479.27900000001</v>
      </c>
    </row>
    <row r="9557" spans="1:14" x14ac:dyDescent="0.25">
      <c r="A9557" t="s">
        <v>11</v>
      </c>
      <c r="B9557" t="s">
        <v>53</v>
      </c>
      <c r="C9557" t="s">
        <v>28</v>
      </c>
      <c r="D9557" t="s">
        <v>44</v>
      </c>
      <c r="E9557" t="s">
        <v>24</v>
      </c>
      <c r="F9557" t="s">
        <v>23</v>
      </c>
      <c r="G9557" t="s">
        <v>21</v>
      </c>
      <c r="H9557">
        <v>5</v>
      </c>
      <c r="I9557">
        <v>16522.4496</v>
      </c>
      <c r="J9557">
        <f>SUMIFS(I:I,B:B,Table1_2[[#This Row],[Category Level 2]],D:D,Table1_2[[#This Row],[Brand]],E:E,Table1_2[[#This Row],[Region]],F:F,Table1_2[[#This Row],[Measure]],G:G,Table1_2[[#This Row],[Year]],H:H,"&lt;="&amp;Table1_2[[#This Row],[Month]])</f>
        <v>86276.054399999994</v>
      </c>
      <c r="K9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258462.60079999999</v>
      </c>
      <c r="N9557">
        <f>Table1_2[[#This Row],[Value]]*2.5</f>
        <v>41306.123999999996</v>
      </c>
    </row>
    <row r="9558" spans="1:14" x14ac:dyDescent="0.25">
      <c r="A9558" t="s">
        <v>11</v>
      </c>
      <c r="B9558" t="s">
        <v>53</v>
      </c>
      <c r="C9558" t="s">
        <v>28</v>
      </c>
      <c r="D9558" t="s">
        <v>44</v>
      </c>
      <c r="E9558" t="s">
        <v>24</v>
      </c>
      <c r="F9558" t="s">
        <v>23</v>
      </c>
      <c r="G9558" t="s">
        <v>21</v>
      </c>
      <c r="H9558">
        <v>6</v>
      </c>
      <c r="I9558">
        <v>13419.988800000001</v>
      </c>
      <c r="J9558">
        <f>SUMIFS(I:I,B:B,Table1_2[[#This Row],[Category Level 2]],D:D,Table1_2[[#This Row],[Brand]],E:E,Table1_2[[#This Row],[Region]],F:F,Table1_2[[#This Row],[Measure]],G:G,Table1_2[[#This Row],[Year]],H:H,"&lt;="&amp;Table1_2[[#This Row],[Month]])</f>
        <v>99696.0432</v>
      </c>
      <c r="K9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247221.66560000001</v>
      </c>
      <c r="N9558">
        <f>Table1_2[[#This Row],[Value]]*2.5</f>
        <v>33549.972000000002</v>
      </c>
    </row>
    <row r="9559" spans="1:14" x14ac:dyDescent="0.25">
      <c r="A9559" t="s">
        <v>11</v>
      </c>
      <c r="B9559" t="s">
        <v>53</v>
      </c>
      <c r="C9559" t="s">
        <v>28</v>
      </c>
      <c r="D9559" t="s">
        <v>44</v>
      </c>
      <c r="E9559" t="s">
        <v>24</v>
      </c>
      <c r="F9559" t="s">
        <v>23</v>
      </c>
      <c r="G9559" t="s">
        <v>21</v>
      </c>
      <c r="H9559">
        <v>7</v>
      </c>
      <c r="I9559">
        <v>11090.4548</v>
      </c>
      <c r="J9559">
        <f>SUMIFS(I:I,B:B,Table1_2[[#This Row],[Category Level 2]],D:D,Table1_2[[#This Row],[Brand]],E:E,Table1_2[[#This Row],[Region]],F:F,Table1_2[[#This Row],[Measure]],G:G,Table1_2[[#This Row],[Year]],H:H,"&lt;="&amp;Table1_2[[#This Row],[Month]])</f>
        <v>110786.49799999999</v>
      </c>
      <c r="K9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231048.64239999998</v>
      </c>
      <c r="N9559">
        <f>Table1_2[[#This Row],[Value]]*2.5</f>
        <v>27726.136999999999</v>
      </c>
    </row>
    <row r="9560" spans="1:14" x14ac:dyDescent="0.25">
      <c r="A9560" t="s">
        <v>11</v>
      </c>
      <c r="B9560" t="s">
        <v>53</v>
      </c>
      <c r="C9560" t="s">
        <v>28</v>
      </c>
      <c r="D9560" t="s">
        <v>44</v>
      </c>
      <c r="E9560" t="s">
        <v>24</v>
      </c>
      <c r="F9560" t="s">
        <v>23</v>
      </c>
      <c r="G9560" t="s">
        <v>21</v>
      </c>
      <c r="H9560">
        <v>8</v>
      </c>
      <c r="I9560">
        <v>9791.2492000000002</v>
      </c>
      <c r="J9560">
        <f>SUMIFS(I:I,B:B,Table1_2[[#This Row],[Category Level 2]],D:D,Table1_2[[#This Row],[Brand]],E:E,Table1_2[[#This Row],[Region]],F:F,Table1_2[[#This Row],[Measure]],G:G,Table1_2[[#This Row],[Year]],H:H,"&lt;="&amp;Table1_2[[#This Row],[Month]])</f>
        <v>120577.7472</v>
      </c>
      <c r="K9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218056.41080000001</v>
      </c>
      <c r="N9560">
        <f>Table1_2[[#This Row],[Value]]*2.5</f>
        <v>24478.123</v>
      </c>
    </row>
    <row r="9561" spans="1:14" x14ac:dyDescent="0.25">
      <c r="A9561" t="s">
        <v>11</v>
      </c>
      <c r="B9561" t="s">
        <v>53</v>
      </c>
      <c r="C9561" t="s">
        <v>28</v>
      </c>
      <c r="D9561" t="s">
        <v>44</v>
      </c>
      <c r="E9561" t="s">
        <v>24</v>
      </c>
      <c r="F9561" t="s">
        <v>23</v>
      </c>
      <c r="G9561" t="s">
        <v>21</v>
      </c>
      <c r="H9561">
        <v>9</v>
      </c>
      <c r="I9561">
        <v>10286.254800000001</v>
      </c>
      <c r="J9561">
        <f>SUMIFS(I:I,B:B,Table1_2[[#This Row],[Category Level 2]],D:D,Table1_2[[#This Row],[Brand]],E:E,Table1_2[[#This Row],[Region]],F:F,Table1_2[[#This Row],[Measure]],G:G,Table1_2[[#This Row],[Year]],H:H,"&lt;="&amp;Table1_2[[#This Row],[Month]])</f>
        <v>130864.00199999999</v>
      </c>
      <c r="K9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203039.73879999999</v>
      </c>
      <c r="N9561">
        <f>Table1_2[[#This Row],[Value]]*2.5</f>
        <v>25715.637000000002</v>
      </c>
    </row>
    <row r="9562" spans="1:14" x14ac:dyDescent="0.25">
      <c r="A9562" t="s">
        <v>11</v>
      </c>
      <c r="B9562" t="s">
        <v>53</v>
      </c>
      <c r="C9562" t="s">
        <v>28</v>
      </c>
      <c r="D9562" t="s">
        <v>44</v>
      </c>
      <c r="E9562" t="s">
        <v>24</v>
      </c>
      <c r="F9562" t="s">
        <v>23</v>
      </c>
      <c r="G9562" t="s">
        <v>21</v>
      </c>
      <c r="H9562">
        <v>10</v>
      </c>
      <c r="I9562">
        <v>11624.5116</v>
      </c>
      <c r="J9562">
        <f>SUMIFS(I:I,B:B,Table1_2[[#This Row],[Category Level 2]],D:D,Table1_2[[#This Row],[Brand]],E:E,Table1_2[[#This Row],[Region]],F:F,Table1_2[[#This Row],[Measure]],G:G,Table1_2[[#This Row],[Year]],H:H,"&lt;="&amp;Table1_2[[#This Row],[Month]])</f>
        <v>142488.51360000001</v>
      </c>
      <c r="K9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188682.35440000001</v>
      </c>
      <c r="N9562">
        <f>Table1_2[[#This Row],[Value]]*2.5</f>
        <v>29061.278999999999</v>
      </c>
    </row>
    <row r="9563" spans="1:14" x14ac:dyDescent="0.25">
      <c r="A9563" t="s">
        <v>11</v>
      </c>
      <c r="B9563" t="s">
        <v>53</v>
      </c>
      <c r="C9563" t="s">
        <v>28</v>
      </c>
      <c r="D9563" t="s">
        <v>44</v>
      </c>
      <c r="E9563" t="s">
        <v>24</v>
      </c>
      <c r="F9563" t="s">
        <v>23</v>
      </c>
      <c r="G9563" t="s">
        <v>21</v>
      </c>
      <c r="H9563">
        <v>11</v>
      </c>
      <c r="I9563">
        <v>6897.6432000000004</v>
      </c>
      <c r="J9563">
        <f>SUMIFS(I:I,B:B,Table1_2[[#This Row],[Category Level 2]],D:D,Table1_2[[#This Row],[Brand]],E:E,Table1_2[[#This Row],[Region]],F:F,Table1_2[[#This Row],[Measure]],G:G,Table1_2[[#This Row],[Year]],H:H,"&lt;="&amp;Table1_2[[#This Row],[Month]])</f>
        <v>149386.1568</v>
      </c>
      <c r="K9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174801.92720000001</v>
      </c>
      <c r="N9563">
        <f>Table1_2[[#This Row],[Value]]*2.5</f>
        <v>17244.108</v>
      </c>
    </row>
    <row r="9564" spans="1:14" x14ac:dyDescent="0.25">
      <c r="A9564" t="s">
        <v>11</v>
      </c>
      <c r="B9564" t="s">
        <v>53</v>
      </c>
      <c r="C9564" t="s">
        <v>28</v>
      </c>
      <c r="D9564" t="s">
        <v>44</v>
      </c>
      <c r="E9564" t="s">
        <v>24</v>
      </c>
      <c r="F9564" t="s">
        <v>23</v>
      </c>
      <c r="G9564" t="s">
        <v>21</v>
      </c>
      <c r="H9564">
        <v>12</v>
      </c>
      <c r="I9564">
        <v>7895.8032000000003</v>
      </c>
      <c r="J9564">
        <f>SUMIFS(I:I,B:B,Table1_2[[#This Row],[Category Level 2]],D:D,Table1_2[[#This Row],[Brand]],E:E,Table1_2[[#This Row],[Region]],F:F,Table1_2[[#This Row],[Measure]],G:G,Table1_2[[#This Row],[Year]],H:H,"&lt;="&amp;Table1_2[[#This Row],[Month]])</f>
        <v>157281.96</v>
      </c>
      <c r="K9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157281.96</v>
      </c>
      <c r="N9564">
        <f>Table1_2[[#This Row],[Value]]*2.5</f>
        <v>19739.508000000002</v>
      </c>
    </row>
    <row r="9565" spans="1:14" x14ac:dyDescent="0.25">
      <c r="A9565" t="s">
        <v>11</v>
      </c>
      <c r="B9565" t="s">
        <v>53</v>
      </c>
      <c r="C9565" t="s">
        <v>28</v>
      </c>
      <c r="D9565" t="s">
        <v>44</v>
      </c>
      <c r="E9565" t="s">
        <v>24</v>
      </c>
      <c r="F9565" t="s">
        <v>23</v>
      </c>
      <c r="G9565" t="s">
        <v>22</v>
      </c>
      <c r="H9565">
        <v>1</v>
      </c>
      <c r="I9565">
        <v>7250.6844000000001</v>
      </c>
      <c r="J9565">
        <f>SUMIFS(I:I,B:B,Table1_2[[#This Row],[Category Level 2]],D:D,Table1_2[[#This Row],[Brand]],E:E,Table1_2[[#This Row],[Region]],F:F,Table1_2[[#This Row],[Measure]],G:G,Table1_2[[#This Row],[Year]],H:H,"&lt;="&amp;Table1_2[[#This Row],[Month]])</f>
        <v>7250.6844000000001</v>
      </c>
      <c r="K9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144773.1036</v>
      </c>
      <c r="N9565">
        <f>Table1_2[[#This Row],[Value]]*2.5</f>
        <v>18126.710999999999</v>
      </c>
    </row>
    <row r="9566" spans="1:14" x14ac:dyDescent="0.25">
      <c r="A9566" t="s">
        <v>11</v>
      </c>
      <c r="B9566" t="s">
        <v>53</v>
      </c>
      <c r="C9566" t="s">
        <v>28</v>
      </c>
      <c r="D9566" t="s">
        <v>44</v>
      </c>
      <c r="E9566" t="s">
        <v>24</v>
      </c>
      <c r="F9566" t="s">
        <v>23</v>
      </c>
      <c r="G9566" t="s">
        <v>22</v>
      </c>
      <c r="H9566">
        <v>2</v>
      </c>
      <c r="I9566">
        <v>8098.7539999999999</v>
      </c>
      <c r="J9566">
        <f>SUMIFS(I:I,B:B,Table1_2[[#This Row],[Category Level 2]],D:D,Table1_2[[#This Row],[Brand]],E:E,Table1_2[[#This Row],[Region]],F:F,Table1_2[[#This Row],[Measure]],G:G,Table1_2[[#This Row],[Year]],H:H,"&lt;="&amp;Table1_2[[#This Row],[Month]])</f>
        <v>15349.438399999999</v>
      </c>
      <c r="K9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135444.24920000002</v>
      </c>
      <c r="N9566">
        <f>Table1_2[[#This Row],[Value]]*2.5</f>
        <v>20246.884999999998</v>
      </c>
    </row>
    <row r="9567" spans="1:14" x14ac:dyDescent="0.25">
      <c r="A9567" t="s">
        <v>11</v>
      </c>
      <c r="B9567" t="s">
        <v>53</v>
      </c>
      <c r="C9567" t="s">
        <v>28</v>
      </c>
      <c r="D9567" t="s">
        <v>44</v>
      </c>
      <c r="E9567" t="s">
        <v>24</v>
      </c>
      <c r="F9567" t="s">
        <v>23</v>
      </c>
      <c r="G9567" t="s">
        <v>22</v>
      </c>
      <c r="H9567">
        <v>3</v>
      </c>
      <c r="I9567">
        <v>7242.7460000000001</v>
      </c>
      <c r="J9567">
        <f>SUMIFS(I:I,B:B,Table1_2[[#This Row],[Category Level 2]],D:D,Table1_2[[#This Row],[Brand]],E:E,Table1_2[[#This Row],[Region]],F:F,Table1_2[[#This Row],[Measure]],G:G,Table1_2[[#This Row],[Year]],H:H,"&lt;="&amp;Table1_2[[#This Row],[Month]])</f>
        <v>22592.184399999998</v>
      </c>
      <c r="K9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125912.2512</v>
      </c>
      <c r="N9567">
        <f>Table1_2[[#This Row],[Value]]*2.5</f>
        <v>18106.865000000002</v>
      </c>
    </row>
    <row r="9568" spans="1:14" x14ac:dyDescent="0.25">
      <c r="A9568" t="s">
        <v>11</v>
      </c>
      <c r="B9568" t="s">
        <v>53</v>
      </c>
      <c r="C9568" t="s">
        <v>28</v>
      </c>
      <c r="D9568" t="s">
        <v>44</v>
      </c>
      <c r="E9568" t="s">
        <v>25</v>
      </c>
      <c r="F9568" t="s">
        <v>16</v>
      </c>
      <c r="G9568" t="s">
        <v>17</v>
      </c>
      <c r="H9568">
        <v>1</v>
      </c>
      <c r="I9568">
        <v>3856.0239999999999</v>
      </c>
      <c r="J9568">
        <f>SUMIFS(I:I,B:B,Table1_2[[#This Row],[Category Level 2]],D:D,Table1_2[[#This Row],[Brand]],E:E,Table1_2[[#This Row],[Region]],F:F,Table1_2[[#This Row],[Measure]],G:G,Table1_2[[#This Row],[Year]],H:H,"&lt;="&amp;Table1_2[[#This Row],[Month]])</f>
        <v>3856.0239999999999</v>
      </c>
      <c r="K9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3856.0239999999999</v>
      </c>
      <c r="N9568">
        <f>Table1_2[[#This Row],[Value]]*2.5</f>
        <v>9640.06</v>
      </c>
    </row>
    <row r="9569" spans="1:14" x14ac:dyDescent="0.25">
      <c r="A9569" t="s">
        <v>11</v>
      </c>
      <c r="B9569" t="s">
        <v>53</v>
      </c>
      <c r="C9569" t="s">
        <v>28</v>
      </c>
      <c r="D9569" t="s">
        <v>44</v>
      </c>
      <c r="E9569" t="s">
        <v>25</v>
      </c>
      <c r="F9569" t="s">
        <v>16</v>
      </c>
      <c r="G9569" t="s">
        <v>17</v>
      </c>
      <c r="H9569">
        <v>2</v>
      </c>
      <c r="I9569">
        <v>3561.2312000000002</v>
      </c>
      <c r="J9569">
        <f>SUMIFS(I:I,B:B,Table1_2[[#This Row],[Category Level 2]],D:D,Table1_2[[#This Row],[Brand]],E:E,Table1_2[[#This Row],[Region]],F:F,Table1_2[[#This Row],[Measure]],G:G,Table1_2[[#This Row],[Year]],H:H,"&lt;="&amp;Table1_2[[#This Row],[Month]])</f>
        <v>7417.2551999999996</v>
      </c>
      <c r="K9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7417.2551999999996</v>
      </c>
      <c r="N9569">
        <f>Table1_2[[#This Row],[Value]]*2.5</f>
        <v>8903.0780000000013</v>
      </c>
    </row>
    <row r="9570" spans="1:14" x14ac:dyDescent="0.25">
      <c r="A9570" t="s">
        <v>11</v>
      </c>
      <c r="B9570" t="s">
        <v>53</v>
      </c>
      <c r="C9570" t="s">
        <v>28</v>
      </c>
      <c r="D9570" t="s">
        <v>44</v>
      </c>
      <c r="E9570" t="s">
        <v>25</v>
      </c>
      <c r="F9570" t="s">
        <v>16</v>
      </c>
      <c r="G9570" t="s">
        <v>17</v>
      </c>
      <c r="H9570">
        <v>3</v>
      </c>
      <c r="I9570">
        <v>3442.7575999999999</v>
      </c>
      <c r="J9570">
        <f>SUMIFS(I:I,B:B,Table1_2[[#This Row],[Category Level 2]],D:D,Table1_2[[#This Row],[Brand]],E:E,Table1_2[[#This Row],[Region]],F:F,Table1_2[[#This Row],[Measure]],G:G,Table1_2[[#This Row],[Year]],H:H,"&lt;="&amp;Table1_2[[#This Row],[Month]])</f>
        <v>10860.0128</v>
      </c>
      <c r="K9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10860.0128</v>
      </c>
      <c r="N9570">
        <f>Table1_2[[#This Row],[Value]]*2.5</f>
        <v>8606.8940000000002</v>
      </c>
    </row>
    <row r="9571" spans="1:14" x14ac:dyDescent="0.25">
      <c r="A9571" t="s">
        <v>11</v>
      </c>
      <c r="B9571" t="s">
        <v>53</v>
      </c>
      <c r="C9571" t="s">
        <v>28</v>
      </c>
      <c r="D9571" t="s">
        <v>44</v>
      </c>
      <c r="E9571" t="s">
        <v>25</v>
      </c>
      <c r="F9571" t="s">
        <v>16</v>
      </c>
      <c r="G9571" t="s">
        <v>17</v>
      </c>
      <c r="H9571">
        <v>4</v>
      </c>
      <c r="I9571">
        <v>3032.9692000000005</v>
      </c>
      <c r="J9571">
        <f>SUMIFS(I:I,B:B,Table1_2[[#This Row],[Category Level 2]],D:D,Table1_2[[#This Row],[Brand]],E:E,Table1_2[[#This Row],[Region]],F:F,Table1_2[[#This Row],[Measure]],G:G,Table1_2[[#This Row],[Year]],H:H,"&lt;="&amp;Table1_2[[#This Row],[Month]])</f>
        <v>13892.982</v>
      </c>
      <c r="K9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13892.982</v>
      </c>
      <c r="N9571">
        <f>Table1_2[[#This Row],[Value]]*2.5</f>
        <v>7582.4230000000007</v>
      </c>
    </row>
    <row r="9572" spans="1:14" x14ac:dyDescent="0.25">
      <c r="A9572" t="s">
        <v>11</v>
      </c>
      <c r="B9572" t="s">
        <v>53</v>
      </c>
      <c r="C9572" t="s">
        <v>28</v>
      </c>
      <c r="D9572" t="s">
        <v>44</v>
      </c>
      <c r="E9572" t="s">
        <v>25</v>
      </c>
      <c r="F9572" t="s">
        <v>16</v>
      </c>
      <c r="G9572" t="s">
        <v>17</v>
      </c>
      <c r="H9572">
        <v>5</v>
      </c>
      <c r="I9572">
        <v>3094.1752000000001</v>
      </c>
      <c r="J9572">
        <f>SUMIFS(I:I,B:B,Table1_2[[#This Row],[Category Level 2]],D:D,Table1_2[[#This Row],[Brand]],E:E,Table1_2[[#This Row],[Region]],F:F,Table1_2[[#This Row],[Measure]],G:G,Table1_2[[#This Row],[Year]],H:H,"&lt;="&amp;Table1_2[[#This Row],[Month]])</f>
        <v>16987.157200000001</v>
      </c>
      <c r="K9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16987.157200000001</v>
      </c>
      <c r="N9572">
        <f>Table1_2[[#This Row],[Value]]*2.5</f>
        <v>7735.4380000000001</v>
      </c>
    </row>
    <row r="9573" spans="1:14" x14ac:dyDescent="0.25">
      <c r="A9573" t="s">
        <v>11</v>
      </c>
      <c r="B9573" t="s">
        <v>53</v>
      </c>
      <c r="C9573" t="s">
        <v>28</v>
      </c>
      <c r="D9573" t="s">
        <v>44</v>
      </c>
      <c r="E9573" t="s">
        <v>25</v>
      </c>
      <c r="F9573" t="s">
        <v>16</v>
      </c>
      <c r="G9573" t="s">
        <v>17</v>
      </c>
      <c r="H9573">
        <v>6</v>
      </c>
      <c r="I9573">
        <v>2987.9184</v>
      </c>
      <c r="J9573">
        <f>SUMIFS(I:I,B:B,Table1_2[[#This Row],[Category Level 2]],D:D,Table1_2[[#This Row],[Brand]],E:E,Table1_2[[#This Row],[Region]],F:F,Table1_2[[#This Row],[Measure]],G:G,Table1_2[[#This Row],[Year]],H:H,"&lt;="&amp;Table1_2[[#This Row],[Month]])</f>
        <v>19975.0756</v>
      </c>
      <c r="K9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19975.0756</v>
      </c>
      <c r="N9573">
        <f>Table1_2[[#This Row],[Value]]*2.5</f>
        <v>7469.7960000000003</v>
      </c>
    </row>
    <row r="9574" spans="1:14" x14ac:dyDescent="0.25">
      <c r="A9574" t="s">
        <v>11</v>
      </c>
      <c r="B9574" t="s">
        <v>53</v>
      </c>
      <c r="C9574" t="s">
        <v>28</v>
      </c>
      <c r="D9574" t="s">
        <v>44</v>
      </c>
      <c r="E9574" t="s">
        <v>25</v>
      </c>
      <c r="F9574" t="s">
        <v>16</v>
      </c>
      <c r="G9574" t="s">
        <v>17</v>
      </c>
      <c r="H9574">
        <v>7</v>
      </c>
      <c r="I9574">
        <v>3063.4187999999999</v>
      </c>
      <c r="J9574">
        <f>SUMIFS(I:I,B:B,Table1_2[[#This Row],[Category Level 2]],D:D,Table1_2[[#This Row],[Brand]],E:E,Table1_2[[#This Row],[Region]],F:F,Table1_2[[#This Row],[Measure]],G:G,Table1_2[[#This Row],[Year]],H:H,"&lt;="&amp;Table1_2[[#This Row],[Month]])</f>
        <v>23038.4944</v>
      </c>
      <c r="K9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23038.4944</v>
      </c>
      <c r="N9574">
        <f>Table1_2[[#This Row],[Value]]*2.5</f>
        <v>7658.5469999999996</v>
      </c>
    </row>
    <row r="9575" spans="1:14" x14ac:dyDescent="0.25">
      <c r="A9575" t="s">
        <v>11</v>
      </c>
      <c r="B9575" t="s">
        <v>53</v>
      </c>
      <c r="C9575" t="s">
        <v>28</v>
      </c>
      <c r="D9575" t="s">
        <v>44</v>
      </c>
      <c r="E9575" t="s">
        <v>25</v>
      </c>
      <c r="F9575" t="s">
        <v>16</v>
      </c>
      <c r="G9575" t="s">
        <v>17</v>
      </c>
      <c r="H9575">
        <v>8</v>
      </c>
      <c r="I9575">
        <v>2734.9348</v>
      </c>
      <c r="J9575">
        <f>SUMIFS(I:I,B:B,Table1_2[[#This Row],[Category Level 2]],D:D,Table1_2[[#This Row],[Brand]],E:E,Table1_2[[#This Row],[Region]],F:F,Table1_2[[#This Row],[Measure]],G:G,Table1_2[[#This Row],[Year]],H:H,"&lt;="&amp;Table1_2[[#This Row],[Month]])</f>
        <v>25773.429199999999</v>
      </c>
      <c r="K9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25773.429199999999</v>
      </c>
      <c r="N9575">
        <f>Table1_2[[#This Row],[Value]]*2.5</f>
        <v>6837.3369999999995</v>
      </c>
    </row>
    <row r="9576" spans="1:14" x14ac:dyDescent="0.25">
      <c r="A9576" t="s">
        <v>11</v>
      </c>
      <c r="B9576" t="s">
        <v>53</v>
      </c>
      <c r="C9576" t="s">
        <v>28</v>
      </c>
      <c r="D9576" t="s">
        <v>44</v>
      </c>
      <c r="E9576" t="s">
        <v>25</v>
      </c>
      <c r="F9576" t="s">
        <v>16</v>
      </c>
      <c r="G9576" t="s">
        <v>17</v>
      </c>
      <c r="H9576">
        <v>9</v>
      </c>
      <c r="I9576">
        <v>3527.9007999999999</v>
      </c>
      <c r="J9576">
        <f>SUMIFS(I:I,B:B,Table1_2[[#This Row],[Category Level 2]],D:D,Table1_2[[#This Row],[Brand]],E:E,Table1_2[[#This Row],[Region]],F:F,Table1_2[[#This Row],[Measure]],G:G,Table1_2[[#This Row],[Year]],H:H,"&lt;="&amp;Table1_2[[#This Row],[Month]])</f>
        <v>29301.329999999998</v>
      </c>
      <c r="K9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29301.329999999998</v>
      </c>
      <c r="N9576">
        <f>Table1_2[[#This Row],[Value]]*2.5</f>
        <v>8819.7520000000004</v>
      </c>
    </row>
    <row r="9577" spans="1:14" x14ac:dyDescent="0.25">
      <c r="A9577" t="s">
        <v>11</v>
      </c>
      <c r="B9577" t="s">
        <v>53</v>
      </c>
      <c r="C9577" t="s">
        <v>28</v>
      </c>
      <c r="D9577" t="s">
        <v>44</v>
      </c>
      <c r="E9577" t="s">
        <v>25</v>
      </c>
      <c r="F9577" t="s">
        <v>16</v>
      </c>
      <c r="G9577" t="s">
        <v>17</v>
      </c>
      <c r="H9577">
        <v>10</v>
      </c>
      <c r="I9577">
        <v>4089.5544</v>
      </c>
      <c r="J9577">
        <f>SUMIFS(I:I,B:B,Table1_2[[#This Row],[Category Level 2]],D:D,Table1_2[[#This Row],[Brand]],E:E,Table1_2[[#This Row],[Region]],F:F,Table1_2[[#This Row],[Measure]],G:G,Table1_2[[#This Row],[Year]],H:H,"&lt;="&amp;Table1_2[[#This Row],[Month]])</f>
        <v>33390.884399999995</v>
      </c>
      <c r="K9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33390.884399999995</v>
      </c>
      <c r="N9577">
        <f>Table1_2[[#This Row],[Value]]*2.5</f>
        <v>10223.886</v>
      </c>
    </row>
    <row r="9578" spans="1:14" x14ac:dyDescent="0.25">
      <c r="A9578" t="s">
        <v>11</v>
      </c>
      <c r="B9578" t="s">
        <v>53</v>
      </c>
      <c r="C9578" t="s">
        <v>28</v>
      </c>
      <c r="D9578" t="s">
        <v>44</v>
      </c>
      <c r="E9578" t="s">
        <v>25</v>
      </c>
      <c r="F9578" t="s">
        <v>16</v>
      </c>
      <c r="G9578" t="s">
        <v>17</v>
      </c>
      <c r="H9578">
        <v>11</v>
      </c>
      <c r="I9578">
        <v>3505.9864000000002</v>
      </c>
      <c r="J9578">
        <f>SUMIFS(I:I,B:B,Table1_2[[#This Row],[Category Level 2]],D:D,Table1_2[[#This Row],[Brand]],E:E,Table1_2[[#This Row],[Region]],F:F,Table1_2[[#This Row],[Measure]],G:G,Table1_2[[#This Row],[Year]],H:H,"&lt;="&amp;Table1_2[[#This Row],[Month]])</f>
        <v>36896.870799999997</v>
      </c>
      <c r="K9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36896.870799999997</v>
      </c>
      <c r="N9578">
        <f>Table1_2[[#This Row],[Value]]*2.5</f>
        <v>8764.9660000000003</v>
      </c>
    </row>
    <row r="9579" spans="1:14" x14ac:dyDescent="0.25">
      <c r="A9579" t="s">
        <v>11</v>
      </c>
      <c r="B9579" t="s">
        <v>53</v>
      </c>
      <c r="C9579" t="s">
        <v>28</v>
      </c>
      <c r="D9579" t="s">
        <v>44</v>
      </c>
      <c r="E9579" t="s">
        <v>25</v>
      </c>
      <c r="F9579" t="s">
        <v>16</v>
      </c>
      <c r="G9579" t="s">
        <v>17</v>
      </c>
      <c r="H9579">
        <v>12</v>
      </c>
      <c r="I9579">
        <v>3009.4320000000002</v>
      </c>
      <c r="J9579">
        <f>SUMIFS(I:I,B:B,Table1_2[[#This Row],[Category Level 2]],D:D,Table1_2[[#This Row],[Brand]],E:E,Table1_2[[#This Row],[Region]],F:F,Table1_2[[#This Row],[Measure]],G:G,Table1_2[[#This Row],[Year]],H:H,"&lt;="&amp;Table1_2[[#This Row],[Month]])</f>
        <v>39906.302799999998</v>
      </c>
      <c r="K9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39906.302799999998</v>
      </c>
      <c r="N9579">
        <f>Table1_2[[#This Row],[Value]]*2.5</f>
        <v>7523.5800000000008</v>
      </c>
    </row>
    <row r="9580" spans="1:14" x14ac:dyDescent="0.25">
      <c r="A9580" t="s">
        <v>11</v>
      </c>
      <c r="B9580" t="s">
        <v>53</v>
      </c>
      <c r="C9580" t="s">
        <v>28</v>
      </c>
      <c r="D9580" t="s">
        <v>44</v>
      </c>
      <c r="E9580" t="s">
        <v>25</v>
      </c>
      <c r="F9580" t="s">
        <v>16</v>
      </c>
      <c r="G9580" t="s">
        <v>18</v>
      </c>
      <c r="H9580">
        <v>1</v>
      </c>
      <c r="I9580">
        <v>3548.4856000000004</v>
      </c>
      <c r="J9580">
        <f>SUMIFS(I:I,B:B,Table1_2[[#This Row],[Category Level 2]],D:D,Table1_2[[#This Row],[Brand]],E:E,Table1_2[[#This Row],[Region]],F:F,Table1_2[[#This Row],[Measure]],G:G,Table1_2[[#This Row],[Year]],H:H,"&lt;="&amp;Table1_2[[#This Row],[Month]])</f>
        <v>3548.4856000000004</v>
      </c>
      <c r="K9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39598.7644</v>
      </c>
      <c r="N9580">
        <f>Table1_2[[#This Row],[Value]]*2.5</f>
        <v>8871.2140000000018</v>
      </c>
    </row>
    <row r="9581" spans="1:14" x14ac:dyDescent="0.25">
      <c r="A9581" t="s">
        <v>11</v>
      </c>
      <c r="B9581" t="s">
        <v>53</v>
      </c>
      <c r="C9581" t="s">
        <v>28</v>
      </c>
      <c r="D9581" t="s">
        <v>44</v>
      </c>
      <c r="E9581" t="s">
        <v>25</v>
      </c>
      <c r="F9581" t="s">
        <v>16</v>
      </c>
      <c r="G9581" t="s">
        <v>18</v>
      </c>
      <c r="H9581">
        <v>2</v>
      </c>
      <c r="I9581">
        <v>2837.2491999999997</v>
      </c>
      <c r="J9581">
        <f>SUMIFS(I:I,B:B,Table1_2[[#This Row],[Category Level 2]],D:D,Table1_2[[#This Row],[Brand]],E:E,Table1_2[[#This Row],[Region]],F:F,Table1_2[[#This Row],[Measure]],G:G,Table1_2[[#This Row],[Year]],H:H,"&lt;="&amp;Table1_2[[#This Row],[Month]])</f>
        <v>6385.7348000000002</v>
      </c>
      <c r="K9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38874.782400000004</v>
      </c>
      <c r="N9581">
        <f>Table1_2[[#This Row],[Value]]*2.5</f>
        <v>7093.1229999999996</v>
      </c>
    </row>
    <row r="9582" spans="1:14" x14ac:dyDescent="0.25">
      <c r="A9582" t="s">
        <v>11</v>
      </c>
      <c r="B9582" t="s">
        <v>53</v>
      </c>
      <c r="C9582" t="s">
        <v>28</v>
      </c>
      <c r="D9582" t="s">
        <v>44</v>
      </c>
      <c r="E9582" t="s">
        <v>25</v>
      </c>
      <c r="F9582" t="s">
        <v>16</v>
      </c>
      <c r="G9582" t="s">
        <v>18</v>
      </c>
      <c r="H9582">
        <v>3</v>
      </c>
      <c r="I9582">
        <v>3082.8432000000003</v>
      </c>
      <c r="J9582">
        <f>SUMIFS(I:I,B:B,Table1_2[[#This Row],[Category Level 2]],D:D,Table1_2[[#This Row],[Brand]],E:E,Table1_2[[#This Row],[Region]],F:F,Table1_2[[#This Row],[Measure]],G:G,Table1_2[[#This Row],[Year]],H:H,"&lt;="&amp;Table1_2[[#This Row],[Month]])</f>
        <v>9468.5780000000013</v>
      </c>
      <c r="K9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38514.868000000002</v>
      </c>
      <c r="N9582">
        <f>Table1_2[[#This Row],[Value]]*2.5</f>
        <v>7707.1080000000002</v>
      </c>
    </row>
    <row r="9583" spans="1:14" x14ac:dyDescent="0.25">
      <c r="A9583" t="s">
        <v>11</v>
      </c>
      <c r="B9583" t="s">
        <v>53</v>
      </c>
      <c r="C9583" t="s">
        <v>28</v>
      </c>
      <c r="D9583" t="s">
        <v>44</v>
      </c>
      <c r="E9583" t="s">
        <v>25</v>
      </c>
      <c r="F9583" t="s">
        <v>16</v>
      </c>
      <c r="G9583" t="s">
        <v>18</v>
      </c>
      <c r="H9583">
        <v>4</v>
      </c>
      <c r="I9583">
        <v>3264.154</v>
      </c>
      <c r="J9583">
        <f>SUMIFS(I:I,B:B,Table1_2[[#This Row],[Category Level 2]],D:D,Table1_2[[#This Row],[Brand]],E:E,Table1_2[[#This Row],[Region]],F:F,Table1_2[[#This Row],[Measure]],G:G,Table1_2[[#This Row],[Year]],H:H,"&lt;="&amp;Table1_2[[#This Row],[Month]])</f>
        <v>12732.732000000002</v>
      </c>
      <c r="K9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38746.052800000005</v>
      </c>
      <c r="N9583">
        <f>Table1_2[[#This Row],[Value]]*2.5</f>
        <v>8160.3850000000002</v>
      </c>
    </row>
    <row r="9584" spans="1:14" x14ac:dyDescent="0.25">
      <c r="A9584" t="s">
        <v>11</v>
      </c>
      <c r="B9584" t="s">
        <v>53</v>
      </c>
      <c r="C9584" t="s">
        <v>28</v>
      </c>
      <c r="D9584" t="s">
        <v>44</v>
      </c>
      <c r="E9584" t="s">
        <v>25</v>
      </c>
      <c r="F9584" t="s">
        <v>16</v>
      </c>
      <c r="G9584" t="s">
        <v>18</v>
      </c>
      <c r="H9584">
        <v>5</v>
      </c>
      <c r="I9584">
        <v>3623.5072</v>
      </c>
      <c r="J9584">
        <f>SUMIFS(I:I,B:B,Table1_2[[#This Row],[Category Level 2]],D:D,Table1_2[[#This Row],[Brand]],E:E,Table1_2[[#This Row],[Region]],F:F,Table1_2[[#This Row],[Measure]],G:G,Table1_2[[#This Row],[Year]],H:H,"&lt;="&amp;Table1_2[[#This Row],[Month]])</f>
        <v>16356.239200000002</v>
      </c>
      <c r="K9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39275.384800000007</v>
      </c>
      <c r="N9584">
        <f>Table1_2[[#This Row],[Value]]*2.5</f>
        <v>9058.768</v>
      </c>
    </row>
    <row r="9585" spans="1:14" x14ac:dyDescent="0.25">
      <c r="A9585" t="s">
        <v>11</v>
      </c>
      <c r="B9585" t="s">
        <v>53</v>
      </c>
      <c r="C9585" t="s">
        <v>28</v>
      </c>
      <c r="D9585" t="s">
        <v>44</v>
      </c>
      <c r="E9585" t="s">
        <v>25</v>
      </c>
      <c r="F9585" t="s">
        <v>16</v>
      </c>
      <c r="G9585" t="s">
        <v>18</v>
      </c>
      <c r="H9585">
        <v>6</v>
      </c>
      <c r="I9585">
        <v>3090.8388000000004</v>
      </c>
      <c r="J9585">
        <f>SUMIFS(I:I,B:B,Table1_2[[#This Row],[Category Level 2]],D:D,Table1_2[[#This Row],[Brand]],E:E,Table1_2[[#This Row],[Region]],F:F,Table1_2[[#This Row],[Measure]],G:G,Table1_2[[#This Row],[Year]],H:H,"&lt;="&amp;Table1_2[[#This Row],[Month]])</f>
        <v>19447.078000000001</v>
      </c>
      <c r="K9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39378.305200000003</v>
      </c>
      <c r="N9585">
        <f>Table1_2[[#This Row],[Value]]*2.5</f>
        <v>7727.0970000000016</v>
      </c>
    </row>
    <row r="9586" spans="1:14" x14ac:dyDescent="0.25">
      <c r="A9586" t="s">
        <v>11</v>
      </c>
      <c r="B9586" t="s">
        <v>53</v>
      </c>
      <c r="C9586" t="s">
        <v>28</v>
      </c>
      <c r="D9586" t="s">
        <v>44</v>
      </c>
      <c r="E9586" t="s">
        <v>25</v>
      </c>
      <c r="F9586" t="s">
        <v>16</v>
      </c>
      <c r="G9586" t="s">
        <v>18</v>
      </c>
      <c r="H9586">
        <v>7</v>
      </c>
      <c r="I9586">
        <v>2435.4252000000001</v>
      </c>
      <c r="J9586">
        <f>SUMIFS(I:I,B:B,Table1_2[[#This Row],[Category Level 2]],D:D,Table1_2[[#This Row],[Brand]],E:E,Table1_2[[#This Row],[Region]],F:F,Table1_2[[#This Row],[Measure]],G:G,Table1_2[[#This Row],[Year]],H:H,"&lt;="&amp;Table1_2[[#This Row],[Month]])</f>
        <v>21882.503200000003</v>
      </c>
      <c r="K9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38750.311600000001</v>
      </c>
      <c r="N9586">
        <f>Table1_2[[#This Row],[Value]]*2.5</f>
        <v>6088.5630000000001</v>
      </c>
    </row>
    <row r="9587" spans="1:14" x14ac:dyDescent="0.25">
      <c r="A9587" t="s">
        <v>11</v>
      </c>
      <c r="B9587" t="s">
        <v>53</v>
      </c>
      <c r="C9587" t="s">
        <v>28</v>
      </c>
      <c r="D9587" t="s">
        <v>44</v>
      </c>
      <c r="E9587" t="s">
        <v>25</v>
      </c>
      <c r="F9587" t="s">
        <v>16</v>
      </c>
      <c r="G9587" t="s">
        <v>18</v>
      </c>
      <c r="H9587">
        <v>8</v>
      </c>
      <c r="I9587">
        <v>2199.4859999999999</v>
      </c>
      <c r="J9587">
        <f>SUMIFS(I:I,B:B,Table1_2[[#This Row],[Category Level 2]],D:D,Table1_2[[#This Row],[Brand]],E:E,Table1_2[[#This Row],[Region]],F:F,Table1_2[[#This Row],[Measure]],G:G,Table1_2[[#This Row],[Year]],H:H,"&lt;="&amp;Table1_2[[#This Row],[Month]])</f>
        <v>24081.989200000004</v>
      </c>
      <c r="K9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38214.862800000003</v>
      </c>
      <c r="N9587">
        <f>Table1_2[[#This Row],[Value]]*2.5</f>
        <v>5498.7150000000001</v>
      </c>
    </row>
    <row r="9588" spans="1:14" x14ac:dyDescent="0.25">
      <c r="A9588" t="s">
        <v>11</v>
      </c>
      <c r="B9588" t="s">
        <v>53</v>
      </c>
      <c r="C9588" t="s">
        <v>28</v>
      </c>
      <c r="D9588" t="s">
        <v>44</v>
      </c>
      <c r="E9588" t="s">
        <v>25</v>
      </c>
      <c r="F9588" t="s">
        <v>16</v>
      </c>
      <c r="G9588" t="s">
        <v>18</v>
      </c>
      <c r="H9588">
        <v>9</v>
      </c>
      <c r="I9588">
        <v>2385.9023999999999</v>
      </c>
      <c r="J9588">
        <f>SUMIFS(I:I,B:B,Table1_2[[#This Row],[Category Level 2]],D:D,Table1_2[[#This Row],[Brand]],E:E,Table1_2[[#This Row],[Region]],F:F,Table1_2[[#This Row],[Measure]],G:G,Table1_2[[#This Row],[Year]],H:H,"&lt;="&amp;Table1_2[[#This Row],[Month]])</f>
        <v>26467.891600000003</v>
      </c>
      <c r="K9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37072.864400000006</v>
      </c>
      <c r="N9588">
        <f>Table1_2[[#This Row],[Value]]*2.5</f>
        <v>5964.7559999999994</v>
      </c>
    </row>
    <row r="9589" spans="1:14" x14ac:dyDescent="0.25">
      <c r="A9589" t="s">
        <v>11</v>
      </c>
      <c r="B9589" t="s">
        <v>53</v>
      </c>
      <c r="C9589" t="s">
        <v>28</v>
      </c>
      <c r="D9589" t="s">
        <v>44</v>
      </c>
      <c r="E9589" t="s">
        <v>25</v>
      </c>
      <c r="F9589" t="s">
        <v>16</v>
      </c>
      <c r="G9589" t="s">
        <v>18</v>
      </c>
      <c r="H9589">
        <v>10</v>
      </c>
      <c r="I9589">
        <v>2822.3300000000004</v>
      </c>
      <c r="J9589">
        <f>SUMIFS(I:I,B:B,Table1_2[[#This Row],[Category Level 2]],D:D,Table1_2[[#This Row],[Brand]],E:E,Table1_2[[#This Row],[Region]],F:F,Table1_2[[#This Row],[Measure]],G:G,Table1_2[[#This Row],[Year]],H:H,"&lt;="&amp;Table1_2[[#This Row],[Month]])</f>
        <v>29290.221600000004</v>
      </c>
      <c r="K9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35805.640000000007</v>
      </c>
      <c r="N9589">
        <f>Table1_2[[#This Row],[Value]]*2.5</f>
        <v>7055.8250000000007</v>
      </c>
    </row>
    <row r="9590" spans="1:14" x14ac:dyDescent="0.25">
      <c r="A9590" t="s">
        <v>11</v>
      </c>
      <c r="B9590" t="s">
        <v>53</v>
      </c>
      <c r="C9590" t="s">
        <v>28</v>
      </c>
      <c r="D9590" t="s">
        <v>44</v>
      </c>
      <c r="E9590" t="s">
        <v>25</v>
      </c>
      <c r="F9590" t="s">
        <v>16</v>
      </c>
      <c r="G9590" t="s">
        <v>18</v>
      </c>
      <c r="H9590">
        <v>11</v>
      </c>
      <c r="I9590">
        <v>2561.2924000000003</v>
      </c>
      <c r="J9590">
        <f>SUMIFS(I:I,B:B,Table1_2[[#This Row],[Category Level 2]],D:D,Table1_2[[#This Row],[Brand]],E:E,Table1_2[[#This Row],[Region]],F:F,Table1_2[[#This Row],[Measure]],G:G,Table1_2[[#This Row],[Year]],H:H,"&lt;="&amp;Table1_2[[#This Row],[Month]])</f>
        <v>31851.514000000003</v>
      </c>
      <c r="K9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34860.946000000004</v>
      </c>
      <c r="N9590">
        <f>Table1_2[[#This Row],[Value]]*2.5</f>
        <v>6403.2310000000007</v>
      </c>
    </row>
    <row r="9591" spans="1:14" x14ac:dyDescent="0.25">
      <c r="A9591" t="s">
        <v>11</v>
      </c>
      <c r="B9591" t="s">
        <v>53</v>
      </c>
      <c r="C9591" t="s">
        <v>28</v>
      </c>
      <c r="D9591" t="s">
        <v>44</v>
      </c>
      <c r="E9591" t="s">
        <v>25</v>
      </c>
      <c r="F9591" t="s">
        <v>16</v>
      </c>
      <c r="G9591" t="s">
        <v>18</v>
      </c>
      <c r="H9591">
        <v>12</v>
      </c>
      <c r="I9591">
        <v>2538.0567999999998</v>
      </c>
      <c r="J9591">
        <f>SUMIFS(I:I,B:B,Table1_2[[#This Row],[Category Level 2]],D:D,Table1_2[[#This Row],[Brand]],E:E,Table1_2[[#This Row],[Region]],F:F,Table1_2[[#This Row],[Measure]],G:G,Table1_2[[#This Row],[Year]],H:H,"&lt;="&amp;Table1_2[[#This Row],[Month]])</f>
        <v>34389.570800000001</v>
      </c>
      <c r="K9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34389.570800000001</v>
      </c>
      <c r="N9591">
        <f>Table1_2[[#This Row],[Value]]*2.5</f>
        <v>6345.1419999999998</v>
      </c>
    </row>
    <row r="9592" spans="1:14" x14ac:dyDescent="0.25">
      <c r="A9592" t="s">
        <v>11</v>
      </c>
      <c r="B9592" t="s">
        <v>53</v>
      </c>
      <c r="C9592" t="s">
        <v>28</v>
      </c>
      <c r="D9592" t="s">
        <v>44</v>
      </c>
      <c r="E9592" t="s">
        <v>25</v>
      </c>
      <c r="F9592" t="s">
        <v>16</v>
      </c>
      <c r="G9592" t="s">
        <v>19</v>
      </c>
      <c r="H9592">
        <v>1</v>
      </c>
      <c r="I9592">
        <v>2306.9764</v>
      </c>
      <c r="J9592">
        <f>SUMIFS(I:I,B:B,Table1_2[[#This Row],[Category Level 2]],D:D,Table1_2[[#This Row],[Brand]],E:E,Table1_2[[#This Row],[Region]],F:F,Table1_2[[#This Row],[Measure]],G:G,Table1_2[[#This Row],[Year]],H:H,"&lt;="&amp;Table1_2[[#This Row],[Month]])</f>
        <v>2306.9764</v>
      </c>
      <c r="K9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33148.061600000001</v>
      </c>
      <c r="N9592">
        <f>Table1_2[[#This Row],[Value]]*2.5</f>
        <v>5767.4409999999998</v>
      </c>
    </row>
    <row r="9593" spans="1:14" x14ac:dyDescent="0.25">
      <c r="A9593" t="s">
        <v>11</v>
      </c>
      <c r="B9593" t="s">
        <v>53</v>
      </c>
      <c r="C9593" t="s">
        <v>28</v>
      </c>
      <c r="D9593" t="s">
        <v>44</v>
      </c>
      <c r="E9593" t="s">
        <v>25</v>
      </c>
      <c r="F9593" t="s">
        <v>16</v>
      </c>
      <c r="G9593" t="s">
        <v>19</v>
      </c>
      <c r="H9593">
        <v>2</v>
      </c>
      <c r="I9593">
        <v>2240.5843999999997</v>
      </c>
      <c r="J9593">
        <f>SUMIFS(I:I,B:B,Table1_2[[#This Row],[Category Level 2]],D:D,Table1_2[[#This Row],[Brand]],E:E,Table1_2[[#This Row],[Region]],F:F,Table1_2[[#This Row],[Measure]],G:G,Table1_2[[#This Row],[Year]],H:H,"&lt;="&amp;Table1_2[[#This Row],[Month]])</f>
        <v>4547.5607999999993</v>
      </c>
      <c r="K9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32551.396799999995</v>
      </c>
      <c r="N9593">
        <f>Table1_2[[#This Row],[Value]]*2.5</f>
        <v>5601.4609999999993</v>
      </c>
    </row>
    <row r="9594" spans="1:14" x14ac:dyDescent="0.25">
      <c r="A9594" t="s">
        <v>11</v>
      </c>
      <c r="B9594" t="s">
        <v>53</v>
      </c>
      <c r="C9594" t="s">
        <v>28</v>
      </c>
      <c r="D9594" t="s">
        <v>44</v>
      </c>
      <c r="E9594" t="s">
        <v>25</v>
      </c>
      <c r="F9594" t="s">
        <v>16</v>
      </c>
      <c r="G9594" t="s">
        <v>19</v>
      </c>
      <c r="H9594">
        <v>3</v>
      </c>
      <c r="I9594">
        <v>2811.4164000000001</v>
      </c>
      <c r="J9594">
        <f>SUMIFS(I:I,B:B,Table1_2[[#This Row],[Category Level 2]],D:D,Table1_2[[#This Row],[Brand]],E:E,Table1_2[[#This Row],[Region]],F:F,Table1_2[[#This Row],[Measure]],G:G,Table1_2[[#This Row],[Year]],H:H,"&lt;="&amp;Table1_2[[#This Row],[Month]])</f>
        <v>7358.9771999999994</v>
      </c>
      <c r="K9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32279.97</v>
      </c>
      <c r="N9594">
        <f>Table1_2[[#This Row],[Value]]*2.5</f>
        <v>7028.5410000000002</v>
      </c>
    </row>
    <row r="9595" spans="1:14" x14ac:dyDescent="0.25">
      <c r="A9595" t="s">
        <v>11</v>
      </c>
      <c r="B9595" t="s">
        <v>53</v>
      </c>
      <c r="C9595" t="s">
        <v>28</v>
      </c>
      <c r="D9595" t="s">
        <v>44</v>
      </c>
      <c r="E9595" t="s">
        <v>25</v>
      </c>
      <c r="F9595" t="s">
        <v>16</v>
      </c>
      <c r="G9595" t="s">
        <v>19</v>
      </c>
      <c r="H9595">
        <v>4</v>
      </c>
      <c r="I9595">
        <v>2074.1480000000001</v>
      </c>
      <c r="J9595">
        <f>SUMIFS(I:I,B:B,Table1_2[[#This Row],[Category Level 2]],D:D,Table1_2[[#This Row],[Brand]],E:E,Table1_2[[#This Row],[Region]],F:F,Table1_2[[#This Row],[Measure]],G:G,Table1_2[[#This Row],[Year]],H:H,"&lt;="&amp;Table1_2[[#This Row],[Month]])</f>
        <v>9433.1251999999986</v>
      </c>
      <c r="K9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31089.963999999996</v>
      </c>
      <c r="N9595">
        <f>Table1_2[[#This Row],[Value]]*2.5</f>
        <v>5185.3700000000008</v>
      </c>
    </row>
    <row r="9596" spans="1:14" x14ac:dyDescent="0.25">
      <c r="A9596" t="s">
        <v>11</v>
      </c>
      <c r="B9596" t="s">
        <v>53</v>
      </c>
      <c r="C9596" t="s">
        <v>28</v>
      </c>
      <c r="D9596" t="s">
        <v>44</v>
      </c>
      <c r="E9596" t="s">
        <v>25</v>
      </c>
      <c r="F9596" t="s">
        <v>16</v>
      </c>
      <c r="G9596" t="s">
        <v>19</v>
      </c>
      <c r="H9596">
        <v>5</v>
      </c>
      <c r="I9596">
        <v>1981.4268000000002</v>
      </c>
      <c r="J9596">
        <f>SUMIFS(I:I,B:B,Table1_2[[#This Row],[Category Level 2]],D:D,Table1_2[[#This Row],[Brand]],E:E,Table1_2[[#This Row],[Region]],F:F,Table1_2[[#This Row],[Measure]],G:G,Table1_2[[#This Row],[Year]],H:H,"&lt;="&amp;Table1_2[[#This Row],[Month]])</f>
        <v>11414.552</v>
      </c>
      <c r="K9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29447.883600000001</v>
      </c>
      <c r="N9596">
        <f>Table1_2[[#This Row],[Value]]*2.5</f>
        <v>4953.5670000000009</v>
      </c>
    </row>
    <row r="9597" spans="1:14" x14ac:dyDescent="0.25">
      <c r="A9597" t="s">
        <v>11</v>
      </c>
      <c r="B9597" t="s">
        <v>53</v>
      </c>
      <c r="C9597" t="s">
        <v>28</v>
      </c>
      <c r="D9597" t="s">
        <v>44</v>
      </c>
      <c r="E9597" t="s">
        <v>25</v>
      </c>
      <c r="F9597" t="s">
        <v>16</v>
      </c>
      <c r="G9597" t="s">
        <v>19</v>
      </c>
      <c r="H9597">
        <v>6</v>
      </c>
      <c r="I9597">
        <v>2670.4004</v>
      </c>
      <c r="J9597">
        <f>SUMIFS(I:I,B:B,Table1_2[[#This Row],[Category Level 2]],D:D,Table1_2[[#This Row],[Brand]],E:E,Table1_2[[#This Row],[Region]],F:F,Table1_2[[#This Row],[Measure]],G:G,Table1_2[[#This Row],[Year]],H:H,"&lt;="&amp;Table1_2[[#This Row],[Month]])</f>
        <v>14084.9524</v>
      </c>
      <c r="K9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29027.445200000002</v>
      </c>
      <c r="N9597">
        <f>Table1_2[[#This Row],[Value]]*2.5</f>
        <v>6676.0010000000002</v>
      </c>
    </row>
    <row r="9598" spans="1:14" x14ac:dyDescent="0.25">
      <c r="A9598" t="s">
        <v>11</v>
      </c>
      <c r="B9598" t="s">
        <v>53</v>
      </c>
      <c r="C9598" t="s">
        <v>28</v>
      </c>
      <c r="D9598" t="s">
        <v>44</v>
      </c>
      <c r="E9598" t="s">
        <v>25</v>
      </c>
      <c r="F9598" t="s">
        <v>16</v>
      </c>
      <c r="G9598" t="s">
        <v>19</v>
      </c>
      <c r="H9598">
        <v>7</v>
      </c>
      <c r="I9598">
        <v>2226.8688000000002</v>
      </c>
      <c r="J9598">
        <f>SUMIFS(I:I,B:B,Table1_2[[#This Row],[Category Level 2]],D:D,Table1_2[[#This Row],[Brand]],E:E,Table1_2[[#This Row],[Region]],F:F,Table1_2[[#This Row],[Measure]],G:G,Table1_2[[#This Row],[Year]],H:H,"&lt;="&amp;Table1_2[[#This Row],[Month]])</f>
        <v>16311.8212</v>
      </c>
      <c r="K9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28818.888800000001</v>
      </c>
      <c r="N9598">
        <f>Table1_2[[#This Row],[Value]]*2.5</f>
        <v>5567.1720000000005</v>
      </c>
    </row>
    <row r="9599" spans="1:14" x14ac:dyDescent="0.25">
      <c r="A9599" t="s">
        <v>11</v>
      </c>
      <c r="B9599" t="s">
        <v>53</v>
      </c>
      <c r="C9599" t="s">
        <v>28</v>
      </c>
      <c r="D9599" t="s">
        <v>44</v>
      </c>
      <c r="E9599" t="s">
        <v>25</v>
      </c>
      <c r="F9599" t="s">
        <v>16</v>
      </c>
      <c r="G9599" t="s">
        <v>19</v>
      </c>
      <c r="H9599">
        <v>8</v>
      </c>
      <c r="I9599">
        <v>1551.8040000000003</v>
      </c>
      <c r="J9599">
        <f>SUMIFS(I:I,B:B,Table1_2[[#This Row],[Category Level 2]],D:D,Table1_2[[#This Row],[Brand]],E:E,Table1_2[[#This Row],[Region]],F:F,Table1_2[[#This Row],[Measure]],G:G,Table1_2[[#This Row],[Year]],H:H,"&lt;="&amp;Table1_2[[#This Row],[Month]])</f>
        <v>17863.625200000002</v>
      </c>
      <c r="K9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28171.206800000004</v>
      </c>
      <c r="N9599">
        <f>Table1_2[[#This Row],[Value]]*2.5</f>
        <v>3879.5100000000007</v>
      </c>
    </row>
    <row r="9600" spans="1:14" x14ac:dyDescent="0.25">
      <c r="A9600" t="s">
        <v>11</v>
      </c>
      <c r="B9600" t="s">
        <v>53</v>
      </c>
      <c r="C9600" t="s">
        <v>28</v>
      </c>
      <c r="D9600" t="s">
        <v>44</v>
      </c>
      <c r="E9600" t="s">
        <v>25</v>
      </c>
      <c r="F9600" t="s">
        <v>16</v>
      </c>
      <c r="G9600" t="s">
        <v>19</v>
      </c>
      <c r="H9600">
        <v>9</v>
      </c>
      <c r="I9600">
        <v>2005.2244000000001</v>
      </c>
      <c r="J9600">
        <f>SUMIFS(I:I,B:B,Table1_2[[#This Row],[Category Level 2]],D:D,Table1_2[[#This Row],[Brand]],E:E,Table1_2[[#This Row],[Region]],F:F,Table1_2[[#This Row],[Measure]],G:G,Table1_2[[#This Row],[Year]],H:H,"&lt;="&amp;Table1_2[[#This Row],[Month]])</f>
        <v>19868.849600000001</v>
      </c>
      <c r="K9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27790.5288</v>
      </c>
      <c r="N9600">
        <f>Table1_2[[#This Row],[Value]]*2.5</f>
        <v>5013.0609999999997</v>
      </c>
    </row>
    <row r="9601" spans="1:14" x14ac:dyDescent="0.25">
      <c r="A9601" t="s">
        <v>11</v>
      </c>
      <c r="B9601" t="s">
        <v>53</v>
      </c>
      <c r="C9601" t="s">
        <v>28</v>
      </c>
      <c r="D9601" t="s">
        <v>44</v>
      </c>
      <c r="E9601" t="s">
        <v>25</v>
      </c>
      <c r="F9601" t="s">
        <v>16</v>
      </c>
      <c r="G9601" t="s">
        <v>19</v>
      </c>
      <c r="H9601">
        <v>10</v>
      </c>
      <c r="I9601">
        <v>2265.0527999999999</v>
      </c>
      <c r="J9601">
        <f>SUMIFS(I:I,B:B,Table1_2[[#This Row],[Category Level 2]],D:D,Table1_2[[#This Row],[Brand]],E:E,Table1_2[[#This Row],[Region]],F:F,Table1_2[[#This Row],[Measure]],G:G,Table1_2[[#This Row],[Year]],H:H,"&lt;="&amp;Table1_2[[#This Row],[Month]])</f>
        <v>22133.902400000003</v>
      </c>
      <c r="K9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27233.251600000003</v>
      </c>
      <c r="N9601">
        <f>Table1_2[[#This Row],[Value]]*2.5</f>
        <v>5662.6319999999996</v>
      </c>
    </row>
    <row r="9602" spans="1:14" x14ac:dyDescent="0.25">
      <c r="A9602" t="s">
        <v>11</v>
      </c>
      <c r="B9602" t="s">
        <v>53</v>
      </c>
      <c r="C9602" t="s">
        <v>28</v>
      </c>
      <c r="D9602" t="s">
        <v>44</v>
      </c>
      <c r="E9602" t="s">
        <v>25</v>
      </c>
      <c r="F9602" t="s">
        <v>16</v>
      </c>
      <c r="G9602" t="s">
        <v>19</v>
      </c>
      <c r="H9602">
        <v>11</v>
      </c>
      <c r="I9602">
        <v>1986.1936000000001</v>
      </c>
      <c r="J9602">
        <f>SUMIFS(I:I,B:B,Table1_2[[#This Row],[Category Level 2]],D:D,Table1_2[[#This Row],[Brand]],E:E,Table1_2[[#This Row],[Region]],F:F,Table1_2[[#This Row],[Measure]],G:G,Table1_2[[#This Row],[Year]],H:H,"&lt;="&amp;Table1_2[[#This Row],[Month]])</f>
        <v>24120.096000000001</v>
      </c>
      <c r="K9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26658.1528</v>
      </c>
      <c r="N9602">
        <f>Table1_2[[#This Row],[Value]]*2.5</f>
        <v>4965.4840000000004</v>
      </c>
    </row>
    <row r="9603" spans="1:14" x14ac:dyDescent="0.25">
      <c r="A9603" t="s">
        <v>11</v>
      </c>
      <c r="B9603" t="s">
        <v>53</v>
      </c>
      <c r="C9603" t="s">
        <v>28</v>
      </c>
      <c r="D9603" t="s">
        <v>44</v>
      </c>
      <c r="E9603" t="s">
        <v>25</v>
      </c>
      <c r="F9603" t="s">
        <v>16</v>
      </c>
      <c r="G9603" t="s">
        <v>19</v>
      </c>
      <c r="H9603">
        <v>12</v>
      </c>
      <c r="I9603">
        <v>2003.7135999999998</v>
      </c>
      <c r="J9603">
        <f>SUMIFS(I:I,B:B,Table1_2[[#This Row],[Category Level 2]],D:D,Table1_2[[#This Row],[Brand]],E:E,Table1_2[[#This Row],[Region]],F:F,Table1_2[[#This Row],[Measure]],G:G,Table1_2[[#This Row],[Year]],H:H,"&lt;="&amp;Table1_2[[#This Row],[Month]])</f>
        <v>26123.809600000001</v>
      </c>
      <c r="K9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26123.809600000001</v>
      </c>
      <c r="N9603">
        <f>Table1_2[[#This Row],[Value]]*2.5</f>
        <v>5009.2839999999997</v>
      </c>
    </row>
    <row r="9604" spans="1:14" x14ac:dyDescent="0.25">
      <c r="A9604" t="s">
        <v>11</v>
      </c>
      <c r="B9604" t="s">
        <v>53</v>
      </c>
      <c r="C9604" t="s">
        <v>28</v>
      </c>
      <c r="D9604" t="s">
        <v>44</v>
      </c>
      <c r="E9604" t="s">
        <v>25</v>
      </c>
      <c r="F9604" t="s">
        <v>16</v>
      </c>
      <c r="G9604" t="s">
        <v>20</v>
      </c>
      <c r="H9604">
        <v>1</v>
      </c>
      <c r="I9604">
        <v>2047.8483999999999</v>
      </c>
      <c r="J9604">
        <f>SUMIFS(I:I,B:B,Table1_2[[#This Row],[Category Level 2]],D:D,Table1_2[[#This Row],[Brand]],E:E,Table1_2[[#This Row],[Region]],F:F,Table1_2[[#This Row],[Measure]],G:G,Table1_2[[#This Row],[Year]],H:H,"&lt;="&amp;Table1_2[[#This Row],[Month]])</f>
        <v>2047.8483999999999</v>
      </c>
      <c r="K9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25864.6816</v>
      </c>
      <c r="N9604">
        <f>Table1_2[[#This Row],[Value]]*2.5</f>
        <v>5119.6209999999992</v>
      </c>
    </row>
    <row r="9605" spans="1:14" x14ac:dyDescent="0.25">
      <c r="A9605" t="s">
        <v>11</v>
      </c>
      <c r="B9605" t="s">
        <v>53</v>
      </c>
      <c r="C9605" t="s">
        <v>28</v>
      </c>
      <c r="D9605" t="s">
        <v>44</v>
      </c>
      <c r="E9605" t="s">
        <v>25</v>
      </c>
      <c r="F9605" t="s">
        <v>16</v>
      </c>
      <c r="G9605" t="s">
        <v>20</v>
      </c>
      <c r="H9605">
        <v>2</v>
      </c>
      <c r="I9605">
        <v>1936.8488000000002</v>
      </c>
      <c r="J9605">
        <f>SUMIFS(I:I,B:B,Table1_2[[#This Row],[Category Level 2]],D:D,Table1_2[[#This Row],[Brand]],E:E,Table1_2[[#This Row],[Region]],F:F,Table1_2[[#This Row],[Measure]],G:G,Table1_2[[#This Row],[Year]],H:H,"&lt;="&amp;Table1_2[[#This Row],[Month]])</f>
        <v>3984.6972000000001</v>
      </c>
      <c r="K9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25560.946</v>
      </c>
      <c r="N9605">
        <f>Table1_2[[#This Row],[Value]]*2.5</f>
        <v>4842.1220000000003</v>
      </c>
    </row>
    <row r="9606" spans="1:14" x14ac:dyDescent="0.25">
      <c r="A9606" t="s">
        <v>11</v>
      </c>
      <c r="B9606" t="s">
        <v>53</v>
      </c>
      <c r="C9606" t="s">
        <v>28</v>
      </c>
      <c r="D9606" t="s">
        <v>44</v>
      </c>
      <c r="E9606" t="s">
        <v>25</v>
      </c>
      <c r="F9606" t="s">
        <v>16</v>
      </c>
      <c r="G9606" t="s">
        <v>20</v>
      </c>
      <c r="H9606">
        <v>3</v>
      </c>
      <c r="I9606">
        <v>1989.6836000000001</v>
      </c>
      <c r="J9606">
        <f>SUMIFS(I:I,B:B,Table1_2[[#This Row],[Category Level 2]],D:D,Table1_2[[#This Row],[Brand]],E:E,Table1_2[[#This Row],[Region]],F:F,Table1_2[[#This Row],[Measure]],G:G,Table1_2[[#This Row],[Year]],H:H,"&lt;="&amp;Table1_2[[#This Row],[Month]])</f>
        <v>5974.3807999999999</v>
      </c>
      <c r="K9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24739.213199999998</v>
      </c>
      <c r="N9606">
        <f>Table1_2[[#This Row],[Value]]*2.5</f>
        <v>4974.2089999999998</v>
      </c>
    </row>
    <row r="9607" spans="1:14" x14ac:dyDescent="0.25">
      <c r="A9607" t="s">
        <v>11</v>
      </c>
      <c r="B9607" t="s">
        <v>53</v>
      </c>
      <c r="C9607" t="s">
        <v>28</v>
      </c>
      <c r="D9607" t="s">
        <v>44</v>
      </c>
      <c r="E9607" t="s">
        <v>25</v>
      </c>
      <c r="F9607" t="s">
        <v>16</v>
      </c>
      <c r="G9607" t="s">
        <v>20</v>
      </c>
      <c r="H9607">
        <v>4</v>
      </c>
      <c r="I9607">
        <v>1850.3419999999999</v>
      </c>
      <c r="J9607">
        <f>SUMIFS(I:I,B:B,Table1_2[[#This Row],[Category Level 2]],D:D,Table1_2[[#This Row],[Brand]],E:E,Table1_2[[#This Row],[Region]],F:F,Table1_2[[#This Row],[Measure]],G:G,Table1_2[[#This Row],[Year]],H:H,"&lt;="&amp;Table1_2[[#This Row],[Month]])</f>
        <v>7824.7227999999996</v>
      </c>
      <c r="K9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24515.407199999998</v>
      </c>
      <c r="N9607">
        <f>Table1_2[[#This Row],[Value]]*2.5</f>
        <v>4625.8549999999996</v>
      </c>
    </row>
    <row r="9608" spans="1:14" x14ac:dyDescent="0.25">
      <c r="A9608" t="s">
        <v>11</v>
      </c>
      <c r="B9608" t="s">
        <v>53</v>
      </c>
      <c r="C9608" t="s">
        <v>28</v>
      </c>
      <c r="D9608" t="s">
        <v>44</v>
      </c>
      <c r="E9608" t="s">
        <v>25</v>
      </c>
      <c r="F9608" t="s">
        <v>16</v>
      </c>
      <c r="G9608" t="s">
        <v>20</v>
      </c>
      <c r="H9608">
        <v>5</v>
      </c>
      <c r="I9608">
        <v>1961.7716</v>
      </c>
      <c r="J9608">
        <f>SUMIFS(I:I,B:B,Table1_2[[#This Row],[Category Level 2]],D:D,Table1_2[[#This Row],[Brand]],E:E,Table1_2[[#This Row],[Region]],F:F,Table1_2[[#This Row],[Measure]],G:G,Table1_2[[#This Row],[Year]],H:H,"&lt;="&amp;Table1_2[[#This Row],[Month]])</f>
        <v>9786.4943999999996</v>
      </c>
      <c r="K9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24495.752</v>
      </c>
      <c r="N9608">
        <f>Table1_2[[#This Row],[Value]]*2.5</f>
        <v>4904.4290000000001</v>
      </c>
    </row>
    <row r="9609" spans="1:14" x14ac:dyDescent="0.25">
      <c r="A9609" t="s">
        <v>11</v>
      </c>
      <c r="B9609" t="s">
        <v>53</v>
      </c>
      <c r="C9609" t="s">
        <v>28</v>
      </c>
      <c r="D9609" t="s">
        <v>44</v>
      </c>
      <c r="E9609" t="s">
        <v>25</v>
      </c>
      <c r="F9609" t="s">
        <v>16</v>
      </c>
      <c r="G9609" t="s">
        <v>20</v>
      </c>
      <c r="H9609">
        <v>6</v>
      </c>
      <c r="I9609">
        <v>2261.3252000000002</v>
      </c>
      <c r="J9609">
        <f>SUMIFS(I:I,B:B,Table1_2[[#This Row],[Category Level 2]],D:D,Table1_2[[#This Row],[Brand]],E:E,Table1_2[[#This Row],[Region]],F:F,Table1_2[[#This Row],[Measure]],G:G,Table1_2[[#This Row],[Year]],H:H,"&lt;="&amp;Table1_2[[#This Row],[Month]])</f>
        <v>12047.819599999999</v>
      </c>
      <c r="K9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24086.676800000001</v>
      </c>
      <c r="N9609">
        <f>Table1_2[[#This Row],[Value]]*2.5</f>
        <v>5653.3130000000001</v>
      </c>
    </row>
    <row r="9610" spans="1:14" x14ac:dyDescent="0.25">
      <c r="A9610" t="s">
        <v>11</v>
      </c>
      <c r="B9610" t="s">
        <v>53</v>
      </c>
      <c r="C9610" t="s">
        <v>28</v>
      </c>
      <c r="D9610" t="s">
        <v>44</v>
      </c>
      <c r="E9610" t="s">
        <v>25</v>
      </c>
      <c r="F9610" t="s">
        <v>16</v>
      </c>
      <c r="G9610" t="s">
        <v>20</v>
      </c>
      <c r="H9610">
        <v>7</v>
      </c>
      <c r="I9610">
        <v>2125.9043999999999</v>
      </c>
      <c r="J9610">
        <f>SUMIFS(I:I,B:B,Table1_2[[#This Row],[Category Level 2]],D:D,Table1_2[[#This Row],[Brand]],E:E,Table1_2[[#This Row],[Region]],F:F,Table1_2[[#This Row],[Measure]],G:G,Table1_2[[#This Row],[Year]],H:H,"&lt;="&amp;Table1_2[[#This Row],[Month]])</f>
        <v>14173.723999999998</v>
      </c>
      <c r="K9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23985.712399999997</v>
      </c>
      <c r="N9610">
        <f>Table1_2[[#This Row],[Value]]*2.5</f>
        <v>5314.7609999999995</v>
      </c>
    </row>
    <row r="9611" spans="1:14" x14ac:dyDescent="0.25">
      <c r="A9611" t="s">
        <v>11</v>
      </c>
      <c r="B9611" t="s">
        <v>53</v>
      </c>
      <c r="C9611" t="s">
        <v>28</v>
      </c>
      <c r="D9611" t="s">
        <v>44</v>
      </c>
      <c r="E9611" t="s">
        <v>25</v>
      </c>
      <c r="F9611" t="s">
        <v>16</v>
      </c>
      <c r="G9611" t="s">
        <v>20</v>
      </c>
      <c r="H9611">
        <v>8</v>
      </c>
      <c r="I9611">
        <v>1648.3367999999998</v>
      </c>
      <c r="J9611">
        <f>SUMIFS(I:I,B:B,Table1_2[[#This Row],[Category Level 2]],D:D,Table1_2[[#This Row],[Brand]],E:E,Table1_2[[#This Row],[Region]],F:F,Table1_2[[#This Row],[Measure]],G:G,Table1_2[[#This Row],[Year]],H:H,"&lt;="&amp;Table1_2[[#This Row],[Month]])</f>
        <v>15822.060799999997</v>
      </c>
      <c r="K9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24082.245199999998</v>
      </c>
      <c r="N9611">
        <f>Table1_2[[#This Row],[Value]]*2.5</f>
        <v>4120.8419999999996</v>
      </c>
    </row>
    <row r="9612" spans="1:14" x14ac:dyDescent="0.25">
      <c r="A9612" t="s">
        <v>11</v>
      </c>
      <c r="B9612" t="s">
        <v>53</v>
      </c>
      <c r="C9612" t="s">
        <v>28</v>
      </c>
      <c r="D9612" t="s">
        <v>44</v>
      </c>
      <c r="E9612" t="s">
        <v>25</v>
      </c>
      <c r="F9612" t="s">
        <v>16</v>
      </c>
      <c r="G9612" t="s">
        <v>20</v>
      </c>
      <c r="H9612">
        <v>9</v>
      </c>
      <c r="I9612">
        <v>1927.5724</v>
      </c>
      <c r="J9612">
        <f>SUMIFS(I:I,B:B,Table1_2[[#This Row],[Category Level 2]],D:D,Table1_2[[#This Row],[Brand]],E:E,Table1_2[[#This Row],[Region]],F:F,Table1_2[[#This Row],[Measure]],G:G,Table1_2[[#This Row],[Year]],H:H,"&lt;="&amp;Table1_2[[#This Row],[Month]])</f>
        <v>17749.633199999997</v>
      </c>
      <c r="K9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24004.593199999996</v>
      </c>
      <c r="N9612">
        <f>Table1_2[[#This Row],[Value]]*2.5</f>
        <v>4818.9310000000005</v>
      </c>
    </row>
    <row r="9613" spans="1:14" x14ac:dyDescent="0.25">
      <c r="A9613" t="s">
        <v>11</v>
      </c>
      <c r="B9613" t="s">
        <v>53</v>
      </c>
      <c r="C9613" t="s">
        <v>28</v>
      </c>
      <c r="D9613" t="s">
        <v>44</v>
      </c>
      <c r="E9613" t="s">
        <v>25</v>
      </c>
      <c r="F9613" t="s">
        <v>16</v>
      </c>
      <c r="G9613" t="s">
        <v>20</v>
      </c>
      <c r="H9613">
        <v>10</v>
      </c>
      <c r="I9613">
        <v>2522.7611999999999</v>
      </c>
      <c r="J9613">
        <f>SUMIFS(I:I,B:B,Table1_2[[#This Row],[Category Level 2]],D:D,Table1_2[[#This Row],[Brand]],E:E,Table1_2[[#This Row],[Region]],F:F,Table1_2[[#This Row],[Measure]],G:G,Table1_2[[#This Row],[Year]],H:H,"&lt;="&amp;Table1_2[[#This Row],[Month]])</f>
        <v>20272.394399999997</v>
      </c>
      <c r="K9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24262.301599999999</v>
      </c>
      <c r="N9613">
        <f>Table1_2[[#This Row],[Value]]*2.5</f>
        <v>6306.9030000000002</v>
      </c>
    </row>
    <row r="9614" spans="1:14" x14ac:dyDescent="0.25">
      <c r="A9614" t="s">
        <v>11</v>
      </c>
      <c r="B9614" t="s">
        <v>53</v>
      </c>
      <c r="C9614" t="s">
        <v>28</v>
      </c>
      <c r="D9614" t="s">
        <v>44</v>
      </c>
      <c r="E9614" t="s">
        <v>25</v>
      </c>
      <c r="F9614" t="s">
        <v>16</v>
      </c>
      <c r="G9614" t="s">
        <v>20</v>
      </c>
      <c r="H9614">
        <v>11</v>
      </c>
      <c r="I9614">
        <v>1969.2740000000001</v>
      </c>
      <c r="J9614">
        <f>SUMIFS(I:I,B:B,Table1_2[[#This Row],[Category Level 2]],D:D,Table1_2[[#This Row],[Brand]],E:E,Table1_2[[#This Row],[Region]],F:F,Table1_2[[#This Row],[Measure]],G:G,Table1_2[[#This Row],[Year]],H:H,"&lt;="&amp;Table1_2[[#This Row],[Month]])</f>
        <v>22241.668399999999</v>
      </c>
      <c r="K9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24245.381999999998</v>
      </c>
      <c r="N9614">
        <f>Table1_2[[#This Row],[Value]]*2.5</f>
        <v>4923.1850000000004</v>
      </c>
    </row>
    <row r="9615" spans="1:14" x14ac:dyDescent="0.25">
      <c r="A9615" t="s">
        <v>11</v>
      </c>
      <c r="B9615" t="s">
        <v>53</v>
      </c>
      <c r="C9615" t="s">
        <v>28</v>
      </c>
      <c r="D9615" t="s">
        <v>44</v>
      </c>
      <c r="E9615" t="s">
        <v>25</v>
      </c>
      <c r="F9615" t="s">
        <v>16</v>
      </c>
      <c r="G9615" t="s">
        <v>20</v>
      </c>
      <c r="H9615">
        <v>12</v>
      </c>
      <c r="I9615">
        <v>1594.462</v>
      </c>
      <c r="J9615">
        <f>SUMIFS(I:I,B:B,Table1_2[[#This Row],[Category Level 2]],D:D,Table1_2[[#This Row],[Brand]],E:E,Table1_2[[#This Row],[Region]],F:F,Table1_2[[#This Row],[Measure]],G:G,Table1_2[[#This Row],[Year]],H:H,"&lt;="&amp;Table1_2[[#This Row],[Month]])</f>
        <v>23836.130399999998</v>
      </c>
      <c r="K9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23836.130399999998</v>
      </c>
      <c r="N9615">
        <f>Table1_2[[#This Row],[Value]]*2.5</f>
        <v>3986.1549999999997</v>
      </c>
    </row>
    <row r="9616" spans="1:14" x14ac:dyDescent="0.25">
      <c r="A9616" t="s">
        <v>11</v>
      </c>
      <c r="B9616" t="s">
        <v>53</v>
      </c>
      <c r="C9616" t="s">
        <v>28</v>
      </c>
      <c r="D9616" t="s">
        <v>44</v>
      </c>
      <c r="E9616" t="s">
        <v>25</v>
      </c>
      <c r="F9616" t="s">
        <v>16</v>
      </c>
      <c r="G9616" t="s">
        <v>21</v>
      </c>
      <c r="H9616">
        <v>1</v>
      </c>
      <c r="I9616">
        <v>1532.5204000000003</v>
      </c>
      <c r="J9616">
        <f>SUMIFS(I:I,B:B,Table1_2[[#This Row],[Category Level 2]],D:D,Table1_2[[#This Row],[Brand]],E:E,Table1_2[[#This Row],[Region]],F:F,Table1_2[[#This Row],[Measure]],G:G,Table1_2[[#This Row],[Year]],H:H,"&lt;="&amp;Table1_2[[#This Row],[Month]])</f>
        <v>1532.5204000000003</v>
      </c>
      <c r="K9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23320.8024</v>
      </c>
      <c r="N9616">
        <f>Table1_2[[#This Row],[Value]]*2.5</f>
        <v>3831.3010000000008</v>
      </c>
    </row>
    <row r="9617" spans="1:14" x14ac:dyDescent="0.25">
      <c r="A9617" t="s">
        <v>11</v>
      </c>
      <c r="B9617" t="s">
        <v>53</v>
      </c>
      <c r="C9617" t="s">
        <v>28</v>
      </c>
      <c r="D9617" t="s">
        <v>44</v>
      </c>
      <c r="E9617" t="s">
        <v>25</v>
      </c>
      <c r="F9617" t="s">
        <v>16</v>
      </c>
      <c r="G9617" t="s">
        <v>21</v>
      </c>
      <c r="H9617">
        <v>2</v>
      </c>
      <c r="I9617">
        <v>1235.9739999999999</v>
      </c>
      <c r="J9617">
        <f>SUMIFS(I:I,B:B,Table1_2[[#This Row],[Category Level 2]],D:D,Table1_2[[#This Row],[Brand]],E:E,Table1_2[[#This Row],[Region]],F:F,Table1_2[[#This Row],[Measure]],G:G,Table1_2[[#This Row],[Year]],H:H,"&lt;="&amp;Table1_2[[#This Row],[Month]])</f>
        <v>2768.4944000000005</v>
      </c>
      <c r="K9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22619.927599999999</v>
      </c>
      <c r="N9617">
        <f>Table1_2[[#This Row],[Value]]*2.5</f>
        <v>3089.9349999999999</v>
      </c>
    </row>
    <row r="9618" spans="1:14" x14ac:dyDescent="0.25">
      <c r="A9618" t="s">
        <v>11</v>
      </c>
      <c r="B9618" t="s">
        <v>53</v>
      </c>
      <c r="C9618" t="s">
        <v>28</v>
      </c>
      <c r="D9618" t="s">
        <v>44</v>
      </c>
      <c r="E9618" t="s">
        <v>25</v>
      </c>
      <c r="F9618" t="s">
        <v>16</v>
      </c>
      <c r="G9618" t="s">
        <v>21</v>
      </c>
      <c r="H9618">
        <v>3</v>
      </c>
      <c r="I9618">
        <v>1382.0935999999997</v>
      </c>
      <c r="J9618">
        <f>SUMIFS(I:I,B:B,Table1_2[[#This Row],[Category Level 2]],D:D,Table1_2[[#This Row],[Brand]],E:E,Table1_2[[#This Row],[Region]],F:F,Table1_2[[#This Row],[Measure]],G:G,Table1_2[[#This Row],[Year]],H:H,"&lt;="&amp;Table1_2[[#This Row],[Month]])</f>
        <v>4150.5879999999997</v>
      </c>
      <c r="K9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22012.337599999999</v>
      </c>
      <c r="N9618">
        <f>Table1_2[[#This Row],[Value]]*2.5</f>
        <v>3455.2339999999995</v>
      </c>
    </row>
    <row r="9619" spans="1:14" x14ac:dyDescent="0.25">
      <c r="A9619" t="s">
        <v>11</v>
      </c>
      <c r="B9619" t="s">
        <v>53</v>
      </c>
      <c r="C9619" t="s">
        <v>28</v>
      </c>
      <c r="D9619" t="s">
        <v>44</v>
      </c>
      <c r="E9619" t="s">
        <v>25</v>
      </c>
      <c r="F9619" t="s">
        <v>16</v>
      </c>
      <c r="G9619" t="s">
        <v>21</v>
      </c>
      <c r="H9619">
        <v>4</v>
      </c>
      <c r="I9619">
        <v>1119.5347999999999</v>
      </c>
      <c r="J9619">
        <f>SUMIFS(I:I,B:B,Table1_2[[#This Row],[Category Level 2]],D:D,Table1_2[[#This Row],[Brand]],E:E,Table1_2[[#This Row],[Region]],F:F,Table1_2[[#This Row],[Measure]],G:G,Table1_2[[#This Row],[Year]],H:H,"&lt;="&amp;Table1_2[[#This Row],[Month]])</f>
        <v>5270.1227999999992</v>
      </c>
      <c r="K9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21281.5304</v>
      </c>
      <c r="N9619">
        <f>Table1_2[[#This Row],[Value]]*2.5</f>
        <v>2798.8369999999995</v>
      </c>
    </row>
    <row r="9620" spans="1:14" x14ac:dyDescent="0.25">
      <c r="A9620" t="s">
        <v>11</v>
      </c>
      <c r="B9620" t="s">
        <v>53</v>
      </c>
      <c r="C9620" t="s">
        <v>28</v>
      </c>
      <c r="D9620" t="s">
        <v>44</v>
      </c>
      <c r="E9620" t="s">
        <v>25</v>
      </c>
      <c r="F9620" t="s">
        <v>16</v>
      </c>
      <c r="G9620" t="s">
        <v>21</v>
      </c>
      <c r="H9620">
        <v>5</v>
      </c>
      <c r="I9620">
        <v>1179.8440000000001</v>
      </c>
      <c r="J9620">
        <f>SUMIFS(I:I,B:B,Table1_2[[#This Row],[Category Level 2]],D:D,Table1_2[[#This Row],[Brand]],E:E,Table1_2[[#This Row],[Region]],F:F,Table1_2[[#This Row],[Measure]],G:G,Table1_2[[#This Row],[Year]],H:H,"&lt;="&amp;Table1_2[[#This Row],[Month]])</f>
        <v>6449.9667999999992</v>
      </c>
      <c r="K9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20499.602800000001</v>
      </c>
      <c r="N9620">
        <f>Table1_2[[#This Row],[Value]]*2.5</f>
        <v>2949.61</v>
      </c>
    </row>
    <row r="9621" spans="1:14" x14ac:dyDescent="0.25">
      <c r="A9621" t="s">
        <v>11</v>
      </c>
      <c r="B9621" t="s">
        <v>53</v>
      </c>
      <c r="C9621" t="s">
        <v>28</v>
      </c>
      <c r="D9621" t="s">
        <v>44</v>
      </c>
      <c r="E9621" t="s">
        <v>25</v>
      </c>
      <c r="F9621" t="s">
        <v>16</v>
      </c>
      <c r="G9621" t="s">
        <v>21</v>
      </c>
      <c r="H9621">
        <v>6</v>
      </c>
      <c r="I9621">
        <v>1367.1752000000001</v>
      </c>
      <c r="J9621">
        <f>SUMIFS(I:I,B:B,Table1_2[[#This Row],[Category Level 2]],D:D,Table1_2[[#This Row],[Brand]],E:E,Table1_2[[#This Row],[Region]],F:F,Table1_2[[#This Row],[Measure]],G:G,Table1_2[[#This Row],[Year]],H:H,"&lt;="&amp;Table1_2[[#This Row],[Month]])</f>
        <v>7817.1419999999998</v>
      </c>
      <c r="K9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19605.452799999999</v>
      </c>
      <c r="N9621">
        <f>Table1_2[[#This Row],[Value]]*2.5</f>
        <v>3417.9380000000001</v>
      </c>
    </row>
    <row r="9622" spans="1:14" x14ac:dyDescent="0.25">
      <c r="A9622" t="s">
        <v>11</v>
      </c>
      <c r="B9622" t="s">
        <v>53</v>
      </c>
      <c r="C9622" t="s">
        <v>28</v>
      </c>
      <c r="D9622" t="s">
        <v>44</v>
      </c>
      <c r="E9622" t="s">
        <v>25</v>
      </c>
      <c r="F9622" t="s">
        <v>16</v>
      </c>
      <c r="G9622" t="s">
        <v>21</v>
      </c>
      <c r="H9622">
        <v>7</v>
      </c>
      <c r="I9622">
        <v>965.19280000000015</v>
      </c>
      <c r="J9622">
        <f>SUMIFS(I:I,B:B,Table1_2[[#This Row],[Category Level 2]],D:D,Table1_2[[#This Row],[Brand]],E:E,Table1_2[[#This Row],[Region]],F:F,Table1_2[[#This Row],[Measure]],G:G,Table1_2[[#This Row],[Year]],H:H,"&lt;="&amp;Table1_2[[#This Row],[Month]])</f>
        <v>8782.3348000000005</v>
      </c>
      <c r="K9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18444.7412</v>
      </c>
      <c r="N9622">
        <f>Table1_2[[#This Row],[Value]]*2.5</f>
        <v>2412.9820000000004</v>
      </c>
    </row>
    <row r="9623" spans="1:14" x14ac:dyDescent="0.25">
      <c r="A9623" t="s">
        <v>11</v>
      </c>
      <c r="B9623" t="s">
        <v>53</v>
      </c>
      <c r="C9623" t="s">
        <v>28</v>
      </c>
      <c r="D9623" t="s">
        <v>44</v>
      </c>
      <c r="E9623" t="s">
        <v>25</v>
      </c>
      <c r="F9623" t="s">
        <v>16</v>
      </c>
      <c r="G9623" t="s">
        <v>21</v>
      </c>
      <c r="H9623">
        <v>8</v>
      </c>
      <c r="I9623">
        <v>707.59399999999994</v>
      </c>
      <c r="J9623">
        <f>SUMIFS(I:I,B:B,Table1_2[[#This Row],[Category Level 2]],D:D,Table1_2[[#This Row],[Brand]],E:E,Table1_2[[#This Row],[Region]],F:F,Table1_2[[#This Row],[Measure]],G:G,Table1_2[[#This Row],[Year]],H:H,"&lt;="&amp;Table1_2[[#This Row],[Month]])</f>
        <v>9489.9287999999997</v>
      </c>
      <c r="K9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17503.9984</v>
      </c>
      <c r="N9623">
        <f>Table1_2[[#This Row],[Value]]*2.5</f>
        <v>1768.9849999999999</v>
      </c>
    </row>
    <row r="9624" spans="1:14" x14ac:dyDescent="0.25">
      <c r="A9624" t="s">
        <v>11</v>
      </c>
      <c r="B9624" t="s">
        <v>53</v>
      </c>
      <c r="C9624" t="s">
        <v>28</v>
      </c>
      <c r="D9624" t="s">
        <v>44</v>
      </c>
      <c r="E9624" t="s">
        <v>25</v>
      </c>
      <c r="F9624" t="s">
        <v>16</v>
      </c>
      <c r="G9624" t="s">
        <v>21</v>
      </c>
      <c r="H9624">
        <v>9</v>
      </c>
      <c r="I9624">
        <v>785.77160000000015</v>
      </c>
      <c r="J9624">
        <f>SUMIFS(I:I,B:B,Table1_2[[#This Row],[Category Level 2]],D:D,Table1_2[[#This Row],[Brand]],E:E,Table1_2[[#This Row],[Region]],F:F,Table1_2[[#This Row],[Measure]],G:G,Table1_2[[#This Row],[Year]],H:H,"&lt;="&amp;Table1_2[[#This Row],[Month]])</f>
        <v>10275.7004</v>
      </c>
      <c r="K9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16362.1976</v>
      </c>
      <c r="N9624">
        <f>Table1_2[[#This Row],[Value]]*2.5</f>
        <v>1964.4290000000003</v>
      </c>
    </row>
    <row r="9625" spans="1:14" x14ac:dyDescent="0.25">
      <c r="A9625" t="s">
        <v>11</v>
      </c>
      <c r="B9625" t="s">
        <v>53</v>
      </c>
      <c r="C9625" t="s">
        <v>28</v>
      </c>
      <c r="D9625" t="s">
        <v>44</v>
      </c>
      <c r="E9625" t="s">
        <v>25</v>
      </c>
      <c r="F9625" t="s">
        <v>16</v>
      </c>
      <c r="G9625" t="s">
        <v>21</v>
      </c>
      <c r="H9625">
        <v>10</v>
      </c>
      <c r="I9625">
        <v>1172.2160000000001</v>
      </c>
      <c r="J9625">
        <f>SUMIFS(I:I,B:B,Table1_2[[#This Row],[Category Level 2]],D:D,Table1_2[[#This Row],[Brand]],E:E,Table1_2[[#This Row],[Region]],F:F,Table1_2[[#This Row],[Measure]],G:G,Table1_2[[#This Row],[Year]],H:H,"&lt;="&amp;Table1_2[[#This Row],[Month]])</f>
        <v>11447.9164</v>
      </c>
      <c r="K9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15011.652399999999</v>
      </c>
      <c r="N9625">
        <f>Table1_2[[#This Row],[Value]]*2.5</f>
        <v>2930.5400000000004</v>
      </c>
    </row>
    <row r="9626" spans="1:14" x14ac:dyDescent="0.25">
      <c r="A9626" t="s">
        <v>11</v>
      </c>
      <c r="B9626" t="s">
        <v>53</v>
      </c>
      <c r="C9626" t="s">
        <v>28</v>
      </c>
      <c r="D9626" t="s">
        <v>44</v>
      </c>
      <c r="E9626" t="s">
        <v>25</v>
      </c>
      <c r="F9626" t="s">
        <v>16</v>
      </c>
      <c r="G9626" t="s">
        <v>21</v>
      </c>
      <c r="H9626">
        <v>11</v>
      </c>
      <c r="I9626">
        <v>780.23</v>
      </c>
      <c r="J9626">
        <f>SUMIFS(I:I,B:B,Table1_2[[#This Row],[Category Level 2]],D:D,Table1_2[[#This Row],[Brand]],E:E,Table1_2[[#This Row],[Region]],F:F,Table1_2[[#This Row],[Measure]],G:G,Table1_2[[#This Row],[Year]],H:H,"&lt;="&amp;Table1_2[[#This Row],[Month]])</f>
        <v>12228.1464</v>
      </c>
      <c r="K9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13822.608399999999</v>
      </c>
      <c r="N9626">
        <f>Table1_2[[#This Row],[Value]]*2.5</f>
        <v>1950.575</v>
      </c>
    </row>
    <row r="9627" spans="1:14" x14ac:dyDescent="0.25">
      <c r="A9627" t="s">
        <v>11</v>
      </c>
      <c r="B9627" t="s">
        <v>53</v>
      </c>
      <c r="C9627" t="s">
        <v>28</v>
      </c>
      <c r="D9627" t="s">
        <v>44</v>
      </c>
      <c r="E9627" t="s">
        <v>25</v>
      </c>
      <c r="F9627" t="s">
        <v>16</v>
      </c>
      <c r="G9627" t="s">
        <v>21</v>
      </c>
      <c r="H9627">
        <v>12</v>
      </c>
      <c r="I9627">
        <v>622.6332000000001</v>
      </c>
      <c r="J9627">
        <f>SUMIFS(I:I,B:B,Table1_2[[#This Row],[Category Level 2]],D:D,Table1_2[[#This Row],[Brand]],E:E,Table1_2[[#This Row],[Region]],F:F,Table1_2[[#This Row],[Measure]],G:G,Table1_2[[#This Row],[Year]],H:H,"&lt;="&amp;Table1_2[[#This Row],[Month]])</f>
        <v>12850.7796</v>
      </c>
      <c r="K9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12850.7796</v>
      </c>
      <c r="N9627">
        <f>Table1_2[[#This Row],[Value]]*2.5</f>
        <v>1556.5830000000003</v>
      </c>
    </row>
    <row r="9628" spans="1:14" x14ac:dyDescent="0.25">
      <c r="A9628" t="s">
        <v>11</v>
      </c>
      <c r="B9628" t="s">
        <v>53</v>
      </c>
      <c r="C9628" t="s">
        <v>28</v>
      </c>
      <c r="D9628" t="s">
        <v>44</v>
      </c>
      <c r="E9628" t="s">
        <v>25</v>
      </c>
      <c r="F9628" t="s">
        <v>16</v>
      </c>
      <c r="G9628" t="s">
        <v>22</v>
      </c>
      <c r="H9628">
        <v>1</v>
      </c>
      <c r="I9628">
        <v>523.45760000000007</v>
      </c>
      <c r="J9628">
        <f>SUMIFS(I:I,B:B,Table1_2[[#This Row],[Category Level 2]],D:D,Table1_2[[#This Row],[Brand]],E:E,Table1_2[[#This Row],[Region]],F:F,Table1_2[[#This Row],[Measure]],G:G,Table1_2[[#This Row],[Year]],H:H,"&lt;="&amp;Table1_2[[#This Row],[Month]])</f>
        <v>523.45760000000007</v>
      </c>
      <c r="K9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11841.716799999998</v>
      </c>
      <c r="N9628">
        <f>Table1_2[[#This Row],[Value]]*2.5</f>
        <v>1308.6440000000002</v>
      </c>
    </row>
    <row r="9629" spans="1:14" x14ac:dyDescent="0.25">
      <c r="A9629" t="s">
        <v>11</v>
      </c>
      <c r="B9629" t="s">
        <v>53</v>
      </c>
      <c r="C9629" t="s">
        <v>28</v>
      </c>
      <c r="D9629" t="s">
        <v>44</v>
      </c>
      <c r="E9629" t="s">
        <v>25</v>
      </c>
      <c r="F9629" t="s">
        <v>16</v>
      </c>
      <c r="G9629" t="s">
        <v>22</v>
      </c>
      <c r="H9629">
        <v>2</v>
      </c>
      <c r="I9629">
        <v>800.53680000000008</v>
      </c>
      <c r="J9629">
        <f>SUMIFS(I:I,B:B,Table1_2[[#This Row],[Category Level 2]],D:D,Table1_2[[#This Row],[Brand]],E:E,Table1_2[[#This Row],[Region]],F:F,Table1_2[[#This Row],[Measure]],G:G,Table1_2[[#This Row],[Year]],H:H,"&lt;="&amp;Table1_2[[#This Row],[Month]])</f>
        <v>1323.9944</v>
      </c>
      <c r="K9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11406.2796</v>
      </c>
      <c r="N9629">
        <f>Table1_2[[#This Row],[Value]]*2.5</f>
        <v>2001.3420000000001</v>
      </c>
    </row>
    <row r="9630" spans="1:14" x14ac:dyDescent="0.25">
      <c r="A9630" t="s">
        <v>11</v>
      </c>
      <c r="B9630" t="s">
        <v>53</v>
      </c>
      <c r="C9630" t="s">
        <v>28</v>
      </c>
      <c r="D9630" t="s">
        <v>44</v>
      </c>
      <c r="E9630" t="s">
        <v>25</v>
      </c>
      <c r="F9630" t="s">
        <v>16</v>
      </c>
      <c r="G9630" t="s">
        <v>22</v>
      </c>
      <c r="H9630">
        <v>3</v>
      </c>
      <c r="I9630">
        <v>545.91800000000012</v>
      </c>
      <c r="J9630">
        <f>SUMIFS(I:I,B:B,Table1_2[[#This Row],[Category Level 2]],D:D,Table1_2[[#This Row],[Brand]],E:E,Table1_2[[#This Row],[Region]],F:F,Table1_2[[#This Row],[Measure]],G:G,Table1_2[[#This Row],[Year]],H:H,"&lt;="&amp;Table1_2[[#This Row],[Month]])</f>
        <v>1869.9124000000002</v>
      </c>
      <c r="K9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10570.103999999999</v>
      </c>
      <c r="N9630">
        <f>Table1_2[[#This Row],[Value]]*2.5</f>
        <v>1364.7950000000003</v>
      </c>
    </row>
    <row r="9631" spans="1:14" x14ac:dyDescent="0.25">
      <c r="A9631" t="s">
        <v>11</v>
      </c>
      <c r="B9631" t="s">
        <v>53</v>
      </c>
      <c r="C9631" t="s">
        <v>28</v>
      </c>
      <c r="D9631" t="s">
        <v>44</v>
      </c>
      <c r="E9631" t="s">
        <v>25</v>
      </c>
      <c r="F9631" t="s">
        <v>23</v>
      </c>
      <c r="G9631" t="s">
        <v>17</v>
      </c>
      <c r="H9631">
        <v>1</v>
      </c>
      <c r="I9631">
        <v>17452.582000000002</v>
      </c>
      <c r="J9631">
        <f>SUMIFS(I:I,B:B,Table1_2[[#This Row],[Category Level 2]],D:D,Table1_2[[#This Row],[Brand]],E:E,Table1_2[[#This Row],[Region]],F:F,Table1_2[[#This Row],[Measure]],G:G,Table1_2[[#This Row],[Year]],H:H,"&lt;="&amp;Table1_2[[#This Row],[Month]])</f>
        <v>17452.582000000002</v>
      </c>
      <c r="K9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17452.582000000002</v>
      </c>
      <c r="N9631">
        <f>Table1_2[[#This Row],[Value]]*2.5</f>
        <v>43631.455000000002</v>
      </c>
    </row>
    <row r="9632" spans="1:14" x14ac:dyDescent="0.25">
      <c r="A9632" t="s">
        <v>11</v>
      </c>
      <c r="B9632" t="s">
        <v>53</v>
      </c>
      <c r="C9632" t="s">
        <v>28</v>
      </c>
      <c r="D9632" t="s">
        <v>44</v>
      </c>
      <c r="E9632" t="s">
        <v>25</v>
      </c>
      <c r="F9632" t="s">
        <v>23</v>
      </c>
      <c r="G9632" t="s">
        <v>17</v>
      </c>
      <c r="H9632">
        <v>2</v>
      </c>
      <c r="I9632">
        <v>16201.499600000001</v>
      </c>
      <c r="J9632">
        <f>SUMIFS(I:I,B:B,Table1_2[[#This Row],[Category Level 2]],D:D,Table1_2[[#This Row],[Brand]],E:E,Table1_2[[#This Row],[Region]],F:F,Table1_2[[#This Row],[Measure]],G:G,Table1_2[[#This Row],[Year]],H:H,"&lt;="&amp;Table1_2[[#This Row],[Month]])</f>
        <v>33654.081600000005</v>
      </c>
      <c r="K9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33654.081600000005</v>
      </c>
      <c r="N9632">
        <f>Table1_2[[#This Row],[Value]]*2.5</f>
        <v>40503.749000000003</v>
      </c>
    </row>
    <row r="9633" spans="1:14" x14ac:dyDescent="0.25">
      <c r="A9633" t="s">
        <v>11</v>
      </c>
      <c r="B9633" t="s">
        <v>53</v>
      </c>
      <c r="C9633" t="s">
        <v>28</v>
      </c>
      <c r="D9633" t="s">
        <v>44</v>
      </c>
      <c r="E9633" t="s">
        <v>25</v>
      </c>
      <c r="F9633" t="s">
        <v>23</v>
      </c>
      <c r="G9633" t="s">
        <v>17</v>
      </c>
      <c r="H9633">
        <v>3</v>
      </c>
      <c r="I9633">
        <v>15664.375200000002</v>
      </c>
      <c r="J9633">
        <f>SUMIFS(I:I,B:B,Table1_2[[#This Row],[Category Level 2]],D:D,Table1_2[[#This Row],[Brand]],E:E,Table1_2[[#This Row],[Region]],F:F,Table1_2[[#This Row],[Measure]],G:G,Table1_2[[#This Row],[Year]],H:H,"&lt;="&amp;Table1_2[[#This Row],[Month]])</f>
        <v>49318.456800000007</v>
      </c>
      <c r="K9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49318.456800000007</v>
      </c>
      <c r="N9633">
        <f>Table1_2[[#This Row],[Value]]*2.5</f>
        <v>39160.938000000009</v>
      </c>
    </row>
    <row r="9634" spans="1:14" x14ac:dyDescent="0.25">
      <c r="A9634" t="s">
        <v>11</v>
      </c>
      <c r="B9634" t="s">
        <v>53</v>
      </c>
      <c r="C9634" t="s">
        <v>28</v>
      </c>
      <c r="D9634" t="s">
        <v>44</v>
      </c>
      <c r="E9634" t="s">
        <v>25</v>
      </c>
      <c r="F9634" t="s">
        <v>23</v>
      </c>
      <c r="G9634" t="s">
        <v>17</v>
      </c>
      <c r="H9634">
        <v>4</v>
      </c>
      <c r="I9634">
        <v>13770.5308</v>
      </c>
      <c r="J9634">
        <f>SUMIFS(I:I,B:B,Table1_2[[#This Row],[Category Level 2]],D:D,Table1_2[[#This Row],[Brand]],E:E,Table1_2[[#This Row],[Region]],F:F,Table1_2[[#This Row],[Measure]],G:G,Table1_2[[#This Row],[Year]],H:H,"&lt;="&amp;Table1_2[[#This Row],[Month]])</f>
        <v>63088.987600000008</v>
      </c>
      <c r="K9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63088.987600000008</v>
      </c>
      <c r="N9634">
        <f>Table1_2[[#This Row],[Value]]*2.5</f>
        <v>34426.327000000005</v>
      </c>
    </row>
    <row r="9635" spans="1:14" x14ac:dyDescent="0.25">
      <c r="A9635" t="s">
        <v>11</v>
      </c>
      <c r="B9635" t="s">
        <v>53</v>
      </c>
      <c r="C9635" t="s">
        <v>28</v>
      </c>
      <c r="D9635" t="s">
        <v>44</v>
      </c>
      <c r="E9635" t="s">
        <v>25</v>
      </c>
      <c r="F9635" t="s">
        <v>23</v>
      </c>
      <c r="G9635" t="s">
        <v>17</v>
      </c>
      <c r="H9635">
        <v>5</v>
      </c>
      <c r="I9635">
        <v>14102.7508</v>
      </c>
      <c r="J9635">
        <f>SUMIFS(I:I,B:B,Table1_2[[#This Row],[Category Level 2]],D:D,Table1_2[[#This Row],[Brand]],E:E,Table1_2[[#This Row],[Region]],F:F,Table1_2[[#This Row],[Measure]],G:G,Table1_2[[#This Row],[Year]],H:H,"&lt;="&amp;Table1_2[[#This Row],[Month]])</f>
        <v>77191.738400000002</v>
      </c>
      <c r="K9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77191.738400000002</v>
      </c>
      <c r="N9635">
        <f>Table1_2[[#This Row],[Value]]*2.5</f>
        <v>35256.877</v>
      </c>
    </row>
    <row r="9636" spans="1:14" x14ac:dyDescent="0.25">
      <c r="A9636" t="s">
        <v>11</v>
      </c>
      <c r="B9636" t="s">
        <v>53</v>
      </c>
      <c r="C9636" t="s">
        <v>28</v>
      </c>
      <c r="D9636" t="s">
        <v>44</v>
      </c>
      <c r="E9636" t="s">
        <v>25</v>
      </c>
      <c r="F9636" t="s">
        <v>23</v>
      </c>
      <c r="G9636" t="s">
        <v>17</v>
      </c>
      <c r="H9636">
        <v>6</v>
      </c>
      <c r="I9636">
        <v>13541.411599999999</v>
      </c>
      <c r="J9636">
        <f>SUMIFS(I:I,B:B,Table1_2[[#This Row],[Category Level 2]],D:D,Table1_2[[#This Row],[Brand]],E:E,Table1_2[[#This Row],[Region]],F:F,Table1_2[[#This Row],[Measure]],G:G,Table1_2[[#This Row],[Year]],H:H,"&lt;="&amp;Table1_2[[#This Row],[Month]])</f>
        <v>90733.15</v>
      </c>
      <c r="K9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90733.15</v>
      </c>
      <c r="N9636">
        <f>Table1_2[[#This Row],[Value]]*2.5</f>
        <v>33853.528999999995</v>
      </c>
    </row>
    <row r="9637" spans="1:14" x14ac:dyDescent="0.25">
      <c r="A9637" t="s">
        <v>11</v>
      </c>
      <c r="B9637" t="s">
        <v>53</v>
      </c>
      <c r="C9637" t="s">
        <v>28</v>
      </c>
      <c r="D9637" t="s">
        <v>44</v>
      </c>
      <c r="E9637" t="s">
        <v>25</v>
      </c>
      <c r="F9637" t="s">
        <v>23</v>
      </c>
      <c r="G9637" t="s">
        <v>17</v>
      </c>
      <c r="H9637">
        <v>7</v>
      </c>
      <c r="I9637">
        <v>13870.7196</v>
      </c>
      <c r="J9637">
        <f>SUMIFS(I:I,B:B,Table1_2[[#This Row],[Category Level 2]],D:D,Table1_2[[#This Row],[Brand]],E:E,Table1_2[[#This Row],[Region]],F:F,Table1_2[[#This Row],[Measure]],G:G,Table1_2[[#This Row],[Year]],H:H,"&lt;="&amp;Table1_2[[#This Row],[Month]])</f>
        <v>104603.86959999999</v>
      </c>
      <c r="K9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104603.86959999999</v>
      </c>
      <c r="N9637">
        <f>Table1_2[[#This Row],[Value]]*2.5</f>
        <v>34676.798999999999</v>
      </c>
    </row>
    <row r="9638" spans="1:14" x14ac:dyDescent="0.25">
      <c r="A9638" t="s">
        <v>11</v>
      </c>
      <c r="B9638" t="s">
        <v>53</v>
      </c>
      <c r="C9638" t="s">
        <v>28</v>
      </c>
      <c r="D9638" t="s">
        <v>44</v>
      </c>
      <c r="E9638" t="s">
        <v>25</v>
      </c>
      <c r="F9638" t="s">
        <v>23</v>
      </c>
      <c r="G9638" t="s">
        <v>17</v>
      </c>
      <c r="H9638">
        <v>8</v>
      </c>
      <c r="I9638">
        <v>12437.5252</v>
      </c>
      <c r="J9638">
        <f>SUMIFS(I:I,B:B,Table1_2[[#This Row],[Category Level 2]],D:D,Table1_2[[#This Row],[Brand]],E:E,Table1_2[[#This Row],[Region]],F:F,Table1_2[[#This Row],[Measure]],G:G,Table1_2[[#This Row],[Year]],H:H,"&lt;="&amp;Table1_2[[#This Row],[Month]])</f>
        <v>117041.39479999999</v>
      </c>
      <c r="K9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117041.39479999999</v>
      </c>
      <c r="N9638">
        <f>Table1_2[[#This Row],[Value]]*2.5</f>
        <v>31093.813000000002</v>
      </c>
    </row>
    <row r="9639" spans="1:14" x14ac:dyDescent="0.25">
      <c r="A9639" t="s">
        <v>11</v>
      </c>
      <c r="B9639" t="s">
        <v>53</v>
      </c>
      <c r="C9639" t="s">
        <v>28</v>
      </c>
      <c r="D9639" t="s">
        <v>44</v>
      </c>
      <c r="E9639" t="s">
        <v>25</v>
      </c>
      <c r="F9639" t="s">
        <v>23</v>
      </c>
      <c r="G9639" t="s">
        <v>17</v>
      </c>
      <c r="H9639">
        <v>9</v>
      </c>
      <c r="I9639">
        <v>15969.137200000001</v>
      </c>
      <c r="J9639">
        <f>SUMIFS(I:I,B:B,Table1_2[[#This Row],[Category Level 2]],D:D,Table1_2[[#This Row],[Brand]],E:E,Table1_2[[#This Row],[Region]],F:F,Table1_2[[#This Row],[Measure]],G:G,Table1_2[[#This Row],[Year]],H:H,"&lt;="&amp;Table1_2[[#This Row],[Month]])</f>
        <v>133010.53200000001</v>
      </c>
      <c r="K9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133010.53200000001</v>
      </c>
      <c r="N9639">
        <f>Table1_2[[#This Row],[Value]]*2.5</f>
        <v>39922.843000000001</v>
      </c>
    </row>
    <row r="9640" spans="1:14" x14ac:dyDescent="0.25">
      <c r="A9640" t="s">
        <v>11</v>
      </c>
      <c r="B9640" t="s">
        <v>53</v>
      </c>
      <c r="C9640" t="s">
        <v>28</v>
      </c>
      <c r="D9640" t="s">
        <v>44</v>
      </c>
      <c r="E9640" t="s">
        <v>25</v>
      </c>
      <c r="F9640" t="s">
        <v>23</v>
      </c>
      <c r="G9640" t="s">
        <v>17</v>
      </c>
      <c r="H9640">
        <v>10</v>
      </c>
      <c r="I9640">
        <v>18489.991999999998</v>
      </c>
      <c r="J9640">
        <f>SUMIFS(I:I,B:B,Table1_2[[#This Row],[Category Level 2]],D:D,Table1_2[[#This Row],[Brand]],E:E,Table1_2[[#This Row],[Region]],F:F,Table1_2[[#This Row],[Measure]],G:G,Table1_2[[#This Row],[Year]],H:H,"&lt;="&amp;Table1_2[[#This Row],[Month]])</f>
        <v>151500.524</v>
      </c>
      <c r="K9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151500.524</v>
      </c>
      <c r="N9640">
        <f>Table1_2[[#This Row],[Value]]*2.5</f>
        <v>46224.979999999996</v>
      </c>
    </row>
    <row r="9641" spans="1:14" x14ac:dyDescent="0.25">
      <c r="A9641" t="s">
        <v>11</v>
      </c>
      <c r="B9641" t="s">
        <v>53</v>
      </c>
      <c r="C9641" t="s">
        <v>28</v>
      </c>
      <c r="D9641" t="s">
        <v>44</v>
      </c>
      <c r="E9641" t="s">
        <v>25</v>
      </c>
      <c r="F9641" t="s">
        <v>23</v>
      </c>
      <c r="G9641" t="s">
        <v>17</v>
      </c>
      <c r="H9641">
        <v>11</v>
      </c>
      <c r="I9641">
        <v>15959.504800000001</v>
      </c>
      <c r="J9641">
        <f>SUMIFS(I:I,B:B,Table1_2[[#This Row],[Category Level 2]],D:D,Table1_2[[#This Row],[Brand]],E:E,Table1_2[[#This Row],[Region]],F:F,Table1_2[[#This Row],[Measure]],G:G,Table1_2[[#This Row],[Year]],H:H,"&lt;="&amp;Table1_2[[#This Row],[Month]])</f>
        <v>167460.0288</v>
      </c>
      <c r="K9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167460.0288</v>
      </c>
      <c r="N9641">
        <f>Table1_2[[#This Row],[Value]]*2.5</f>
        <v>39898.762000000002</v>
      </c>
    </row>
    <row r="9642" spans="1:14" x14ac:dyDescent="0.25">
      <c r="A9642" t="s">
        <v>11</v>
      </c>
      <c r="B9642" t="s">
        <v>53</v>
      </c>
      <c r="C9642" t="s">
        <v>28</v>
      </c>
      <c r="D9642" t="s">
        <v>44</v>
      </c>
      <c r="E9642" t="s">
        <v>25</v>
      </c>
      <c r="F9642" t="s">
        <v>23</v>
      </c>
      <c r="G9642" t="s">
        <v>17</v>
      </c>
      <c r="H9642">
        <v>12</v>
      </c>
      <c r="I9642">
        <v>13646.307200000001</v>
      </c>
      <c r="J9642">
        <f>SUMIFS(I:I,B:B,Table1_2[[#This Row],[Category Level 2]],D:D,Table1_2[[#This Row],[Brand]],E:E,Table1_2[[#This Row],[Region]],F:F,Table1_2[[#This Row],[Measure]],G:G,Table1_2[[#This Row],[Year]],H:H,"&lt;="&amp;Table1_2[[#This Row],[Month]])</f>
        <v>181106.33600000001</v>
      </c>
      <c r="K9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181106.33600000001</v>
      </c>
      <c r="N9642">
        <f>Table1_2[[#This Row],[Value]]*2.5</f>
        <v>34115.768000000004</v>
      </c>
    </row>
    <row r="9643" spans="1:14" x14ac:dyDescent="0.25">
      <c r="A9643" t="s">
        <v>11</v>
      </c>
      <c r="B9643" t="s">
        <v>53</v>
      </c>
      <c r="C9643" t="s">
        <v>28</v>
      </c>
      <c r="D9643" t="s">
        <v>44</v>
      </c>
      <c r="E9643" t="s">
        <v>25</v>
      </c>
      <c r="F9643" t="s">
        <v>23</v>
      </c>
      <c r="G9643" t="s">
        <v>18</v>
      </c>
      <c r="H9643">
        <v>1</v>
      </c>
      <c r="I9643">
        <v>16861.11</v>
      </c>
      <c r="J9643">
        <f>SUMIFS(I:I,B:B,Table1_2[[#This Row],[Category Level 2]],D:D,Table1_2[[#This Row],[Brand]],E:E,Table1_2[[#This Row],[Region]],F:F,Table1_2[[#This Row],[Measure]],G:G,Table1_2[[#This Row],[Year]],H:H,"&lt;="&amp;Table1_2[[#This Row],[Month]])</f>
        <v>16861.11</v>
      </c>
      <c r="K9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180514.864</v>
      </c>
      <c r="N9643">
        <f>Table1_2[[#This Row],[Value]]*2.5</f>
        <v>42152.775000000001</v>
      </c>
    </row>
    <row r="9644" spans="1:14" x14ac:dyDescent="0.25">
      <c r="A9644" t="s">
        <v>11</v>
      </c>
      <c r="B9644" t="s">
        <v>53</v>
      </c>
      <c r="C9644" t="s">
        <v>28</v>
      </c>
      <c r="D9644" t="s">
        <v>44</v>
      </c>
      <c r="E9644" t="s">
        <v>25</v>
      </c>
      <c r="F9644" t="s">
        <v>23</v>
      </c>
      <c r="G9644" t="s">
        <v>18</v>
      </c>
      <c r="H9644">
        <v>2</v>
      </c>
      <c r="I9644">
        <v>13996.943200000002</v>
      </c>
      <c r="J9644">
        <f>SUMIFS(I:I,B:B,Table1_2[[#This Row],[Category Level 2]],D:D,Table1_2[[#This Row],[Brand]],E:E,Table1_2[[#This Row],[Region]],F:F,Table1_2[[#This Row],[Measure]],G:G,Table1_2[[#This Row],[Year]],H:H,"&lt;="&amp;Table1_2[[#This Row],[Month]])</f>
        <v>30858.053200000002</v>
      </c>
      <c r="K9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178310.3076</v>
      </c>
      <c r="N9644">
        <f>Table1_2[[#This Row],[Value]]*2.5</f>
        <v>34992.358000000007</v>
      </c>
    </row>
    <row r="9645" spans="1:14" x14ac:dyDescent="0.25">
      <c r="A9645" t="s">
        <v>11</v>
      </c>
      <c r="B9645" t="s">
        <v>53</v>
      </c>
      <c r="C9645" t="s">
        <v>28</v>
      </c>
      <c r="D9645" t="s">
        <v>44</v>
      </c>
      <c r="E9645" t="s">
        <v>25</v>
      </c>
      <c r="F9645" t="s">
        <v>23</v>
      </c>
      <c r="G9645" t="s">
        <v>18</v>
      </c>
      <c r="H9645">
        <v>3</v>
      </c>
      <c r="I9645">
        <v>15148.4972</v>
      </c>
      <c r="J9645">
        <f>SUMIFS(I:I,B:B,Table1_2[[#This Row],[Category Level 2]],D:D,Table1_2[[#This Row],[Brand]],E:E,Table1_2[[#This Row],[Region]],F:F,Table1_2[[#This Row],[Measure]],G:G,Table1_2[[#This Row],[Year]],H:H,"&lt;="&amp;Table1_2[[#This Row],[Month]])</f>
        <v>46006.5504</v>
      </c>
      <c r="K9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177794.4296</v>
      </c>
      <c r="N9645">
        <f>Table1_2[[#This Row],[Value]]*2.5</f>
        <v>37871.243000000002</v>
      </c>
    </row>
    <row r="9646" spans="1:14" x14ac:dyDescent="0.25">
      <c r="A9646" t="s">
        <v>11</v>
      </c>
      <c r="B9646" t="s">
        <v>53</v>
      </c>
      <c r="C9646" t="s">
        <v>28</v>
      </c>
      <c r="D9646" t="s">
        <v>44</v>
      </c>
      <c r="E9646" t="s">
        <v>25</v>
      </c>
      <c r="F9646" t="s">
        <v>23</v>
      </c>
      <c r="G9646" t="s">
        <v>18</v>
      </c>
      <c r="H9646">
        <v>4</v>
      </c>
      <c r="I9646">
        <v>16097.4964</v>
      </c>
      <c r="J9646">
        <f>SUMIFS(I:I,B:B,Table1_2[[#This Row],[Category Level 2]],D:D,Table1_2[[#This Row],[Brand]],E:E,Table1_2[[#This Row],[Region]],F:F,Table1_2[[#This Row],[Measure]],G:G,Table1_2[[#This Row],[Year]],H:H,"&lt;="&amp;Table1_2[[#This Row],[Month]])</f>
        <v>62104.046799999996</v>
      </c>
      <c r="K9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180121.39519999997</v>
      </c>
      <c r="N9646">
        <f>Table1_2[[#This Row],[Value]]*2.5</f>
        <v>40243.741000000002</v>
      </c>
    </row>
    <row r="9647" spans="1:14" x14ac:dyDescent="0.25">
      <c r="A9647" t="s">
        <v>11</v>
      </c>
      <c r="B9647" t="s">
        <v>53</v>
      </c>
      <c r="C9647" t="s">
        <v>28</v>
      </c>
      <c r="D9647" t="s">
        <v>44</v>
      </c>
      <c r="E9647" t="s">
        <v>25</v>
      </c>
      <c r="F9647" t="s">
        <v>23</v>
      </c>
      <c r="G9647" t="s">
        <v>18</v>
      </c>
      <c r="H9647">
        <v>5</v>
      </c>
      <c r="I9647">
        <v>17863.666000000001</v>
      </c>
      <c r="J9647">
        <f>SUMIFS(I:I,B:B,Table1_2[[#This Row],[Category Level 2]],D:D,Table1_2[[#This Row],[Brand]],E:E,Table1_2[[#This Row],[Region]],F:F,Table1_2[[#This Row],[Measure]],G:G,Table1_2[[#This Row],[Year]],H:H,"&lt;="&amp;Table1_2[[#This Row],[Month]])</f>
        <v>79967.712799999994</v>
      </c>
      <c r="K9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183882.31039999999</v>
      </c>
      <c r="N9647">
        <f>Table1_2[[#This Row],[Value]]*2.5</f>
        <v>44659.165000000001</v>
      </c>
    </row>
    <row r="9648" spans="1:14" x14ac:dyDescent="0.25">
      <c r="A9648" t="s">
        <v>11</v>
      </c>
      <c r="B9648" t="s">
        <v>53</v>
      </c>
      <c r="C9648" t="s">
        <v>28</v>
      </c>
      <c r="D9648" t="s">
        <v>44</v>
      </c>
      <c r="E9648" t="s">
        <v>25</v>
      </c>
      <c r="F9648" t="s">
        <v>23</v>
      </c>
      <c r="G9648" t="s">
        <v>18</v>
      </c>
      <c r="H9648">
        <v>6</v>
      </c>
      <c r="I9648">
        <v>15321.452800000003</v>
      </c>
      <c r="J9648">
        <f>SUMIFS(I:I,B:B,Table1_2[[#This Row],[Category Level 2]],D:D,Table1_2[[#This Row],[Brand]],E:E,Table1_2[[#This Row],[Region]],F:F,Table1_2[[#This Row],[Measure]],G:G,Table1_2[[#This Row],[Year]],H:H,"&lt;="&amp;Table1_2[[#This Row],[Month]])</f>
        <v>95289.165599999993</v>
      </c>
      <c r="K9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185662.35159999999</v>
      </c>
      <c r="N9648">
        <f>Table1_2[[#This Row],[Value]]*2.5</f>
        <v>38303.632000000005</v>
      </c>
    </row>
    <row r="9649" spans="1:14" x14ac:dyDescent="0.25">
      <c r="A9649" t="s">
        <v>11</v>
      </c>
      <c r="B9649" t="s">
        <v>53</v>
      </c>
      <c r="C9649" t="s">
        <v>28</v>
      </c>
      <c r="D9649" t="s">
        <v>44</v>
      </c>
      <c r="E9649" t="s">
        <v>25</v>
      </c>
      <c r="F9649" t="s">
        <v>23</v>
      </c>
      <c r="G9649" t="s">
        <v>18</v>
      </c>
      <c r="H9649">
        <v>7</v>
      </c>
      <c r="I9649">
        <v>11982.2336</v>
      </c>
      <c r="J9649">
        <f>SUMIFS(I:I,B:B,Table1_2[[#This Row],[Category Level 2]],D:D,Table1_2[[#This Row],[Brand]],E:E,Table1_2[[#This Row],[Region]],F:F,Table1_2[[#This Row],[Measure]],G:G,Table1_2[[#This Row],[Year]],H:H,"&lt;="&amp;Table1_2[[#This Row],[Month]])</f>
        <v>107271.39919999999</v>
      </c>
      <c r="K9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183773.86559999999</v>
      </c>
      <c r="N9649">
        <f>Table1_2[[#This Row],[Value]]*2.5</f>
        <v>29955.583999999999</v>
      </c>
    </row>
    <row r="9650" spans="1:14" x14ac:dyDescent="0.25">
      <c r="A9650" t="s">
        <v>11</v>
      </c>
      <c r="B9650" t="s">
        <v>53</v>
      </c>
      <c r="C9650" t="s">
        <v>28</v>
      </c>
      <c r="D9650" t="s">
        <v>44</v>
      </c>
      <c r="E9650" t="s">
        <v>25</v>
      </c>
      <c r="F9650" t="s">
        <v>23</v>
      </c>
      <c r="G9650" t="s">
        <v>18</v>
      </c>
      <c r="H9650">
        <v>8</v>
      </c>
      <c r="I9650">
        <v>10830.363200000002</v>
      </c>
      <c r="J9650">
        <f>SUMIFS(I:I,B:B,Table1_2[[#This Row],[Category Level 2]],D:D,Table1_2[[#This Row],[Brand]],E:E,Table1_2[[#This Row],[Region]],F:F,Table1_2[[#This Row],[Measure]],G:G,Table1_2[[#This Row],[Year]],H:H,"&lt;="&amp;Table1_2[[#This Row],[Month]])</f>
        <v>118101.76239999999</v>
      </c>
      <c r="K9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182166.70360000001</v>
      </c>
      <c r="N9650">
        <f>Table1_2[[#This Row],[Value]]*2.5</f>
        <v>27075.908000000003</v>
      </c>
    </row>
    <row r="9651" spans="1:14" x14ac:dyDescent="0.25">
      <c r="A9651" t="s">
        <v>11</v>
      </c>
      <c r="B9651" t="s">
        <v>53</v>
      </c>
      <c r="C9651" t="s">
        <v>28</v>
      </c>
      <c r="D9651" t="s">
        <v>44</v>
      </c>
      <c r="E9651" t="s">
        <v>25</v>
      </c>
      <c r="F9651" t="s">
        <v>23</v>
      </c>
      <c r="G9651" t="s">
        <v>18</v>
      </c>
      <c r="H9651">
        <v>9</v>
      </c>
      <c r="I9651">
        <v>11726.7412</v>
      </c>
      <c r="J9651">
        <f>SUMIFS(I:I,B:B,Table1_2[[#This Row],[Category Level 2]],D:D,Table1_2[[#This Row],[Brand]],E:E,Table1_2[[#This Row],[Region]],F:F,Table1_2[[#This Row],[Measure]],G:G,Table1_2[[#This Row],[Year]],H:H,"&lt;="&amp;Table1_2[[#This Row],[Month]])</f>
        <v>129828.5036</v>
      </c>
      <c r="K9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177924.3076</v>
      </c>
      <c r="N9651">
        <f>Table1_2[[#This Row],[Value]]*2.5</f>
        <v>29316.853000000003</v>
      </c>
    </row>
    <row r="9652" spans="1:14" x14ac:dyDescent="0.25">
      <c r="A9652" t="s">
        <v>11</v>
      </c>
      <c r="B9652" t="s">
        <v>53</v>
      </c>
      <c r="C9652" t="s">
        <v>28</v>
      </c>
      <c r="D9652" t="s">
        <v>44</v>
      </c>
      <c r="E9652" t="s">
        <v>25</v>
      </c>
      <c r="F9652" t="s">
        <v>23</v>
      </c>
      <c r="G9652" t="s">
        <v>18</v>
      </c>
      <c r="H9652">
        <v>10</v>
      </c>
      <c r="I9652">
        <v>13876.393599999999</v>
      </c>
      <c r="J9652">
        <f>SUMIFS(I:I,B:B,Table1_2[[#This Row],[Category Level 2]],D:D,Table1_2[[#This Row],[Brand]],E:E,Table1_2[[#This Row],[Region]],F:F,Table1_2[[#This Row],[Measure]],G:G,Table1_2[[#This Row],[Year]],H:H,"&lt;="&amp;Table1_2[[#This Row],[Month]])</f>
        <v>143704.89720000001</v>
      </c>
      <c r="K9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173310.70920000001</v>
      </c>
      <c r="N9652">
        <f>Table1_2[[#This Row],[Value]]*2.5</f>
        <v>34690.983999999997</v>
      </c>
    </row>
    <row r="9653" spans="1:14" x14ac:dyDescent="0.25">
      <c r="A9653" t="s">
        <v>11</v>
      </c>
      <c r="B9653" t="s">
        <v>53</v>
      </c>
      <c r="C9653" t="s">
        <v>28</v>
      </c>
      <c r="D9653" t="s">
        <v>44</v>
      </c>
      <c r="E9653" t="s">
        <v>25</v>
      </c>
      <c r="F9653" t="s">
        <v>23</v>
      </c>
      <c r="G9653" t="s">
        <v>18</v>
      </c>
      <c r="H9653">
        <v>11</v>
      </c>
      <c r="I9653">
        <v>12660.819200000002</v>
      </c>
      <c r="J9653">
        <f>SUMIFS(I:I,B:B,Table1_2[[#This Row],[Category Level 2]],D:D,Table1_2[[#This Row],[Brand]],E:E,Table1_2[[#This Row],[Region]],F:F,Table1_2[[#This Row],[Measure]],G:G,Table1_2[[#This Row],[Year]],H:H,"&lt;="&amp;Table1_2[[#This Row],[Month]])</f>
        <v>156365.7164</v>
      </c>
      <c r="K9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170012.02360000001</v>
      </c>
      <c r="N9653">
        <f>Table1_2[[#This Row],[Value]]*2.5</f>
        <v>31652.048000000003</v>
      </c>
    </row>
    <row r="9654" spans="1:14" x14ac:dyDescent="0.25">
      <c r="A9654" t="s">
        <v>11</v>
      </c>
      <c r="B9654" t="s">
        <v>53</v>
      </c>
      <c r="C9654" t="s">
        <v>28</v>
      </c>
      <c r="D9654" t="s">
        <v>44</v>
      </c>
      <c r="E9654" t="s">
        <v>25</v>
      </c>
      <c r="F9654" t="s">
        <v>23</v>
      </c>
      <c r="G9654" t="s">
        <v>18</v>
      </c>
      <c r="H9654">
        <v>12</v>
      </c>
      <c r="I9654">
        <v>12457.149200000002</v>
      </c>
      <c r="J9654">
        <f>SUMIFS(I:I,B:B,Table1_2[[#This Row],[Category Level 2]],D:D,Table1_2[[#This Row],[Brand]],E:E,Table1_2[[#This Row],[Region]],F:F,Table1_2[[#This Row],[Measure]],G:G,Table1_2[[#This Row],[Year]],H:H,"&lt;="&amp;Table1_2[[#This Row],[Month]])</f>
        <v>168822.86560000002</v>
      </c>
      <c r="K9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168822.86560000002</v>
      </c>
      <c r="N9654">
        <f>Table1_2[[#This Row],[Value]]*2.5</f>
        <v>31142.873000000003</v>
      </c>
    </row>
    <row r="9655" spans="1:14" x14ac:dyDescent="0.25">
      <c r="A9655" t="s">
        <v>11</v>
      </c>
      <c r="B9655" t="s">
        <v>53</v>
      </c>
      <c r="C9655" t="s">
        <v>28</v>
      </c>
      <c r="D9655" t="s">
        <v>44</v>
      </c>
      <c r="E9655" t="s">
        <v>25</v>
      </c>
      <c r="F9655" t="s">
        <v>23</v>
      </c>
      <c r="G9655" t="s">
        <v>19</v>
      </c>
      <c r="H9655">
        <v>1</v>
      </c>
      <c r="I9655">
        <v>12026.872400000002</v>
      </c>
      <c r="J9655">
        <f>SUMIFS(I:I,B:B,Table1_2[[#This Row],[Category Level 2]],D:D,Table1_2[[#This Row],[Brand]],E:E,Table1_2[[#This Row],[Region]],F:F,Table1_2[[#This Row],[Measure]],G:G,Table1_2[[#This Row],[Year]],H:H,"&lt;="&amp;Table1_2[[#This Row],[Month]])</f>
        <v>12026.872400000002</v>
      </c>
      <c r="K9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163988.62800000003</v>
      </c>
      <c r="N9655">
        <f>Table1_2[[#This Row],[Value]]*2.5</f>
        <v>30067.181000000004</v>
      </c>
    </row>
    <row r="9656" spans="1:14" x14ac:dyDescent="0.25">
      <c r="A9656" t="s">
        <v>11</v>
      </c>
      <c r="B9656" t="s">
        <v>53</v>
      </c>
      <c r="C9656" t="s">
        <v>28</v>
      </c>
      <c r="D9656" t="s">
        <v>44</v>
      </c>
      <c r="E9656" t="s">
        <v>25</v>
      </c>
      <c r="F9656" t="s">
        <v>23</v>
      </c>
      <c r="G9656" t="s">
        <v>19</v>
      </c>
      <c r="H9656">
        <v>2</v>
      </c>
      <c r="I9656">
        <v>12171.781600000002</v>
      </c>
      <c r="J9656">
        <f>SUMIFS(I:I,B:B,Table1_2[[#This Row],[Category Level 2]],D:D,Table1_2[[#This Row],[Brand]],E:E,Table1_2[[#This Row],[Region]],F:F,Table1_2[[#This Row],[Measure]],G:G,Table1_2[[#This Row],[Year]],H:H,"&lt;="&amp;Table1_2[[#This Row],[Month]])</f>
        <v>24198.654000000002</v>
      </c>
      <c r="K9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162163.4664</v>
      </c>
      <c r="N9656">
        <f>Table1_2[[#This Row],[Value]]*2.5</f>
        <v>30429.454000000005</v>
      </c>
    </row>
    <row r="9657" spans="1:14" x14ac:dyDescent="0.25">
      <c r="A9657" t="s">
        <v>11</v>
      </c>
      <c r="B9657" t="s">
        <v>53</v>
      </c>
      <c r="C9657" t="s">
        <v>28</v>
      </c>
      <c r="D9657" t="s">
        <v>44</v>
      </c>
      <c r="E9657" t="s">
        <v>25</v>
      </c>
      <c r="F9657" t="s">
        <v>23</v>
      </c>
      <c r="G9657" t="s">
        <v>19</v>
      </c>
      <c r="H9657">
        <v>3</v>
      </c>
      <c r="I9657">
        <v>15144.263200000001</v>
      </c>
      <c r="J9657">
        <f>SUMIFS(I:I,B:B,Table1_2[[#This Row],[Category Level 2]],D:D,Table1_2[[#This Row],[Brand]],E:E,Table1_2[[#This Row],[Region]],F:F,Table1_2[[#This Row],[Measure]],G:G,Table1_2[[#This Row],[Year]],H:H,"&lt;="&amp;Table1_2[[#This Row],[Month]])</f>
        <v>39342.917200000004</v>
      </c>
      <c r="K9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162159.23240000001</v>
      </c>
      <c r="N9657">
        <f>Table1_2[[#This Row],[Value]]*2.5</f>
        <v>37860.658000000003</v>
      </c>
    </row>
    <row r="9658" spans="1:14" x14ac:dyDescent="0.25">
      <c r="A9658" t="s">
        <v>11</v>
      </c>
      <c r="B9658" t="s">
        <v>53</v>
      </c>
      <c r="C9658" t="s">
        <v>28</v>
      </c>
      <c r="D9658" t="s">
        <v>44</v>
      </c>
      <c r="E9658" t="s">
        <v>25</v>
      </c>
      <c r="F9658" t="s">
        <v>23</v>
      </c>
      <c r="G9658" t="s">
        <v>19</v>
      </c>
      <c r="H9658">
        <v>4</v>
      </c>
      <c r="I9658">
        <v>11096.064</v>
      </c>
      <c r="J9658">
        <f>SUMIFS(I:I,B:B,Table1_2[[#This Row],[Category Level 2]],D:D,Table1_2[[#This Row],[Brand]],E:E,Table1_2[[#This Row],[Region]],F:F,Table1_2[[#This Row],[Measure]],G:G,Table1_2[[#This Row],[Year]],H:H,"&lt;="&amp;Table1_2[[#This Row],[Month]])</f>
        <v>50438.981200000002</v>
      </c>
      <c r="K9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157157.79999999999</v>
      </c>
      <c r="N9658">
        <f>Table1_2[[#This Row],[Value]]*2.5</f>
        <v>27740.16</v>
      </c>
    </row>
    <row r="9659" spans="1:14" x14ac:dyDescent="0.25">
      <c r="A9659" t="s">
        <v>11</v>
      </c>
      <c r="B9659" t="s">
        <v>53</v>
      </c>
      <c r="C9659" t="s">
        <v>28</v>
      </c>
      <c r="D9659" t="s">
        <v>44</v>
      </c>
      <c r="E9659" t="s">
        <v>25</v>
      </c>
      <c r="F9659" t="s">
        <v>23</v>
      </c>
      <c r="G9659" t="s">
        <v>19</v>
      </c>
      <c r="H9659">
        <v>5</v>
      </c>
      <c r="I9659">
        <v>10694.376</v>
      </c>
      <c r="J9659">
        <f>SUMIFS(I:I,B:B,Table1_2[[#This Row],[Category Level 2]],D:D,Table1_2[[#This Row],[Brand]],E:E,Table1_2[[#This Row],[Region]],F:F,Table1_2[[#This Row],[Measure]],G:G,Table1_2[[#This Row],[Year]],H:H,"&lt;="&amp;Table1_2[[#This Row],[Month]])</f>
        <v>61133.357199999999</v>
      </c>
      <c r="K9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149988.51</v>
      </c>
      <c r="N9659">
        <f>Table1_2[[#This Row],[Value]]*2.5</f>
        <v>26735.940000000002</v>
      </c>
    </row>
    <row r="9660" spans="1:14" x14ac:dyDescent="0.25">
      <c r="A9660" t="s">
        <v>11</v>
      </c>
      <c r="B9660" t="s">
        <v>53</v>
      </c>
      <c r="C9660" t="s">
        <v>28</v>
      </c>
      <c r="D9660" t="s">
        <v>44</v>
      </c>
      <c r="E9660" t="s">
        <v>25</v>
      </c>
      <c r="F9660" t="s">
        <v>23</v>
      </c>
      <c r="G9660" t="s">
        <v>19</v>
      </c>
      <c r="H9660">
        <v>6</v>
      </c>
      <c r="I9660">
        <v>14489.553600000001</v>
      </c>
      <c r="J9660">
        <f>SUMIFS(I:I,B:B,Table1_2[[#This Row],[Category Level 2]],D:D,Table1_2[[#This Row],[Brand]],E:E,Table1_2[[#This Row],[Region]],F:F,Table1_2[[#This Row],[Measure]],G:G,Table1_2[[#This Row],[Year]],H:H,"&lt;="&amp;Table1_2[[#This Row],[Month]])</f>
        <v>75622.910799999998</v>
      </c>
      <c r="K9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149156.61079999999</v>
      </c>
      <c r="N9660">
        <f>Table1_2[[#This Row],[Value]]*2.5</f>
        <v>36223.884000000005</v>
      </c>
    </row>
    <row r="9661" spans="1:14" x14ac:dyDescent="0.25">
      <c r="A9661" t="s">
        <v>11</v>
      </c>
      <c r="B9661" t="s">
        <v>53</v>
      </c>
      <c r="C9661" t="s">
        <v>28</v>
      </c>
      <c r="D9661" t="s">
        <v>44</v>
      </c>
      <c r="E9661" t="s">
        <v>25</v>
      </c>
      <c r="F9661" t="s">
        <v>23</v>
      </c>
      <c r="G9661" t="s">
        <v>19</v>
      </c>
      <c r="H9661">
        <v>7</v>
      </c>
      <c r="I9661">
        <v>12083.2888</v>
      </c>
      <c r="J9661">
        <f>SUMIFS(I:I,B:B,Table1_2[[#This Row],[Category Level 2]],D:D,Table1_2[[#This Row],[Brand]],E:E,Table1_2[[#This Row],[Region]],F:F,Table1_2[[#This Row],[Measure]],G:G,Table1_2[[#This Row],[Year]],H:H,"&lt;="&amp;Table1_2[[#This Row],[Month]])</f>
        <v>87706.199599999993</v>
      </c>
      <c r="K9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149257.666</v>
      </c>
      <c r="N9661">
        <f>Table1_2[[#This Row],[Value]]*2.5</f>
        <v>30208.222000000002</v>
      </c>
    </row>
    <row r="9662" spans="1:14" x14ac:dyDescent="0.25">
      <c r="A9662" t="s">
        <v>11</v>
      </c>
      <c r="B9662" t="s">
        <v>53</v>
      </c>
      <c r="C9662" t="s">
        <v>28</v>
      </c>
      <c r="D9662" t="s">
        <v>44</v>
      </c>
      <c r="E9662" t="s">
        <v>25</v>
      </c>
      <c r="F9662" t="s">
        <v>23</v>
      </c>
      <c r="G9662" t="s">
        <v>19</v>
      </c>
      <c r="H9662">
        <v>8</v>
      </c>
      <c r="I9662">
        <v>8368.3119999999999</v>
      </c>
      <c r="J9662">
        <f>SUMIFS(I:I,B:B,Table1_2[[#This Row],[Category Level 2]],D:D,Table1_2[[#This Row],[Brand]],E:E,Table1_2[[#This Row],[Region]],F:F,Table1_2[[#This Row],[Measure]],G:G,Table1_2[[#This Row],[Year]],H:H,"&lt;="&amp;Table1_2[[#This Row],[Month]])</f>
        <v>96074.511599999998</v>
      </c>
      <c r="K9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146795.61479999998</v>
      </c>
      <c r="N9662">
        <f>Table1_2[[#This Row],[Value]]*2.5</f>
        <v>20920.78</v>
      </c>
    </row>
    <row r="9663" spans="1:14" x14ac:dyDescent="0.25">
      <c r="A9663" t="s">
        <v>11</v>
      </c>
      <c r="B9663" t="s">
        <v>53</v>
      </c>
      <c r="C9663" t="s">
        <v>28</v>
      </c>
      <c r="D9663" t="s">
        <v>44</v>
      </c>
      <c r="E9663" t="s">
        <v>25</v>
      </c>
      <c r="F9663" t="s">
        <v>23</v>
      </c>
      <c r="G9663" t="s">
        <v>19</v>
      </c>
      <c r="H9663">
        <v>9</v>
      </c>
      <c r="I9663">
        <v>10858.435999999998</v>
      </c>
      <c r="J9663">
        <f>SUMIFS(I:I,B:B,Table1_2[[#This Row],[Category Level 2]],D:D,Table1_2[[#This Row],[Brand]],E:E,Table1_2[[#This Row],[Region]],F:F,Table1_2[[#This Row],[Measure]],G:G,Table1_2[[#This Row],[Year]],H:H,"&lt;="&amp;Table1_2[[#This Row],[Month]])</f>
        <v>106932.9476</v>
      </c>
      <c r="K9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145927.30960000001</v>
      </c>
      <c r="N9663">
        <f>Table1_2[[#This Row],[Value]]*2.5</f>
        <v>27146.089999999997</v>
      </c>
    </row>
    <row r="9664" spans="1:14" x14ac:dyDescent="0.25">
      <c r="A9664" t="s">
        <v>11</v>
      </c>
      <c r="B9664" t="s">
        <v>53</v>
      </c>
      <c r="C9664" t="s">
        <v>28</v>
      </c>
      <c r="D9664" t="s">
        <v>44</v>
      </c>
      <c r="E9664" t="s">
        <v>25</v>
      </c>
      <c r="F9664" t="s">
        <v>23</v>
      </c>
      <c r="G9664" t="s">
        <v>19</v>
      </c>
      <c r="H9664">
        <v>10</v>
      </c>
      <c r="I9664">
        <v>12313.093999999999</v>
      </c>
      <c r="J9664">
        <f>SUMIFS(I:I,B:B,Table1_2[[#This Row],[Category Level 2]],D:D,Table1_2[[#This Row],[Brand]],E:E,Table1_2[[#This Row],[Region]],F:F,Table1_2[[#This Row],[Measure]],G:G,Table1_2[[#This Row],[Year]],H:H,"&lt;="&amp;Table1_2[[#This Row],[Month]])</f>
        <v>119246.0416</v>
      </c>
      <c r="K9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144364.01</v>
      </c>
      <c r="N9664">
        <f>Table1_2[[#This Row],[Value]]*2.5</f>
        <v>30782.734999999997</v>
      </c>
    </row>
    <row r="9665" spans="1:14" x14ac:dyDescent="0.25">
      <c r="A9665" t="s">
        <v>11</v>
      </c>
      <c r="B9665" t="s">
        <v>53</v>
      </c>
      <c r="C9665" t="s">
        <v>28</v>
      </c>
      <c r="D9665" t="s">
        <v>44</v>
      </c>
      <c r="E9665" t="s">
        <v>25</v>
      </c>
      <c r="F9665" t="s">
        <v>23</v>
      </c>
      <c r="G9665" t="s">
        <v>19</v>
      </c>
      <c r="H9665">
        <v>11</v>
      </c>
      <c r="I9665">
        <v>10766.172799999998</v>
      </c>
      <c r="J9665">
        <f>SUMIFS(I:I,B:B,Table1_2[[#This Row],[Category Level 2]],D:D,Table1_2[[#This Row],[Brand]],E:E,Table1_2[[#This Row],[Region]],F:F,Table1_2[[#This Row],[Measure]],G:G,Table1_2[[#This Row],[Year]],H:H,"&lt;="&amp;Table1_2[[#This Row],[Month]])</f>
        <v>130012.2144</v>
      </c>
      <c r="K9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142469.36360000001</v>
      </c>
      <c r="N9665">
        <f>Table1_2[[#This Row],[Value]]*2.5</f>
        <v>26915.431999999997</v>
      </c>
    </row>
    <row r="9666" spans="1:14" x14ac:dyDescent="0.25">
      <c r="A9666" t="s">
        <v>11</v>
      </c>
      <c r="B9666" t="s">
        <v>53</v>
      </c>
      <c r="C9666" t="s">
        <v>28</v>
      </c>
      <c r="D9666" t="s">
        <v>44</v>
      </c>
      <c r="E9666" t="s">
        <v>25</v>
      </c>
      <c r="F9666" t="s">
        <v>23</v>
      </c>
      <c r="G9666" t="s">
        <v>19</v>
      </c>
      <c r="H9666">
        <v>12</v>
      </c>
      <c r="I9666">
        <v>11077.707200000003</v>
      </c>
      <c r="J9666">
        <f>SUMIFS(I:I,B:B,Table1_2[[#This Row],[Category Level 2]],D:D,Table1_2[[#This Row],[Brand]],E:E,Table1_2[[#This Row],[Region]],F:F,Table1_2[[#This Row],[Measure]],G:G,Table1_2[[#This Row],[Year]],H:H,"&lt;="&amp;Table1_2[[#This Row],[Month]])</f>
        <v>141089.9216</v>
      </c>
      <c r="K9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141089.9216</v>
      </c>
      <c r="N9666">
        <f>Table1_2[[#This Row],[Value]]*2.5</f>
        <v>27694.268000000007</v>
      </c>
    </row>
    <row r="9667" spans="1:14" x14ac:dyDescent="0.25">
      <c r="A9667" t="s">
        <v>11</v>
      </c>
      <c r="B9667" t="s">
        <v>53</v>
      </c>
      <c r="C9667" t="s">
        <v>28</v>
      </c>
      <c r="D9667" t="s">
        <v>44</v>
      </c>
      <c r="E9667" t="s">
        <v>25</v>
      </c>
      <c r="F9667" t="s">
        <v>23</v>
      </c>
      <c r="G9667" t="s">
        <v>20</v>
      </c>
      <c r="H9667">
        <v>1</v>
      </c>
      <c r="I9667">
        <v>11664.577599999999</v>
      </c>
      <c r="J9667">
        <f>SUMIFS(I:I,B:B,Table1_2[[#This Row],[Category Level 2]],D:D,Table1_2[[#This Row],[Brand]],E:E,Table1_2[[#This Row],[Region]],F:F,Table1_2[[#This Row],[Measure]],G:G,Table1_2[[#This Row],[Year]],H:H,"&lt;="&amp;Table1_2[[#This Row],[Month]])</f>
        <v>11664.577599999999</v>
      </c>
      <c r="K9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140727.6268</v>
      </c>
      <c r="N9667">
        <f>Table1_2[[#This Row],[Value]]*2.5</f>
        <v>29161.443999999996</v>
      </c>
    </row>
    <row r="9668" spans="1:14" x14ac:dyDescent="0.25">
      <c r="A9668" t="s">
        <v>11</v>
      </c>
      <c r="B9668" t="s">
        <v>53</v>
      </c>
      <c r="C9668" t="s">
        <v>28</v>
      </c>
      <c r="D9668" t="s">
        <v>44</v>
      </c>
      <c r="E9668" t="s">
        <v>25</v>
      </c>
      <c r="F9668" t="s">
        <v>23</v>
      </c>
      <c r="G9668" t="s">
        <v>20</v>
      </c>
      <c r="H9668">
        <v>2</v>
      </c>
      <c r="I9668">
        <v>11101.5288</v>
      </c>
      <c r="J9668">
        <f>SUMIFS(I:I,B:B,Table1_2[[#This Row],[Category Level 2]],D:D,Table1_2[[#This Row],[Brand]],E:E,Table1_2[[#This Row],[Region]],F:F,Table1_2[[#This Row],[Measure]],G:G,Table1_2[[#This Row],[Year]],H:H,"&lt;="&amp;Table1_2[[#This Row],[Month]])</f>
        <v>22766.106399999997</v>
      </c>
      <c r="K9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139657.37400000001</v>
      </c>
      <c r="N9668">
        <f>Table1_2[[#This Row],[Value]]*2.5</f>
        <v>27753.822</v>
      </c>
    </row>
    <row r="9669" spans="1:14" x14ac:dyDescent="0.25">
      <c r="A9669" t="s">
        <v>11</v>
      </c>
      <c r="B9669" t="s">
        <v>53</v>
      </c>
      <c r="C9669" t="s">
        <v>28</v>
      </c>
      <c r="D9669" t="s">
        <v>44</v>
      </c>
      <c r="E9669" t="s">
        <v>25</v>
      </c>
      <c r="F9669" t="s">
        <v>23</v>
      </c>
      <c r="G9669" t="s">
        <v>20</v>
      </c>
      <c r="H9669">
        <v>3</v>
      </c>
      <c r="I9669">
        <v>11245.388799999999</v>
      </c>
      <c r="J9669">
        <f>SUMIFS(I:I,B:B,Table1_2[[#This Row],[Category Level 2]],D:D,Table1_2[[#This Row],[Brand]],E:E,Table1_2[[#This Row],[Region]],F:F,Table1_2[[#This Row],[Measure]],G:G,Table1_2[[#This Row],[Year]],H:H,"&lt;="&amp;Table1_2[[#This Row],[Month]])</f>
        <v>34011.495199999998</v>
      </c>
      <c r="K9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135758.49960000001</v>
      </c>
      <c r="N9669">
        <f>Table1_2[[#This Row],[Value]]*2.5</f>
        <v>28113.471999999998</v>
      </c>
    </row>
    <row r="9670" spans="1:14" x14ac:dyDescent="0.25">
      <c r="A9670" t="s">
        <v>11</v>
      </c>
      <c r="B9670" t="s">
        <v>53</v>
      </c>
      <c r="C9670" t="s">
        <v>28</v>
      </c>
      <c r="D9670" t="s">
        <v>44</v>
      </c>
      <c r="E9670" t="s">
        <v>25</v>
      </c>
      <c r="F9670" t="s">
        <v>23</v>
      </c>
      <c r="G9670" t="s">
        <v>20</v>
      </c>
      <c r="H9670">
        <v>4</v>
      </c>
      <c r="I9670">
        <v>10501.8604</v>
      </c>
      <c r="J9670">
        <f>SUMIFS(I:I,B:B,Table1_2[[#This Row],[Category Level 2]],D:D,Table1_2[[#This Row],[Brand]],E:E,Table1_2[[#This Row],[Region]],F:F,Table1_2[[#This Row],[Measure]],G:G,Table1_2[[#This Row],[Year]],H:H,"&lt;="&amp;Table1_2[[#This Row],[Month]])</f>
        <v>44513.355599999995</v>
      </c>
      <c r="K9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135164.296</v>
      </c>
      <c r="N9670">
        <f>Table1_2[[#This Row],[Value]]*2.5</f>
        <v>26254.650999999998</v>
      </c>
    </row>
    <row r="9671" spans="1:14" x14ac:dyDescent="0.25">
      <c r="A9671" t="s">
        <v>11</v>
      </c>
      <c r="B9671" t="s">
        <v>53</v>
      </c>
      <c r="C9671" t="s">
        <v>28</v>
      </c>
      <c r="D9671" t="s">
        <v>44</v>
      </c>
      <c r="E9671" t="s">
        <v>25</v>
      </c>
      <c r="F9671" t="s">
        <v>23</v>
      </c>
      <c r="G9671" t="s">
        <v>20</v>
      </c>
      <c r="H9671">
        <v>5</v>
      </c>
      <c r="I9671">
        <v>11202.8876</v>
      </c>
      <c r="J9671">
        <f>SUMIFS(I:I,B:B,Table1_2[[#This Row],[Category Level 2]],D:D,Table1_2[[#This Row],[Brand]],E:E,Table1_2[[#This Row],[Region]],F:F,Table1_2[[#This Row],[Measure]],G:G,Table1_2[[#This Row],[Year]],H:H,"&lt;="&amp;Table1_2[[#This Row],[Month]])</f>
        <v>55716.243199999997</v>
      </c>
      <c r="K9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135672.8076</v>
      </c>
      <c r="N9671">
        <f>Table1_2[[#This Row],[Value]]*2.5</f>
        <v>28007.219000000001</v>
      </c>
    </row>
    <row r="9672" spans="1:14" x14ac:dyDescent="0.25">
      <c r="A9672" t="s">
        <v>11</v>
      </c>
      <c r="B9672" t="s">
        <v>53</v>
      </c>
      <c r="C9672" t="s">
        <v>28</v>
      </c>
      <c r="D9672" t="s">
        <v>44</v>
      </c>
      <c r="E9672" t="s">
        <v>25</v>
      </c>
      <c r="F9672" t="s">
        <v>23</v>
      </c>
      <c r="G9672" t="s">
        <v>20</v>
      </c>
      <c r="H9672">
        <v>6</v>
      </c>
      <c r="I9672">
        <v>12911.856399999999</v>
      </c>
      <c r="J9672">
        <f>SUMIFS(I:I,B:B,Table1_2[[#This Row],[Category Level 2]],D:D,Table1_2[[#This Row],[Brand]],E:E,Table1_2[[#This Row],[Region]],F:F,Table1_2[[#This Row],[Measure]],G:G,Table1_2[[#This Row],[Year]],H:H,"&lt;="&amp;Table1_2[[#This Row],[Month]])</f>
        <v>68628.099600000001</v>
      </c>
      <c r="K9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134095.11040000001</v>
      </c>
      <c r="N9672">
        <f>Table1_2[[#This Row],[Value]]*2.5</f>
        <v>32279.640999999996</v>
      </c>
    </row>
    <row r="9673" spans="1:14" x14ac:dyDescent="0.25">
      <c r="A9673" t="s">
        <v>11</v>
      </c>
      <c r="B9673" t="s">
        <v>53</v>
      </c>
      <c r="C9673" t="s">
        <v>28</v>
      </c>
      <c r="D9673" t="s">
        <v>44</v>
      </c>
      <c r="E9673" t="s">
        <v>25</v>
      </c>
      <c r="F9673" t="s">
        <v>23</v>
      </c>
      <c r="G9673" t="s">
        <v>20</v>
      </c>
      <c r="H9673">
        <v>7</v>
      </c>
      <c r="I9673">
        <v>12134.473599999999</v>
      </c>
      <c r="J9673">
        <f>SUMIFS(I:I,B:B,Table1_2[[#This Row],[Category Level 2]],D:D,Table1_2[[#This Row],[Brand]],E:E,Table1_2[[#This Row],[Region]],F:F,Table1_2[[#This Row],[Measure]],G:G,Table1_2[[#This Row],[Year]],H:H,"&lt;="&amp;Table1_2[[#This Row],[Month]])</f>
        <v>80762.573199999999</v>
      </c>
      <c r="K9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134146.29519999999</v>
      </c>
      <c r="N9673">
        <f>Table1_2[[#This Row],[Value]]*2.5</f>
        <v>30336.183999999997</v>
      </c>
    </row>
    <row r="9674" spans="1:14" x14ac:dyDescent="0.25">
      <c r="A9674" t="s">
        <v>11</v>
      </c>
      <c r="B9674" t="s">
        <v>53</v>
      </c>
      <c r="C9674" t="s">
        <v>28</v>
      </c>
      <c r="D9674" t="s">
        <v>44</v>
      </c>
      <c r="E9674" t="s">
        <v>25</v>
      </c>
      <c r="F9674" t="s">
        <v>23</v>
      </c>
      <c r="G9674" t="s">
        <v>20</v>
      </c>
      <c r="H9674">
        <v>8</v>
      </c>
      <c r="I9674">
        <v>9444.5275999999994</v>
      </c>
      <c r="J9674">
        <f>SUMIFS(I:I,B:B,Table1_2[[#This Row],[Category Level 2]],D:D,Table1_2[[#This Row],[Brand]],E:E,Table1_2[[#This Row],[Region]],F:F,Table1_2[[#This Row],[Measure]],G:G,Table1_2[[#This Row],[Year]],H:H,"&lt;="&amp;Table1_2[[#This Row],[Month]])</f>
        <v>90207.1008</v>
      </c>
      <c r="K9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135222.51079999999</v>
      </c>
      <c r="N9674">
        <f>Table1_2[[#This Row],[Value]]*2.5</f>
        <v>23611.319</v>
      </c>
    </row>
    <row r="9675" spans="1:14" x14ac:dyDescent="0.25">
      <c r="A9675" t="s">
        <v>11</v>
      </c>
      <c r="B9675" t="s">
        <v>53</v>
      </c>
      <c r="C9675" t="s">
        <v>28</v>
      </c>
      <c r="D9675" t="s">
        <v>44</v>
      </c>
      <c r="E9675" t="s">
        <v>25</v>
      </c>
      <c r="F9675" t="s">
        <v>23</v>
      </c>
      <c r="G9675" t="s">
        <v>20</v>
      </c>
      <c r="H9675">
        <v>9</v>
      </c>
      <c r="I9675">
        <v>10983.546000000002</v>
      </c>
      <c r="J9675">
        <f>SUMIFS(I:I,B:B,Table1_2[[#This Row],[Category Level 2]],D:D,Table1_2[[#This Row],[Brand]],E:E,Table1_2[[#This Row],[Region]],F:F,Table1_2[[#This Row],[Measure]],G:G,Table1_2[[#This Row],[Year]],H:H,"&lt;="&amp;Table1_2[[#This Row],[Month]])</f>
        <v>101190.6468</v>
      </c>
      <c r="K9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135347.6208</v>
      </c>
      <c r="N9675">
        <f>Table1_2[[#This Row],[Value]]*2.5</f>
        <v>27458.865000000005</v>
      </c>
    </row>
    <row r="9676" spans="1:14" x14ac:dyDescent="0.25">
      <c r="A9676" t="s">
        <v>11</v>
      </c>
      <c r="B9676" t="s">
        <v>53</v>
      </c>
      <c r="C9676" t="s">
        <v>28</v>
      </c>
      <c r="D9676" t="s">
        <v>44</v>
      </c>
      <c r="E9676" t="s">
        <v>25</v>
      </c>
      <c r="F9676" t="s">
        <v>23</v>
      </c>
      <c r="G9676" t="s">
        <v>20</v>
      </c>
      <c r="H9676">
        <v>10</v>
      </c>
      <c r="I9676">
        <v>14433.261600000002</v>
      </c>
      <c r="J9676">
        <f>SUMIFS(I:I,B:B,Table1_2[[#This Row],[Category Level 2]],D:D,Table1_2[[#This Row],[Brand]],E:E,Table1_2[[#This Row],[Region]],F:F,Table1_2[[#This Row],[Measure]],G:G,Table1_2[[#This Row],[Year]],H:H,"&lt;="&amp;Table1_2[[#This Row],[Month]])</f>
        <v>115623.9084</v>
      </c>
      <c r="K9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137467.78839999999</v>
      </c>
      <c r="N9676">
        <f>Table1_2[[#This Row],[Value]]*2.5</f>
        <v>36083.154000000002</v>
      </c>
    </row>
    <row r="9677" spans="1:14" x14ac:dyDescent="0.25">
      <c r="A9677" t="s">
        <v>11</v>
      </c>
      <c r="B9677" t="s">
        <v>53</v>
      </c>
      <c r="C9677" t="s">
        <v>28</v>
      </c>
      <c r="D9677" t="s">
        <v>44</v>
      </c>
      <c r="E9677" t="s">
        <v>25</v>
      </c>
      <c r="F9677" t="s">
        <v>23</v>
      </c>
      <c r="G9677" t="s">
        <v>20</v>
      </c>
      <c r="H9677">
        <v>11</v>
      </c>
      <c r="I9677">
        <v>11283.9776</v>
      </c>
      <c r="J9677">
        <f>SUMIFS(I:I,B:B,Table1_2[[#This Row],[Category Level 2]],D:D,Table1_2[[#This Row],[Brand]],E:E,Table1_2[[#This Row],[Region]],F:F,Table1_2[[#This Row],[Measure]],G:G,Table1_2[[#This Row],[Year]],H:H,"&lt;="&amp;Table1_2[[#This Row],[Month]])</f>
        <v>126907.886</v>
      </c>
      <c r="K9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137985.5932</v>
      </c>
      <c r="N9677">
        <f>Table1_2[[#This Row],[Value]]*2.5</f>
        <v>28209.944</v>
      </c>
    </row>
    <row r="9678" spans="1:14" x14ac:dyDescent="0.25">
      <c r="A9678" t="s">
        <v>11</v>
      </c>
      <c r="B9678" t="s">
        <v>53</v>
      </c>
      <c r="C9678" t="s">
        <v>28</v>
      </c>
      <c r="D9678" t="s">
        <v>44</v>
      </c>
      <c r="E9678" t="s">
        <v>25</v>
      </c>
      <c r="F9678" t="s">
        <v>23</v>
      </c>
      <c r="G9678" t="s">
        <v>20</v>
      </c>
      <c r="H9678">
        <v>12</v>
      </c>
      <c r="I9678">
        <v>9153.4791999999998</v>
      </c>
      <c r="J9678">
        <f>SUMIFS(I:I,B:B,Table1_2[[#This Row],[Category Level 2]],D:D,Table1_2[[#This Row],[Brand]],E:E,Table1_2[[#This Row],[Region]],F:F,Table1_2[[#This Row],[Measure]],G:G,Table1_2[[#This Row],[Year]],H:H,"&lt;="&amp;Table1_2[[#This Row],[Month]])</f>
        <v>136061.3652</v>
      </c>
      <c r="K9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136061.3652</v>
      </c>
      <c r="N9678">
        <f>Table1_2[[#This Row],[Value]]*2.5</f>
        <v>22883.698</v>
      </c>
    </row>
    <row r="9679" spans="1:14" x14ac:dyDescent="0.25">
      <c r="A9679" t="s">
        <v>11</v>
      </c>
      <c r="B9679" t="s">
        <v>53</v>
      </c>
      <c r="C9679" t="s">
        <v>28</v>
      </c>
      <c r="D9679" t="s">
        <v>44</v>
      </c>
      <c r="E9679" t="s">
        <v>25</v>
      </c>
      <c r="F9679" t="s">
        <v>23</v>
      </c>
      <c r="G9679" t="s">
        <v>21</v>
      </c>
      <c r="H9679">
        <v>1</v>
      </c>
      <c r="I9679">
        <v>8872.854800000001</v>
      </c>
      <c r="J9679">
        <f>SUMIFS(I:I,B:B,Table1_2[[#This Row],[Category Level 2]],D:D,Table1_2[[#This Row],[Brand]],E:E,Table1_2[[#This Row],[Region]],F:F,Table1_2[[#This Row],[Measure]],G:G,Table1_2[[#This Row],[Year]],H:H,"&lt;="&amp;Table1_2[[#This Row],[Month]])</f>
        <v>8872.854800000001</v>
      </c>
      <c r="K9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133269.64240000001</v>
      </c>
      <c r="N9679">
        <f>Table1_2[[#This Row],[Value]]*2.5</f>
        <v>22182.137000000002</v>
      </c>
    </row>
    <row r="9680" spans="1:14" x14ac:dyDescent="0.25">
      <c r="A9680" t="s">
        <v>11</v>
      </c>
      <c r="B9680" t="s">
        <v>53</v>
      </c>
      <c r="C9680" t="s">
        <v>28</v>
      </c>
      <c r="D9680" t="s">
        <v>44</v>
      </c>
      <c r="E9680" t="s">
        <v>25</v>
      </c>
      <c r="F9680" t="s">
        <v>23</v>
      </c>
      <c r="G9680" t="s">
        <v>21</v>
      </c>
      <c r="H9680">
        <v>2</v>
      </c>
      <c r="I9680">
        <v>7244.9128000000001</v>
      </c>
      <c r="J9680">
        <f>SUMIFS(I:I,B:B,Table1_2[[#This Row],[Category Level 2]],D:D,Table1_2[[#This Row],[Brand]],E:E,Table1_2[[#This Row],[Region]],F:F,Table1_2[[#This Row],[Measure]],G:G,Table1_2[[#This Row],[Year]],H:H,"&lt;="&amp;Table1_2[[#This Row],[Month]])</f>
        <v>16117.767600000001</v>
      </c>
      <c r="K9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129413.0264</v>
      </c>
      <c r="N9680">
        <f>Table1_2[[#This Row],[Value]]*2.5</f>
        <v>18112.281999999999</v>
      </c>
    </row>
    <row r="9681" spans="1:14" x14ac:dyDescent="0.25">
      <c r="A9681" t="s">
        <v>11</v>
      </c>
      <c r="B9681" t="s">
        <v>53</v>
      </c>
      <c r="C9681" t="s">
        <v>28</v>
      </c>
      <c r="D9681" t="s">
        <v>44</v>
      </c>
      <c r="E9681" t="s">
        <v>25</v>
      </c>
      <c r="F9681" t="s">
        <v>23</v>
      </c>
      <c r="G9681" t="s">
        <v>21</v>
      </c>
      <c r="H9681">
        <v>3</v>
      </c>
      <c r="I9681">
        <v>8128.4903999999997</v>
      </c>
      <c r="J9681">
        <f>SUMIFS(I:I,B:B,Table1_2[[#This Row],[Category Level 2]],D:D,Table1_2[[#This Row],[Brand]],E:E,Table1_2[[#This Row],[Region]],F:F,Table1_2[[#This Row],[Measure]],G:G,Table1_2[[#This Row],[Year]],H:H,"&lt;="&amp;Table1_2[[#This Row],[Month]])</f>
        <v>24246.258000000002</v>
      </c>
      <c r="K9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126296.128</v>
      </c>
      <c r="N9681">
        <f>Table1_2[[#This Row],[Value]]*2.5</f>
        <v>20321.225999999999</v>
      </c>
    </row>
    <row r="9682" spans="1:14" x14ac:dyDescent="0.25">
      <c r="A9682" t="s">
        <v>11</v>
      </c>
      <c r="B9682" t="s">
        <v>53</v>
      </c>
      <c r="C9682" t="s">
        <v>28</v>
      </c>
      <c r="D9682" t="s">
        <v>44</v>
      </c>
      <c r="E9682" t="s">
        <v>25</v>
      </c>
      <c r="F9682" t="s">
        <v>23</v>
      </c>
      <c r="G9682" t="s">
        <v>21</v>
      </c>
      <c r="H9682">
        <v>4</v>
      </c>
      <c r="I9682">
        <v>6592.2159999999994</v>
      </c>
      <c r="J9682">
        <f>SUMIFS(I:I,B:B,Table1_2[[#This Row],[Category Level 2]],D:D,Table1_2[[#This Row],[Brand]],E:E,Table1_2[[#This Row],[Region]],F:F,Table1_2[[#This Row],[Measure]],G:G,Table1_2[[#This Row],[Year]],H:H,"&lt;="&amp;Table1_2[[#This Row],[Month]])</f>
        <v>30838.474000000002</v>
      </c>
      <c r="K9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122386.48360000001</v>
      </c>
      <c r="N9682">
        <f>Table1_2[[#This Row],[Value]]*2.5</f>
        <v>16480.539999999997</v>
      </c>
    </row>
    <row r="9683" spans="1:14" x14ac:dyDescent="0.25">
      <c r="A9683" t="s">
        <v>11</v>
      </c>
      <c r="B9683" t="s">
        <v>53</v>
      </c>
      <c r="C9683" t="s">
        <v>28</v>
      </c>
      <c r="D9683" t="s">
        <v>44</v>
      </c>
      <c r="E9683" t="s">
        <v>25</v>
      </c>
      <c r="F9683" t="s">
        <v>23</v>
      </c>
      <c r="G9683" t="s">
        <v>21</v>
      </c>
      <c r="H9683">
        <v>5</v>
      </c>
      <c r="I9683">
        <v>7005.5807999999997</v>
      </c>
      <c r="J9683">
        <f>SUMIFS(I:I,B:B,Table1_2[[#This Row],[Category Level 2]],D:D,Table1_2[[#This Row],[Brand]],E:E,Table1_2[[#This Row],[Region]],F:F,Table1_2[[#This Row],[Measure]],G:G,Table1_2[[#This Row],[Year]],H:H,"&lt;="&amp;Table1_2[[#This Row],[Month]])</f>
        <v>37844.054799999998</v>
      </c>
      <c r="K9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118189.1768</v>
      </c>
      <c r="N9683">
        <f>Table1_2[[#This Row],[Value]]*2.5</f>
        <v>17513.951999999997</v>
      </c>
    </row>
    <row r="9684" spans="1:14" x14ac:dyDescent="0.25">
      <c r="A9684" t="s">
        <v>11</v>
      </c>
      <c r="B9684" t="s">
        <v>53</v>
      </c>
      <c r="C9684" t="s">
        <v>28</v>
      </c>
      <c r="D9684" t="s">
        <v>44</v>
      </c>
      <c r="E9684" t="s">
        <v>25</v>
      </c>
      <c r="F9684" t="s">
        <v>23</v>
      </c>
      <c r="G9684" t="s">
        <v>21</v>
      </c>
      <c r="H9684">
        <v>6</v>
      </c>
      <c r="I9684">
        <v>8112.2528000000002</v>
      </c>
      <c r="J9684">
        <f>SUMIFS(I:I,B:B,Table1_2[[#This Row],[Category Level 2]],D:D,Table1_2[[#This Row],[Brand]],E:E,Table1_2[[#This Row],[Region]],F:F,Table1_2[[#This Row],[Measure]],G:G,Table1_2[[#This Row],[Year]],H:H,"&lt;="&amp;Table1_2[[#This Row],[Month]])</f>
        <v>45956.3076</v>
      </c>
      <c r="K9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113389.5732</v>
      </c>
      <c r="N9684">
        <f>Table1_2[[#This Row],[Value]]*2.5</f>
        <v>20280.632000000001</v>
      </c>
    </row>
    <row r="9685" spans="1:14" x14ac:dyDescent="0.25">
      <c r="A9685" t="s">
        <v>11</v>
      </c>
      <c r="B9685" t="s">
        <v>53</v>
      </c>
      <c r="C9685" t="s">
        <v>28</v>
      </c>
      <c r="D9685" t="s">
        <v>44</v>
      </c>
      <c r="E9685" t="s">
        <v>25</v>
      </c>
      <c r="F9685" t="s">
        <v>23</v>
      </c>
      <c r="G9685" t="s">
        <v>21</v>
      </c>
      <c r="H9685">
        <v>7</v>
      </c>
      <c r="I9685">
        <v>5734.7712000000001</v>
      </c>
      <c r="J9685">
        <f>SUMIFS(I:I,B:B,Table1_2[[#This Row],[Category Level 2]],D:D,Table1_2[[#This Row],[Brand]],E:E,Table1_2[[#This Row],[Region]],F:F,Table1_2[[#This Row],[Measure]],G:G,Table1_2[[#This Row],[Year]],H:H,"&lt;="&amp;Table1_2[[#This Row],[Month]])</f>
        <v>51691.078800000003</v>
      </c>
      <c r="K9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106989.8708</v>
      </c>
      <c r="N9685">
        <f>Table1_2[[#This Row],[Value]]*2.5</f>
        <v>14336.928</v>
      </c>
    </row>
    <row r="9686" spans="1:14" x14ac:dyDescent="0.25">
      <c r="A9686" t="s">
        <v>11</v>
      </c>
      <c r="B9686" t="s">
        <v>53</v>
      </c>
      <c r="C9686" t="s">
        <v>28</v>
      </c>
      <c r="D9686" t="s">
        <v>44</v>
      </c>
      <c r="E9686" t="s">
        <v>25</v>
      </c>
      <c r="F9686" t="s">
        <v>23</v>
      </c>
      <c r="G9686" t="s">
        <v>21</v>
      </c>
      <c r="H9686">
        <v>8</v>
      </c>
      <c r="I9686">
        <v>4226.1040000000003</v>
      </c>
      <c r="J9686">
        <f>SUMIFS(I:I,B:B,Table1_2[[#This Row],[Category Level 2]],D:D,Table1_2[[#This Row],[Brand]],E:E,Table1_2[[#This Row],[Region]],F:F,Table1_2[[#This Row],[Measure]],G:G,Table1_2[[#This Row],[Year]],H:H,"&lt;="&amp;Table1_2[[#This Row],[Month]])</f>
        <v>55917.182800000002</v>
      </c>
      <c r="K9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101771.44720000001</v>
      </c>
      <c r="N9686">
        <f>Table1_2[[#This Row],[Value]]*2.5</f>
        <v>10565.26</v>
      </c>
    </row>
    <row r="9687" spans="1:14" x14ac:dyDescent="0.25">
      <c r="A9687" t="s">
        <v>11</v>
      </c>
      <c r="B9687" t="s">
        <v>53</v>
      </c>
      <c r="C9687" t="s">
        <v>28</v>
      </c>
      <c r="D9687" t="s">
        <v>44</v>
      </c>
      <c r="E9687" t="s">
        <v>25</v>
      </c>
      <c r="F9687" t="s">
        <v>23</v>
      </c>
      <c r="G9687" t="s">
        <v>21</v>
      </c>
      <c r="H9687">
        <v>9</v>
      </c>
      <c r="I9687">
        <v>4672.3536000000004</v>
      </c>
      <c r="J9687">
        <f>SUMIFS(I:I,B:B,Table1_2[[#This Row],[Category Level 2]],D:D,Table1_2[[#This Row],[Brand]],E:E,Table1_2[[#This Row],[Region]],F:F,Table1_2[[#This Row],[Measure]],G:G,Table1_2[[#This Row],[Year]],H:H,"&lt;="&amp;Table1_2[[#This Row],[Month]])</f>
        <v>60589.536400000005</v>
      </c>
      <c r="K9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95460.25480000001</v>
      </c>
      <c r="N9687">
        <f>Table1_2[[#This Row],[Value]]*2.5</f>
        <v>11680.884000000002</v>
      </c>
    </row>
    <row r="9688" spans="1:14" x14ac:dyDescent="0.25">
      <c r="A9688" t="s">
        <v>11</v>
      </c>
      <c r="B9688" t="s">
        <v>53</v>
      </c>
      <c r="C9688" t="s">
        <v>28</v>
      </c>
      <c r="D9688" t="s">
        <v>44</v>
      </c>
      <c r="E9688" t="s">
        <v>25</v>
      </c>
      <c r="F9688" t="s">
        <v>23</v>
      </c>
      <c r="G9688" t="s">
        <v>21</v>
      </c>
      <c r="H9688">
        <v>10</v>
      </c>
      <c r="I9688">
        <v>6989.826</v>
      </c>
      <c r="J9688">
        <f>SUMIFS(I:I,B:B,Table1_2[[#This Row],[Category Level 2]],D:D,Table1_2[[#This Row],[Brand]],E:E,Table1_2[[#This Row],[Region]],F:F,Table1_2[[#This Row],[Measure]],G:G,Table1_2[[#This Row],[Year]],H:H,"&lt;="&amp;Table1_2[[#This Row],[Month]])</f>
        <v>67579.362399999998</v>
      </c>
      <c r="K9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88016.819199999998</v>
      </c>
      <c r="N9688">
        <f>Table1_2[[#This Row],[Value]]*2.5</f>
        <v>17474.564999999999</v>
      </c>
    </row>
    <row r="9689" spans="1:14" x14ac:dyDescent="0.25">
      <c r="A9689" t="s">
        <v>11</v>
      </c>
      <c r="B9689" t="s">
        <v>53</v>
      </c>
      <c r="C9689" t="s">
        <v>28</v>
      </c>
      <c r="D9689" t="s">
        <v>44</v>
      </c>
      <c r="E9689" t="s">
        <v>25</v>
      </c>
      <c r="F9689" t="s">
        <v>23</v>
      </c>
      <c r="G9689" t="s">
        <v>21</v>
      </c>
      <c r="H9689">
        <v>11</v>
      </c>
      <c r="I9689">
        <v>4640.4884000000002</v>
      </c>
      <c r="J9689">
        <f>SUMIFS(I:I,B:B,Table1_2[[#This Row],[Category Level 2]],D:D,Table1_2[[#This Row],[Brand]],E:E,Table1_2[[#This Row],[Region]],F:F,Table1_2[[#This Row],[Measure]],G:G,Table1_2[[#This Row],[Year]],H:H,"&lt;="&amp;Table1_2[[#This Row],[Month]])</f>
        <v>72219.8508</v>
      </c>
      <c r="K9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81373.33</v>
      </c>
      <c r="N9689">
        <f>Table1_2[[#This Row],[Value]]*2.5</f>
        <v>11601.221000000001</v>
      </c>
    </row>
    <row r="9690" spans="1:14" x14ac:dyDescent="0.25">
      <c r="A9690" t="s">
        <v>11</v>
      </c>
      <c r="B9690" t="s">
        <v>53</v>
      </c>
      <c r="C9690" t="s">
        <v>28</v>
      </c>
      <c r="D9690" t="s">
        <v>44</v>
      </c>
      <c r="E9690" t="s">
        <v>25</v>
      </c>
      <c r="F9690" t="s">
        <v>23</v>
      </c>
      <c r="G9690" t="s">
        <v>21</v>
      </c>
      <c r="H9690">
        <v>12</v>
      </c>
      <c r="I9690">
        <v>3720.4639999999999</v>
      </c>
      <c r="J9690">
        <f>SUMIFS(I:I,B:B,Table1_2[[#This Row],[Category Level 2]],D:D,Table1_2[[#This Row],[Brand]],E:E,Table1_2[[#This Row],[Region]],F:F,Table1_2[[#This Row],[Measure]],G:G,Table1_2[[#This Row],[Year]],H:H,"&lt;="&amp;Table1_2[[#This Row],[Month]])</f>
        <v>75940.314799999993</v>
      </c>
      <c r="K9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75940.314799999993</v>
      </c>
      <c r="N9690">
        <f>Table1_2[[#This Row],[Value]]*2.5</f>
        <v>9301.16</v>
      </c>
    </row>
    <row r="9691" spans="1:14" x14ac:dyDescent="0.25">
      <c r="A9691" t="s">
        <v>11</v>
      </c>
      <c r="B9691" t="s">
        <v>53</v>
      </c>
      <c r="C9691" t="s">
        <v>28</v>
      </c>
      <c r="D9691" t="s">
        <v>44</v>
      </c>
      <c r="E9691" t="s">
        <v>25</v>
      </c>
      <c r="F9691" t="s">
        <v>23</v>
      </c>
      <c r="G9691" t="s">
        <v>22</v>
      </c>
      <c r="H9691">
        <v>1</v>
      </c>
      <c r="I9691">
        <v>3114.3371999999995</v>
      </c>
      <c r="J9691">
        <f>SUMIFS(I:I,B:B,Table1_2[[#This Row],[Category Level 2]],D:D,Table1_2[[#This Row],[Brand]],E:E,Table1_2[[#This Row],[Region]],F:F,Table1_2[[#This Row],[Measure]],G:G,Table1_2[[#This Row],[Year]],H:H,"&lt;="&amp;Table1_2[[#This Row],[Month]])</f>
        <v>3114.3371999999995</v>
      </c>
      <c r="K9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70181.797200000001</v>
      </c>
      <c r="N9691">
        <f>Table1_2[[#This Row],[Value]]*2.5</f>
        <v>7785.8429999999989</v>
      </c>
    </row>
    <row r="9692" spans="1:14" x14ac:dyDescent="0.25">
      <c r="A9692" t="s">
        <v>11</v>
      </c>
      <c r="B9692" t="s">
        <v>53</v>
      </c>
      <c r="C9692" t="s">
        <v>28</v>
      </c>
      <c r="D9692" t="s">
        <v>44</v>
      </c>
      <c r="E9692" t="s">
        <v>25</v>
      </c>
      <c r="F9692" t="s">
        <v>23</v>
      </c>
      <c r="G9692" t="s">
        <v>22</v>
      </c>
      <c r="H9692">
        <v>2</v>
      </c>
      <c r="I9692">
        <v>4724.6120000000001</v>
      </c>
      <c r="J9692">
        <f>SUMIFS(I:I,B:B,Table1_2[[#This Row],[Category Level 2]],D:D,Table1_2[[#This Row],[Brand]],E:E,Table1_2[[#This Row],[Region]],F:F,Table1_2[[#This Row],[Measure]],G:G,Table1_2[[#This Row],[Year]],H:H,"&lt;="&amp;Table1_2[[#This Row],[Month]])</f>
        <v>7838.9491999999991</v>
      </c>
      <c r="K9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67661.496400000004</v>
      </c>
      <c r="N9692">
        <f>Table1_2[[#This Row],[Value]]*2.5</f>
        <v>11811.53</v>
      </c>
    </row>
    <row r="9693" spans="1:14" x14ac:dyDescent="0.25">
      <c r="A9693" t="s">
        <v>11</v>
      </c>
      <c r="B9693" t="s">
        <v>53</v>
      </c>
      <c r="C9693" t="s">
        <v>28</v>
      </c>
      <c r="D9693" t="s">
        <v>44</v>
      </c>
      <c r="E9693" t="s">
        <v>25</v>
      </c>
      <c r="F9693" t="s">
        <v>23</v>
      </c>
      <c r="G9693" t="s">
        <v>22</v>
      </c>
      <c r="H9693">
        <v>3</v>
      </c>
      <c r="I9693">
        <v>3236.3015999999998</v>
      </c>
      <c r="J9693">
        <f>SUMIFS(I:I,B:B,Table1_2[[#This Row],[Category Level 2]],D:D,Table1_2[[#This Row],[Brand]],E:E,Table1_2[[#This Row],[Region]],F:F,Table1_2[[#This Row],[Measure]],G:G,Table1_2[[#This Row],[Year]],H:H,"&lt;="&amp;Table1_2[[#This Row],[Month]])</f>
        <v>11075.250799999998</v>
      </c>
      <c r="K9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62769.3076</v>
      </c>
      <c r="N9693">
        <f>Table1_2[[#This Row],[Value]]*2.5</f>
        <v>8090.753999999999</v>
      </c>
    </row>
    <row r="9694" spans="1:14" x14ac:dyDescent="0.25">
      <c r="A9694" t="s">
        <v>11</v>
      </c>
      <c r="B9694" t="s">
        <v>53</v>
      </c>
      <c r="C9694" t="s">
        <v>30</v>
      </c>
      <c r="D9694" t="s">
        <v>31</v>
      </c>
      <c r="E9694" t="s">
        <v>15</v>
      </c>
      <c r="F9694" t="s">
        <v>16</v>
      </c>
      <c r="G9694" t="s">
        <v>17</v>
      </c>
      <c r="H9694">
        <v>1</v>
      </c>
      <c r="I9694">
        <v>321.21000000000004</v>
      </c>
      <c r="J9694">
        <f>SUMIFS(I:I,B:B,Table1_2[[#This Row],[Category Level 2]],D:D,Table1_2[[#This Row],[Brand]],E:E,Table1_2[[#This Row],[Region]],F:F,Table1_2[[#This Row],[Measure]],G:G,Table1_2[[#This Row],[Year]],H:H,"&lt;="&amp;Table1_2[[#This Row],[Month]])</f>
        <v>321.21000000000004</v>
      </c>
      <c r="K9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321.21000000000004</v>
      </c>
      <c r="N9694">
        <f>Table1_2[[#This Row],[Value]]*2.5</f>
        <v>803.02500000000009</v>
      </c>
    </row>
    <row r="9695" spans="1:14" x14ac:dyDescent="0.25">
      <c r="A9695" t="s">
        <v>11</v>
      </c>
      <c r="B9695" t="s">
        <v>53</v>
      </c>
      <c r="C9695" t="s">
        <v>30</v>
      </c>
      <c r="D9695" t="s">
        <v>31</v>
      </c>
      <c r="E9695" t="s">
        <v>15</v>
      </c>
      <c r="F9695" t="s">
        <v>16</v>
      </c>
      <c r="G9695" t="s">
        <v>17</v>
      </c>
      <c r="H9695">
        <v>2</v>
      </c>
      <c r="I9695">
        <v>295.41000000000003</v>
      </c>
      <c r="J9695">
        <f>SUMIFS(I:I,B:B,Table1_2[[#This Row],[Category Level 2]],D:D,Table1_2[[#This Row],[Brand]],E:E,Table1_2[[#This Row],[Region]],F:F,Table1_2[[#This Row],[Measure]],G:G,Table1_2[[#This Row],[Year]],H:H,"&lt;="&amp;Table1_2[[#This Row],[Month]])</f>
        <v>616.62000000000012</v>
      </c>
      <c r="K9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616.62000000000012</v>
      </c>
      <c r="N9695">
        <f>Table1_2[[#This Row],[Value]]*2.5</f>
        <v>738.52500000000009</v>
      </c>
    </row>
    <row r="9696" spans="1:14" x14ac:dyDescent="0.25">
      <c r="A9696" t="s">
        <v>11</v>
      </c>
      <c r="B9696" t="s">
        <v>53</v>
      </c>
      <c r="C9696" t="s">
        <v>30</v>
      </c>
      <c r="D9696" t="s">
        <v>31</v>
      </c>
      <c r="E9696" t="s">
        <v>15</v>
      </c>
      <c r="F9696" t="s">
        <v>16</v>
      </c>
      <c r="G9696" t="s">
        <v>17</v>
      </c>
      <c r="H9696">
        <v>3</v>
      </c>
      <c r="I9696">
        <v>383.13</v>
      </c>
      <c r="J9696">
        <f>SUMIFS(I:I,B:B,Table1_2[[#This Row],[Category Level 2]],D:D,Table1_2[[#This Row],[Brand]],E:E,Table1_2[[#This Row],[Region]],F:F,Table1_2[[#This Row],[Measure]],G:G,Table1_2[[#This Row],[Year]],H:H,"&lt;="&amp;Table1_2[[#This Row],[Month]])</f>
        <v>999.75000000000011</v>
      </c>
      <c r="K9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999.75000000000011</v>
      </c>
      <c r="N9696">
        <f>Table1_2[[#This Row],[Value]]*2.5</f>
        <v>957.82500000000005</v>
      </c>
    </row>
    <row r="9697" spans="1:14" x14ac:dyDescent="0.25">
      <c r="A9697" t="s">
        <v>11</v>
      </c>
      <c r="B9697" t="s">
        <v>53</v>
      </c>
      <c r="C9697" t="s">
        <v>30</v>
      </c>
      <c r="D9697" t="s">
        <v>31</v>
      </c>
      <c r="E9697" t="s">
        <v>15</v>
      </c>
      <c r="F9697" t="s">
        <v>16</v>
      </c>
      <c r="G9697" t="s">
        <v>17</v>
      </c>
      <c r="H9697">
        <v>4</v>
      </c>
      <c r="I9697">
        <v>390.87</v>
      </c>
      <c r="J9697">
        <f>SUMIFS(I:I,B:B,Table1_2[[#This Row],[Category Level 2]],D:D,Table1_2[[#This Row],[Brand]],E:E,Table1_2[[#This Row],[Region]],F:F,Table1_2[[#This Row],[Measure]],G:G,Table1_2[[#This Row],[Year]],H:H,"&lt;="&amp;Table1_2[[#This Row],[Month]])</f>
        <v>1390.6200000000001</v>
      </c>
      <c r="K9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1390.6200000000001</v>
      </c>
      <c r="N9697">
        <f>Table1_2[[#This Row],[Value]]*2.5</f>
        <v>977.17499999999995</v>
      </c>
    </row>
    <row r="9698" spans="1:14" x14ac:dyDescent="0.25">
      <c r="A9698" t="s">
        <v>11</v>
      </c>
      <c r="B9698" t="s">
        <v>53</v>
      </c>
      <c r="C9698" t="s">
        <v>30</v>
      </c>
      <c r="D9698" t="s">
        <v>31</v>
      </c>
      <c r="E9698" t="s">
        <v>15</v>
      </c>
      <c r="F9698" t="s">
        <v>16</v>
      </c>
      <c r="G9698" t="s">
        <v>17</v>
      </c>
      <c r="H9698">
        <v>5</v>
      </c>
      <c r="I9698">
        <v>490.2</v>
      </c>
      <c r="J9698">
        <f>SUMIFS(I:I,B:B,Table1_2[[#This Row],[Category Level 2]],D:D,Table1_2[[#This Row],[Brand]],E:E,Table1_2[[#This Row],[Region]],F:F,Table1_2[[#This Row],[Measure]],G:G,Table1_2[[#This Row],[Year]],H:H,"&lt;="&amp;Table1_2[[#This Row],[Month]])</f>
        <v>1880.8200000000002</v>
      </c>
      <c r="K9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1880.8200000000002</v>
      </c>
      <c r="N9698">
        <f>Table1_2[[#This Row],[Value]]*2.5</f>
        <v>1225.5</v>
      </c>
    </row>
    <row r="9699" spans="1:14" x14ac:dyDescent="0.25">
      <c r="A9699" t="s">
        <v>11</v>
      </c>
      <c r="B9699" t="s">
        <v>53</v>
      </c>
      <c r="C9699" t="s">
        <v>30</v>
      </c>
      <c r="D9699" t="s">
        <v>31</v>
      </c>
      <c r="E9699" t="s">
        <v>15</v>
      </c>
      <c r="F9699" t="s">
        <v>16</v>
      </c>
      <c r="G9699" t="s">
        <v>17</v>
      </c>
      <c r="H9699">
        <v>6</v>
      </c>
      <c r="I9699">
        <v>503.1</v>
      </c>
      <c r="J9699">
        <f>SUMIFS(I:I,B:B,Table1_2[[#This Row],[Category Level 2]],D:D,Table1_2[[#This Row],[Brand]],E:E,Table1_2[[#This Row],[Region]],F:F,Table1_2[[#This Row],[Measure]],G:G,Table1_2[[#This Row],[Year]],H:H,"&lt;="&amp;Table1_2[[#This Row],[Month]])</f>
        <v>2383.92</v>
      </c>
      <c r="K9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2383.92</v>
      </c>
      <c r="N9699">
        <f>Table1_2[[#This Row],[Value]]*2.5</f>
        <v>1257.75</v>
      </c>
    </row>
    <row r="9700" spans="1:14" x14ac:dyDescent="0.25">
      <c r="A9700" t="s">
        <v>11</v>
      </c>
      <c r="B9700" t="s">
        <v>53</v>
      </c>
      <c r="C9700" t="s">
        <v>30</v>
      </c>
      <c r="D9700" t="s">
        <v>31</v>
      </c>
      <c r="E9700" t="s">
        <v>15</v>
      </c>
      <c r="F9700" t="s">
        <v>16</v>
      </c>
      <c r="G9700" t="s">
        <v>17</v>
      </c>
      <c r="H9700">
        <v>7</v>
      </c>
      <c r="I9700">
        <v>580.5</v>
      </c>
      <c r="J9700">
        <f>SUMIFS(I:I,B:B,Table1_2[[#This Row],[Category Level 2]],D:D,Table1_2[[#This Row],[Brand]],E:E,Table1_2[[#This Row],[Region]],F:F,Table1_2[[#This Row],[Measure]],G:G,Table1_2[[#This Row],[Year]],H:H,"&lt;="&amp;Table1_2[[#This Row],[Month]])</f>
        <v>2964.42</v>
      </c>
      <c r="K9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2964.42</v>
      </c>
      <c r="N9700">
        <f>Table1_2[[#This Row],[Value]]*2.5</f>
        <v>1451.25</v>
      </c>
    </row>
    <row r="9701" spans="1:14" x14ac:dyDescent="0.25">
      <c r="A9701" t="s">
        <v>11</v>
      </c>
      <c r="B9701" t="s">
        <v>53</v>
      </c>
      <c r="C9701" t="s">
        <v>30</v>
      </c>
      <c r="D9701" t="s">
        <v>31</v>
      </c>
      <c r="E9701" t="s">
        <v>15</v>
      </c>
      <c r="F9701" t="s">
        <v>16</v>
      </c>
      <c r="G9701" t="s">
        <v>17</v>
      </c>
      <c r="H9701">
        <v>8</v>
      </c>
      <c r="I9701">
        <v>541.80000000000007</v>
      </c>
      <c r="J9701">
        <f>SUMIFS(I:I,B:B,Table1_2[[#This Row],[Category Level 2]],D:D,Table1_2[[#This Row],[Brand]],E:E,Table1_2[[#This Row],[Region]],F:F,Table1_2[[#This Row],[Measure]],G:G,Table1_2[[#This Row],[Year]],H:H,"&lt;="&amp;Table1_2[[#This Row],[Month]])</f>
        <v>3506.2200000000003</v>
      </c>
      <c r="K9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3506.2200000000003</v>
      </c>
      <c r="N9701">
        <f>Table1_2[[#This Row],[Value]]*2.5</f>
        <v>1354.5000000000002</v>
      </c>
    </row>
    <row r="9702" spans="1:14" x14ac:dyDescent="0.25">
      <c r="A9702" t="s">
        <v>11</v>
      </c>
      <c r="B9702" t="s">
        <v>53</v>
      </c>
      <c r="C9702" t="s">
        <v>30</v>
      </c>
      <c r="D9702" t="s">
        <v>31</v>
      </c>
      <c r="E9702" t="s">
        <v>15</v>
      </c>
      <c r="F9702" t="s">
        <v>16</v>
      </c>
      <c r="G9702" t="s">
        <v>17</v>
      </c>
      <c r="H9702">
        <v>9</v>
      </c>
      <c r="I9702">
        <v>553.41</v>
      </c>
      <c r="J9702">
        <f>SUMIFS(I:I,B:B,Table1_2[[#This Row],[Category Level 2]],D:D,Table1_2[[#This Row],[Brand]],E:E,Table1_2[[#This Row],[Region]],F:F,Table1_2[[#This Row],[Measure]],G:G,Table1_2[[#This Row],[Year]],H:H,"&lt;="&amp;Table1_2[[#This Row],[Month]])</f>
        <v>4059.63</v>
      </c>
      <c r="K9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4059.63</v>
      </c>
      <c r="N9702">
        <f>Table1_2[[#This Row],[Value]]*2.5</f>
        <v>1383.5249999999999</v>
      </c>
    </row>
    <row r="9703" spans="1:14" x14ac:dyDescent="0.25">
      <c r="A9703" t="s">
        <v>11</v>
      </c>
      <c r="B9703" t="s">
        <v>53</v>
      </c>
      <c r="C9703" t="s">
        <v>30</v>
      </c>
      <c r="D9703" t="s">
        <v>31</v>
      </c>
      <c r="E9703" t="s">
        <v>15</v>
      </c>
      <c r="F9703" t="s">
        <v>16</v>
      </c>
      <c r="G9703" t="s">
        <v>17</v>
      </c>
      <c r="H9703">
        <v>10</v>
      </c>
      <c r="I9703">
        <v>595.98</v>
      </c>
      <c r="J9703">
        <f>SUMIFS(I:I,B:B,Table1_2[[#This Row],[Category Level 2]],D:D,Table1_2[[#This Row],[Brand]],E:E,Table1_2[[#This Row],[Region]],F:F,Table1_2[[#This Row],[Measure]],G:G,Table1_2[[#This Row],[Year]],H:H,"&lt;="&amp;Table1_2[[#This Row],[Month]])</f>
        <v>4655.6100000000006</v>
      </c>
      <c r="K9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4655.6100000000006</v>
      </c>
      <c r="N9703">
        <f>Table1_2[[#This Row],[Value]]*2.5</f>
        <v>1489.95</v>
      </c>
    </row>
    <row r="9704" spans="1:14" x14ac:dyDescent="0.25">
      <c r="A9704" t="s">
        <v>11</v>
      </c>
      <c r="B9704" t="s">
        <v>53</v>
      </c>
      <c r="C9704" t="s">
        <v>30</v>
      </c>
      <c r="D9704" t="s">
        <v>31</v>
      </c>
      <c r="E9704" t="s">
        <v>15</v>
      </c>
      <c r="F9704" t="s">
        <v>16</v>
      </c>
      <c r="G9704" t="s">
        <v>17</v>
      </c>
      <c r="H9704">
        <v>11</v>
      </c>
      <c r="I9704">
        <v>794.64</v>
      </c>
      <c r="J9704">
        <f>SUMIFS(I:I,B:B,Table1_2[[#This Row],[Category Level 2]],D:D,Table1_2[[#This Row],[Brand]],E:E,Table1_2[[#This Row],[Region]],F:F,Table1_2[[#This Row],[Measure]],G:G,Table1_2[[#This Row],[Year]],H:H,"&lt;="&amp;Table1_2[[#This Row],[Month]])</f>
        <v>5450.2500000000009</v>
      </c>
      <c r="K9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5450.2500000000009</v>
      </c>
      <c r="N9704">
        <f>Table1_2[[#This Row],[Value]]*2.5</f>
        <v>1986.6</v>
      </c>
    </row>
    <row r="9705" spans="1:14" x14ac:dyDescent="0.25">
      <c r="A9705" t="s">
        <v>11</v>
      </c>
      <c r="B9705" t="s">
        <v>53</v>
      </c>
      <c r="C9705" t="s">
        <v>30</v>
      </c>
      <c r="D9705" t="s">
        <v>31</v>
      </c>
      <c r="E9705" t="s">
        <v>15</v>
      </c>
      <c r="F9705" t="s">
        <v>16</v>
      </c>
      <c r="G9705" t="s">
        <v>17</v>
      </c>
      <c r="H9705">
        <v>12</v>
      </c>
      <c r="I9705">
        <v>594.69000000000005</v>
      </c>
      <c r="J9705">
        <f>SUMIFS(I:I,B:B,Table1_2[[#This Row],[Category Level 2]],D:D,Table1_2[[#This Row],[Brand]],E:E,Table1_2[[#This Row],[Region]],F:F,Table1_2[[#This Row],[Measure]],G:G,Table1_2[[#This Row],[Year]],H:H,"&lt;="&amp;Table1_2[[#This Row],[Month]])</f>
        <v>6044.9400000000005</v>
      </c>
      <c r="K9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6044.9400000000005</v>
      </c>
      <c r="N9705">
        <f>Table1_2[[#This Row],[Value]]*2.5</f>
        <v>1486.7250000000001</v>
      </c>
    </row>
    <row r="9706" spans="1:14" x14ac:dyDescent="0.25">
      <c r="A9706" t="s">
        <v>11</v>
      </c>
      <c r="B9706" t="s">
        <v>53</v>
      </c>
      <c r="C9706" t="s">
        <v>30</v>
      </c>
      <c r="D9706" t="s">
        <v>31</v>
      </c>
      <c r="E9706" t="s">
        <v>15</v>
      </c>
      <c r="F9706" t="s">
        <v>16</v>
      </c>
      <c r="G9706" t="s">
        <v>18</v>
      </c>
      <c r="H9706">
        <v>1</v>
      </c>
      <c r="I9706">
        <v>784.32</v>
      </c>
      <c r="J9706">
        <f>SUMIFS(I:I,B:B,Table1_2[[#This Row],[Category Level 2]],D:D,Table1_2[[#This Row],[Brand]],E:E,Table1_2[[#This Row],[Region]],F:F,Table1_2[[#This Row],[Measure]],G:G,Table1_2[[#This Row],[Year]],H:H,"&lt;="&amp;Table1_2[[#This Row],[Month]])</f>
        <v>784.32</v>
      </c>
      <c r="K9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6508.0499999999993</v>
      </c>
      <c r="N9706">
        <f>Table1_2[[#This Row],[Value]]*2.5</f>
        <v>1960.8000000000002</v>
      </c>
    </row>
    <row r="9707" spans="1:14" x14ac:dyDescent="0.25">
      <c r="A9707" t="s">
        <v>11</v>
      </c>
      <c r="B9707" t="s">
        <v>53</v>
      </c>
      <c r="C9707" t="s">
        <v>30</v>
      </c>
      <c r="D9707" t="s">
        <v>31</v>
      </c>
      <c r="E9707" t="s">
        <v>15</v>
      </c>
      <c r="F9707" t="s">
        <v>16</v>
      </c>
      <c r="G9707" t="s">
        <v>18</v>
      </c>
      <c r="H9707">
        <v>2</v>
      </c>
      <c r="I9707">
        <v>583.08000000000004</v>
      </c>
      <c r="J9707">
        <f>SUMIFS(I:I,B:B,Table1_2[[#This Row],[Category Level 2]],D:D,Table1_2[[#This Row],[Brand]],E:E,Table1_2[[#This Row],[Region]],F:F,Table1_2[[#This Row],[Measure]],G:G,Table1_2[[#This Row],[Year]],H:H,"&lt;="&amp;Table1_2[[#This Row],[Month]])</f>
        <v>1367.4</v>
      </c>
      <c r="K9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6795.7199999999993</v>
      </c>
      <c r="N9707">
        <f>Table1_2[[#This Row],[Value]]*2.5</f>
        <v>1457.7</v>
      </c>
    </row>
    <row r="9708" spans="1:14" x14ac:dyDescent="0.25">
      <c r="A9708" t="s">
        <v>11</v>
      </c>
      <c r="B9708" t="s">
        <v>53</v>
      </c>
      <c r="C9708" t="s">
        <v>30</v>
      </c>
      <c r="D9708" t="s">
        <v>31</v>
      </c>
      <c r="E9708" t="s">
        <v>15</v>
      </c>
      <c r="F9708" t="s">
        <v>16</v>
      </c>
      <c r="G9708" t="s">
        <v>18</v>
      </c>
      <c r="H9708">
        <v>3</v>
      </c>
      <c r="I9708">
        <v>875.91</v>
      </c>
      <c r="J9708">
        <f>SUMIFS(I:I,B:B,Table1_2[[#This Row],[Category Level 2]],D:D,Table1_2[[#This Row],[Brand]],E:E,Table1_2[[#This Row],[Region]],F:F,Table1_2[[#This Row],[Measure]],G:G,Table1_2[[#This Row],[Year]],H:H,"&lt;="&amp;Table1_2[[#This Row],[Month]])</f>
        <v>2243.31</v>
      </c>
      <c r="K9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7288.5</v>
      </c>
      <c r="N9708">
        <f>Table1_2[[#This Row],[Value]]*2.5</f>
        <v>2189.7750000000001</v>
      </c>
    </row>
    <row r="9709" spans="1:14" x14ac:dyDescent="0.25">
      <c r="A9709" t="s">
        <v>11</v>
      </c>
      <c r="B9709" t="s">
        <v>53</v>
      </c>
      <c r="C9709" t="s">
        <v>30</v>
      </c>
      <c r="D9709" t="s">
        <v>31</v>
      </c>
      <c r="E9709" t="s">
        <v>15</v>
      </c>
      <c r="F9709" t="s">
        <v>16</v>
      </c>
      <c r="G9709" t="s">
        <v>18</v>
      </c>
      <c r="H9709">
        <v>4</v>
      </c>
      <c r="I9709">
        <v>687.57</v>
      </c>
      <c r="J9709">
        <f>SUMIFS(I:I,B:B,Table1_2[[#This Row],[Category Level 2]],D:D,Table1_2[[#This Row],[Brand]],E:E,Table1_2[[#This Row],[Region]],F:F,Table1_2[[#This Row],[Measure]],G:G,Table1_2[[#This Row],[Year]],H:H,"&lt;="&amp;Table1_2[[#This Row],[Month]])</f>
        <v>2930.88</v>
      </c>
      <c r="K9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7585.2</v>
      </c>
      <c r="N9709">
        <f>Table1_2[[#This Row],[Value]]*2.5</f>
        <v>1718.9250000000002</v>
      </c>
    </row>
    <row r="9710" spans="1:14" x14ac:dyDescent="0.25">
      <c r="A9710" t="s">
        <v>11</v>
      </c>
      <c r="B9710" t="s">
        <v>53</v>
      </c>
      <c r="C9710" t="s">
        <v>30</v>
      </c>
      <c r="D9710" t="s">
        <v>31</v>
      </c>
      <c r="E9710" t="s">
        <v>15</v>
      </c>
      <c r="F9710" t="s">
        <v>16</v>
      </c>
      <c r="G9710" t="s">
        <v>18</v>
      </c>
      <c r="H9710">
        <v>5</v>
      </c>
      <c r="I9710">
        <v>714.66</v>
      </c>
      <c r="J9710">
        <f>SUMIFS(I:I,B:B,Table1_2[[#This Row],[Category Level 2]],D:D,Table1_2[[#This Row],[Brand]],E:E,Table1_2[[#This Row],[Region]],F:F,Table1_2[[#This Row],[Measure]],G:G,Table1_2[[#This Row],[Year]],H:H,"&lt;="&amp;Table1_2[[#This Row],[Month]])</f>
        <v>3645.54</v>
      </c>
      <c r="K9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7809.66</v>
      </c>
      <c r="N9710">
        <f>Table1_2[[#This Row],[Value]]*2.5</f>
        <v>1786.6499999999999</v>
      </c>
    </row>
    <row r="9711" spans="1:14" x14ac:dyDescent="0.25">
      <c r="A9711" t="s">
        <v>11</v>
      </c>
      <c r="B9711" t="s">
        <v>53</v>
      </c>
      <c r="C9711" t="s">
        <v>30</v>
      </c>
      <c r="D9711" t="s">
        <v>31</v>
      </c>
      <c r="E9711" t="s">
        <v>15</v>
      </c>
      <c r="F9711" t="s">
        <v>16</v>
      </c>
      <c r="G9711" t="s">
        <v>18</v>
      </c>
      <c r="H9711">
        <v>6</v>
      </c>
      <c r="I9711">
        <v>768.84</v>
      </c>
      <c r="J9711">
        <f>SUMIFS(I:I,B:B,Table1_2[[#This Row],[Category Level 2]],D:D,Table1_2[[#This Row],[Brand]],E:E,Table1_2[[#This Row],[Region]],F:F,Table1_2[[#This Row],[Measure]],G:G,Table1_2[[#This Row],[Year]],H:H,"&lt;="&amp;Table1_2[[#This Row],[Month]])</f>
        <v>4414.38</v>
      </c>
      <c r="K9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8075.4</v>
      </c>
      <c r="N9711">
        <f>Table1_2[[#This Row],[Value]]*2.5</f>
        <v>1922.1000000000001</v>
      </c>
    </row>
    <row r="9712" spans="1:14" x14ac:dyDescent="0.25">
      <c r="A9712" t="s">
        <v>11</v>
      </c>
      <c r="B9712" t="s">
        <v>53</v>
      </c>
      <c r="C9712" t="s">
        <v>30</v>
      </c>
      <c r="D9712" t="s">
        <v>31</v>
      </c>
      <c r="E9712" t="s">
        <v>15</v>
      </c>
      <c r="F9712" t="s">
        <v>16</v>
      </c>
      <c r="G9712" t="s">
        <v>18</v>
      </c>
      <c r="H9712">
        <v>7</v>
      </c>
      <c r="I9712">
        <v>946.86</v>
      </c>
      <c r="J9712">
        <f>SUMIFS(I:I,B:B,Table1_2[[#This Row],[Category Level 2]],D:D,Table1_2[[#This Row],[Brand]],E:E,Table1_2[[#This Row],[Region]],F:F,Table1_2[[#This Row],[Measure]],G:G,Table1_2[[#This Row],[Year]],H:H,"&lt;="&amp;Table1_2[[#This Row],[Month]])</f>
        <v>5361.24</v>
      </c>
      <c r="K9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8441.76</v>
      </c>
      <c r="N9712">
        <f>Table1_2[[#This Row],[Value]]*2.5</f>
        <v>2367.15</v>
      </c>
    </row>
    <row r="9713" spans="1:14" x14ac:dyDescent="0.25">
      <c r="A9713" t="s">
        <v>11</v>
      </c>
      <c r="B9713" t="s">
        <v>53</v>
      </c>
      <c r="C9713" t="s">
        <v>30</v>
      </c>
      <c r="D9713" t="s">
        <v>31</v>
      </c>
      <c r="E9713" t="s">
        <v>15</v>
      </c>
      <c r="F9713" t="s">
        <v>16</v>
      </c>
      <c r="G9713" t="s">
        <v>18</v>
      </c>
      <c r="H9713">
        <v>8</v>
      </c>
      <c r="I9713">
        <v>879.78</v>
      </c>
      <c r="J9713">
        <f>SUMIFS(I:I,B:B,Table1_2[[#This Row],[Category Level 2]],D:D,Table1_2[[#This Row],[Brand]],E:E,Table1_2[[#This Row],[Region]],F:F,Table1_2[[#This Row],[Measure]],G:G,Table1_2[[#This Row],[Year]],H:H,"&lt;="&amp;Table1_2[[#This Row],[Month]])</f>
        <v>6241.0199999999995</v>
      </c>
      <c r="K9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8779.74</v>
      </c>
      <c r="N9713">
        <f>Table1_2[[#This Row],[Value]]*2.5</f>
        <v>2199.4499999999998</v>
      </c>
    </row>
    <row r="9714" spans="1:14" x14ac:dyDescent="0.25">
      <c r="A9714" t="s">
        <v>11</v>
      </c>
      <c r="B9714" t="s">
        <v>53</v>
      </c>
      <c r="C9714" t="s">
        <v>30</v>
      </c>
      <c r="D9714" t="s">
        <v>31</v>
      </c>
      <c r="E9714" t="s">
        <v>15</v>
      </c>
      <c r="F9714" t="s">
        <v>16</v>
      </c>
      <c r="G9714" t="s">
        <v>18</v>
      </c>
      <c r="H9714">
        <v>9</v>
      </c>
      <c r="I9714">
        <v>1421.58</v>
      </c>
      <c r="J9714">
        <f>SUMIFS(I:I,B:B,Table1_2[[#This Row],[Category Level 2]],D:D,Table1_2[[#This Row],[Brand]],E:E,Table1_2[[#This Row],[Region]],F:F,Table1_2[[#This Row],[Measure]],G:G,Table1_2[[#This Row],[Year]],H:H,"&lt;="&amp;Table1_2[[#This Row],[Month]])</f>
        <v>7662.5999999999995</v>
      </c>
      <c r="K9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9647.91</v>
      </c>
      <c r="N9714">
        <f>Table1_2[[#This Row],[Value]]*2.5</f>
        <v>3553.95</v>
      </c>
    </row>
    <row r="9715" spans="1:14" x14ac:dyDescent="0.25">
      <c r="A9715" t="s">
        <v>11</v>
      </c>
      <c r="B9715" t="s">
        <v>53</v>
      </c>
      <c r="C9715" t="s">
        <v>30</v>
      </c>
      <c r="D9715" t="s">
        <v>31</v>
      </c>
      <c r="E9715" t="s">
        <v>15</v>
      </c>
      <c r="F9715" t="s">
        <v>16</v>
      </c>
      <c r="G9715" t="s">
        <v>18</v>
      </c>
      <c r="H9715">
        <v>10</v>
      </c>
      <c r="I9715">
        <v>1188.0900000000001</v>
      </c>
      <c r="J9715">
        <f>SUMIFS(I:I,B:B,Table1_2[[#This Row],[Category Level 2]],D:D,Table1_2[[#This Row],[Brand]],E:E,Table1_2[[#This Row],[Region]],F:F,Table1_2[[#This Row],[Measure]],G:G,Table1_2[[#This Row],[Year]],H:H,"&lt;="&amp;Table1_2[[#This Row],[Month]])</f>
        <v>8850.6899999999987</v>
      </c>
      <c r="K9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10240.019999999999</v>
      </c>
      <c r="N9715">
        <f>Table1_2[[#This Row],[Value]]*2.5</f>
        <v>2970.2250000000004</v>
      </c>
    </row>
    <row r="9716" spans="1:14" x14ac:dyDescent="0.25">
      <c r="A9716" t="s">
        <v>11</v>
      </c>
      <c r="B9716" t="s">
        <v>53</v>
      </c>
      <c r="C9716" t="s">
        <v>30</v>
      </c>
      <c r="D9716" t="s">
        <v>31</v>
      </c>
      <c r="E9716" t="s">
        <v>15</v>
      </c>
      <c r="F9716" t="s">
        <v>16</v>
      </c>
      <c r="G9716" t="s">
        <v>18</v>
      </c>
      <c r="H9716">
        <v>11</v>
      </c>
      <c r="I9716">
        <v>868.17000000000007</v>
      </c>
      <c r="J9716">
        <f>SUMIFS(I:I,B:B,Table1_2[[#This Row],[Category Level 2]],D:D,Table1_2[[#This Row],[Brand]],E:E,Table1_2[[#This Row],[Region]],F:F,Table1_2[[#This Row],[Measure]],G:G,Table1_2[[#This Row],[Year]],H:H,"&lt;="&amp;Table1_2[[#This Row],[Month]])</f>
        <v>9718.8599999999988</v>
      </c>
      <c r="K9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10313.549999999999</v>
      </c>
      <c r="N9716">
        <f>Table1_2[[#This Row],[Value]]*2.5</f>
        <v>2170.4250000000002</v>
      </c>
    </row>
    <row r="9717" spans="1:14" x14ac:dyDescent="0.25">
      <c r="A9717" t="s">
        <v>11</v>
      </c>
      <c r="B9717" t="s">
        <v>53</v>
      </c>
      <c r="C9717" t="s">
        <v>30</v>
      </c>
      <c r="D9717" t="s">
        <v>31</v>
      </c>
      <c r="E9717" t="s">
        <v>15</v>
      </c>
      <c r="F9717" t="s">
        <v>16</v>
      </c>
      <c r="G9717" t="s">
        <v>18</v>
      </c>
      <c r="H9717">
        <v>12</v>
      </c>
      <c r="I9717">
        <v>1251.3</v>
      </c>
      <c r="J9717">
        <f>SUMIFS(I:I,B:B,Table1_2[[#This Row],[Category Level 2]],D:D,Table1_2[[#This Row],[Brand]],E:E,Table1_2[[#This Row],[Region]],F:F,Table1_2[[#This Row],[Measure]],G:G,Table1_2[[#This Row],[Year]],H:H,"&lt;="&amp;Table1_2[[#This Row],[Month]])</f>
        <v>10970.159999999998</v>
      </c>
      <c r="K9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10970.159999999998</v>
      </c>
      <c r="N9717">
        <f>Table1_2[[#This Row],[Value]]*2.5</f>
        <v>3128.25</v>
      </c>
    </row>
    <row r="9718" spans="1:14" x14ac:dyDescent="0.25">
      <c r="A9718" t="s">
        <v>11</v>
      </c>
      <c r="B9718" t="s">
        <v>53</v>
      </c>
      <c r="C9718" t="s">
        <v>30</v>
      </c>
      <c r="D9718" t="s">
        <v>31</v>
      </c>
      <c r="E9718" t="s">
        <v>15</v>
      </c>
      <c r="F9718" t="s">
        <v>16</v>
      </c>
      <c r="G9718" t="s">
        <v>19</v>
      </c>
      <c r="H9718">
        <v>1</v>
      </c>
      <c r="I9718">
        <v>783.03</v>
      </c>
      <c r="J9718">
        <f>SUMIFS(I:I,B:B,Table1_2[[#This Row],[Category Level 2]],D:D,Table1_2[[#This Row],[Brand]],E:E,Table1_2[[#This Row],[Region]],F:F,Table1_2[[#This Row],[Measure]],G:G,Table1_2[[#This Row],[Year]],H:H,"&lt;="&amp;Table1_2[[#This Row],[Month]])</f>
        <v>783.03</v>
      </c>
      <c r="K9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10968.87</v>
      </c>
      <c r="N9718">
        <f>Table1_2[[#This Row],[Value]]*2.5</f>
        <v>1957.5749999999998</v>
      </c>
    </row>
    <row r="9719" spans="1:14" x14ac:dyDescent="0.25">
      <c r="A9719" t="s">
        <v>11</v>
      </c>
      <c r="B9719" t="s">
        <v>53</v>
      </c>
      <c r="C9719" t="s">
        <v>30</v>
      </c>
      <c r="D9719" t="s">
        <v>31</v>
      </c>
      <c r="E9719" t="s">
        <v>15</v>
      </c>
      <c r="F9719" t="s">
        <v>16</v>
      </c>
      <c r="G9719" t="s">
        <v>19</v>
      </c>
      <c r="H9719">
        <v>2</v>
      </c>
      <c r="I9719">
        <v>705.63</v>
      </c>
      <c r="J9719">
        <f>SUMIFS(I:I,B:B,Table1_2[[#This Row],[Category Level 2]],D:D,Table1_2[[#This Row],[Brand]],E:E,Table1_2[[#This Row],[Region]],F:F,Table1_2[[#This Row],[Measure]],G:G,Table1_2[[#This Row],[Year]],H:H,"&lt;="&amp;Table1_2[[#This Row],[Month]])</f>
        <v>1488.6599999999999</v>
      </c>
      <c r="K9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11091.419999999998</v>
      </c>
      <c r="N9719">
        <f>Table1_2[[#This Row],[Value]]*2.5</f>
        <v>1764.075</v>
      </c>
    </row>
    <row r="9720" spans="1:14" x14ac:dyDescent="0.25">
      <c r="A9720" t="s">
        <v>11</v>
      </c>
      <c r="B9720" t="s">
        <v>53</v>
      </c>
      <c r="C9720" t="s">
        <v>30</v>
      </c>
      <c r="D9720" t="s">
        <v>31</v>
      </c>
      <c r="E9720" t="s">
        <v>15</v>
      </c>
      <c r="F9720" t="s">
        <v>16</v>
      </c>
      <c r="G9720" t="s">
        <v>19</v>
      </c>
      <c r="H9720">
        <v>3</v>
      </c>
      <c r="I9720">
        <v>869.46</v>
      </c>
      <c r="J9720">
        <f>SUMIFS(I:I,B:B,Table1_2[[#This Row],[Category Level 2]],D:D,Table1_2[[#This Row],[Brand]],E:E,Table1_2[[#This Row],[Region]],F:F,Table1_2[[#This Row],[Measure]],G:G,Table1_2[[#This Row],[Year]],H:H,"&lt;="&amp;Table1_2[[#This Row],[Month]])</f>
        <v>2358.12</v>
      </c>
      <c r="K9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11084.970000000001</v>
      </c>
      <c r="N9720">
        <f>Table1_2[[#This Row],[Value]]*2.5</f>
        <v>2173.65</v>
      </c>
    </row>
    <row r="9721" spans="1:14" x14ac:dyDescent="0.25">
      <c r="A9721" t="s">
        <v>11</v>
      </c>
      <c r="B9721" t="s">
        <v>53</v>
      </c>
      <c r="C9721" t="s">
        <v>30</v>
      </c>
      <c r="D9721" t="s">
        <v>31</v>
      </c>
      <c r="E9721" t="s">
        <v>15</v>
      </c>
      <c r="F9721" t="s">
        <v>16</v>
      </c>
      <c r="G9721" t="s">
        <v>19</v>
      </c>
      <c r="H9721">
        <v>4</v>
      </c>
      <c r="I9721">
        <v>753.36</v>
      </c>
      <c r="J9721">
        <f>SUMIFS(I:I,B:B,Table1_2[[#This Row],[Category Level 2]],D:D,Table1_2[[#This Row],[Brand]],E:E,Table1_2[[#This Row],[Region]],F:F,Table1_2[[#This Row],[Measure]],G:G,Table1_2[[#This Row],[Year]],H:H,"&lt;="&amp;Table1_2[[#This Row],[Month]])</f>
        <v>3111.48</v>
      </c>
      <c r="K9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11150.76</v>
      </c>
      <c r="N9721">
        <f>Table1_2[[#This Row],[Value]]*2.5</f>
        <v>1883.4</v>
      </c>
    </row>
    <row r="9722" spans="1:14" x14ac:dyDescent="0.25">
      <c r="A9722" t="s">
        <v>11</v>
      </c>
      <c r="B9722" t="s">
        <v>53</v>
      </c>
      <c r="C9722" t="s">
        <v>30</v>
      </c>
      <c r="D9722" t="s">
        <v>31</v>
      </c>
      <c r="E9722" t="s">
        <v>15</v>
      </c>
      <c r="F9722" t="s">
        <v>16</v>
      </c>
      <c r="G9722" t="s">
        <v>19</v>
      </c>
      <c r="H9722">
        <v>5</v>
      </c>
      <c r="I9722">
        <v>673.38</v>
      </c>
      <c r="J9722">
        <f>SUMIFS(I:I,B:B,Table1_2[[#This Row],[Category Level 2]],D:D,Table1_2[[#This Row],[Brand]],E:E,Table1_2[[#This Row],[Region]],F:F,Table1_2[[#This Row],[Measure]],G:G,Table1_2[[#This Row],[Year]],H:H,"&lt;="&amp;Table1_2[[#This Row],[Month]])</f>
        <v>3784.86</v>
      </c>
      <c r="K9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11109.48</v>
      </c>
      <c r="N9722">
        <f>Table1_2[[#This Row],[Value]]*2.5</f>
        <v>1683.45</v>
      </c>
    </row>
    <row r="9723" spans="1:14" x14ac:dyDescent="0.25">
      <c r="A9723" t="s">
        <v>11</v>
      </c>
      <c r="B9723" t="s">
        <v>53</v>
      </c>
      <c r="C9723" t="s">
        <v>30</v>
      </c>
      <c r="D9723" t="s">
        <v>31</v>
      </c>
      <c r="E9723" t="s">
        <v>15</v>
      </c>
      <c r="F9723" t="s">
        <v>16</v>
      </c>
      <c r="G9723" t="s">
        <v>19</v>
      </c>
      <c r="H9723">
        <v>6</v>
      </c>
      <c r="I9723">
        <v>737.88</v>
      </c>
      <c r="J9723">
        <f>SUMIFS(I:I,B:B,Table1_2[[#This Row],[Category Level 2]],D:D,Table1_2[[#This Row],[Brand]],E:E,Table1_2[[#This Row],[Region]],F:F,Table1_2[[#This Row],[Measure]],G:G,Table1_2[[#This Row],[Year]],H:H,"&lt;="&amp;Table1_2[[#This Row],[Month]])</f>
        <v>4522.74</v>
      </c>
      <c r="K9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11078.52</v>
      </c>
      <c r="N9723">
        <f>Table1_2[[#This Row],[Value]]*2.5</f>
        <v>1844.7</v>
      </c>
    </row>
    <row r="9724" spans="1:14" x14ac:dyDescent="0.25">
      <c r="A9724" t="s">
        <v>11</v>
      </c>
      <c r="B9724" t="s">
        <v>53</v>
      </c>
      <c r="C9724" t="s">
        <v>30</v>
      </c>
      <c r="D9724" t="s">
        <v>31</v>
      </c>
      <c r="E9724" t="s">
        <v>15</v>
      </c>
      <c r="F9724" t="s">
        <v>16</v>
      </c>
      <c r="G9724" t="s">
        <v>19</v>
      </c>
      <c r="H9724">
        <v>7</v>
      </c>
      <c r="I9724">
        <v>759.81000000000006</v>
      </c>
      <c r="J9724">
        <f>SUMIFS(I:I,B:B,Table1_2[[#This Row],[Category Level 2]],D:D,Table1_2[[#This Row],[Brand]],E:E,Table1_2[[#This Row],[Region]],F:F,Table1_2[[#This Row],[Measure]],G:G,Table1_2[[#This Row],[Year]],H:H,"&lt;="&amp;Table1_2[[#This Row],[Month]])</f>
        <v>5282.55</v>
      </c>
      <c r="K9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10891.470000000001</v>
      </c>
      <c r="N9724">
        <f>Table1_2[[#This Row],[Value]]*2.5</f>
        <v>1899.5250000000001</v>
      </c>
    </row>
    <row r="9725" spans="1:14" x14ac:dyDescent="0.25">
      <c r="A9725" t="s">
        <v>11</v>
      </c>
      <c r="B9725" t="s">
        <v>53</v>
      </c>
      <c r="C9725" t="s">
        <v>30</v>
      </c>
      <c r="D9725" t="s">
        <v>31</v>
      </c>
      <c r="E9725" t="s">
        <v>15</v>
      </c>
      <c r="F9725" t="s">
        <v>16</v>
      </c>
      <c r="G9725" t="s">
        <v>19</v>
      </c>
      <c r="H9725">
        <v>8</v>
      </c>
      <c r="I9725">
        <v>695.31000000000006</v>
      </c>
      <c r="J9725">
        <f>SUMIFS(I:I,B:B,Table1_2[[#This Row],[Category Level 2]],D:D,Table1_2[[#This Row],[Brand]],E:E,Table1_2[[#This Row],[Region]],F:F,Table1_2[[#This Row],[Measure]],G:G,Table1_2[[#This Row],[Year]],H:H,"&lt;="&amp;Table1_2[[#This Row],[Month]])</f>
        <v>5977.8600000000006</v>
      </c>
      <c r="K9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</v>
      </c>
      <c r="N9725">
        <f>Table1_2[[#This Row],[Value]]*2.5</f>
        <v>1738.2750000000001</v>
      </c>
    </row>
    <row r="9726" spans="1:14" x14ac:dyDescent="0.25">
      <c r="A9726" t="s">
        <v>11</v>
      </c>
      <c r="B9726" t="s">
        <v>53</v>
      </c>
      <c r="C9726" t="s">
        <v>30</v>
      </c>
      <c r="D9726" t="s">
        <v>31</v>
      </c>
      <c r="E9726" t="s">
        <v>15</v>
      </c>
      <c r="F9726" t="s">
        <v>16</v>
      </c>
      <c r="G9726" t="s">
        <v>19</v>
      </c>
      <c r="H9726">
        <v>9</v>
      </c>
      <c r="I9726">
        <v>668.22</v>
      </c>
      <c r="J9726">
        <f>SUMIFS(I:I,B:B,Table1_2[[#This Row],[Category Level 2]],D:D,Table1_2[[#This Row],[Brand]],E:E,Table1_2[[#This Row],[Region]],F:F,Table1_2[[#This Row],[Measure]],G:G,Table1_2[[#This Row],[Year]],H:H,"&lt;="&amp;Table1_2[[#This Row],[Month]])</f>
        <v>6646.0800000000008</v>
      </c>
      <c r="K9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9953.6400000000012</v>
      </c>
      <c r="N9726">
        <f>Table1_2[[#This Row],[Value]]*2.5</f>
        <v>1670.5500000000002</v>
      </c>
    </row>
    <row r="9727" spans="1:14" x14ac:dyDescent="0.25">
      <c r="A9727" t="s">
        <v>11</v>
      </c>
      <c r="B9727" t="s">
        <v>53</v>
      </c>
      <c r="C9727" t="s">
        <v>30</v>
      </c>
      <c r="D9727" t="s">
        <v>31</v>
      </c>
      <c r="E9727" t="s">
        <v>15</v>
      </c>
      <c r="F9727" t="s">
        <v>16</v>
      </c>
      <c r="G9727" t="s">
        <v>19</v>
      </c>
      <c r="H9727">
        <v>10</v>
      </c>
      <c r="I9727">
        <v>776.58</v>
      </c>
      <c r="J9727">
        <f>SUMIFS(I:I,B:B,Table1_2[[#This Row],[Category Level 2]],D:D,Table1_2[[#This Row],[Brand]],E:E,Table1_2[[#This Row],[Region]],F:F,Table1_2[[#This Row],[Measure]],G:G,Table1_2[[#This Row],[Year]],H:H,"&lt;="&amp;Table1_2[[#This Row],[Month]])</f>
        <v>7422.6600000000008</v>
      </c>
      <c r="K9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9542.130000000001</v>
      </c>
      <c r="N9727">
        <f>Table1_2[[#This Row],[Value]]*2.5</f>
        <v>1941.45</v>
      </c>
    </row>
    <row r="9728" spans="1:14" x14ac:dyDescent="0.25">
      <c r="A9728" t="s">
        <v>11</v>
      </c>
      <c r="B9728" t="s">
        <v>53</v>
      </c>
      <c r="C9728" t="s">
        <v>30</v>
      </c>
      <c r="D9728" t="s">
        <v>31</v>
      </c>
      <c r="E9728" t="s">
        <v>15</v>
      </c>
      <c r="F9728" t="s">
        <v>16</v>
      </c>
      <c r="G9728" t="s">
        <v>19</v>
      </c>
      <c r="H9728">
        <v>11</v>
      </c>
      <c r="I9728">
        <v>657.9</v>
      </c>
      <c r="J9728">
        <f>SUMIFS(I:I,B:B,Table1_2[[#This Row],[Category Level 2]],D:D,Table1_2[[#This Row],[Brand]],E:E,Table1_2[[#This Row],[Region]],F:F,Table1_2[[#This Row],[Measure]],G:G,Table1_2[[#This Row],[Year]],H:H,"&lt;="&amp;Table1_2[[#This Row],[Month]])</f>
        <v>8080.56</v>
      </c>
      <c r="K9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9331.86</v>
      </c>
      <c r="N9728">
        <f>Table1_2[[#This Row],[Value]]*2.5</f>
        <v>1644.75</v>
      </c>
    </row>
    <row r="9729" spans="1:14" x14ac:dyDescent="0.25">
      <c r="A9729" t="s">
        <v>11</v>
      </c>
      <c r="B9729" t="s">
        <v>53</v>
      </c>
      <c r="C9729" t="s">
        <v>30</v>
      </c>
      <c r="D9729" t="s">
        <v>31</v>
      </c>
      <c r="E9729" t="s">
        <v>15</v>
      </c>
      <c r="F9729" t="s">
        <v>16</v>
      </c>
      <c r="G9729" t="s">
        <v>19</v>
      </c>
      <c r="H9729">
        <v>12</v>
      </c>
      <c r="I9729">
        <v>730.14</v>
      </c>
      <c r="J9729">
        <f>SUMIFS(I:I,B:B,Table1_2[[#This Row],[Category Level 2]],D:D,Table1_2[[#This Row],[Brand]],E:E,Table1_2[[#This Row],[Region]],F:F,Table1_2[[#This Row],[Measure]],G:G,Table1_2[[#This Row],[Year]],H:H,"&lt;="&amp;Table1_2[[#This Row],[Month]])</f>
        <v>8810.7000000000007</v>
      </c>
      <c r="K9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8810.7000000000007</v>
      </c>
      <c r="N9729">
        <f>Table1_2[[#This Row],[Value]]*2.5</f>
        <v>1825.35</v>
      </c>
    </row>
    <row r="9730" spans="1:14" x14ac:dyDescent="0.25">
      <c r="A9730" t="s">
        <v>11</v>
      </c>
      <c r="B9730" t="s">
        <v>53</v>
      </c>
      <c r="C9730" t="s">
        <v>30</v>
      </c>
      <c r="D9730" t="s">
        <v>31</v>
      </c>
      <c r="E9730" t="s">
        <v>15</v>
      </c>
      <c r="F9730" t="s">
        <v>16</v>
      </c>
      <c r="G9730" t="s">
        <v>20</v>
      </c>
      <c r="H9730">
        <v>1</v>
      </c>
      <c r="I9730">
        <v>806.25</v>
      </c>
      <c r="J9730">
        <f>SUMIFS(I:I,B:B,Table1_2[[#This Row],[Category Level 2]],D:D,Table1_2[[#This Row],[Brand]],E:E,Table1_2[[#This Row],[Region]],F:F,Table1_2[[#This Row],[Measure]],G:G,Table1_2[[#This Row],[Year]],H:H,"&lt;="&amp;Table1_2[[#This Row],[Month]])</f>
        <v>806.25</v>
      </c>
      <c r="K9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8833.9200000000019</v>
      </c>
      <c r="N9730">
        <f>Table1_2[[#This Row],[Value]]*2.5</f>
        <v>2015.625</v>
      </c>
    </row>
    <row r="9731" spans="1:14" x14ac:dyDescent="0.25">
      <c r="A9731" t="s">
        <v>11</v>
      </c>
      <c r="B9731" t="s">
        <v>53</v>
      </c>
      <c r="C9731" t="s">
        <v>30</v>
      </c>
      <c r="D9731" t="s">
        <v>31</v>
      </c>
      <c r="E9731" t="s">
        <v>15</v>
      </c>
      <c r="F9731" t="s">
        <v>16</v>
      </c>
      <c r="G9731" t="s">
        <v>20</v>
      </c>
      <c r="H9731">
        <v>2</v>
      </c>
      <c r="I9731">
        <v>665.64</v>
      </c>
      <c r="J9731">
        <f>SUMIFS(I:I,B:B,Table1_2[[#This Row],[Category Level 2]],D:D,Table1_2[[#This Row],[Brand]],E:E,Table1_2[[#This Row],[Region]],F:F,Table1_2[[#This Row],[Measure]],G:G,Table1_2[[#This Row],[Year]],H:H,"&lt;="&amp;Table1_2[[#This Row],[Month]])</f>
        <v>1471.8899999999999</v>
      </c>
      <c r="K9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8793.93</v>
      </c>
      <c r="N9731">
        <f>Table1_2[[#This Row],[Value]]*2.5</f>
        <v>1664.1</v>
      </c>
    </row>
    <row r="9732" spans="1:14" x14ac:dyDescent="0.25">
      <c r="A9732" t="s">
        <v>11</v>
      </c>
      <c r="B9732" t="s">
        <v>53</v>
      </c>
      <c r="C9732" t="s">
        <v>30</v>
      </c>
      <c r="D9732" t="s">
        <v>31</v>
      </c>
      <c r="E9732" t="s">
        <v>15</v>
      </c>
      <c r="F9732" t="s">
        <v>16</v>
      </c>
      <c r="G9732" t="s">
        <v>20</v>
      </c>
      <c r="H9732">
        <v>3</v>
      </c>
      <c r="I9732">
        <v>665.64</v>
      </c>
      <c r="J9732">
        <f>SUMIFS(I:I,B:B,Table1_2[[#This Row],[Category Level 2]],D:D,Table1_2[[#This Row],[Brand]],E:E,Table1_2[[#This Row],[Region]],F:F,Table1_2[[#This Row],[Measure]],G:G,Table1_2[[#This Row],[Year]],H:H,"&lt;="&amp;Table1_2[[#This Row],[Month]])</f>
        <v>2137.5299999999997</v>
      </c>
      <c r="K9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8590.11</v>
      </c>
      <c r="N9732">
        <f>Table1_2[[#This Row],[Value]]*2.5</f>
        <v>1664.1</v>
      </c>
    </row>
    <row r="9733" spans="1:14" x14ac:dyDescent="0.25">
      <c r="A9733" t="s">
        <v>11</v>
      </c>
      <c r="B9733" t="s">
        <v>53</v>
      </c>
      <c r="C9733" t="s">
        <v>30</v>
      </c>
      <c r="D9733" t="s">
        <v>31</v>
      </c>
      <c r="E9733" t="s">
        <v>15</v>
      </c>
      <c r="F9733" t="s">
        <v>16</v>
      </c>
      <c r="G9733" t="s">
        <v>20</v>
      </c>
      <c r="H9733">
        <v>4</v>
      </c>
      <c r="I9733">
        <v>835.92000000000007</v>
      </c>
      <c r="J9733">
        <f>SUMIFS(I:I,B:B,Table1_2[[#This Row],[Category Level 2]],D:D,Table1_2[[#This Row],[Brand]],E:E,Table1_2[[#This Row],[Region]],F:F,Table1_2[[#This Row],[Measure]],G:G,Table1_2[[#This Row],[Year]],H:H,"&lt;="&amp;Table1_2[[#This Row],[Month]])</f>
        <v>2973.45</v>
      </c>
      <c r="K9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8672.67</v>
      </c>
      <c r="N9733">
        <f>Table1_2[[#This Row],[Value]]*2.5</f>
        <v>2089.8000000000002</v>
      </c>
    </row>
    <row r="9734" spans="1:14" x14ac:dyDescent="0.25">
      <c r="A9734" t="s">
        <v>11</v>
      </c>
      <c r="B9734" t="s">
        <v>53</v>
      </c>
      <c r="C9734" t="s">
        <v>30</v>
      </c>
      <c r="D9734" t="s">
        <v>31</v>
      </c>
      <c r="E9734" t="s">
        <v>15</v>
      </c>
      <c r="F9734" t="s">
        <v>16</v>
      </c>
      <c r="G9734" t="s">
        <v>20</v>
      </c>
      <c r="H9734">
        <v>5</v>
      </c>
      <c r="I9734">
        <v>655.32000000000005</v>
      </c>
      <c r="J9734">
        <f>SUMIFS(I:I,B:B,Table1_2[[#This Row],[Category Level 2]],D:D,Table1_2[[#This Row],[Brand]],E:E,Table1_2[[#This Row],[Region]],F:F,Table1_2[[#This Row],[Measure]],G:G,Table1_2[[#This Row],[Year]],H:H,"&lt;="&amp;Table1_2[[#This Row],[Month]])</f>
        <v>3628.77</v>
      </c>
      <c r="K9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8654.61</v>
      </c>
      <c r="N9734">
        <f>Table1_2[[#This Row],[Value]]*2.5</f>
        <v>1638.3000000000002</v>
      </c>
    </row>
    <row r="9735" spans="1:14" x14ac:dyDescent="0.25">
      <c r="A9735" t="s">
        <v>11</v>
      </c>
      <c r="B9735" t="s">
        <v>53</v>
      </c>
      <c r="C9735" t="s">
        <v>30</v>
      </c>
      <c r="D9735" t="s">
        <v>31</v>
      </c>
      <c r="E9735" t="s">
        <v>15</v>
      </c>
      <c r="F9735" t="s">
        <v>16</v>
      </c>
      <c r="G9735" t="s">
        <v>20</v>
      </c>
      <c r="H9735">
        <v>6</v>
      </c>
      <c r="I9735">
        <v>679.83</v>
      </c>
      <c r="J9735">
        <f>SUMIFS(I:I,B:B,Table1_2[[#This Row],[Category Level 2]],D:D,Table1_2[[#This Row],[Brand]],E:E,Table1_2[[#This Row],[Region]],F:F,Table1_2[[#This Row],[Measure]],G:G,Table1_2[[#This Row],[Year]],H:H,"&lt;="&amp;Table1_2[[#This Row],[Month]])</f>
        <v>4308.6000000000004</v>
      </c>
      <c r="K9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8596.5600000000013</v>
      </c>
      <c r="N9735">
        <f>Table1_2[[#This Row],[Value]]*2.5</f>
        <v>1699.575</v>
      </c>
    </row>
    <row r="9736" spans="1:14" x14ac:dyDescent="0.25">
      <c r="A9736" t="s">
        <v>11</v>
      </c>
      <c r="B9736" t="s">
        <v>53</v>
      </c>
      <c r="C9736" t="s">
        <v>30</v>
      </c>
      <c r="D9736" t="s">
        <v>31</v>
      </c>
      <c r="E9736" t="s">
        <v>15</v>
      </c>
      <c r="F9736" t="s">
        <v>16</v>
      </c>
      <c r="G9736" t="s">
        <v>20</v>
      </c>
      <c r="H9736">
        <v>7</v>
      </c>
      <c r="I9736">
        <v>726.27</v>
      </c>
      <c r="J9736">
        <f>SUMIFS(I:I,B:B,Table1_2[[#This Row],[Category Level 2]],D:D,Table1_2[[#This Row],[Brand]],E:E,Table1_2[[#This Row],[Region]],F:F,Table1_2[[#This Row],[Measure]],G:G,Table1_2[[#This Row],[Year]],H:H,"&lt;="&amp;Table1_2[[#This Row],[Month]])</f>
        <v>5034.8700000000008</v>
      </c>
      <c r="K9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8563.02</v>
      </c>
      <c r="N9736">
        <f>Table1_2[[#This Row],[Value]]*2.5</f>
        <v>1815.675</v>
      </c>
    </row>
    <row r="9737" spans="1:14" x14ac:dyDescent="0.25">
      <c r="A9737" t="s">
        <v>11</v>
      </c>
      <c r="B9737" t="s">
        <v>53</v>
      </c>
      <c r="C9737" t="s">
        <v>30</v>
      </c>
      <c r="D9737" t="s">
        <v>31</v>
      </c>
      <c r="E9737" t="s">
        <v>15</v>
      </c>
      <c r="F9737" t="s">
        <v>16</v>
      </c>
      <c r="G9737" t="s">
        <v>20</v>
      </c>
      <c r="H9737">
        <v>8</v>
      </c>
      <c r="I9737">
        <v>715.95</v>
      </c>
      <c r="J9737">
        <f>SUMIFS(I:I,B:B,Table1_2[[#This Row],[Category Level 2]],D:D,Table1_2[[#This Row],[Brand]],E:E,Table1_2[[#This Row],[Region]],F:F,Table1_2[[#This Row],[Measure]],G:G,Table1_2[[#This Row],[Year]],H:H,"&lt;="&amp;Table1_2[[#This Row],[Month]])</f>
        <v>5750.8200000000006</v>
      </c>
      <c r="K9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8583.66</v>
      </c>
      <c r="N9737">
        <f>Table1_2[[#This Row],[Value]]*2.5</f>
        <v>1789.875</v>
      </c>
    </row>
    <row r="9738" spans="1:14" x14ac:dyDescent="0.25">
      <c r="A9738" t="s">
        <v>11</v>
      </c>
      <c r="B9738" t="s">
        <v>53</v>
      </c>
      <c r="C9738" t="s">
        <v>30</v>
      </c>
      <c r="D9738" t="s">
        <v>31</v>
      </c>
      <c r="E9738" t="s">
        <v>15</v>
      </c>
      <c r="F9738" t="s">
        <v>16</v>
      </c>
      <c r="G9738" t="s">
        <v>20</v>
      </c>
      <c r="H9738">
        <v>9</v>
      </c>
      <c r="I9738">
        <v>586.95000000000005</v>
      </c>
      <c r="J9738">
        <f>SUMIFS(I:I,B:B,Table1_2[[#This Row],[Category Level 2]],D:D,Table1_2[[#This Row],[Brand]],E:E,Table1_2[[#This Row],[Region]],F:F,Table1_2[[#This Row],[Measure]],G:G,Table1_2[[#This Row],[Year]],H:H,"&lt;="&amp;Table1_2[[#This Row],[Month]])</f>
        <v>6337.77</v>
      </c>
      <c r="K9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8502.39</v>
      </c>
      <c r="N9738">
        <f>Table1_2[[#This Row],[Value]]*2.5</f>
        <v>1467.375</v>
      </c>
    </row>
    <row r="9739" spans="1:14" x14ac:dyDescent="0.25">
      <c r="A9739" t="s">
        <v>11</v>
      </c>
      <c r="B9739" t="s">
        <v>53</v>
      </c>
      <c r="C9739" t="s">
        <v>30</v>
      </c>
      <c r="D9739" t="s">
        <v>31</v>
      </c>
      <c r="E9739" t="s">
        <v>15</v>
      </c>
      <c r="F9739" t="s">
        <v>16</v>
      </c>
      <c r="G9739" t="s">
        <v>20</v>
      </c>
      <c r="H9739">
        <v>10</v>
      </c>
      <c r="I9739">
        <v>740.46</v>
      </c>
      <c r="J9739">
        <f>SUMIFS(I:I,B:B,Table1_2[[#This Row],[Category Level 2]],D:D,Table1_2[[#This Row],[Brand]],E:E,Table1_2[[#This Row],[Region]],F:F,Table1_2[[#This Row],[Measure]],G:G,Table1_2[[#This Row],[Year]],H:H,"&lt;="&amp;Table1_2[[#This Row],[Month]])</f>
        <v>7078.2300000000005</v>
      </c>
      <c r="K9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8466.27</v>
      </c>
      <c r="N9739">
        <f>Table1_2[[#This Row],[Value]]*2.5</f>
        <v>1851.15</v>
      </c>
    </row>
    <row r="9740" spans="1:14" x14ac:dyDescent="0.25">
      <c r="A9740" t="s">
        <v>11</v>
      </c>
      <c r="B9740" t="s">
        <v>53</v>
      </c>
      <c r="C9740" t="s">
        <v>30</v>
      </c>
      <c r="D9740" t="s">
        <v>31</v>
      </c>
      <c r="E9740" t="s">
        <v>15</v>
      </c>
      <c r="F9740" t="s">
        <v>16</v>
      </c>
      <c r="G9740" t="s">
        <v>20</v>
      </c>
      <c r="H9740">
        <v>11</v>
      </c>
      <c r="I9740">
        <v>797.22</v>
      </c>
      <c r="J9740">
        <f>SUMIFS(I:I,B:B,Table1_2[[#This Row],[Category Level 2]],D:D,Table1_2[[#This Row],[Brand]],E:E,Table1_2[[#This Row],[Region]],F:F,Table1_2[[#This Row],[Measure]],G:G,Table1_2[[#This Row],[Year]],H:H,"&lt;="&amp;Table1_2[[#This Row],[Month]])</f>
        <v>7875.4500000000007</v>
      </c>
      <c r="K9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8605.59</v>
      </c>
      <c r="N9740">
        <f>Table1_2[[#This Row],[Value]]*2.5</f>
        <v>1993.0500000000002</v>
      </c>
    </row>
    <row r="9741" spans="1:14" x14ac:dyDescent="0.25">
      <c r="A9741" t="s">
        <v>11</v>
      </c>
      <c r="B9741" t="s">
        <v>53</v>
      </c>
      <c r="C9741" t="s">
        <v>30</v>
      </c>
      <c r="D9741" t="s">
        <v>31</v>
      </c>
      <c r="E9741" t="s">
        <v>15</v>
      </c>
      <c r="F9741" t="s">
        <v>16</v>
      </c>
      <c r="G9741" t="s">
        <v>20</v>
      </c>
      <c r="H9741">
        <v>12</v>
      </c>
      <c r="I9741">
        <v>721.11</v>
      </c>
      <c r="J9741">
        <f>SUMIFS(I:I,B:B,Table1_2[[#This Row],[Category Level 2]],D:D,Table1_2[[#This Row],[Brand]],E:E,Table1_2[[#This Row],[Region]],F:F,Table1_2[[#This Row],[Measure]],G:G,Table1_2[[#This Row],[Year]],H:H,"&lt;="&amp;Table1_2[[#This Row],[Month]])</f>
        <v>8596.5600000000013</v>
      </c>
      <c r="K9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8596.5600000000013</v>
      </c>
      <c r="N9741">
        <f>Table1_2[[#This Row],[Value]]*2.5</f>
        <v>1802.7750000000001</v>
      </c>
    </row>
    <row r="9742" spans="1:14" x14ac:dyDescent="0.25">
      <c r="A9742" t="s">
        <v>11</v>
      </c>
      <c r="B9742" t="s">
        <v>53</v>
      </c>
      <c r="C9742" t="s">
        <v>30</v>
      </c>
      <c r="D9742" t="s">
        <v>31</v>
      </c>
      <c r="E9742" t="s">
        <v>15</v>
      </c>
      <c r="F9742" t="s">
        <v>16</v>
      </c>
      <c r="G9742" t="s">
        <v>21</v>
      </c>
      <c r="H9742">
        <v>1</v>
      </c>
      <c r="I9742">
        <v>682.41</v>
      </c>
      <c r="J9742">
        <f>SUMIFS(I:I,B:B,Table1_2[[#This Row],[Category Level 2]],D:D,Table1_2[[#This Row],[Brand]],E:E,Table1_2[[#This Row],[Region]],F:F,Table1_2[[#This Row],[Measure]],G:G,Table1_2[[#This Row],[Year]],H:H,"&lt;="&amp;Table1_2[[#This Row],[Month]])</f>
        <v>682.41</v>
      </c>
      <c r="K9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8472.7199999999993</v>
      </c>
      <c r="N9742">
        <f>Table1_2[[#This Row],[Value]]*2.5</f>
        <v>1706.0249999999999</v>
      </c>
    </row>
    <row r="9743" spans="1:14" x14ac:dyDescent="0.25">
      <c r="A9743" t="s">
        <v>11</v>
      </c>
      <c r="B9743" t="s">
        <v>53</v>
      </c>
      <c r="C9743" t="s">
        <v>30</v>
      </c>
      <c r="D9743" t="s">
        <v>31</v>
      </c>
      <c r="E9743" t="s">
        <v>15</v>
      </c>
      <c r="F9743" t="s">
        <v>16</v>
      </c>
      <c r="G9743" t="s">
        <v>21</v>
      </c>
      <c r="H9743">
        <v>2</v>
      </c>
      <c r="I9743">
        <v>664.35</v>
      </c>
      <c r="J9743">
        <f>SUMIFS(I:I,B:B,Table1_2[[#This Row],[Category Level 2]],D:D,Table1_2[[#This Row],[Brand]],E:E,Table1_2[[#This Row],[Region]],F:F,Table1_2[[#This Row],[Measure]],G:G,Table1_2[[#This Row],[Year]],H:H,"&lt;="&amp;Table1_2[[#This Row],[Month]])</f>
        <v>1346.76</v>
      </c>
      <c r="K9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8471.43</v>
      </c>
      <c r="N9743">
        <f>Table1_2[[#This Row],[Value]]*2.5</f>
        <v>1660.875</v>
      </c>
    </row>
    <row r="9744" spans="1:14" x14ac:dyDescent="0.25">
      <c r="A9744" t="s">
        <v>11</v>
      </c>
      <c r="B9744" t="s">
        <v>53</v>
      </c>
      <c r="C9744" t="s">
        <v>30</v>
      </c>
      <c r="D9744" t="s">
        <v>31</v>
      </c>
      <c r="E9744" t="s">
        <v>15</v>
      </c>
      <c r="F9744" t="s">
        <v>16</v>
      </c>
      <c r="G9744" t="s">
        <v>21</v>
      </c>
      <c r="H9744">
        <v>3</v>
      </c>
      <c r="I9744">
        <v>785.61</v>
      </c>
      <c r="J9744">
        <f>SUMIFS(I:I,B:B,Table1_2[[#This Row],[Category Level 2]],D:D,Table1_2[[#This Row],[Brand]],E:E,Table1_2[[#This Row],[Region]],F:F,Table1_2[[#This Row],[Measure]],G:G,Table1_2[[#This Row],[Year]],H:H,"&lt;="&amp;Table1_2[[#This Row],[Month]])</f>
        <v>2132.37</v>
      </c>
      <c r="K9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8591.4</v>
      </c>
      <c r="N9744">
        <f>Table1_2[[#This Row],[Value]]*2.5</f>
        <v>1964.0250000000001</v>
      </c>
    </row>
    <row r="9745" spans="1:14" x14ac:dyDescent="0.25">
      <c r="A9745" t="s">
        <v>11</v>
      </c>
      <c r="B9745" t="s">
        <v>53</v>
      </c>
      <c r="C9745" t="s">
        <v>30</v>
      </c>
      <c r="D9745" t="s">
        <v>31</v>
      </c>
      <c r="E9745" t="s">
        <v>15</v>
      </c>
      <c r="F9745" t="s">
        <v>16</v>
      </c>
      <c r="G9745" t="s">
        <v>21</v>
      </c>
      <c r="H9745">
        <v>4</v>
      </c>
      <c r="I9745">
        <v>737.88</v>
      </c>
      <c r="J9745">
        <f>SUMIFS(I:I,B:B,Table1_2[[#This Row],[Category Level 2]],D:D,Table1_2[[#This Row],[Brand]],E:E,Table1_2[[#This Row],[Region]],F:F,Table1_2[[#This Row],[Measure]],G:G,Table1_2[[#This Row],[Year]],H:H,"&lt;="&amp;Table1_2[[#This Row],[Month]])</f>
        <v>2870.25</v>
      </c>
      <c r="K9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8493.36</v>
      </c>
      <c r="N9745">
        <f>Table1_2[[#This Row],[Value]]*2.5</f>
        <v>1844.7</v>
      </c>
    </row>
    <row r="9746" spans="1:14" x14ac:dyDescent="0.25">
      <c r="A9746" t="s">
        <v>11</v>
      </c>
      <c r="B9746" t="s">
        <v>53</v>
      </c>
      <c r="C9746" t="s">
        <v>30</v>
      </c>
      <c r="D9746" t="s">
        <v>31</v>
      </c>
      <c r="E9746" t="s">
        <v>15</v>
      </c>
      <c r="F9746" t="s">
        <v>16</v>
      </c>
      <c r="G9746" t="s">
        <v>21</v>
      </c>
      <c r="H9746">
        <v>5</v>
      </c>
      <c r="I9746">
        <v>939.12</v>
      </c>
      <c r="J9746">
        <f>SUMIFS(I:I,B:B,Table1_2[[#This Row],[Category Level 2]],D:D,Table1_2[[#This Row],[Brand]],E:E,Table1_2[[#This Row],[Region]],F:F,Table1_2[[#This Row],[Measure]],G:G,Table1_2[[#This Row],[Year]],H:H,"&lt;="&amp;Table1_2[[#This Row],[Month]])</f>
        <v>3809.37</v>
      </c>
      <c r="K9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8777.16</v>
      </c>
      <c r="N9746">
        <f>Table1_2[[#This Row],[Value]]*2.5</f>
        <v>2347.8000000000002</v>
      </c>
    </row>
    <row r="9747" spans="1:14" x14ac:dyDescent="0.25">
      <c r="A9747" t="s">
        <v>11</v>
      </c>
      <c r="B9747" t="s">
        <v>53</v>
      </c>
      <c r="C9747" t="s">
        <v>30</v>
      </c>
      <c r="D9747" t="s">
        <v>31</v>
      </c>
      <c r="E9747" t="s">
        <v>15</v>
      </c>
      <c r="F9747" t="s">
        <v>16</v>
      </c>
      <c r="G9747" t="s">
        <v>21</v>
      </c>
      <c r="H9747">
        <v>6</v>
      </c>
      <c r="I9747">
        <v>734.01</v>
      </c>
      <c r="J9747">
        <f>SUMIFS(I:I,B:B,Table1_2[[#This Row],[Category Level 2]],D:D,Table1_2[[#This Row],[Brand]],E:E,Table1_2[[#This Row],[Region]],F:F,Table1_2[[#This Row],[Measure]],G:G,Table1_2[[#This Row],[Year]],H:H,"&lt;="&amp;Table1_2[[#This Row],[Month]])</f>
        <v>4543.38</v>
      </c>
      <c r="K9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8831.34</v>
      </c>
      <c r="N9747">
        <f>Table1_2[[#This Row],[Value]]*2.5</f>
        <v>1835.0250000000001</v>
      </c>
    </row>
    <row r="9748" spans="1:14" x14ac:dyDescent="0.25">
      <c r="A9748" t="s">
        <v>11</v>
      </c>
      <c r="B9748" t="s">
        <v>53</v>
      </c>
      <c r="C9748" t="s">
        <v>30</v>
      </c>
      <c r="D9748" t="s">
        <v>31</v>
      </c>
      <c r="E9748" t="s">
        <v>15</v>
      </c>
      <c r="F9748" t="s">
        <v>16</v>
      </c>
      <c r="G9748" t="s">
        <v>21</v>
      </c>
      <c r="H9748">
        <v>7</v>
      </c>
      <c r="I9748">
        <v>783.03</v>
      </c>
      <c r="J9748">
        <f>SUMIFS(I:I,B:B,Table1_2[[#This Row],[Category Level 2]],D:D,Table1_2[[#This Row],[Brand]],E:E,Table1_2[[#This Row],[Region]],F:F,Table1_2[[#This Row],[Measure]],G:G,Table1_2[[#This Row],[Year]],H:H,"&lt;="&amp;Table1_2[[#This Row],[Month]])</f>
        <v>5326.41</v>
      </c>
      <c r="K9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8888.1</v>
      </c>
      <c r="N9748">
        <f>Table1_2[[#This Row],[Value]]*2.5</f>
        <v>1957.5749999999998</v>
      </c>
    </row>
    <row r="9749" spans="1:14" x14ac:dyDescent="0.25">
      <c r="A9749" t="s">
        <v>11</v>
      </c>
      <c r="B9749" t="s">
        <v>53</v>
      </c>
      <c r="C9749" t="s">
        <v>30</v>
      </c>
      <c r="D9749" t="s">
        <v>31</v>
      </c>
      <c r="E9749" t="s">
        <v>15</v>
      </c>
      <c r="F9749" t="s">
        <v>16</v>
      </c>
      <c r="G9749" t="s">
        <v>21</v>
      </c>
      <c r="H9749">
        <v>8</v>
      </c>
      <c r="I9749">
        <v>755.94</v>
      </c>
      <c r="J9749">
        <f>SUMIFS(I:I,B:B,Table1_2[[#This Row],[Category Level 2]],D:D,Table1_2[[#This Row],[Brand]],E:E,Table1_2[[#This Row],[Region]],F:F,Table1_2[[#This Row],[Measure]],G:G,Table1_2[[#This Row],[Year]],H:H,"&lt;="&amp;Table1_2[[#This Row],[Month]])</f>
        <v>6082.35</v>
      </c>
      <c r="K9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8928.09</v>
      </c>
      <c r="N9749">
        <f>Table1_2[[#This Row],[Value]]*2.5</f>
        <v>1889.8500000000001</v>
      </c>
    </row>
    <row r="9750" spans="1:14" x14ac:dyDescent="0.25">
      <c r="A9750" t="s">
        <v>11</v>
      </c>
      <c r="B9750" t="s">
        <v>53</v>
      </c>
      <c r="C9750" t="s">
        <v>30</v>
      </c>
      <c r="D9750" t="s">
        <v>31</v>
      </c>
      <c r="E9750" t="s">
        <v>15</v>
      </c>
      <c r="F9750" t="s">
        <v>16</v>
      </c>
      <c r="G9750" t="s">
        <v>21</v>
      </c>
      <c r="H9750">
        <v>9</v>
      </c>
      <c r="I9750">
        <v>863.01</v>
      </c>
      <c r="J9750">
        <f>SUMIFS(I:I,B:B,Table1_2[[#This Row],[Category Level 2]],D:D,Table1_2[[#This Row],[Brand]],E:E,Table1_2[[#This Row],[Region]],F:F,Table1_2[[#This Row],[Measure]],G:G,Table1_2[[#This Row],[Year]],H:H,"&lt;="&amp;Table1_2[[#This Row],[Month]])</f>
        <v>6945.3600000000006</v>
      </c>
      <c r="K9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9204.1500000000015</v>
      </c>
      <c r="N9750">
        <f>Table1_2[[#This Row],[Value]]*2.5</f>
        <v>2157.5250000000001</v>
      </c>
    </row>
    <row r="9751" spans="1:14" x14ac:dyDescent="0.25">
      <c r="A9751" t="s">
        <v>11</v>
      </c>
      <c r="B9751" t="s">
        <v>53</v>
      </c>
      <c r="C9751" t="s">
        <v>30</v>
      </c>
      <c r="D9751" t="s">
        <v>31</v>
      </c>
      <c r="E9751" t="s">
        <v>15</v>
      </c>
      <c r="F9751" t="s">
        <v>16</v>
      </c>
      <c r="G9751" t="s">
        <v>21</v>
      </c>
      <c r="H9751">
        <v>10</v>
      </c>
      <c r="I9751">
        <v>801.09</v>
      </c>
      <c r="J9751">
        <f>SUMIFS(I:I,B:B,Table1_2[[#This Row],[Category Level 2]],D:D,Table1_2[[#This Row],[Brand]],E:E,Table1_2[[#This Row],[Region]],F:F,Table1_2[[#This Row],[Measure]],G:G,Table1_2[[#This Row],[Year]],H:H,"&lt;="&amp;Table1_2[[#This Row],[Month]])</f>
        <v>7746.4500000000007</v>
      </c>
      <c r="K9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9264.7800000000007</v>
      </c>
      <c r="N9751">
        <f>Table1_2[[#This Row],[Value]]*2.5</f>
        <v>2002.7250000000001</v>
      </c>
    </row>
    <row r="9752" spans="1:14" x14ac:dyDescent="0.25">
      <c r="A9752" t="s">
        <v>11</v>
      </c>
      <c r="B9752" t="s">
        <v>53</v>
      </c>
      <c r="C9752" t="s">
        <v>30</v>
      </c>
      <c r="D9752" t="s">
        <v>31</v>
      </c>
      <c r="E9752" t="s">
        <v>15</v>
      </c>
      <c r="F9752" t="s">
        <v>16</v>
      </c>
      <c r="G9752" t="s">
        <v>21</v>
      </c>
      <c r="H9752">
        <v>11</v>
      </c>
      <c r="I9752">
        <v>801.09</v>
      </c>
      <c r="J9752">
        <f>SUMIFS(I:I,B:B,Table1_2[[#This Row],[Category Level 2]],D:D,Table1_2[[#This Row],[Brand]],E:E,Table1_2[[#This Row],[Region]],F:F,Table1_2[[#This Row],[Measure]],G:G,Table1_2[[#This Row],[Year]],H:H,"&lt;="&amp;Table1_2[[#This Row],[Month]])</f>
        <v>8547.5400000000009</v>
      </c>
      <c r="K9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9268.6500000000015</v>
      </c>
      <c r="N9752">
        <f>Table1_2[[#This Row],[Value]]*2.5</f>
        <v>2002.7250000000001</v>
      </c>
    </row>
    <row r="9753" spans="1:14" x14ac:dyDescent="0.25">
      <c r="A9753" t="s">
        <v>11</v>
      </c>
      <c r="B9753" t="s">
        <v>53</v>
      </c>
      <c r="C9753" t="s">
        <v>30</v>
      </c>
      <c r="D9753" t="s">
        <v>31</v>
      </c>
      <c r="E9753" t="s">
        <v>15</v>
      </c>
      <c r="F9753" t="s">
        <v>16</v>
      </c>
      <c r="G9753" t="s">
        <v>21</v>
      </c>
      <c r="H9753">
        <v>12</v>
      </c>
      <c r="I9753">
        <v>846.24</v>
      </c>
      <c r="J9753">
        <f>SUMIFS(I:I,B:B,Table1_2[[#This Row],[Category Level 2]],D:D,Table1_2[[#This Row],[Brand]],E:E,Table1_2[[#This Row],[Region]],F:F,Table1_2[[#This Row],[Measure]],G:G,Table1_2[[#This Row],[Year]],H:H,"&lt;="&amp;Table1_2[[#This Row],[Month]])</f>
        <v>9393.7800000000007</v>
      </c>
      <c r="K9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9393.7800000000007</v>
      </c>
      <c r="N9753">
        <f>Table1_2[[#This Row],[Value]]*2.5</f>
        <v>2115.6</v>
      </c>
    </row>
    <row r="9754" spans="1:14" x14ac:dyDescent="0.25">
      <c r="A9754" t="s">
        <v>11</v>
      </c>
      <c r="B9754" t="s">
        <v>53</v>
      </c>
      <c r="C9754" t="s">
        <v>30</v>
      </c>
      <c r="D9754" t="s">
        <v>31</v>
      </c>
      <c r="E9754" t="s">
        <v>15</v>
      </c>
      <c r="F9754" t="s">
        <v>16</v>
      </c>
      <c r="G9754" t="s">
        <v>22</v>
      </c>
      <c r="H9754">
        <v>1</v>
      </c>
      <c r="I9754">
        <v>726.27</v>
      </c>
      <c r="J9754">
        <f>SUMIFS(I:I,B:B,Table1_2[[#This Row],[Category Level 2]],D:D,Table1_2[[#This Row],[Brand]],E:E,Table1_2[[#This Row],[Region]],F:F,Table1_2[[#This Row],[Measure]],G:G,Table1_2[[#This Row],[Year]],H:H,"&lt;="&amp;Table1_2[[#This Row],[Month]])</f>
        <v>726.27</v>
      </c>
      <c r="K9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9437.6400000000012</v>
      </c>
      <c r="N9754">
        <f>Table1_2[[#This Row],[Value]]*2.5</f>
        <v>1815.675</v>
      </c>
    </row>
    <row r="9755" spans="1:14" x14ac:dyDescent="0.25">
      <c r="A9755" t="s">
        <v>11</v>
      </c>
      <c r="B9755" t="s">
        <v>53</v>
      </c>
      <c r="C9755" t="s">
        <v>30</v>
      </c>
      <c r="D9755" t="s">
        <v>31</v>
      </c>
      <c r="E9755" t="s">
        <v>15</v>
      </c>
      <c r="F9755" t="s">
        <v>16</v>
      </c>
      <c r="G9755" t="s">
        <v>22</v>
      </c>
      <c r="H9755">
        <v>2</v>
      </c>
      <c r="I9755">
        <v>764.97</v>
      </c>
      <c r="J9755">
        <f>SUMIFS(I:I,B:B,Table1_2[[#This Row],[Category Level 2]],D:D,Table1_2[[#This Row],[Brand]],E:E,Table1_2[[#This Row],[Region]],F:F,Table1_2[[#This Row],[Measure]],G:G,Table1_2[[#This Row],[Year]],H:H,"&lt;="&amp;Table1_2[[#This Row],[Month]])</f>
        <v>1491.24</v>
      </c>
      <c r="K9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9538.26</v>
      </c>
      <c r="N9755">
        <f>Table1_2[[#This Row],[Value]]*2.5</f>
        <v>1912.4250000000002</v>
      </c>
    </row>
    <row r="9756" spans="1:14" x14ac:dyDescent="0.25">
      <c r="A9756" t="s">
        <v>11</v>
      </c>
      <c r="B9756" t="s">
        <v>53</v>
      </c>
      <c r="C9756" t="s">
        <v>30</v>
      </c>
      <c r="D9756" t="s">
        <v>31</v>
      </c>
      <c r="E9756" t="s">
        <v>15</v>
      </c>
      <c r="F9756" t="s">
        <v>16</v>
      </c>
      <c r="G9756" t="s">
        <v>22</v>
      </c>
      <c r="H9756">
        <v>3</v>
      </c>
      <c r="I9756">
        <v>918.48</v>
      </c>
      <c r="J9756">
        <f>SUMIFS(I:I,B:B,Table1_2[[#This Row],[Category Level 2]],D:D,Table1_2[[#This Row],[Brand]],E:E,Table1_2[[#This Row],[Region]],F:F,Table1_2[[#This Row],[Measure]],G:G,Table1_2[[#This Row],[Year]],H:H,"&lt;="&amp;Table1_2[[#This Row],[Month]])</f>
        <v>2409.7200000000003</v>
      </c>
      <c r="K9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9671.130000000001</v>
      </c>
      <c r="N9756">
        <f>Table1_2[[#This Row],[Value]]*2.5</f>
        <v>2296.1999999999998</v>
      </c>
    </row>
    <row r="9757" spans="1:14" x14ac:dyDescent="0.25">
      <c r="A9757" t="s">
        <v>11</v>
      </c>
      <c r="B9757" t="s">
        <v>53</v>
      </c>
      <c r="C9757" t="s">
        <v>30</v>
      </c>
      <c r="D9757" t="s">
        <v>31</v>
      </c>
      <c r="E9757" t="s">
        <v>15</v>
      </c>
      <c r="F9757" t="s">
        <v>23</v>
      </c>
      <c r="G9757" t="s">
        <v>17</v>
      </c>
      <c r="H9757">
        <v>1</v>
      </c>
      <c r="I9757">
        <v>1914.3600000000001</v>
      </c>
      <c r="J9757">
        <f>SUMIFS(I:I,B:B,Table1_2[[#This Row],[Category Level 2]],D:D,Table1_2[[#This Row],[Brand]],E:E,Table1_2[[#This Row],[Region]],F:F,Table1_2[[#This Row],[Measure]],G:G,Table1_2[[#This Row],[Year]],H:H,"&lt;="&amp;Table1_2[[#This Row],[Month]])</f>
        <v>1914.3600000000001</v>
      </c>
      <c r="K9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1914.3600000000001</v>
      </c>
      <c r="N9757">
        <f>Table1_2[[#This Row],[Value]]*2.5</f>
        <v>4785.9000000000005</v>
      </c>
    </row>
    <row r="9758" spans="1:14" x14ac:dyDescent="0.25">
      <c r="A9758" t="s">
        <v>11</v>
      </c>
      <c r="B9758" t="s">
        <v>53</v>
      </c>
      <c r="C9758" t="s">
        <v>30</v>
      </c>
      <c r="D9758" t="s">
        <v>31</v>
      </c>
      <c r="E9758" t="s">
        <v>15</v>
      </c>
      <c r="F9758" t="s">
        <v>23</v>
      </c>
      <c r="G9758" t="s">
        <v>17</v>
      </c>
      <c r="H9758">
        <v>2</v>
      </c>
      <c r="I9758">
        <v>1754.4</v>
      </c>
      <c r="J9758">
        <f>SUMIFS(I:I,B:B,Table1_2[[#This Row],[Category Level 2]],D:D,Table1_2[[#This Row],[Brand]],E:E,Table1_2[[#This Row],[Region]],F:F,Table1_2[[#This Row],[Measure]],G:G,Table1_2[[#This Row],[Year]],H:H,"&lt;="&amp;Table1_2[[#This Row],[Month]])</f>
        <v>3668.76</v>
      </c>
      <c r="K9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3668.76</v>
      </c>
      <c r="N9758">
        <f>Table1_2[[#This Row],[Value]]*2.5</f>
        <v>4386</v>
      </c>
    </row>
    <row r="9759" spans="1:14" x14ac:dyDescent="0.25">
      <c r="A9759" t="s">
        <v>11</v>
      </c>
      <c r="B9759" t="s">
        <v>53</v>
      </c>
      <c r="C9759" t="s">
        <v>30</v>
      </c>
      <c r="D9759" t="s">
        <v>31</v>
      </c>
      <c r="E9759" t="s">
        <v>15</v>
      </c>
      <c r="F9759" t="s">
        <v>23</v>
      </c>
      <c r="G9759" t="s">
        <v>17</v>
      </c>
      <c r="H9759">
        <v>3</v>
      </c>
      <c r="I9759">
        <v>2283.3000000000002</v>
      </c>
      <c r="J9759">
        <f>SUMIFS(I:I,B:B,Table1_2[[#This Row],[Category Level 2]],D:D,Table1_2[[#This Row],[Brand]],E:E,Table1_2[[#This Row],[Region]],F:F,Table1_2[[#This Row],[Measure]],G:G,Table1_2[[#This Row],[Year]],H:H,"&lt;="&amp;Table1_2[[#This Row],[Month]])</f>
        <v>5952.06</v>
      </c>
      <c r="K9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5952.06</v>
      </c>
      <c r="N9759">
        <f>Table1_2[[#This Row],[Value]]*2.5</f>
        <v>5708.25</v>
      </c>
    </row>
    <row r="9760" spans="1:14" x14ac:dyDescent="0.25">
      <c r="A9760" t="s">
        <v>11</v>
      </c>
      <c r="B9760" t="s">
        <v>53</v>
      </c>
      <c r="C9760" t="s">
        <v>30</v>
      </c>
      <c r="D9760" t="s">
        <v>31</v>
      </c>
      <c r="E9760" t="s">
        <v>15</v>
      </c>
      <c r="F9760" t="s">
        <v>23</v>
      </c>
      <c r="G9760" t="s">
        <v>17</v>
      </c>
      <c r="H9760">
        <v>4</v>
      </c>
      <c r="I9760">
        <v>2325.87</v>
      </c>
      <c r="J9760">
        <f>SUMIFS(I:I,B:B,Table1_2[[#This Row],[Category Level 2]],D:D,Table1_2[[#This Row],[Brand]],E:E,Table1_2[[#This Row],[Region]],F:F,Table1_2[[#This Row],[Measure]],G:G,Table1_2[[#This Row],[Year]],H:H,"&lt;="&amp;Table1_2[[#This Row],[Month]])</f>
        <v>8277.93</v>
      </c>
      <c r="K9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8277.93</v>
      </c>
      <c r="N9760">
        <f>Table1_2[[#This Row],[Value]]*2.5</f>
        <v>5814.6749999999993</v>
      </c>
    </row>
    <row r="9761" spans="1:14" x14ac:dyDescent="0.25">
      <c r="A9761" t="s">
        <v>11</v>
      </c>
      <c r="B9761" t="s">
        <v>53</v>
      </c>
      <c r="C9761" t="s">
        <v>30</v>
      </c>
      <c r="D9761" t="s">
        <v>31</v>
      </c>
      <c r="E9761" t="s">
        <v>15</v>
      </c>
      <c r="F9761" t="s">
        <v>23</v>
      </c>
      <c r="G9761" t="s">
        <v>17</v>
      </c>
      <c r="H9761">
        <v>5</v>
      </c>
      <c r="I9761">
        <v>2919.27</v>
      </c>
      <c r="J9761">
        <f>SUMIFS(I:I,B:B,Table1_2[[#This Row],[Category Level 2]],D:D,Table1_2[[#This Row],[Brand]],E:E,Table1_2[[#This Row],[Region]],F:F,Table1_2[[#This Row],[Measure]],G:G,Table1_2[[#This Row],[Year]],H:H,"&lt;="&amp;Table1_2[[#This Row],[Month]])</f>
        <v>11197.2</v>
      </c>
      <c r="K9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11197.2</v>
      </c>
      <c r="N9761">
        <f>Table1_2[[#This Row],[Value]]*2.5</f>
        <v>7298.1750000000002</v>
      </c>
    </row>
    <row r="9762" spans="1:14" x14ac:dyDescent="0.25">
      <c r="A9762" t="s">
        <v>11</v>
      </c>
      <c r="B9762" t="s">
        <v>53</v>
      </c>
      <c r="C9762" t="s">
        <v>30</v>
      </c>
      <c r="D9762" t="s">
        <v>31</v>
      </c>
      <c r="E9762" t="s">
        <v>15</v>
      </c>
      <c r="F9762" t="s">
        <v>23</v>
      </c>
      <c r="G9762" t="s">
        <v>17</v>
      </c>
      <c r="H9762">
        <v>6</v>
      </c>
      <c r="I9762">
        <v>2994.09</v>
      </c>
      <c r="J9762">
        <f>SUMIFS(I:I,B:B,Table1_2[[#This Row],[Category Level 2]],D:D,Table1_2[[#This Row],[Brand]],E:E,Table1_2[[#This Row],[Region]],F:F,Table1_2[[#This Row],[Measure]],G:G,Table1_2[[#This Row],[Year]],H:H,"&lt;="&amp;Table1_2[[#This Row],[Month]])</f>
        <v>14191.29</v>
      </c>
      <c r="K9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14191.29</v>
      </c>
      <c r="N9762">
        <f>Table1_2[[#This Row],[Value]]*2.5</f>
        <v>7485.2250000000004</v>
      </c>
    </row>
    <row r="9763" spans="1:14" x14ac:dyDescent="0.25">
      <c r="A9763" t="s">
        <v>11</v>
      </c>
      <c r="B9763" t="s">
        <v>53</v>
      </c>
      <c r="C9763" t="s">
        <v>30</v>
      </c>
      <c r="D9763" t="s">
        <v>31</v>
      </c>
      <c r="E9763" t="s">
        <v>15</v>
      </c>
      <c r="F9763" t="s">
        <v>23</v>
      </c>
      <c r="G9763" t="s">
        <v>17</v>
      </c>
      <c r="H9763">
        <v>7</v>
      </c>
      <c r="I9763">
        <v>3454.62</v>
      </c>
      <c r="J9763">
        <f>SUMIFS(I:I,B:B,Table1_2[[#This Row],[Category Level 2]],D:D,Table1_2[[#This Row],[Brand]],E:E,Table1_2[[#This Row],[Region]],F:F,Table1_2[[#This Row],[Measure]],G:G,Table1_2[[#This Row],[Year]],H:H,"&lt;="&amp;Table1_2[[#This Row],[Month]])</f>
        <v>17645.91</v>
      </c>
      <c r="K9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17645.91</v>
      </c>
      <c r="N9763">
        <f>Table1_2[[#This Row],[Value]]*2.5</f>
        <v>8636.5499999999993</v>
      </c>
    </row>
    <row r="9764" spans="1:14" x14ac:dyDescent="0.25">
      <c r="A9764" t="s">
        <v>11</v>
      </c>
      <c r="B9764" t="s">
        <v>53</v>
      </c>
      <c r="C9764" t="s">
        <v>30</v>
      </c>
      <c r="D9764" t="s">
        <v>31</v>
      </c>
      <c r="E9764" t="s">
        <v>15</v>
      </c>
      <c r="F9764" t="s">
        <v>23</v>
      </c>
      <c r="G9764" t="s">
        <v>17</v>
      </c>
      <c r="H9764">
        <v>8</v>
      </c>
      <c r="I9764">
        <v>3227.58</v>
      </c>
      <c r="J9764">
        <f>SUMIFS(I:I,B:B,Table1_2[[#This Row],[Category Level 2]],D:D,Table1_2[[#This Row],[Brand]],E:E,Table1_2[[#This Row],[Region]],F:F,Table1_2[[#This Row],[Measure]],G:G,Table1_2[[#This Row],[Year]],H:H,"&lt;="&amp;Table1_2[[#This Row],[Month]])</f>
        <v>20873.489999999998</v>
      </c>
      <c r="K9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20873.489999999998</v>
      </c>
      <c r="N9764">
        <f>Table1_2[[#This Row],[Value]]*2.5</f>
        <v>8068.95</v>
      </c>
    </row>
    <row r="9765" spans="1:14" x14ac:dyDescent="0.25">
      <c r="A9765" t="s">
        <v>11</v>
      </c>
      <c r="B9765" t="s">
        <v>53</v>
      </c>
      <c r="C9765" t="s">
        <v>30</v>
      </c>
      <c r="D9765" t="s">
        <v>31</v>
      </c>
      <c r="E9765" t="s">
        <v>15</v>
      </c>
      <c r="F9765" t="s">
        <v>23</v>
      </c>
      <c r="G9765" t="s">
        <v>17</v>
      </c>
      <c r="H9765">
        <v>9</v>
      </c>
      <c r="I9765">
        <v>3294.6600000000003</v>
      </c>
      <c r="J9765">
        <f>SUMIFS(I:I,B:B,Table1_2[[#This Row],[Category Level 2]],D:D,Table1_2[[#This Row],[Brand]],E:E,Table1_2[[#This Row],[Region]],F:F,Table1_2[[#This Row],[Measure]],G:G,Table1_2[[#This Row],[Year]],H:H,"&lt;="&amp;Table1_2[[#This Row],[Month]])</f>
        <v>24168.149999999998</v>
      </c>
      <c r="K9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24168.149999999998</v>
      </c>
      <c r="N9765">
        <f>Table1_2[[#This Row],[Value]]*2.5</f>
        <v>8236.6500000000015</v>
      </c>
    </row>
    <row r="9766" spans="1:14" x14ac:dyDescent="0.25">
      <c r="A9766" t="s">
        <v>11</v>
      </c>
      <c r="B9766" t="s">
        <v>53</v>
      </c>
      <c r="C9766" t="s">
        <v>30</v>
      </c>
      <c r="D9766" t="s">
        <v>31</v>
      </c>
      <c r="E9766" t="s">
        <v>15</v>
      </c>
      <c r="F9766" t="s">
        <v>23</v>
      </c>
      <c r="G9766" t="s">
        <v>17</v>
      </c>
      <c r="H9766">
        <v>10</v>
      </c>
      <c r="I9766">
        <v>3547.5</v>
      </c>
      <c r="J9766">
        <f>SUMIFS(I:I,B:B,Table1_2[[#This Row],[Category Level 2]],D:D,Table1_2[[#This Row],[Brand]],E:E,Table1_2[[#This Row],[Region]],F:F,Table1_2[[#This Row],[Measure]],G:G,Table1_2[[#This Row],[Year]],H:H,"&lt;="&amp;Table1_2[[#This Row],[Month]])</f>
        <v>27715.649999999998</v>
      </c>
      <c r="K9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27715.649999999998</v>
      </c>
      <c r="N9766">
        <f>Table1_2[[#This Row],[Value]]*2.5</f>
        <v>8868.75</v>
      </c>
    </row>
    <row r="9767" spans="1:14" x14ac:dyDescent="0.25">
      <c r="A9767" t="s">
        <v>11</v>
      </c>
      <c r="B9767" t="s">
        <v>53</v>
      </c>
      <c r="C9767" t="s">
        <v>30</v>
      </c>
      <c r="D9767" t="s">
        <v>31</v>
      </c>
      <c r="E9767" t="s">
        <v>15</v>
      </c>
      <c r="F9767" t="s">
        <v>23</v>
      </c>
      <c r="G9767" t="s">
        <v>17</v>
      </c>
      <c r="H9767">
        <v>11</v>
      </c>
      <c r="I9767">
        <v>4726.5600000000004</v>
      </c>
      <c r="J9767">
        <f>SUMIFS(I:I,B:B,Table1_2[[#This Row],[Category Level 2]],D:D,Table1_2[[#This Row],[Brand]],E:E,Table1_2[[#This Row],[Region]],F:F,Table1_2[[#This Row],[Measure]],G:G,Table1_2[[#This Row],[Year]],H:H,"&lt;="&amp;Table1_2[[#This Row],[Month]])</f>
        <v>32442.21</v>
      </c>
      <c r="K9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32442.21</v>
      </c>
      <c r="N9767">
        <f>Table1_2[[#This Row],[Value]]*2.5</f>
        <v>11816.400000000001</v>
      </c>
    </row>
    <row r="9768" spans="1:14" x14ac:dyDescent="0.25">
      <c r="A9768" t="s">
        <v>11</v>
      </c>
      <c r="B9768" t="s">
        <v>53</v>
      </c>
      <c r="C9768" t="s">
        <v>30</v>
      </c>
      <c r="D9768" t="s">
        <v>31</v>
      </c>
      <c r="E9768" t="s">
        <v>15</v>
      </c>
      <c r="F9768" t="s">
        <v>23</v>
      </c>
      <c r="G9768" t="s">
        <v>17</v>
      </c>
      <c r="H9768">
        <v>12</v>
      </c>
      <c r="I9768">
        <v>3535.89</v>
      </c>
      <c r="J9768">
        <f>SUMIFS(I:I,B:B,Table1_2[[#This Row],[Category Level 2]],D:D,Table1_2[[#This Row],[Brand]],E:E,Table1_2[[#This Row],[Region]],F:F,Table1_2[[#This Row],[Measure]],G:G,Table1_2[[#This Row],[Year]],H:H,"&lt;="&amp;Table1_2[[#This Row],[Month]])</f>
        <v>35978.1</v>
      </c>
      <c r="K9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35978.1</v>
      </c>
      <c r="N9768">
        <f>Table1_2[[#This Row],[Value]]*2.5</f>
        <v>8839.7250000000004</v>
      </c>
    </row>
    <row r="9769" spans="1:14" x14ac:dyDescent="0.25">
      <c r="A9769" t="s">
        <v>11</v>
      </c>
      <c r="B9769" t="s">
        <v>53</v>
      </c>
      <c r="C9769" t="s">
        <v>30</v>
      </c>
      <c r="D9769" t="s">
        <v>31</v>
      </c>
      <c r="E9769" t="s">
        <v>15</v>
      </c>
      <c r="F9769" t="s">
        <v>23</v>
      </c>
      <c r="G9769" t="s">
        <v>18</v>
      </c>
      <c r="H9769">
        <v>1</v>
      </c>
      <c r="I9769">
        <v>4667.22</v>
      </c>
      <c r="J9769">
        <f>SUMIFS(I:I,B:B,Table1_2[[#This Row],[Category Level 2]],D:D,Table1_2[[#This Row],[Brand]],E:E,Table1_2[[#This Row],[Region]],F:F,Table1_2[[#This Row],[Measure]],G:G,Table1_2[[#This Row],[Year]],H:H,"&lt;="&amp;Table1_2[[#This Row],[Month]])</f>
        <v>4667.22</v>
      </c>
      <c r="K9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38730.959999999999</v>
      </c>
      <c r="N9769">
        <f>Table1_2[[#This Row],[Value]]*2.5</f>
        <v>11668.050000000001</v>
      </c>
    </row>
    <row r="9770" spans="1:14" x14ac:dyDescent="0.25">
      <c r="A9770" t="s">
        <v>11</v>
      </c>
      <c r="B9770" t="s">
        <v>53</v>
      </c>
      <c r="C9770" t="s">
        <v>30</v>
      </c>
      <c r="D9770" t="s">
        <v>31</v>
      </c>
      <c r="E9770" t="s">
        <v>15</v>
      </c>
      <c r="F9770" t="s">
        <v>23</v>
      </c>
      <c r="G9770" t="s">
        <v>18</v>
      </c>
      <c r="H9770">
        <v>2</v>
      </c>
      <c r="I9770">
        <v>3470.1</v>
      </c>
      <c r="J9770">
        <f>SUMIFS(I:I,B:B,Table1_2[[#This Row],[Category Level 2]],D:D,Table1_2[[#This Row],[Brand]],E:E,Table1_2[[#This Row],[Region]],F:F,Table1_2[[#This Row],[Measure]],G:G,Table1_2[[#This Row],[Year]],H:H,"&lt;="&amp;Table1_2[[#This Row],[Month]])</f>
        <v>8137.32</v>
      </c>
      <c r="K9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40446.660000000003</v>
      </c>
      <c r="N9770">
        <f>Table1_2[[#This Row],[Value]]*2.5</f>
        <v>8675.25</v>
      </c>
    </row>
    <row r="9771" spans="1:14" x14ac:dyDescent="0.25">
      <c r="A9771" t="s">
        <v>11</v>
      </c>
      <c r="B9771" t="s">
        <v>53</v>
      </c>
      <c r="C9771" t="s">
        <v>30</v>
      </c>
      <c r="D9771" t="s">
        <v>31</v>
      </c>
      <c r="E9771" t="s">
        <v>15</v>
      </c>
      <c r="F9771" t="s">
        <v>23</v>
      </c>
      <c r="G9771" t="s">
        <v>18</v>
      </c>
      <c r="H9771">
        <v>3</v>
      </c>
      <c r="I9771">
        <v>5207.7300000000005</v>
      </c>
      <c r="J9771">
        <f>SUMIFS(I:I,B:B,Table1_2[[#This Row],[Category Level 2]],D:D,Table1_2[[#This Row],[Brand]],E:E,Table1_2[[#This Row],[Region]],F:F,Table1_2[[#This Row],[Measure]],G:G,Table1_2[[#This Row],[Year]],H:H,"&lt;="&amp;Table1_2[[#This Row],[Month]])</f>
        <v>13345.05</v>
      </c>
      <c r="K9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43371.09</v>
      </c>
      <c r="N9771">
        <f>Table1_2[[#This Row],[Value]]*2.5</f>
        <v>13019.325000000001</v>
      </c>
    </row>
    <row r="9772" spans="1:14" x14ac:dyDescent="0.25">
      <c r="A9772" t="s">
        <v>11</v>
      </c>
      <c r="B9772" t="s">
        <v>53</v>
      </c>
      <c r="C9772" t="s">
        <v>30</v>
      </c>
      <c r="D9772" t="s">
        <v>31</v>
      </c>
      <c r="E9772" t="s">
        <v>15</v>
      </c>
      <c r="F9772" t="s">
        <v>23</v>
      </c>
      <c r="G9772" t="s">
        <v>18</v>
      </c>
      <c r="H9772">
        <v>4</v>
      </c>
      <c r="I9772">
        <v>4088.01</v>
      </c>
      <c r="J9772">
        <f>SUMIFS(I:I,B:B,Table1_2[[#This Row],[Category Level 2]],D:D,Table1_2[[#This Row],[Brand]],E:E,Table1_2[[#This Row],[Region]],F:F,Table1_2[[#This Row],[Measure]],G:G,Table1_2[[#This Row],[Year]],H:H,"&lt;="&amp;Table1_2[[#This Row],[Month]])</f>
        <v>17433.059999999998</v>
      </c>
      <c r="K9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45133.229999999996</v>
      </c>
      <c r="N9772">
        <f>Table1_2[[#This Row],[Value]]*2.5</f>
        <v>10220.025000000001</v>
      </c>
    </row>
    <row r="9773" spans="1:14" x14ac:dyDescent="0.25">
      <c r="A9773" t="s">
        <v>11</v>
      </c>
      <c r="B9773" t="s">
        <v>53</v>
      </c>
      <c r="C9773" t="s">
        <v>30</v>
      </c>
      <c r="D9773" t="s">
        <v>31</v>
      </c>
      <c r="E9773" t="s">
        <v>15</v>
      </c>
      <c r="F9773" t="s">
        <v>23</v>
      </c>
      <c r="G9773" t="s">
        <v>18</v>
      </c>
      <c r="H9773">
        <v>5</v>
      </c>
      <c r="I9773">
        <v>4254.42</v>
      </c>
      <c r="J9773">
        <f>SUMIFS(I:I,B:B,Table1_2[[#This Row],[Category Level 2]],D:D,Table1_2[[#This Row],[Brand]],E:E,Table1_2[[#This Row],[Region]],F:F,Table1_2[[#This Row],[Measure]],G:G,Table1_2[[#This Row],[Year]],H:H,"&lt;="&amp;Table1_2[[#This Row],[Month]])</f>
        <v>21687.479999999996</v>
      </c>
      <c r="K9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46468.38</v>
      </c>
      <c r="N9773">
        <f>Table1_2[[#This Row],[Value]]*2.5</f>
        <v>10636.05</v>
      </c>
    </row>
    <row r="9774" spans="1:14" x14ac:dyDescent="0.25">
      <c r="A9774" t="s">
        <v>11</v>
      </c>
      <c r="B9774" t="s">
        <v>53</v>
      </c>
      <c r="C9774" t="s">
        <v>30</v>
      </c>
      <c r="D9774" t="s">
        <v>31</v>
      </c>
      <c r="E9774" t="s">
        <v>15</v>
      </c>
      <c r="F9774" t="s">
        <v>23</v>
      </c>
      <c r="G9774" t="s">
        <v>18</v>
      </c>
      <c r="H9774">
        <v>6</v>
      </c>
      <c r="I9774">
        <v>4575.63</v>
      </c>
      <c r="J9774">
        <f>SUMIFS(I:I,B:B,Table1_2[[#This Row],[Category Level 2]],D:D,Table1_2[[#This Row],[Brand]],E:E,Table1_2[[#This Row],[Region]],F:F,Table1_2[[#This Row],[Measure]],G:G,Table1_2[[#This Row],[Year]],H:H,"&lt;="&amp;Table1_2[[#This Row],[Month]])</f>
        <v>26263.109999999997</v>
      </c>
      <c r="K9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48049.919999999998</v>
      </c>
      <c r="N9774">
        <f>Table1_2[[#This Row],[Value]]*2.5</f>
        <v>11439.075000000001</v>
      </c>
    </row>
    <row r="9775" spans="1:14" x14ac:dyDescent="0.25">
      <c r="A9775" t="s">
        <v>11</v>
      </c>
      <c r="B9775" t="s">
        <v>53</v>
      </c>
      <c r="C9775" t="s">
        <v>30</v>
      </c>
      <c r="D9775" t="s">
        <v>31</v>
      </c>
      <c r="E9775" t="s">
        <v>15</v>
      </c>
      <c r="F9775" t="s">
        <v>23</v>
      </c>
      <c r="G9775" t="s">
        <v>18</v>
      </c>
      <c r="H9775">
        <v>7</v>
      </c>
      <c r="I9775">
        <v>5636.01</v>
      </c>
      <c r="J9775">
        <f>SUMIFS(I:I,B:B,Table1_2[[#This Row],[Category Level 2]],D:D,Table1_2[[#This Row],[Brand]],E:E,Table1_2[[#This Row],[Region]],F:F,Table1_2[[#This Row],[Measure]],G:G,Table1_2[[#This Row],[Year]],H:H,"&lt;="&amp;Table1_2[[#This Row],[Month]])</f>
        <v>31899.119999999995</v>
      </c>
      <c r="K9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50231.31</v>
      </c>
      <c r="N9775">
        <f>Table1_2[[#This Row],[Value]]*2.5</f>
        <v>14090.025000000001</v>
      </c>
    </row>
    <row r="9776" spans="1:14" x14ac:dyDescent="0.25">
      <c r="A9776" t="s">
        <v>11</v>
      </c>
      <c r="B9776" t="s">
        <v>53</v>
      </c>
      <c r="C9776" t="s">
        <v>30</v>
      </c>
      <c r="D9776" t="s">
        <v>31</v>
      </c>
      <c r="E9776" t="s">
        <v>15</v>
      </c>
      <c r="F9776" t="s">
        <v>23</v>
      </c>
      <c r="G9776" t="s">
        <v>18</v>
      </c>
      <c r="H9776">
        <v>8</v>
      </c>
      <c r="I9776">
        <v>5234.82</v>
      </c>
      <c r="J9776">
        <f>SUMIFS(I:I,B:B,Table1_2[[#This Row],[Category Level 2]],D:D,Table1_2[[#This Row],[Brand]],E:E,Table1_2[[#This Row],[Region]],F:F,Table1_2[[#This Row],[Measure]],G:G,Table1_2[[#This Row],[Year]],H:H,"&lt;="&amp;Table1_2[[#This Row],[Month]])</f>
        <v>37133.939999999995</v>
      </c>
      <c r="K9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52238.549999999996</v>
      </c>
      <c r="N9776">
        <f>Table1_2[[#This Row],[Value]]*2.5</f>
        <v>13087.05</v>
      </c>
    </row>
    <row r="9777" spans="1:14" x14ac:dyDescent="0.25">
      <c r="A9777" t="s">
        <v>11</v>
      </c>
      <c r="B9777" t="s">
        <v>53</v>
      </c>
      <c r="C9777" t="s">
        <v>30</v>
      </c>
      <c r="D9777" t="s">
        <v>31</v>
      </c>
      <c r="E9777" t="s">
        <v>15</v>
      </c>
      <c r="F9777" t="s">
        <v>23</v>
      </c>
      <c r="G9777" t="s">
        <v>18</v>
      </c>
      <c r="H9777">
        <v>9</v>
      </c>
      <c r="I9777">
        <v>8454.66</v>
      </c>
      <c r="J9777">
        <f>SUMIFS(I:I,B:B,Table1_2[[#This Row],[Category Level 2]],D:D,Table1_2[[#This Row],[Brand]],E:E,Table1_2[[#This Row],[Region]],F:F,Table1_2[[#This Row],[Measure]],G:G,Table1_2[[#This Row],[Year]],H:H,"&lt;="&amp;Table1_2[[#This Row],[Month]])</f>
        <v>45588.599999999991</v>
      </c>
      <c r="K9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57398.549999999988</v>
      </c>
      <c r="N9777">
        <f>Table1_2[[#This Row],[Value]]*2.5</f>
        <v>21136.65</v>
      </c>
    </row>
    <row r="9778" spans="1:14" x14ac:dyDescent="0.25">
      <c r="A9778" t="s">
        <v>11</v>
      </c>
      <c r="B9778" t="s">
        <v>53</v>
      </c>
      <c r="C9778" t="s">
        <v>30</v>
      </c>
      <c r="D9778" t="s">
        <v>31</v>
      </c>
      <c r="E9778" t="s">
        <v>15</v>
      </c>
      <c r="F9778" t="s">
        <v>23</v>
      </c>
      <c r="G9778" t="s">
        <v>18</v>
      </c>
      <c r="H9778">
        <v>10</v>
      </c>
      <c r="I9778">
        <v>7065.33</v>
      </c>
      <c r="J9778">
        <f>SUMIFS(I:I,B:B,Table1_2[[#This Row],[Category Level 2]],D:D,Table1_2[[#This Row],[Brand]],E:E,Table1_2[[#This Row],[Region]],F:F,Table1_2[[#This Row],[Measure]],G:G,Table1_2[[#This Row],[Year]],H:H,"&lt;="&amp;Table1_2[[#This Row],[Month]])</f>
        <v>52653.929999999993</v>
      </c>
      <c r="K9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60916.37999999999</v>
      </c>
      <c r="N9778">
        <f>Table1_2[[#This Row],[Value]]*2.5</f>
        <v>17663.325000000001</v>
      </c>
    </row>
    <row r="9779" spans="1:14" x14ac:dyDescent="0.25">
      <c r="A9779" t="s">
        <v>11</v>
      </c>
      <c r="B9779" t="s">
        <v>53</v>
      </c>
      <c r="C9779" t="s">
        <v>30</v>
      </c>
      <c r="D9779" t="s">
        <v>31</v>
      </c>
      <c r="E9779" t="s">
        <v>15</v>
      </c>
      <c r="F9779" t="s">
        <v>23</v>
      </c>
      <c r="G9779" t="s">
        <v>18</v>
      </c>
      <c r="H9779">
        <v>11</v>
      </c>
      <c r="I9779">
        <v>5162.58</v>
      </c>
      <c r="J9779">
        <f>SUMIFS(I:I,B:B,Table1_2[[#This Row],[Category Level 2]],D:D,Table1_2[[#This Row],[Brand]],E:E,Table1_2[[#This Row],[Region]],F:F,Table1_2[[#This Row],[Measure]],G:G,Table1_2[[#This Row],[Year]],H:H,"&lt;="&amp;Table1_2[[#This Row],[Month]])</f>
        <v>57816.509999999995</v>
      </c>
      <c r="K9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61352.399999999994</v>
      </c>
      <c r="N9779">
        <f>Table1_2[[#This Row],[Value]]*2.5</f>
        <v>12906.45</v>
      </c>
    </row>
    <row r="9780" spans="1:14" x14ac:dyDescent="0.25">
      <c r="A9780" t="s">
        <v>11</v>
      </c>
      <c r="B9780" t="s">
        <v>53</v>
      </c>
      <c r="C9780" t="s">
        <v>30</v>
      </c>
      <c r="D9780" t="s">
        <v>31</v>
      </c>
      <c r="E9780" t="s">
        <v>15</v>
      </c>
      <c r="F9780" t="s">
        <v>23</v>
      </c>
      <c r="G9780" t="s">
        <v>18</v>
      </c>
      <c r="H9780">
        <v>12</v>
      </c>
      <c r="I9780">
        <v>7443.3</v>
      </c>
      <c r="J9780">
        <f>SUMIFS(I:I,B:B,Table1_2[[#This Row],[Category Level 2]],D:D,Table1_2[[#This Row],[Brand]],E:E,Table1_2[[#This Row],[Region]],F:F,Table1_2[[#This Row],[Measure]],G:G,Table1_2[[#This Row],[Year]],H:H,"&lt;="&amp;Table1_2[[#This Row],[Month]])</f>
        <v>65259.81</v>
      </c>
      <c r="K9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65259.81</v>
      </c>
      <c r="N9780">
        <f>Table1_2[[#This Row],[Value]]*2.5</f>
        <v>18608.25</v>
      </c>
    </row>
    <row r="9781" spans="1:14" x14ac:dyDescent="0.25">
      <c r="A9781" t="s">
        <v>11</v>
      </c>
      <c r="B9781" t="s">
        <v>53</v>
      </c>
      <c r="C9781" t="s">
        <v>30</v>
      </c>
      <c r="D9781" t="s">
        <v>31</v>
      </c>
      <c r="E9781" t="s">
        <v>15</v>
      </c>
      <c r="F9781" t="s">
        <v>23</v>
      </c>
      <c r="G9781" t="s">
        <v>19</v>
      </c>
      <c r="H9781">
        <v>1</v>
      </c>
      <c r="I9781">
        <v>4659.4800000000005</v>
      </c>
      <c r="J9781">
        <f>SUMIFS(I:I,B:B,Table1_2[[#This Row],[Category Level 2]],D:D,Table1_2[[#This Row],[Brand]],E:E,Table1_2[[#This Row],[Region]],F:F,Table1_2[[#This Row],[Measure]],G:G,Table1_2[[#This Row],[Year]],H:H,"&lt;="&amp;Table1_2[[#This Row],[Month]])</f>
        <v>4659.4800000000005</v>
      </c>
      <c r="K9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65252.070000000014</v>
      </c>
      <c r="N9781">
        <f>Table1_2[[#This Row],[Value]]*2.5</f>
        <v>11648.7</v>
      </c>
    </row>
    <row r="9782" spans="1:14" x14ac:dyDescent="0.25">
      <c r="A9782" t="s">
        <v>11</v>
      </c>
      <c r="B9782" t="s">
        <v>53</v>
      </c>
      <c r="C9782" t="s">
        <v>30</v>
      </c>
      <c r="D9782" t="s">
        <v>31</v>
      </c>
      <c r="E9782" t="s">
        <v>15</v>
      </c>
      <c r="F9782" t="s">
        <v>23</v>
      </c>
      <c r="G9782" t="s">
        <v>19</v>
      </c>
      <c r="H9782">
        <v>2</v>
      </c>
      <c r="I9782">
        <v>4198.95</v>
      </c>
      <c r="J9782">
        <f>SUMIFS(I:I,B:B,Table1_2[[#This Row],[Category Level 2]],D:D,Table1_2[[#This Row],[Brand]],E:E,Table1_2[[#This Row],[Region]],F:F,Table1_2[[#This Row],[Measure]],G:G,Table1_2[[#This Row],[Year]],H:H,"&lt;="&amp;Table1_2[[#This Row],[Month]])</f>
        <v>8858.43</v>
      </c>
      <c r="K9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65980.920000000013</v>
      </c>
      <c r="N9782">
        <f>Table1_2[[#This Row],[Value]]*2.5</f>
        <v>10497.375</v>
      </c>
    </row>
    <row r="9783" spans="1:14" x14ac:dyDescent="0.25">
      <c r="A9783" t="s">
        <v>11</v>
      </c>
      <c r="B9783" t="s">
        <v>53</v>
      </c>
      <c r="C9783" t="s">
        <v>30</v>
      </c>
      <c r="D9783" t="s">
        <v>31</v>
      </c>
      <c r="E9783" t="s">
        <v>15</v>
      </c>
      <c r="F9783" t="s">
        <v>23</v>
      </c>
      <c r="G9783" t="s">
        <v>19</v>
      </c>
      <c r="H9783">
        <v>3</v>
      </c>
      <c r="I9783">
        <v>5172.9000000000005</v>
      </c>
      <c r="J9783">
        <f>SUMIFS(I:I,B:B,Table1_2[[#This Row],[Category Level 2]],D:D,Table1_2[[#This Row],[Brand]],E:E,Table1_2[[#This Row],[Region]],F:F,Table1_2[[#This Row],[Measure]],G:G,Table1_2[[#This Row],[Year]],H:H,"&lt;="&amp;Table1_2[[#This Row],[Month]])</f>
        <v>14031.330000000002</v>
      </c>
      <c r="K9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65946.09</v>
      </c>
      <c r="N9783">
        <f>Table1_2[[#This Row],[Value]]*2.5</f>
        <v>12932.250000000002</v>
      </c>
    </row>
    <row r="9784" spans="1:14" x14ac:dyDescent="0.25">
      <c r="A9784" t="s">
        <v>11</v>
      </c>
      <c r="B9784" t="s">
        <v>53</v>
      </c>
      <c r="C9784" t="s">
        <v>30</v>
      </c>
      <c r="D9784" t="s">
        <v>31</v>
      </c>
      <c r="E9784" t="s">
        <v>15</v>
      </c>
      <c r="F9784" t="s">
        <v>23</v>
      </c>
      <c r="G9784" t="s">
        <v>19</v>
      </c>
      <c r="H9784">
        <v>4</v>
      </c>
      <c r="I9784">
        <v>4480.17</v>
      </c>
      <c r="J9784">
        <f>SUMIFS(I:I,B:B,Table1_2[[#This Row],[Category Level 2]],D:D,Table1_2[[#This Row],[Brand]],E:E,Table1_2[[#This Row],[Region]],F:F,Table1_2[[#This Row],[Measure]],G:G,Table1_2[[#This Row],[Year]],H:H,"&lt;="&amp;Table1_2[[#This Row],[Month]])</f>
        <v>18511.5</v>
      </c>
      <c r="K9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66338.25</v>
      </c>
      <c r="N9784">
        <f>Table1_2[[#This Row],[Value]]*2.5</f>
        <v>11200.424999999999</v>
      </c>
    </row>
    <row r="9785" spans="1:14" x14ac:dyDescent="0.25">
      <c r="A9785" t="s">
        <v>11</v>
      </c>
      <c r="B9785" t="s">
        <v>53</v>
      </c>
      <c r="C9785" t="s">
        <v>30</v>
      </c>
      <c r="D9785" t="s">
        <v>31</v>
      </c>
      <c r="E9785" t="s">
        <v>15</v>
      </c>
      <c r="F9785" t="s">
        <v>23</v>
      </c>
      <c r="G9785" t="s">
        <v>19</v>
      </c>
      <c r="H9785">
        <v>5</v>
      </c>
      <c r="I9785">
        <v>4009.32</v>
      </c>
      <c r="J9785">
        <f>SUMIFS(I:I,B:B,Table1_2[[#This Row],[Category Level 2]],D:D,Table1_2[[#This Row],[Brand]],E:E,Table1_2[[#This Row],[Region]],F:F,Table1_2[[#This Row],[Measure]],G:G,Table1_2[[#This Row],[Year]],H:H,"&lt;="&amp;Table1_2[[#This Row],[Month]])</f>
        <v>22520.82</v>
      </c>
      <c r="K9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66093.149999999994</v>
      </c>
      <c r="N9785">
        <f>Table1_2[[#This Row],[Value]]*2.5</f>
        <v>10023.300000000001</v>
      </c>
    </row>
    <row r="9786" spans="1:14" x14ac:dyDescent="0.25">
      <c r="A9786" t="s">
        <v>11</v>
      </c>
      <c r="B9786" t="s">
        <v>53</v>
      </c>
      <c r="C9786" t="s">
        <v>30</v>
      </c>
      <c r="D9786" t="s">
        <v>31</v>
      </c>
      <c r="E9786" t="s">
        <v>15</v>
      </c>
      <c r="F9786" t="s">
        <v>23</v>
      </c>
      <c r="G9786" t="s">
        <v>19</v>
      </c>
      <c r="H9786">
        <v>6</v>
      </c>
      <c r="I9786">
        <v>4392.45</v>
      </c>
      <c r="J9786">
        <f>SUMIFS(I:I,B:B,Table1_2[[#This Row],[Category Level 2]],D:D,Table1_2[[#This Row],[Brand]],E:E,Table1_2[[#This Row],[Region]],F:F,Table1_2[[#This Row],[Measure]],G:G,Table1_2[[#This Row],[Year]],H:H,"&lt;="&amp;Table1_2[[#This Row],[Month]])</f>
        <v>26913.27</v>
      </c>
      <c r="K9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65909.97</v>
      </c>
      <c r="N9786">
        <f>Table1_2[[#This Row],[Value]]*2.5</f>
        <v>10981.125</v>
      </c>
    </row>
    <row r="9787" spans="1:14" x14ac:dyDescent="0.25">
      <c r="A9787" t="s">
        <v>11</v>
      </c>
      <c r="B9787" t="s">
        <v>53</v>
      </c>
      <c r="C9787" t="s">
        <v>30</v>
      </c>
      <c r="D9787" t="s">
        <v>31</v>
      </c>
      <c r="E9787" t="s">
        <v>15</v>
      </c>
      <c r="F9787" t="s">
        <v>23</v>
      </c>
      <c r="G9787" t="s">
        <v>19</v>
      </c>
      <c r="H9787">
        <v>7</v>
      </c>
      <c r="I9787">
        <v>4521.45</v>
      </c>
      <c r="J9787">
        <f>SUMIFS(I:I,B:B,Table1_2[[#This Row],[Category Level 2]],D:D,Table1_2[[#This Row],[Brand]],E:E,Table1_2[[#This Row],[Region]],F:F,Table1_2[[#This Row],[Measure]],G:G,Table1_2[[#This Row],[Year]],H:H,"&lt;="&amp;Table1_2[[#This Row],[Month]])</f>
        <v>31434.720000000001</v>
      </c>
      <c r="K9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64795.41</v>
      </c>
      <c r="N9787">
        <f>Table1_2[[#This Row],[Value]]*2.5</f>
        <v>11303.625</v>
      </c>
    </row>
    <row r="9788" spans="1:14" x14ac:dyDescent="0.25">
      <c r="A9788" t="s">
        <v>11</v>
      </c>
      <c r="B9788" t="s">
        <v>53</v>
      </c>
      <c r="C9788" t="s">
        <v>30</v>
      </c>
      <c r="D9788" t="s">
        <v>31</v>
      </c>
      <c r="E9788" t="s">
        <v>15</v>
      </c>
      <c r="F9788" t="s">
        <v>23</v>
      </c>
      <c r="G9788" t="s">
        <v>19</v>
      </c>
      <c r="H9788">
        <v>8</v>
      </c>
      <c r="I9788">
        <v>4139.6099999999997</v>
      </c>
      <c r="J9788">
        <f>SUMIFS(I:I,B:B,Table1_2[[#This Row],[Category Level 2]],D:D,Table1_2[[#This Row],[Brand]],E:E,Table1_2[[#This Row],[Region]],F:F,Table1_2[[#This Row],[Measure]],G:G,Table1_2[[#This Row],[Year]],H:H,"&lt;="&amp;Table1_2[[#This Row],[Month]])</f>
        <v>35574.33</v>
      </c>
      <c r="K9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63700.2</v>
      </c>
      <c r="N9788">
        <f>Table1_2[[#This Row],[Value]]*2.5</f>
        <v>10349.025</v>
      </c>
    </row>
    <row r="9789" spans="1:14" x14ac:dyDescent="0.25">
      <c r="A9789" t="s">
        <v>11</v>
      </c>
      <c r="B9789" t="s">
        <v>53</v>
      </c>
      <c r="C9789" t="s">
        <v>30</v>
      </c>
      <c r="D9789" t="s">
        <v>31</v>
      </c>
      <c r="E9789" t="s">
        <v>15</v>
      </c>
      <c r="F9789" t="s">
        <v>23</v>
      </c>
      <c r="G9789" t="s">
        <v>19</v>
      </c>
      <c r="H9789">
        <v>9</v>
      </c>
      <c r="I9789">
        <v>3979.65</v>
      </c>
      <c r="J9789">
        <f>SUMIFS(I:I,B:B,Table1_2[[#This Row],[Category Level 2]],D:D,Table1_2[[#This Row],[Brand]],E:E,Table1_2[[#This Row],[Region]],F:F,Table1_2[[#This Row],[Measure]],G:G,Table1_2[[#This Row],[Year]],H:H,"&lt;="&amp;Table1_2[[#This Row],[Month]])</f>
        <v>39553.980000000003</v>
      </c>
      <c r="K9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59225.19</v>
      </c>
      <c r="N9789">
        <f>Table1_2[[#This Row],[Value]]*2.5</f>
        <v>9949.125</v>
      </c>
    </row>
    <row r="9790" spans="1:14" x14ac:dyDescent="0.25">
      <c r="A9790" t="s">
        <v>11</v>
      </c>
      <c r="B9790" t="s">
        <v>53</v>
      </c>
      <c r="C9790" t="s">
        <v>30</v>
      </c>
      <c r="D9790" t="s">
        <v>31</v>
      </c>
      <c r="E9790" t="s">
        <v>15</v>
      </c>
      <c r="F9790" t="s">
        <v>23</v>
      </c>
      <c r="G9790" t="s">
        <v>19</v>
      </c>
      <c r="H9790">
        <v>10</v>
      </c>
      <c r="I9790">
        <v>4623.3600000000006</v>
      </c>
      <c r="J9790">
        <f>SUMIFS(I:I,B:B,Table1_2[[#This Row],[Category Level 2]],D:D,Table1_2[[#This Row],[Brand]],E:E,Table1_2[[#This Row],[Region]],F:F,Table1_2[[#This Row],[Measure]],G:G,Table1_2[[#This Row],[Year]],H:H,"&lt;="&amp;Table1_2[[#This Row],[Month]])</f>
        <v>44177.340000000004</v>
      </c>
      <c r="K9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56783.22</v>
      </c>
      <c r="N9790">
        <f>Table1_2[[#This Row],[Value]]*2.5</f>
        <v>11558.400000000001</v>
      </c>
    </row>
    <row r="9791" spans="1:14" x14ac:dyDescent="0.25">
      <c r="A9791" t="s">
        <v>11</v>
      </c>
      <c r="B9791" t="s">
        <v>53</v>
      </c>
      <c r="C9791" t="s">
        <v>30</v>
      </c>
      <c r="D9791" t="s">
        <v>31</v>
      </c>
      <c r="E9791" t="s">
        <v>15</v>
      </c>
      <c r="F9791" t="s">
        <v>23</v>
      </c>
      <c r="G9791" t="s">
        <v>19</v>
      </c>
      <c r="H9791">
        <v>11</v>
      </c>
      <c r="I9791">
        <v>3913.86</v>
      </c>
      <c r="J9791">
        <f>SUMIFS(I:I,B:B,Table1_2[[#This Row],[Category Level 2]],D:D,Table1_2[[#This Row],[Brand]],E:E,Table1_2[[#This Row],[Region]],F:F,Table1_2[[#This Row],[Measure]],G:G,Table1_2[[#This Row],[Year]],H:H,"&lt;="&amp;Table1_2[[#This Row],[Month]])</f>
        <v>48091.200000000004</v>
      </c>
      <c r="K9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55534.500000000007</v>
      </c>
      <c r="N9791">
        <f>Table1_2[[#This Row],[Value]]*2.5</f>
        <v>9784.65</v>
      </c>
    </row>
    <row r="9792" spans="1:14" x14ac:dyDescent="0.25">
      <c r="A9792" t="s">
        <v>11</v>
      </c>
      <c r="B9792" t="s">
        <v>53</v>
      </c>
      <c r="C9792" t="s">
        <v>30</v>
      </c>
      <c r="D9792" t="s">
        <v>31</v>
      </c>
      <c r="E9792" t="s">
        <v>15</v>
      </c>
      <c r="F9792" t="s">
        <v>23</v>
      </c>
      <c r="G9792" t="s">
        <v>19</v>
      </c>
      <c r="H9792">
        <v>12</v>
      </c>
      <c r="I9792">
        <v>4343.43</v>
      </c>
      <c r="J9792">
        <f>SUMIFS(I:I,B:B,Table1_2[[#This Row],[Category Level 2]],D:D,Table1_2[[#This Row],[Brand]],E:E,Table1_2[[#This Row],[Region]],F:F,Table1_2[[#This Row],[Measure]],G:G,Table1_2[[#This Row],[Year]],H:H,"&lt;="&amp;Table1_2[[#This Row],[Month]])</f>
        <v>52434.630000000005</v>
      </c>
      <c r="K9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52434.630000000005</v>
      </c>
      <c r="N9792">
        <f>Table1_2[[#This Row],[Value]]*2.5</f>
        <v>10858.575000000001</v>
      </c>
    </row>
    <row r="9793" spans="1:14" x14ac:dyDescent="0.25">
      <c r="A9793" t="s">
        <v>11</v>
      </c>
      <c r="B9793" t="s">
        <v>53</v>
      </c>
      <c r="C9793" t="s">
        <v>30</v>
      </c>
      <c r="D9793" t="s">
        <v>31</v>
      </c>
      <c r="E9793" t="s">
        <v>15</v>
      </c>
      <c r="F9793" t="s">
        <v>23</v>
      </c>
      <c r="G9793" t="s">
        <v>20</v>
      </c>
      <c r="H9793">
        <v>1</v>
      </c>
      <c r="I9793">
        <v>4796.22</v>
      </c>
      <c r="J9793">
        <f>SUMIFS(I:I,B:B,Table1_2[[#This Row],[Category Level 2]],D:D,Table1_2[[#This Row],[Brand]],E:E,Table1_2[[#This Row],[Region]],F:F,Table1_2[[#This Row],[Measure]],G:G,Table1_2[[#This Row],[Year]],H:H,"&lt;="&amp;Table1_2[[#This Row],[Month]])</f>
        <v>4796.22</v>
      </c>
      <c r="K9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52571.37</v>
      </c>
      <c r="N9793">
        <f>Table1_2[[#This Row],[Value]]*2.5</f>
        <v>11990.550000000001</v>
      </c>
    </row>
    <row r="9794" spans="1:14" x14ac:dyDescent="0.25">
      <c r="A9794" t="s">
        <v>11</v>
      </c>
      <c r="B9794" t="s">
        <v>53</v>
      </c>
      <c r="C9794" t="s">
        <v>30</v>
      </c>
      <c r="D9794" t="s">
        <v>31</v>
      </c>
      <c r="E9794" t="s">
        <v>15</v>
      </c>
      <c r="F9794" t="s">
        <v>23</v>
      </c>
      <c r="G9794" t="s">
        <v>20</v>
      </c>
      <c r="H9794">
        <v>2</v>
      </c>
      <c r="I9794">
        <v>3964.17</v>
      </c>
      <c r="J9794">
        <f>SUMIFS(I:I,B:B,Table1_2[[#This Row],[Category Level 2]],D:D,Table1_2[[#This Row],[Brand]],E:E,Table1_2[[#This Row],[Region]],F:F,Table1_2[[#This Row],[Measure]],G:G,Table1_2[[#This Row],[Year]],H:H,"&lt;="&amp;Table1_2[[#This Row],[Month]])</f>
        <v>8760.39</v>
      </c>
      <c r="K9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52336.590000000004</v>
      </c>
      <c r="N9794">
        <f>Table1_2[[#This Row],[Value]]*2.5</f>
        <v>9910.4249999999993</v>
      </c>
    </row>
    <row r="9795" spans="1:14" x14ac:dyDescent="0.25">
      <c r="A9795" t="s">
        <v>11</v>
      </c>
      <c r="B9795" t="s">
        <v>53</v>
      </c>
      <c r="C9795" t="s">
        <v>30</v>
      </c>
      <c r="D9795" t="s">
        <v>31</v>
      </c>
      <c r="E9795" t="s">
        <v>15</v>
      </c>
      <c r="F9795" t="s">
        <v>23</v>
      </c>
      <c r="G9795" t="s">
        <v>20</v>
      </c>
      <c r="H9795">
        <v>3</v>
      </c>
      <c r="I9795">
        <v>3961.59</v>
      </c>
      <c r="J9795">
        <f>SUMIFS(I:I,B:B,Table1_2[[#This Row],[Category Level 2]],D:D,Table1_2[[#This Row],[Brand]],E:E,Table1_2[[#This Row],[Region]],F:F,Table1_2[[#This Row],[Measure]],G:G,Table1_2[[#This Row],[Year]],H:H,"&lt;="&amp;Table1_2[[#This Row],[Month]])</f>
        <v>12721.98</v>
      </c>
      <c r="K9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51125.279999999999</v>
      </c>
      <c r="N9795">
        <f>Table1_2[[#This Row],[Value]]*2.5</f>
        <v>9903.9750000000004</v>
      </c>
    </row>
    <row r="9796" spans="1:14" x14ac:dyDescent="0.25">
      <c r="A9796" t="s">
        <v>11</v>
      </c>
      <c r="B9796" t="s">
        <v>53</v>
      </c>
      <c r="C9796" t="s">
        <v>30</v>
      </c>
      <c r="D9796" t="s">
        <v>31</v>
      </c>
      <c r="E9796" t="s">
        <v>15</v>
      </c>
      <c r="F9796" t="s">
        <v>23</v>
      </c>
      <c r="G9796" t="s">
        <v>20</v>
      </c>
      <c r="H9796">
        <v>4</v>
      </c>
      <c r="I9796">
        <v>4974.24</v>
      </c>
      <c r="J9796">
        <f>SUMIFS(I:I,B:B,Table1_2[[#This Row],[Category Level 2]],D:D,Table1_2[[#This Row],[Brand]],E:E,Table1_2[[#This Row],[Region]],F:F,Table1_2[[#This Row],[Measure]],G:G,Table1_2[[#This Row],[Year]],H:H,"&lt;="&amp;Table1_2[[#This Row],[Month]])</f>
        <v>17696.22</v>
      </c>
      <c r="K9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51619.350000000006</v>
      </c>
      <c r="N9796">
        <f>Table1_2[[#This Row],[Value]]*2.5</f>
        <v>12435.599999999999</v>
      </c>
    </row>
    <row r="9797" spans="1:14" x14ac:dyDescent="0.25">
      <c r="A9797" t="s">
        <v>11</v>
      </c>
      <c r="B9797" t="s">
        <v>53</v>
      </c>
      <c r="C9797" t="s">
        <v>30</v>
      </c>
      <c r="D9797" t="s">
        <v>31</v>
      </c>
      <c r="E9797" t="s">
        <v>15</v>
      </c>
      <c r="F9797" t="s">
        <v>23</v>
      </c>
      <c r="G9797" t="s">
        <v>20</v>
      </c>
      <c r="H9797">
        <v>5</v>
      </c>
      <c r="I9797">
        <v>3899.67</v>
      </c>
      <c r="J9797">
        <f>SUMIFS(I:I,B:B,Table1_2[[#This Row],[Category Level 2]],D:D,Table1_2[[#This Row],[Brand]],E:E,Table1_2[[#This Row],[Region]],F:F,Table1_2[[#This Row],[Measure]],G:G,Table1_2[[#This Row],[Year]],H:H,"&lt;="&amp;Table1_2[[#This Row],[Month]])</f>
        <v>21595.89</v>
      </c>
      <c r="K9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51509.7</v>
      </c>
      <c r="N9797">
        <f>Table1_2[[#This Row],[Value]]*2.5</f>
        <v>9749.1749999999993</v>
      </c>
    </row>
    <row r="9798" spans="1:14" x14ac:dyDescent="0.25">
      <c r="A9798" t="s">
        <v>11</v>
      </c>
      <c r="B9798" t="s">
        <v>53</v>
      </c>
      <c r="C9798" t="s">
        <v>30</v>
      </c>
      <c r="D9798" t="s">
        <v>31</v>
      </c>
      <c r="E9798" t="s">
        <v>15</v>
      </c>
      <c r="F9798" t="s">
        <v>23</v>
      </c>
      <c r="G9798" t="s">
        <v>20</v>
      </c>
      <c r="H9798">
        <v>6</v>
      </c>
      <c r="I9798">
        <v>4057.05</v>
      </c>
      <c r="J9798">
        <f>SUMIFS(I:I,B:B,Table1_2[[#This Row],[Category Level 2]],D:D,Table1_2[[#This Row],[Brand]],E:E,Table1_2[[#This Row],[Region]],F:F,Table1_2[[#This Row],[Measure]],G:G,Table1_2[[#This Row],[Year]],H:H,"&lt;="&amp;Table1_2[[#This Row],[Month]])</f>
        <v>25652.94</v>
      </c>
      <c r="K9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51174.3</v>
      </c>
      <c r="N9798">
        <f>Table1_2[[#This Row],[Value]]*2.5</f>
        <v>10142.625</v>
      </c>
    </row>
    <row r="9799" spans="1:14" x14ac:dyDescent="0.25">
      <c r="A9799" t="s">
        <v>11</v>
      </c>
      <c r="B9799" t="s">
        <v>53</v>
      </c>
      <c r="C9799" t="s">
        <v>30</v>
      </c>
      <c r="D9799" t="s">
        <v>31</v>
      </c>
      <c r="E9799" t="s">
        <v>15</v>
      </c>
      <c r="F9799" t="s">
        <v>23</v>
      </c>
      <c r="G9799" t="s">
        <v>20</v>
      </c>
      <c r="H9799">
        <v>7</v>
      </c>
      <c r="I9799">
        <v>4361.49</v>
      </c>
      <c r="J9799">
        <f>SUMIFS(I:I,B:B,Table1_2[[#This Row],[Category Level 2]],D:D,Table1_2[[#This Row],[Brand]],E:E,Table1_2[[#This Row],[Region]],F:F,Table1_2[[#This Row],[Measure]],G:G,Table1_2[[#This Row],[Year]],H:H,"&lt;="&amp;Table1_2[[#This Row],[Month]])</f>
        <v>30014.43</v>
      </c>
      <c r="K9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51014.34</v>
      </c>
      <c r="N9799">
        <f>Table1_2[[#This Row],[Value]]*2.5</f>
        <v>10903.724999999999</v>
      </c>
    </row>
    <row r="9800" spans="1:14" x14ac:dyDescent="0.25">
      <c r="A9800" t="s">
        <v>11</v>
      </c>
      <c r="B9800" t="s">
        <v>53</v>
      </c>
      <c r="C9800" t="s">
        <v>30</v>
      </c>
      <c r="D9800" t="s">
        <v>31</v>
      </c>
      <c r="E9800" t="s">
        <v>15</v>
      </c>
      <c r="F9800" t="s">
        <v>23</v>
      </c>
      <c r="G9800" t="s">
        <v>20</v>
      </c>
      <c r="H9800">
        <v>8</v>
      </c>
      <c r="I9800">
        <v>4299.57</v>
      </c>
      <c r="J9800">
        <f>SUMIFS(I:I,B:B,Table1_2[[#This Row],[Category Level 2]],D:D,Table1_2[[#This Row],[Brand]],E:E,Table1_2[[#This Row],[Region]],F:F,Table1_2[[#This Row],[Measure]],G:G,Table1_2[[#This Row],[Year]],H:H,"&lt;="&amp;Table1_2[[#This Row],[Month]])</f>
        <v>34314</v>
      </c>
      <c r="K9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51174.3</v>
      </c>
      <c r="N9800">
        <f>Table1_2[[#This Row],[Value]]*2.5</f>
        <v>10748.924999999999</v>
      </c>
    </row>
    <row r="9801" spans="1:14" x14ac:dyDescent="0.25">
      <c r="A9801" t="s">
        <v>11</v>
      </c>
      <c r="B9801" t="s">
        <v>53</v>
      </c>
      <c r="C9801" t="s">
        <v>30</v>
      </c>
      <c r="D9801" t="s">
        <v>31</v>
      </c>
      <c r="E9801" t="s">
        <v>15</v>
      </c>
      <c r="F9801" t="s">
        <v>23</v>
      </c>
      <c r="G9801" t="s">
        <v>20</v>
      </c>
      <c r="H9801">
        <v>9</v>
      </c>
      <c r="I9801">
        <v>3522.9900000000002</v>
      </c>
      <c r="J9801">
        <f>SUMIFS(I:I,B:B,Table1_2[[#This Row],[Category Level 2]],D:D,Table1_2[[#This Row],[Brand]],E:E,Table1_2[[#This Row],[Region]],F:F,Table1_2[[#This Row],[Measure]],G:G,Table1_2[[#This Row],[Year]],H:H,"&lt;="&amp;Table1_2[[#This Row],[Month]])</f>
        <v>37836.99</v>
      </c>
      <c r="K9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50717.64</v>
      </c>
      <c r="N9801">
        <f>Table1_2[[#This Row],[Value]]*2.5</f>
        <v>8807.4750000000004</v>
      </c>
    </row>
    <row r="9802" spans="1:14" x14ac:dyDescent="0.25">
      <c r="A9802" t="s">
        <v>11</v>
      </c>
      <c r="B9802" t="s">
        <v>53</v>
      </c>
      <c r="C9802" t="s">
        <v>30</v>
      </c>
      <c r="D9802" t="s">
        <v>31</v>
      </c>
      <c r="E9802" t="s">
        <v>15</v>
      </c>
      <c r="F9802" t="s">
        <v>23</v>
      </c>
      <c r="G9802" t="s">
        <v>20</v>
      </c>
      <c r="H9802">
        <v>10</v>
      </c>
      <c r="I9802">
        <v>4446.63</v>
      </c>
      <c r="J9802">
        <f>SUMIFS(I:I,B:B,Table1_2[[#This Row],[Category Level 2]],D:D,Table1_2[[#This Row],[Brand]],E:E,Table1_2[[#This Row],[Region]],F:F,Table1_2[[#This Row],[Measure]],G:G,Table1_2[[#This Row],[Year]],H:H,"&lt;="&amp;Table1_2[[#This Row],[Month]])</f>
        <v>42283.619999999995</v>
      </c>
      <c r="K9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50540.909999999996</v>
      </c>
      <c r="N9802">
        <f>Table1_2[[#This Row],[Value]]*2.5</f>
        <v>11116.575000000001</v>
      </c>
    </row>
    <row r="9803" spans="1:14" x14ac:dyDescent="0.25">
      <c r="A9803" t="s">
        <v>11</v>
      </c>
      <c r="B9803" t="s">
        <v>53</v>
      </c>
      <c r="C9803" t="s">
        <v>30</v>
      </c>
      <c r="D9803" t="s">
        <v>31</v>
      </c>
      <c r="E9803" t="s">
        <v>15</v>
      </c>
      <c r="F9803" t="s">
        <v>23</v>
      </c>
      <c r="G9803" t="s">
        <v>20</v>
      </c>
      <c r="H9803">
        <v>11</v>
      </c>
      <c r="I9803">
        <v>4780.74</v>
      </c>
      <c r="J9803">
        <f>SUMIFS(I:I,B:B,Table1_2[[#This Row],[Category Level 2]],D:D,Table1_2[[#This Row],[Brand]],E:E,Table1_2[[#This Row],[Region]],F:F,Table1_2[[#This Row],[Measure]],G:G,Table1_2[[#This Row],[Year]],H:H,"&lt;="&amp;Table1_2[[#This Row],[Month]])</f>
        <v>47064.359999999993</v>
      </c>
      <c r="K9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51407.789999999994</v>
      </c>
      <c r="N9803">
        <f>Table1_2[[#This Row],[Value]]*2.5</f>
        <v>11951.849999999999</v>
      </c>
    </row>
    <row r="9804" spans="1:14" x14ac:dyDescent="0.25">
      <c r="A9804" t="s">
        <v>11</v>
      </c>
      <c r="B9804" t="s">
        <v>53</v>
      </c>
      <c r="C9804" t="s">
        <v>30</v>
      </c>
      <c r="D9804" t="s">
        <v>31</v>
      </c>
      <c r="E9804" t="s">
        <v>15</v>
      </c>
      <c r="F9804" t="s">
        <v>23</v>
      </c>
      <c r="G9804" t="s">
        <v>20</v>
      </c>
      <c r="H9804">
        <v>12</v>
      </c>
      <c r="I9804">
        <v>4330.53</v>
      </c>
      <c r="J9804">
        <f>SUMIFS(I:I,B:B,Table1_2[[#This Row],[Category Level 2]],D:D,Table1_2[[#This Row],[Brand]],E:E,Table1_2[[#This Row],[Region]],F:F,Table1_2[[#This Row],[Measure]],G:G,Table1_2[[#This Row],[Year]],H:H,"&lt;="&amp;Table1_2[[#This Row],[Month]])</f>
        <v>51394.889999999992</v>
      </c>
      <c r="K9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51394.889999999992</v>
      </c>
      <c r="N9804">
        <f>Table1_2[[#This Row],[Value]]*2.5</f>
        <v>10826.324999999999</v>
      </c>
    </row>
    <row r="9805" spans="1:14" x14ac:dyDescent="0.25">
      <c r="A9805" t="s">
        <v>11</v>
      </c>
      <c r="B9805" t="s">
        <v>53</v>
      </c>
      <c r="C9805" t="s">
        <v>30</v>
      </c>
      <c r="D9805" t="s">
        <v>31</v>
      </c>
      <c r="E9805" t="s">
        <v>15</v>
      </c>
      <c r="F9805" t="s">
        <v>23</v>
      </c>
      <c r="G9805" t="s">
        <v>21</v>
      </c>
      <c r="H9805">
        <v>1</v>
      </c>
      <c r="I9805">
        <v>4097.04</v>
      </c>
      <c r="J9805">
        <f>SUMIFS(I:I,B:B,Table1_2[[#This Row],[Category Level 2]],D:D,Table1_2[[#This Row],[Brand]],E:E,Table1_2[[#This Row],[Region]],F:F,Table1_2[[#This Row],[Measure]],G:G,Table1_2[[#This Row],[Year]],H:H,"&lt;="&amp;Table1_2[[#This Row],[Month]])</f>
        <v>4097.04</v>
      </c>
      <c r="K9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50695.709999999992</v>
      </c>
      <c r="N9805">
        <f>Table1_2[[#This Row],[Value]]*2.5</f>
        <v>10242.6</v>
      </c>
    </row>
    <row r="9806" spans="1:14" x14ac:dyDescent="0.25">
      <c r="A9806" t="s">
        <v>11</v>
      </c>
      <c r="B9806" t="s">
        <v>53</v>
      </c>
      <c r="C9806" t="s">
        <v>30</v>
      </c>
      <c r="D9806" t="s">
        <v>31</v>
      </c>
      <c r="E9806" t="s">
        <v>15</v>
      </c>
      <c r="F9806" t="s">
        <v>23</v>
      </c>
      <c r="G9806" t="s">
        <v>21</v>
      </c>
      <c r="H9806">
        <v>2</v>
      </c>
      <c r="I9806">
        <v>3984.81</v>
      </c>
      <c r="J9806">
        <f>SUMIFS(I:I,B:B,Table1_2[[#This Row],[Category Level 2]],D:D,Table1_2[[#This Row],[Brand]],E:E,Table1_2[[#This Row],[Region]],F:F,Table1_2[[#This Row],[Measure]],G:G,Table1_2[[#This Row],[Year]],H:H,"&lt;="&amp;Table1_2[[#This Row],[Month]])</f>
        <v>8081.85</v>
      </c>
      <c r="K9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50716.35</v>
      </c>
      <c r="N9806">
        <f>Table1_2[[#This Row],[Value]]*2.5</f>
        <v>9962.0249999999996</v>
      </c>
    </row>
    <row r="9807" spans="1:14" x14ac:dyDescent="0.25">
      <c r="A9807" t="s">
        <v>11</v>
      </c>
      <c r="B9807" t="s">
        <v>53</v>
      </c>
      <c r="C9807" t="s">
        <v>30</v>
      </c>
      <c r="D9807" t="s">
        <v>31</v>
      </c>
      <c r="E9807" t="s">
        <v>15</v>
      </c>
      <c r="F9807" t="s">
        <v>23</v>
      </c>
      <c r="G9807" t="s">
        <v>21</v>
      </c>
      <c r="H9807">
        <v>3</v>
      </c>
      <c r="I9807">
        <v>4712.37</v>
      </c>
      <c r="J9807">
        <f>SUMIFS(I:I,B:B,Table1_2[[#This Row],[Category Level 2]],D:D,Table1_2[[#This Row],[Brand]],E:E,Table1_2[[#This Row],[Region]],F:F,Table1_2[[#This Row],[Measure]],G:G,Table1_2[[#This Row],[Year]],H:H,"&lt;="&amp;Table1_2[[#This Row],[Month]])</f>
        <v>12794.220000000001</v>
      </c>
      <c r="K9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51467.13</v>
      </c>
      <c r="N9807">
        <f>Table1_2[[#This Row],[Value]]*2.5</f>
        <v>11780.924999999999</v>
      </c>
    </row>
    <row r="9808" spans="1:14" x14ac:dyDescent="0.25">
      <c r="A9808" t="s">
        <v>11</v>
      </c>
      <c r="B9808" t="s">
        <v>53</v>
      </c>
      <c r="C9808" t="s">
        <v>30</v>
      </c>
      <c r="D9808" t="s">
        <v>31</v>
      </c>
      <c r="E9808" t="s">
        <v>15</v>
      </c>
      <c r="F9808" t="s">
        <v>23</v>
      </c>
      <c r="G9808" t="s">
        <v>21</v>
      </c>
      <c r="H9808">
        <v>4</v>
      </c>
      <c r="I9808">
        <v>4425.99</v>
      </c>
      <c r="J9808">
        <f>SUMIFS(I:I,B:B,Table1_2[[#This Row],[Category Level 2]],D:D,Table1_2[[#This Row],[Brand]],E:E,Table1_2[[#This Row],[Region]],F:F,Table1_2[[#This Row],[Measure]],G:G,Table1_2[[#This Row],[Year]],H:H,"&lt;="&amp;Table1_2[[#This Row],[Month]])</f>
        <v>17220.21</v>
      </c>
      <c r="K9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50918.879999999997</v>
      </c>
      <c r="N9808">
        <f>Table1_2[[#This Row],[Value]]*2.5</f>
        <v>11064.974999999999</v>
      </c>
    </row>
    <row r="9809" spans="1:14" x14ac:dyDescent="0.25">
      <c r="A9809" t="s">
        <v>11</v>
      </c>
      <c r="B9809" t="s">
        <v>53</v>
      </c>
      <c r="C9809" t="s">
        <v>30</v>
      </c>
      <c r="D9809" t="s">
        <v>31</v>
      </c>
      <c r="E9809" t="s">
        <v>15</v>
      </c>
      <c r="F9809" t="s">
        <v>23</v>
      </c>
      <c r="G9809" t="s">
        <v>21</v>
      </c>
      <c r="H9809">
        <v>5</v>
      </c>
      <c r="I9809">
        <v>5636.01</v>
      </c>
      <c r="J9809">
        <f>SUMIFS(I:I,B:B,Table1_2[[#This Row],[Category Level 2]],D:D,Table1_2[[#This Row],[Brand]],E:E,Table1_2[[#This Row],[Region]],F:F,Table1_2[[#This Row],[Measure]],G:G,Table1_2[[#This Row],[Year]],H:H,"&lt;="&amp;Table1_2[[#This Row],[Month]])</f>
        <v>22856.22</v>
      </c>
      <c r="K9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52655.22</v>
      </c>
      <c r="N9809">
        <f>Table1_2[[#This Row],[Value]]*2.5</f>
        <v>14090.025000000001</v>
      </c>
    </row>
    <row r="9810" spans="1:14" x14ac:dyDescent="0.25">
      <c r="A9810" t="s">
        <v>11</v>
      </c>
      <c r="B9810" t="s">
        <v>53</v>
      </c>
      <c r="C9810" t="s">
        <v>30</v>
      </c>
      <c r="D9810" t="s">
        <v>31</v>
      </c>
      <c r="E9810" t="s">
        <v>15</v>
      </c>
      <c r="F9810" t="s">
        <v>23</v>
      </c>
      <c r="G9810" t="s">
        <v>21</v>
      </c>
      <c r="H9810">
        <v>6</v>
      </c>
      <c r="I9810">
        <v>4407.93</v>
      </c>
      <c r="J9810">
        <f>SUMIFS(I:I,B:B,Table1_2[[#This Row],[Category Level 2]],D:D,Table1_2[[#This Row],[Brand]],E:E,Table1_2[[#This Row],[Region]],F:F,Table1_2[[#This Row],[Measure]],G:G,Table1_2[[#This Row],[Year]],H:H,"&lt;="&amp;Table1_2[[#This Row],[Month]])</f>
        <v>27264.15</v>
      </c>
      <c r="K9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53006.1</v>
      </c>
      <c r="N9810">
        <f>Table1_2[[#This Row],[Value]]*2.5</f>
        <v>11019.825000000001</v>
      </c>
    </row>
    <row r="9811" spans="1:14" x14ac:dyDescent="0.25">
      <c r="A9811" t="s">
        <v>11</v>
      </c>
      <c r="B9811" t="s">
        <v>53</v>
      </c>
      <c r="C9811" t="s">
        <v>30</v>
      </c>
      <c r="D9811" t="s">
        <v>31</v>
      </c>
      <c r="E9811" t="s">
        <v>15</v>
      </c>
      <c r="F9811" t="s">
        <v>23</v>
      </c>
      <c r="G9811" t="s">
        <v>21</v>
      </c>
      <c r="H9811">
        <v>7</v>
      </c>
      <c r="I9811">
        <v>4696.8900000000003</v>
      </c>
      <c r="J9811">
        <f>SUMIFS(I:I,B:B,Table1_2[[#This Row],[Category Level 2]],D:D,Table1_2[[#This Row],[Brand]],E:E,Table1_2[[#This Row],[Region]],F:F,Table1_2[[#This Row],[Measure]],G:G,Table1_2[[#This Row],[Year]],H:H,"&lt;="&amp;Table1_2[[#This Row],[Month]])</f>
        <v>31961.040000000001</v>
      </c>
      <c r="K9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53341.5</v>
      </c>
      <c r="N9811">
        <f>Table1_2[[#This Row],[Value]]*2.5</f>
        <v>11742.225</v>
      </c>
    </row>
    <row r="9812" spans="1:14" x14ac:dyDescent="0.25">
      <c r="A9812" t="s">
        <v>11</v>
      </c>
      <c r="B9812" t="s">
        <v>53</v>
      </c>
      <c r="C9812" t="s">
        <v>30</v>
      </c>
      <c r="D9812" t="s">
        <v>31</v>
      </c>
      <c r="E9812" t="s">
        <v>15</v>
      </c>
      <c r="F9812" t="s">
        <v>23</v>
      </c>
      <c r="G9812" t="s">
        <v>21</v>
      </c>
      <c r="H9812">
        <v>8</v>
      </c>
      <c r="I9812">
        <v>4538.22</v>
      </c>
      <c r="J9812">
        <f>SUMIFS(I:I,B:B,Table1_2[[#This Row],[Category Level 2]],D:D,Table1_2[[#This Row],[Brand]],E:E,Table1_2[[#This Row],[Region]],F:F,Table1_2[[#This Row],[Measure]],G:G,Table1_2[[#This Row],[Year]],H:H,"&lt;="&amp;Table1_2[[#This Row],[Month]])</f>
        <v>36499.26</v>
      </c>
      <c r="K9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53580.15</v>
      </c>
      <c r="N9812">
        <f>Table1_2[[#This Row],[Value]]*2.5</f>
        <v>11345.550000000001</v>
      </c>
    </row>
    <row r="9813" spans="1:14" x14ac:dyDescent="0.25">
      <c r="A9813" t="s">
        <v>11</v>
      </c>
      <c r="B9813" t="s">
        <v>53</v>
      </c>
      <c r="C9813" t="s">
        <v>30</v>
      </c>
      <c r="D9813" t="s">
        <v>31</v>
      </c>
      <c r="E9813" t="s">
        <v>15</v>
      </c>
      <c r="F9813" t="s">
        <v>23</v>
      </c>
      <c r="G9813" t="s">
        <v>21</v>
      </c>
      <c r="H9813">
        <v>9</v>
      </c>
      <c r="I9813">
        <v>5180.6400000000003</v>
      </c>
      <c r="J9813">
        <f>SUMIFS(I:I,B:B,Table1_2[[#This Row],[Category Level 2]],D:D,Table1_2[[#This Row],[Brand]],E:E,Table1_2[[#This Row],[Region]],F:F,Table1_2[[#This Row],[Measure]],G:G,Table1_2[[#This Row],[Year]],H:H,"&lt;="&amp;Table1_2[[#This Row],[Month]])</f>
        <v>41679.9</v>
      </c>
      <c r="K9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55237.8</v>
      </c>
      <c r="N9813">
        <f>Table1_2[[#This Row],[Value]]*2.5</f>
        <v>12951.6</v>
      </c>
    </row>
    <row r="9814" spans="1:14" x14ac:dyDescent="0.25">
      <c r="A9814" t="s">
        <v>11</v>
      </c>
      <c r="B9814" t="s">
        <v>53</v>
      </c>
      <c r="C9814" t="s">
        <v>30</v>
      </c>
      <c r="D9814" t="s">
        <v>31</v>
      </c>
      <c r="E9814" t="s">
        <v>15</v>
      </c>
      <c r="F9814" t="s">
        <v>23</v>
      </c>
      <c r="G9814" t="s">
        <v>21</v>
      </c>
      <c r="H9814">
        <v>10</v>
      </c>
      <c r="I9814">
        <v>4807.83</v>
      </c>
      <c r="J9814">
        <f>SUMIFS(I:I,B:B,Table1_2[[#This Row],[Category Level 2]],D:D,Table1_2[[#This Row],[Brand]],E:E,Table1_2[[#This Row],[Region]],F:F,Table1_2[[#This Row],[Measure]],G:G,Table1_2[[#This Row],[Year]],H:H,"&lt;="&amp;Table1_2[[#This Row],[Month]])</f>
        <v>46487.73</v>
      </c>
      <c r="K9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55599</v>
      </c>
      <c r="N9814">
        <f>Table1_2[[#This Row],[Value]]*2.5</f>
        <v>12019.575000000001</v>
      </c>
    </row>
    <row r="9815" spans="1:14" x14ac:dyDescent="0.25">
      <c r="A9815" t="s">
        <v>11</v>
      </c>
      <c r="B9815" t="s">
        <v>53</v>
      </c>
      <c r="C9815" t="s">
        <v>30</v>
      </c>
      <c r="D9815" t="s">
        <v>31</v>
      </c>
      <c r="E9815" t="s">
        <v>15</v>
      </c>
      <c r="F9815" t="s">
        <v>23</v>
      </c>
      <c r="G9815" t="s">
        <v>21</v>
      </c>
      <c r="H9815">
        <v>11</v>
      </c>
      <c r="I9815">
        <v>4805.25</v>
      </c>
      <c r="J9815">
        <f>SUMIFS(I:I,B:B,Table1_2[[#This Row],[Category Level 2]],D:D,Table1_2[[#This Row],[Brand]],E:E,Table1_2[[#This Row],[Region]],F:F,Table1_2[[#This Row],[Measure]],G:G,Table1_2[[#This Row],[Year]],H:H,"&lt;="&amp;Table1_2[[#This Row],[Month]])</f>
        <v>51292.98</v>
      </c>
      <c r="K9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55623.51</v>
      </c>
      <c r="N9815">
        <f>Table1_2[[#This Row],[Value]]*2.5</f>
        <v>12013.125</v>
      </c>
    </row>
    <row r="9816" spans="1:14" x14ac:dyDescent="0.25">
      <c r="A9816" t="s">
        <v>11</v>
      </c>
      <c r="B9816" t="s">
        <v>53</v>
      </c>
      <c r="C9816" t="s">
        <v>30</v>
      </c>
      <c r="D9816" t="s">
        <v>31</v>
      </c>
      <c r="E9816" t="s">
        <v>15</v>
      </c>
      <c r="F9816" t="s">
        <v>23</v>
      </c>
      <c r="G9816" t="s">
        <v>21</v>
      </c>
      <c r="H9816">
        <v>12</v>
      </c>
      <c r="I9816">
        <v>5212.8900000000003</v>
      </c>
      <c r="J9816">
        <f>SUMIFS(I:I,B:B,Table1_2[[#This Row],[Category Level 2]],D:D,Table1_2[[#This Row],[Brand]],E:E,Table1_2[[#This Row],[Region]],F:F,Table1_2[[#This Row],[Measure]],G:G,Table1_2[[#This Row],[Year]],H:H,"&lt;="&amp;Table1_2[[#This Row],[Month]])</f>
        <v>56505.87</v>
      </c>
      <c r="K9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56505.87</v>
      </c>
      <c r="N9816">
        <f>Table1_2[[#This Row],[Value]]*2.5</f>
        <v>13032.225</v>
      </c>
    </row>
    <row r="9817" spans="1:14" x14ac:dyDescent="0.25">
      <c r="A9817" t="s">
        <v>11</v>
      </c>
      <c r="B9817" t="s">
        <v>53</v>
      </c>
      <c r="C9817" t="s">
        <v>30</v>
      </c>
      <c r="D9817" t="s">
        <v>31</v>
      </c>
      <c r="E9817" t="s">
        <v>15</v>
      </c>
      <c r="F9817" t="s">
        <v>23</v>
      </c>
      <c r="G9817" t="s">
        <v>22</v>
      </c>
      <c r="H9817">
        <v>1</v>
      </c>
      <c r="I9817">
        <v>4645.29</v>
      </c>
      <c r="J9817">
        <f>SUMIFS(I:I,B:B,Table1_2[[#This Row],[Category Level 2]],D:D,Table1_2[[#This Row],[Brand]],E:E,Table1_2[[#This Row],[Region]],F:F,Table1_2[[#This Row],[Measure]],G:G,Table1_2[[#This Row],[Year]],H:H,"&lt;="&amp;Table1_2[[#This Row],[Month]])</f>
        <v>4645.29</v>
      </c>
      <c r="K9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57054.12</v>
      </c>
      <c r="N9817">
        <f>Table1_2[[#This Row],[Value]]*2.5</f>
        <v>11613.225</v>
      </c>
    </row>
    <row r="9818" spans="1:14" x14ac:dyDescent="0.25">
      <c r="A9818" t="s">
        <v>11</v>
      </c>
      <c r="B9818" t="s">
        <v>53</v>
      </c>
      <c r="C9818" t="s">
        <v>30</v>
      </c>
      <c r="D9818" t="s">
        <v>31</v>
      </c>
      <c r="E9818" t="s">
        <v>15</v>
      </c>
      <c r="F9818" t="s">
        <v>23</v>
      </c>
      <c r="G9818" t="s">
        <v>22</v>
      </c>
      <c r="H9818">
        <v>2</v>
      </c>
      <c r="I9818">
        <v>4894.26</v>
      </c>
      <c r="J9818">
        <f>SUMIFS(I:I,B:B,Table1_2[[#This Row],[Category Level 2]],D:D,Table1_2[[#This Row],[Brand]],E:E,Table1_2[[#This Row],[Region]],F:F,Table1_2[[#This Row],[Measure]],G:G,Table1_2[[#This Row],[Year]],H:H,"&lt;="&amp;Table1_2[[#This Row],[Month]])</f>
        <v>9539.5499999999993</v>
      </c>
      <c r="K9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57963.570000000007</v>
      </c>
      <c r="N9818">
        <f>Table1_2[[#This Row],[Value]]*2.5</f>
        <v>12235.650000000001</v>
      </c>
    </row>
    <row r="9819" spans="1:14" x14ac:dyDescent="0.25">
      <c r="A9819" t="s">
        <v>11</v>
      </c>
      <c r="B9819" t="s">
        <v>53</v>
      </c>
      <c r="C9819" t="s">
        <v>30</v>
      </c>
      <c r="D9819" t="s">
        <v>31</v>
      </c>
      <c r="E9819" t="s">
        <v>15</v>
      </c>
      <c r="F9819" t="s">
        <v>23</v>
      </c>
      <c r="G9819" t="s">
        <v>22</v>
      </c>
      <c r="H9819">
        <v>3</v>
      </c>
      <c r="I9819">
        <v>5879.82</v>
      </c>
      <c r="J9819">
        <f>SUMIFS(I:I,B:B,Table1_2[[#This Row],[Category Level 2]],D:D,Table1_2[[#This Row],[Brand]],E:E,Table1_2[[#This Row],[Region]],F:F,Table1_2[[#This Row],[Measure]],G:G,Table1_2[[#This Row],[Year]],H:H,"&lt;="&amp;Table1_2[[#This Row],[Month]])</f>
        <v>15419.369999999999</v>
      </c>
      <c r="K9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59131.020000000004</v>
      </c>
      <c r="N9819">
        <f>Table1_2[[#This Row],[Value]]*2.5</f>
        <v>14699.55</v>
      </c>
    </row>
    <row r="9820" spans="1:14" x14ac:dyDescent="0.25">
      <c r="A9820" t="s">
        <v>11</v>
      </c>
      <c r="B9820" t="s">
        <v>53</v>
      </c>
      <c r="C9820" t="s">
        <v>30</v>
      </c>
      <c r="D9820" t="s">
        <v>31</v>
      </c>
      <c r="E9820" t="s">
        <v>24</v>
      </c>
      <c r="F9820" t="s">
        <v>16</v>
      </c>
      <c r="G9820" t="s">
        <v>17</v>
      </c>
      <c r="H9820">
        <v>1</v>
      </c>
      <c r="I9820">
        <v>24.51</v>
      </c>
      <c r="J9820">
        <f>SUMIFS(I:I,B:B,Table1_2[[#This Row],[Category Level 2]],D:D,Table1_2[[#This Row],[Brand]],E:E,Table1_2[[#This Row],[Region]],F:F,Table1_2[[#This Row],[Measure]],G:G,Table1_2[[#This Row],[Year]],H:H,"&lt;="&amp;Table1_2[[#This Row],[Month]])</f>
        <v>24.51</v>
      </c>
      <c r="K9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24.51</v>
      </c>
      <c r="N9820">
        <f>Table1_2[[#This Row],[Value]]*2.5</f>
        <v>61.275000000000006</v>
      </c>
    </row>
    <row r="9821" spans="1:14" x14ac:dyDescent="0.25">
      <c r="A9821" t="s">
        <v>11</v>
      </c>
      <c r="B9821" t="s">
        <v>53</v>
      </c>
      <c r="C9821" t="s">
        <v>30</v>
      </c>
      <c r="D9821" t="s">
        <v>31</v>
      </c>
      <c r="E9821" t="s">
        <v>24</v>
      </c>
      <c r="F9821" t="s">
        <v>16</v>
      </c>
      <c r="G9821" t="s">
        <v>17</v>
      </c>
      <c r="H9821">
        <v>2</v>
      </c>
      <c r="I9821">
        <v>32.25</v>
      </c>
      <c r="J9821">
        <f>SUMIFS(I:I,B:B,Table1_2[[#This Row],[Category Level 2]],D:D,Table1_2[[#This Row],[Brand]],E:E,Table1_2[[#This Row],[Region]],F:F,Table1_2[[#This Row],[Measure]],G:G,Table1_2[[#This Row],[Year]],H:H,"&lt;="&amp;Table1_2[[#This Row],[Month]])</f>
        <v>56.760000000000005</v>
      </c>
      <c r="K9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56.760000000000005</v>
      </c>
      <c r="N9821">
        <f>Table1_2[[#This Row],[Value]]*2.5</f>
        <v>80.625</v>
      </c>
    </row>
    <row r="9822" spans="1:14" x14ac:dyDescent="0.25">
      <c r="A9822" t="s">
        <v>11</v>
      </c>
      <c r="B9822" t="s">
        <v>53</v>
      </c>
      <c r="C9822" t="s">
        <v>30</v>
      </c>
      <c r="D9822" t="s">
        <v>31</v>
      </c>
      <c r="E9822" t="s">
        <v>24</v>
      </c>
      <c r="F9822" t="s">
        <v>16</v>
      </c>
      <c r="G9822" t="s">
        <v>17</v>
      </c>
      <c r="H9822">
        <v>3</v>
      </c>
      <c r="I9822">
        <v>38.700000000000003</v>
      </c>
      <c r="J9822">
        <f>SUMIFS(I:I,B:B,Table1_2[[#This Row],[Category Level 2]],D:D,Table1_2[[#This Row],[Brand]],E:E,Table1_2[[#This Row],[Region]],F:F,Table1_2[[#This Row],[Measure]],G:G,Table1_2[[#This Row],[Year]],H:H,"&lt;="&amp;Table1_2[[#This Row],[Month]])</f>
        <v>95.460000000000008</v>
      </c>
      <c r="K9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95.460000000000008</v>
      </c>
      <c r="N9822">
        <f>Table1_2[[#This Row],[Value]]*2.5</f>
        <v>96.75</v>
      </c>
    </row>
    <row r="9823" spans="1:14" x14ac:dyDescent="0.25">
      <c r="A9823" t="s">
        <v>11</v>
      </c>
      <c r="B9823" t="s">
        <v>53</v>
      </c>
      <c r="C9823" t="s">
        <v>30</v>
      </c>
      <c r="D9823" t="s">
        <v>31</v>
      </c>
      <c r="E9823" t="s">
        <v>24</v>
      </c>
      <c r="F9823" t="s">
        <v>16</v>
      </c>
      <c r="G9823" t="s">
        <v>17</v>
      </c>
      <c r="H9823">
        <v>4</v>
      </c>
      <c r="I9823">
        <v>46.44</v>
      </c>
      <c r="J9823">
        <f>SUMIFS(I:I,B:B,Table1_2[[#This Row],[Category Level 2]],D:D,Table1_2[[#This Row],[Brand]],E:E,Table1_2[[#This Row],[Region]],F:F,Table1_2[[#This Row],[Measure]],G:G,Table1_2[[#This Row],[Year]],H:H,"&lt;="&amp;Table1_2[[#This Row],[Month]])</f>
        <v>141.9</v>
      </c>
      <c r="K9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141.9</v>
      </c>
      <c r="N9823">
        <f>Table1_2[[#This Row],[Value]]*2.5</f>
        <v>116.1</v>
      </c>
    </row>
    <row r="9824" spans="1:14" x14ac:dyDescent="0.25">
      <c r="A9824" t="s">
        <v>11</v>
      </c>
      <c r="B9824" t="s">
        <v>53</v>
      </c>
      <c r="C9824" t="s">
        <v>30</v>
      </c>
      <c r="D9824" t="s">
        <v>31</v>
      </c>
      <c r="E9824" t="s">
        <v>24</v>
      </c>
      <c r="F9824" t="s">
        <v>16</v>
      </c>
      <c r="G9824" t="s">
        <v>17</v>
      </c>
      <c r="H9824">
        <v>5</v>
      </c>
      <c r="I9824">
        <v>70.95</v>
      </c>
      <c r="J9824">
        <f>SUMIFS(I:I,B:B,Table1_2[[#This Row],[Category Level 2]],D:D,Table1_2[[#This Row],[Brand]],E:E,Table1_2[[#This Row],[Region]],F:F,Table1_2[[#This Row],[Measure]],G:G,Table1_2[[#This Row],[Year]],H:H,"&lt;="&amp;Table1_2[[#This Row],[Month]])</f>
        <v>212.85000000000002</v>
      </c>
      <c r="K9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212.85000000000002</v>
      </c>
      <c r="N9824">
        <f>Table1_2[[#This Row],[Value]]*2.5</f>
        <v>177.375</v>
      </c>
    </row>
    <row r="9825" spans="1:14" x14ac:dyDescent="0.25">
      <c r="A9825" t="s">
        <v>11</v>
      </c>
      <c r="B9825" t="s">
        <v>53</v>
      </c>
      <c r="C9825" t="s">
        <v>30</v>
      </c>
      <c r="D9825" t="s">
        <v>31</v>
      </c>
      <c r="E9825" t="s">
        <v>24</v>
      </c>
      <c r="F9825" t="s">
        <v>16</v>
      </c>
      <c r="G9825" t="s">
        <v>17</v>
      </c>
      <c r="H9825">
        <v>6</v>
      </c>
      <c r="I9825">
        <v>34.83</v>
      </c>
      <c r="J9825">
        <f>SUMIFS(I:I,B:B,Table1_2[[#This Row],[Category Level 2]],D:D,Table1_2[[#This Row],[Brand]],E:E,Table1_2[[#This Row],[Region]],F:F,Table1_2[[#This Row],[Measure]],G:G,Table1_2[[#This Row],[Year]],H:H,"&lt;="&amp;Table1_2[[#This Row],[Month]])</f>
        <v>247.68</v>
      </c>
      <c r="K9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247.68</v>
      </c>
      <c r="N9825">
        <f>Table1_2[[#This Row],[Value]]*2.5</f>
        <v>87.074999999999989</v>
      </c>
    </row>
    <row r="9826" spans="1:14" x14ac:dyDescent="0.25">
      <c r="A9826" t="s">
        <v>11</v>
      </c>
      <c r="B9826" t="s">
        <v>53</v>
      </c>
      <c r="C9826" t="s">
        <v>30</v>
      </c>
      <c r="D9826" t="s">
        <v>31</v>
      </c>
      <c r="E9826" t="s">
        <v>24</v>
      </c>
      <c r="F9826" t="s">
        <v>16</v>
      </c>
      <c r="G9826" t="s">
        <v>17</v>
      </c>
      <c r="H9826">
        <v>7</v>
      </c>
      <c r="I9826">
        <v>54.18</v>
      </c>
      <c r="J9826">
        <f>SUMIFS(I:I,B:B,Table1_2[[#This Row],[Category Level 2]],D:D,Table1_2[[#This Row],[Brand]],E:E,Table1_2[[#This Row],[Region]],F:F,Table1_2[[#This Row],[Measure]],G:G,Table1_2[[#This Row],[Year]],H:H,"&lt;="&amp;Table1_2[[#This Row],[Month]])</f>
        <v>301.86</v>
      </c>
      <c r="K9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301.86</v>
      </c>
      <c r="N9826">
        <f>Table1_2[[#This Row],[Value]]*2.5</f>
        <v>135.44999999999999</v>
      </c>
    </row>
    <row r="9827" spans="1:14" x14ac:dyDescent="0.25">
      <c r="A9827" t="s">
        <v>11</v>
      </c>
      <c r="B9827" t="s">
        <v>53</v>
      </c>
      <c r="C9827" t="s">
        <v>30</v>
      </c>
      <c r="D9827" t="s">
        <v>31</v>
      </c>
      <c r="E9827" t="s">
        <v>24</v>
      </c>
      <c r="F9827" t="s">
        <v>16</v>
      </c>
      <c r="G9827" t="s">
        <v>17</v>
      </c>
      <c r="H9827">
        <v>8</v>
      </c>
      <c r="I9827">
        <v>94.17</v>
      </c>
      <c r="J9827">
        <f>SUMIFS(I:I,B:B,Table1_2[[#This Row],[Category Level 2]],D:D,Table1_2[[#This Row],[Brand]],E:E,Table1_2[[#This Row],[Region]],F:F,Table1_2[[#This Row],[Measure]],G:G,Table1_2[[#This Row],[Year]],H:H,"&lt;="&amp;Table1_2[[#This Row],[Month]])</f>
        <v>396.03000000000003</v>
      </c>
      <c r="K9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396.03000000000003</v>
      </c>
      <c r="N9827">
        <f>Table1_2[[#This Row],[Value]]*2.5</f>
        <v>235.42500000000001</v>
      </c>
    </row>
    <row r="9828" spans="1:14" x14ac:dyDescent="0.25">
      <c r="A9828" t="s">
        <v>11</v>
      </c>
      <c r="B9828" t="s">
        <v>53</v>
      </c>
      <c r="C9828" t="s">
        <v>30</v>
      </c>
      <c r="D9828" t="s">
        <v>31</v>
      </c>
      <c r="E9828" t="s">
        <v>24</v>
      </c>
      <c r="F9828" t="s">
        <v>16</v>
      </c>
      <c r="G9828" t="s">
        <v>17</v>
      </c>
      <c r="H9828">
        <v>9</v>
      </c>
      <c r="I9828">
        <v>119.97</v>
      </c>
      <c r="J9828">
        <f>SUMIFS(I:I,B:B,Table1_2[[#This Row],[Category Level 2]],D:D,Table1_2[[#This Row],[Brand]],E:E,Table1_2[[#This Row],[Region]],F:F,Table1_2[[#This Row],[Measure]],G:G,Table1_2[[#This Row],[Year]],H:H,"&lt;="&amp;Table1_2[[#This Row],[Month]])</f>
        <v>516</v>
      </c>
      <c r="K9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</v>
      </c>
      <c r="N9828">
        <f>Table1_2[[#This Row],[Value]]*2.5</f>
        <v>299.92500000000001</v>
      </c>
    </row>
    <row r="9829" spans="1:14" x14ac:dyDescent="0.25">
      <c r="A9829" t="s">
        <v>11</v>
      </c>
      <c r="B9829" t="s">
        <v>53</v>
      </c>
      <c r="C9829" t="s">
        <v>30</v>
      </c>
      <c r="D9829" t="s">
        <v>31</v>
      </c>
      <c r="E9829" t="s">
        <v>24</v>
      </c>
      <c r="F9829" t="s">
        <v>16</v>
      </c>
      <c r="G9829" t="s">
        <v>17</v>
      </c>
      <c r="H9829">
        <v>10</v>
      </c>
      <c r="I9829">
        <v>12.9</v>
      </c>
      <c r="J9829">
        <f>SUMIFS(I:I,B:B,Table1_2[[#This Row],[Category Level 2]],D:D,Table1_2[[#This Row],[Brand]],E:E,Table1_2[[#This Row],[Region]],F:F,Table1_2[[#This Row],[Measure]],G:G,Table1_2[[#This Row],[Year]],H:H,"&lt;="&amp;Table1_2[[#This Row],[Month]])</f>
        <v>528.9</v>
      </c>
      <c r="K9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528.9</v>
      </c>
      <c r="N9829">
        <f>Table1_2[[#This Row],[Value]]*2.5</f>
        <v>32.25</v>
      </c>
    </row>
    <row r="9830" spans="1:14" x14ac:dyDescent="0.25">
      <c r="A9830" t="s">
        <v>11</v>
      </c>
      <c r="B9830" t="s">
        <v>53</v>
      </c>
      <c r="C9830" t="s">
        <v>30</v>
      </c>
      <c r="D9830" t="s">
        <v>31</v>
      </c>
      <c r="E9830" t="s">
        <v>24</v>
      </c>
      <c r="F9830" t="s">
        <v>16</v>
      </c>
      <c r="G9830" t="s">
        <v>17</v>
      </c>
      <c r="H9830">
        <v>11</v>
      </c>
      <c r="I9830">
        <v>130.29</v>
      </c>
      <c r="J9830">
        <f>SUMIFS(I:I,B:B,Table1_2[[#This Row],[Category Level 2]],D:D,Table1_2[[#This Row],[Brand]],E:E,Table1_2[[#This Row],[Region]],F:F,Table1_2[[#This Row],[Measure]],G:G,Table1_2[[#This Row],[Year]],H:H,"&lt;="&amp;Table1_2[[#This Row],[Month]])</f>
        <v>659.18999999999994</v>
      </c>
      <c r="K9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659.18999999999994</v>
      </c>
      <c r="N9830">
        <f>Table1_2[[#This Row],[Value]]*2.5</f>
        <v>325.72499999999997</v>
      </c>
    </row>
    <row r="9831" spans="1:14" x14ac:dyDescent="0.25">
      <c r="A9831" t="s">
        <v>11</v>
      </c>
      <c r="B9831" t="s">
        <v>53</v>
      </c>
      <c r="C9831" t="s">
        <v>30</v>
      </c>
      <c r="D9831" t="s">
        <v>31</v>
      </c>
      <c r="E9831" t="s">
        <v>24</v>
      </c>
      <c r="F9831" t="s">
        <v>16</v>
      </c>
      <c r="G9831" t="s">
        <v>17</v>
      </c>
      <c r="H9831">
        <v>12</v>
      </c>
      <c r="I9831">
        <v>68.37</v>
      </c>
      <c r="J9831">
        <f>SUMIFS(I:I,B:B,Table1_2[[#This Row],[Category Level 2]],D:D,Table1_2[[#This Row],[Brand]],E:E,Table1_2[[#This Row],[Region]],F:F,Table1_2[[#This Row],[Measure]],G:G,Table1_2[[#This Row],[Year]],H:H,"&lt;="&amp;Table1_2[[#This Row],[Month]])</f>
        <v>727.56</v>
      </c>
      <c r="K9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727.56</v>
      </c>
      <c r="N9831">
        <f>Table1_2[[#This Row],[Value]]*2.5</f>
        <v>170.92500000000001</v>
      </c>
    </row>
    <row r="9832" spans="1:14" x14ac:dyDescent="0.25">
      <c r="A9832" t="s">
        <v>11</v>
      </c>
      <c r="B9832" t="s">
        <v>53</v>
      </c>
      <c r="C9832" t="s">
        <v>30</v>
      </c>
      <c r="D9832" t="s">
        <v>31</v>
      </c>
      <c r="E9832" t="s">
        <v>24</v>
      </c>
      <c r="F9832" t="s">
        <v>16</v>
      </c>
      <c r="G9832" t="s">
        <v>18</v>
      </c>
      <c r="H9832">
        <v>1</v>
      </c>
      <c r="I9832">
        <v>125.13000000000001</v>
      </c>
      <c r="J9832">
        <f>SUMIFS(I:I,B:B,Table1_2[[#This Row],[Category Level 2]],D:D,Table1_2[[#This Row],[Brand]],E:E,Table1_2[[#This Row],[Region]],F:F,Table1_2[[#This Row],[Measure]],G:G,Table1_2[[#This Row],[Year]],H:H,"&lt;="&amp;Table1_2[[#This Row],[Month]])</f>
        <v>125.13000000000001</v>
      </c>
      <c r="K9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828.18</v>
      </c>
      <c r="N9832">
        <f>Table1_2[[#This Row],[Value]]*2.5</f>
        <v>312.82500000000005</v>
      </c>
    </row>
    <row r="9833" spans="1:14" x14ac:dyDescent="0.25">
      <c r="A9833" t="s">
        <v>11</v>
      </c>
      <c r="B9833" t="s">
        <v>53</v>
      </c>
      <c r="C9833" t="s">
        <v>30</v>
      </c>
      <c r="D9833" t="s">
        <v>31</v>
      </c>
      <c r="E9833" t="s">
        <v>24</v>
      </c>
      <c r="F9833" t="s">
        <v>16</v>
      </c>
      <c r="G9833" t="s">
        <v>18</v>
      </c>
      <c r="H9833">
        <v>2</v>
      </c>
      <c r="I9833">
        <v>109.65</v>
      </c>
      <c r="J9833">
        <f>SUMIFS(I:I,B:B,Table1_2[[#This Row],[Category Level 2]],D:D,Table1_2[[#This Row],[Brand]],E:E,Table1_2[[#This Row],[Region]],F:F,Table1_2[[#This Row],[Measure]],G:G,Table1_2[[#This Row],[Year]],H:H,"&lt;="&amp;Table1_2[[#This Row],[Month]])</f>
        <v>234.78000000000003</v>
      </c>
      <c r="K9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905.57999999999993</v>
      </c>
      <c r="N9833">
        <f>Table1_2[[#This Row],[Value]]*2.5</f>
        <v>274.125</v>
      </c>
    </row>
    <row r="9834" spans="1:14" x14ac:dyDescent="0.25">
      <c r="A9834" t="s">
        <v>11</v>
      </c>
      <c r="B9834" t="s">
        <v>53</v>
      </c>
      <c r="C9834" t="s">
        <v>30</v>
      </c>
      <c r="D9834" t="s">
        <v>31</v>
      </c>
      <c r="E9834" t="s">
        <v>24</v>
      </c>
      <c r="F9834" t="s">
        <v>16</v>
      </c>
      <c r="G9834" t="s">
        <v>18</v>
      </c>
      <c r="H9834">
        <v>3</v>
      </c>
      <c r="I9834">
        <v>109.65</v>
      </c>
      <c r="J9834">
        <f>SUMIFS(I:I,B:B,Table1_2[[#This Row],[Category Level 2]],D:D,Table1_2[[#This Row],[Brand]],E:E,Table1_2[[#This Row],[Region]],F:F,Table1_2[[#This Row],[Measure]],G:G,Table1_2[[#This Row],[Year]],H:H,"&lt;="&amp;Table1_2[[#This Row],[Month]])</f>
        <v>344.43000000000006</v>
      </c>
      <c r="K9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976.53</v>
      </c>
      <c r="N9834">
        <f>Table1_2[[#This Row],[Value]]*2.5</f>
        <v>274.125</v>
      </c>
    </row>
    <row r="9835" spans="1:14" x14ac:dyDescent="0.25">
      <c r="A9835" t="s">
        <v>11</v>
      </c>
      <c r="B9835" t="s">
        <v>53</v>
      </c>
      <c r="C9835" t="s">
        <v>30</v>
      </c>
      <c r="D9835" t="s">
        <v>31</v>
      </c>
      <c r="E9835" t="s">
        <v>24</v>
      </c>
      <c r="F9835" t="s">
        <v>16</v>
      </c>
      <c r="G9835" t="s">
        <v>18</v>
      </c>
      <c r="H9835">
        <v>4</v>
      </c>
      <c r="I9835">
        <v>156.09</v>
      </c>
      <c r="J9835">
        <f>SUMIFS(I:I,B:B,Table1_2[[#This Row],[Category Level 2]],D:D,Table1_2[[#This Row],[Brand]],E:E,Table1_2[[#This Row],[Region]],F:F,Table1_2[[#This Row],[Measure]],G:G,Table1_2[[#This Row],[Year]],H:H,"&lt;="&amp;Table1_2[[#This Row],[Month]])</f>
        <v>500.5200000000001</v>
      </c>
      <c r="K9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1086.18</v>
      </c>
      <c r="N9835">
        <f>Table1_2[[#This Row],[Value]]*2.5</f>
        <v>390.22500000000002</v>
      </c>
    </row>
    <row r="9836" spans="1:14" x14ac:dyDescent="0.25">
      <c r="A9836" t="s">
        <v>11</v>
      </c>
      <c r="B9836" t="s">
        <v>53</v>
      </c>
      <c r="C9836" t="s">
        <v>30</v>
      </c>
      <c r="D9836" t="s">
        <v>31</v>
      </c>
      <c r="E9836" t="s">
        <v>24</v>
      </c>
      <c r="F9836" t="s">
        <v>16</v>
      </c>
      <c r="G9836" t="s">
        <v>18</v>
      </c>
      <c r="H9836">
        <v>5</v>
      </c>
      <c r="I9836">
        <v>136.74</v>
      </c>
      <c r="J9836">
        <f>SUMIFS(I:I,B:B,Table1_2[[#This Row],[Category Level 2]],D:D,Table1_2[[#This Row],[Brand]],E:E,Table1_2[[#This Row],[Region]],F:F,Table1_2[[#This Row],[Measure]],G:G,Table1_2[[#This Row],[Year]],H:H,"&lt;="&amp;Table1_2[[#This Row],[Month]])</f>
        <v>637.2600000000001</v>
      </c>
      <c r="K9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1151.97</v>
      </c>
      <c r="N9836">
        <f>Table1_2[[#This Row],[Value]]*2.5</f>
        <v>341.85</v>
      </c>
    </row>
    <row r="9837" spans="1:14" x14ac:dyDescent="0.25">
      <c r="A9837" t="s">
        <v>11</v>
      </c>
      <c r="B9837" t="s">
        <v>53</v>
      </c>
      <c r="C9837" t="s">
        <v>30</v>
      </c>
      <c r="D9837" t="s">
        <v>31</v>
      </c>
      <c r="E9837" t="s">
        <v>24</v>
      </c>
      <c r="F9837" t="s">
        <v>16</v>
      </c>
      <c r="G9837" t="s">
        <v>18</v>
      </c>
      <c r="H9837">
        <v>6</v>
      </c>
      <c r="I9837">
        <v>96.75</v>
      </c>
      <c r="J9837">
        <f>SUMIFS(I:I,B:B,Table1_2[[#This Row],[Category Level 2]],D:D,Table1_2[[#This Row],[Brand]],E:E,Table1_2[[#This Row],[Region]],F:F,Table1_2[[#This Row],[Measure]],G:G,Table1_2[[#This Row],[Year]],H:H,"&lt;="&amp;Table1_2[[#This Row],[Month]])</f>
        <v>734.0100000000001</v>
      </c>
      <c r="K9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1213.8900000000001</v>
      </c>
      <c r="N9837">
        <f>Table1_2[[#This Row],[Value]]*2.5</f>
        <v>241.875</v>
      </c>
    </row>
    <row r="9838" spans="1:14" x14ac:dyDescent="0.25">
      <c r="A9838" t="s">
        <v>11</v>
      </c>
      <c r="B9838" t="s">
        <v>53</v>
      </c>
      <c r="C9838" t="s">
        <v>30</v>
      </c>
      <c r="D9838" t="s">
        <v>31</v>
      </c>
      <c r="E9838" t="s">
        <v>24</v>
      </c>
      <c r="F9838" t="s">
        <v>16</v>
      </c>
      <c r="G9838" t="s">
        <v>18</v>
      </c>
      <c r="H9838">
        <v>7</v>
      </c>
      <c r="I9838">
        <v>89.01</v>
      </c>
      <c r="J9838">
        <f>SUMIFS(I:I,B:B,Table1_2[[#This Row],[Category Level 2]],D:D,Table1_2[[#This Row],[Brand]],E:E,Table1_2[[#This Row],[Region]],F:F,Table1_2[[#This Row],[Measure]],G:G,Table1_2[[#This Row],[Year]],H:H,"&lt;="&amp;Table1_2[[#This Row],[Month]])</f>
        <v>823.0200000000001</v>
      </c>
      <c r="K9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1248.72</v>
      </c>
      <c r="N9838">
        <f>Table1_2[[#This Row],[Value]]*2.5</f>
        <v>222.52500000000001</v>
      </c>
    </row>
    <row r="9839" spans="1:14" x14ac:dyDescent="0.25">
      <c r="A9839" t="s">
        <v>11</v>
      </c>
      <c r="B9839" t="s">
        <v>53</v>
      </c>
      <c r="C9839" t="s">
        <v>30</v>
      </c>
      <c r="D9839" t="s">
        <v>31</v>
      </c>
      <c r="E9839" t="s">
        <v>24</v>
      </c>
      <c r="F9839" t="s">
        <v>16</v>
      </c>
      <c r="G9839" t="s">
        <v>18</v>
      </c>
      <c r="H9839">
        <v>8</v>
      </c>
      <c r="I9839">
        <v>74.820000000000007</v>
      </c>
      <c r="J9839">
        <f>SUMIFS(I:I,B:B,Table1_2[[#This Row],[Category Level 2]],D:D,Table1_2[[#This Row],[Brand]],E:E,Table1_2[[#This Row],[Region]],F:F,Table1_2[[#This Row],[Measure]],G:G,Table1_2[[#This Row],[Year]],H:H,"&lt;="&amp;Table1_2[[#This Row],[Month]])</f>
        <v>897.84000000000015</v>
      </c>
      <c r="K9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1229.3700000000001</v>
      </c>
      <c r="N9839">
        <f>Table1_2[[#This Row],[Value]]*2.5</f>
        <v>187.05</v>
      </c>
    </row>
    <row r="9840" spans="1:14" x14ac:dyDescent="0.25">
      <c r="A9840" t="s">
        <v>11</v>
      </c>
      <c r="B9840" t="s">
        <v>53</v>
      </c>
      <c r="C9840" t="s">
        <v>30</v>
      </c>
      <c r="D9840" t="s">
        <v>31</v>
      </c>
      <c r="E9840" t="s">
        <v>24</v>
      </c>
      <c r="F9840" t="s">
        <v>16</v>
      </c>
      <c r="G9840" t="s">
        <v>18</v>
      </c>
      <c r="H9840">
        <v>9</v>
      </c>
      <c r="I9840">
        <v>76.11</v>
      </c>
      <c r="J9840">
        <f>SUMIFS(I:I,B:B,Table1_2[[#This Row],[Category Level 2]],D:D,Table1_2[[#This Row],[Brand]],E:E,Table1_2[[#This Row],[Region]],F:F,Table1_2[[#This Row],[Measure]],G:G,Table1_2[[#This Row],[Year]],H:H,"&lt;="&amp;Table1_2[[#This Row],[Month]])</f>
        <v>973.95000000000016</v>
      </c>
      <c r="K9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1185.5100000000002</v>
      </c>
      <c r="N9840">
        <f>Table1_2[[#This Row],[Value]]*2.5</f>
        <v>190.27500000000001</v>
      </c>
    </row>
    <row r="9841" spans="1:14" x14ac:dyDescent="0.25">
      <c r="A9841" t="s">
        <v>11</v>
      </c>
      <c r="B9841" t="s">
        <v>53</v>
      </c>
      <c r="C9841" t="s">
        <v>30</v>
      </c>
      <c r="D9841" t="s">
        <v>31</v>
      </c>
      <c r="E9841" t="s">
        <v>24</v>
      </c>
      <c r="F9841" t="s">
        <v>16</v>
      </c>
      <c r="G9841" t="s">
        <v>18</v>
      </c>
      <c r="H9841">
        <v>10</v>
      </c>
      <c r="I9841">
        <v>108.36</v>
      </c>
      <c r="J9841">
        <f>SUMIFS(I:I,B:B,Table1_2[[#This Row],[Category Level 2]],D:D,Table1_2[[#This Row],[Brand]],E:E,Table1_2[[#This Row],[Region]],F:F,Table1_2[[#This Row],[Measure]],G:G,Table1_2[[#This Row],[Year]],H:H,"&lt;="&amp;Table1_2[[#This Row],[Month]])</f>
        <v>1082.3100000000002</v>
      </c>
      <c r="K9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1280.9700000000003</v>
      </c>
      <c r="N9841">
        <f>Table1_2[[#This Row],[Value]]*2.5</f>
        <v>270.89999999999998</v>
      </c>
    </row>
    <row r="9842" spans="1:14" x14ac:dyDescent="0.25">
      <c r="A9842" t="s">
        <v>11</v>
      </c>
      <c r="B9842" t="s">
        <v>53</v>
      </c>
      <c r="C9842" t="s">
        <v>30</v>
      </c>
      <c r="D9842" t="s">
        <v>31</v>
      </c>
      <c r="E9842" t="s">
        <v>24</v>
      </c>
      <c r="F9842" t="s">
        <v>16</v>
      </c>
      <c r="G9842" t="s">
        <v>18</v>
      </c>
      <c r="H9842">
        <v>11</v>
      </c>
      <c r="I9842">
        <v>94.17</v>
      </c>
      <c r="J9842">
        <f>SUMIFS(I:I,B:B,Table1_2[[#This Row],[Category Level 2]],D:D,Table1_2[[#This Row],[Brand]],E:E,Table1_2[[#This Row],[Region]],F:F,Table1_2[[#This Row],[Measure]],G:G,Table1_2[[#This Row],[Year]],H:H,"&lt;="&amp;Table1_2[[#This Row],[Month]])</f>
        <v>1176.4800000000002</v>
      </c>
      <c r="K9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1244.8500000000004</v>
      </c>
      <c r="N9842">
        <f>Table1_2[[#This Row],[Value]]*2.5</f>
        <v>235.42500000000001</v>
      </c>
    </row>
    <row r="9843" spans="1:14" x14ac:dyDescent="0.25">
      <c r="A9843" t="s">
        <v>11</v>
      </c>
      <c r="B9843" t="s">
        <v>53</v>
      </c>
      <c r="C9843" t="s">
        <v>30</v>
      </c>
      <c r="D9843" t="s">
        <v>31</v>
      </c>
      <c r="E9843" t="s">
        <v>24</v>
      </c>
      <c r="F9843" t="s">
        <v>16</v>
      </c>
      <c r="G9843" t="s">
        <v>18</v>
      </c>
      <c r="H9843">
        <v>12</v>
      </c>
      <c r="I9843">
        <v>125.13000000000001</v>
      </c>
      <c r="J9843">
        <f>SUMIFS(I:I,B:B,Table1_2[[#This Row],[Category Level 2]],D:D,Table1_2[[#This Row],[Brand]],E:E,Table1_2[[#This Row],[Region]],F:F,Table1_2[[#This Row],[Measure]],G:G,Table1_2[[#This Row],[Year]],H:H,"&lt;="&amp;Table1_2[[#This Row],[Month]])</f>
        <v>1301.6100000000004</v>
      </c>
      <c r="K9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1301.6100000000004</v>
      </c>
      <c r="N9843">
        <f>Table1_2[[#This Row],[Value]]*2.5</f>
        <v>312.82500000000005</v>
      </c>
    </row>
    <row r="9844" spans="1:14" x14ac:dyDescent="0.25">
      <c r="A9844" t="s">
        <v>11</v>
      </c>
      <c r="B9844" t="s">
        <v>53</v>
      </c>
      <c r="C9844" t="s">
        <v>30</v>
      </c>
      <c r="D9844" t="s">
        <v>31</v>
      </c>
      <c r="E9844" t="s">
        <v>24</v>
      </c>
      <c r="F9844" t="s">
        <v>16</v>
      </c>
      <c r="G9844" t="s">
        <v>19</v>
      </c>
      <c r="H9844">
        <v>1</v>
      </c>
      <c r="I9844">
        <v>100.62</v>
      </c>
      <c r="J9844">
        <f>SUMIFS(I:I,B:B,Table1_2[[#This Row],[Category Level 2]],D:D,Table1_2[[#This Row],[Brand]],E:E,Table1_2[[#This Row],[Region]],F:F,Table1_2[[#This Row],[Measure]],G:G,Table1_2[[#This Row],[Year]],H:H,"&lt;="&amp;Table1_2[[#This Row],[Month]])</f>
        <v>100.62</v>
      </c>
      <c r="K9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1277.1000000000004</v>
      </c>
      <c r="N9844">
        <f>Table1_2[[#This Row],[Value]]*2.5</f>
        <v>251.55</v>
      </c>
    </row>
    <row r="9845" spans="1:14" x14ac:dyDescent="0.25">
      <c r="A9845" t="s">
        <v>11</v>
      </c>
      <c r="B9845" t="s">
        <v>53</v>
      </c>
      <c r="C9845" t="s">
        <v>30</v>
      </c>
      <c r="D9845" t="s">
        <v>31</v>
      </c>
      <c r="E9845" t="s">
        <v>24</v>
      </c>
      <c r="F9845" t="s">
        <v>16</v>
      </c>
      <c r="G9845" t="s">
        <v>19</v>
      </c>
      <c r="H9845">
        <v>2</v>
      </c>
      <c r="I9845">
        <v>82.56</v>
      </c>
      <c r="J9845">
        <f>SUMIFS(I:I,B:B,Table1_2[[#This Row],[Category Level 2]],D:D,Table1_2[[#This Row],[Brand]],E:E,Table1_2[[#This Row],[Region]],F:F,Table1_2[[#This Row],[Measure]],G:G,Table1_2[[#This Row],[Year]],H:H,"&lt;="&amp;Table1_2[[#This Row],[Month]])</f>
        <v>183.18</v>
      </c>
      <c r="K9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1250.0100000000002</v>
      </c>
      <c r="N9845">
        <f>Table1_2[[#This Row],[Value]]*2.5</f>
        <v>206.4</v>
      </c>
    </row>
    <row r="9846" spans="1:14" x14ac:dyDescent="0.25">
      <c r="A9846" t="s">
        <v>11</v>
      </c>
      <c r="B9846" t="s">
        <v>53</v>
      </c>
      <c r="C9846" t="s">
        <v>30</v>
      </c>
      <c r="D9846" t="s">
        <v>31</v>
      </c>
      <c r="E9846" t="s">
        <v>24</v>
      </c>
      <c r="F9846" t="s">
        <v>16</v>
      </c>
      <c r="G9846" t="s">
        <v>19</v>
      </c>
      <c r="H9846">
        <v>3</v>
      </c>
      <c r="I9846">
        <v>121.26</v>
      </c>
      <c r="J9846">
        <f>SUMIFS(I:I,B:B,Table1_2[[#This Row],[Category Level 2]],D:D,Table1_2[[#This Row],[Brand]],E:E,Table1_2[[#This Row],[Region]],F:F,Table1_2[[#This Row],[Measure]],G:G,Table1_2[[#This Row],[Year]],H:H,"&lt;="&amp;Table1_2[[#This Row],[Month]])</f>
        <v>304.44</v>
      </c>
      <c r="K9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1261.6200000000001</v>
      </c>
      <c r="N9846">
        <f>Table1_2[[#This Row],[Value]]*2.5</f>
        <v>303.15000000000003</v>
      </c>
    </row>
    <row r="9847" spans="1:14" x14ac:dyDescent="0.25">
      <c r="A9847" t="s">
        <v>11</v>
      </c>
      <c r="B9847" t="s">
        <v>53</v>
      </c>
      <c r="C9847" t="s">
        <v>30</v>
      </c>
      <c r="D9847" t="s">
        <v>31</v>
      </c>
      <c r="E9847" t="s">
        <v>24</v>
      </c>
      <c r="F9847" t="s">
        <v>16</v>
      </c>
      <c r="G9847" t="s">
        <v>19</v>
      </c>
      <c r="H9847">
        <v>4</v>
      </c>
      <c r="I9847">
        <v>89.01</v>
      </c>
      <c r="J9847">
        <f>SUMIFS(I:I,B:B,Table1_2[[#This Row],[Category Level 2]],D:D,Table1_2[[#This Row],[Brand]],E:E,Table1_2[[#This Row],[Region]],F:F,Table1_2[[#This Row],[Measure]],G:G,Table1_2[[#This Row],[Year]],H:H,"&lt;="&amp;Table1_2[[#This Row],[Month]])</f>
        <v>393.45</v>
      </c>
      <c r="K9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1194.54</v>
      </c>
      <c r="N9847">
        <f>Table1_2[[#This Row],[Value]]*2.5</f>
        <v>222.52500000000001</v>
      </c>
    </row>
    <row r="9848" spans="1:14" x14ac:dyDescent="0.25">
      <c r="A9848" t="s">
        <v>11</v>
      </c>
      <c r="B9848" t="s">
        <v>53</v>
      </c>
      <c r="C9848" t="s">
        <v>30</v>
      </c>
      <c r="D9848" t="s">
        <v>31</v>
      </c>
      <c r="E9848" t="s">
        <v>24</v>
      </c>
      <c r="F9848" t="s">
        <v>16</v>
      </c>
      <c r="G9848" t="s">
        <v>19</v>
      </c>
      <c r="H9848">
        <v>5</v>
      </c>
      <c r="I9848">
        <v>74.820000000000007</v>
      </c>
      <c r="J9848">
        <f>SUMIFS(I:I,B:B,Table1_2[[#This Row],[Category Level 2]],D:D,Table1_2[[#This Row],[Brand]],E:E,Table1_2[[#This Row],[Region]],F:F,Table1_2[[#This Row],[Measure]],G:G,Table1_2[[#This Row],[Year]],H:H,"&lt;="&amp;Table1_2[[#This Row],[Month]])</f>
        <v>468.27</v>
      </c>
      <c r="K9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1132.6199999999999</v>
      </c>
      <c r="N9848">
        <f>Table1_2[[#This Row],[Value]]*2.5</f>
        <v>187.05</v>
      </c>
    </row>
    <row r="9849" spans="1:14" x14ac:dyDescent="0.25">
      <c r="A9849" t="s">
        <v>11</v>
      </c>
      <c r="B9849" t="s">
        <v>53</v>
      </c>
      <c r="C9849" t="s">
        <v>30</v>
      </c>
      <c r="D9849" t="s">
        <v>31</v>
      </c>
      <c r="E9849" t="s">
        <v>24</v>
      </c>
      <c r="F9849" t="s">
        <v>16</v>
      </c>
      <c r="G9849" t="s">
        <v>19</v>
      </c>
      <c r="H9849">
        <v>6</v>
      </c>
      <c r="I9849">
        <v>67.08</v>
      </c>
      <c r="J9849">
        <f>SUMIFS(I:I,B:B,Table1_2[[#This Row],[Category Level 2]],D:D,Table1_2[[#This Row],[Brand]],E:E,Table1_2[[#This Row],[Region]],F:F,Table1_2[[#This Row],[Measure]],G:G,Table1_2[[#This Row],[Year]],H:H,"&lt;="&amp;Table1_2[[#This Row],[Month]])</f>
        <v>535.35</v>
      </c>
      <c r="K9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1102.95</v>
      </c>
      <c r="N9849">
        <f>Table1_2[[#This Row],[Value]]*2.5</f>
        <v>167.7</v>
      </c>
    </row>
    <row r="9850" spans="1:14" x14ac:dyDescent="0.25">
      <c r="A9850" t="s">
        <v>11</v>
      </c>
      <c r="B9850" t="s">
        <v>53</v>
      </c>
      <c r="C9850" t="s">
        <v>30</v>
      </c>
      <c r="D9850" t="s">
        <v>31</v>
      </c>
      <c r="E9850" t="s">
        <v>24</v>
      </c>
      <c r="F9850" t="s">
        <v>16</v>
      </c>
      <c r="G9850" t="s">
        <v>19</v>
      </c>
      <c r="H9850">
        <v>7</v>
      </c>
      <c r="I9850">
        <v>56.760000000000005</v>
      </c>
      <c r="J9850">
        <f>SUMIFS(I:I,B:B,Table1_2[[#This Row],[Category Level 2]],D:D,Table1_2[[#This Row],[Brand]],E:E,Table1_2[[#This Row],[Region]],F:F,Table1_2[[#This Row],[Measure]],G:G,Table1_2[[#This Row],[Year]],H:H,"&lt;="&amp;Table1_2[[#This Row],[Month]])</f>
        <v>592.11</v>
      </c>
      <c r="K9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1070.7</v>
      </c>
      <c r="N9850">
        <f>Table1_2[[#This Row],[Value]]*2.5</f>
        <v>141.9</v>
      </c>
    </row>
    <row r="9851" spans="1:14" x14ac:dyDescent="0.25">
      <c r="A9851" t="s">
        <v>11</v>
      </c>
      <c r="B9851" t="s">
        <v>53</v>
      </c>
      <c r="C9851" t="s">
        <v>30</v>
      </c>
      <c r="D9851" t="s">
        <v>31</v>
      </c>
      <c r="E9851" t="s">
        <v>24</v>
      </c>
      <c r="F9851" t="s">
        <v>16</v>
      </c>
      <c r="G9851" t="s">
        <v>19</v>
      </c>
      <c r="H9851">
        <v>8</v>
      </c>
      <c r="I9851">
        <v>54.18</v>
      </c>
      <c r="J9851">
        <f>SUMIFS(I:I,B:B,Table1_2[[#This Row],[Category Level 2]],D:D,Table1_2[[#This Row],[Brand]],E:E,Table1_2[[#This Row],[Region]],F:F,Table1_2[[#This Row],[Measure]],G:G,Table1_2[[#This Row],[Year]],H:H,"&lt;="&amp;Table1_2[[#This Row],[Month]])</f>
        <v>646.29</v>
      </c>
      <c r="K9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1050.06</v>
      </c>
      <c r="N9851">
        <f>Table1_2[[#This Row],[Value]]*2.5</f>
        <v>135.44999999999999</v>
      </c>
    </row>
    <row r="9852" spans="1:14" x14ac:dyDescent="0.25">
      <c r="A9852" t="s">
        <v>11</v>
      </c>
      <c r="B9852" t="s">
        <v>53</v>
      </c>
      <c r="C9852" t="s">
        <v>30</v>
      </c>
      <c r="D9852" t="s">
        <v>31</v>
      </c>
      <c r="E9852" t="s">
        <v>24</v>
      </c>
      <c r="F9852" t="s">
        <v>16</v>
      </c>
      <c r="G9852" t="s">
        <v>19</v>
      </c>
      <c r="H9852">
        <v>9</v>
      </c>
      <c r="I9852">
        <v>98.04</v>
      </c>
      <c r="J9852">
        <f>SUMIFS(I:I,B:B,Table1_2[[#This Row],[Category Level 2]],D:D,Table1_2[[#This Row],[Brand]],E:E,Table1_2[[#This Row],[Region]],F:F,Table1_2[[#This Row],[Measure]],G:G,Table1_2[[#This Row],[Year]],H:H,"&lt;="&amp;Table1_2[[#This Row],[Month]])</f>
        <v>744.32999999999993</v>
      </c>
      <c r="K9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1071.99</v>
      </c>
      <c r="N9852">
        <f>Table1_2[[#This Row],[Value]]*2.5</f>
        <v>245.10000000000002</v>
      </c>
    </row>
    <row r="9853" spans="1:14" x14ac:dyDescent="0.25">
      <c r="A9853" t="s">
        <v>11</v>
      </c>
      <c r="B9853" t="s">
        <v>53</v>
      </c>
      <c r="C9853" t="s">
        <v>30</v>
      </c>
      <c r="D9853" t="s">
        <v>31</v>
      </c>
      <c r="E9853" t="s">
        <v>24</v>
      </c>
      <c r="F9853" t="s">
        <v>16</v>
      </c>
      <c r="G9853" t="s">
        <v>19</v>
      </c>
      <c r="H9853">
        <v>10</v>
      </c>
      <c r="I9853">
        <v>67.08</v>
      </c>
      <c r="J9853">
        <f>SUMIFS(I:I,B:B,Table1_2[[#This Row],[Category Level 2]],D:D,Table1_2[[#This Row],[Brand]],E:E,Table1_2[[#This Row],[Region]],F:F,Table1_2[[#This Row],[Measure]],G:G,Table1_2[[#This Row],[Year]],H:H,"&lt;="&amp;Table1_2[[#This Row],[Month]])</f>
        <v>811.41</v>
      </c>
      <c r="K9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53">
        <f>Table1_2[[#This Row],[Value]]*2.5</f>
        <v>167.7</v>
      </c>
    </row>
    <row r="9854" spans="1:14" x14ac:dyDescent="0.25">
      <c r="A9854" t="s">
        <v>11</v>
      </c>
      <c r="B9854" t="s">
        <v>53</v>
      </c>
      <c r="C9854" t="s">
        <v>30</v>
      </c>
      <c r="D9854" t="s">
        <v>31</v>
      </c>
      <c r="E9854" t="s">
        <v>24</v>
      </c>
      <c r="F9854" t="s">
        <v>16</v>
      </c>
      <c r="G9854" t="s">
        <v>19</v>
      </c>
      <c r="H9854">
        <v>11</v>
      </c>
      <c r="I9854">
        <v>94.17</v>
      </c>
      <c r="J9854">
        <f>SUMIFS(I:I,B:B,Table1_2[[#This Row],[Category Level 2]],D:D,Table1_2[[#This Row],[Brand]],E:E,Table1_2[[#This Row],[Region]],F:F,Table1_2[[#This Row],[Measure]],G:G,Table1_2[[#This Row],[Year]],H:H,"&lt;="&amp;Table1_2[[#This Row],[Month]])</f>
        <v>905.57999999999993</v>
      </c>
      <c r="K9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54">
        <f>Table1_2[[#This Row],[Value]]*2.5</f>
        <v>235.42500000000001</v>
      </c>
    </row>
    <row r="9855" spans="1:14" x14ac:dyDescent="0.25">
      <c r="A9855" t="s">
        <v>11</v>
      </c>
      <c r="B9855" t="s">
        <v>53</v>
      </c>
      <c r="C9855" t="s">
        <v>30</v>
      </c>
      <c r="D9855" t="s">
        <v>31</v>
      </c>
      <c r="E9855" t="s">
        <v>24</v>
      </c>
      <c r="F9855" t="s">
        <v>16</v>
      </c>
      <c r="G9855" t="s">
        <v>19</v>
      </c>
      <c r="H9855">
        <v>12</v>
      </c>
      <c r="I9855">
        <v>68.37</v>
      </c>
      <c r="J9855">
        <f>SUMIFS(I:I,B:B,Table1_2[[#This Row],[Category Level 2]],D:D,Table1_2[[#This Row],[Brand]],E:E,Table1_2[[#This Row],[Region]],F:F,Table1_2[[#This Row],[Measure]],G:G,Table1_2[[#This Row],[Year]],H:H,"&lt;="&amp;Table1_2[[#This Row],[Month]])</f>
        <v>973.94999999999993</v>
      </c>
      <c r="K9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973.94999999999993</v>
      </c>
      <c r="N9855">
        <f>Table1_2[[#This Row],[Value]]*2.5</f>
        <v>170.92500000000001</v>
      </c>
    </row>
    <row r="9856" spans="1:14" x14ac:dyDescent="0.25">
      <c r="A9856" t="s">
        <v>11</v>
      </c>
      <c r="B9856" t="s">
        <v>53</v>
      </c>
      <c r="C9856" t="s">
        <v>30</v>
      </c>
      <c r="D9856" t="s">
        <v>31</v>
      </c>
      <c r="E9856" t="s">
        <v>24</v>
      </c>
      <c r="F9856" t="s">
        <v>16</v>
      </c>
      <c r="G9856" t="s">
        <v>20</v>
      </c>
      <c r="H9856">
        <v>1</v>
      </c>
      <c r="I9856">
        <v>72.240000000000009</v>
      </c>
      <c r="J9856">
        <f>SUMIFS(I:I,B:B,Table1_2[[#This Row],[Category Level 2]],D:D,Table1_2[[#This Row],[Brand]],E:E,Table1_2[[#This Row],[Region]],F:F,Table1_2[[#This Row],[Measure]],G:G,Table1_2[[#This Row],[Year]],H:H,"&lt;="&amp;Table1_2[[#This Row],[Month]])</f>
        <v>72.240000000000009</v>
      </c>
      <c r="K9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945.56999999999994</v>
      </c>
      <c r="N9856">
        <f>Table1_2[[#This Row],[Value]]*2.5</f>
        <v>180.60000000000002</v>
      </c>
    </row>
    <row r="9857" spans="1:14" x14ac:dyDescent="0.25">
      <c r="A9857" t="s">
        <v>11</v>
      </c>
      <c r="B9857" t="s">
        <v>53</v>
      </c>
      <c r="C9857" t="s">
        <v>30</v>
      </c>
      <c r="D9857" t="s">
        <v>31</v>
      </c>
      <c r="E9857" t="s">
        <v>24</v>
      </c>
      <c r="F9857" t="s">
        <v>16</v>
      </c>
      <c r="G9857" t="s">
        <v>20</v>
      </c>
      <c r="H9857">
        <v>2</v>
      </c>
      <c r="I9857">
        <v>92.88</v>
      </c>
      <c r="J9857">
        <f>SUMIFS(I:I,B:B,Table1_2[[#This Row],[Category Level 2]],D:D,Table1_2[[#This Row],[Brand]],E:E,Table1_2[[#This Row],[Region]],F:F,Table1_2[[#This Row],[Measure]],G:G,Table1_2[[#This Row],[Year]],H:H,"&lt;="&amp;Table1_2[[#This Row],[Month]])</f>
        <v>165.12</v>
      </c>
      <c r="K9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955.89</v>
      </c>
      <c r="N9857">
        <f>Table1_2[[#This Row],[Value]]*2.5</f>
        <v>232.2</v>
      </c>
    </row>
    <row r="9858" spans="1:14" x14ac:dyDescent="0.25">
      <c r="A9858" t="s">
        <v>11</v>
      </c>
      <c r="B9858" t="s">
        <v>53</v>
      </c>
      <c r="C9858" t="s">
        <v>30</v>
      </c>
      <c r="D9858" t="s">
        <v>31</v>
      </c>
      <c r="E9858" t="s">
        <v>24</v>
      </c>
      <c r="F9858" t="s">
        <v>16</v>
      </c>
      <c r="G9858" t="s">
        <v>20</v>
      </c>
      <c r="H9858">
        <v>3</v>
      </c>
      <c r="I9858">
        <v>86.43</v>
      </c>
      <c r="J9858">
        <f>SUMIFS(I:I,B:B,Table1_2[[#This Row],[Category Level 2]],D:D,Table1_2[[#This Row],[Brand]],E:E,Table1_2[[#This Row],[Region]],F:F,Table1_2[[#This Row],[Measure]],G:G,Table1_2[[#This Row],[Year]],H:H,"&lt;="&amp;Table1_2[[#This Row],[Month]])</f>
        <v>251.55</v>
      </c>
      <c r="K9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921.06</v>
      </c>
      <c r="N9858">
        <f>Table1_2[[#This Row],[Value]]*2.5</f>
        <v>216.07500000000002</v>
      </c>
    </row>
    <row r="9859" spans="1:14" x14ac:dyDescent="0.25">
      <c r="A9859" t="s">
        <v>11</v>
      </c>
      <c r="B9859" t="s">
        <v>53</v>
      </c>
      <c r="C9859" t="s">
        <v>30</v>
      </c>
      <c r="D9859" t="s">
        <v>31</v>
      </c>
      <c r="E9859" t="s">
        <v>24</v>
      </c>
      <c r="F9859" t="s">
        <v>16</v>
      </c>
      <c r="G9859" t="s">
        <v>20</v>
      </c>
      <c r="H9859">
        <v>4</v>
      </c>
      <c r="I9859">
        <v>132.87</v>
      </c>
      <c r="J9859">
        <f>SUMIFS(I:I,B:B,Table1_2[[#This Row],[Category Level 2]],D:D,Table1_2[[#This Row],[Brand]],E:E,Table1_2[[#This Row],[Region]],F:F,Table1_2[[#This Row],[Measure]],G:G,Table1_2[[#This Row],[Year]],H:H,"&lt;="&amp;Table1_2[[#This Row],[Month]])</f>
        <v>384.42</v>
      </c>
      <c r="K9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964.92000000000007</v>
      </c>
      <c r="N9859">
        <f>Table1_2[[#This Row],[Value]]*2.5</f>
        <v>332.17500000000001</v>
      </c>
    </row>
    <row r="9860" spans="1:14" x14ac:dyDescent="0.25">
      <c r="A9860" t="s">
        <v>11</v>
      </c>
      <c r="B9860" t="s">
        <v>53</v>
      </c>
      <c r="C9860" t="s">
        <v>30</v>
      </c>
      <c r="D9860" t="s">
        <v>31</v>
      </c>
      <c r="E9860" t="s">
        <v>24</v>
      </c>
      <c r="F9860" t="s">
        <v>16</v>
      </c>
      <c r="G9860" t="s">
        <v>20</v>
      </c>
      <c r="H9860">
        <v>5</v>
      </c>
      <c r="I9860">
        <v>117.39</v>
      </c>
      <c r="J9860">
        <f>SUMIFS(I:I,B:B,Table1_2[[#This Row],[Category Level 2]],D:D,Table1_2[[#This Row],[Brand]],E:E,Table1_2[[#This Row],[Region]],F:F,Table1_2[[#This Row],[Measure]],G:G,Table1_2[[#This Row],[Year]],H:H,"&lt;="&amp;Table1_2[[#This Row],[Month]])</f>
        <v>501.81</v>
      </c>
      <c r="K9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1007.49</v>
      </c>
      <c r="N9860">
        <f>Table1_2[[#This Row],[Value]]*2.5</f>
        <v>293.47500000000002</v>
      </c>
    </row>
    <row r="9861" spans="1:14" x14ac:dyDescent="0.25">
      <c r="A9861" t="s">
        <v>11</v>
      </c>
      <c r="B9861" t="s">
        <v>53</v>
      </c>
      <c r="C9861" t="s">
        <v>30</v>
      </c>
      <c r="D9861" t="s">
        <v>31</v>
      </c>
      <c r="E9861" t="s">
        <v>24</v>
      </c>
      <c r="F9861" t="s">
        <v>16</v>
      </c>
      <c r="G9861" t="s">
        <v>20</v>
      </c>
      <c r="H9861">
        <v>6</v>
      </c>
      <c r="I9861">
        <v>90.3</v>
      </c>
      <c r="J9861">
        <f>SUMIFS(I:I,B:B,Table1_2[[#This Row],[Category Level 2]],D:D,Table1_2[[#This Row],[Brand]],E:E,Table1_2[[#This Row],[Region]],F:F,Table1_2[[#This Row],[Measure]],G:G,Table1_2[[#This Row],[Year]],H:H,"&lt;="&amp;Table1_2[[#This Row],[Month]])</f>
        <v>592.11</v>
      </c>
      <c r="K9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61">
        <f>Table1_2[[#This Row],[Value]]*2.5</f>
        <v>225.75</v>
      </c>
    </row>
    <row r="9862" spans="1:14" x14ac:dyDescent="0.25">
      <c r="A9862" t="s">
        <v>11</v>
      </c>
      <c r="B9862" t="s">
        <v>53</v>
      </c>
      <c r="C9862" t="s">
        <v>30</v>
      </c>
      <c r="D9862" t="s">
        <v>31</v>
      </c>
      <c r="E9862" t="s">
        <v>24</v>
      </c>
      <c r="F9862" t="s">
        <v>16</v>
      </c>
      <c r="G9862" t="s">
        <v>20</v>
      </c>
      <c r="H9862">
        <v>7</v>
      </c>
      <c r="I9862">
        <v>147.06</v>
      </c>
      <c r="J9862">
        <f>SUMIFS(I:I,B:B,Table1_2[[#This Row],[Category Level 2]],D:D,Table1_2[[#This Row],[Brand]],E:E,Table1_2[[#This Row],[Region]],F:F,Table1_2[[#This Row],[Measure]],G:G,Table1_2[[#This Row],[Year]],H:H,"&lt;="&amp;Table1_2[[#This Row],[Month]])</f>
        <v>739.17000000000007</v>
      </c>
      <c r="K9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1121.0100000000002</v>
      </c>
      <c r="N9862">
        <f>Table1_2[[#This Row],[Value]]*2.5</f>
        <v>367.65</v>
      </c>
    </row>
    <row r="9863" spans="1:14" x14ac:dyDescent="0.25">
      <c r="A9863" t="s">
        <v>11</v>
      </c>
      <c r="B9863" t="s">
        <v>53</v>
      </c>
      <c r="C9863" t="s">
        <v>30</v>
      </c>
      <c r="D9863" t="s">
        <v>31</v>
      </c>
      <c r="E9863" t="s">
        <v>24</v>
      </c>
      <c r="F9863" t="s">
        <v>16</v>
      </c>
      <c r="G9863" t="s">
        <v>20</v>
      </c>
      <c r="H9863">
        <v>8</v>
      </c>
      <c r="I9863">
        <v>92.88</v>
      </c>
      <c r="J9863">
        <f>SUMIFS(I:I,B:B,Table1_2[[#This Row],[Category Level 2]],D:D,Table1_2[[#This Row],[Brand]],E:E,Table1_2[[#This Row],[Region]],F:F,Table1_2[[#This Row],[Measure]],G:G,Table1_2[[#This Row],[Year]],H:H,"&lt;="&amp;Table1_2[[#This Row],[Month]])</f>
        <v>832.05000000000007</v>
      </c>
      <c r="K9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1159.71</v>
      </c>
      <c r="N9863">
        <f>Table1_2[[#This Row],[Value]]*2.5</f>
        <v>232.2</v>
      </c>
    </row>
    <row r="9864" spans="1:14" x14ac:dyDescent="0.25">
      <c r="A9864" t="s">
        <v>11</v>
      </c>
      <c r="B9864" t="s">
        <v>53</v>
      </c>
      <c r="C9864" t="s">
        <v>30</v>
      </c>
      <c r="D9864" t="s">
        <v>31</v>
      </c>
      <c r="E9864" t="s">
        <v>24</v>
      </c>
      <c r="F9864" t="s">
        <v>16</v>
      </c>
      <c r="G9864" t="s">
        <v>20</v>
      </c>
      <c r="H9864">
        <v>9</v>
      </c>
      <c r="I9864">
        <v>149.64000000000001</v>
      </c>
      <c r="J9864">
        <f>SUMIFS(I:I,B:B,Table1_2[[#This Row],[Category Level 2]],D:D,Table1_2[[#This Row],[Brand]],E:E,Table1_2[[#This Row],[Region]],F:F,Table1_2[[#This Row],[Measure]],G:G,Table1_2[[#This Row],[Year]],H:H,"&lt;="&amp;Table1_2[[#This Row],[Month]])</f>
        <v>981.69</v>
      </c>
      <c r="K9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1211.31</v>
      </c>
      <c r="N9864">
        <f>Table1_2[[#This Row],[Value]]*2.5</f>
        <v>374.1</v>
      </c>
    </row>
    <row r="9865" spans="1:14" x14ac:dyDescent="0.25">
      <c r="A9865" t="s">
        <v>11</v>
      </c>
      <c r="B9865" t="s">
        <v>53</v>
      </c>
      <c r="C9865" t="s">
        <v>30</v>
      </c>
      <c r="D9865" t="s">
        <v>31</v>
      </c>
      <c r="E9865" t="s">
        <v>24</v>
      </c>
      <c r="F9865" t="s">
        <v>16</v>
      </c>
      <c r="G9865" t="s">
        <v>20</v>
      </c>
      <c r="H9865">
        <v>10</v>
      </c>
      <c r="I9865">
        <v>112.23</v>
      </c>
      <c r="J9865">
        <f>SUMIFS(I:I,B:B,Table1_2[[#This Row],[Category Level 2]],D:D,Table1_2[[#This Row],[Brand]],E:E,Table1_2[[#This Row],[Region]],F:F,Table1_2[[#This Row],[Measure]],G:G,Table1_2[[#This Row],[Year]],H:H,"&lt;="&amp;Table1_2[[#This Row],[Month]])</f>
        <v>1093.92</v>
      </c>
      <c r="K9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1256.46</v>
      </c>
      <c r="N9865">
        <f>Table1_2[[#This Row],[Value]]*2.5</f>
        <v>280.57499999999999</v>
      </c>
    </row>
    <row r="9866" spans="1:14" x14ac:dyDescent="0.25">
      <c r="A9866" t="s">
        <v>11</v>
      </c>
      <c r="B9866" t="s">
        <v>53</v>
      </c>
      <c r="C9866" t="s">
        <v>30</v>
      </c>
      <c r="D9866" t="s">
        <v>31</v>
      </c>
      <c r="E9866" t="s">
        <v>24</v>
      </c>
      <c r="F9866" t="s">
        <v>16</v>
      </c>
      <c r="G9866" t="s">
        <v>20</v>
      </c>
      <c r="H9866">
        <v>11</v>
      </c>
      <c r="I9866">
        <v>100.62</v>
      </c>
      <c r="J9866">
        <f>SUMIFS(I:I,B:B,Table1_2[[#This Row],[Category Level 2]],D:D,Table1_2[[#This Row],[Brand]],E:E,Table1_2[[#This Row],[Region]],F:F,Table1_2[[#This Row],[Measure]],G:G,Table1_2[[#This Row],[Year]],H:H,"&lt;="&amp;Table1_2[[#This Row],[Month]])</f>
        <v>1194.54</v>
      </c>
      <c r="K9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1262.9099999999999</v>
      </c>
      <c r="N9866">
        <f>Table1_2[[#This Row],[Value]]*2.5</f>
        <v>251.55</v>
      </c>
    </row>
    <row r="9867" spans="1:14" x14ac:dyDescent="0.25">
      <c r="A9867" t="s">
        <v>11</v>
      </c>
      <c r="B9867" t="s">
        <v>53</v>
      </c>
      <c r="C9867" t="s">
        <v>30</v>
      </c>
      <c r="D9867" t="s">
        <v>31</v>
      </c>
      <c r="E9867" t="s">
        <v>24</v>
      </c>
      <c r="F9867" t="s">
        <v>16</v>
      </c>
      <c r="G9867" t="s">
        <v>20</v>
      </c>
      <c r="H9867">
        <v>12</v>
      </c>
      <c r="I9867">
        <v>122.55</v>
      </c>
      <c r="J9867">
        <f>SUMIFS(I:I,B:B,Table1_2[[#This Row],[Category Level 2]],D:D,Table1_2[[#This Row],[Brand]],E:E,Table1_2[[#This Row],[Region]],F:F,Table1_2[[#This Row],[Measure]],G:G,Table1_2[[#This Row],[Year]],H:H,"&lt;="&amp;Table1_2[[#This Row],[Month]])</f>
        <v>1317.09</v>
      </c>
      <c r="K9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1317.09</v>
      </c>
      <c r="N9867">
        <f>Table1_2[[#This Row],[Value]]*2.5</f>
        <v>306.375</v>
      </c>
    </row>
    <row r="9868" spans="1:14" x14ac:dyDescent="0.25">
      <c r="A9868" t="s">
        <v>11</v>
      </c>
      <c r="B9868" t="s">
        <v>53</v>
      </c>
      <c r="C9868" t="s">
        <v>30</v>
      </c>
      <c r="D9868" t="s">
        <v>31</v>
      </c>
      <c r="E9868" t="s">
        <v>24</v>
      </c>
      <c r="F9868" t="s">
        <v>16</v>
      </c>
      <c r="G9868" t="s">
        <v>21</v>
      </c>
      <c r="H9868">
        <v>1</v>
      </c>
      <c r="I9868">
        <v>95.460000000000008</v>
      </c>
      <c r="J9868">
        <f>SUMIFS(I:I,B:B,Table1_2[[#This Row],[Category Level 2]],D:D,Table1_2[[#This Row],[Brand]],E:E,Table1_2[[#This Row],[Region]],F:F,Table1_2[[#This Row],[Measure]],G:G,Table1_2[[#This Row],[Year]],H:H,"&lt;="&amp;Table1_2[[#This Row],[Month]])</f>
        <v>95.460000000000008</v>
      </c>
      <c r="K9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1340.3100000000002</v>
      </c>
      <c r="N9868">
        <f>Table1_2[[#This Row],[Value]]*2.5</f>
        <v>238.65000000000003</v>
      </c>
    </row>
    <row r="9869" spans="1:14" x14ac:dyDescent="0.25">
      <c r="A9869" t="s">
        <v>11</v>
      </c>
      <c r="B9869" t="s">
        <v>53</v>
      </c>
      <c r="C9869" t="s">
        <v>30</v>
      </c>
      <c r="D9869" t="s">
        <v>31</v>
      </c>
      <c r="E9869" t="s">
        <v>24</v>
      </c>
      <c r="F9869" t="s">
        <v>16</v>
      </c>
      <c r="G9869" t="s">
        <v>21</v>
      </c>
      <c r="H9869">
        <v>2</v>
      </c>
      <c r="I9869">
        <v>153.51</v>
      </c>
      <c r="J9869">
        <f>SUMIFS(I:I,B:B,Table1_2[[#This Row],[Category Level 2]],D:D,Table1_2[[#This Row],[Brand]],E:E,Table1_2[[#This Row],[Region]],F:F,Table1_2[[#This Row],[Measure]],G:G,Table1_2[[#This Row],[Year]],H:H,"&lt;="&amp;Table1_2[[#This Row],[Month]])</f>
        <v>248.97</v>
      </c>
      <c r="K9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1400.94</v>
      </c>
      <c r="N9869">
        <f>Table1_2[[#This Row],[Value]]*2.5</f>
        <v>383.77499999999998</v>
      </c>
    </row>
    <row r="9870" spans="1:14" x14ac:dyDescent="0.25">
      <c r="A9870" t="s">
        <v>11</v>
      </c>
      <c r="B9870" t="s">
        <v>53</v>
      </c>
      <c r="C9870" t="s">
        <v>30</v>
      </c>
      <c r="D9870" t="s">
        <v>31</v>
      </c>
      <c r="E9870" t="s">
        <v>24</v>
      </c>
      <c r="F9870" t="s">
        <v>16</v>
      </c>
      <c r="G9870" t="s">
        <v>21</v>
      </c>
      <c r="H9870">
        <v>3</v>
      </c>
      <c r="I9870">
        <v>123.84</v>
      </c>
      <c r="J9870">
        <f>SUMIFS(I:I,B:B,Table1_2[[#This Row],[Category Level 2]],D:D,Table1_2[[#This Row],[Brand]],E:E,Table1_2[[#This Row],[Region]],F:F,Table1_2[[#This Row],[Measure]],G:G,Table1_2[[#This Row],[Year]],H:H,"&lt;="&amp;Table1_2[[#This Row],[Month]])</f>
        <v>372.81</v>
      </c>
      <c r="K9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1438.35</v>
      </c>
      <c r="N9870">
        <f>Table1_2[[#This Row],[Value]]*2.5</f>
        <v>309.60000000000002</v>
      </c>
    </row>
    <row r="9871" spans="1:14" x14ac:dyDescent="0.25">
      <c r="A9871" t="s">
        <v>11</v>
      </c>
      <c r="B9871" t="s">
        <v>53</v>
      </c>
      <c r="C9871" t="s">
        <v>30</v>
      </c>
      <c r="D9871" t="s">
        <v>31</v>
      </c>
      <c r="E9871" t="s">
        <v>24</v>
      </c>
      <c r="F9871" t="s">
        <v>16</v>
      </c>
      <c r="G9871" t="s">
        <v>21</v>
      </c>
      <c r="H9871">
        <v>4</v>
      </c>
      <c r="I9871">
        <v>150.93</v>
      </c>
      <c r="J9871">
        <f>SUMIFS(I:I,B:B,Table1_2[[#This Row],[Category Level 2]],D:D,Table1_2[[#This Row],[Brand]],E:E,Table1_2[[#This Row],[Region]],F:F,Table1_2[[#This Row],[Measure]],G:G,Table1_2[[#This Row],[Year]],H:H,"&lt;="&amp;Table1_2[[#This Row],[Month]])</f>
        <v>523.74</v>
      </c>
      <c r="K9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1456.4099999999999</v>
      </c>
      <c r="N9871">
        <f>Table1_2[[#This Row],[Value]]*2.5</f>
        <v>377.32500000000005</v>
      </c>
    </row>
    <row r="9872" spans="1:14" x14ac:dyDescent="0.25">
      <c r="A9872" t="s">
        <v>11</v>
      </c>
      <c r="B9872" t="s">
        <v>53</v>
      </c>
      <c r="C9872" t="s">
        <v>30</v>
      </c>
      <c r="D9872" t="s">
        <v>31</v>
      </c>
      <c r="E9872" t="s">
        <v>24</v>
      </c>
      <c r="F9872" t="s">
        <v>16</v>
      </c>
      <c r="G9872" t="s">
        <v>21</v>
      </c>
      <c r="H9872">
        <v>5</v>
      </c>
      <c r="I9872">
        <v>220.59</v>
      </c>
      <c r="J9872">
        <f>SUMIFS(I:I,B:B,Table1_2[[#This Row],[Category Level 2]],D:D,Table1_2[[#This Row],[Brand]],E:E,Table1_2[[#This Row],[Region]],F:F,Table1_2[[#This Row],[Measure]],G:G,Table1_2[[#This Row],[Year]],H:H,"&lt;="&amp;Table1_2[[#This Row],[Month]])</f>
        <v>744.33</v>
      </c>
      <c r="K9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1559.6100000000001</v>
      </c>
      <c r="N9872">
        <f>Table1_2[[#This Row],[Value]]*2.5</f>
        <v>551.47500000000002</v>
      </c>
    </row>
    <row r="9873" spans="1:14" x14ac:dyDescent="0.25">
      <c r="A9873" t="s">
        <v>11</v>
      </c>
      <c r="B9873" t="s">
        <v>53</v>
      </c>
      <c r="C9873" t="s">
        <v>30</v>
      </c>
      <c r="D9873" t="s">
        <v>31</v>
      </c>
      <c r="E9873" t="s">
        <v>24</v>
      </c>
      <c r="F9873" t="s">
        <v>16</v>
      </c>
      <c r="G9873" t="s">
        <v>21</v>
      </c>
      <c r="H9873">
        <v>6</v>
      </c>
      <c r="I9873">
        <v>153.51</v>
      </c>
      <c r="J9873">
        <f>SUMIFS(I:I,B:B,Table1_2[[#This Row],[Category Level 2]],D:D,Table1_2[[#This Row],[Brand]],E:E,Table1_2[[#This Row],[Region]],F:F,Table1_2[[#This Row],[Measure]],G:G,Table1_2[[#This Row],[Year]],H:H,"&lt;="&amp;Table1_2[[#This Row],[Month]])</f>
        <v>897.84</v>
      </c>
      <c r="K9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1622.8200000000002</v>
      </c>
      <c r="N9873">
        <f>Table1_2[[#This Row],[Value]]*2.5</f>
        <v>383.77499999999998</v>
      </c>
    </row>
    <row r="9874" spans="1:14" x14ac:dyDescent="0.25">
      <c r="A9874" t="s">
        <v>11</v>
      </c>
      <c r="B9874" t="s">
        <v>53</v>
      </c>
      <c r="C9874" t="s">
        <v>30</v>
      </c>
      <c r="D9874" t="s">
        <v>31</v>
      </c>
      <c r="E9874" t="s">
        <v>24</v>
      </c>
      <c r="F9874" t="s">
        <v>16</v>
      </c>
      <c r="G9874" t="s">
        <v>21</v>
      </c>
      <c r="H9874">
        <v>7</v>
      </c>
      <c r="I9874">
        <v>176.73000000000002</v>
      </c>
      <c r="J9874">
        <f>SUMIFS(I:I,B:B,Table1_2[[#This Row],[Category Level 2]],D:D,Table1_2[[#This Row],[Brand]],E:E,Table1_2[[#This Row],[Region]],F:F,Table1_2[[#This Row],[Measure]],G:G,Table1_2[[#This Row],[Year]],H:H,"&lt;="&amp;Table1_2[[#This Row],[Month]])</f>
        <v>1074.5700000000002</v>
      </c>
      <c r="K9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1652.4900000000002</v>
      </c>
      <c r="N9874">
        <f>Table1_2[[#This Row],[Value]]*2.5</f>
        <v>441.82500000000005</v>
      </c>
    </row>
    <row r="9875" spans="1:14" x14ac:dyDescent="0.25">
      <c r="A9875" t="s">
        <v>11</v>
      </c>
      <c r="B9875" t="s">
        <v>53</v>
      </c>
      <c r="C9875" t="s">
        <v>30</v>
      </c>
      <c r="D9875" t="s">
        <v>31</v>
      </c>
      <c r="E9875" t="s">
        <v>24</v>
      </c>
      <c r="F9875" t="s">
        <v>16</v>
      </c>
      <c r="G9875" t="s">
        <v>21</v>
      </c>
      <c r="H9875">
        <v>8</v>
      </c>
      <c r="I9875">
        <v>171.57</v>
      </c>
      <c r="J9875">
        <f>SUMIFS(I:I,B:B,Table1_2[[#This Row],[Category Level 2]],D:D,Table1_2[[#This Row],[Brand]],E:E,Table1_2[[#This Row],[Region]],F:F,Table1_2[[#This Row],[Measure]],G:G,Table1_2[[#This Row],[Year]],H:H,"&lt;="&amp;Table1_2[[#This Row],[Month]])</f>
        <v>1246.1400000000001</v>
      </c>
      <c r="K9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1731.18</v>
      </c>
      <c r="N9875">
        <f>Table1_2[[#This Row],[Value]]*2.5</f>
        <v>428.92499999999995</v>
      </c>
    </row>
    <row r="9876" spans="1:14" x14ac:dyDescent="0.25">
      <c r="A9876" t="s">
        <v>11</v>
      </c>
      <c r="B9876" t="s">
        <v>53</v>
      </c>
      <c r="C9876" t="s">
        <v>30</v>
      </c>
      <c r="D9876" t="s">
        <v>31</v>
      </c>
      <c r="E9876" t="s">
        <v>24</v>
      </c>
      <c r="F9876" t="s">
        <v>16</v>
      </c>
      <c r="G9876" t="s">
        <v>21</v>
      </c>
      <c r="H9876">
        <v>9</v>
      </c>
      <c r="I9876">
        <v>167.70000000000002</v>
      </c>
      <c r="J9876">
        <f>SUMIFS(I:I,B:B,Table1_2[[#This Row],[Category Level 2]],D:D,Table1_2[[#This Row],[Brand]],E:E,Table1_2[[#This Row],[Region]],F:F,Table1_2[[#This Row],[Measure]],G:G,Table1_2[[#This Row],[Year]],H:H,"&lt;="&amp;Table1_2[[#This Row],[Month]])</f>
        <v>1413.8400000000001</v>
      </c>
      <c r="K9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1749.2400000000002</v>
      </c>
      <c r="N9876">
        <f>Table1_2[[#This Row],[Value]]*2.5</f>
        <v>419.25000000000006</v>
      </c>
    </row>
    <row r="9877" spans="1:14" x14ac:dyDescent="0.25">
      <c r="A9877" t="s">
        <v>11</v>
      </c>
      <c r="B9877" t="s">
        <v>53</v>
      </c>
      <c r="C9877" t="s">
        <v>30</v>
      </c>
      <c r="D9877" t="s">
        <v>31</v>
      </c>
      <c r="E9877" t="s">
        <v>24</v>
      </c>
      <c r="F9877" t="s">
        <v>16</v>
      </c>
      <c r="G9877" t="s">
        <v>21</v>
      </c>
      <c r="H9877">
        <v>10</v>
      </c>
      <c r="I9877">
        <v>171.57</v>
      </c>
      <c r="J9877">
        <f>SUMIFS(I:I,B:B,Table1_2[[#This Row],[Category Level 2]],D:D,Table1_2[[#This Row],[Brand]],E:E,Table1_2[[#This Row],[Region]],F:F,Table1_2[[#This Row],[Measure]],G:G,Table1_2[[#This Row],[Year]],H:H,"&lt;="&amp;Table1_2[[#This Row],[Month]])</f>
        <v>1585.41</v>
      </c>
      <c r="K9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1808.5800000000002</v>
      </c>
      <c r="N9877">
        <f>Table1_2[[#This Row],[Value]]*2.5</f>
        <v>428.92499999999995</v>
      </c>
    </row>
    <row r="9878" spans="1:14" x14ac:dyDescent="0.25">
      <c r="A9878" t="s">
        <v>11</v>
      </c>
      <c r="B9878" t="s">
        <v>53</v>
      </c>
      <c r="C9878" t="s">
        <v>30</v>
      </c>
      <c r="D9878" t="s">
        <v>31</v>
      </c>
      <c r="E9878" t="s">
        <v>24</v>
      </c>
      <c r="F9878" t="s">
        <v>16</v>
      </c>
      <c r="G9878" t="s">
        <v>21</v>
      </c>
      <c r="H9878">
        <v>11</v>
      </c>
      <c r="I9878">
        <v>131.58000000000001</v>
      </c>
      <c r="J9878">
        <f>SUMIFS(I:I,B:B,Table1_2[[#This Row],[Category Level 2]],D:D,Table1_2[[#This Row],[Brand]],E:E,Table1_2[[#This Row],[Region]],F:F,Table1_2[[#This Row],[Measure]],G:G,Table1_2[[#This Row],[Year]],H:H,"&lt;="&amp;Table1_2[[#This Row],[Month]])</f>
        <v>1716.99</v>
      </c>
      <c r="K9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1839.54</v>
      </c>
      <c r="N9878">
        <f>Table1_2[[#This Row],[Value]]*2.5</f>
        <v>328.95000000000005</v>
      </c>
    </row>
    <row r="9879" spans="1:14" x14ac:dyDescent="0.25">
      <c r="A9879" t="s">
        <v>11</v>
      </c>
      <c r="B9879" t="s">
        <v>53</v>
      </c>
      <c r="C9879" t="s">
        <v>30</v>
      </c>
      <c r="D9879" t="s">
        <v>31</v>
      </c>
      <c r="E9879" t="s">
        <v>24</v>
      </c>
      <c r="F9879" t="s">
        <v>16</v>
      </c>
      <c r="G9879" t="s">
        <v>21</v>
      </c>
      <c r="H9879">
        <v>12</v>
      </c>
      <c r="I9879">
        <v>207.69</v>
      </c>
      <c r="J9879">
        <f>SUMIFS(I:I,B:B,Table1_2[[#This Row],[Category Level 2]],D:D,Table1_2[[#This Row],[Brand]],E:E,Table1_2[[#This Row],[Region]],F:F,Table1_2[[#This Row],[Measure]],G:G,Table1_2[[#This Row],[Year]],H:H,"&lt;="&amp;Table1_2[[#This Row],[Month]])</f>
        <v>1924.68</v>
      </c>
      <c r="K9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1924.68</v>
      </c>
      <c r="N9879">
        <f>Table1_2[[#This Row],[Value]]*2.5</f>
        <v>519.22500000000002</v>
      </c>
    </row>
    <row r="9880" spans="1:14" x14ac:dyDescent="0.25">
      <c r="A9880" t="s">
        <v>11</v>
      </c>
      <c r="B9880" t="s">
        <v>53</v>
      </c>
      <c r="C9880" t="s">
        <v>30</v>
      </c>
      <c r="D9880" t="s">
        <v>31</v>
      </c>
      <c r="E9880" t="s">
        <v>24</v>
      </c>
      <c r="F9880" t="s">
        <v>16</v>
      </c>
      <c r="G9880" t="s">
        <v>22</v>
      </c>
      <c r="H9880">
        <v>1</v>
      </c>
      <c r="I9880">
        <v>161.25</v>
      </c>
      <c r="J9880">
        <f>SUMIFS(I:I,B:B,Table1_2[[#This Row],[Category Level 2]],D:D,Table1_2[[#This Row],[Brand]],E:E,Table1_2[[#This Row],[Region]],F:F,Table1_2[[#This Row],[Measure]],G:G,Table1_2[[#This Row],[Year]],H:H,"&lt;="&amp;Table1_2[[#This Row],[Month]])</f>
        <v>161.25</v>
      </c>
      <c r="K9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1990.47</v>
      </c>
      <c r="N9880">
        <f>Table1_2[[#This Row],[Value]]*2.5</f>
        <v>403.125</v>
      </c>
    </row>
    <row r="9881" spans="1:14" x14ac:dyDescent="0.25">
      <c r="A9881" t="s">
        <v>11</v>
      </c>
      <c r="B9881" t="s">
        <v>53</v>
      </c>
      <c r="C9881" t="s">
        <v>30</v>
      </c>
      <c r="D9881" t="s">
        <v>31</v>
      </c>
      <c r="E9881" t="s">
        <v>24</v>
      </c>
      <c r="F9881" t="s">
        <v>16</v>
      </c>
      <c r="G9881" t="s">
        <v>22</v>
      </c>
      <c r="H9881">
        <v>2</v>
      </c>
      <c r="I9881">
        <v>171.57</v>
      </c>
      <c r="J9881">
        <f>SUMIFS(I:I,B:B,Table1_2[[#This Row],[Category Level 2]],D:D,Table1_2[[#This Row],[Brand]],E:E,Table1_2[[#This Row],[Region]],F:F,Table1_2[[#This Row],[Measure]],G:G,Table1_2[[#This Row],[Year]],H:H,"&lt;="&amp;Table1_2[[#This Row],[Month]])</f>
        <v>332.82</v>
      </c>
      <c r="K9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2008.53</v>
      </c>
      <c r="N9881">
        <f>Table1_2[[#This Row],[Value]]*2.5</f>
        <v>428.92499999999995</v>
      </c>
    </row>
    <row r="9882" spans="1:14" x14ac:dyDescent="0.25">
      <c r="A9882" t="s">
        <v>11</v>
      </c>
      <c r="B9882" t="s">
        <v>53</v>
      </c>
      <c r="C9882" t="s">
        <v>30</v>
      </c>
      <c r="D9882" t="s">
        <v>31</v>
      </c>
      <c r="E9882" t="s">
        <v>24</v>
      </c>
      <c r="F9882" t="s">
        <v>16</v>
      </c>
      <c r="G9882" t="s">
        <v>22</v>
      </c>
      <c r="H9882">
        <v>3</v>
      </c>
      <c r="I9882">
        <v>179.31</v>
      </c>
      <c r="J9882">
        <f>SUMIFS(I:I,B:B,Table1_2[[#This Row],[Category Level 2]],D:D,Table1_2[[#This Row],[Brand]],E:E,Table1_2[[#This Row],[Region]],F:F,Table1_2[[#This Row],[Measure]],G:G,Table1_2[[#This Row],[Year]],H:H,"&lt;="&amp;Table1_2[[#This Row],[Month]])</f>
        <v>512.13</v>
      </c>
      <c r="K9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</v>
      </c>
      <c r="N9882">
        <f>Table1_2[[#This Row],[Value]]*2.5</f>
        <v>448.27499999999998</v>
      </c>
    </row>
    <row r="9883" spans="1:14" x14ac:dyDescent="0.25">
      <c r="A9883" t="s">
        <v>11</v>
      </c>
      <c r="B9883" t="s">
        <v>53</v>
      </c>
      <c r="C9883" t="s">
        <v>30</v>
      </c>
      <c r="D9883" t="s">
        <v>31</v>
      </c>
      <c r="E9883" t="s">
        <v>24</v>
      </c>
      <c r="F9883" t="s">
        <v>23</v>
      </c>
      <c r="G9883" t="s">
        <v>17</v>
      </c>
      <c r="H9883">
        <v>1</v>
      </c>
      <c r="I9883">
        <v>149.64000000000001</v>
      </c>
      <c r="J9883">
        <f>SUMIFS(I:I,B:B,Table1_2[[#This Row],[Category Level 2]],D:D,Table1_2[[#This Row],[Brand]],E:E,Table1_2[[#This Row],[Region]],F:F,Table1_2[[#This Row],[Measure]],G:G,Table1_2[[#This Row],[Year]],H:H,"&lt;="&amp;Table1_2[[#This Row],[Month]])</f>
        <v>149.64000000000001</v>
      </c>
      <c r="K9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149.64000000000001</v>
      </c>
      <c r="N9883">
        <f>Table1_2[[#This Row],[Value]]*2.5</f>
        <v>374.1</v>
      </c>
    </row>
    <row r="9884" spans="1:14" x14ac:dyDescent="0.25">
      <c r="A9884" t="s">
        <v>11</v>
      </c>
      <c r="B9884" t="s">
        <v>53</v>
      </c>
      <c r="C9884" t="s">
        <v>30</v>
      </c>
      <c r="D9884" t="s">
        <v>31</v>
      </c>
      <c r="E9884" t="s">
        <v>24</v>
      </c>
      <c r="F9884" t="s">
        <v>23</v>
      </c>
      <c r="G9884" t="s">
        <v>17</v>
      </c>
      <c r="H9884">
        <v>2</v>
      </c>
      <c r="I9884">
        <v>196.08</v>
      </c>
      <c r="J9884">
        <f>SUMIFS(I:I,B:B,Table1_2[[#This Row],[Category Level 2]],D:D,Table1_2[[#This Row],[Brand]],E:E,Table1_2[[#This Row],[Region]],F:F,Table1_2[[#This Row],[Measure]],G:G,Table1_2[[#This Row],[Year]],H:H,"&lt;="&amp;Table1_2[[#This Row],[Month]])</f>
        <v>345.72</v>
      </c>
      <c r="K9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345.72</v>
      </c>
      <c r="N9884">
        <f>Table1_2[[#This Row],[Value]]*2.5</f>
        <v>490.20000000000005</v>
      </c>
    </row>
    <row r="9885" spans="1:14" x14ac:dyDescent="0.25">
      <c r="A9885" t="s">
        <v>11</v>
      </c>
      <c r="B9885" t="s">
        <v>53</v>
      </c>
      <c r="C9885" t="s">
        <v>30</v>
      </c>
      <c r="D9885" t="s">
        <v>31</v>
      </c>
      <c r="E9885" t="s">
        <v>24</v>
      </c>
      <c r="F9885" t="s">
        <v>23</v>
      </c>
      <c r="G9885" t="s">
        <v>17</v>
      </c>
      <c r="H9885">
        <v>3</v>
      </c>
      <c r="I9885">
        <v>230.91</v>
      </c>
      <c r="J9885">
        <f>SUMIFS(I:I,B:B,Table1_2[[#This Row],[Category Level 2]],D:D,Table1_2[[#This Row],[Brand]],E:E,Table1_2[[#This Row],[Region]],F:F,Table1_2[[#This Row],[Measure]],G:G,Table1_2[[#This Row],[Year]],H:H,"&lt;="&amp;Table1_2[[#This Row],[Month]])</f>
        <v>576.63</v>
      </c>
      <c r="K9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576.63</v>
      </c>
      <c r="N9885">
        <f>Table1_2[[#This Row],[Value]]*2.5</f>
        <v>577.27499999999998</v>
      </c>
    </row>
    <row r="9886" spans="1:14" x14ac:dyDescent="0.25">
      <c r="A9886" t="s">
        <v>11</v>
      </c>
      <c r="B9886" t="s">
        <v>53</v>
      </c>
      <c r="C9886" t="s">
        <v>30</v>
      </c>
      <c r="D9886" t="s">
        <v>31</v>
      </c>
      <c r="E9886" t="s">
        <v>24</v>
      </c>
      <c r="F9886" t="s">
        <v>23</v>
      </c>
      <c r="G9886" t="s">
        <v>17</v>
      </c>
      <c r="H9886">
        <v>4</v>
      </c>
      <c r="I9886">
        <v>278.64</v>
      </c>
      <c r="J9886">
        <f>SUMIFS(I:I,B:B,Table1_2[[#This Row],[Category Level 2]],D:D,Table1_2[[#This Row],[Brand]],E:E,Table1_2[[#This Row],[Region]],F:F,Table1_2[[#This Row],[Measure]],G:G,Table1_2[[#This Row],[Year]],H:H,"&lt;="&amp;Table1_2[[#This Row],[Month]])</f>
        <v>855.27</v>
      </c>
      <c r="K9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855.27</v>
      </c>
      <c r="N9886">
        <f>Table1_2[[#This Row],[Value]]*2.5</f>
        <v>696.59999999999991</v>
      </c>
    </row>
    <row r="9887" spans="1:14" x14ac:dyDescent="0.25">
      <c r="A9887" t="s">
        <v>11</v>
      </c>
      <c r="B9887" t="s">
        <v>53</v>
      </c>
      <c r="C9887" t="s">
        <v>30</v>
      </c>
      <c r="D9887" t="s">
        <v>31</v>
      </c>
      <c r="E9887" t="s">
        <v>24</v>
      </c>
      <c r="F9887" t="s">
        <v>23</v>
      </c>
      <c r="G9887" t="s">
        <v>17</v>
      </c>
      <c r="H9887">
        <v>5</v>
      </c>
      <c r="I9887">
        <v>423.12</v>
      </c>
      <c r="J9887">
        <f>SUMIFS(I:I,B:B,Table1_2[[#This Row],[Category Level 2]],D:D,Table1_2[[#This Row],[Brand]],E:E,Table1_2[[#This Row],[Region]],F:F,Table1_2[[#This Row],[Measure]],G:G,Table1_2[[#This Row],[Year]],H:H,"&lt;="&amp;Table1_2[[#This Row],[Month]])</f>
        <v>1278.3899999999999</v>
      </c>
      <c r="K9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1278.3899999999999</v>
      </c>
      <c r="N9887">
        <f>Table1_2[[#This Row],[Value]]*2.5</f>
        <v>1057.8</v>
      </c>
    </row>
    <row r="9888" spans="1:14" x14ac:dyDescent="0.25">
      <c r="A9888" t="s">
        <v>11</v>
      </c>
      <c r="B9888" t="s">
        <v>53</v>
      </c>
      <c r="C9888" t="s">
        <v>30</v>
      </c>
      <c r="D9888" t="s">
        <v>31</v>
      </c>
      <c r="E9888" t="s">
        <v>24</v>
      </c>
      <c r="F9888" t="s">
        <v>23</v>
      </c>
      <c r="G9888" t="s">
        <v>17</v>
      </c>
      <c r="H9888">
        <v>6</v>
      </c>
      <c r="I9888">
        <v>205.11</v>
      </c>
      <c r="J9888">
        <f>SUMIFS(I:I,B:B,Table1_2[[#This Row],[Category Level 2]],D:D,Table1_2[[#This Row],[Brand]],E:E,Table1_2[[#This Row],[Region]],F:F,Table1_2[[#This Row],[Measure]],G:G,Table1_2[[#This Row],[Year]],H:H,"&lt;="&amp;Table1_2[[#This Row],[Month]])</f>
        <v>1483.5</v>
      </c>
      <c r="K9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1483.5</v>
      </c>
      <c r="N9888">
        <f>Table1_2[[#This Row],[Value]]*2.5</f>
        <v>512.77500000000009</v>
      </c>
    </row>
    <row r="9889" spans="1:14" x14ac:dyDescent="0.25">
      <c r="A9889" t="s">
        <v>11</v>
      </c>
      <c r="B9889" t="s">
        <v>53</v>
      </c>
      <c r="C9889" t="s">
        <v>30</v>
      </c>
      <c r="D9889" t="s">
        <v>31</v>
      </c>
      <c r="E9889" t="s">
        <v>24</v>
      </c>
      <c r="F9889" t="s">
        <v>23</v>
      </c>
      <c r="G9889" t="s">
        <v>17</v>
      </c>
      <c r="H9889">
        <v>7</v>
      </c>
      <c r="I9889">
        <v>321.21000000000004</v>
      </c>
      <c r="J9889">
        <f>SUMIFS(I:I,B:B,Table1_2[[#This Row],[Category Level 2]],D:D,Table1_2[[#This Row],[Brand]],E:E,Table1_2[[#This Row],[Region]],F:F,Table1_2[[#This Row],[Measure]],G:G,Table1_2[[#This Row],[Year]],H:H,"&lt;="&amp;Table1_2[[#This Row],[Month]])</f>
        <v>1804.71</v>
      </c>
      <c r="K9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1804.71</v>
      </c>
      <c r="N9889">
        <f>Table1_2[[#This Row],[Value]]*2.5</f>
        <v>803.02500000000009</v>
      </c>
    </row>
    <row r="9890" spans="1:14" x14ac:dyDescent="0.25">
      <c r="A9890" t="s">
        <v>11</v>
      </c>
      <c r="B9890" t="s">
        <v>53</v>
      </c>
      <c r="C9890" t="s">
        <v>30</v>
      </c>
      <c r="D9890" t="s">
        <v>31</v>
      </c>
      <c r="E9890" t="s">
        <v>24</v>
      </c>
      <c r="F9890" t="s">
        <v>23</v>
      </c>
      <c r="G9890" t="s">
        <v>17</v>
      </c>
      <c r="H9890">
        <v>8</v>
      </c>
      <c r="I9890">
        <v>563.73</v>
      </c>
      <c r="J9890">
        <f>SUMIFS(I:I,B:B,Table1_2[[#This Row],[Category Level 2]],D:D,Table1_2[[#This Row],[Brand]],E:E,Table1_2[[#This Row],[Region]],F:F,Table1_2[[#This Row],[Measure]],G:G,Table1_2[[#This Row],[Year]],H:H,"&lt;="&amp;Table1_2[[#This Row],[Month]])</f>
        <v>2368.44</v>
      </c>
      <c r="K9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2368.44</v>
      </c>
      <c r="N9890">
        <f>Table1_2[[#This Row],[Value]]*2.5</f>
        <v>1409.325</v>
      </c>
    </row>
    <row r="9891" spans="1:14" x14ac:dyDescent="0.25">
      <c r="A9891" t="s">
        <v>11</v>
      </c>
      <c r="B9891" t="s">
        <v>53</v>
      </c>
      <c r="C9891" t="s">
        <v>30</v>
      </c>
      <c r="D9891" t="s">
        <v>31</v>
      </c>
      <c r="E9891" t="s">
        <v>24</v>
      </c>
      <c r="F9891" t="s">
        <v>23</v>
      </c>
      <c r="G9891" t="s">
        <v>17</v>
      </c>
      <c r="H9891">
        <v>9</v>
      </c>
      <c r="I9891">
        <v>713.37</v>
      </c>
      <c r="J9891">
        <f>SUMIFS(I:I,B:B,Table1_2[[#This Row],[Category Level 2]],D:D,Table1_2[[#This Row],[Brand]],E:E,Table1_2[[#This Row],[Region]],F:F,Table1_2[[#This Row],[Measure]],G:G,Table1_2[[#This Row],[Year]],H:H,"&lt;="&amp;Table1_2[[#This Row],[Month]])</f>
        <v>3081.81</v>
      </c>
      <c r="K9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3081.81</v>
      </c>
      <c r="N9891">
        <f>Table1_2[[#This Row],[Value]]*2.5</f>
        <v>1783.425</v>
      </c>
    </row>
    <row r="9892" spans="1:14" x14ac:dyDescent="0.25">
      <c r="A9892" t="s">
        <v>11</v>
      </c>
      <c r="B9892" t="s">
        <v>53</v>
      </c>
      <c r="C9892" t="s">
        <v>30</v>
      </c>
      <c r="D9892" t="s">
        <v>31</v>
      </c>
      <c r="E9892" t="s">
        <v>24</v>
      </c>
      <c r="F9892" t="s">
        <v>23</v>
      </c>
      <c r="G9892" t="s">
        <v>17</v>
      </c>
      <c r="H9892">
        <v>10</v>
      </c>
      <c r="I9892">
        <v>73.53</v>
      </c>
      <c r="J9892">
        <f>SUMIFS(I:I,B:B,Table1_2[[#This Row],[Category Level 2]],D:D,Table1_2[[#This Row],[Brand]],E:E,Table1_2[[#This Row],[Region]],F:F,Table1_2[[#This Row],[Measure]],G:G,Table1_2[[#This Row],[Year]],H:H,"&lt;="&amp;Table1_2[[#This Row],[Month]])</f>
        <v>3155.34</v>
      </c>
      <c r="K9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3155.34</v>
      </c>
      <c r="N9892">
        <f>Table1_2[[#This Row],[Value]]*2.5</f>
        <v>183.82499999999999</v>
      </c>
    </row>
    <row r="9893" spans="1:14" x14ac:dyDescent="0.25">
      <c r="A9893" t="s">
        <v>11</v>
      </c>
      <c r="B9893" t="s">
        <v>53</v>
      </c>
      <c r="C9893" t="s">
        <v>30</v>
      </c>
      <c r="D9893" t="s">
        <v>31</v>
      </c>
      <c r="E9893" t="s">
        <v>24</v>
      </c>
      <c r="F9893" t="s">
        <v>23</v>
      </c>
      <c r="G9893" t="s">
        <v>17</v>
      </c>
      <c r="H9893">
        <v>11</v>
      </c>
      <c r="I9893">
        <v>772.71</v>
      </c>
      <c r="J9893">
        <f>SUMIFS(I:I,B:B,Table1_2[[#This Row],[Category Level 2]],D:D,Table1_2[[#This Row],[Brand]],E:E,Table1_2[[#This Row],[Region]],F:F,Table1_2[[#This Row],[Measure]],G:G,Table1_2[[#This Row],[Year]],H:H,"&lt;="&amp;Table1_2[[#This Row],[Month]])</f>
        <v>3928.05</v>
      </c>
      <c r="K9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3928.05</v>
      </c>
      <c r="N9893">
        <f>Table1_2[[#This Row],[Value]]*2.5</f>
        <v>1931.7750000000001</v>
      </c>
    </row>
    <row r="9894" spans="1:14" x14ac:dyDescent="0.25">
      <c r="A9894" t="s">
        <v>11</v>
      </c>
      <c r="B9894" t="s">
        <v>53</v>
      </c>
      <c r="C9894" t="s">
        <v>30</v>
      </c>
      <c r="D9894" t="s">
        <v>31</v>
      </c>
      <c r="E9894" t="s">
        <v>24</v>
      </c>
      <c r="F9894" t="s">
        <v>23</v>
      </c>
      <c r="G9894" t="s">
        <v>17</v>
      </c>
      <c r="H9894">
        <v>12</v>
      </c>
      <c r="I9894">
        <v>407.64</v>
      </c>
      <c r="J9894">
        <f>SUMIFS(I:I,B:B,Table1_2[[#This Row],[Category Level 2]],D:D,Table1_2[[#This Row],[Brand]],E:E,Table1_2[[#This Row],[Region]],F:F,Table1_2[[#This Row],[Measure]],G:G,Table1_2[[#This Row],[Year]],H:H,"&lt;="&amp;Table1_2[[#This Row],[Month]])</f>
        <v>4335.6900000000005</v>
      </c>
      <c r="K9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4335.6900000000005</v>
      </c>
      <c r="N9894">
        <f>Table1_2[[#This Row],[Value]]*2.5</f>
        <v>1019.0999999999999</v>
      </c>
    </row>
    <row r="9895" spans="1:14" x14ac:dyDescent="0.25">
      <c r="A9895" t="s">
        <v>11</v>
      </c>
      <c r="B9895" t="s">
        <v>53</v>
      </c>
      <c r="C9895" t="s">
        <v>30</v>
      </c>
      <c r="D9895" t="s">
        <v>31</v>
      </c>
      <c r="E9895" t="s">
        <v>24</v>
      </c>
      <c r="F9895" t="s">
        <v>23</v>
      </c>
      <c r="G9895" t="s">
        <v>18</v>
      </c>
      <c r="H9895">
        <v>1</v>
      </c>
      <c r="I9895">
        <v>746.91</v>
      </c>
      <c r="J9895">
        <f>SUMIFS(I:I,B:B,Table1_2[[#This Row],[Category Level 2]],D:D,Table1_2[[#This Row],[Brand]],E:E,Table1_2[[#This Row],[Region]],F:F,Table1_2[[#This Row],[Measure]],G:G,Table1_2[[#This Row],[Year]],H:H,"&lt;="&amp;Table1_2[[#This Row],[Month]])</f>
        <v>746.91</v>
      </c>
      <c r="K9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4932.96</v>
      </c>
      <c r="N9895">
        <f>Table1_2[[#This Row],[Value]]*2.5</f>
        <v>1867.2749999999999</v>
      </c>
    </row>
    <row r="9896" spans="1:14" x14ac:dyDescent="0.25">
      <c r="A9896" t="s">
        <v>11</v>
      </c>
      <c r="B9896" t="s">
        <v>53</v>
      </c>
      <c r="C9896" t="s">
        <v>30</v>
      </c>
      <c r="D9896" t="s">
        <v>31</v>
      </c>
      <c r="E9896" t="s">
        <v>24</v>
      </c>
      <c r="F9896" t="s">
        <v>23</v>
      </c>
      <c r="G9896" t="s">
        <v>18</v>
      </c>
      <c r="H9896">
        <v>2</v>
      </c>
      <c r="I9896">
        <v>648.87</v>
      </c>
      <c r="J9896">
        <f>SUMIFS(I:I,B:B,Table1_2[[#This Row],[Category Level 2]],D:D,Table1_2[[#This Row],[Brand]],E:E,Table1_2[[#This Row],[Region]],F:F,Table1_2[[#This Row],[Measure]],G:G,Table1_2[[#This Row],[Year]],H:H,"&lt;="&amp;Table1_2[[#This Row],[Month]])</f>
        <v>1395.78</v>
      </c>
      <c r="K9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5385.75</v>
      </c>
      <c r="N9896">
        <f>Table1_2[[#This Row],[Value]]*2.5</f>
        <v>1622.175</v>
      </c>
    </row>
    <row r="9897" spans="1:14" x14ac:dyDescent="0.25">
      <c r="A9897" t="s">
        <v>11</v>
      </c>
      <c r="B9897" t="s">
        <v>53</v>
      </c>
      <c r="C9897" t="s">
        <v>30</v>
      </c>
      <c r="D9897" t="s">
        <v>31</v>
      </c>
      <c r="E9897" t="s">
        <v>24</v>
      </c>
      <c r="F9897" t="s">
        <v>23</v>
      </c>
      <c r="G9897" t="s">
        <v>18</v>
      </c>
      <c r="H9897">
        <v>3</v>
      </c>
      <c r="I9897">
        <v>648.87</v>
      </c>
      <c r="J9897">
        <f>SUMIFS(I:I,B:B,Table1_2[[#This Row],[Category Level 2]],D:D,Table1_2[[#This Row],[Brand]],E:E,Table1_2[[#This Row],[Region]],F:F,Table1_2[[#This Row],[Measure]],G:G,Table1_2[[#This Row],[Year]],H:H,"&lt;="&amp;Table1_2[[#This Row],[Month]])</f>
        <v>2044.65</v>
      </c>
      <c r="K9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5803.71</v>
      </c>
      <c r="N9897">
        <f>Table1_2[[#This Row],[Value]]*2.5</f>
        <v>1622.175</v>
      </c>
    </row>
    <row r="9898" spans="1:14" x14ac:dyDescent="0.25">
      <c r="A9898" t="s">
        <v>11</v>
      </c>
      <c r="B9898" t="s">
        <v>53</v>
      </c>
      <c r="C9898" t="s">
        <v>30</v>
      </c>
      <c r="D9898" t="s">
        <v>31</v>
      </c>
      <c r="E9898" t="s">
        <v>24</v>
      </c>
      <c r="F9898" t="s">
        <v>23</v>
      </c>
      <c r="G9898" t="s">
        <v>18</v>
      </c>
      <c r="H9898">
        <v>4</v>
      </c>
      <c r="I9898">
        <v>931.38</v>
      </c>
      <c r="J9898">
        <f>SUMIFS(I:I,B:B,Table1_2[[#This Row],[Category Level 2]],D:D,Table1_2[[#This Row],[Brand]],E:E,Table1_2[[#This Row],[Region]],F:F,Table1_2[[#This Row],[Measure]],G:G,Table1_2[[#This Row],[Year]],H:H,"&lt;="&amp;Table1_2[[#This Row],[Month]])</f>
        <v>2976.03</v>
      </c>
      <c r="K9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6456.4500000000007</v>
      </c>
      <c r="N9898">
        <f>Table1_2[[#This Row],[Value]]*2.5</f>
        <v>2328.4499999999998</v>
      </c>
    </row>
    <row r="9899" spans="1:14" x14ac:dyDescent="0.25">
      <c r="A9899" t="s">
        <v>11</v>
      </c>
      <c r="B9899" t="s">
        <v>53</v>
      </c>
      <c r="C9899" t="s">
        <v>30</v>
      </c>
      <c r="D9899" t="s">
        <v>31</v>
      </c>
      <c r="E9899" t="s">
        <v>24</v>
      </c>
      <c r="F9899" t="s">
        <v>23</v>
      </c>
      <c r="G9899" t="s">
        <v>18</v>
      </c>
      <c r="H9899">
        <v>5</v>
      </c>
      <c r="I9899">
        <v>816.57</v>
      </c>
      <c r="J9899">
        <f>SUMIFS(I:I,B:B,Table1_2[[#This Row],[Category Level 2]],D:D,Table1_2[[#This Row],[Brand]],E:E,Table1_2[[#This Row],[Region]],F:F,Table1_2[[#This Row],[Measure]],G:G,Table1_2[[#This Row],[Year]],H:H,"&lt;="&amp;Table1_2[[#This Row],[Month]])</f>
        <v>3792.6000000000004</v>
      </c>
      <c r="K9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6849.9</v>
      </c>
      <c r="N9899">
        <f>Table1_2[[#This Row],[Value]]*2.5</f>
        <v>2041.4250000000002</v>
      </c>
    </row>
    <row r="9900" spans="1:14" x14ac:dyDescent="0.25">
      <c r="A9900" t="s">
        <v>11</v>
      </c>
      <c r="B9900" t="s">
        <v>53</v>
      </c>
      <c r="C9900" t="s">
        <v>30</v>
      </c>
      <c r="D9900" t="s">
        <v>31</v>
      </c>
      <c r="E9900" t="s">
        <v>24</v>
      </c>
      <c r="F9900" t="s">
        <v>23</v>
      </c>
      <c r="G9900" t="s">
        <v>18</v>
      </c>
      <c r="H9900">
        <v>6</v>
      </c>
      <c r="I9900">
        <v>571.47</v>
      </c>
      <c r="J9900">
        <f>SUMIFS(I:I,B:B,Table1_2[[#This Row],[Category Level 2]],D:D,Table1_2[[#This Row],[Brand]],E:E,Table1_2[[#This Row],[Region]],F:F,Table1_2[[#This Row],[Measure]],G:G,Table1_2[[#This Row],[Year]],H:H,"&lt;="&amp;Table1_2[[#This Row],[Month]])</f>
        <v>4364.0700000000006</v>
      </c>
      <c r="K9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7216.26</v>
      </c>
      <c r="N9900">
        <f>Table1_2[[#This Row],[Value]]*2.5</f>
        <v>1428.6750000000002</v>
      </c>
    </row>
    <row r="9901" spans="1:14" x14ac:dyDescent="0.25">
      <c r="A9901" t="s">
        <v>11</v>
      </c>
      <c r="B9901" t="s">
        <v>53</v>
      </c>
      <c r="C9901" t="s">
        <v>30</v>
      </c>
      <c r="D9901" t="s">
        <v>31</v>
      </c>
      <c r="E9901" t="s">
        <v>24</v>
      </c>
      <c r="F9901" t="s">
        <v>23</v>
      </c>
      <c r="G9901" t="s">
        <v>18</v>
      </c>
      <c r="H9901">
        <v>7</v>
      </c>
      <c r="I9901">
        <v>528.9</v>
      </c>
      <c r="J9901">
        <f>SUMIFS(I:I,B:B,Table1_2[[#This Row],[Category Level 2]],D:D,Table1_2[[#This Row],[Brand]],E:E,Table1_2[[#This Row],[Region]],F:F,Table1_2[[#This Row],[Measure]],G:G,Table1_2[[#This Row],[Year]],H:H,"&lt;="&amp;Table1_2[[#This Row],[Month]])</f>
        <v>4892.97</v>
      </c>
      <c r="K9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7423.9500000000007</v>
      </c>
      <c r="N9901">
        <f>Table1_2[[#This Row],[Value]]*2.5</f>
        <v>1322.25</v>
      </c>
    </row>
    <row r="9902" spans="1:14" x14ac:dyDescent="0.25">
      <c r="A9902" t="s">
        <v>11</v>
      </c>
      <c r="B9902" t="s">
        <v>53</v>
      </c>
      <c r="C9902" t="s">
        <v>30</v>
      </c>
      <c r="D9902" t="s">
        <v>31</v>
      </c>
      <c r="E9902" t="s">
        <v>24</v>
      </c>
      <c r="F9902" t="s">
        <v>23</v>
      </c>
      <c r="G9902" t="s">
        <v>18</v>
      </c>
      <c r="H9902">
        <v>8</v>
      </c>
      <c r="I9902">
        <v>446.34000000000003</v>
      </c>
      <c r="J9902">
        <f>SUMIFS(I:I,B:B,Table1_2[[#This Row],[Category Level 2]],D:D,Table1_2[[#This Row],[Brand]],E:E,Table1_2[[#This Row],[Region]],F:F,Table1_2[[#This Row],[Measure]],G:G,Table1_2[[#This Row],[Year]],H:H,"&lt;="&amp;Table1_2[[#This Row],[Month]])</f>
        <v>5339.31</v>
      </c>
      <c r="K9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7306.56</v>
      </c>
      <c r="N9902">
        <f>Table1_2[[#This Row],[Value]]*2.5</f>
        <v>1115.8500000000001</v>
      </c>
    </row>
    <row r="9903" spans="1:14" x14ac:dyDescent="0.25">
      <c r="A9903" t="s">
        <v>11</v>
      </c>
      <c r="B9903" t="s">
        <v>53</v>
      </c>
      <c r="C9903" t="s">
        <v>30</v>
      </c>
      <c r="D9903" t="s">
        <v>31</v>
      </c>
      <c r="E9903" t="s">
        <v>24</v>
      </c>
      <c r="F9903" t="s">
        <v>23</v>
      </c>
      <c r="G9903" t="s">
        <v>18</v>
      </c>
      <c r="H9903">
        <v>9</v>
      </c>
      <c r="I9903">
        <v>456.66</v>
      </c>
      <c r="J9903">
        <f>SUMIFS(I:I,B:B,Table1_2[[#This Row],[Category Level 2]],D:D,Table1_2[[#This Row],[Brand]],E:E,Table1_2[[#This Row],[Region]],F:F,Table1_2[[#This Row],[Measure]],G:G,Table1_2[[#This Row],[Year]],H:H,"&lt;="&amp;Table1_2[[#This Row],[Month]])</f>
        <v>5795.97</v>
      </c>
      <c r="K9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7049.85</v>
      </c>
      <c r="N9903">
        <f>Table1_2[[#This Row],[Value]]*2.5</f>
        <v>1141.6500000000001</v>
      </c>
    </row>
    <row r="9904" spans="1:14" x14ac:dyDescent="0.25">
      <c r="A9904" t="s">
        <v>11</v>
      </c>
      <c r="B9904" t="s">
        <v>53</v>
      </c>
      <c r="C9904" t="s">
        <v>30</v>
      </c>
      <c r="D9904" t="s">
        <v>31</v>
      </c>
      <c r="E9904" t="s">
        <v>24</v>
      </c>
      <c r="F9904" t="s">
        <v>23</v>
      </c>
      <c r="G9904" t="s">
        <v>18</v>
      </c>
      <c r="H9904">
        <v>10</v>
      </c>
      <c r="I9904">
        <v>648.87</v>
      </c>
      <c r="J9904">
        <f>SUMIFS(I:I,B:B,Table1_2[[#This Row],[Category Level 2]],D:D,Table1_2[[#This Row],[Brand]],E:E,Table1_2[[#This Row],[Region]],F:F,Table1_2[[#This Row],[Measure]],G:G,Table1_2[[#This Row],[Year]],H:H,"&lt;="&amp;Table1_2[[#This Row],[Month]])</f>
        <v>6444.84</v>
      </c>
      <c r="K9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7625.1900000000005</v>
      </c>
      <c r="N9904">
        <f>Table1_2[[#This Row],[Value]]*2.5</f>
        <v>1622.175</v>
      </c>
    </row>
    <row r="9905" spans="1:14" x14ac:dyDescent="0.25">
      <c r="A9905" t="s">
        <v>11</v>
      </c>
      <c r="B9905" t="s">
        <v>53</v>
      </c>
      <c r="C9905" t="s">
        <v>30</v>
      </c>
      <c r="D9905" t="s">
        <v>31</v>
      </c>
      <c r="E9905" t="s">
        <v>24</v>
      </c>
      <c r="F9905" t="s">
        <v>23</v>
      </c>
      <c r="G9905" t="s">
        <v>18</v>
      </c>
      <c r="H9905">
        <v>11</v>
      </c>
      <c r="I9905">
        <v>559.86</v>
      </c>
      <c r="J9905">
        <f>SUMIFS(I:I,B:B,Table1_2[[#This Row],[Category Level 2]],D:D,Table1_2[[#This Row],[Brand]],E:E,Table1_2[[#This Row],[Region]],F:F,Table1_2[[#This Row],[Measure]],G:G,Table1_2[[#This Row],[Year]],H:H,"&lt;="&amp;Table1_2[[#This Row],[Month]])</f>
        <v>7004.7</v>
      </c>
      <c r="K9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7412.34</v>
      </c>
      <c r="N9905">
        <f>Table1_2[[#This Row],[Value]]*2.5</f>
        <v>1399.65</v>
      </c>
    </row>
    <row r="9906" spans="1:14" x14ac:dyDescent="0.25">
      <c r="A9906" t="s">
        <v>11</v>
      </c>
      <c r="B9906" t="s">
        <v>53</v>
      </c>
      <c r="C9906" t="s">
        <v>30</v>
      </c>
      <c r="D9906" t="s">
        <v>31</v>
      </c>
      <c r="E9906" t="s">
        <v>24</v>
      </c>
      <c r="F9906" t="s">
        <v>23</v>
      </c>
      <c r="G9906" t="s">
        <v>18</v>
      </c>
      <c r="H9906">
        <v>12</v>
      </c>
      <c r="I9906">
        <v>745.62</v>
      </c>
      <c r="J9906">
        <f>SUMIFS(I:I,B:B,Table1_2[[#This Row],[Category Level 2]],D:D,Table1_2[[#This Row],[Brand]],E:E,Table1_2[[#This Row],[Region]],F:F,Table1_2[[#This Row],[Measure]],G:G,Table1_2[[#This Row],[Year]],H:H,"&lt;="&amp;Table1_2[[#This Row],[Month]])</f>
        <v>7750.32</v>
      </c>
      <c r="K9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7750.32</v>
      </c>
      <c r="N9906">
        <f>Table1_2[[#This Row],[Value]]*2.5</f>
        <v>1864.05</v>
      </c>
    </row>
    <row r="9907" spans="1:14" x14ac:dyDescent="0.25">
      <c r="A9907" t="s">
        <v>11</v>
      </c>
      <c r="B9907" t="s">
        <v>53</v>
      </c>
      <c r="C9907" t="s">
        <v>30</v>
      </c>
      <c r="D9907" t="s">
        <v>31</v>
      </c>
      <c r="E9907" t="s">
        <v>24</v>
      </c>
      <c r="F9907" t="s">
        <v>23</v>
      </c>
      <c r="G9907" t="s">
        <v>19</v>
      </c>
      <c r="H9907">
        <v>1</v>
      </c>
      <c r="I9907">
        <v>598.56000000000006</v>
      </c>
      <c r="J9907">
        <f>SUMIFS(I:I,B:B,Table1_2[[#This Row],[Category Level 2]],D:D,Table1_2[[#This Row],[Brand]],E:E,Table1_2[[#This Row],[Region]],F:F,Table1_2[[#This Row],[Measure]],G:G,Table1_2[[#This Row],[Year]],H:H,"&lt;="&amp;Table1_2[[#This Row],[Month]])</f>
        <v>598.56000000000006</v>
      </c>
      <c r="K9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7601.9699999999993</v>
      </c>
      <c r="N9907">
        <f>Table1_2[[#This Row],[Value]]*2.5</f>
        <v>1496.4</v>
      </c>
    </row>
    <row r="9908" spans="1:14" x14ac:dyDescent="0.25">
      <c r="A9908" t="s">
        <v>11</v>
      </c>
      <c r="B9908" t="s">
        <v>53</v>
      </c>
      <c r="C9908" t="s">
        <v>30</v>
      </c>
      <c r="D9908" t="s">
        <v>31</v>
      </c>
      <c r="E9908" t="s">
        <v>24</v>
      </c>
      <c r="F9908" t="s">
        <v>23</v>
      </c>
      <c r="G9908" t="s">
        <v>19</v>
      </c>
      <c r="H9908">
        <v>2</v>
      </c>
      <c r="I9908">
        <v>490.2</v>
      </c>
      <c r="J9908">
        <f>SUMIFS(I:I,B:B,Table1_2[[#This Row],[Category Level 2]],D:D,Table1_2[[#This Row],[Brand]],E:E,Table1_2[[#This Row],[Region]],F:F,Table1_2[[#This Row],[Measure]],G:G,Table1_2[[#This Row],[Year]],H:H,"&lt;="&amp;Table1_2[[#This Row],[Month]])</f>
        <v>1088.76</v>
      </c>
      <c r="K9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7443.3</v>
      </c>
      <c r="N9908">
        <f>Table1_2[[#This Row],[Value]]*2.5</f>
        <v>1225.5</v>
      </c>
    </row>
    <row r="9909" spans="1:14" x14ac:dyDescent="0.25">
      <c r="A9909" t="s">
        <v>11</v>
      </c>
      <c r="B9909" t="s">
        <v>53</v>
      </c>
      <c r="C9909" t="s">
        <v>30</v>
      </c>
      <c r="D9909" t="s">
        <v>31</v>
      </c>
      <c r="E9909" t="s">
        <v>24</v>
      </c>
      <c r="F9909" t="s">
        <v>23</v>
      </c>
      <c r="G9909" t="s">
        <v>19</v>
      </c>
      <c r="H9909">
        <v>3</v>
      </c>
      <c r="I9909">
        <v>723.69</v>
      </c>
      <c r="J9909">
        <f>SUMIFS(I:I,B:B,Table1_2[[#This Row],[Category Level 2]],D:D,Table1_2[[#This Row],[Brand]],E:E,Table1_2[[#This Row],[Region]],F:F,Table1_2[[#This Row],[Measure]],G:G,Table1_2[[#This Row],[Year]],H:H,"&lt;="&amp;Table1_2[[#This Row],[Month]])</f>
        <v>1812.45</v>
      </c>
      <c r="K9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7518.12</v>
      </c>
      <c r="N9909">
        <f>Table1_2[[#This Row],[Value]]*2.5</f>
        <v>1809.2250000000001</v>
      </c>
    </row>
    <row r="9910" spans="1:14" x14ac:dyDescent="0.25">
      <c r="A9910" t="s">
        <v>11</v>
      </c>
      <c r="B9910" t="s">
        <v>53</v>
      </c>
      <c r="C9910" t="s">
        <v>30</v>
      </c>
      <c r="D9910" t="s">
        <v>31</v>
      </c>
      <c r="E9910" t="s">
        <v>24</v>
      </c>
      <c r="F9910" t="s">
        <v>23</v>
      </c>
      <c r="G9910" t="s">
        <v>19</v>
      </c>
      <c r="H9910">
        <v>4</v>
      </c>
      <c r="I9910">
        <v>526.32000000000005</v>
      </c>
      <c r="J9910">
        <f>SUMIFS(I:I,B:B,Table1_2[[#This Row],[Category Level 2]],D:D,Table1_2[[#This Row],[Brand]],E:E,Table1_2[[#This Row],[Region]],F:F,Table1_2[[#This Row],[Measure]],G:G,Table1_2[[#This Row],[Year]],H:H,"&lt;="&amp;Table1_2[[#This Row],[Month]])</f>
        <v>2338.77</v>
      </c>
      <c r="K9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7113.0599999999995</v>
      </c>
      <c r="N9910">
        <f>Table1_2[[#This Row],[Value]]*2.5</f>
        <v>1315.8000000000002</v>
      </c>
    </row>
    <row r="9911" spans="1:14" x14ac:dyDescent="0.25">
      <c r="A9911" t="s">
        <v>11</v>
      </c>
      <c r="B9911" t="s">
        <v>53</v>
      </c>
      <c r="C9911" t="s">
        <v>30</v>
      </c>
      <c r="D9911" t="s">
        <v>31</v>
      </c>
      <c r="E9911" t="s">
        <v>24</v>
      </c>
      <c r="F9911" t="s">
        <v>23</v>
      </c>
      <c r="G9911" t="s">
        <v>19</v>
      </c>
      <c r="H9911">
        <v>5</v>
      </c>
      <c r="I9911">
        <v>448.92</v>
      </c>
      <c r="J9911">
        <f>SUMIFS(I:I,B:B,Table1_2[[#This Row],[Category Level 2]],D:D,Table1_2[[#This Row],[Brand]],E:E,Table1_2[[#This Row],[Region]],F:F,Table1_2[[#This Row],[Measure]],G:G,Table1_2[[#This Row],[Year]],H:H,"&lt;="&amp;Table1_2[[#This Row],[Month]])</f>
        <v>2787.69</v>
      </c>
      <c r="K9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6745.41</v>
      </c>
      <c r="N9911">
        <f>Table1_2[[#This Row],[Value]]*2.5</f>
        <v>1122.3</v>
      </c>
    </row>
    <row r="9912" spans="1:14" x14ac:dyDescent="0.25">
      <c r="A9912" t="s">
        <v>11</v>
      </c>
      <c r="B9912" t="s">
        <v>53</v>
      </c>
      <c r="C9912" t="s">
        <v>30</v>
      </c>
      <c r="D9912" t="s">
        <v>31</v>
      </c>
      <c r="E9912" t="s">
        <v>24</v>
      </c>
      <c r="F9912" t="s">
        <v>23</v>
      </c>
      <c r="G9912" t="s">
        <v>19</v>
      </c>
      <c r="H9912">
        <v>6</v>
      </c>
      <c r="I9912">
        <v>402.48</v>
      </c>
      <c r="J9912">
        <f>SUMIFS(I:I,B:B,Table1_2[[#This Row],[Category Level 2]],D:D,Table1_2[[#This Row],[Brand]],E:E,Table1_2[[#This Row],[Region]],F:F,Table1_2[[#This Row],[Measure]],G:G,Table1_2[[#This Row],[Year]],H:H,"&lt;="&amp;Table1_2[[#This Row],[Month]])</f>
        <v>3190.17</v>
      </c>
      <c r="K9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6576.42</v>
      </c>
      <c r="N9912">
        <f>Table1_2[[#This Row],[Value]]*2.5</f>
        <v>1006.2</v>
      </c>
    </row>
    <row r="9913" spans="1:14" x14ac:dyDescent="0.25">
      <c r="A9913" t="s">
        <v>11</v>
      </c>
      <c r="B9913" t="s">
        <v>53</v>
      </c>
      <c r="C9913" t="s">
        <v>30</v>
      </c>
      <c r="D9913" t="s">
        <v>31</v>
      </c>
      <c r="E9913" t="s">
        <v>24</v>
      </c>
      <c r="F9913" t="s">
        <v>23</v>
      </c>
      <c r="G9913" t="s">
        <v>19</v>
      </c>
      <c r="H9913">
        <v>7</v>
      </c>
      <c r="I9913">
        <v>337.98</v>
      </c>
      <c r="J9913">
        <f>SUMIFS(I:I,B:B,Table1_2[[#This Row],[Category Level 2]],D:D,Table1_2[[#This Row],[Brand]],E:E,Table1_2[[#This Row],[Region]],F:F,Table1_2[[#This Row],[Measure]],G:G,Table1_2[[#This Row],[Year]],H:H,"&lt;="&amp;Table1_2[[#This Row],[Month]])</f>
        <v>3528.15</v>
      </c>
      <c r="K9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6385.5</v>
      </c>
      <c r="N9913">
        <f>Table1_2[[#This Row],[Value]]*2.5</f>
        <v>844.95</v>
      </c>
    </row>
    <row r="9914" spans="1:14" x14ac:dyDescent="0.25">
      <c r="A9914" t="s">
        <v>11</v>
      </c>
      <c r="B9914" t="s">
        <v>53</v>
      </c>
      <c r="C9914" t="s">
        <v>30</v>
      </c>
      <c r="D9914" t="s">
        <v>31</v>
      </c>
      <c r="E9914" t="s">
        <v>24</v>
      </c>
      <c r="F9914" t="s">
        <v>23</v>
      </c>
      <c r="G9914" t="s">
        <v>19</v>
      </c>
      <c r="H9914">
        <v>8</v>
      </c>
      <c r="I9914">
        <v>323.79000000000002</v>
      </c>
      <c r="J9914">
        <f>SUMIFS(I:I,B:B,Table1_2[[#This Row],[Category Level 2]],D:D,Table1_2[[#This Row],[Brand]],E:E,Table1_2[[#This Row],[Region]],F:F,Table1_2[[#This Row],[Measure]],G:G,Table1_2[[#This Row],[Year]],H:H,"&lt;="&amp;Table1_2[[#This Row],[Month]])</f>
        <v>3851.94</v>
      </c>
      <c r="K9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6262.95</v>
      </c>
      <c r="N9914">
        <f>Table1_2[[#This Row],[Value]]*2.5</f>
        <v>809.47500000000002</v>
      </c>
    </row>
    <row r="9915" spans="1:14" x14ac:dyDescent="0.25">
      <c r="A9915" t="s">
        <v>11</v>
      </c>
      <c r="B9915" t="s">
        <v>53</v>
      </c>
      <c r="C9915" t="s">
        <v>30</v>
      </c>
      <c r="D9915" t="s">
        <v>31</v>
      </c>
      <c r="E9915" t="s">
        <v>24</v>
      </c>
      <c r="F9915" t="s">
        <v>23</v>
      </c>
      <c r="G9915" t="s">
        <v>19</v>
      </c>
      <c r="H9915">
        <v>9</v>
      </c>
      <c r="I9915">
        <v>583.08000000000004</v>
      </c>
      <c r="J9915">
        <f>SUMIFS(I:I,B:B,Table1_2[[#This Row],[Category Level 2]],D:D,Table1_2[[#This Row],[Brand]],E:E,Table1_2[[#This Row],[Region]],F:F,Table1_2[[#This Row],[Measure]],G:G,Table1_2[[#This Row],[Year]],H:H,"&lt;="&amp;Table1_2[[#This Row],[Month]])</f>
        <v>4435.0200000000004</v>
      </c>
      <c r="K9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6389.3700000000008</v>
      </c>
      <c r="N9915">
        <f>Table1_2[[#This Row],[Value]]*2.5</f>
        <v>1457.7</v>
      </c>
    </row>
    <row r="9916" spans="1:14" x14ac:dyDescent="0.25">
      <c r="A9916" t="s">
        <v>11</v>
      </c>
      <c r="B9916" t="s">
        <v>53</v>
      </c>
      <c r="C9916" t="s">
        <v>30</v>
      </c>
      <c r="D9916" t="s">
        <v>31</v>
      </c>
      <c r="E9916" t="s">
        <v>24</v>
      </c>
      <c r="F9916" t="s">
        <v>23</v>
      </c>
      <c r="G9916" t="s">
        <v>19</v>
      </c>
      <c r="H9916">
        <v>10</v>
      </c>
      <c r="I9916">
        <v>396.03000000000003</v>
      </c>
      <c r="J9916">
        <f>SUMIFS(I:I,B:B,Table1_2[[#This Row],[Category Level 2]],D:D,Table1_2[[#This Row],[Brand]],E:E,Table1_2[[#This Row],[Region]],F:F,Table1_2[[#This Row],[Measure]],G:G,Table1_2[[#This Row],[Year]],H:H,"&lt;="&amp;Table1_2[[#This Row],[Month]])</f>
        <v>4831.05</v>
      </c>
      <c r="K9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6136.5300000000007</v>
      </c>
      <c r="N9916">
        <f>Table1_2[[#This Row],[Value]]*2.5</f>
        <v>990.07500000000005</v>
      </c>
    </row>
    <row r="9917" spans="1:14" x14ac:dyDescent="0.25">
      <c r="A9917" t="s">
        <v>11</v>
      </c>
      <c r="B9917" t="s">
        <v>53</v>
      </c>
      <c r="C9917" t="s">
        <v>30</v>
      </c>
      <c r="D9917" t="s">
        <v>31</v>
      </c>
      <c r="E9917" t="s">
        <v>24</v>
      </c>
      <c r="F9917" t="s">
        <v>23</v>
      </c>
      <c r="G9917" t="s">
        <v>19</v>
      </c>
      <c r="H9917">
        <v>11</v>
      </c>
      <c r="I9917">
        <v>561.15</v>
      </c>
      <c r="J9917">
        <f>SUMIFS(I:I,B:B,Table1_2[[#This Row],[Category Level 2]],D:D,Table1_2[[#This Row],[Brand]],E:E,Table1_2[[#This Row],[Region]],F:F,Table1_2[[#This Row],[Measure]],G:G,Table1_2[[#This Row],[Year]],H:H,"&lt;="&amp;Table1_2[[#This Row],[Month]])</f>
        <v>5392.2</v>
      </c>
      <c r="K9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6137.82</v>
      </c>
      <c r="N9917">
        <f>Table1_2[[#This Row],[Value]]*2.5</f>
        <v>1402.875</v>
      </c>
    </row>
    <row r="9918" spans="1:14" x14ac:dyDescent="0.25">
      <c r="A9918" t="s">
        <v>11</v>
      </c>
      <c r="B9918" t="s">
        <v>53</v>
      </c>
      <c r="C9918" t="s">
        <v>30</v>
      </c>
      <c r="D9918" t="s">
        <v>31</v>
      </c>
      <c r="E9918" t="s">
        <v>24</v>
      </c>
      <c r="F9918" t="s">
        <v>23</v>
      </c>
      <c r="G9918" t="s">
        <v>19</v>
      </c>
      <c r="H9918">
        <v>12</v>
      </c>
      <c r="I9918">
        <v>407.64</v>
      </c>
      <c r="J9918">
        <f>SUMIFS(I:I,B:B,Table1_2[[#This Row],[Category Level 2]],D:D,Table1_2[[#This Row],[Brand]],E:E,Table1_2[[#This Row],[Region]],F:F,Table1_2[[#This Row],[Measure]],G:G,Table1_2[[#This Row],[Year]],H:H,"&lt;="&amp;Table1_2[[#This Row],[Month]])</f>
        <v>5799.84</v>
      </c>
      <c r="K9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5799.84</v>
      </c>
      <c r="N9918">
        <f>Table1_2[[#This Row],[Value]]*2.5</f>
        <v>1019.0999999999999</v>
      </c>
    </row>
    <row r="9919" spans="1:14" x14ac:dyDescent="0.25">
      <c r="A9919" t="s">
        <v>11</v>
      </c>
      <c r="B9919" t="s">
        <v>53</v>
      </c>
      <c r="C9919" t="s">
        <v>30</v>
      </c>
      <c r="D9919" t="s">
        <v>31</v>
      </c>
      <c r="E9919" t="s">
        <v>24</v>
      </c>
      <c r="F9919" t="s">
        <v>23</v>
      </c>
      <c r="G9919" t="s">
        <v>20</v>
      </c>
      <c r="H9919">
        <v>1</v>
      </c>
      <c r="I9919">
        <v>430.86</v>
      </c>
      <c r="J9919">
        <f>SUMIFS(I:I,B:B,Table1_2[[#This Row],[Category Level 2]],D:D,Table1_2[[#This Row],[Brand]],E:E,Table1_2[[#This Row],[Region]],F:F,Table1_2[[#This Row],[Measure]],G:G,Table1_2[[#This Row],[Year]],H:H,"&lt;="&amp;Table1_2[[#This Row],[Month]])</f>
        <v>430.86</v>
      </c>
      <c r="K9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5632.1399999999994</v>
      </c>
      <c r="N9919">
        <f>Table1_2[[#This Row],[Value]]*2.5</f>
        <v>1077.1500000000001</v>
      </c>
    </row>
    <row r="9920" spans="1:14" x14ac:dyDescent="0.25">
      <c r="A9920" t="s">
        <v>11</v>
      </c>
      <c r="B9920" t="s">
        <v>53</v>
      </c>
      <c r="C9920" t="s">
        <v>30</v>
      </c>
      <c r="D9920" t="s">
        <v>31</v>
      </c>
      <c r="E9920" t="s">
        <v>24</v>
      </c>
      <c r="F9920" t="s">
        <v>23</v>
      </c>
      <c r="G9920" t="s">
        <v>20</v>
      </c>
      <c r="H9920">
        <v>2</v>
      </c>
      <c r="I9920">
        <v>553.41</v>
      </c>
      <c r="J9920">
        <f>SUMIFS(I:I,B:B,Table1_2[[#This Row],[Category Level 2]],D:D,Table1_2[[#This Row],[Brand]],E:E,Table1_2[[#This Row],[Region]],F:F,Table1_2[[#This Row],[Measure]],G:G,Table1_2[[#This Row],[Year]],H:H,"&lt;="&amp;Table1_2[[#This Row],[Month]])</f>
        <v>984.27</v>
      </c>
      <c r="K9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5695.35</v>
      </c>
      <c r="N9920">
        <f>Table1_2[[#This Row],[Value]]*2.5</f>
        <v>1383.5249999999999</v>
      </c>
    </row>
    <row r="9921" spans="1:14" x14ac:dyDescent="0.25">
      <c r="A9921" t="s">
        <v>11</v>
      </c>
      <c r="B9921" t="s">
        <v>53</v>
      </c>
      <c r="C9921" t="s">
        <v>30</v>
      </c>
      <c r="D9921" t="s">
        <v>31</v>
      </c>
      <c r="E9921" t="s">
        <v>24</v>
      </c>
      <c r="F9921" t="s">
        <v>23</v>
      </c>
      <c r="G9921" t="s">
        <v>20</v>
      </c>
      <c r="H9921">
        <v>3</v>
      </c>
      <c r="I9921">
        <v>510.84000000000003</v>
      </c>
      <c r="J9921">
        <f>SUMIFS(I:I,B:B,Table1_2[[#This Row],[Category Level 2]],D:D,Table1_2[[#This Row],[Brand]],E:E,Table1_2[[#This Row],[Region]],F:F,Table1_2[[#This Row],[Measure]],G:G,Table1_2[[#This Row],[Year]],H:H,"&lt;="&amp;Table1_2[[#This Row],[Month]])</f>
        <v>1495.1100000000001</v>
      </c>
      <c r="K9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5482.5</v>
      </c>
      <c r="N9921">
        <f>Table1_2[[#This Row],[Value]]*2.5</f>
        <v>1277.1000000000001</v>
      </c>
    </row>
    <row r="9922" spans="1:14" x14ac:dyDescent="0.25">
      <c r="A9922" t="s">
        <v>11</v>
      </c>
      <c r="B9922" t="s">
        <v>53</v>
      </c>
      <c r="C9922" t="s">
        <v>30</v>
      </c>
      <c r="D9922" t="s">
        <v>31</v>
      </c>
      <c r="E9922" t="s">
        <v>24</v>
      </c>
      <c r="F9922" t="s">
        <v>23</v>
      </c>
      <c r="G9922" t="s">
        <v>20</v>
      </c>
      <c r="H9922">
        <v>4</v>
      </c>
      <c r="I9922">
        <v>792.06000000000006</v>
      </c>
      <c r="J9922">
        <f>SUMIFS(I:I,B:B,Table1_2[[#This Row],[Category Level 2]],D:D,Table1_2[[#This Row],[Brand]],E:E,Table1_2[[#This Row],[Region]],F:F,Table1_2[[#This Row],[Measure]],G:G,Table1_2[[#This Row],[Year]],H:H,"&lt;="&amp;Table1_2[[#This Row],[Month]])</f>
        <v>2287.17</v>
      </c>
      <c r="K9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5748.24</v>
      </c>
      <c r="N9922">
        <f>Table1_2[[#This Row],[Value]]*2.5</f>
        <v>1980.15</v>
      </c>
    </row>
    <row r="9923" spans="1:14" x14ac:dyDescent="0.25">
      <c r="A9923" t="s">
        <v>11</v>
      </c>
      <c r="B9923" t="s">
        <v>53</v>
      </c>
      <c r="C9923" t="s">
        <v>30</v>
      </c>
      <c r="D9923" t="s">
        <v>31</v>
      </c>
      <c r="E9923" t="s">
        <v>24</v>
      </c>
      <c r="F9923" t="s">
        <v>23</v>
      </c>
      <c r="G9923" t="s">
        <v>20</v>
      </c>
      <c r="H9923">
        <v>5</v>
      </c>
      <c r="I9923">
        <v>699.18000000000006</v>
      </c>
      <c r="J9923">
        <f>SUMIFS(I:I,B:B,Table1_2[[#This Row],[Category Level 2]],D:D,Table1_2[[#This Row],[Brand]],E:E,Table1_2[[#This Row],[Region]],F:F,Table1_2[[#This Row],[Measure]],G:G,Table1_2[[#This Row],[Year]],H:H,"&lt;="&amp;Table1_2[[#This Row],[Month]])</f>
        <v>2986.3500000000004</v>
      </c>
      <c r="K9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5998.5</v>
      </c>
      <c r="N9923">
        <f>Table1_2[[#This Row],[Value]]*2.5</f>
        <v>1747.9500000000003</v>
      </c>
    </row>
    <row r="9924" spans="1:14" x14ac:dyDescent="0.25">
      <c r="A9924" t="s">
        <v>11</v>
      </c>
      <c r="B9924" t="s">
        <v>53</v>
      </c>
      <c r="C9924" t="s">
        <v>30</v>
      </c>
      <c r="D9924" t="s">
        <v>31</v>
      </c>
      <c r="E9924" t="s">
        <v>24</v>
      </c>
      <c r="F9924" t="s">
        <v>23</v>
      </c>
      <c r="G9924" t="s">
        <v>20</v>
      </c>
      <c r="H9924">
        <v>6</v>
      </c>
      <c r="I9924">
        <v>540.51</v>
      </c>
      <c r="J9924">
        <f>SUMIFS(I:I,B:B,Table1_2[[#This Row],[Category Level 2]],D:D,Table1_2[[#This Row],[Brand]],E:E,Table1_2[[#This Row],[Region]],F:F,Table1_2[[#This Row],[Measure]],G:G,Table1_2[[#This Row],[Year]],H:H,"&lt;="&amp;Table1_2[[#This Row],[Month]])</f>
        <v>3526.8600000000006</v>
      </c>
      <c r="K9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6136.5300000000007</v>
      </c>
      <c r="N9924">
        <f>Table1_2[[#This Row],[Value]]*2.5</f>
        <v>1351.2750000000001</v>
      </c>
    </row>
    <row r="9925" spans="1:14" x14ac:dyDescent="0.25">
      <c r="A9925" t="s">
        <v>11</v>
      </c>
      <c r="B9925" t="s">
        <v>53</v>
      </c>
      <c r="C9925" t="s">
        <v>30</v>
      </c>
      <c r="D9925" t="s">
        <v>31</v>
      </c>
      <c r="E9925" t="s">
        <v>24</v>
      </c>
      <c r="F9925" t="s">
        <v>23</v>
      </c>
      <c r="G9925" t="s">
        <v>20</v>
      </c>
      <c r="H9925">
        <v>7</v>
      </c>
      <c r="I9925">
        <v>884.94</v>
      </c>
      <c r="J9925">
        <f>SUMIFS(I:I,B:B,Table1_2[[#This Row],[Category Level 2]],D:D,Table1_2[[#This Row],[Brand]],E:E,Table1_2[[#This Row],[Region]],F:F,Table1_2[[#This Row],[Measure]],G:G,Table1_2[[#This Row],[Year]],H:H,"&lt;="&amp;Table1_2[[#This Row],[Month]])</f>
        <v>4411.8000000000011</v>
      </c>
      <c r="K9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6683.4900000000016</v>
      </c>
      <c r="N9925">
        <f>Table1_2[[#This Row],[Value]]*2.5</f>
        <v>2212.3500000000004</v>
      </c>
    </row>
    <row r="9926" spans="1:14" x14ac:dyDescent="0.25">
      <c r="A9926" t="s">
        <v>11</v>
      </c>
      <c r="B9926" t="s">
        <v>53</v>
      </c>
      <c r="C9926" t="s">
        <v>30</v>
      </c>
      <c r="D9926" t="s">
        <v>31</v>
      </c>
      <c r="E9926" t="s">
        <v>24</v>
      </c>
      <c r="F9926" t="s">
        <v>23</v>
      </c>
      <c r="G9926" t="s">
        <v>20</v>
      </c>
      <c r="H9926">
        <v>8</v>
      </c>
      <c r="I9926">
        <v>553.41</v>
      </c>
      <c r="J9926">
        <f>SUMIFS(I:I,B:B,Table1_2[[#This Row],[Category Level 2]],D:D,Table1_2[[#This Row],[Brand]],E:E,Table1_2[[#This Row],[Region]],F:F,Table1_2[[#This Row],[Measure]],G:G,Table1_2[[#This Row],[Year]],H:H,"&lt;="&amp;Table1_2[[#This Row],[Month]])</f>
        <v>4965.2100000000009</v>
      </c>
      <c r="K9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6913.1100000000006</v>
      </c>
      <c r="N9926">
        <f>Table1_2[[#This Row],[Value]]*2.5</f>
        <v>1383.5249999999999</v>
      </c>
    </row>
    <row r="9927" spans="1:14" x14ac:dyDescent="0.25">
      <c r="A9927" t="s">
        <v>11</v>
      </c>
      <c r="B9927" t="s">
        <v>53</v>
      </c>
      <c r="C9927" t="s">
        <v>30</v>
      </c>
      <c r="D9927" t="s">
        <v>31</v>
      </c>
      <c r="E9927" t="s">
        <v>24</v>
      </c>
      <c r="F9927" t="s">
        <v>23</v>
      </c>
      <c r="G9927" t="s">
        <v>20</v>
      </c>
      <c r="H9927">
        <v>9</v>
      </c>
      <c r="I9927">
        <v>900.42000000000007</v>
      </c>
      <c r="J9927">
        <f>SUMIFS(I:I,B:B,Table1_2[[#This Row],[Category Level 2]],D:D,Table1_2[[#This Row],[Brand]],E:E,Table1_2[[#This Row],[Region]],F:F,Table1_2[[#This Row],[Measure]],G:G,Table1_2[[#This Row],[Year]],H:H,"&lt;="&amp;Table1_2[[#This Row],[Month]])</f>
        <v>5865.630000000001</v>
      </c>
      <c r="K9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7230.4500000000007</v>
      </c>
      <c r="N9927">
        <f>Table1_2[[#This Row],[Value]]*2.5</f>
        <v>2251.0500000000002</v>
      </c>
    </row>
    <row r="9928" spans="1:14" x14ac:dyDescent="0.25">
      <c r="A9928" t="s">
        <v>11</v>
      </c>
      <c r="B9928" t="s">
        <v>53</v>
      </c>
      <c r="C9928" t="s">
        <v>30</v>
      </c>
      <c r="D9928" t="s">
        <v>31</v>
      </c>
      <c r="E9928" t="s">
        <v>24</v>
      </c>
      <c r="F9928" t="s">
        <v>23</v>
      </c>
      <c r="G9928" t="s">
        <v>20</v>
      </c>
      <c r="H9928">
        <v>10</v>
      </c>
      <c r="I9928">
        <v>670.80000000000007</v>
      </c>
      <c r="J9928">
        <f>SUMIFS(I:I,B:B,Table1_2[[#This Row],[Category Level 2]],D:D,Table1_2[[#This Row],[Brand]],E:E,Table1_2[[#This Row],[Region]],F:F,Table1_2[[#This Row],[Measure]],G:G,Table1_2[[#This Row],[Year]],H:H,"&lt;="&amp;Table1_2[[#This Row],[Month]])</f>
        <v>6536.4300000000012</v>
      </c>
      <c r="K9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7505.2200000000012</v>
      </c>
      <c r="N9928">
        <f>Table1_2[[#This Row],[Value]]*2.5</f>
        <v>1677.0000000000002</v>
      </c>
    </row>
    <row r="9929" spans="1:14" x14ac:dyDescent="0.25">
      <c r="A9929" t="s">
        <v>11</v>
      </c>
      <c r="B9929" t="s">
        <v>53</v>
      </c>
      <c r="C9929" t="s">
        <v>30</v>
      </c>
      <c r="D9929" t="s">
        <v>31</v>
      </c>
      <c r="E9929" t="s">
        <v>24</v>
      </c>
      <c r="F9929" t="s">
        <v>23</v>
      </c>
      <c r="G9929" t="s">
        <v>20</v>
      </c>
      <c r="H9929">
        <v>11</v>
      </c>
      <c r="I9929">
        <v>603.72</v>
      </c>
      <c r="J9929">
        <f>SUMIFS(I:I,B:B,Table1_2[[#This Row],[Category Level 2]],D:D,Table1_2[[#This Row],[Brand]],E:E,Table1_2[[#This Row],[Region]],F:F,Table1_2[[#This Row],[Measure]],G:G,Table1_2[[#This Row],[Year]],H:H,"&lt;="&amp;Table1_2[[#This Row],[Month]])</f>
        <v>7140.1500000000015</v>
      </c>
      <c r="K9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7547.7900000000018</v>
      </c>
      <c r="N9929">
        <f>Table1_2[[#This Row],[Value]]*2.5</f>
        <v>1509.3000000000002</v>
      </c>
    </row>
    <row r="9930" spans="1:14" x14ac:dyDescent="0.25">
      <c r="A9930" t="s">
        <v>11</v>
      </c>
      <c r="B9930" t="s">
        <v>53</v>
      </c>
      <c r="C9930" t="s">
        <v>30</v>
      </c>
      <c r="D9930" t="s">
        <v>31</v>
      </c>
      <c r="E9930" t="s">
        <v>24</v>
      </c>
      <c r="F9930" t="s">
        <v>23</v>
      </c>
      <c r="G9930" t="s">
        <v>20</v>
      </c>
      <c r="H9930">
        <v>12</v>
      </c>
      <c r="I9930">
        <v>734.01</v>
      </c>
      <c r="J9930">
        <f>SUMIFS(I:I,B:B,Table1_2[[#This Row],[Category Level 2]],D:D,Table1_2[[#This Row],[Brand]],E:E,Table1_2[[#This Row],[Region]],F:F,Table1_2[[#This Row],[Measure]],G:G,Table1_2[[#This Row],[Year]],H:H,"&lt;="&amp;Table1_2[[#This Row],[Month]])</f>
        <v>7874.1600000000017</v>
      </c>
      <c r="K9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7874.1600000000017</v>
      </c>
      <c r="N9930">
        <f>Table1_2[[#This Row],[Value]]*2.5</f>
        <v>1835.0250000000001</v>
      </c>
    </row>
    <row r="9931" spans="1:14" x14ac:dyDescent="0.25">
      <c r="A9931" t="s">
        <v>11</v>
      </c>
      <c r="B9931" t="s">
        <v>53</v>
      </c>
      <c r="C9931" t="s">
        <v>30</v>
      </c>
      <c r="D9931" t="s">
        <v>31</v>
      </c>
      <c r="E9931" t="s">
        <v>24</v>
      </c>
      <c r="F9931" t="s">
        <v>23</v>
      </c>
      <c r="G9931" t="s">
        <v>21</v>
      </c>
      <c r="H9931">
        <v>1</v>
      </c>
      <c r="I9931">
        <v>575.34</v>
      </c>
      <c r="J9931">
        <f>SUMIFS(I:I,B:B,Table1_2[[#This Row],[Category Level 2]],D:D,Table1_2[[#This Row],[Brand]],E:E,Table1_2[[#This Row],[Region]],F:F,Table1_2[[#This Row],[Measure]],G:G,Table1_2[[#This Row],[Year]],H:H,"&lt;="&amp;Table1_2[[#This Row],[Month]])</f>
        <v>575.34</v>
      </c>
      <c r="K9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8018.6400000000012</v>
      </c>
      <c r="N9931">
        <f>Table1_2[[#This Row],[Value]]*2.5</f>
        <v>1438.3500000000001</v>
      </c>
    </row>
    <row r="9932" spans="1:14" x14ac:dyDescent="0.25">
      <c r="A9932" t="s">
        <v>11</v>
      </c>
      <c r="B9932" t="s">
        <v>53</v>
      </c>
      <c r="C9932" t="s">
        <v>30</v>
      </c>
      <c r="D9932" t="s">
        <v>31</v>
      </c>
      <c r="E9932" t="s">
        <v>24</v>
      </c>
      <c r="F9932" t="s">
        <v>23</v>
      </c>
      <c r="G9932" t="s">
        <v>21</v>
      </c>
      <c r="H9932">
        <v>2</v>
      </c>
      <c r="I9932">
        <v>923.64</v>
      </c>
      <c r="J9932">
        <f>SUMIFS(I:I,B:B,Table1_2[[#This Row],[Category Level 2]],D:D,Table1_2[[#This Row],[Brand]],E:E,Table1_2[[#This Row],[Region]],F:F,Table1_2[[#This Row],[Measure]],G:G,Table1_2[[#This Row],[Year]],H:H,"&lt;="&amp;Table1_2[[#This Row],[Month]])</f>
        <v>1498.98</v>
      </c>
      <c r="K9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8388.8700000000008</v>
      </c>
      <c r="N9932">
        <f>Table1_2[[#This Row],[Value]]*2.5</f>
        <v>2309.1</v>
      </c>
    </row>
    <row r="9933" spans="1:14" x14ac:dyDescent="0.25">
      <c r="A9933" t="s">
        <v>11</v>
      </c>
      <c r="B9933" t="s">
        <v>53</v>
      </c>
      <c r="C9933" t="s">
        <v>30</v>
      </c>
      <c r="D9933" t="s">
        <v>31</v>
      </c>
      <c r="E9933" t="s">
        <v>24</v>
      </c>
      <c r="F9933" t="s">
        <v>23</v>
      </c>
      <c r="G9933" t="s">
        <v>21</v>
      </c>
      <c r="H9933">
        <v>3</v>
      </c>
      <c r="I9933">
        <v>741.75</v>
      </c>
      <c r="J9933">
        <f>SUMIFS(I:I,B:B,Table1_2[[#This Row],[Category Level 2]],D:D,Table1_2[[#This Row],[Brand]],E:E,Table1_2[[#This Row],[Region]],F:F,Table1_2[[#This Row],[Measure]],G:G,Table1_2[[#This Row],[Year]],H:H,"&lt;="&amp;Table1_2[[#This Row],[Month]])</f>
        <v>2240.73</v>
      </c>
      <c r="K9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8619.7800000000007</v>
      </c>
      <c r="N9933">
        <f>Table1_2[[#This Row],[Value]]*2.5</f>
        <v>1854.375</v>
      </c>
    </row>
    <row r="9934" spans="1:14" x14ac:dyDescent="0.25">
      <c r="A9934" t="s">
        <v>11</v>
      </c>
      <c r="B9934" t="s">
        <v>53</v>
      </c>
      <c r="C9934" t="s">
        <v>30</v>
      </c>
      <c r="D9934" t="s">
        <v>31</v>
      </c>
      <c r="E9934" t="s">
        <v>24</v>
      </c>
      <c r="F9934" t="s">
        <v>23</v>
      </c>
      <c r="G9934" t="s">
        <v>21</v>
      </c>
      <c r="H9934">
        <v>4</v>
      </c>
      <c r="I9934">
        <v>904.29000000000008</v>
      </c>
      <c r="J9934">
        <f>SUMIFS(I:I,B:B,Table1_2[[#This Row],[Category Level 2]],D:D,Table1_2[[#This Row],[Brand]],E:E,Table1_2[[#This Row],[Region]],F:F,Table1_2[[#This Row],[Measure]],G:G,Table1_2[[#This Row],[Year]],H:H,"&lt;="&amp;Table1_2[[#This Row],[Month]])</f>
        <v>3145.02</v>
      </c>
      <c r="K9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8732.01</v>
      </c>
      <c r="N9934">
        <f>Table1_2[[#This Row],[Value]]*2.5</f>
        <v>2260.7250000000004</v>
      </c>
    </row>
    <row r="9935" spans="1:14" x14ac:dyDescent="0.25">
      <c r="A9935" t="s">
        <v>11</v>
      </c>
      <c r="B9935" t="s">
        <v>53</v>
      </c>
      <c r="C9935" t="s">
        <v>30</v>
      </c>
      <c r="D9935" t="s">
        <v>31</v>
      </c>
      <c r="E9935" t="s">
        <v>24</v>
      </c>
      <c r="F9935" t="s">
        <v>23</v>
      </c>
      <c r="G9935" t="s">
        <v>21</v>
      </c>
      <c r="H9935">
        <v>5</v>
      </c>
      <c r="I9935">
        <v>1320.96</v>
      </c>
      <c r="J9935">
        <f>SUMIFS(I:I,B:B,Table1_2[[#This Row],[Category Level 2]],D:D,Table1_2[[#This Row],[Brand]],E:E,Table1_2[[#This Row],[Region]],F:F,Table1_2[[#This Row],[Measure]],G:G,Table1_2[[#This Row],[Year]],H:H,"&lt;="&amp;Table1_2[[#This Row],[Month]])</f>
        <v>4465.9799999999996</v>
      </c>
      <c r="K9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9353.7900000000009</v>
      </c>
      <c r="N9935">
        <f>Table1_2[[#This Row],[Value]]*2.5</f>
        <v>3302.4</v>
      </c>
    </row>
    <row r="9936" spans="1:14" x14ac:dyDescent="0.25">
      <c r="A9936" t="s">
        <v>11</v>
      </c>
      <c r="B9936" t="s">
        <v>53</v>
      </c>
      <c r="C9936" t="s">
        <v>30</v>
      </c>
      <c r="D9936" t="s">
        <v>31</v>
      </c>
      <c r="E9936" t="s">
        <v>24</v>
      </c>
      <c r="F9936" t="s">
        <v>23</v>
      </c>
      <c r="G9936" t="s">
        <v>21</v>
      </c>
      <c r="H9936">
        <v>6</v>
      </c>
      <c r="I9936">
        <v>922.35</v>
      </c>
      <c r="J9936">
        <f>SUMIFS(I:I,B:B,Table1_2[[#This Row],[Category Level 2]],D:D,Table1_2[[#This Row],[Brand]],E:E,Table1_2[[#This Row],[Region]],F:F,Table1_2[[#This Row],[Measure]],G:G,Table1_2[[#This Row],[Year]],H:H,"&lt;="&amp;Table1_2[[#This Row],[Month]])</f>
        <v>5388.33</v>
      </c>
      <c r="K9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9735.630000000001</v>
      </c>
      <c r="N9936">
        <f>Table1_2[[#This Row],[Value]]*2.5</f>
        <v>2305.875</v>
      </c>
    </row>
    <row r="9937" spans="1:14" x14ac:dyDescent="0.25">
      <c r="A9937" t="s">
        <v>11</v>
      </c>
      <c r="B9937" t="s">
        <v>53</v>
      </c>
      <c r="C9937" t="s">
        <v>30</v>
      </c>
      <c r="D9937" t="s">
        <v>31</v>
      </c>
      <c r="E9937" t="s">
        <v>24</v>
      </c>
      <c r="F9937" t="s">
        <v>23</v>
      </c>
      <c r="G9937" t="s">
        <v>21</v>
      </c>
      <c r="H9937">
        <v>7</v>
      </c>
      <c r="I9937">
        <v>1062.96</v>
      </c>
      <c r="J9937">
        <f>SUMIFS(I:I,B:B,Table1_2[[#This Row],[Category Level 2]],D:D,Table1_2[[#This Row],[Brand]],E:E,Table1_2[[#This Row],[Region]],F:F,Table1_2[[#This Row],[Measure]],G:G,Table1_2[[#This Row],[Year]],H:H,"&lt;="&amp;Table1_2[[#This Row],[Month]])</f>
        <v>6451.29</v>
      </c>
      <c r="K9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9913.6500000000015</v>
      </c>
      <c r="N9937">
        <f>Table1_2[[#This Row],[Value]]*2.5</f>
        <v>2657.4</v>
      </c>
    </row>
    <row r="9938" spans="1:14" x14ac:dyDescent="0.25">
      <c r="A9938" t="s">
        <v>11</v>
      </c>
      <c r="B9938" t="s">
        <v>53</v>
      </c>
      <c r="C9938" t="s">
        <v>30</v>
      </c>
      <c r="D9938" t="s">
        <v>31</v>
      </c>
      <c r="E9938" t="s">
        <v>24</v>
      </c>
      <c r="F9938" t="s">
        <v>23</v>
      </c>
      <c r="G9938" t="s">
        <v>21</v>
      </c>
      <c r="H9938">
        <v>8</v>
      </c>
      <c r="I9938">
        <v>1028.1300000000001</v>
      </c>
      <c r="J9938">
        <f>SUMIFS(I:I,B:B,Table1_2[[#This Row],[Category Level 2]],D:D,Table1_2[[#This Row],[Brand]],E:E,Table1_2[[#This Row],[Region]],F:F,Table1_2[[#This Row],[Measure]],G:G,Table1_2[[#This Row],[Year]],H:H,"&lt;="&amp;Table1_2[[#This Row],[Month]])</f>
        <v>7479.42</v>
      </c>
      <c r="K9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10388.370000000001</v>
      </c>
      <c r="N9938">
        <f>Table1_2[[#This Row],[Value]]*2.5</f>
        <v>2570.3250000000003</v>
      </c>
    </row>
    <row r="9939" spans="1:14" x14ac:dyDescent="0.25">
      <c r="A9939" t="s">
        <v>11</v>
      </c>
      <c r="B9939" t="s">
        <v>53</v>
      </c>
      <c r="C9939" t="s">
        <v>30</v>
      </c>
      <c r="D9939" t="s">
        <v>31</v>
      </c>
      <c r="E9939" t="s">
        <v>24</v>
      </c>
      <c r="F9939" t="s">
        <v>23</v>
      </c>
      <c r="G9939" t="s">
        <v>21</v>
      </c>
      <c r="H9939">
        <v>9</v>
      </c>
      <c r="I9939">
        <v>1006.2</v>
      </c>
      <c r="J9939">
        <f>SUMIFS(I:I,B:B,Table1_2[[#This Row],[Category Level 2]],D:D,Table1_2[[#This Row],[Brand]],E:E,Table1_2[[#This Row],[Region]],F:F,Table1_2[[#This Row],[Measure]],G:G,Table1_2[[#This Row],[Year]],H:H,"&lt;="&amp;Table1_2[[#This Row],[Month]])</f>
        <v>8485.6200000000008</v>
      </c>
      <c r="K9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10494.150000000001</v>
      </c>
      <c r="N9939">
        <f>Table1_2[[#This Row],[Value]]*2.5</f>
        <v>2515.5</v>
      </c>
    </row>
    <row r="9940" spans="1:14" x14ac:dyDescent="0.25">
      <c r="A9940" t="s">
        <v>11</v>
      </c>
      <c r="B9940" t="s">
        <v>53</v>
      </c>
      <c r="C9940" t="s">
        <v>30</v>
      </c>
      <c r="D9940" t="s">
        <v>31</v>
      </c>
      <c r="E9940" t="s">
        <v>24</v>
      </c>
      <c r="F9940" t="s">
        <v>23</v>
      </c>
      <c r="G9940" t="s">
        <v>21</v>
      </c>
      <c r="H9940">
        <v>10</v>
      </c>
      <c r="I9940">
        <v>1028.1300000000001</v>
      </c>
      <c r="J9940">
        <f>SUMIFS(I:I,B:B,Table1_2[[#This Row],[Category Level 2]],D:D,Table1_2[[#This Row],[Brand]],E:E,Table1_2[[#This Row],[Region]],F:F,Table1_2[[#This Row],[Measure]],G:G,Table1_2[[#This Row],[Year]],H:H,"&lt;="&amp;Table1_2[[#This Row],[Month]])</f>
        <v>9513.75</v>
      </c>
      <c r="K9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10851.48</v>
      </c>
      <c r="N9940">
        <f>Table1_2[[#This Row],[Value]]*2.5</f>
        <v>2570.3250000000003</v>
      </c>
    </row>
    <row r="9941" spans="1:14" x14ac:dyDescent="0.25">
      <c r="A9941" t="s">
        <v>11</v>
      </c>
      <c r="B9941" t="s">
        <v>53</v>
      </c>
      <c r="C9941" t="s">
        <v>30</v>
      </c>
      <c r="D9941" t="s">
        <v>31</v>
      </c>
      <c r="E9941" t="s">
        <v>24</v>
      </c>
      <c r="F9941" t="s">
        <v>23</v>
      </c>
      <c r="G9941" t="s">
        <v>21</v>
      </c>
      <c r="H9941">
        <v>11</v>
      </c>
      <c r="I9941">
        <v>788.19</v>
      </c>
      <c r="J9941">
        <f>SUMIFS(I:I,B:B,Table1_2[[#This Row],[Category Level 2]],D:D,Table1_2[[#This Row],[Brand]],E:E,Table1_2[[#This Row],[Region]],F:F,Table1_2[[#This Row],[Measure]],G:G,Table1_2[[#This Row],[Year]],H:H,"&lt;="&amp;Table1_2[[#This Row],[Month]])</f>
        <v>10301.94</v>
      </c>
      <c r="K9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11035.95</v>
      </c>
      <c r="N9941">
        <f>Table1_2[[#This Row],[Value]]*2.5</f>
        <v>1970.4750000000001</v>
      </c>
    </row>
    <row r="9942" spans="1:14" x14ac:dyDescent="0.25">
      <c r="A9942" t="s">
        <v>11</v>
      </c>
      <c r="B9942" t="s">
        <v>53</v>
      </c>
      <c r="C9942" t="s">
        <v>30</v>
      </c>
      <c r="D9942" t="s">
        <v>31</v>
      </c>
      <c r="E9942" t="s">
        <v>24</v>
      </c>
      <c r="F9942" t="s">
        <v>23</v>
      </c>
      <c r="G9942" t="s">
        <v>21</v>
      </c>
      <c r="H9942">
        <v>12</v>
      </c>
      <c r="I9942">
        <v>1282.26</v>
      </c>
      <c r="J9942">
        <f>SUMIFS(I:I,B:B,Table1_2[[#This Row],[Category Level 2]],D:D,Table1_2[[#This Row],[Brand]],E:E,Table1_2[[#This Row],[Region]],F:F,Table1_2[[#This Row],[Measure]],G:G,Table1_2[[#This Row],[Year]],H:H,"&lt;="&amp;Table1_2[[#This Row],[Month]])</f>
        <v>11584.2</v>
      </c>
      <c r="K9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11584.2</v>
      </c>
      <c r="N9942">
        <f>Table1_2[[#This Row],[Value]]*2.5</f>
        <v>3205.65</v>
      </c>
    </row>
    <row r="9943" spans="1:14" x14ac:dyDescent="0.25">
      <c r="A9943" t="s">
        <v>11</v>
      </c>
      <c r="B9943" t="s">
        <v>53</v>
      </c>
      <c r="C9943" t="s">
        <v>30</v>
      </c>
      <c r="D9943" t="s">
        <v>31</v>
      </c>
      <c r="E9943" t="s">
        <v>24</v>
      </c>
      <c r="F9943" t="s">
        <v>23</v>
      </c>
      <c r="G9943" t="s">
        <v>22</v>
      </c>
      <c r="H9943">
        <v>1</v>
      </c>
      <c r="I9943">
        <v>1029.42</v>
      </c>
      <c r="J9943">
        <f>SUMIFS(I:I,B:B,Table1_2[[#This Row],[Category Level 2]],D:D,Table1_2[[#This Row],[Brand]],E:E,Table1_2[[#This Row],[Region]],F:F,Table1_2[[#This Row],[Measure]],G:G,Table1_2[[#This Row],[Year]],H:H,"&lt;="&amp;Table1_2[[#This Row],[Month]])</f>
        <v>1029.42</v>
      </c>
      <c r="K9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12038.28</v>
      </c>
      <c r="N9943">
        <f>Table1_2[[#This Row],[Value]]*2.5</f>
        <v>2573.5500000000002</v>
      </c>
    </row>
    <row r="9944" spans="1:14" x14ac:dyDescent="0.25">
      <c r="A9944" t="s">
        <v>11</v>
      </c>
      <c r="B9944" t="s">
        <v>53</v>
      </c>
      <c r="C9944" t="s">
        <v>30</v>
      </c>
      <c r="D9944" t="s">
        <v>31</v>
      </c>
      <c r="E9944" t="s">
        <v>24</v>
      </c>
      <c r="F9944" t="s">
        <v>23</v>
      </c>
      <c r="G9944" t="s">
        <v>22</v>
      </c>
      <c r="H9944">
        <v>2</v>
      </c>
      <c r="I9944">
        <v>1096.5</v>
      </c>
      <c r="J9944">
        <f>SUMIFS(I:I,B:B,Table1_2[[#This Row],[Category Level 2]],D:D,Table1_2[[#This Row],[Brand]],E:E,Table1_2[[#This Row],[Region]],F:F,Table1_2[[#This Row],[Measure]],G:G,Table1_2[[#This Row],[Year]],H:H,"&lt;="&amp;Table1_2[[#This Row],[Month]])</f>
        <v>2125.92</v>
      </c>
      <c r="K9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12211.14</v>
      </c>
      <c r="N9944">
        <f>Table1_2[[#This Row],[Value]]*2.5</f>
        <v>2741.25</v>
      </c>
    </row>
    <row r="9945" spans="1:14" x14ac:dyDescent="0.25">
      <c r="A9945" t="s">
        <v>11</v>
      </c>
      <c r="B9945" t="s">
        <v>53</v>
      </c>
      <c r="C9945" t="s">
        <v>30</v>
      </c>
      <c r="D9945" t="s">
        <v>31</v>
      </c>
      <c r="E9945" t="s">
        <v>24</v>
      </c>
      <c r="F9945" t="s">
        <v>23</v>
      </c>
      <c r="G9945" t="s">
        <v>22</v>
      </c>
      <c r="H9945">
        <v>3</v>
      </c>
      <c r="I9945">
        <v>1145.52</v>
      </c>
      <c r="J9945">
        <f>SUMIFS(I:I,B:B,Table1_2[[#This Row],[Category Level 2]],D:D,Table1_2[[#This Row],[Brand]],E:E,Table1_2[[#This Row],[Region]],F:F,Table1_2[[#This Row],[Measure]],G:G,Table1_2[[#This Row],[Year]],H:H,"&lt;="&amp;Table1_2[[#This Row],[Month]])</f>
        <v>3271.44</v>
      </c>
      <c r="K9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12614.91</v>
      </c>
      <c r="N9945">
        <f>Table1_2[[#This Row],[Value]]*2.5</f>
        <v>2863.8</v>
      </c>
    </row>
    <row r="9946" spans="1:14" x14ac:dyDescent="0.25">
      <c r="A9946" t="s">
        <v>11</v>
      </c>
      <c r="B9946" t="s">
        <v>53</v>
      </c>
      <c r="C9946" t="s">
        <v>30</v>
      </c>
      <c r="D9946" t="s">
        <v>31</v>
      </c>
      <c r="E9946" t="s">
        <v>25</v>
      </c>
      <c r="F9946" t="s">
        <v>16</v>
      </c>
      <c r="G9946" t="s">
        <v>17</v>
      </c>
      <c r="H9946">
        <v>1</v>
      </c>
      <c r="I9946">
        <v>67.08</v>
      </c>
      <c r="J9946">
        <f>SUMIFS(I:I,B:B,Table1_2[[#This Row],[Category Level 2]],D:D,Table1_2[[#This Row],[Brand]],E:E,Table1_2[[#This Row],[Region]],F:F,Table1_2[[#This Row],[Measure]],G:G,Table1_2[[#This Row],[Year]],H:H,"&lt;="&amp;Table1_2[[#This Row],[Month]])</f>
        <v>67.08</v>
      </c>
      <c r="K9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67.08</v>
      </c>
      <c r="N9946">
        <f>Table1_2[[#This Row],[Value]]*2.5</f>
        <v>167.7</v>
      </c>
    </row>
    <row r="9947" spans="1:14" x14ac:dyDescent="0.25">
      <c r="A9947" t="s">
        <v>11</v>
      </c>
      <c r="B9947" t="s">
        <v>53</v>
      </c>
      <c r="C9947" t="s">
        <v>30</v>
      </c>
      <c r="D9947" t="s">
        <v>31</v>
      </c>
      <c r="E9947" t="s">
        <v>25</v>
      </c>
      <c r="F9947" t="s">
        <v>16</v>
      </c>
      <c r="G9947" t="s">
        <v>17</v>
      </c>
      <c r="H9947">
        <v>2</v>
      </c>
      <c r="I9947">
        <v>77.400000000000006</v>
      </c>
      <c r="J9947">
        <f>SUMIFS(I:I,B:B,Table1_2[[#This Row],[Category Level 2]],D:D,Table1_2[[#This Row],[Brand]],E:E,Table1_2[[#This Row],[Region]],F:F,Table1_2[[#This Row],[Measure]],G:G,Table1_2[[#This Row],[Year]],H:H,"&lt;="&amp;Table1_2[[#This Row],[Month]])</f>
        <v>144.48000000000002</v>
      </c>
      <c r="K9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144.48000000000002</v>
      </c>
      <c r="N9947">
        <f>Table1_2[[#This Row],[Value]]*2.5</f>
        <v>193.5</v>
      </c>
    </row>
    <row r="9948" spans="1:14" x14ac:dyDescent="0.25">
      <c r="A9948" t="s">
        <v>11</v>
      </c>
      <c r="B9948" t="s">
        <v>53</v>
      </c>
      <c r="C9948" t="s">
        <v>30</v>
      </c>
      <c r="D9948" t="s">
        <v>31</v>
      </c>
      <c r="E9948" t="s">
        <v>25</v>
      </c>
      <c r="F9948" t="s">
        <v>16</v>
      </c>
      <c r="G9948" t="s">
        <v>17</v>
      </c>
      <c r="H9948">
        <v>3</v>
      </c>
      <c r="I9948">
        <v>55.47</v>
      </c>
      <c r="J9948">
        <f>SUMIFS(I:I,B:B,Table1_2[[#This Row],[Category Level 2]],D:D,Table1_2[[#This Row],[Brand]],E:E,Table1_2[[#This Row],[Region]],F:F,Table1_2[[#This Row],[Measure]],G:G,Table1_2[[#This Row],[Year]],H:H,"&lt;="&amp;Table1_2[[#This Row],[Month]])</f>
        <v>199.95000000000002</v>
      </c>
      <c r="K9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199.95000000000002</v>
      </c>
      <c r="N9948">
        <f>Table1_2[[#This Row],[Value]]*2.5</f>
        <v>138.67500000000001</v>
      </c>
    </row>
    <row r="9949" spans="1:14" x14ac:dyDescent="0.25">
      <c r="A9949" t="s">
        <v>11</v>
      </c>
      <c r="B9949" t="s">
        <v>53</v>
      </c>
      <c r="C9949" t="s">
        <v>30</v>
      </c>
      <c r="D9949" t="s">
        <v>31</v>
      </c>
      <c r="E9949" t="s">
        <v>25</v>
      </c>
      <c r="F9949" t="s">
        <v>16</v>
      </c>
      <c r="G9949" t="s">
        <v>17</v>
      </c>
      <c r="H9949">
        <v>4</v>
      </c>
      <c r="I9949">
        <v>27.09</v>
      </c>
      <c r="J9949">
        <f>SUMIFS(I:I,B:B,Table1_2[[#This Row],[Category Level 2]],D:D,Table1_2[[#This Row],[Brand]],E:E,Table1_2[[#This Row],[Region]],F:F,Table1_2[[#This Row],[Measure]],G:G,Table1_2[[#This Row],[Year]],H:H,"&lt;="&amp;Table1_2[[#This Row],[Month]])</f>
        <v>227.04000000000002</v>
      </c>
      <c r="K9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227.04000000000002</v>
      </c>
      <c r="N9949">
        <f>Table1_2[[#This Row],[Value]]*2.5</f>
        <v>67.724999999999994</v>
      </c>
    </row>
    <row r="9950" spans="1:14" x14ac:dyDescent="0.25">
      <c r="A9950" t="s">
        <v>11</v>
      </c>
      <c r="B9950" t="s">
        <v>53</v>
      </c>
      <c r="C9950" t="s">
        <v>30</v>
      </c>
      <c r="D9950" t="s">
        <v>31</v>
      </c>
      <c r="E9950" t="s">
        <v>25</v>
      </c>
      <c r="F9950" t="s">
        <v>16</v>
      </c>
      <c r="G9950" t="s">
        <v>17</v>
      </c>
      <c r="H9950">
        <v>5</v>
      </c>
      <c r="I9950">
        <v>19.350000000000001</v>
      </c>
      <c r="J9950">
        <f>SUMIFS(I:I,B:B,Table1_2[[#This Row],[Category Level 2]],D:D,Table1_2[[#This Row],[Brand]],E:E,Table1_2[[#This Row],[Region]],F:F,Table1_2[[#This Row],[Measure]],G:G,Table1_2[[#This Row],[Year]],H:H,"&lt;="&amp;Table1_2[[#This Row],[Month]])</f>
        <v>246.39000000000001</v>
      </c>
      <c r="K9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246.39000000000001</v>
      </c>
      <c r="N9950">
        <f>Table1_2[[#This Row],[Value]]*2.5</f>
        <v>48.375</v>
      </c>
    </row>
    <row r="9951" spans="1:14" x14ac:dyDescent="0.25">
      <c r="A9951" t="s">
        <v>11</v>
      </c>
      <c r="B9951" t="s">
        <v>53</v>
      </c>
      <c r="C9951" t="s">
        <v>30</v>
      </c>
      <c r="D9951" t="s">
        <v>31</v>
      </c>
      <c r="E9951" t="s">
        <v>25</v>
      </c>
      <c r="F9951" t="s">
        <v>16</v>
      </c>
      <c r="G9951" t="s">
        <v>17</v>
      </c>
      <c r="H9951">
        <v>6</v>
      </c>
      <c r="I9951">
        <v>89.01</v>
      </c>
      <c r="J9951">
        <f>SUMIFS(I:I,B:B,Table1_2[[#This Row],[Category Level 2]],D:D,Table1_2[[#This Row],[Brand]],E:E,Table1_2[[#This Row],[Region]],F:F,Table1_2[[#This Row],[Measure]],G:G,Table1_2[[#This Row],[Year]],H:H,"&lt;="&amp;Table1_2[[#This Row],[Month]])</f>
        <v>335.40000000000003</v>
      </c>
      <c r="K9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335.40000000000003</v>
      </c>
      <c r="N9951">
        <f>Table1_2[[#This Row],[Value]]*2.5</f>
        <v>222.52500000000001</v>
      </c>
    </row>
    <row r="9952" spans="1:14" x14ac:dyDescent="0.25">
      <c r="A9952" t="s">
        <v>11</v>
      </c>
      <c r="B9952" t="s">
        <v>53</v>
      </c>
      <c r="C9952" t="s">
        <v>30</v>
      </c>
      <c r="D9952" t="s">
        <v>31</v>
      </c>
      <c r="E9952" t="s">
        <v>25</v>
      </c>
      <c r="F9952" t="s">
        <v>16</v>
      </c>
      <c r="G9952" t="s">
        <v>17</v>
      </c>
      <c r="H9952">
        <v>7</v>
      </c>
      <c r="I9952">
        <v>63.21</v>
      </c>
      <c r="J9952">
        <f>SUMIFS(I:I,B:B,Table1_2[[#This Row],[Category Level 2]],D:D,Table1_2[[#This Row],[Brand]],E:E,Table1_2[[#This Row],[Region]],F:F,Table1_2[[#This Row],[Measure]],G:G,Table1_2[[#This Row],[Year]],H:H,"&lt;="&amp;Table1_2[[#This Row],[Month]])</f>
        <v>398.61</v>
      </c>
      <c r="K9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398.61</v>
      </c>
      <c r="N9952">
        <f>Table1_2[[#This Row],[Value]]*2.5</f>
        <v>158.02500000000001</v>
      </c>
    </row>
    <row r="9953" spans="1:14" x14ac:dyDescent="0.25">
      <c r="A9953" t="s">
        <v>11</v>
      </c>
      <c r="B9953" t="s">
        <v>53</v>
      </c>
      <c r="C9953" t="s">
        <v>30</v>
      </c>
      <c r="D9953" t="s">
        <v>31</v>
      </c>
      <c r="E9953" t="s">
        <v>25</v>
      </c>
      <c r="F9953" t="s">
        <v>16</v>
      </c>
      <c r="G9953" t="s">
        <v>17</v>
      </c>
      <c r="H9953">
        <v>8</v>
      </c>
      <c r="I9953">
        <v>36.120000000000005</v>
      </c>
      <c r="J9953">
        <f>SUMIFS(I:I,B:B,Table1_2[[#This Row],[Category Level 2]],D:D,Table1_2[[#This Row],[Brand]],E:E,Table1_2[[#This Row],[Region]],F:F,Table1_2[[#This Row],[Measure]],G:G,Table1_2[[#This Row],[Year]],H:H,"&lt;="&amp;Table1_2[[#This Row],[Month]])</f>
        <v>434.73</v>
      </c>
      <c r="K9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434.73</v>
      </c>
      <c r="N9953">
        <f>Table1_2[[#This Row],[Value]]*2.5</f>
        <v>90.300000000000011</v>
      </c>
    </row>
    <row r="9954" spans="1:14" x14ac:dyDescent="0.25">
      <c r="A9954" t="s">
        <v>11</v>
      </c>
      <c r="B9954" t="s">
        <v>53</v>
      </c>
      <c r="C9954" t="s">
        <v>30</v>
      </c>
      <c r="D9954" t="s">
        <v>31</v>
      </c>
      <c r="E9954" t="s">
        <v>25</v>
      </c>
      <c r="F9954" t="s">
        <v>16</v>
      </c>
      <c r="G9954" t="s">
        <v>17</v>
      </c>
      <c r="H9954">
        <v>9</v>
      </c>
      <c r="I9954">
        <v>78.69</v>
      </c>
      <c r="J9954">
        <f>SUMIFS(I:I,B:B,Table1_2[[#This Row],[Category Level 2]],D:D,Table1_2[[#This Row],[Brand]],E:E,Table1_2[[#This Row],[Region]],F:F,Table1_2[[#This Row],[Measure]],G:G,Table1_2[[#This Row],[Year]],H:H,"&lt;="&amp;Table1_2[[#This Row],[Month]])</f>
        <v>513.42000000000007</v>
      </c>
      <c r="K9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513.42000000000007</v>
      </c>
      <c r="N9954">
        <f>Table1_2[[#This Row],[Value]]*2.5</f>
        <v>196.72499999999999</v>
      </c>
    </row>
    <row r="9955" spans="1:14" x14ac:dyDescent="0.25">
      <c r="A9955" t="s">
        <v>11</v>
      </c>
      <c r="B9955" t="s">
        <v>53</v>
      </c>
      <c r="C9955" t="s">
        <v>30</v>
      </c>
      <c r="D9955" t="s">
        <v>31</v>
      </c>
      <c r="E9955" t="s">
        <v>25</v>
      </c>
      <c r="F9955" t="s">
        <v>16</v>
      </c>
      <c r="G9955" t="s">
        <v>17</v>
      </c>
      <c r="H9955">
        <v>10</v>
      </c>
      <c r="I9955">
        <v>68.37</v>
      </c>
      <c r="J9955">
        <f>SUMIFS(I:I,B:B,Table1_2[[#This Row],[Category Level 2]],D:D,Table1_2[[#This Row],[Brand]],E:E,Table1_2[[#This Row],[Region]],F:F,Table1_2[[#This Row],[Measure]],G:G,Table1_2[[#This Row],[Year]],H:H,"&lt;="&amp;Table1_2[[#This Row],[Month]])</f>
        <v>581.79000000000008</v>
      </c>
      <c r="K9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581.79000000000008</v>
      </c>
      <c r="N9955">
        <f>Table1_2[[#This Row],[Value]]*2.5</f>
        <v>170.92500000000001</v>
      </c>
    </row>
    <row r="9956" spans="1:14" x14ac:dyDescent="0.25">
      <c r="A9956" t="s">
        <v>11</v>
      </c>
      <c r="B9956" t="s">
        <v>53</v>
      </c>
      <c r="C9956" t="s">
        <v>30</v>
      </c>
      <c r="D9956" t="s">
        <v>31</v>
      </c>
      <c r="E9956" t="s">
        <v>25</v>
      </c>
      <c r="F9956" t="s">
        <v>16</v>
      </c>
      <c r="G9956" t="s">
        <v>17</v>
      </c>
      <c r="H9956">
        <v>11</v>
      </c>
      <c r="I9956">
        <v>77.400000000000006</v>
      </c>
      <c r="J9956">
        <f>SUMIFS(I:I,B:B,Table1_2[[#This Row],[Category Level 2]],D:D,Table1_2[[#This Row],[Brand]],E:E,Table1_2[[#This Row],[Region]],F:F,Table1_2[[#This Row],[Measure]],G:G,Table1_2[[#This Row],[Year]],H:H,"&lt;="&amp;Table1_2[[#This Row],[Month]])</f>
        <v>659.19</v>
      </c>
      <c r="K9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659.19</v>
      </c>
      <c r="N9956">
        <f>Table1_2[[#This Row],[Value]]*2.5</f>
        <v>193.5</v>
      </c>
    </row>
    <row r="9957" spans="1:14" x14ac:dyDescent="0.25">
      <c r="A9957" t="s">
        <v>11</v>
      </c>
      <c r="B9957" t="s">
        <v>53</v>
      </c>
      <c r="C9957" t="s">
        <v>30</v>
      </c>
      <c r="D9957" t="s">
        <v>31</v>
      </c>
      <c r="E9957" t="s">
        <v>25</v>
      </c>
      <c r="F9957" t="s">
        <v>16</v>
      </c>
      <c r="G9957" t="s">
        <v>17</v>
      </c>
      <c r="H9957">
        <v>12</v>
      </c>
      <c r="I9957">
        <v>32.25</v>
      </c>
      <c r="J9957">
        <f>SUMIFS(I:I,B:B,Table1_2[[#This Row],[Category Level 2]],D:D,Table1_2[[#This Row],[Brand]],E:E,Table1_2[[#This Row],[Region]],F:F,Table1_2[[#This Row],[Measure]],G:G,Table1_2[[#This Row],[Year]],H:H,"&lt;="&amp;Table1_2[[#This Row],[Month]])</f>
        <v>691.44</v>
      </c>
      <c r="K9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691.44</v>
      </c>
      <c r="N9957">
        <f>Table1_2[[#This Row],[Value]]*2.5</f>
        <v>80.625</v>
      </c>
    </row>
    <row r="9958" spans="1:14" x14ac:dyDescent="0.25">
      <c r="A9958" t="s">
        <v>11</v>
      </c>
      <c r="B9958" t="s">
        <v>53</v>
      </c>
      <c r="C9958" t="s">
        <v>30</v>
      </c>
      <c r="D9958" t="s">
        <v>31</v>
      </c>
      <c r="E9958" t="s">
        <v>25</v>
      </c>
      <c r="F9958" t="s">
        <v>16</v>
      </c>
      <c r="G9958" t="s">
        <v>18</v>
      </c>
      <c r="H9958">
        <v>1</v>
      </c>
      <c r="I9958">
        <v>28.380000000000003</v>
      </c>
      <c r="J9958">
        <f>SUMIFS(I:I,B:B,Table1_2[[#This Row],[Category Level 2]],D:D,Table1_2[[#This Row],[Brand]],E:E,Table1_2[[#This Row],[Region]],F:F,Table1_2[[#This Row],[Measure]],G:G,Table1_2[[#This Row],[Year]],H:H,"&lt;="&amp;Table1_2[[#This Row],[Month]])</f>
        <v>28.380000000000003</v>
      </c>
      <c r="K9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652.74</v>
      </c>
      <c r="N9958">
        <f>Table1_2[[#This Row],[Value]]*2.5</f>
        <v>70.95</v>
      </c>
    </row>
    <row r="9959" spans="1:14" x14ac:dyDescent="0.25">
      <c r="A9959" t="s">
        <v>11</v>
      </c>
      <c r="B9959" t="s">
        <v>53</v>
      </c>
      <c r="C9959" t="s">
        <v>30</v>
      </c>
      <c r="D9959" t="s">
        <v>31</v>
      </c>
      <c r="E9959" t="s">
        <v>25</v>
      </c>
      <c r="F9959" t="s">
        <v>16</v>
      </c>
      <c r="G9959" t="s">
        <v>18</v>
      </c>
      <c r="H9959">
        <v>2</v>
      </c>
      <c r="I9959">
        <v>43.86</v>
      </c>
      <c r="J9959">
        <f>SUMIFS(I:I,B:B,Table1_2[[#This Row],[Category Level 2]],D:D,Table1_2[[#This Row],[Brand]],E:E,Table1_2[[#This Row],[Region]],F:F,Table1_2[[#This Row],[Measure]],G:G,Table1_2[[#This Row],[Year]],H:H,"&lt;="&amp;Table1_2[[#This Row],[Month]])</f>
        <v>72.240000000000009</v>
      </c>
      <c r="K9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619.20000000000005</v>
      </c>
      <c r="N9959">
        <f>Table1_2[[#This Row],[Value]]*2.5</f>
        <v>109.65</v>
      </c>
    </row>
    <row r="9960" spans="1:14" x14ac:dyDescent="0.25">
      <c r="A9960" t="s">
        <v>11</v>
      </c>
      <c r="B9960" t="s">
        <v>53</v>
      </c>
      <c r="C9960" t="s">
        <v>30</v>
      </c>
      <c r="D9960" t="s">
        <v>31</v>
      </c>
      <c r="E9960" t="s">
        <v>25</v>
      </c>
      <c r="F9960" t="s">
        <v>16</v>
      </c>
      <c r="G9960" t="s">
        <v>18</v>
      </c>
      <c r="H9960">
        <v>3</v>
      </c>
      <c r="I9960">
        <v>68.37</v>
      </c>
      <c r="J9960">
        <f>SUMIFS(I:I,B:B,Table1_2[[#This Row],[Category Level 2]],D:D,Table1_2[[#This Row],[Brand]],E:E,Table1_2[[#This Row],[Region]],F:F,Table1_2[[#This Row],[Measure]],G:G,Table1_2[[#This Row],[Year]],H:H,"&lt;="&amp;Table1_2[[#This Row],[Month]])</f>
        <v>140.61000000000001</v>
      </c>
      <c r="K9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632.1</v>
      </c>
      <c r="N9960">
        <f>Table1_2[[#This Row],[Value]]*2.5</f>
        <v>170.92500000000001</v>
      </c>
    </row>
    <row r="9961" spans="1:14" x14ac:dyDescent="0.25">
      <c r="A9961" t="s">
        <v>11</v>
      </c>
      <c r="B9961" t="s">
        <v>53</v>
      </c>
      <c r="C9961" t="s">
        <v>30</v>
      </c>
      <c r="D9961" t="s">
        <v>31</v>
      </c>
      <c r="E9961" t="s">
        <v>25</v>
      </c>
      <c r="F9961" t="s">
        <v>16</v>
      </c>
      <c r="G9961" t="s">
        <v>18</v>
      </c>
      <c r="H9961">
        <v>4</v>
      </c>
      <c r="I9961">
        <v>59.34</v>
      </c>
      <c r="J9961">
        <f>SUMIFS(I:I,B:B,Table1_2[[#This Row],[Category Level 2]],D:D,Table1_2[[#This Row],[Brand]],E:E,Table1_2[[#This Row],[Region]],F:F,Table1_2[[#This Row],[Measure]],G:G,Table1_2[[#This Row],[Year]],H:H,"&lt;="&amp;Table1_2[[#This Row],[Month]])</f>
        <v>199.95000000000002</v>
      </c>
      <c r="K9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664.35</v>
      </c>
      <c r="N9961">
        <f>Table1_2[[#This Row],[Value]]*2.5</f>
        <v>148.35000000000002</v>
      </c>
    </row>
    <row r="9962" spans="1:14" x14ac:dyDescent="0.25">
      <c r="A9962" t="s">
        <v>11</v>
      </c>
      <c r="B9962" t="s">
        <v>53</v>
      </c>
      <c r="C9962" t="s">
        <v>30</v>
      </c>
      <c r="D9962" t="s">
        <v>31</v>
      </c>
      <c r="E9962" t="s">
        <v>25</v>
      </c>
      <c r="F9962" t="s">
        <v>16</v>
      </c>
      <c r="G9962" t="s">
        <v>18</v>
      </c>
      <c r="H9962">
        <v>5</v>
      </c>
      <c r="I9962">
        <v>28.380000000000003</v>
      </c>
      <c r="J9962">
        <f>SUMIFS(I:I,B:B,Table1_2[[#This Row],[Category Level 2]],D:D,Table1_2[[#This Row],[Brand]],E:E,Table1_2[[#This Row],[Region]],F:F,Table1_2[[#This Row],[Measure]],G:G,Table1_2[[#This Row],[Year]],H:H,"&lt;="&amp;Table1_2[[#This Row],[Month]])</f>
        <v>228.33</v>
      </c>
      <c r="K9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673.38</v>
      </c>
      <c r="N9962">
        <f>Table1_2[[#This Row],[Value]]*2.5</f>
        <v>70.95</v>
      </c>
    </row>
    <row r="9963" spans="1:14" x14ac:dyDescent="0.25">
      <c r="A9963" t="s">
        <v>11</v>
      </c>
      <c r="B9963" t="s">
        <v>53</v>
      </c>
      <c r="C9963" t="s">
        <v>30</v>
      </c>
      <c r="D9963" t="s">
        <v>31</v>
      </c>
      <c r="E9963" t="s">
        <v>25</v>
      </c>
      <c r="F9963" t="s">
        <v>16</v>
      </c>
      <c r="G9963" t="s">
        <v>18</v>
      </c>
      <c r="H9963">
        <v>6</v>
      </c>
      <c r="I9963">
        <v>43.86</v>
      </c>
      <c r="J9963">
        <f>SUMIFS(I:I,B:B,Table1_2[[#This Row],[Category Level 2]],D:D,Table1_2[[#This Row],[Brand]],E:E,Table1_2[[#This Row],[Region]],F:F,Table1_2[[#This Row],[Measure]],G:G,Table1_2[[#This Row],[Year]],H:H,"&lt;="&amp;Table1_2[[#This Row],[Month]])</f>
        <v>272.19</v>
      </c>
      <c r="K9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628.23</v>
      </c>
      <c r="N9963">
        <f>Table1_2[[#This Row],[Value]]*2.5</f>
        <v>109.65</v>
      </c>
    </row>
    <row r="9964" spans="1:14" x14ac:dyDescent="0.25">
      <c r="A9964" t="s">
        <v>11</v>
      </c>
      <c r="B9964" t="s">
        <v>53</v>
      </c>
      <c r="C9964" t="s">
        <v>30</v>
      </c>
      <c r="D9964" t="s">
        <v>31</v>
      </c>
      <c r="E9964" t="s">
        <v>25</v>
      </c>
      <c r="F9964" t="s">
        <v>16</v>
      </c>
      <c r="G9964" t="s">
        <v>18</v>
      </c>
      <c r="H9964">
        <v>7</v>
      </c>
      <c r="I9964">
        <v>73.53</v>
      </c>
      <c r="J9964">
        <f>SUMIFS(I:I,B:B,Table1_2[[#This Row],[Category Level 2]],D:D,Table1_2[[#This Row],[Brand]],E:E,Table1_2[[#This Row],[Region]],F:F,Table1_2[[#This Row],[Measure]],G:G,Table1_2[[#This Row],[Year]],H:H,"&lt;="&amp;Table1_2[[#This Row],[Month]])</f>
        <v>345.72</v>
      </c>
      <c r="K9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638.55000000000007</v>
      </c>
      <c r="N9964">
        <f>Table1_2[[#This Row],[Value]]*2.5</f>
        <v>183.82499999999999</v>
      </c>
    </row>
    <row r="9965" spans="1:14" x14ac:dyDescent="0.25">
      <c r="A9965" t="s">
        <v>11</v>
      </c>
      <c r="B9965" t="s">
        <v>53</v>
      </c>
      <c r="C9965" t="s">
        <v>30</v>
      </c>
      <c r="D9965" t="s">
        <v>31</v>
      </c>
      <c r="E9965" t="s">
        <v>25</v>
      </c>
      <c r="F9965" t="s">
        <v>16</v>
      </c>
      <c r="G9965" t="s">
        <v>18</v>
      </c>
      <c r="H9965">
        <v>8</v>
      </c>
      <c r="I9965">
        <v>68.37</v>
      </c>
      <c r="J9965">
        <f>SUMIFS(I:I,B:B,Table1_2[[#This Row],[Category Level 2]],D:D,Table1_2[[#This Row],[Brand]],E:E,Table1_2[[#This Row],[Region]],F:F,Table1_2[[#This Row],[Measure]],G:G,Table1_2[[#This Row],[Year]],H:H,"&lt;="&amp;Table1_2[[#This Row],[Month]])</f>
        <v>414.09000000000003</v>
      </c>
      <c r="K9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670.80000000000007</v>
      </c>
      <c r="N9965">
        <f>Table1_2[[#This Row],[Value]]*2.5</f>
        <v>170.92500000000001</v>
      </c>
    </row>
    <row r="9966" spans="1:14" x14ac:dyDescent="0.25">
      <c r="A9966" t="s">
        <v>11</v>
      </c>
      <c r="B9966" t="s">
        <v>53</v>
      </c>
      <c r="C9966" t="s">
        <v>30</v>
      </c>
      <c r="D9966" t="s">
        <v>31</v>
      </c>
      <c r="E9966" t="s">
        <v>25</v>
      </c>
      <c r="F9966" t="s">
        <v>16</v>
      </c>
      <c r="G9966" t="s">
        <v>18</v>
      </c>
      <c r="H9966">
        <v>9</v>
      </c>
      <c r="I9966">
        <v>99.33</v>
      </c>
      <c r="J9966">
        <f>SUMIFS(I:I,B:B,Table1_2[[#This Row],[Category Level 2]],D:D,Table1_2[[#This Row],[Brand]],E:E,Table1_2[[#This Row],[Region]],F:F,Table1_2[[#This Row],[Measure]],G:G,Table1_2[[#This Row],[Year]],H:H,"&lt;="&amp;Table1_2[[#This Row],[Month]])</f>
        <v>513.42000000000007</v>
      </c>
      <c r="K9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691.44</v>
      </c>
      <c r="N9966">
        <f>Table1_2[[#This Row],[Value]]*2.5</f>
        <v>248.32499999999999</v>
      </c>
    </row>
    <row r="9967" spans="1:14" x14ac:dyDescent="0.25">
      <c r="A9967" t="s">
        <v>11</v>
      </c>
      <c r="B9967" t="s">
        <v>53</v>
      </c>
      <c r="C9967" t="s">
        <v>30</v>
      </c>
      <c r="D9967" t="s">
        <v>31</v>
      </c>
      <c r="E9967" t="s">
        <v>25</v>
      </c>
      <c r="F9967" t="s">
        <v>16</v>
      </c>
      <c r="G9967" t="s">
        <v>18</v>
      </c>
      <c r="H9967">
        <v>10</v>
      </c>
      <c r="I9967">
        <v>38.700000000000003</v>
      </c>
      <c r="J9967">
        <f>SUMIFS(I:I,B:B,Table1_2[[#This Row],[Category Level 2]],D:D,Table1_2[[#This Row],[Brand]],E:E,Table1_2[[#This Row],[Region]],F:F,Table1_2[[#This Row],[Measure]],G:G,Table1_2[[#This Row],[Year]],H:H,"&lt;="&amp;Table1_2[[#This Row],[Month]])</f>
        <v>552.12000000000012</v>
      </c>
      <c r="K9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661.7700000000001</v>
      </c>
      <c r="N9967">
        <f>Table1_2[[#This Row],[Value]]*2.5</f>
        <v>96.75</v>
      </c>
    </row>
    <row r="9968" spans="1:14" x14ac:dyDescent="0.25">
      <c r="A9968" t="s">
        <v>11</v>
      </c>
      <c r="B9968" t="s">
        <v>53</v>
      </c>
      <c r="C9968" t="s">
        <v>30</v>
      </c>
      <c r="D9968" t="s">
        <v>31</v>
      </c>
      <c r="E9968" t="s">
        <v>25</v>
      </c>
      <c r="F9968" t="s">
        <v>16</v>
      </c>
      <c r="G9968" t="s">
        <v>18</v>
      </c>
      <c r="H9968">
        <v>11</v>
      </c>
      <c r="I9968">
        <v>130.29</v>
      </c>
      <c r="J9968">
        <f>SUMIFS(I:I,B:B,Table1_2[[#This Row],[Category Level 2]],D:D,Table1_2[[#This Row],[Brand]],E:E,Table1_2[[#This Row],[Region]],F:F,Table1_2[[#This Row],[Measure]],G:G,Table1_2[[#This Row],[Year]],H:H,"&lt;="&amp;Table1_2[[#This Row],[Month]])</f>
        <v>682.41000000000008</v>
      </c>
      <c r="K9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714.66000000000008</v>
      </c>
      <c r="N9968">
        <f>Table1_2[[#This Row],[Value]]*2.5</f>
        <v>325.72499999999997</v>
      </c>
    </row>
    <row r="9969" spans="1:14" x14ac:dyDescent="0.25">
      <c r="A9969" t="s">
        <v>11</v>
      </c>
      <c r="B9969" t="s">
        <v>53</v>
      </c>
      <c r="C9969" t="s">
        <v>30</v>
      </c>
      <c r="D9969" t="s">
        <v>31</v>
      </c>
      <c r="E9969" t="s">
        <v>25</v>
      </c>
      <c r="F9969" t="s">
        <v>16</v>
      </c>
      <c r="G9969" t="s">
        <v>18</v>
      </c>
      <c r="H9969">
        <v>12</v>
      </c>
      <c r="I9969">
        <v>92.88</v>
      </c>
      <c r="J9969">
        <f>SUMIFS(I:I,B:B,Table1_2[[#This Row],[Category Level 2]],D:D,Table1_2[[#This Row],[Brand]],E:E,Table1_2[[#This Row],[Region]],F:F,Table1_2[[#This Row],[Measure]],G:G,Table1_2[[#This Row],[Year]],H:H,"&lt;="&amp;Table1_2[[#This Row],[Month]])</f>
        <v>775.29000000000008</v>
      </c>
      <c r="K9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775.29000000000008</v>
      </c>
      <c r="N9969">
        <f>Table1_2[[#This Row],[Value]]*2.5</f>
        <v>232.2</v>
      </c>
    </row>
    <row r="9970" spans="1:14" x14ac:dyDescent="0.25">
      <c r="A9970" t="s">
        <v>11</v>
      </c>
      <c r="B9970" t="s">
        <v>53</v>
      </c>
      <c r="C9970" t="s">
        <v>30</v>
      </c>
      <c r="D9970" t="s">
        <v>31</v>
      </c>
      <c r="E9970" t="s">
        <v>25</v>
      </c>
      <c r="F9970" t="s">
        <v>16</v>
      </c>
      <c r="G9970" t="s">
        <v>19</v>
      </c>
      <c r="H9970">
        <v>1</v>
      </c>
      <c r="I9970">
        <v>50.31</v>
      </c>
      <c r="J9970">
        <f>SUMIFS(I:I,B:B,Table1_2[[#This Row],[Category Level 2]],D:D,Table1_2[[#This Row],[Brand]],E:E,Table1_2[[#This Row],[Region]],F:F,Table1_2[[#This Row],[Measure]],G:G,Table1_2[[#This Row],[Year]],H:H,"&lt;="&amp;Table1_2[[#This Row],[Month]])</f>
        <v>50.31</v>
      </c>
      <c r="K9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797.22</v>
      </c>
      <c r="N9970">
        <f>Table1_2[[#This Row],[Value]]*2.5</f>
        <v>125.77500000000001</v>
      </c>
    </row>
    <row r="9971" spans="1:14" x14ac:dyDescent="0.25">
      <c r="A9971" t="s">
        <v>11</v>
      </c>
      <c r="B9971" t="s">
        <v>53</v>
      </c>
      <c r="C9971" t="s">
        <v>30</v>
      </c>
      <c r="D9971" t="s">
        <v>31</v>
      </c>
      <c r="E9971" t="s">
        <v>25</v>
      </c>
      <c r="F9971" t="s">
        <v>16</v>
      </c>
      <c r="G9971" t="s">
        <v>19</v>
      </c>
      <c r="H9971">
        <v>2</v>
      </c>
      <c r="I9971">
        <v>34.83</v>
      </c>
      <c r="J9971">
        <f>SUMIFS(I:I,B:B,Table1_2[[#This Row],[Category Level 2]],D:D,Table1_2[[#This Row],[Brand]],E:E,Table1_2[[#This Row],[Region]],F:F,Table1_2[[#This Row],[Measure]],G:G,Table1_2[[#This Row],[Year]],H:H,"&lt;="&amp;Table1_2[[#This Row],[Month]])</f>
        <v>85.14</v>
      </c>
      <c r="K9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788.18999999999994</v>
      </c>
      <c r="N9971">
        <f>Table1_2[[#This Row],[Value]]*2.5</f>
        <v>87.074999999999989</v>
      </c>
    </row>
    <row r="9972" spans="1:14" x14ac:dyDescent="0.25">
      <c r="A9972" t="s">
        <v>11</v>
      </c>
      <c r="B9972" t="s">
        <v>53</v>
      </c>
      <c r="C9972" t="s">
        <v>30</v>
      </c>
      <c r="D9972" t="s">
        <v>31</v>
      </c>
      <c r="E9972" t="s">
        <v>25</v>
      </c>
      <c r="F9972" t="s">
        <v>16</v>
      </c>
      <c r="G9972" t="s">
        <v>19</v>
      </c>
      <c r="H9972">
        <v>3</v>
      </c>
      <c r="I9972">
        <v>37.410000000000004</v>
      </c>
      <c r="J9972">
        <f>SUMIFS(I:I,B:B,Table1_2[[#This Row],[Category Level 2]],D:D,Table1_2[[#This Row],[Brand]],E:E,Table1_2[[#This Row],[Region]],F:F,Table1_2[[#This Row],[Measure]],G:G,Table1_2[[#This Row],[Year]],H:H,"&lt;="&amp;Table1_2[[#This Row],[Month]])</f>
        <v>122.55000000000001</v>
      </c>
      <c r="K9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757.23</v>
      </c>
      <c r="N9972">
        <f>Table1_2[[#This Row],[Value]]*2.5</f>
        <v>93.525000000000006</v>
      </c>
    </row>
    <row r="9973" spans="1:14" x14ac:dyDescent="0.25">
      <c r="A9973" t="s">
        <v>11</v>
      </c>
      <c r="B9973" t="s">
        <v>53</v>
      </c>
      <c r="C9973" t="s">
        <v>30</v>
      </c>
      <c r="D9973" t="s">
        <v>31</v>
      </c>
      <c r="E9973" t="s">
        <v>25</v>
      </c>
      <c r="F9973" t="s">
        <v>16</v>
      </c>
      <c r="G9973" t="s">
        <v>19</v>
      </c>
      <c r="H9973">
        <v>4</v>
      </c>
      <c r="I9973">
        <v>140.61000000000001</v>
      </c>
      <c r="J9973">
        <f>SUMIFS(I:I,B:B,Table1_2[[#This Row],[Category Level 2]],D:D,Table1_2[[#This Row],[Brand]],E:E,Table1_2[[#This Row],[Region]],F:F,Table1_2[[#This Row],[Measure]],G:G,Table1_2[[#This Row],[Year]],H:H,"&lt;="&amp;Table1_2[[#This Row],[Month]])</f>
        <v>263.16000000000003</v>
      </c>
      <c r="K9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838.5</v>
      </c>
      <c r="N9973">
        <f>Table1_2[[#This Row],[Value]]*2.5</f>
        <v>351.52500000000003</v>
      </c>
    </row>
    <row r="9974" spans="1:14" x14ac:dyDescent="0.25">
      <c r="A9974" t="s">
        <v>11</v>
      </c>
      <c r="B9974" t="s">
        <v>53</v>
      </c>
      <c r="C9974" t="s">
        <v>30</v>
      </c>
      <c r="D9974" t="s">
        <v>31</v>
      </c>
      <c r="E9974" t="s">
        <v>25</v>
      </c>
      <c r="F9974" t="s">
        <v>16</v>
      </c>
      <c r="G9974" t="s">
        <v>19</v>
      </c>
      <c r="H9974">
        <v>5</v>
      </c>
      <c r="I9974">
        <v>59.34</v>
      </c>
      <c r="J9974">
        <f>SUMIFS(I:I,B:B,Table1_2[[#This Row],[Category Level 2]],D:D,Table1_2[[#This Row],[Brand]],E:E,Table1_2[[#This Row],[Region]],F:F,Table1_2[[#This Row],[Measure]],G:G,Table1_2[[#This Row],[Year]],H:H,"&lt;="&amp;Table1_2[[#This Row],[Month]])</f>
        <v>322.5</v>
      </c>
      <c r="K9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869.45999999999992</v>
      </c>
      <c r="N9974">
        <f>Table1_2[[#This Row],[Value]]*2.5</f>
        <v>148.35000000000002</v>
      </c>
    </row>
    <row r="9975" spans="1:14" x14ac:dyDescent="0.25">
      <c r="A9975" t="s">
        <v>11</v>
      </c>
      <c r="B9975" t="s">
        <v>53</v>
      </c>
      <c r="C9975" t="s">
        <v>30</v>
      </c>
      <c r="D9975" t="s">
        <v>31</v>
      </c>
      <c r="E9975" t="s">
        <v>25</v>
      </c>
      <c r="F9975" t="s">
        <v>16</v>
      </c>
      <c r="G9975" t="s">
        <v>19</v>
      </c>
      <c r="H9975">
        <v>6</v>
      </c>
      <c r="I9975">
        <v>34.83</v>
      </c>
      <c r="J9975">
        <f>SUMIFS(I:I,B:B,Table1_2[[#This Row],[Category Level 2]],D:D,Table1_2[[#This Row],[Brand]],E:E,Table1_2[[#This Row],[Region]],F:F,Table1_2[[#This Row],[Measure]],G:G,Table1_2[[#This Row],[Year]],H:H,"&lt;="&amp;Table1_2[[#This Row],[Month]])</f>
        <v>357.33</v>
      </c>
      <c r="K9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860.43000000000006</v>
      </c>
      <c r="N9975">
        <f>Table1_2[[#This Row],[Value]]*2.5</f>
        <v>87.074999999999989</v>
      </c>
    </row>
    <row r="9976" spans="1:14" x14ac:dyDescent="0.25">
      <c r="A9976" t="s">
        <v>11</v>
      </c>
      <c r="B9976" t="s">
        <v>53</v>
      </c>
      <c r="C9976" t="s">
        <v>30</v>
      </c>
      <c r="D9976" t="s">
        <v>31</v>
      </c>
      <c r="E9976" t="s">
        <v>25</v>
      </c>
      <c r="F9976" t="s">
        <v>16</v>
      </c>
      <c r="G9976" t="s">
        <v>19</v>
      </c>
      <c r="H9976">
        <v>7</v>
      </c>
      <c r="I9976">
        <v>70.95</v>
      </c>
      <c r="J9976">
        <f>SUMIFS(I:I,B:B,Table1_2[[#This Row],[Category Level 2]],D:D,Table1_2[[#This Row],[Brand]],E:E,Table1_2[[#This Row],[Region]],F:F,Table1_2[[#This Row],[Measure]],G:G,Table1_2[[#This Row],[Year]],H:H,"&lt;="&amp;Table1_2[[#This Row],[Month]])</f>
        <v>428.28</v>
      </c>
      <c r="K9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857.84999999999991</v>
      </c>
      <c r="N9976">
        <f>Table1_2[[#This Row],[Value]]*2.5</f>
        <v>177.375</v>
      </c>
    </row>
    <row r="9977" spans="1:14" x14ac:dyDescent="0.25">
      <c r="A9977" t="s">
        <v>11</v>
      </c>
      <c r="B9977" t="s">
        <v>53</v>
      </c>
      <c r="C9977" t="s">
        <v>30</v>
      </c>
      <c r="D9977" t="s">
        <v>31</v>
      </c>
      <c r="E9977" t="s">
        <v>25</v>
      </c>
      <c r="F9977" t="s">
        <v>16</v>
      </c>
      <c r="G9977" t="s">
        <v>19</v>
      </c>
      <c r="H9977">
        <v>8</v>
      </c>
      <c r="I9977">
        <v>43.86</v>
      </c>
      <c r="J9977">
        <f>SUMIFS(I:I,B:B,Table1_2[[#This Row],[Category Level 2]],D:D,Table1_2[[#This Row],[Brand]],E:E,Table1_2[[#This Row],[Region]],F:F,Table1_2[[#This Row],[Measure]],G:G,Table1_2[[#This Row],[Year]],H:H,"&lt;="&amp;Table1_2[[#This Row],[Month]])</f>
        <v>472.14</v>
      </c>
      <c r="K9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833.33999999999992</v>
      </c>
      <c r="N9977">
        <f>Table1_2[[#This Row],[Value]]*2.5</f>
        <v>109.65</v>
      </c>
    </row>
    <row r="9978" spans="1:14" x14ac:dyDescent="0.25">
      <c r="A9978" t="s">
        <v>11</v>
      </c>
      <c r="B9978" t="s">
        <v>53</v>
      </c>
      <c r="C9978" t="s">
        <v>30</v>
      </c>
      <c r="D9978" t="s">
        <v>31</v>
      </c>
      <c r="E9978" t="s">
        <v>25</v>
      </c>
      <c r="F9978" t="s">
        <v>16</v>
      </c>
      <c r="G9978" t="s">
        <v>19</v>
      </c>
      <c r="H9978">
        <v>9</v>
      </c>
      <c r="I9978">
        <v>56.760000000000005</v>
      </c>
      <c r="J9978">
        <f>SUMIFS(I:I,B:B,Table1_2[[#This Row],[Category Level 2]],D:D,Table1_2[[#This Row],[Brand]],E:E,Table1_2[[#This Row],[Region]],F:F,Table1_2[[#This Row],[Measure]],G:G,Table1_2[[#This Row],[Year]],H:H,"&lt;="&amp;Table1_2[[#This Row],[Month]])</f>
        <v>528.9</v>
      </c>
      <c r="K9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790.77</v>
      </c>
      <c r="N9978">
        <f>Table1_2[[#This Row],[Value]]*2.5</f>
        <v>141.9</v>
      </c>
    </row>
    <row r="9979" spans="1:14" x14ac:dyDescent="0.25">
      <c r="A9979" t="s">
        <v>11</v>
      </c>
      <c r="B9979" t="s">
        <v>53</v>
      </c>
      <c r="C9979" t="s">
        <v>30</v>
      </c>
      <c r="D9979" t="s">
        <v>31</v>
      </c>
      <c r="E9979" t="s">
        <v>25</v>
      </c>
      <c r="F9979" t="s">
        <v>16</v>
      </c>
      <c r="G9979" t="s">
        <v>19</v>
      </c>
      <c r="H9979">
        <v>10</v>
      </c>
      <c r="I9979">
        <v>64.5</v>
      </c>
      <c r="J9979">
        <f>SUMIFS(I:I,B:B,Table1_2[[#This Row],[Category Level 2]],D:D,Table1_2[[#This Row],[Brand]],E:E,Table1_2[[#This Row],[Region]],F:F,Table1_2[[#This Row],[Measure]],G:G,Table1_2[[#This Row],[Year]],H:H,"&lt;="&amp;Table1_2[[#This Row],[Month]])</f>
        <v>593.4</v>
      </c>
      <c r="K9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816.56999999999994</v>
      </c>
      <c r="N9979">
        <f>Table1_2[[#This Row],[Value]]*2.5</f>
        <v>161.25</v>
      </c>
    </row>
    <row r="9980" spans="1:14" x14ac:dyDescent="0.25">
      <c r="A9980" t="s">
        <v>11</v>
      </c>
      <c r="B9980" t="s">
        <v>53</v>
      </c>
      <c r="C9980" t="s">
        <v>30</v>
      </c>
      <c r="D9980" t="s">
        <v>31</v>
      </c>
      <c r="E9980" t="s">
        <v>25</v>
      </c>
      <c r="F9980" t="s">
        <v>16</v>
      </c>
      <c r="G9980" t="s">
        <v>19</v>
      </c>
      <c r="H9980">
        <v>11</v>
      </c>
      <c r="I9980">
        <v>34.83</v>
      </c>
      <c r="J9980">
        <f>SUMIFS(I:I,B:B,Table1_2[[#This Row],[Category Level 2]],D:D,Table1_2[[#This Row],[Brand]],E:E,Table1_2[[#This Row],[Region]],F:F,Table1_2[[#This Row],[Measure]],G:G,Table1_2[[#This Row],[Year]],H:H,"&lt;="&amp;Table1_2[[#This Row],[Month]])</f>
        <v>628.23</v>
      </c>
      <c r="K9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721.11</v>
      </c>
      <c r="N9980">
        <f>Table1_2[[#This Row],[Value]]*2.5</f>
        <v>87.074999999999989</v>
      </c>
    </row>
    <row r="9981" spans="1:14" x14ac:dyDescent="0.25">
      <c r="A9981" t="s">
        <v>11</v>
      </c>
      <c r="B9981" t="s">
        <v>53</v>
      </c>
      <c r="C9981" t="s">
        <v>30</v>
      </c>
      <c r="D9981" t="s">
        <v>31</v>
      </c>
      <c r="E9981" t="s">
        <v>25</v>
      </c>
      <c r="F9981" t="s">
        <v>16</v>
      </c>
      <c r="G9981" t="s">
        <v>19</v>
      </c>
      <c r="H9981">
        <v>12</v>
      </c>
      <c r="I9981">
        <v>70.95</v>
      </c>
      <c r="J9981">
        <f>SUMIFS(I:I,B:B,Table1_2[[#This Row],[Category Level 2]],D:D,Table1_2[[#This Row],[Brand]],E:E,Table1_2[[#This Row],[Region]],F:F,Table1_2[[#This Row],[Measure]],G:G,Table1_2[[#This Row],[Year]],H:H,"&lt;="&amp;Table1_2[[#This Row],[Month]])</f>
        <v>699.18000000000006</v>
      </c>
      <c r="K9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699.18000000000006</v>
      </c>
      <c r="N9981">
        <f>Table1_2[[#This Row],[Value]]*2.5</f>
        <v>177.375</v>
      </c>
    </row>
    <row r="9982" spans="1:14" x14ac:dyDescent="0.25">
      <c r="A9982" t="s">
        <v>11</v>
      </c>
      <c r="B9982" t="s">
        <v>53</v>
      </c>
      <c r="C9982" t="s">
        <v>30</v>
      </c>
      <c r="D9982" t="s">
        <v>31</v>
      </c>
      <c r="E9982" t="s">
        <v>25</v>
      </c>
      <c r="F9982" t="s">
        <v>16</v>
      </c>
      <c r="G9982" t="s">
        <v>20</v>
      </c>
      <c r="H9982">
        <v>1</v>
      </c>
      <c r="I9982">
        <v>18.060000000000002</v>
      </c>
      <c r="J9982">
        <f>SUMIFS(I:I,B:B,Table1_2[[#This Row],[Category Level 2]],D:D,Table1_2[[#This Row],[Brand]],E:E,Table1_2[[#This Row],[Region]],F:F,Table1_2[[#This Row],[Measure]],G:G,Table1_2[[#This Row],[Year]],H:H,"&lt;="&amp;Table1_2[[#This Row],[Month]])</f>
        <v>18.060000000000002</v>
      </c>
      <c r="K9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666.93000000000006</v>
      </c>
      <c r="N9982">
        <f>Table1_2[[#This Row],[Value]]*2.5</f>
        <v>45.150000000000006</v>
      </c>
    </row>
    <row r="9983" spans="1:14" x14ac:dyDescent="0.25">
      <c r="A9983" t="s">
        <v>11</v>
      </c>
      <c r="B9983" t="s">
        <v>53</v>
      </c>
      <c r="C9983" t="s">
        <v>30</v>
      </c>
      <c r="D9983" t="s">
        <v>31</v>
      </c>
      <c r="E9983" t="s">
        <v>25</v>
      </c>
      <c r="F9983" t="s">
        <v>16</v>
      </c>
      <c r="G9983" t="s">
        <v>20</v>
      </c>
      <c r="H9983">
        <v>2</v>
      </c>
      <c r="I9983">
        <v>33.54</v>
      </c>
      <c r="J9983">
        <f>SUMIFS(I:I,B:B,Table1_2[[#This Row],[Category Level 2]],D:D,Table1_2[[#This Row],[Brand]],E:E,Table1_2[[#This Row],[Region]],F:F,Table1_2[[#This Row],[Measure]],G:G,Table1_2[[#This Row],[Year]],H:H,"&lt;="&amp;Table1_2[[#This Row],[Month]])</f>
        <v>51.6</v>
      </c>
      <c r="K9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665.6400000000001</v>
      </c>
      <c r="N9983">
        <f>Table1_2[[#This Row],[Value]]*2.5</f>
        <v>83.85</v>
      </c>
    </row>
    <row r="9984" spans="1:14" x14ac:dyDescent="0.25">
      <c r="A9984" t="s">
        <v>11</v>
      </c>
      <c r="B9984" t="s">
        <v>53</v>
      </c>
      <c r="C9984" t="s">
        <v>30</v>
      </c>
      <c r="D9984" t="s">
        <v>31</v>
      </c>
      <c r="E9984" t="s">
        <v>25</v>
      </c>
      <c r="F9984" t="s">
        <v>16</v>
      </c>
      <c r="G9984" t="s">
        <v>20</v>
      </c>
      <c r="H9984">
        <v>3</v>
      </c>
      <c r="I9984">
        <v>55.47</v>
      </c>
      <c r="J9984">
        <f>SUMIFS(I:I,B:B,Table1_2[[#This Row],[Category Level 2]],D:D,Table1_2[[#This Row],[Brand]],E:E,Table1_2[[#This Row],[Region]],F:F,Table1_2[[#This Row],[Measure]],G:G,Table1_2[[#This Row],[Year]],H:H,"&lt;="&amp;Table1_2[[#This Row],[Month]])</f>
        <v>107.07</v>
      </c>
      <c r="K9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683.7</v>
      </c>
      <c r="N9984">
        <f>Table1_2[[#This Row],[Value]]*2.5</f>
        <v>138.67500000000001</v>
      </c>
    </row>
    <row r="9985" spans="1:14" x14ac:dyDescent="0.25">
      <c r="A9985" t="s">
        <v>11</v>
      </c>
      <c r="B9985" t="s">
        <v>53</v>
      </c>
      <c r="C9985" t="s">
        <v>30</v>
      </c>
      <c r="D9985" t="s">
        <v>31</v>
      </c>
      <c r="E9985" t="s">
        <v>25</v>
      </c>
      <c r="F9985" t="s">
        <v>16</v>
      </c>
      <c r="G9985" t="s">
        <v>20</v>
      </c>
      <c r="H9985">
        <v>4</v>
      </c>
      <c r="I9985">
        <v>46.44</v>
      </c>
      <c r="J9985">
        <f>SUMIFS(I:I,B:B,Table1_2[[#This Row],[Category Level 2]],D:D,Table1_2[[#This Row],[Brand]],E:E,Table1_2[[#This Row],[Region]],F:F,Table1_2[[#This Row],[Measure]],G:G,Table1_2[[#This Row],[Year]],H:H,"&lt;="&amp;Table1_2[[#This Row],[Month]])</f>
        <v>153.51</v>
      </c>
      <c r="K9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589.53</v>
      </c>
      <c r="N9985">
        <f>Table1_2[[#This Row],[Value]]*2.5</f>
        <v>116.1</v>
      </c>
    </row>
    <row r="9986" spans="1:14" x14ac:dyDescent="0.25">
      <c r="A9986" t="s">
        <v>11</v>
      </c>
      <c r="B9986" t="s">
        <v>53</v>
      </c>
      <c r="C9986" t="s">
        <v>30</v>
      </c>
      <c r="D9986" t="s">
        <v>31</v>
      </c>
      <c r="E9986" t="s">
        <v>25</v>
      </c>
      <c r="F9986" t="s">
        <v>16</v>
      </c>
      <c r="G9986" t="s">
        <v>20</v>
      </c>
      <c r="H9986">
        <v>5</v>
      </c>
      <c r="I9986">
        <v>41.28</v>
      </c>
      <c r="J9986">
        <f>SUMIFS(I:I,B:B,Table1_2[[#This Row],[Category Level 2]],D:D,Table1_2[[#This Row],[Brand]],E:E,Table1_2[[#This Row],[Region]],F:F,Table1_2[[#This Row],[Measure]],G:G,Table1_2[[#This Row],[Year]],H:H,"&lt;="&amp;Table1_2[[#This Row],[Month]])</f>
        <v>194.79</v>
      </c>
      <c r="K9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571.46999999999991</v>
      </c>
      <c r="N9986">
        <f>Table1_2[[#This Row],[Value]]*2.5</f>
        <v>103.2</v>
      </c>
    </row>
    <row r="9987" spans="1:14" x14ac:dyDescent="0.25">
      <c r="A9987" t="s">
        <v>11</v>
      </c>
      <c r="B9987" t="s">
        <v>53</v>
      </c>
      <c r="C9987" t="s">
        <v>30</v>
      </c>
      <c r="D9987" t="s">
        <v>31</v>
      </c>
      <c r="E9987" t="s">
        <v>25</v>
      </c>
      <c r="F9987" t="s">
        <v>16</v>
      </c>
      <c r="G9987" t="s">
        <v>20</v>
      </c>
      <c r="H9987">
        <v>6</v>
      </c>
      <c r="I9987">
        <v>42.57</v>
      </c>
      <c r="J9987">
        <f>SUMIFS(I:I,B:B,Table1_2[[#This Row],[Category Level 2]],D:D,Table1_2[[#This Row],[Brand]],E:E,Table1_2[[#This Row],[Region]],F:F,Table1_2[[#This Row],[Measure]],G:G,Table1_2[[#This Row],[Year]],H:H,"&lt;="&amp;Table1_2[[#This Row],[Month]])</f>
        <v>237.35999999999999</v>
      </c>
      <c r="K9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579.20999999999992</v>
      </c>
      <c r="N9987">
        <f>Table1_2[[#This Row],[Value]]*2.5</f>
        <v>106.425</v>
      </c>
    </row>
    <row r="9988" spans="1:14" x14ac:dyDescent="0.25">
      <c r="A9988" t="s">
        <v>11</v>
      </c>
      <c r="B9988" t="s">
        <v>53</v>
      </c>
      <c r="C9988" t="s">
        <v>30</v>
      </c>
      <c r="D9988" t="s">
        <v>31</v>
      </c>
      <c r="E9988" t="s">
        <v>25</v>
      </c>
      <c r="F9988" t="s">
        <v>16</v>
      </c>
      <c r="G9988" t="s">
        <v>20</v>
      </c>
      <c r="H9988">
        <v>7</v>
      </c>
      <c r="I9988">
        <v>51.6</v>
      </c>
      <c r="J9988">
        <f>SUMIFS(I:I,B:B,Table1_2[[#This Row],[Category Level 2]],D:D,Table1_2[[#This Row],[Brand]],E:E,Table1_2[[#This Row],[Region]],F:F,Table1_2[[#This Row],[Measure]],G:G,Table1_2[[#This Row],[Year]],H:H,"&lt;="&amp;Table1_2[[#This Row],[Month]])</f>
        <v>288.95999999999998</v>
      </c>
      <c r="K9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559.8599999999999</v>
      </c>
      <c r="N9988">
        <f>Table1_2[[#This Row],[Value]]*2.5</f>
        <v>129</v>
      </c>
    </row>
    <row r="9989" spans="1:14" x14ac:dyDescent="0.25">
      <c r="A9989" t="s">
        <v>11</v>
      </c>
      <c r="B9989" t="s">
        <v>53</v>
      </c>
      <c r="C9989" t="s">
        <v>30</v>
      </c>
      <c r="D9989" t="s">
        <v>31</v>
      </c>
      <c r="E9989" t="s">
        <v>25</v>
      </c>
      <c r="F9989" t="s">
        <v>16</v>
      </c>
      <c r="G9989" t="s">
        <v>20</v>
      </c>
      <c r="H9989">
        <v>8</v>
      </c>
      <c r="I9989">
        <v>19.350000000000001</v>
      </c>
      <c r="J9989">
        <f>SUMIFS(I:I,B:B,Table1_2[[#This Row],[Category Level 2]],D:D,Table1_2[[#This Row],[Brand]],E:E,Table1_2[[#This Row],[Region]],F:F,Table1_2[[#This Row],[Measure]],G:G,Table1_2[[#This Row],[Year]],H:H,"&lt;="&amp;Table1_2[[#This Row],[Month]])</f>
        <v>308.31</v>
      </c>
      <c r="K9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535.35</v>
      </c>
      <c r="N9989">
        <f>Table1_2[[#This Row],[Value]]*2.5</f>
        <v>48.375</v>
      </c>
    </row>
    <row r="9990" spans="1:14" x14ac:dyDescent="0.25">
      <c r="A9990" t="s">
        <v>11</v>
      </c>
      <c r="B9990" t="s">
        <v>53</v>
      </c>
      <c r="C9990" t="s">
        <v>30</v>
      </c>
      <c r="D9990" t="s">
        <v>31</v>
      </c>
      <c r="E9990" t="s">
        <v>25</v>
      </c>
      <c r="F9990" t="s">
        <v>16</v>
      </c>
      <c r="G9990" t="s">
        <v>20</v>
      </c>
      <c r="H9990">
        <v>9</v>
      </c>
      <c r="I9990">
        <v>28.380000000000003</v>
      </c>
      <c r="J9990">
        <f>SUMIFS(I:I,B:B,Table1_2[[#This Row],[Category Level 2]],D:D,Table1_2[[#This Row],[Brand]],E:E,Table1_2[[#This Row],[Region]],F:F,Table1_2[[#This Row],[Measure]],G:G,Table1_2[[#This Row],[Year]],H:H,"&lt;="&amp;Table1_2[[#This Row],[Month]])</f>
        <v>336.69</v>
      </c>
      <c r="K9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506.97</v>
      </c>
      <c r="N9990">
        <f>Table1_2[[#This Row],[Value]]*2.5</f>
        <v>70.95</v>
      </c>
    </row>
    <row r="9991" spans="1:14" x14ac:dyDescent="0.25">
      <c r="A9991" t="s">
        <v>11</v>
      </c>
      <c r="B9991" t="s">
        <v>53</v>
      </c>
      <c r="C9991" t="s">
        <v>30</v>
      </c>
      <c r="D9991" t="s">
        <v>31</v>
      </c>
      <c r="E9991" t="s">
        <v>25</v>
      </c>
      <c r="F9991" t="s">
        <v>16</v>
      </c>
      <c r="G9991" t="s">
        <v>20</v>
      </c>
      <c r="H9991">
        <v>10</v>
      </c>
      <c r="I9991">
        <v>85.14</v>
      </c>
      <c r="J9991">
        <f>SUMIFS(I:I,B:B,Table1_2[[#This Row],[Category Level 2]],D:D,Table1_2[[#This Row],[Brand]],E:E,Table1_2[[#This Row],[Region]],F:F,Table1_2[[#This Row],[Measure]],G:G,Table1_2[[#This Row],[Year]],H:H,"&lt;="&amp;Table1_2[[#This Row],[Month]])</f>
        <v>421.83</v>
      </c>
      <c r="K9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527.61</v>
      </c>
      <c r="N9991">
        <f>Table1_2[[#This Row],[Value]]*2.5</f>
        <v>212.85</v>
      </c>
    </row>
    <row r="9992" spans="1:14" x14ac:dyDescent="0.25">
      <c r="A9992" t="s">
        <v>11</v>
      </c>
      <c r="B9992" t="s">
        <v>53</v>
      </c>
      <c r="C9992" t="s">
        <v>30</v>
      </c>
      <c r="D9992" t="s">
        <v>31</v>
      </c>
      <c r="E9992" t="s">
        <v>25</v>
      </c>
      <c r="F9992" t="s">
        <v>16</v>
      </c>
      <c r="G9992" t="s">
        <v>20</v>
      </c>
      <c r="H9992">
        <v>11</v>
      </c>
      <c r="I9992">
        <v>42.57</v>
      </c>
      <c r="J9992">
        <f>SUMIFS(I:I,B:B,Table1_2[[#This Row],[Category Level 2]],D:D,Table1_2[[#This Row],[Brand]],E:E,Table1_2[[#This Row],[Region]],F:F,Table1_2[[#This Row],[Measure]],G:G,Table1_2[[#This Row],[Year]],H:H,"&lt;="&amp;Table1_2[[#This Row],[Month]])</f>
        <v>464.4</v>
      </c>
      <c r="K9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535.35</v>
      </c>
      <c r="N9992">
        <f>Table1_2[[#This Row],[Value]]*2.5</f>
        <v>106.425</v>
      </c>
    </row>
    <row r="9993" spans="1:14" x14ac:dyDescent="0.25">
      <c r="A9993" t="s">
        <v>11</v>
      </c>
      <c r="B9993" t="s">
        <v>53</v>
      </c>
      <c r="C9993" t="s">
        <v>30</v>
      </c>
      <c r="D9993" t="s">
        <v>31</v>
      </c>
      <c r="E9993" t="s">
        <v>25</v>
      </c>
      <c r="F9993" t="s">
        <v>16</v>
      </c>
      <c r="G9993" t="s">
        <v>20</v>
      </c>
      <c r="H9993">
        <v>12</v>
      </c>
      <c r="I9993">
        <v>77.400000000000006</v>
      </c>
      <c r="J9993">
        <f>SUMIFS(I:I,B:B,Table1_2[[#This Row],[Category Level 2]],D:D,Table1_2[[#This Row],[Brand]],E:E,Table1_2[[#This Row],[Region]],F:F,Table1_2[[#This Row],[Measure]],G:G,Table1_2[[#This Row],[Year]],H:H,"&lt;="&amp;Table1_2[[#This Row],[Month]])</f>
        <v>541.79999999999995</v>
      </c>
      <c r="K9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541.79999999999995</v>
      </c>
      <c r="N9993">
        <f>Table1_2[[#This Row],[Value]]*2.5</f>
        <v>193.5</v>
      </c>
    </row>
    <row r="9994" spans="1:14" x14ac:dyDescent="0.25">
      <c r="A9994" t="s">
        <v>11</v>
      </c>
      <c r="B9994" t="s">
        <v>53</v>
      </c>
      <c r="C9994" t="s">
        <v>30</v>
      </c>
      <c r="D9994" t="s">
        <v>31</v>
      </c>
      <c r="E9994" t="s">
        <v>25</v>
      </c>
      <c r="F9994" t="s">
        <v>16</v>
      </c>
      <c r="G9994" t="s">
        <v>21</v>
      </c>
      <c r="H9994">
        <v>1</v>
      </c>
      <c r="I9994">
        <v>45.15</v>
      </c>
      <c r="J9994">
        <f>SUMIFS(I:I,B:B,Table1_2[[#This Row],[Category Level 2]],D:D,Table1_2[[#This Row],[Brand]],E:E,Table1_2[[#This Row],[Region]],F:F,Table1_2[[#This Row],[Measure]],G:G,Table1_2[[#This Row],[Year]],H:H,"&lt;="&amp;Table1_2[[#This Row],[Month]])</f>
        <v>45.15</v>
      </c>
      <c r="K9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568.89</v>
      </c>
      <c r="N9994">
        <f>Table1_2[[#This Row],[Value]]*2.5</f>
        <v>112.875</v>
      </c>
    </row>
    <row r="9995" spans="1:14" x14ac:dyDescent="0.25">
      <c r="A9995" t="s">
        <v>11</v>
      </c>
      <c r="B9995" t="s">
        <v>53</v>
      </c>
      <c r="C9995" t="s">
        <v>30</v>
      </c>
      <c r="D9995" t="s">
        <v>31</v>
      </c>
      <c r="E9995" t="s">
        <v>25</v>
      </c>
      <c r="F9995" t="s">
        <v>16</v>
      </c>
      <c r="G9995" t="s">
        <v>21</v>
      </c>
      <c r="H9995">
        <v>2</v>
      </c>
      <c r="I9995">
        <v>64.5</v>
      </c>
      <c r="J9995">
        <f>SUMIFS(I:I,B:B,Table1_2[[#This Row],[Category Level 2]],D:D,Table1_2[[#This Row],[Brand]],E:E,Table1_2[[#This Row],[Region]],F:F,Table1_2[[#This Row],[Measure]],G:G,Table1_2[[#This Row],[Year]],H:H,"&lt;="&amp;Table1_2[[#This Row],[Month]])</f>
        <v>109.65</v>
      </c>
      <c r="K9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599.84999999999991</v>
      </c>
      <c r="N9995">
        <f>Table1_2[[#This Row],[Value]]*2.5</f>
        <v>161.25</v>
      </c>
    </row>
    <row r="9996" spans="1:14" x14ac:dyDescent="0.25">
      <c r="A9996" t="s">
        <v>11</v>
      </c>
      <c r="B9996" t="s">
        <v>53</v>
      </c>
      <c r="C9996" t="s">
        <v>30</v>
      </c>
      <c r="D9996" t="s">
        <v>31</v>
      </c>
      <c r="E9996" t="s">
        <v>25</v>
      </c>
      <c r="F9996" t="s">
        <v>16</v>
      </c>
      <c r="G9996" t="s">
        <v>21</v>
      </c>
      <c r="H9996">
        <v>3</v>
      </c>
      <c r="I9996">
        <v>116.10000000000001</v>
      </c>
      <c r="J9996">
        <f>SUMIFS(I:I,B:B,Table1_2[[#This Row],[Category Level 2]],D:D,Table1_2[[#This Row],[Brand]],E:E,Table1_2[[#This Row],[Region]],F:F,Table1_2[[#This Row],[Measure]],G:G,Table1_2[[#This Row],[Year]],H:H,"&lt;="&amp;Table1_2[[#This Row],[Month]])</f>
        <v>225.75</v>
      </c>
      <c r="K9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660.48</v>
      </c>
      <c r="N9996">
        <f>Table1_2[[#This Row],[Value]]*2.5</f>
        <v>290.25</v>
      </c>
    </row>
    <row r="9997" spans="1:14" x14ac:dyDescent="0.25">
      <c r="A9997" t="s">
        <v>11</v>
      </c>
      <c r="B9997" t="s">
        <v>53</v>
      </c>
      <c r="C9997" t="s">
        <v>30</v>
      </c>
      <c r="D9997" t="s">
        <v>31</v>
      </c>
      <c r="E9997" t="s">
        <v>25</v>
      </c>
      <c r="F9997" t="s">
        <v>16</v>
      </c>
      <c r="G9997" t="s">
        <v>21</v>
      </c>
      <c r="H9997">
        <v>4</v>
      </c>
      <c r="I9997">
        <v>56.760000000000005</v>
      </c>
      <c r="J9997">
        <f>SUMIFS(I:I,B:B,Table1_2[[#This Row],[Category Level 2]],D:D,Table1_2[[#This Row],[Brand]],E:E,Table1_2[[#This Row],[Region]],F:F,Table1_2[[#This Row],[Measure]],G:G,Table1_2[[#This Row],[Year]],H:H,"&lt;="&amp;Table1_2[[#This Row],[Month]])</f>
        <v>282.51</v>
      </c>
      <c r="K9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670.8</v>
      </c>
      <c r="N9997">
        <f>Table1_2[[#This Row],[Value]]*2.5</f>
        <v>141.9</v>
      </c>
    </row>
    <row r="9998" spans="1:14" x14ac:dyDescent="0.25">
      <c r="A9998" t="s">
        <v>11</v>
      </c>
      <c r="B9998" t="s">
        <v>53</v>
      </c>
      <c r="C9998" t="s">
        <v>30</v>
      </c>
      <c r="D9998" t="s">
        <v>31</v>
      </c>
      <c r="E9998" t="s">
        <v>25</v>
      </c>
      <c r="F9998" t="s">
        <v>16</v>
      </c>
      <c r="G9998" t="s">
        <v>21</v>
      </c>
      <c r="H9998">
        <v>5</v>
      </c>
      <c r="I9998">
        <v>126.42</v>
      </c>
      <c r="J9998">
        <f>SUMIFS(I:I,B:B,Table1_2[[#This Row],[Category Level 2]],D:D,Table1_2[[#This Row],[Brand]],E:E,Table1_2[[#This Row],[Region]],F:F,Table1_2[[#This Row],[Measure]],G:G,Table1_2[[#This Row],[Year]],H:H,"&lt;="&amp;Table1_2[[#This Row],[Month]])</f>
        <v>408.93</v>
      </c>
      <c r="K9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755.94</v>
      </c>
      <c r="N9998">
        <f>Table1_2[[#This Row],[Value]]*2.5</f>
        <v>316.05</v>
      </c>
    </row>
    <row r="9999" spans="1:14" x14ac:dyDescent="0.25">
      <c r="A9999" t="s">
        <v>11</v>
      </c>
      <c r="B9999" t="s">
        <v>53</v>
      </c>
      <c r="C9999" t="s">
        <v>30</v>
      </c>
      <c r="D9999" t="s">
        <v>31</v>
      </c>
      <c r="E9999" t="s">
        <v>25</v>
      </c>
      <c r="F9999" t="s">
        <v>16</v>
      </c>
      <c r="G9999" t="s">
        <v>21</v>
      </c>
      <c r="H9999">
        <v>6</v>
      </c>
      <c r="I9999">
        <v>78.69</v>
      </c>
      <c r="J9999">
        <f>SUMIFS(I:I,B:B,Table1_2[[#This Row],[Category Level 2]],D:D,Table1_2[[#This Row],[Brand]],E:E,Table1_2[[#This Row],[Region]],F:F,Table1_2[[#This Row],[Measure]],G:G,Table1_2[[#This Row],[Year]],H:H,"&lt;="&amp;Table1_2[[#This Row],[Month]])</f>
        <v>487.62</v>
      </c>
      <c r="K9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792.06000000000006</v>
      </c>
      <c r="N9999">
        <f>Table1_2[[#This Row],[Value]]*2.5</f>
        <v>196.72499999999999</v>
      </c>
    </row>
    <row r="10000" spans="1:14" x14ac:dyDescent="0.25">
      <c r="A10000" t="s">
        <v>11</v>
      </c>
      <c r="B10000" t="s">
        <v>53</v>
      </c>
      <c r="C10000" t="s">
        <v>30</v>
      </c>
      <c r="D10000" t="s">
        <v>31</v>
      </c>
      <c r="E10000" t="s">
        <v>25</v>
      </c>
      <c r="F10000" t="s">
        <v>16</v>
      </c>
      <c r="G10000" t="s">
        <v>21</v>
      </c>
      <c r="H10000">
        <v>7</v>
      </c>
      <c r="I10000">
        <v>98.04</v>
      </c>
      <c r="J10000">
        <f>SUMIFS(I:I,B:B,Table1_2[[#This Row],[Category Level 2]],D:D,Table1_2[[#This Row],[Brand]],E:E,Table1_2[[#This Row],[Region]],F:F,Table1_2[[#This Row],[Measure]],G:G,Table1_2[[#This Row],[Year]],H:H,"&lt;="&amp;Table1_2[[#This Row],[Month]])</f>
        <v>585.66</v>
      </c>
      <c r="K10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838.5</v>
      </c>
      <c r="N10000">
        <f>Table1_2[[#This Row],[Value]]*2.5</f>
        <v>245.10000000000002</v>
      </c>
    </row>
    <row r="10001" spans="1:14" x14ac:dyDescent="0.25">
      <c r="A10001" t="s">
        <v>11</v>
      </c>
      <c r="B10001" t="s">
        <v>53</v>
      </c>
      <c r="C10001" t="s">
        <v>30</v>
      </c>
      <c r="D10001" t="s">
        <v>31</v>
      </c>
      <c r="E10001" t="s">
        <v>25</v>
      </c>
      <c r="F10001" t="s">
        <v>16</v>
      </c>
      <c r="G10001" t="s">
        <v>21</v>
      </c>
      <c r="H10001">
        <v>8</v>
      </c>
      <c r="I10001">
        <v>89.01</v>
      </c>
      <c r="J10001">
        <f>SUMIFS(I:I,B:B,Table1_2[[#This Row],[Category Level 2]],D:D,Table1_2[[#This Row],[Brand]],E:E,Table1_2[[#This Row],[Region]],F:F,Table1_2[[#This Row],[Measure]],G:G,Table1_2[[#This Row],[Year]],H:H,"&lt;="&amp;Table1_2[[#This Row],[Month]])</f>
        <v>674.67</v>
      </c>
      <c r="K10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908.16</v>
      </c>
      <c r="N10001">
        <f>Table1_2[[#This Row],[Value]]*2.5</f>
        <v>222.52500000000001</v>
      </c>
    </row>
    <row r="10002" spans="1:14" x14ac:dyDescent="0.25">
      <c r="A10002" t="s">
        <v>11</v>
      </c>
      <c r="B10002" t="s">
        <v>53</v>
      </c>
      <c r="C10002" t="s">
        <v>30</v>
      </c>
      <c r="D10002" t="s">
        <v>31</v>
      </c>
      <c r="E10002" t="s">
        <v>25</v>
      </c>
      <c r="F10002" t="s">
        <v>16</v>
      </c>
      <c r="G10002" t="s">
        <v>21</v>
      </c>
      <c r="H10002">
        <v>9</v>
      </c>
      <c r="I10002">
        <v>59.34</v>
      </c>
      <c r="J10002">
        <f>SUMIFS(I:I,B:B,Table1_2[[#This Row],[Category Level 2]],D:D,Table1_2[[#This Row],[Brand]],E:E,Table1_2[[#This Row],[Region]],F:F,Table1_2[[#This Row],[Measure]],G:G,Table1_2[[#This Row],[Year]],H:H,"&lt;="&amp;Table1_2[[#This Row],[Month]])</f>
        <v>734.01</v>
      </c>
      <c r="K10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939.12</v>
      </c>
      <c r="N10002">
        <f>Table1_2[[#This Row],[Value]]*2.5</f>
        <v>148.35000000000002</v>
      </c>
    </row>
    <row r="10003" spans="1:14" x14ac:dyDescent="0.25">
      <c r="A10003" t="s">
        <v>11</v>
      </c>
      <c r="B10003" t="s">
        <v>53</v>
      </c>
      <c r="C10003" t="s">
        <v>30</v>
      </c>
      <c r="D10003" t="s">
        <v>31</v>
      </c>
      <c r="E10003" t="s">
        <v>25</v>
      </c>
      <c r="F10003" t="s">
        <v>16</v>
      </c>
      <c r="G10003" t="s">
        <v>21</v>
      </c>
      <c r="H10003">
        <v>10</v>
      </c>
      <c r="I10003">
        <v>89.01</v>
      </c>
      <c r="J10003">
        <f>SUMIFS(I:I,B:B,Table1_2[[#This Row],[Category Level 2]],D:D,Table1_2[[#This Row],[Brand]],E:E,Table1_2[[#This Row],[Region]],F:F,Table1_2[[#This Row],[Measure]],G:G,Table1_2[[#This Row],[Year]],H:H,"&lt;="&amp;Table1_2[[#This Row],[Month]])</f>
        <v>823.02</v>
      </c>
      <c r="K10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942.99</v>
      </c>
      <c r="N10003">
        <f>Table1_2[[#This Row],[Value]]*2.5</f>
        <v>222.52500000000001</v>
      </c>
    </row>
    <row r="10004" spans="1:14" x14ac:dyDescent="0.25">
      <c r="A10004" t="s">
        <v>11</v>
      </c>
      <c r="B10004" t="s">
        <v>53</v>
      </c>
      <c r="C10004" t="s">
        <v>30</v>
      </c>
      <c r="D10004" t="s">
        <v>31</v>
      </c>
      <c r="E10004" t="s">
        <v>25</v>
      </c>
      <c r="F10004" t="s">
        <v>16</v>
      </c>
      <c r="G10004" t="s">
        <v>21</v>
      </c>
      <c r="H10004">
        <v>11</v>
      </c>
      <c r="I10004">
        <v>73.53</v>
      </c>
      <c r="J10004">
        <f>SUMIFS(I:I,B:B,Table1_2[[#This Row],[Category Level 2]],D:D,Table1_2[[#This Row],[Brand]],E:E,Table1_2[[#This Row],[Region]],F:F,Table1_2[[#This Row],[Measure]],G:G,Table1_2[[#This Row],[Year]],H:H,"&lt;="&amp;Table1_2[[#This Row],[Month]])</f>
        <v>896.55</v>
      </c>
      <c r="K10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973.94999999999993</v>
      </c>
      <c r="N10004">
        <f>Table1_2[[#This Row],[Value]]*2.5</f>
        <v>183.82499999999999</v>
      </c>
    </row>
    <row r="10005" spans="1:14" x14ac:dyDescent="0.25">
      <c r="A10005" t="s">
        <v>11</v>
      </c>
      <c r="B10005" t="s">
        <v>53</v>
      </c>
      <c r="C10005" t="s">
        <v>30</v>
      </c>
      <c r="D10005" t="s">
        <v>31</v>
      </c>
      <c r="E10005" t="s">
        <v>25</v>
      </c>
      <c r="F10005" t="s">
        <v>16</v>
      </c>
      <c r="G10005" t="s">
        <v>21</v>
      </c>
      <c r="H10005">
        <v>12</v>
      </c>
      <c r="I10005">
        <v>96.75</v>
      </c>
      <c r="J10005">
        <f>SUMIFS(I:I,B:B,Table1_2[[#This Row],[Category Level 2]],D:D,Table1_2[[#This Row],[Brand]],E:E,Table1_2[[#This Row],[Region]],F:F,Table1_2[[#This Row],[Measure]],G:G,Table1_2[[#This Row],[Year]],H:H,"&lt;="&amp;Table1_2[[#This Row],[Month]])</f>
        <v>993.3</v>
      </c>
      <c r="K10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993.3</v>
      </c>
      <c r="N10005">
        <f>Table1_2[[#This Row],[Value]]*2.5</f>
        <v>241.875</v>
      </c>
    </row>
    <row r="10006" spans="1:14" x14ac:dyDescent="0.25">
      <c r="A10006" t="s">
        <v>11</v>
      </c>
      <c r="B10006" t="s">
        <v>53</v>
      </c>
      <c r="C10006" t="s">
        <v>30</v>
      </c>
      <c r="D10006" t="s">
        <v>31</v>
      </c>
      <c r="E10006" t="s">
        <v>25</v>
      </c>
      <c r="F10006" t="s">
        <v>16</v>
      </c>
      <c r="G10006" t="s">
        <v>22</v>
      </c>
      <c r="H10006">
        <v>1</v>
      </c>
      <c r="I10006">
        <v>70.95</v>
      </c>
      <c r="J10006">
        <f>SUMIFS(I:I,B:B,Table1_2[[#This Row],[Category Level 2]],D:D,Table1_2[[#This Row],[Brand]],E:E,Table1_2[[#This Row],[Region]],F:F,Table1_2[[#This Row],[Measure]],G:G,Table1_2[[#This Row],[Year]],H:H,"&lt;="&amp;Table1_2[[#This Row],[Month]])</f>
        <v>70.95</v>
      </c>
      <c r="K10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1019.1</v>
      </c>
      <c r="N10006">
        <f>Table1_2[[#This Row],[Value]]*2.5</f>
        <v>177.375</v>
      </c>
    </row>
    <row r="10007" spans="1:14" x14ac:dyDescent="0.25">
      <c r="A10007" t="s">
        <v>11</v>
      </c>
      <c r="B10007" t="s">
        <v>53</v>
      </c>
      <c r="C10007" t="s">
        <v>30</v>
      </c>
      <c r="D10007" t="s">
        <v>31</v>
      </c>
      <c r="E10007" t="s">
        <v>25</v>
      </c>
      <c r="F10007" t="s">
        <v>16</v>
      </c>
      <c r="G10007" t="s">
        <v>22</v>
      </c>
      <c r="H10007">
        <v>2</v>
      </c>
      <c r="I10007">
        <v>69.66</v>
      </c>
      <c r="J10007">
        <f>SUMIFS(I:I,B:B,Table1_2[[#This Row],[Category Level 2]],D:D,Table1_2[[#This Row],[Brand]],E:E,Table1_2[[#This Row],[Region]],F:F,Table1_2[[#This Row],[Measure]],G:G,Table1_2[[#This Row],[Year]],H:H,"&lt;="&amp;Table1_2[[#This Row],[Month]])</f>
        <v>140.61000000000001</v>
      </c>
      <c r="K10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1024.2600000000002</v>
      </c>
      <c r="N10007">
        <f>Table1_2[[#This Row],[Value]]*2.5</f>
        <v>174.14999999999998</v>
      </c>
    </row>
    <row r="10008" spans="1:14" x14ac:dyDescent="0.25">
      <c r="A10008" t="s">
        <v>11</v>
      </c>
      <c r="B10008" t="s">
        <v>53</v>
      </c>
      <c r="C10008" t="s">
        <v>30</v>
      </c>
      <c r="D10008" t="s">
        <v>31</v>
      </c>
      <c r="E10008" t="s">
        <v>25</v>
      </c>
      <c r="F10008" t="s">
        <v>16</v>
      </c>
      <c r="G10008" t="s">
        <v>22</v>
      </c>
      <c r="H10008">
        <v>3</v>
      </c>
      <c r="I10008">
        <v>131.58000000000001</v>
      </c>
      <c r="J10008">
        <f>SUMIFS(I:I,B:B,Table1_2[[#This Row],[Category Level 2]],D:D,Table1_2[[#This Row],[Brand]],E:E,Table1_2[[#This Row],[Region]],F:F,Table1_2[[#This Row],[Measure]],G:G,Table1_2[[#This Row],[Year]],H:H,"&lt;="&amp;Table1_2[[#This Row],[Month]])</f>
        <v>272.19000000000005</v>
      </c>
      <c r="K10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1039.74</v>
      </c>
      <c r="N10008">
        <f>Table1_2[[#This Row],[Value]]*2.5</f>
        <v>328.95000000000005</v>
      </c>
    </row>
    <row r="10009" spans="1:14" x14ac:dyDescent="0.25">
      <c r="A10009" t="s">
        <v>11</v>
      </c>
      <c r="B10009" t="s">
        <v>53</v>
      </c>
      <c r="C10009" t="s">
        <v>30</v>
      </c>
      <c r="D10009" t="s">
        <v>31</v>
      </c>
      <c r="E10009" t="s">
        <v>25</v>
      </c>
      <c r="F10009" t="s">
        <v>23</v>
      </c>
      <c r="G10009" t="s">
        <v>17</v>
      </c>
      <c r="H10009">
        <v>1</v>
      </c>
      <c r="I10009">
        <v>397.32</v>
      </c>
      <c r="J10009">
        <f>SUMIFS(I:I,B:B,Table1_2[[#This Row],[Category Level 2]],D:D,Table1_2[[#This Row],[Brand]],E:E,Table1_2[[#This Row],[Region]],F:F,Table1_2[[#This Row],[Measure]],G:G,Table1_2[[#This Row],[Year]],H:H,"&lt;="&amp;Table1_2[[#This Row],[Month]])</f>
        <v>397.32</v>
      </c>
      <c r="K10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397.32</v>
      </c>
      <c r="N10009">
        <f>Table1_2[[#This Row],[Value]]*2.5</f>
        <v>993.3</v>
      </c>
    </row>
    <row r="10010" spans="1:14" x14ac:dyDescent="0.25">
      <c r="A10010" t="s">
        <v>11</v>
      </c>
      <c r="B10010" t="s">
        <v>53</v>
      </c>
      <c r="C10010" t="s">
        <v>30</v>
      </c>
      <c r="D10010" t="s">
        <v>31</v>
      </c>
      <c r="E10010" t="s">
        <v>25</v>
      </c>
      <c r="F10010" t="s">
        <v>23</v>
      </c>
      <c r="G10010" t="s">
        <v>17</v>
      </c>
      <c r="H10010">
        <v>2</v>
      </c>
      <c r="I10010">
        <v>459.24</v>
      </c>
      <c r="J10010">
        <f>SUMIFS(I:I,B:B,Table1_2[[#This Row],[Category Level 2]],D:D,Table1_2[[#This Row],[Brand]],E:E,Table1_2[[#This Row],[Region]],F:F,Table1_2[[#This Row],[Measure]],G:G,Table1_2[[#This Row],[Year]],H:H,"&lt;="&amp;Table1_2[[#This Row],[Month]])</f>
        <v>856.56</v>
      </c>
      <c r="K10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856.56</v>
      </c>
      <c r="N10010">
        <f>Table1_2[[#This Row],[Value]]*2.5</f>
        <v>1148.0999999999999</v>
      </c>
    </row>
    <row r="10011" spans="1:14" x14ac:dyDescent="0.25">
      <c r="A10011" t="s">
        <v>11</v>
      </c>
      <c r="B10011" t="s">
        <v>53</v>
      </c>
      <c r="C10011" t="s">
        <v>30</v>
      </c>
      <c r="D10011" t="s">
        <v>31</v>
      </c>
      <c r="E10011" t="s">
        <v>25</v>
      </c>
      <c r="F10011" t="s">
        <v>23</v>
      </c>
      <c r="G10011" t="s">
        <v>17</v>
      </c>
      <c r="H10011">
        <v>3</v>
      </c>
      <c r="I10011">
        <v>328.95</v>
      </c>
      <c r="J10011">
        <f>SUMIFS(I:I,B:B,Table1_2[[#This Row],[Category Level 2]],D:D,Table1_2[[#This Row],[Brand]],E:E,Table1_2[[#This Row],[Region]],F:F,Table1_2[[#This Row],[Measure]],G:G,Table1_2[[#This Row],[Year]],H:H,"&lt;="&amp;Table1_2[[#This Row],[Month]])</f>
        <v>1185.51</v>
      </c>
      <c r="K10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1185.51</v>
      </c>
      <c r="N10011">
        <f>Table1_2[[#This Row],[Value]]*2.5</f>
        <v>822.375</v>
      </c>
    </row>
    <row r="10012" spans="1:14" x14ac:dyDescent="0.25">
      <c r="A10012" t="s">
        <v>11</v>
      </c>
      <c r="B10012" t="s">
        <v>53</v>
      </c>
      <c r="C10012" t="s">
        <v>30</v>
      </c>
      <c r="D10012" t="s">
        <v>31</v>
      </c>
      <c r="E10012" t="s">
        <v>25</v>
      </c>
      <c r="F10012" t="s">
        <v>23</v>
      </c>
      <c r="G10012" t="s">
        <v>17</v>
      </c>
      <c r="H10012">
        <v>4</v>
      </c>
      <c r="I10012">
        <v>157.38</v>
      </c>
      <c r="J10012">
        <f>SUMIFS(I:I,B:B,Table1_2[[#This Row],[Category Level 2]],D:D,Table1_2[[#This Row],[Brand]],E:E,Table1_2[[#This Row],[Region]],F:F,Table1_2[[#This Row],[Measure]],G:G,Table1_2[[#This Row],[Year]],H:H,"&lt;="&amp;Table1_2[[#This Row],[Month]])</f>
        <v>1342.8899999999999</v>
      </c>
      <c r="K10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1342.8899999999999</v>
      </c>
      <c r="N10012">
        <f>Table1_2[[#This Row],[Value]]*2.5</f>
        <v>393.45</v>
      </c>
    </row>
    <row r="10013" spans="1:14" x14ac:dyDescent="0.25">
      <c r="A10013" t="s">
        <v>11</v>
      </c>
      <c r="B10013" t="s">
        <v>53</v>
      </c>
      <c r="C10013" t="s">
        <v>30</v>
      </c>
      <c r="D10013" t="s">
        <v>31</v>
      </c>
      <c r="E10013" t="s">
        <v>25</v>
      </c>
      <c r="F10013" t="s">
        <v>23</v>
      </c>
      <c r="G10013" t="s">
        <v>17</v>
      </c>
      <c r="H10013">
        <v>5</v>
      </c>
      <c r="I10013">
        <v>113.52000000000001</v>
      </c>
      <c r="J10013">
        <f>SUMIFS(I:I,B:B,Table1_2[[#This Row],[Category Level 2]],D:D,Table1_2[[#This Row],[Brand]],E:E,Table1_2[[#This Row],[Region]],F:F,Table1_2[[#This Row],[Measure]],G:G,Table1_2[[#This Row],[Year]],H:H,"&lt;="&amp;Table1_2[[#This Row],[Month]])</f>
        <v>1456.4099999999999</v>
      </c>
      <c r="K10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1456.4099999999999</v>
      </c>
      <c r="N10013">
        <f>Table1_2[[#This Row],[Value]]*2.5</f>
        <v>283.8</v>
      </c>
    </row>
    <row r="10014" spans="1:14" x14ac:dyDescent="0.25">
      <c r="A10014" t="s">
        <v>11</v>
      </c>
      <c r="B10014" t="s">
        <v>53</v>
      </c>
      <c r="C10014" t="s">
        <v>30</v>
      </c>
      <c r="D10014" t="s">
        <v>31</v>
      </c>
      <c r="E10014" t="s">
        <v>25</v>
      </c>
      <c r="F10014" t="s">
        <v>23</v>
      </c>
      <c r="G10014" t="s">
        <v>17</v>
      </c>
      <c r="H10014">
        <v>6</v>
      </c>
      <c r="I10014">
        <v>526.32000000000005</v>
      </c>
      <c r="J10014">
        <f>SUMIFS(I:I,B:B,Table1_2[[#This Row],[Category Level 2]],D:D,Table1_2[[#This Row],[Brand]],E:E,Table1_2[[#This Row],[Region]],F:F,Table1_2[[#This Row],[Measure]],G:G,Table1_2[[#This Row],[Year]],H:H,"&lt;="&amp;Table1_2[[#This Row],[Month]])</f>
        <v>1982.73</v>
      </c>
      <c r="K10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1982.73</v>
      </c>
      <c r="N10014">
        <f>Table1_2[[#This Row],[Value]]*2.5</f>
        <v>1315.8000000000002</v>
      </c>
    </row>
    <row r="10015" spans="1:14" x14ac:dyDescent="0.25">
      <c r="A10015" t="s">
        <v>11</v>
      </c>
      <c r="B10015" t="s">
        <v>53</v>
      </c>
      <c r="C10015" t="s">
        <v>30</v>
      </c>
      <c r="D10015" t="s">
        <v>31</v>
      </c>
      <c r="E10015" t="s">
        <v>25</v>
      </c>
      <c r="F10015" t="s">
        <v>23</v>
      </c>
      <c r="G10015" t="s">
        <v>17</v>
      </c>
      <c r="H10015">
        <v>7</v>
      </c>
      <c r="I10015">
        <v>377.97</v>
      </c>
      <c r="J10015">
        <f>SUMIFS(I:I,B:B,Table1_2[[#This Row],[Category Level 2]],D:D,Table1_2[[#This Row],[Brand]],E:E,Table1_2[[#This Row],[Region]],F:F,Table1_2[[#This Row],[Measure]],G:G,Table1_2[[#This Row],[Year]],H:H,"&lt;="&amp;Table1_2[[#This Row],[Month]])</f>
        <v>2360.6999999999998</v>
      </c>
      <c r="K10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2360.6999999999998</v>
      </c>
      <c r="N10015">
        <f>Table1_2[[#This Row],[Value]]*2.5</f>
        <v>944.92500000000007</v>
      </c>
    </row>
    <row r="10016" spans="1:14" x14ac:dyDescent="0.25">
      <c r="A10016" t="s">
        <v>11</v>
      </c>
      <c r="B10016" t="s">
        <v>53</v>
      </c>
      <c r="C10016" t="s">
        <v>30</v>
      </c>
      <c r="D10016" t="s">
        <v>31</v>
      </c>
      <c r="E10016" t="s">
        <v>25</v>
      </c>
      <c r="F10016" t="s">
        <v>23</v>
      </c>
      <c r="G10016" t="s">
        <v>17</v>
      </c>
      <c r="H10016">
        <v>8</v>
      </c>
      <c r="I10016">
        <v>218.01000000000002</v>
      </c>
      <c r="J10016">
        <f>SUMIFS(I:I,B:B,Table1_2[[#This Row],[Category Level 2]],D:D,Table1_2[[#This Row],[Brand]],E:E,Table1_2[[#This Row],[Region]],F:F,Table1_2[[#This Row],[Measure]],G:G,Table1_2[[#This Row],[Year]],H:H,"&lt;="&amp;Table1_2[[#This Row],[Month]])</f>
        <v>2578.71</v>
      </c>
      <c r="K10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2578.71</v>
      </c>
      <c r="N10016">
        <f>Table1_2[[#This Row],[Value]]*2.5</f>
        <v>545.02500000000009</v>
      </c>
    </row>
    <row r="10017" spans="1:14" x14ac:dyDescent="0.25">
      <c r="A10017" t="s">
        <v>11</v>
      </c>
      <c r="B10017" t="s">
        <v>53</v>
      </c>
      <c r="C10017" t="s">
        <v>30</v>
      </c>
      <c r="D10017" t="s">
        <v>31</v>
      </c>
      <c r="E10017" t="s">
        <v>25</v>
      </c>
      <c r="F10017" t="s">
        <v>23</v>
      </c>
      <c r="G10017" t="s">
        <v>17</v>
      </c>
      <c r="H10017">
        <v>9</v>
      </c>
      <c r="I10017">
        <v>466.98</v>
      </c>
      <c r="J10017">
        <f>SUMIFS(I:I,B:B,Table1_2[[#This Row],[Category Level 2]],D:D,Table1_2[[#This Row],[Brand]],E:E,Table1_2[[#This Row],[Region]],F:F,Table1_2[[#This Row],[Measure]],G:G,Table1_2[[#This Row],[Year]],H:H,"&lt;="&amp;Table1_2[[#This Row],[Month]])</f>
        <v>3045.69</v>
      </c>
      <c r="K10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3045.69</v>
      </c>
      <c r="N10017">
        <f>Table1_2[[#This Row],[Value]]*2.5</f>
        <v>1167.45</v>
      </c>
    </row>
    <row r="10018" spans="1:14" x14ac:dyDescent="0.25">
      <c r="A10018" t="s">
        <v>11</v>
      </c>
      <c r="B10018" t="s">
        <v>53</v>
      </c>
      <c r="C10018" t="s">
        <v>30</v>
      </c>
      <c r="D10018" t="s">
        <v>31</v>
      </c>
      <c r="E10018" t="s">
        <v>25</v>
      </c>
      <c r="F10018" t="s">
        <v>23</v>
      </c>
      <c r="G10018" t="s">
        <v>17</v>
      </c>
      <c r="H10018">
        <v>10</v>
      </c>
      <c r="I10018">
        <v>408.93</v>
      </c>
      <c r="J10018">
        <f>SUMIFS(I:I,B:B,Table1_2[[#This Row],[Category Level 2]],D:D,Table1_2[[#This Row],[Brand]],E:E,Table1_2[[#This Row],[Region]],F:F,Table1_2[[#This Row],[Measure]],G:G,Table1_2[[#This Row],[Year]],H:H,"&lt;="&amp;Table1_2[[#This Row],[Month]])</f>
        <v>3454.62</v>
      </c>
      <c r="K10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3454.62</v>
      </c>
      <c r="N10018">
        <f>Table1_2[[#This Row],[Value]]*2.5</f>
        <v>1022.325</v>
      </c>
    </row>
    <row r="10019" spans="1:14" x14ac:dyDescent="0.25">
      <c r="A10019" t="s">
        <v>11</v>
      </c>
      <c r="B10019" t="s">
        <v>53</v>
      </c>
      <c r="C10019" t="s">
        <v>30</v>
      </c>
      <c r="D10019" t="s">
        <v>31</v>
      </c>
      <c r="E10019" t="s">
        <v>25</v>
      </c>
      <c r="F10019" t="s">
        <v>23</v>
      </c>
      <c r="G10019" t="s">
        <v>17</v>
      </c>
      <c r="H10019">
        <v>11</v>
      </c>
      <c r="I10019">
        <v>463.11</v>
      </c>
      <c r="J10019">
        <f>SUMIFS(I:I,B:B,Table1_2[[#This Row],[Category Level 2]],D:D,Table1_2[[#This Row],[Brand]],E:E,Table1_2[[#This Row],[Region]],F:F,Table1_2[[#This Row],[Measure]],G:G,Table1_2[[#This Row],[Year]],H:H,"&lt;="&amp;Table1_2[[#This Row],[Month]])</f>
        <v>3917.73</v>
      </c>
      <c r="K10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3917.73</v>
      </c>
      <c r="N10019">
        <f>Table1_2[[#This Row],[Value]]*2.5</f>
        <v>1157.7750000000001</v>
      </c>
    </row>
    <row r="10020" spans="1:14" x14ac:dyDescent="0.25">
      <c r="A10020" t="s">
        <v>11</v>
      </c>
      <c r="B10020" t="s">
        <v>53</v>
      </c>
      <c r="C10020" t="s">
        <v>30</v>
      </c>
      <c r="D10020" t="s">
        <v>31</v>
      </c>
      <c r="E10020" t="s">
        <v>25</v>
      </c>
      <c r="F10020" t="s">
        <v>23</v>
      </c>
      <c r="G10020" t="s">
        <v>17</v>
      </c>
      <c r="H10020">
        <v>12</v>
      </c>
      <c r="I10020">
        <v>189.63</v>
      </c>
      <c r="J10020">
        <f>SUMIFS(I:I,B:B,Table1_2[[#This Row],[Category Level 2]],D:D,Table1_2[[#This Row],[Brand]],E:E,Table1_2[[#This Row],[Region]],F:F,Table1_2[[#This Row],[Measure]],G:G,Table1_2[[#This Row],[Year]],H:H,"&lt;="&amp;Table1_2[[#This Row],[Month]])</f>
        <v>4107.3599999999997</v>
      </c>
      <c r="K10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4107.3599999999997</v>
      </c>
      <c r="N10020">
        <f>Table1_2[[#This Row],[Value]]*2.5</f>
        <v>474.07499999999999</v>
      </c>
    </row>
    <row r="10021" spans="1:14" x14ac:dyDescent="0.25">
      <c r="A10021" t="s">
        <v>11</v>
      </c>
      <c r="B10021" t="s">
        <v>53</v>
      </c>
      <c r="C10021" t="s">
        <v>30</v>
      </c>
      <c r="D10021" t="s">
        <v>31</v>
      </c>
      <c r="E10021" t="s">
        <v>25</v>
      </c>
      <c r="F10021" t="s">
        <v>23</v>
      </c>
      <c r="G10021" t="s">
        <v>18</v>
      </c>
      <c r="H10021">
        <v>1</v>
      </c>
      <c r="I10021">
        <v>165.12</v>
      </c>
      <c r="J10021">
        <f>SUMIFS(I:I,B:B,Table1_2[[#This Row],[Category Level 2]],D:D,Table1_2[[#This Row],[Brand]],E:E,Table1_2[[#This Row],[Region]],F:F,Table1_2[[#This Row],[Measure]],G:G,Table1_2[[#This Row],[Year]],H:H,"&lt;="&amp;Table1_2[[#This Row],[Month]])</f>
        <v>165.12</v>
      </c>
      <c r="K10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3875.1600000000003</v>
      </c>
      <c r="N10021">
        <f>Table1_2[[#This Row],[Value]]*2.5</f>
        <v>412.8</v>
      </c>
    </row>
    <row r="10022" spans="1:14" x14ac:dyDescent="0.25">
      <c r="A10022" t="s">
        <v>11</v>
      </c>
      <c r="B10022" t="s">
        <v>53</v>
      </c>
      <c r="C10022" t="s">
        <v>30</v>
      </c>
      <c r="D10022" t="s">
        <v>31</v>
      </c>
      <c r="E10022" t="s">
        <v>25</v>
      </c>
      <c r="F10022" t="s">
        <v>23</v>
      </c>
      <c r="G10022" t="s">
        <v>18</v>
      </c>
      <c r="H10022">
        <v>2</v>
      </c>
      <c r="I10022">
        <v>260.58</v>
      </c>
      <c r="J10022">
        <f>SUMIFS(I:I,B:B,Table1_2[[#This Row],[Category Level 2]],D:D,Table1_2[[#This Row],[Brand]],E:E,Table1_2[[#This Row],[Region]],F:F,Table1_2[[#This Row],[Measure]],G:G,Table1_2[[#This Row],[Year]],H:H,"&lt;="&amp;Table1_2[[#This Row],[Month]])</f>
        <v>425.7</v>
      </c>
      <c r="K10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3676.5</v>
      </c>
      <c r="N10022">
        <f>Table1_2[[#This Row],[Value]]*2.5</f>
        <v>651.44999999999993</v>
      </c>
    </row>
    <row r="10023" spans="1:14" x14ac:dyDescent="0.25">
      <c r="A10023" t="s">
        <v>11</v>
      </c>
      <c r="B10023" t="s">
        <v>53</v>
      </c>
      <c r="C10023" t="s">
        <v>30</v>
      </c>
      <c r="D10023" t="s">
        <v>31</v>
      </c>
      <c r="E10023" t="s">
        <v>25</v>
      </c>
      <c r="F10023" t="s">
        <v>23</v>
      </c>
      <c r="G10023" t="s">
        <v>18</v>
      </c>
      <c r="H10023">
        <v>3</v>
      </c>
      <c r="I10023">
        <v>405.06</v>
      </c>
      <c r="J10023">
        <f>SUMIFS(I:I,B:B,Table1_2[[#This Row],[Category Level 2]],D:D,Table1_2[[#This Row],[Brand]],E:E,Table1_2[[#This Row],[Region]],F:F,Table1_2[[#This Row],[Measure]],G:G,Table1_2[[#This Row],[Year]],H:H,"&lt;="&amp;Table1_2[[#This Row],[Month]])</f>
        <v>830.76</v>
      </c>
      <c r="K10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3752.6100000000006</v>
      </c>
      <c r="N10023">
        <f>Table1_2[[#This Row],[Value]]*2.5</f>
        <v>1012.65</v>
      </c>
    </row>
    <row r="10024" spans="1:14" x14ac:dyDescent="0.25">
      <c r="A10024" t="s">
        <v>11</v>
      </c>
      <c r="B10024" t="s">
        <v>53</v>
      </c>
      <c r="C10024" t="s">
        <v>30</v>
      </c>
      <c r="D10024" t="s">
        <v>31</v>
      </c>
      <c r="E10024" t="s">
        <v>25</v>
      </c>
      <c r="F10024" t="s">
        <v>23</v>
      </c>
      <c r="G10024" t="s">
        <v>18</v>
      </c>
      <c r="H10024">
        <v>4</v>
      </c>
      <c r="I10024">
        <v>353.46000000000004</v>
      </c>
      <c r="J10024">
        <f>SUMIFS(I:I,B:B,Table1_2[[#This Row],[Category Level 2]],D:D,Table1_2[[#This Row],[Brand]],E:E,Table1_2[[#This Row],[Region]],F:F,Table1_2[[#This Row],[Measure]],G:G,Table1_2[[#This Row],[Year]],H:H,"&lt;="&amp;Table1_2[[#This Row],[Month]])</f>
        <v>1184.22</v>
      </c>
      <c r="K10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3948.6900000000005</v>
      </c>
      <c r="N10024">
        <f>Table1_2[[#This Row],[Value]]*2.5</f>
        <v>883.65000000000009</v>
      </c>
    </row>
    <row r="10025" spans="1:14" x14ac:dyDescent="0.25">
      <c r="A10025" t="s">
        <v>11</v>
      </c>
      <c r="B10025" t="s">
        <v>53</v>
      </c>
      <c r="C10025" t="s">
        <v>30</v>
      </c>
      <c r="D10025" t="s">
        <v>31</v>
      </c>
      <c r="E10025" t="s">
        <v>25</v>
      </c>
      <c r="F10025" t="s">
        <v>23</v>
      </c>
      <c r="G10025" t="s">
        <v>18</v>
      </c>
      <c r="H10025">
        <v>5</v>
      </c>
      <c r="I10025">
        <v>166.41</v>
      </c>
      <c r="J10025">
        <f>SUMIFS(I:I,B:B,Table1_2[[#This Row],[Category Level 2]],D:D,Table1_2[[#This Row],[Brand]],E:E,Table1_2[[#This Row],[Region]],F:F,Table1_2[[#This Row],[Measure]],G:G,Table1_2[[#This Row],[Year]],H:H,"&lt;="&amp;Table1_2[[#This Row],[Month]])</f>
        <v>1350.63</v>
      </c>
      <c r="K10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4001.5800000000004</v>
      </c>
      <c r="N10025">
        <f>Table1_2[[#This Row],[Value]]*2.5</f>
        <v>416.02499999999998</v>
      </c>
    </row>
    <row r="10026" spans="1:14" x14ac:dyDescent="0.25">
      <c r="A10026" t="s">
        <v>11</v>
      </c>
      <c r="B10026" t="s">
        <v>53</v>
      </c>
      <c r="C10026" t="s">
        <v>30</v>
      </c>
      <c r="D10026" t="s">
        <v>31</v>
      </c>
      <c r="E10026" t="s">
        <v>25</v>
      </c>
      <c r="F10026" t="s">
        <v>23</v>
      </c>
      <c r="G10026" t="s">
        <v>18</v>
      </c>
      <c r="H10026">
        <v>6</v>
      </c>
      <c r="I10026">
        <v>261.87</v>
      </c>
      <c r="J10026">
        <f>SUMIFS(I:I,B:B,Table1_2[[#This Row],[Category Level 2]],D:D,Table1_2[[#This Row],[Brand]],E:E,Table1_2[[#This Row],[Region]],F:F,Table1_2[[#This Row],[Measure]],G:G,Table1_2[[#This Row],[Year]],H:H,"&lt;="&amp;Table1_2[[#This Row],[Month]])</f>
        <v>1612.5</v>
      </c>
      <c r="K10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3737.13</v>
      </c>
      <c r="N10026">
        <f>Table1_2[[#This Row],[Value]]*2.5</f>
        <v>654.67499999999995</v>
      </c>
    </row>
    <row r="10027" spans="1:14" x14ac:dyDescent="0.25">
      <c r="A10027" t="s">
        <v>11</v>
      </c>
      <c r="B10027" t="s">
        <v>53</v>
      </c>
      <c r="C10027" t="s">
        <v>30</v>
      </c>
      <c r="D10027" t="s">
        <v>31</v>
      </c>
      <c r="E10027" t="s">
        <v>25</v>
      </c>
      <c r="F10027" t="s">
        <v>23</v>
      </c>
      <c r="G10027" t="s">
        <v>18</v>
      </c>
      <c r="H10027">
        <v>7</v>
      </c>
      <c r="I10027">
        <v>437.31</v>
      </c>
      <c r="J10027">
        <f>SUMIFS(I:I,B:B,Table1_2[[#This Row],[Category Level 2]],D:D,Table1_2[[#This Row],[Brand]],E:E,Table1_2[[#This Row],[Region]],F:F,Table1_2[[#This Row],[Measure]],G:G,Table1_2[[#This Row],[Year]],H:H,"&lt;="&amp;Table1_2[[#This Row],[Month]])</f>
        <v>2049.81</v>
      </c>
      <c r="K10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3796.4700000000003</v>
      </c>
      <c r="N10027">
        <f>Table1_2[[#This Row],[Value]]*2.5</f>
        <v>1093.2750000000001</v>
      </c>
    </row>
    <row r="10028" spans="1:14" x14ac:dyDescent="0.25">
      <c r="A10028" t="s">
        <v>11</v>
      </c>
      <c r="B10028" t="s">
        <v>53</v>
      </c>
      <c r="C10028" t="s">
        <v>30</v>
      </c>
      <c r="D10028" t="s">
        <v>31</v>
      </c>
      <c r="E10028" t="s">
        <v>25</v>
      </c>
      <c r="F10028" t="s">
        <v>23</v>
      </c>
      <c r="G10028" t="s">
        <v>18</v>
      </c>
      <c r="H10028">
        <v>8</v>
      </c>
      <c r="I10028">
        <v>410.22</v>
      </c>
      <c r="J10028">
        <f>SUMIFS(I:I,B:B,Table1_2[[#This Row],[Category Level 2]],D:D,Table1_2[[#This Row],[Brand]],E:E,Table1_2[[#This Row],[Region]],F:F,Table1_2[[#This Row],[Measure]],G:G,Table1_2[[#This Row],[Year]],H:H,"&lt;="&amp;Table1_2[[#This Row],[Month]])</f>
        <v>2460.0299999999997</v>
      </c>
      <c r="K10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3988.68</v>
      </c>
      <c r="N10028">
        <f>Table1_2[[#This Row],[Value]]*2.5</f>
        <v>1025.5500000000002</v>
      </c>
    </row>
    <row r="10029" spans="1:14" x14ac:dyDescent="0.25">
      <c r="A10029" t="s">
        <v>11</v>
      </c>
      <c r="B10029" t="s">
        <v>53</v>
      </c>
      <c r="C10029" t="s">
        <v>30</v>
      </c>
      <c r="D10029" t="s">
        <v>31</v>
      </c>
      <c r="E10029" t="s">
        <v>25</v>
      </c>
      <c r="F10029" t="s">
        <v>23</v>
      </c>
      <c r="G10029" t="s">
        <v>18</v>
      </c>
      <c r="H10029">
        <v>9</v>
      </c>
      <c r="I10029">
        <v>588.24</v>
      </c>
      <c r="J10029">
        <f>SUMIFS(I:I,B:B,Table1_2[[#This Row],[Category Level 2]],D:D,Table1_2[[#This Row],[Brand]],E:E,Table1_2[[#This Row],[Region]],F:F,Table1_2[[#This Row],[Measure]],G:G,Table1_2[[#This Row],[Year]],H:H,"&lt;="&amp;Table1_2[[#This Row],[Month]])</f>
        <v>3048.2699999999995</v>
      </c>
      <c r="K10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4109.9399999999996</v>
      </c>
      <c r="N10029">
        <f>Table1_2[[#This Row],[Value]]*2.5</f>
        <v>1470.6</v>
      </c>
    </row>
    <row r="10030" spans="1:14" x14ac:dyDescent="0.25">
      <c r="A10030" t="s">
        <v>11</v>
      </c>
      <c r="B10030" t="s">
        <v>53</v>
      </c>
      <c r="C10030" t="s">
        <v>30</v>
      </c>
      <c r="D10030" t="s">
        <v>31</v>
      </c>
      <c r="E10030" t="s">
        <v>25</v>
      </c>
      <c r="F10030" t="s">
        <v>23</v>
      </c>
      <c r="G10030" t="s">
        <v>18</v>
      </c>
      <c r="H10030">
        <v>10</v>
      </c>
      <c r="I10030">
        <v>227.04000000000002</v>
      </c>
      <c r="J10030">
        <f>SUMIFS(I:I,B:B,Table1_2[[#This Row],[Category Level 2]],D:D,Table1_2[[#This Row],[Brand]],E:E,Table1_2[[#This Row],[Region]],F:F,Table1_2[[#This Row],[Measure]],G:G,Table1_2[[#This Row],[Year]],H:H,"&lt;="&amp;Table1_2[[#This Row],[Month]])</f>
        <v>3275.3099999999995</v>
      </c>
      <c r="K10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3928.0499999999993</v>
      </c>
      <c r="N10030">
        <f>Table1_2[[#This Row],[Value]]*2.5</f>
        <v>567.6</v>
      </c>
    </row>
    <row r="10031" spans="1:14" x14ac:dyDescent="0.25">
      <c r="A10031" t="s">
        <v>11</v>
      </c>
      <c r="B10031" t="s">
        <v>53</v>
      </c>
      <c r="C10031" t="s">
        <v>30</v>
      </c>
      <c r="D10031" t="s">
        <v>31</v>
      </c>
      <c r="E10031" t="s">
        <v>25</v>
      </c>
      <c r="F10031" t="s">
        <v>23</v>
      </c>
      <c r="G10031" t="s">
        <v>18</v>
      </c>
      <c r="H10031">
        <v>11</v>
      </c>
      <c r="I10031">
        <v>776.58</v>
      </c>
      <c r="J10031">
        <f>SUMIFS(I:I,B:B,Table1_2[[#This Row],[Category Level 2]],D:D,Table1_2[[#This Row],[Brand]],E:E,Table1_2[[#This Row],[Region]],F:F,Table1_2[[#This Row],[Measure]],G:G,Table1_2[[#This Row],[Year]],H:H,"&lt;="&amp;Table1_2[[#This Row],[Month]])</f>
        <v>4051.8899999999994</v>
      </c>
      <c r="K10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4241.5199999999995</v>
      </c>
      <c r="N10031">
        <f>Table1_2[[#This Row],[Value]]*2.5</f>
        <v>1941.45</v>
      </c>
    </row>
    <row r="10032" spans="1:14" x14ac:dyDescent="0.25">
      <c r="A10032" t="s">
        <v>11</v>
      </c>
      <c r="B10032" t="s">
        <v>53</v>
      </c>
      <c r="C10032" t="s">
        <v>30</v>
      </c>
      <c r="D10032" t="s">
        <v>31</v>
      </c>
      <c r="E10032" t="s">
        <v>25</v>
      </c>
      <c r="F10032" t="s">
        <v>23</v>
      </c>
      <c r="G10032" t="s">
        <v>18</v>
      </c>
      <c r="H10032">
        <v>12</v>
      </c>
      <c r="I10032">
        <v>553.41</v>
      </c>
      <c r="J10032">
        <f>SUMIFS(I:I,B:B,Table1_2[[#This Row],[Category Level 2]],D:D,Table1_2[[#This Row],[Brand]],E:E,Table1_2[[#This Row],[Region]],F:F,Table1_2[[#This Row],[Measure]],G:G,Table1_2[[#This Row],[Year]],H:H,"&lt;="&amp;Table1_2[[#This Row],[Month]])</f>
        <v>4605.2999999999993</v>
      </c>
      <c r="K10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4605.2999999999993</v>
      </c>
      <c r="N10032">
        <f>Table1_2[[#This Row],[Value]]*2.5</f>
        <v>1383.5249999999999</v>
      </c>
    </row>
    <row r="10033" spans="1:14" x14ac:dyDescent="0.25">
      <c r="A10033" t="s">
        <v>11</v>
      </c>
      <c r="B10033" t="s">
        <v>53</v>
      </c>
      <c r="C10033" t="s">
        <v>30</v>
      </c>
      <c r="D10033" t="s">
        <v>31</v>
      </c>
      <c r="E10033" t="s">
        <v>25</v>
      </c>
      <c r="F10033" t="s">
        <v>23</v>
      </c>
      <c r="G10033" t="s">
        <v>19</v>
      </c>
      <c r="H10033">
        <v>1</v>
      </c>
      <c r="I10033">
        <v>301.86</v>
      </c>
      <c r="J10033">
        <f>SUMIFS(I:I,B:B,Table1_2[[#This Row],[Category Level 2]],D:D,Table1_2[[#This Row],[Brand]],E:E,Table1_2[[#This Row],[Region]],F:F,Table1_2[[#This Row],[Measure]],G:G,Table1_2[[#This Row],[Year]],H:H,"&lt;="&amp;Table1_2[[#This Row],[Month]])</f>
        <v>301.86</v>
      </c>
      <c r="K10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4742.0399999999991</v>
      </c>
      <c r="N10033">
        <f>Table1_2[[#This Row],[Value]]*2.5</f>
        <v>754.65000000000009</v>
      </c>
    </row>
    <row r="10034" spans="1:14" x14ac:dyDescent="0.25">
      <c r="A10034" t="s">
        <v>11</v>
      </c>
      <c r="B10034" t="s">
        <v>53</v>
      </c>
      <c r="C10034" t="s">
        <v>30</v>
      </c>
      <c r="D10034" t="s">
        <v>31</v>
      </c>
      <c r="E10034" t="s">
        <v>25</v>
      </c>
      <c r="F10034" t="s">
        <v>23</v>
      </c>
      <c r="G10034" t="s">
        <v>19</v>
      </c>
      <c r="H10034">
        <v>2</v>
      </c>
      <c r="I10034">
        <v>206.4</v>
      </c>
      <c r="J10034">
        <f>SUMIFS(I:I,B:B,Table1_2[[#This Row],[Category Level 2]],D:D,Table1_2[[#This Row],[Brand]],E:E,Table1_2[[#This Row],[Region]],F:F,Table1_2[[#This Row],[Measure]],G:G,Table1_2[[#This Row],[Year]],H:H,"&lt;="&amp;Table1_2[[#This Row],[Month]])</f>
        <v>508.26</v>
      </c>
      <c r="K10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4687.8599999999997</v>
      </c>
      <c r="N10034">
        <f>Table1_2[[#This Row],[Value]]*2.5</f>
        <v>516</v>
      </c>
    </row>
    <row r="10035" spans="1:14" x14ac:dyDescent="0.25">
      <c r="A10035" t="s">
        <v>11</v>
      </c>
      <c r="B10035" t="s">
        <v>53</v>
      </c>
      <c r="C10035" t="s">
        <v>30</v>
      </c>
      <c r="D10035" t="s">
        <v>31</v>
      </c>
      <c r="E10035" t="s">
        <v>25</v>
      </c>
      <c r="F10035" t="s">
        <v>23</v>
      </c>
      <c r="G10035" t="s">
        <v>19</v>
      </c>
      <c r="H10035">
        <v>3</v>
      </c>
      <c r="I10035">
        <v>224.46</v>
      </c>
      <c r="J10035">
        <f>SUMIFS(I:I,B:B,Table1_2[[#This Row],[Category Level 2]],D:D,Table1_2[[#This Row],[Brand]],E:E,Table1_2[[#This Row],[Region]],F:F,Table1_2[[#This Row],[Measure]],G:G,Table1_2[[#This Row],[Year]],H:H,"&lt;="&amp;Table1_2[[#This Row],[Month]])</f>
        <v>732.72</v>
      </c>
      <c r="K10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4507.26</v>
      </c>
      <c r="N10035">
        <f>Table1_2[[#This Row],[Value]]*2.5</f>
        <v>561.15</v>
      </c>
    </row>
    <row r="10036" spans="1:14" x14ac:dyDescent="0.25">
      <c r="A10036" t="s">
        <v>11</v>
      </c>
      <c r="B10036" t="s">
        <v>53</v>
      </c>
      <c r="C10036" t="s">
        <v>30</v>
      </c>
      <c r="D10036" t="s">
        <v>31</v>
      </c>
      <c r="E10036" t="s">
        <v>25</v>
      </c>
      <c r="F10036" t="s">
        <v>23</v>
      </c>
      <c r="G10036" t="s">
        <v>19</v>
      </c>
      <c r="H10036">
        <v>4</v>
      </c>
      <c r="I10036">
        <v>833.34</v>
      </c>
      <c r="J10036">
        <f>SUMIFS(I:I,B:B,Table1_2[[#This Row],[Category Level 2]],D:D,Table1_2[[#This Row],[Brand]],E:E,Table1_2[[#This Row],[Region]],F:F,Table1_2[[#This Row],[Measure]],G:G,Table1_2[[#This Row],[Year]],H:H,"&lt;="&amp;Table1_2[[#This Row],[Month]])</f>
        <v>1566.06</v>
      </c>
      <c r="K10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4987.1399999999994</v>
      </c>
      <c r="N10036">
        <f>Table1_2[[#This Row],[Value]]*2.5</f>
        <v>2083.35</v>
      </c>
    </row>
    <row r="10037" spans="1:14" x14ac:dyDescent="0.25">
      <c r="A10037" t="s">
        <v>11</v>
      </c>
      <c r="B10037" t="s">
        <v>53</v>
      </c>
      <c r="C10037" t="s">
        <v>30</v>
      </c>
      <c r="D10037" t="s">
        <v>31</v>
      </c>
      <c r="E10037" t="s">
        <v>25</v>
      </c>
      <c r="F10037" t="s">
        <v>23</v>
      </c>
      <c r="G10037" t="s">
        <v>19</v>
      </c>
      <c r="H10037">
        <v>5</v>
      </c>
      <c r="I10037">
        <v>352.17</v>
      </c>
      <c r="J10037">
        <f>SUMIFS(I:I,B:B,Table1_2[[#This Row],[Category Level 2]],D:D,Table1_2[[#This Row],[Brand]],E:E,Table1_2[[#This Row],[Region]],F:F,Table1_2[[#This Row],[Measure]],G:G,Table1_2[[#This Row],[Year]],H:H,"&lt;="&amp;Table1_2[[#This Row],[Month]])</f>
        <v>1918.23</v>
      </c>
      <c r="K10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5172.8999999999996</v>
      </c>
      <c r="N10037">
        <f>Table1_2[[#This Row],[Value]]*2.5</f>
        <v>880.42500000000007</v>
      </c>
    </row>
    <row r="10038" spans="1:14" x14ac:dyDescent="0.25">
      <c r="A10038" t="s">
        <v>11</v>
      </c>
      <c r="B10038" t="s">
        <v>53</v>
      </c>
      <c r="C10038" t="s">
        <v>30</v>
      </c>
      <c r="D10038" t="s">
        <v>31</v>
      </c>
      <c r="E10038" t="s">
        <v>25</v>
      </c>
      <c r="F10038" t="s">
        <v>23</v>
      </c>
      <c r="G10038" t="s">
        <v>19</v>
      </c>
      <c r="H10038">
        <v>6</v>
      </c>
      <c r="I10038">
        <v>210.27</v>
      </c>
      <c r="J10038">
        <f>SUMIFS(I:I,B:B,Table1_2[[#This Row],[Category Level 2]],D:D,Table1_2[[#This Row],[Brand]],E:E,Table1_2[[#This Row],[Region]],F:F,Table1_2[[#This Row],[Measure]],G:G,Table1_2[[#This Row],[Year]],H:H,"&lt;="&amp;Table1_2[[#This Row],[Month]])</f>
        <v>2128.5</v>
      </c>
      <c r="K10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5121.2999999999993</v>
      </c>
      <c r="N10038">
        <f>Table1_2[[#This Row],[Value]]*2.5</f>
        <v>525.67500000000007</v>
      </c>
    </row>
    <row r="10039" spans="1:14" x14ac:dyDescent="0.25">
      <c r="A10039" t="s">
        <v>11</v>
      </c>
      <c r="B10039" t="s">
        <v>53</v>
      </c>
      <c r="C10039" t="s">
        <v>30</v>
      </c>
      <c r="D10039" t="s">
        <v>31</v>
      </c>
      <c r="E10039" t="s">
        <v>25</v>
      </c>
      <c r="F10039" t="s">
        <v>23</v>
      </c>
      <c r="G10039" t="s">
        <v>19</v>
      </c>
      <c r="H10039">
        <v>7</v>
      </c>
      <c r="I10039">
        <v>420.54</v>
      </c>
      <c r="J10039">
        <f>SUMIFS(I:I,B:B,Table1_2[[#This Row],[Category Level 2]],D:D,Table1_2[[#This Row],[Brand]],E:E,Table1_2[[#This Row],[Region]],F:F,Table1_2[[#This Row],[Measure]],G:G,Table1_2[[#This Row],[Year]],H:H,"&lt;="&amp;Table1_2[[#This Row],[Month]])</f>
        <v>2549.04</v>
      </c>
      <c r="K10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5104.53</v>
      </c>
      <c r="N10039">
        <f>Table1_2[[#This Row],[Value]]*2.5</f>
        <v>1051.3500000000001</v>
      </c>
    </row>
    <row r="10040" spans="1:14" x14ac:dyDescent="0.25">
      <c r="A10040" t="s">
        <v>11</v>
      </c>
      <c r="B10040" t="s">
        <v>53</v>
      </c>
      <c r="C10040" t="s">
        <v>30</v>
      </c>
      <c r="D10040" t="s">
        <v>31</v>
      </c>
      <c r="E10040" t="s">
        <v>25</v>
      </c>
      <c r="F10040" t="s">
        <v>23</v>
      </c>
      <c r="G10040" t="s">
        <v>19</v>
      </c>
      <c r="H10040">
        <v>8</v>
      </c>
      <c r="I10040">
        <v>264.45</v>
      </c>
      <c r="J10040">
        <f>SUMIFS(I:I,B:B,Table1_2[[#This Row],[Category Level 2]],D:D,Table1_2[[#This Row],[Brand]],E:E,Table1_2[[#This Row],[Region]],F:F,Table1_2[[#This Row],[Measure]],G:G,Table1_2[[#This Row],[Year]],H:H,"&lt;="&amp;Table1_2[[#This Row],[Month]])</f>
        <v>2813.49</v>
      </c>
      <c r="K10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4958.76</v>
      </c>
      <c r="N10040">
        <f>Table1_2[[#This Row],[Value]]*2.5</f>
        <v>661.125</v>
      </c>
    </row>
    <row r="10041" spans="1:14" x14ac:dyDescent="0.25">
      <c r="A10041" t="s">
        <v>11</v>
      </c>
      <c r="B10041" t="s">
        <v>53</v>
      </c>
      <c r="C10041" t="s">
        <v>30</v>
      </c>
      <c r="D10041" t="s">
        <v>31</v>
      </c>
      <c r="E10041" t="s">
        <v>25</v>
      </c>
      <c r="F10041" t="s">
        <v>23</v>
      </c>
      <c r="G10041" t="s">
        <v>19</v>
      </c>
      <c r="H10041">
        <v>9</v>
      </c>
      <c r="I10041">
        <v>336.69</v>
      </c>
      <c r="J10041">
        <f>SUMIFS(I:I,B:B,Table1_2[[#This Row],[Category Level 2]],D:D,Table1_2[[#This Row],[Brand]],E:E,Table1_2[[#This Row],[Region]],F:F,Table1_2[[#This Row],[Measure]],G:G,Table1_2[[#This Row],[Year]],H:H,"&lt;="&amp;Table1_2[[#This Row],[Month]])</f>
        <v>3150.18</v>
      </c>
      <c r="K10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4707.21</v>
      </c>
      <c r="N10041">
        <f>Table1_2[[#This Row],[Value]]*2.5</f>
        <v>841.72500000000002</v>
      </c>
    </row>
    <row r="10042" spans="1:14" x14ac:dyDescent="0.25">
      <c r="A10042" t="s">
        <v>11</v>
      </c>
      <c r="B10042" t="s">
        <v>53</v>
      </c>
      <c r="C10042" t="s">
        <v>30</v>
      </c>
      <c r="D10042" t="s">
        <v>31</v>
      </c>
      <c r="E10042" t="s">
        <v>25</v>
      </c>
      <c r="F10042" t="s">
        <v>23</v>
      </c>
      <c r="G10042" t="s">
        <v>19</v>
      </c>
      <c r="H10042">
        <v>10</v>
      </c>
      <c r="I10042">
        <v>381.84000000000003</v>
      </c>
      <c r="J10042">
        <f>SUMIFS(I:I,B:B,Table1_2[[#This Row],[Category Level 2]],D:D,Table1_2[[#This Row],[Brand]],E:E,Table1_2[[#This Row],[Region]],F:F,Table1_2[[#This Row],[Measure]],G:G,Table1_2[[#This Row],[Year]],H:H,"&lt;="&amp;Table1_2[[#This Row],[Month]])</f>
        <v>3532.02</v>
      </c>
      <c r="K10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4862.01</v>
      </c>
      <c r="N10042">
        <f>Table1_2[[#This Row],[Value]]*2.5</f>
        <v>954.60000000000014</v>
      </c>
    </row>
    <row r="10043" spans="1:14" x14ac:dyDescent="0.25">
      <c r="A10043" t="s">
        <v>11</v>
      </c>
      <c r="B10043" t="s">
        <v>53</v>
      </c>
      <c r="C10043" t="s">
        <v>30</v>
      </c>
      <c r="D10043" t="s">
        <v>31</v>
      </c>
      <c r="E10043" t="s">
        <v>25</v>
      </c>
      <c r="F10043" t="s">
        <v>23</v>
      </c>
      <c r="G10043" t="s">
        <v>19</v>
      </c>
      <c r="H10043">
        <v>11</v>
      </c>
      <c r="I10043">
        <v>210.27</v>
      </c>
      <c r="J10043">
        <f>SUMIFS(I:I,B:B,Table1_2[[#This Row],[Category Level 2]],D:D,Table1_2[[#This Row],[Brand]],E:E,Table1_2[[#This Row],[Region]],F:F,Table1_2[[#This Row],[Measure]],G:G,Table1_2[[#This Row],[Year]],H:H,"&lt;="&amp;Table1_2[[#This Row],[Month]])</f>
        <v>3742.29</v>
      </c>
      <c r="K10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4295.7</v>
      </c>
      <c r="N10043">
        <f>Table1_2[[#This Row],[Value]]*2.5</f>
        <v>525.67500000000007</v>
      </c>
    </row>
    <row r="10044" spans="1:14" x14ac:dyDescent="0.25">
      <c r="A10044" t="s">
        <v>11</v>
      </c>
      <c r="B10044" t="s">
        <v>53</v>
      </c>
      <c r="C10044" t="s">
        <v>30</v>
      </c>
      <c r="D10044" t="s">
        <v>31</v>
      </c>
      <c r="E10044" t="s">
        <v>25</v>
      </c>
      <c r="F10044" t="s">
        <v>23</v>
      </c>
      <c r="G10044" t="s">
        <v>19</v>
      </c>
      <c r="H10044">
        <v>12</v>
      </c>
      <c r="I10044">
        <v>425.7</v>
      </c>
      <c r="J10044">
        <f>SUMIFS(I:I,B:B,Table1_2[[#This Row],[Category Level 2]],D:D,Table1_2[[#This Row],[Brand]],E:E,Table1_2[[#This Row],[Region]],F:F,Table1_2[[#This Row],[Measure]],G:G,Table1_2[[#This Row],[Year]],H:H,"&lt;="&amp;Table1_2[[#This Row],[Month]])</f>
        <v>4167.99</v>
      </c>
      <c r="K10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4167.99</v>
      </c>
      <c r="N10044">
        <f>Table1_2[[#This Row],[Value]]*2.5</f>
        <v>1064.25</v>
      </c>
    </row>
    <row r="10045" spans="1:14" x14ac:dyDescent="0.25">
      <c r="A10045" t="s">
        <v>11</v>
      </c>
      <c r="B10045" t="s">
        <v>53</v>
      </c>
      <c r="C10045" t="s">
        <v>30</v>
      </c>
      <c r="D10045" t="s">
        <v>31</v>
      </c>
      <c r="E10045" t="s">
        <v>25</v>
      </c>
      <c r="F10045" t="s">
        <v>23</v>
      </c>
      <c r="G10045" t="s">
        <v>20</v>
      </c>
      <c r="H10045">
        <v>1</v>
      </c>
      <c r="I10045">
        <v>104.49000000000001</v>
      </c>
      <c r="J10045">
        <f>SUMIFS(I:I,B:B,Table1_2[[#This Row],[Category Level 2]],D:D,Table1_2[[#This Row],[Brand]],E:E,Table1_2[[#This Row],[Region]],F:F,Table1_2[[#This Row],[Measure]],G:G,Table1_2[[#This Row],[Year]],H:H,"&lt;="&amp;Table1_2[[#This Row],[Month]])</f>
        <v>104.49000000000001</v>
      </c>
      <c r="K10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3970.62</v>
      </c>
      <c r="N10045">
        <f>Table1_2[[#This Row],[Value]]*2.5</f>
        <v>261.22500000000002</v>
      </c>
    </row>
    <row r="10046" spans="1:14" x14ac:dyDescent="0.25">
      <c r="A10046" t="s">
        <v>11</v>
      </c>
      <c r="B10046" t="s">
        <v>53</v>
      </c>
      <c r="C10046" t="s">
        <v>30</v>
      </c>
      <c r="D10046" t="s">
        <v>31</v>
      </c>
      <c r="E10046" t="s">
        <v>25</v>
      </c>
      <c r="F10046" t="s">
        <v>23</v>
      </c>
      <c r="G10046" t="s">
        <v>20</v>
      </c>
      <c r="H10046">
        <v>2</v>
      </c>
      <c r="I10046">
        <v>196.08</v>
      </c>
      <c r="J10046">
        <f>SUMIFS(I:I,B:B,Table1_2[[#This Row],[Category Level 2]],D:D,Table1_2[[#This Row],[Brand]],E:E,Table1_2[[#This Row],[Region]],F:F,Table1_2[[#This Row],[Measure]],G:G,Table1_2[[#This Row],[Year]],H:H,"&lt;="&amp;Table1_2[[#This Row],[Month]])</f>
        <v>300.57000000000005</v>
      </c>
      <c r="K10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3960.3</v>
      </c>
      <c r="N10046">
        <f>Table1_2[[#This Row],[Value]]*2.5</f>
        <v>490.20000000000005</v>
      </c>
    </row>
    <row r="10047" spans="1:14" x14ac:dyDescent="0.25">
      <c r="A10047" t="s">
        <v>11</v>
      </c>
      <c r="B10047" t="s">
        <v>53</v>
      </c>
      <c r="C10047" t="s">
        <v>30</v>
      </c>
      <c r="D10047" t="s">
        <v>31</v>
      </c>
      <c r="E10047" t="s">
        <v>25</v>
      </c>
      <c r="F10047" t="s">
        <v>23</v>
      </c>
      <c r="G10047" t="s">
        <v>20</v>
      </c>
      <c r="H10047">
        <v>3</v>
      </c>
      <c r="I10047">
        <v>330.24</v>
      </c>
      <c r="J10047">
        <f>SUMIFS(I:I,B:B,Table1_2[[#This Row],[Category Level 2]],D:D,Table1_2[[#This Row],[Brand]],E:E,Table1_2[[#This Row],[Region]],F:F,Table1_2[[#This Row],[Measure]],G:G,Table1_2[[#This Row],[Year]],H:H,"&lt;="&amp;Table1_2[[#This Row],[Month]])</f>
        <v>630.81000000000006</v>
      </c>
      <c r="K10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4066.08</v>
      </c>
      <c r="N10047">
        <f>Table1_2[[#This Row],[Value]]*2.5</f>
        <v>825.6</v>
      </c>
    </row>
    <row r="10048" spans="1:14" x14ac:dyDescent="0.25">
      <c r="A10048" t="s">
        <v>11</v>
      </c>
      <c r="B10048" t="s">
        <v>53</v>
      </c>
      <c r="C10048" t="s">
        <v>30</v>
      </c>
      <c r="D10048" t="s">
        <v>31</v>
      </c>
      <c r="E10048" t="s">
        <v>25</v>
      </c>
      <c r="F10048" t="s">
        <v>23</v>
      </c>
      <c r="G10048" t="s">
        <v>20</v>
      </c>
      <c r="H10048">
        <v>4</v>
      </c>
      <c r="I10048">
        <v>278.64</v>
      </c>
      <c r="J10048">
        <f>SUMIFS(I:I,B:B,Table1_2[[#This Row],[Category Level 2]],D:D,Table1_2[[#This Row],[Brand]],E:E,Table1_2[[#This Row],[Region]],F:F,Table1_2[[#This Row],[Measure]],G:G,Table1_2[[#This Row],[Year]],H:H,"&lt;="&amp;Table1_2[[#This Row],[Month]])</f>
        <v>909.45</v>
      </c>
      <c r="K10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3511.38</v>
      </c>
      <c r="N10048">
        <f>Table1_2[[#This Row],[Value]]*2.5</f>
        <v>696.59999999999991</v>
      </c>
    </row>
    <row r="10049" spans="1:14" x14ac:dyDescent="0.25">
      <c r="A10049" t="s">
        <v>11</v>
      </c>
      <c r="B10049" t="s">
        <v>53</v>
      </c>
      <c r="C10049" t="s">
        <v>30</v>
      </c>
      <c r="D10049" t="s">
        <v>31</v>
      </c>
      <c r="E10049" t="s">
        <v>25</v>
      </c>
      <c r="F10049" t="s">
        <v>23</v>
      </c>
      <c r="G10049" t="s">
        <v>20</v>
      </c>
      <c r="H10049">
        <v>5</v>
      </c>
      <c r="I10049">
        <v>247.68</v>
      </c>
      <c r="J10049">
        <f>SUMIFS(I:I,B:B,Table1_2[[#This Row],[Category Level 2]],D:D,Table1_2[[#This Row],[Brand]],E:E,Table1_2[[#This Row],[Region]],F:F,Table1_2[[#This Row],[Measure]],G:G,Table1_2[[#This Row],[Year]],H:H,"&lt;="&amp;Table1_2[[#This Row],[Month]])</f>
        <v>1157.1300000000001</v>
      </c>
      <c r="K10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3406.89</v>
      </c>
      <c r="N10049">
        <f>Table1_2[[#This Row],[Value]]*2.5</f>
        <v>619.20000000000005</v>
      </c>
    </row>
    <row r="10050" spans="1:14" x14ac:dyDescent="0.25">
      <c r="A10050" t="s">
        <v>11</v>
      </c>
      <c r="B10050" t="s">
        <v>53</v>
      </c>
      <c r="C10050" t="s">
        <v>30</v>
      </c>
      <c r="D10050" t="s">
        <v>31</v>
      </c>
      <c r="E10050" t="s">
        <v>25</v>
      </c>
      <c r="F10050" t="s">
        <v>23</v>
      </c>
      <c r="G10050" t="s">
        <v>20</v>
      </c>
      <c r="H10050">
        <v>6</v>
      </c>
      <c r="I10050">
        <v>255.42000000000002</v>
      </c>
      <c r="J10050">
        <f>SUMIFS(I:I,B:B,Table1_2[[#This Row],[Category Level 2]],D:D,Table1_2[[#This Row],[Brand]],E:E,Table1_2[[#This Row],[Region]],F:F,Table1_2[[#This Row],[Measure]],G:G,Table1_2[[#This Row],[Year]],H:H,"&lt;="&amp;Table1_2[[#This Row],[Month]])</f>
        <v>1412.5500000000002</v>
      </c>
      <c r="K10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3452.04</v>
      </c>
      <c r="N10050">
        <f>Table1_2[[#This Row],[Value]]*2.5</f>
        <v>638.55000000000007</v>
      </c>
    </row>
    <row r="10051" spans="1:14" x14ac:dyDescent="0.25">
      <c r="A10051" t="s">
        <v>11</v>
      </c>
      <c r="B10051" t="s">
        <v>53</v>
      </c>
      <c r="C10051" t="s">
        <v>30</v>
      </c>
      <c r="D10051" t="s">
        <v>31</v>
      </c>
      <c r="E10051" t="s">
        <v>25</v>
      </c>
      <c r="F10051" t="s">
        <v>23</v>
      </c>
      <c r="G10051" t="s">
        <v>20</v>
      </c>
      <c r="H10051">
        <v>7</v>
      </c>
      <c r="I10051">
        <v>312.18</v>
      </c>
      <c r="J10051">
        <f>SUMIFS(I:I,B:B,Table1_2[[#This Row],[Category Level 2]],D:D,Table1_2[[#This Row],[Brand]],E:E,Table1_2[[#This Row],[Region]],F:F,Table1_2[[#This Row],[Measure]],G:G,Table1_2[[#This Row],[Year]],H:H,"&lt;="&amp;Table1_2[[#This Row],[Month]])</f>
        <v>1724.7300000000002</v>
      </c>
      <c r="K10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3343.6800000000003</v>
      </c>
      <c r="N10051">
        <f>Table1_2[[#This Row],[Value]]*2.5</f>
        <v>780.45</v>
      </c>
    </row>
    <row r="10052" spans="1:14" x14ac:dyDescent="0.25">
      <c r="A10052" t="s">
        <v>11</v>
      </c>
      <c r="B10052" t="s">
        <v>53</v>
      </c>
      <c r="C10052" t="s">
        <v>30</v>
      </c>
      <c r="D10052" t="s">
        <v>31</v>
      </c>
      <c r="E10052" t="s">
        <v>25</v>
      </c>
      <c r="F10052" t="s">
        <v>23</v>
      </c>
      <c r="G10052" t="s">
        <v>20</v>
      </c>
      <c r="H10052">
        <v>8</v>
      </c>
      <c r="I10052">
        <v>114.81</v>
      </c>
      <c r="J10052">
        <f>SUMIFS(I:I,B:B,Table1_2[[#This Row],[Category Level 2]],D:D,Table1_2[[#This Row],[Brand]],E:E,Table1_2[[#This Row],[Region]],F:F,Table1_2[[#This Row],[Measure]],G:G,Table1_2[[#This Row],[Year]],H:H,"&lt;="&amp;Table1_2[[#This Row],[Month]])</f>
        <v>1839.5400000000002</v>
      </c>
      <c r="K10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3194.04</v>
      </c>
      <c r="N10052">
        <f>Table1_2[[#This Row],[Value]]*2.5</f>
        <v>287.02499999999998</v>
      </c>
    </row>
    <row r="10053" spans="1:14" x14ac:dyDescent="0.25">
      <c r="A10053" t="s">
        <v>11</v>
      </c>
      <c r="B10053" t="s">
        <v>53</v>
      </c>
      <c r="C10053" t="s">
        <v>30</v>
      </c>
      <c r="D10053" t="s">
        <v>31</v>
      </c>
      <c r="E10053" t="s">
        <v>25</v>
      </c>
      <c r="F10053" t="s">
        <v>23</v>
      </c>
      <c r="G10053" t="s">
        <v>20</v>
      </c>
      <c r="H10053">
        <v>9</v>
      </c>
      <c r="I10053">
        <v>167.70000000000002</v>
      </c>
      <c r="J10053">
        <f>SUMIFS(I:I,B:B,Table1_2[[#This Row],[Category Level 2]],D:D,Table1_2[[#This Row],[Brand]],E:E,Table1_2[[#This Row],[Region]],F:F,Table1_2[[#This Row],[Measure]],G:G,Table1_2[[#This Row],[Year]],H:H,"&lt;="&amp;Table1_2[[#This Row],[Month]])</f>
        <v>2007.2400000000002</v>
      </c>
      <c r="K10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3025.05</v>
      </c>
      <c r="N10053">
        <f>Table1_2[[#This Row],[Value]]*2.5</f>
        <v>419.25000000000006</v>
      </c>
    </row>
    <row r="10054" spans="1:14" x14ac:dyDescent="0.25">
      <c r="A10054" t="s">
        <v>11</v>
      </c>
      <c r="B10054" t="s">
        <v>53</v>
      </c>
      <c r="C10054" t="s">
        <v>30</v>
      </c>
      <c r="D10054" t="s">
        <v>31</v>
      </c>
      <c r="E10054" t="s">
        <v>25</v>
      </c>
      <c r="F10054" t="s">
        <v>23</v>
      </c>
      <c r="G10054" t="s">
        <v>20</v>
      </c>
      <c r="H10054">
        <v>10</v>
      </c>
      <c r="I10054">
        <v>513.41999999999996</v>
      </c>
      <c r="J10054">
        <f>SUMIFS(I:I,B:B,Table1_2[[#This Row],[Category Level 2]],D:D,Table1_2[[#This Row],[Brand]],E:E,Table1_2[[#This Row],[Region]],F:F,Table1_2[[#This Row],[Measure]],G:G,Table1_2[[#This Row],[Year]],H:H,"&lt;="&amp;Table1_2[[#This Row],[Month]])</f>
        <v>2520.6600000000003</v>
      </c>
      <c r="K10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3156.63</v>
      </c>
      <c r="N10054">
        <f>Table1_2[[#This Row],[Value]]*2.5</f>
        <v>1283.55</v>
      </c>
    </row>
    <row r="10055" spans="1:14" x14ac:dyDescent="0.25">
      <c r="A10055" t="s">
        <v>11</v>
      </c>
      <c r="B10055" t="s">
        <v>53</v>
      </c>
      <c r="C10055" t="s">
        <v>30</v>
      </c>
      <c r="D10055" t="s">
        <v>31</v>
      </c>
      <c r="E10055" t="s">
        <v>25</v>
      </c>
      <c r="F10055" t="s">
        <v>23</v>
      </c>
      <c r="G10055" t="s">
        <v>20</v>
      </c>
      <c r="H10055">
        <v>11</v>
      </c>
      <c r="I10055">
        <v>256.70999999999998</v>
      </c>
      <c r="J10055">
        <f>SUMIFS(I:I,B:B,Table1_2[[#This Row],[Category Level 2]],D:D,Table1_2[[#This Row],[Brand]],E:E,Table1_2[[#This Row],[Region]],F:F,Table1_2[[#This Row],[Measure]],G:G,Table1_2[[#This Row],[Year]],H:H,"&lt;="&amp;Table1_2[[#This Row],[Month]])</f>
        <v>2777.3700000000003</v>
      </c>
      <c r="K10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3203.07</v>
      </c>
      <c r="N10055">
        <f>Table1_2[[#This Row],[Value]]*2.5</f>
        <v>641.77499999999998</v>
      </c>
    </row>
    <row r="10056" spans="1:14" x14ac:dyDescent="0.25">
      <c r="A10056" t="s">
        <v>11</v>
      </c>
      <c r="B10056" t="s">
        <v>53</v>
      </c>
      <c r="C10056" t="s">
        <v>30</v>
      </c>
      <c r="D10056" t="s">
        <v>31</v>
      </c>
      <c r="E10056" t="s">
        <v>25</v>
      </c>
      <c r="F10056" t="s">
        <v>23</v>
      </c>
      <c r="G10056" t="s">
        <v>20</v>
      </c>
      <c r="H10056">
        <v>12</v>
      </c>
      <c r="I10056">
        <v>465.69</v>
      </c>
      <c r="J10056">
        <f>SUMIFS(I:I,B:B,Table1_2[[#This Row],[Category Level 2]],D:D,Table1_2[[#This Row],[Brand]],E:E,Table1_2[[#This Row],[Region]],F:F,Table1_2[[#This Row],[Measure]],G:G,Table1_2[[#This Row],[Year]],H:H,"&lt;="&amp;Table1_2[[#This Row],[Month]])</f>
        <v>3243.0600000000004</v>
      </c>
      <c r="K10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3243.0600000000004</v>
      </c>
      <c r="N10056">
        <f>Table1_2[[#This Row],[Value]]*2.5</f>
        <v>1164.2249999999999</v>
      </c>
    </row>
    <row r="10057" spans="1:14" x14ac:dyDescent="0.25">
      <c r="A10057" t="s">
        <v>11</v>
      </c>
      <c r="B10057" t="s">
        <v>53</v>
      </c>
      <c r="C10057" t="s">
        <v>30</v>
      </c>
      <c r="D10057" t="s">
        <v>31</v>
      </c>
      <c r="E10057" t="s">
        <v>25</v>
      </c>
      <c r="F10057" t="s">
        <v>23</v>
      </c>
      <c r="G10057" t="s">
        <v>21</v>
      </c>
      <c r="H10057">
        <v>1</v>
      </c>
      <c r="I10057">
        <v>268.32</v>
      </c>
      <c r="J10057">
        <f>SUMIFS(I:I,B:B,Table1_2[[#This Row],[Category Level 2]],D:D,Table1_2[[#This Row],[Brand]],E:E,Table1_2[[#This Row],[Region]],F:F,Table1_2[[#This Row],[Measure]],G:G,Table1_2[[#This Row],[Year]],H:H,"&lt;="&amp;Table1_2[[#This Row],[Month]])</f>
        <v>268.32</v>
      </c>
      <c r="K10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3406.8900000000003</v>
      </c>
      <c r="N10057">
        <f>Table1_2[[#This Row],[Value]]*2.5</f>
        <v>670.8</v>
      </c>
    </row>
    <row r="10058" spans="1:14" x14ac:dyDescent="0.25">
      <c r="A10058" t="s">
        <v>11</v>
      </c>
      <c r="B10058" t="s">
        <v>53</v>
      </c>
      <c r="C10058" t="s">
        <v>30</v>
      </c>
      <c r="D10058" t="s">
        <v>31</v>
      </c>
      <c r="E10058" t="s">
        <v>25</v>
      </c>
      <c r="F10058" t="s">
        <v>23</v>
      </c>
      <c r="G10058" t="s">
        <v>21</v>
      </c>
      <c r="H10058">
        <v>2</v>
      </c>
      <c r="I10058">
        <v>388.29</v>
      </c>
      <c r="J10058">
        <f>SUMIFS(I:I,B:B,Table1_2[[#This Row],[Category Level 2]],D:D,Table1_2[[#This Row],[Brand]],E:E,Table1_2[[#This Row],[Region]],F:F,Table1_2[[#This Row],[Measure]],G:G,Table1_2[[#This Row],[Year]],H:H,"&lt;="&amp;Table1_2[[#This Row],[Month]])</f>
        <v>656.61</v>
      </c>
      <c r="K10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3599.1000000000004</v>
      </c>
      <c r="N10058">
        <f>Table1_2[[#This Row],[Value]]*2.5</f>
        <v>970.72500000000002</v>
      </c>
    </row>
    <row r="10059" spans="1:14" x14ac:dyDescent="0.25">
      <c r="A10059" t="s">
        <v>11</v>
      </c>
      <c r="B10059" t="s">
        <v>53</v>
      </c>
      <c r="C10059" t="s">
        <v>30</v>
      </c>
      <c r="D10059" t="s">
        <v>31</v>
      </c>
      <c r="E10059" t="s">
        <v>25</v>
      </c>
      <c r="F10059" t="s">
        <v>23</v>
      </c>
      <c r="G10059" t="s">
        <v>21</v>
      </c>
      <c r="H10059">
        <v>3</v>
      </c>
      <c r="I10059">
        <v>692.73</v>
      </c>
      <c r="J10059">
        <f>SUMIFS(I:I,B:B,Table1_2[[#This Row],[Category Level 2]],D:D,Table1_2[[#This Row],[Brand]],E:E,Table1_2[[#This Row],[Region]],F:F,Table1_2[[#This Row],[Measure]],G:G,Table1_2[[#This Row],[Year]],H:H,"&lt;="&amp;Table1_2[[#This Row],[Month]])</f>
        <v>1349.3400000000001</v>
      </c>
      <c r="K10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3961.59</v>
      </c>
      <c r="N10059">
        <f>Table1_2[[#This Row],[Value]]*2.5</f>
        <v>1731.825</v>
      </c>
    </row>
    <row r="10060" spans="1:14" x14ac:dyDescent="0.25">
      <c r="A10060" t="s">
        <v>11</v>
      </c>
      <c r="B10060" t="s">
        <v>53</v>
      </c>
      <c r="C10060" t="s">
        <v>30</v>
      </c>
      <c r="D10060" t="s">
        <v>31</v>
      </c>
      <c r="E10060" t="s">
        <v>25</v>
      </c>
      <c r="F10060" t="s">
        <v>23</v>
      </c>
      <c r="G10060" t="s">
        <v>21</v>
      </c>
      <c r="H10060">
        <v>4</v>
      </c>
      <c r="I10060">
        <v>343.14</v>
      </c>
      <c r="J10060">
        <f>SUMIFS(I:I,B:B,Table1_2[[#This Row],[Category Level 2]],D:D,Table1_2[[#This Row],[Brand]],E:E,Table1_2[[#This Row],[Region]],F:F,Table1_2[[#This Row],[Measure]],G:G,Table1_2[[#This Row],[Year]],H:H,"&lt;="&amp;Table1_2[[#This Row],[Month]])</f>
        <v>1692.48</v>
      </c>
      <c r="K10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4026.09</v>
      </c>
      <c r="N10060">
        <f>Table1_2[[#This Row],[Value]]*2.5</f>
        <v>857.84999999999991</v>
      </c>
    </row>
    <row r="10061" spans="1:14" x14ac:dyDescent="0.25">
      <c r="A10061" t="s">
        <v>11</v>
      </c>
      <c r="B10061" t="s">
        <v>53</v>
      </c>
      <c r="C10061" t="s">
        <v>30</v>
      </c>
      <c r="D10061" t="s">
        <v>31</v>
      </c>
      <c r="E10061" t="s">
        <v>25</v>
      </c>
      <c r="F10061" t="s">
        <v>23</v>
      </c>
      <c r="G10061" t="s">
        <v>21</v>
      </c>
      <c r="H10061">
        <v>5</v>
      </c>
      <c r="I10061">
        <v>761.1</v>
      </c>
      <c r="J10061">
        <f>SUMIFS(I:I,B:B,Table1_2[[#This Row],[Category Level 2]],D:D,Table1_2[[#This Row],[Brand]],E:E,Table1_2[[#This Row],[Region]],F:F,Table1_2[[#This Row],[Measure]],G:G,Table1_2[[#This Row],[Year]],H:H,"&lt;="&amp;Table1_2[[#This Row],[Month]])</f>
        <v>2453.58</v>
      </c>
      <c r="K10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4539.51</v>
      </c>
      <c r="N10061">
        <f>Table1_2[[#This Row],[Value]]*2.5</f>
        <v>1902.75</v>
      </c>
    </row>
    <row r="10062" spans="1:14" x14ac:dyDescent="0.25">
      <c r="A10062" t="s">
        <v>11</v>
      </c>
      <c r="B10062" t="s">
        <v>53</v>
      </c>
      <c r="C10062" t="s">
        <v>30</v>
      </c>
      <c r="D10062" t="s">
        <v>31</v>
      </c>
      <c r="E10062" t="s">
        <v>25</v>
      </c>
      <c r="F10062" t="s">
        <v>23</v>
      </c>
      <c r="G10062" t="s">
        <v>21</v>
      </c>
      <c r="H10062">
        <v>6</v>
      </c>
      <c r="I10062">
        <v>470.85</v>
      </c>
      <c r="J10062">
        <f>SUMIFS(I:I,B:B,Table1_2[[#This Row],[Category Level 2]],D:D,Table1_2[[#This Row],[Brand]],E:E,Table1_2[[#This Row],[Region]],F:F,Table1_2[[#This Row],[Measure]],G:G,Table1_2[[#This Row],[Year]],H:H,"&lt;="&amp;Table1_2[[#This Row],[Month]])</f>
        <v>2924.43</v>
      </c>
      <c r="K10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4754.9400000000005</v>
      </c>
      <c r="N10062">
        <f>Table1_2[[#This Row],[Value]]*2.5</f>
        <v>1177.125</v>
      </c>
    </row>
    <row r="10063" spans="1:14" x14ac:dyDescent="0.25">
      <c r="A10063" t="s">
        <v>11</v>
      </c>
      <c r="B10063" t="s">
        <v>53</v>
      </c>
      <c r="C10063" t="s">
        <v>30</v>
      </c>
      <c r="D10063" t="s">
        <v>31</v>
      </c>
      <c r="E10063" t="s">
        <v>25</v>
      </c>
      <c r="F10063" t="s">
        <v>23</v>
      </c>
      <c r="G10063" t="s">
        <v>21</v>
      </c>
      <c r="H10063">
        <v>7</v>
      </c>
      <c r="I10063">
        <v>588.24</v>
      </c>
      <c r="J10063">
        <f>SUMIFS(I:I,B:B,Table1_2[[#This Row],[Category Level 2]],D:D,Table1_2[[#This Row],[Brand]],E:E,Table1_2[[#This Row],[Region]],F:F,Table1_2[[#This Row],[Measure]],G:G,Table1_2[[#This Row],[Year]],H:H,"&lt;="&amp;Table1_2[[#This Row],[Month]])</f>
        <v>3512.67</v>
      </c>
      <c r="K10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</v>
      </c>
      <c r="N10063">
        <f>Table1_2[[#This Row],[Value]]*2.5</f>
        <v>1470.6</v>
      </c>
    </row>
    <row r="10064" spans="1:14" x14ac:dyDescent="0.25">
      <c r="A10064" t="s">
        <v>11</v>
      </c>
      <c r="B10064" t="s">
        <v>53</v>
      </c>
      <c r="C10064" t="s">
        <v>30</v>
      </c>
      <c r="D10064" t="s">
        <v>31</v>
      </c>
      <c r="E10064" t="s">
        <v>25</v>
      </c>
      <c r="F10064" t="s">
        <v>23</v>
      </c>
      <c r="G10064" t="s">
        <v>21</v>
      </c>
      <c r="H10064">
        <v>8</v>
      </c>
      <c r="I10064">
        <v>532.77</v>
      </c>
      <c r="J10064">
        <f>SUMIFS(I:I,B:B,Table1_2[[#This Row],[Category Level 2]],D:D,Table1_2[[#This Row],[Brand]],E:E,Table1_2[[#This Row],[Region]],F:F,Table1_2[[#This Row],[Measure]],G:G,Table1_2[[#This Row],[Year]],H:H,"&lt;="&amp;Table1_2[[#This Row],[Month]])</f>
        <v>4045.44</v>
      </c>
      <c r="K10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5448.96</v>
      </c>
      <c r="N10064">
        <f>Table1_2[[#This Row],[Value]]*2.5</f>
        <v>1331.925</v>
      </c>
    </row>
    <row r="10065" spans="1:14" x14ac:dyDescent="0.25">
      <c r="A10065" t="s">
        <v>11</v>
      </c>
      <c r="B10065" t="s">
        <v>53</v>
      </c>
      <c r="C10065" t="s">
        <v>30</v>
      </c>
      <c r="D10065" t="s">
        <v>31</v>
      </c>
      <c r="E10065" t="s">
        <v>25</v>
      </c>
      <c r="F10065" t="s">
        <v>23</v>
      </c>
      <c r="G10065" t="s">
        <v>21</v>
      </c>
      <c r="H10065">
        <v>9</v>
      </c>
      <c r="I10065">
        <v>354.75</v>
      </c>
      <c r="J10065">
        <f>SUMIFS(I:I,B:B,Table1_2[[#This Row],[Category Level 2]],D:D,Table1_2[[#This Row],[Brand]],E:E,Table1_2[[#This Row],[Region]],F:F,Table1_2[[#This Row],[Measure]],G:G,Table1_2[[#This Row],[Year]],H:H,"&lt;="&amp;Table1_2[[#This Row],[Month]])</f>
        <v>4400.1900000000005</v>
      </c>
      <c r="K10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5636.01</v>
      </c>
      <c r="N10065">
        <f>Table1_2[[#This Row],[Value]]*2.5</f>
        <v>886.875</v>
      </c>
    </row>
    <row r="10066" spans="1:14" x14ac:dyDescent="0.25">
      <c r="A10066" t="s">
        <v>11</v>
      </c>
      <c r="B10066" t="s">
        <v>53</v>
      </c>
      <c r="C10066" t="s">
        <v>30</v>
      </c>
      <c r="D10066" t="s">
        <v>31</v>
      </c>
      <c r="E10066" t="s">
        <v>25</v>
      </c>
      <c r="F10066" t="s">
        <v>23</v>
      </c>
      <c r="G10066" t="s">
        <v>21</v>
      </c>
      <c r="H10066">
        <v>10</v>
      </c>
      <c r="I10066">
        <v>536.64</v>
      </c>
      <c r="J10066">
        <f>SUMIFS(I:I,B:B,Table1_2[[#This Row],[Category Level 2]],D:D,Table1_2[[#This Row],[Brand]],E:E,Table1_2[[#This Row],[Region]],F:F,Table1_2[[#This Row],[Measure]],G:G,Table1_2[[#This Row],[Year]],H:H,"&lt;="&amp;Table1_2[[#This Row],[Month]])</f>
        <v>4936.8300000000008</v>
      </c>
      <c r="K10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5659.2300000000005</v>
      </c>
      <c r="N10066">
        <f>Table1_2[[#This Row],[Value]]*2.5</f>
        <v>1341.6</v>
      </c>
    </row>
    <row r="10067" spans="1:14" x14ac:dyDescent="0.25">
      <c r="A10067" t="s">
        <v>11</v>
      </c>
      <c r="B10067" t="s">
        <v>53</v>
      </c>
      <c r="C10067" t="s">
        <v>30</v>
      </c>
      <c r="D10067" t="s">
        <v>31</v>
      </c>
      <c r="E10067" t="s">
        <v>25</v>
      </c>
      <c r="F10067" t="s">
        <v>23</v>
      </c>
      <c r="G10067" t="s">
        <v>21</v>
      </c>
      <c r="H10067">
        <v>11</v>
      </c>
      <c r="I10067">
        <v>439.89</v>
      </c>
      <c r="J10067">
        <f>SUMIFS(I:I,B:B,Table1_2[[#This Row],[Category Level 2]],D:D,Table1_2[[#This Row],[Brand]],E:E,Table1_2[[#This Row],[Region]],F:F,Table1_2[[#This Row],[Measure]],G:G,Table1_2[[#This Row],[Year]],H:H,"&lt;="&amp;Table1_2[[#This Row],[Month]])</f>
        <v>5376.7200000000012</v>
      </c>
      <c r="K10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5842.4100000000008</v>
      </c>
      <c r="N10067">
        <f>Table1_2[[#This Row],[Value]]*2.5</f>
        <v>1099.7249999999999</v>
      </c>
    </row>
    <row r="10068" spans="1:14" x14ac:dyDescent="0.25">
      <c r="A10068" t="s">
        <v>11</v>
      </c>
      <c r="B10068" t="s">
        <v>53</v>
      </c>
      <c r="C10068" t="s">
        <v>30</v>
      </c>
      <c r="D10068" t="s">
        <v>31</v>
      </c>
      <c r="E10068" t="s">
        <v>25</v>
      </c>
      <c r="F10068" t="s">
        <v>23</v>
      </c>
      <c r="G10068" t="s">
        <v>21</v>
      </c>
      <c r="H10068">
        <v>12</v>
      </c>
      <c r="I10068">
        <v>597.27</v>
      </c>
      <c r="J10068">
        <f>SUMIFS(I:I,B:B,Table1_2[[#This Row],[Category Level 2]],D:D,Table1_2[[#This Row],[Brand]],E:E,Table1_2[[#This Row],[Region]],F:F,Table1_2[[#This Row],[Measure]],G:G,Table1_2[[#This Row],[Year]],H:H,"&lt;="&amp;Table1_2[[#This Row],[Month]])</f>
        <v>5973.9900000000016</v>
      </c>
      <c r="K10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5973.9900000000016</v>
      </c>
      <c r="N10068">
        <f>Table1_2[[#This Row],[Value]]*2.5</f>
        <v>1493.175</v>
      </c>
    </row>
    <row r="10069" spans="1:14" x14ac:dyDescent="0.25">
      <c r="A10069" t="s">
        <v>11</v>
      </c>
      <c r="B10069" t="s">
        <v>53</v>
      </c>
      <c r="C10069" t="s">
        <v>30</v>
      </c>
      <c r="D10069" t="s">
        <v>31</v>
      </c>
      <c r="E10069" t="s">
        <v>25</v>
      </c>
      <c r="F10069" t="s">
        <v>23</v>
      </c>
      <c r="G10069" t="s">
        <v>22</v>
      </c>
      <c r="H10069">
        <v>1</v>
      </c>
      <c r="I10069">
        <v>457.95</v>
      </c>
      <c r="J10069">
        <f>SUMIFS(I:I,B:B,Table1_2[[#This Row],[Category Level 2]],D:D,Table1_2[[#This Row],[Brand]],E:E,Table1_2[[#This Row],[Region]],F:F,Table1_2[[#This Row],[Measure]],G:G,Table1_2[[#This Row],[Year]],H:H,"&lt;="&amp;Table1_2[[#This Row],[Month]])</f>
        <v>457.95</v>
      </c>
      <c r="K10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6163.62</v>
      </c>
      <c r="N10069">
        <f>Table1_2[[#This Row],[Value]]*2.5</f>
        <v>1144.875</v>
      </c>
    </row>
    <row r="10070" spans="1:14" x14ac:dyDescent="0.25">
      <c r="A10070" t="s">
        <v>11</v>
      </c>
      <c r="B10070" t="s">
        <v>53</v>
      </c>
      <c r="C10070" t="s">
        <v>30</v>
      </c>
      <c r="D10070" t="s">
        <v>31</v>
      </c>
      <c r="E10070" t="s">
        <v>25</v>
      </c>
      <c r="F10070" t="s">
        <v>23</v>
      </c>
      <c r="G10070" t="s">
        <v>22</v>
      </c>
      <c r="H10070">
        <v>2</v>
      </c>
      <c r="I10070">
        <v>448.92</v>
      </c>
      <c r="J10070">
        <f>SUMIFS(I:I,B:B,Table1_2[[#This Row],[Category Level 2]],D:D,Table1_2[[#This Row],[Brand]],E:E,Table1_2[[#This Row],[Region]],F:F,Table1_2[[#This Row],[Measure]],G:G,Table1_2[[#This Row],[Year]],H:H,"&lt;="&amp;Table1_2[[#This Row],[Month]])</f>
        <v>906.87</v>
      </c>
      <c r="K10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6224.2499999999991</v>
      </c>
      <c r="N10070">
        <f>Table1_2[[#This Row],[Value]]*2.5</f>
        <v>1122.3</v>
      </c>
    </row>
    <row r="10071" spans="1:14" x14ac:dyDescent="0.25">
      <c r="A10071" t="s">
        <v>11</v>
      </c>
      <c r="B10071" t="s">
        <v>53</v>
      </c>
      <c r="C10071" t="s">
        <v>30</v>
      </c>
      <c r="D10071" t="s">
        <v>31</v>
      </c>
      <c r="E10071" t="s">
        <v>25</v>
      </c>
      <c r="F10071" t="s">
        <v>23</v>
      </c>
      <c r="G10071" t="s">
        <v>22</v>
      </c>
      <c r="H10071">
        <v>3</v>
      </c>
      <c r="I10071">
        <v>843.66</v>
      </c>
      <c r="J10071">
        <f>SUMIFS(I:I,B:B,Table1_2[[#This Row],[Category Level 2]],D:D,Table1_2[[#This Row],[Brand]],E:E,Table1_2[[#This Row],[Region]],F:F,Table1_2[[#This Row],[Measure]],G:G,Table1_2[[#This Row],[Year]],H:H,"&lt;="&amp;Table1_2[[#This Row],[Month]])</f>
        <v>1750.53</v>
      </c>
      <c r="K10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6375.1799999999994</v>
      </c>
      <c r="N10071">
        <f>Table1_2[[#This Row],[Value]]*2.5</f>
        <v>2109.15</v>
      </c>
    </row>
    <row r="10072" spans="1:14" x14ac:dyDescent="0.25">
      <c r="A10072" t="s">
        <v>11</v>
      </c>
      <c r="B10072" t="s">
        <v>53</v>
      </c>
      <c r="C10072" t="s">
        <v>33</v>
      </c>
      <c r="D10072" t="s">
        <v>34</v>
      </c>
      <c r="E10072" t="s">
        <v>15</v>
      </c>
      <c r="F10072" t="s">
        <v>16</v>
      </c>
      <c r="G10072" t="s">
        <v>17</v>
      </c>
      <c r="H10072">
        <v>12</v>
      </c>
      <c r="I10072">
        <v>5.2700000000000005</v>
      </c>
      <c r="J10072">
        <f>SUMIFS(I:I,B:B,Table1_2[[#This Row],[Category Level 2]],D:D,Table1_2[[#This Row],[Brand]],E:E,Table1_2[[#This Row],[Region]],F:F,Table1_2[[#This Row],[Measure]],G:G,Table1_2[[#This Row],[Year]],H:H,"&lt;="&amp;Table1_2[[#This Row],[Month]])</f>
        <v>5.2700000000000005</v>
      </c>
      <c r="K10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5.2700000000000005</v>
      </c>
      <c r="N10072">
        <f>Table1_2[[#This Row],[Value]]*2.5</f>
        <v>13.175000000000001</v>
      </c>
    </row>
    <row r="10073" spans="1:14" x14ac:dyDescent="0.25">
      <c r="A10073" t="s">
        <v>11</v>
      </c>
      <c r="B10073" t="s">
        <v>53</v>
      </c>
      <c r="C10073" t="s">
        <v>33</v>
      </c>
      <c r="D10073" t="s">
        <v>34</v>
      </c>
      <c r="E10073" t="s">
        <v>15</v>
      </c>
      <c r="F10073" t="s">
        <v>16</v>
      </c>
      <c r="G10073" t="s">
        <v>18</v>
      </c>
      <c r="H10073">
        <v>3</v>
      </c>
      <c r="I10073">
        <v>14.756</v>
      </c>
      <c r="J10073">
        <f>SUMIFS(I:I,B:B,Table1_2[[#This Row],[Category Level 2]],D:D,Table1_2[[#This Row],[Brand]],E:E,Table1_2[[#This Row],[Region]],F:F,Table1_2[[#This Row],[Measure]],G:G,Table1_2[[#This Row],[Year]],H:H,"&lt;="&amp;Table1_2[[#This Row],[Month]])</f>
        <v>14.756</v>
      </c>
      <c r="K10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20.026</v>
      </c>
      <c r="N10073">
        <f>Table1_2[[#This Row],[Value]]*2.5</f>
        <v>36.89</v>
      </c>
    </row>
    <row r="10074" spans="1:14" x14ac:dyDescent="0.25">
      <c r="A10074" t="s">
        <v>11</v>
      </c>
      <c r="B10074" t="s">
        <v>53</v>
      </c>
      <c r="C10074" t="s">
        <v>33</v>
      </c>
      <c r="D10074" t="s">
        <v>34</v>
      </c>
      <c r="E10074" t="s">
        <v>15</v>
      </c>
      <c r="F10074" t="s">
        <v>16</v>
      </c>
      <c r="G10074" t="s">
        <v>18</v>
      </c>
      <c r="H10074">
        <v>5</v>
      </c>
      <c r="I10074">
        <v>12.648</v>
      </c>
      <c r="J10074">
        <f>SUMIFS(I:I,B:B,Table1_2[[#This Row],[Category Level 2]],D:D,Table1_2[[#This Row],[Brand]],E:E,Table1_2[[#This Row],[Region]],F:F,Table1_2[[#This Row],[Measure]],G:G,Table1_2[[#This Row],[Year]],H:H,"&lt;="&amp;Table1_2[[#This Row],[Month]])</f>
        <v>27.404</v>
      </c>
      <c r="K10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32.673999999999999</v>
      </c>
      <c r="N10074">
        <f>Table1_2[[#This Row],[Value]]*2.5</f>
        <v>31.619999999999997</v>
      </c>
    </row>
    <row r="10075" spans="1:14" x14ac:dyDescent="0.25">
      <c r="A10075" t="s">
        <v>11</v>
      </c>
      <c r="B10075" t="s">
        <v>53</v>
      </c>
      <c r="C10075" t="s">
        <v>33</v>
      </c>
      <c r="D10075" t="s">
        <v>34</v>
      </c>
      <c r="E10075" t="s">
        <v>15</v>
      </c>
      <c r="F10075" t="s">
        <v>16</v>
      </c>
      <c r="G10075" t="s">
        <v>18</v>
      </c>
      <c r="H10075">
        <v>6</v>
      </c>
      <c r="I10075">
        <v>7.3780000000000001</v>
      </c>
      <c r="J10075">
        <f>SUMIFS(I:I,B:B,Table1_2[[#This Row],[Category Level 2]],D:D,Table1_2[[#This Row],[Brand]],E:E,Table1_2[[#This Row],[Region]],F:F,Table1_2[[#This Row],[Measure]],G:G,Table1_2[[#This Row],[Year]],H:H,"&lt;="&amp;Table1_2[[#This Row],[Month]])</f>
        <v>34.781999999999996</v>
      </c>
      <c r="K10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40.052</v>
      </c>
      <c r="N10075">
        <f>Table1_2[[#This Row],[Value]]*2.5</f>
        <v>18.445</v>
      </c>
    </row>
    <row r="10076" spans="1:14" x14ac:dyDescent="0.25">
      <c r="A10076" t="s">
        <v>11</v>
      </c>
      <c r="B10076" t="s">
        <v>53</v>
      </c>
      <c r="C10076" t="s">
        <v>33</v>
      </c>
      <c r="D10076" t="s">
        <v>34</v>
      </c>
      <c r="E10076" t="s">
        <v>15</v>
      </c>
      <c r="F10076" t="s">
        <v>16</v>
      </c>
      <c r="G10076" t="s">
        <v>18</v>
      </c>
      <c r="H10076">
        <v>7</v>
      </c>
      <c r="I10076">
        <v>7.3780000000000001</v>
      </c>
      <c r="J10076">
        <f>SUMIFS(I:I,B:B,Table1_2[[#This Row],[Category Level 2]],D:D,Table1_2[[#This Row],[Brand]],E:E,Table1_2[[#This Row],[Region]],F:F,Table1_2[[#This Row],[Measure]],G:G,Table1_2[[#This Row],[Year]],H:H,"&lt;="&amp;Table1_2[[#This Row],[Month]])</f>
        <v>42.16</v>
      </c>
      <c r="K10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47.43</v>
      </c>
      <c r="N10076">
        <f>Table1_2[[#This Row],[Value]]*2.5</f>
        <v>18.445</v>
      </c>
    </row>
    <row r="10077" spans="1:14" x14ac:dyDescent="0.25">
      <c r="A10077" t="s">
        <v>11</v>
      </c>
      <c r="B10077" t="s">
        <v>53</v>
      </c>
      <c r="C10077" t="s">
        <v>33</v>
      </c>
      <c r="D10077" t="s">
        <v>34</v>
      </c>
      <c r="E10077" t="s">
        <v>15</v>
      </c>
      <c r="F10077" t="s">
        <v>16</v>
      </c>
      <c r="G10077" t="s">
        <v>18</v>
      </c>
      <c r="H10077">
        <v>8</v>
      </c>
      <c r="I10077">
        <v>8.4320000000000004</v>
      </c>
      <c r="J10077">
        <f>SUMIFS(I:I,B:B,Table1_2[[#This Row],[Category Level 2]],D:D,Table1_2[[#This Row],[Brand]],E:E,Table1_2[[#This Row],[Region]],F:F,Table1_2[[#This Row],[Measure]],G:G,Table1_2[[#This Row],[Year]],H:H,"&lt;="&amp;Table1_2[[#This Row],[Month]])</f>
        <v>50.591999999999999</v>
      </c>
      <c r="K10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55.862000000000002</v>
      </c>
      <c r="N10077">
        <f>Table1_2[[#This Row],[Value]]*2.5</f>
        <v>21.080000000000002</v>
      </c>
    </row>
    <row r="10078" spans="1:14" x14ac:dyDescent="0.25">
      <c r="A10078" t="s">
        <v>11</v>
      </c>
      <c r="B10078" t="s">
        <v>53</v>
      </c>
      <c r="C10078" t="s">
        <v>33</v>
      </c>
      <c r="D10078" t="s">
        <v>34</v>
      </c>
      <c r="E10078" t="s">
        <v>15</v>
      </c>
      <c r="F10078" t="s">
        <v>16</v>
      </c>
      <c r="G10078" t="s">
        <v>18</v>
      </c>
      <c r="H10078">
        <v>9</v>
      </c>
      <c r="I10078">
        <v>4.2160000000000002</v>
      </c>
      <c r="J10078">
        <f>SUMIFS(I:I,B:B,Table1_2[[#This Row],[Category Level 2]],D:D,Table1_2[[#This Row],[Brand]],E:E,Table1_2[[#This Row],[Region]],F:F,Table1_2[[#This Row],[Measure]],G:G,Table1_2[[#This Row],[Year]],H:H,"&lt;="&amp;Table1_2[[#This Row],[Month]])</f>
        <v>54.808</v>
      </c>
      <c r="K10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60.078000000000003</v>
      </c>
      <c r="N10078">
        <f>Table1_2[[#This Row],[Value]]*2.5</f>
        <v>10.540000000000001</v>
      </c>
    </row>
    <row r="10079" spans="1:14" x14ac:dyDescent="0.25">
      <c r="A10079" t="s">
        <v>11</v>
      </c>
      <c r="B10079" t="s">
        <v>53</v>
      </c>
      <c r="C10079" t="s">
        <v>33</v>
      </c>
      <c r="D10079" t="s">
        <v>34</v>
      </c>
      <c r="E10079" t="s">
        <v>15</v>
      </c>
      <c r="F10079" t="s">
        <v>16</v>
      </c>
      <c r="G10079" t="s">
        <v>18</v>
      </c>
      <c r="H10079">
        <v>10</v>
      </c>
      <c r="I10079">
        <v>15.81</v>
      </c>
      <c r="J10079">
        <f>SUMIFS(I:I,B:B,Table1_2[[#This Row],[Category Level 2]],D:D,Table1_2[[#This Row],[Brand]],E:E,Table1_2[[#This Row],[Region]],F:F,Table1_2[[#This Row],[Measure]],G:G,Table1_2[[#This Row],[Year]],H:H,"&lt;="&amp;Table1_2[[#This Row],[Month]])</f>
        <v>70.617999999999995</v>
      </c>
      <c r="K10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75.887999999999991</v>
      </c>
      <c r="N10079">
        <f>Table1_2[[#This Row],[Value]]*2.5</f>
        <v>39.524999999999999</v>
      </c>
    </row>
    <row r="10080" spans="1:14" x14ac:dyDescent="0.25">
      <c r="A10080" t="s">
        <v>11</v>
      </c>
      <c r="B10080" t="s">
        <v>53</v>
      </c>
      <c r="C10080" t="s">
        <v>33</v>
      </c>
      <c r="D10080" t="s">
        <v>34</v>
      </c>
      <c r="E10080" t="s">
        <v>15</v>
      </c>
      <c r="F10080" t="s">
        <v>16</v>
      </c>
      <c r="G10080" t="s">
        <v>18</v>
      </c>
      <c r="H10080">
        <v>11</v>
      </c>
      <c r="I10080">
        <v>11.594000000000001</v>
      </c>
      <c r="J10080">
        <f>SUMIFS(I:I,B:B,Table1_2[[#This Row],[Category Level 2]],D:D,Table1_2[[#This Row],[Brand]],E:E,Table1_2[[#This Row],[Region]],F:F,Table1_2[[#This Row],[Measure]],G:G,Table1_2[[#This Row],[Year]],H:H,"&lt;="&amp;Table1_2[[#This Row],[Month]])</f>
        <v>82.211999999999989</v>
      </c>
      <c r="K10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87.481999999999985</v>
      </c>
      <c r="N10080">
        <f>Table1_2[[#This Row],[Value]]*2.5</f>
        <v>28.985000000000003</v>
      </c>
    </row>
    <row r="10081" spans="1:14" x14ac:dyDescent="0.25">
      <c r="A10081" t="s">
        <v>11</v>
      </c>
      <c r="B10081" t="s">
        <v>53</v>
      </c>
      <c r="C10081" t="s">
        <v>33</v>
      </c>
      <c r="D10081" t="s">
        <v>34</v>
      </c>
      <c r="E10081" t="s">
        <v>15</v>
      </c>
      <c r="F10081" t="s">
        <v>16</v>
      </c>
      <c r="G10081" t="s">
        <v>18</v>
      </c>
      <c r="H10081">
        <v>12</v>
      </c>
      <c r="I10081">
        <v>24.242000000000001</v>
      </c>
      <c r="J10081">
        <f>SUMIFS(I:I,B:B,Table1_2[[#This Row],[Category Level 2]],D:D,Table1_2[[#This Row],[Brand]],E:E,Table1_2[[#This Row],[Region]],F:F,Table1_2[[#This Row],[Measure]],G:G,Table1_2[[#This Row],[Year]],H:H,"&lt;="&amp;Table1_2[[#This Row],[Month]])</f>
        <v>106.45399999999999</v>
      </c>
      <c r="K10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106.45399999999999</v>
      </c>
      <c r="N10081">
        <f>Table1_2[[#This Row],[Value]]*2.5</f>
        <v>60.605000000000004</v>
      </c>
    </row>
    <row r="10082" spans="1:14" x14ac:dyDescent="0.25">
      <c r="A10082" t="s">
        <v>11</v>
      </c>
      <c r="B10082" t="s">
        <v>53</v>
      </c>
      <c r="C10082" t="s">
        <v>33</v>
      </c>
      <c r="D10082" t="s">
        <v>34</v>
      </c>
      <c r="E10082" t="s">
        <v>15</v>
      </c>
      <c r="F10082" t="s">
        <v>16</v>
      </c>
      <c r="G10082" t="s">
        <v>19</v>
      </c>
      <c r="H10082">
        <v>1</v>
      </c>
      <c r="I10082">
        <v>18.972000000000001</v>
      </c>
      <c r="J10082">
        <f>SUMIFS(I:I,B:B,Table1_2[[#This Row],[Category Level 2]],D:D,Table1_2[[#This Row],[Brand]],E:E,Table1_2[[#This Row],[Region]],F:F,Table1_2[[#This Row],[Measure]],G:G,Table1_2[[#This Row],[Year]],H:H,"&lt;="&amp;Table1_2[[#This Row],[Month]])</f>
        <v>18.972000000000001</v>
      </c>
      <c r="K10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125.42599999999999</v>
      </c>
      <c r="N10082">
        <f>Table1_2[[#This Row],[Value]]*2.5</f>
        <v>47.430000000000007</v>
      </c>
    </row>
    <row r="10083" spans="1:14" x14ac:dyDescent="0.25">
      <c r="A10083" t="s">
        <v>11</v>
      </c>
      <c r="B10083" t="s">
        <v>53</v>
      </c>
      <c r="C10083" t="s">
        <v>33</v>
      </c>
      <c r="D10083" t="s">
        <v>34</v>
      </c>
      <c r="E10083" t="s">
        <v>15</v>
      </c>
      <c r="F10083" t="s">
        <v>16</v>
      </c>
      <c r="G10083" t="s">
        <v>19</v>
      </c>
      <c r="H10083">
        <v>2</v>
      </c>
      <c r="I10083">
        <v>18.972000000000001</v>
      </c>
      <c r="J10083">
        <f>SUMIFS(I:I,B:B,Table1_2[[#This Row],[Category Level 2]],D:D,Table1_2[[#This Row],[Brand]],E:E,Table1_2[[#This Row],[Region]],F:F,Table1_2[[#This Row],[Measure]],G:G,Table1_2[[#This Row],[Year]],H:H,"&lt;="&amp;Table1_2[[#This Row],[Month]])</f>
        <v>37.944000000000003</v>
      </c>
      <c r="K10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144.398</v>
      </c>
      <c r="N10083">
        <f>Table1_2[[#This Row],[Value]]*2.5</f>
        <v>47.430000000000007</v>
      </c>
    </row>
    <row r="10084" spans="1:14" x14ac:dyDescent="0.25">
      <c r="A10084" t="s">
        <v>11</v>
      </c>
      <c r="B10084" t="s">
        <v>53</v>
      </c>
      <c r="C10084" t="s">
        <v>33</v>
      </c>
      <c r="D10084" t="s">
        <v>34</v>
      </c>
      <c r="E10084" t="s">
        <v>15</v>
      </c>
      <c r="F10084" t="s">
        <v>16</v>
      </c>
      <c r="G10084" t="s">
        <v>19</v>
      </c>
      <c r="H10084">
        <v>3</v>
      </c>
      <c r="I10084">
        <v>22.134</v>
      </c>
      <c r="J10084">
        <f>SUMIFS(I:I,B:B,Table1_2[[#This Row],[Category Level 2]],D:D,Table1_2[[#This Row],[Brand]],E:E,Table1_2[[#This Row],[Region]],F:F,Table1_2[[#This Row],[Measure]],G:G,Table1_2[[#This Row],[Year]],H:H,"&lt;="&amp;Table1_2[[#This Row],[Month]])</f>
        <v>60.078000000000003</v>
      </c>
      <c r="K10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151.77600000000001</v>
      </c>
      <c r="N10084">
        <f>Table1_2[[#This Row],[Value]]*2.5</f>
        <v>55.335000000000001</v>
      </c>
    </row>
    <row r="10085" spans="1:14" x14ac:dyDescent="0.25">
      <c r="A10085" t="s">
        <v>11</v>
      </c>
      <c r="B10085" t="s">
        <v>53</v>
      </c>
      <c r="C10085" t="s">
        <v>33</v>
      </c>
      <c r="D10085" t="s">
        <v>34</v>
      </c>
      <c r="E10085" t="s">
        <v>15</v>
      </c>
      <c r="F10085" t="s">
        <v>16</v>
      </c>
      <c r="G10085" t="s">
        <v>19</v>
      </c>
      <c r="H10085">
        <v>4</v>
      </c>
      <c r="I10085">
        <v>144.398</v>
      </c>
      <c r="J10085">
        <f>SUMIFS(I:I,B:B,Table1_2[[#This Row],[Category Level 2]],D:D,Table1_2[[#This Row],[Brand]],E:E,Table1_2[[#This Row],[Region]],F:F,Table1_2[[#This Row],[Measure]],G:G,Table1_2[[#This Row],[Year]],H:H,"&lt;="&amp;Table1_2[[#This Row],[Month]])</f>
        <v>204.476</v>
      </c>
      <c r="K10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296.17399999999998</v>
      </c>
      <c r="N10085">
        <f>Table1_2[[#This Row],[Value]]*2.5</f>
        <v>360.995</v>
      </c>
    </row>
    <row r="10086" spans="1:14" x14ac:dyDescent="0.25">
      <c r="A10086" t="s">
        <v>11</v>
      </c>
      <c r="B10086" t="s">
        <v>53</v>
      </c>
      <c r="C10086" t="s">
        <v>33</v>
      </c>
      <c r="D10086" t="s">
        <v>34</v>
      </c>
      <c r="E10086" t="s">
        <v>15</v>
      </c>
      <c r="F10086" t="s">
        <v>16</v>
      </c>
      <c r="G10086" t="s">
        <v>19</v>
      </c>
      <c r="H10086">
        <v>5</v>
      </c>
      <c r="I10086">
        <v>24.242000000000001</v>
      </c>
      <c r="J10086">
        <f>SUMIFS(I:I,B:B,Table1_2[[#This Row],[Category Level 2]],D:D,Table1_2[[#This Row],[Brand]],E:E,Table1_2[[#This Row],[Region]],F:F,Table1_2[[#This Row],[Measure]],G:G,Table1_2[[#This Row],[Year]],H:H,"&lt;="&amp;Table1_2[[#This Row],[Month]])</f>
        <v>228.71799999999999</v>
      </c>
      <c r="K10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307.76800000000003</v>
      </c>
      <c r="N10086">
        <f>Table1_2[[#This Row],[Value]]*2.5</f>
        <v>60.605000000000004</v>
      </c>
    </row>
    <row r="10087" spans="1:14" x14ac:dyDescent="0.25">
      <c r="A10087" t="s">
        <v>11</v>
      </c>
      <c r="B10087" t="s">
        <v>53</v>
      </c>
      <c r="C10087" t="s">
        <v>33</v>
      </c>
      <c r="D10087" t="s">
        <v>34</v>
      </c>
      <c r="E10087" t="s">
        <v>15</v>
      </c>
      <c r="F10087" t="s">
        <v>16</v>
      </c>
      <c r="G10087" t="s">
        <v>19</v>
      </c>
      <c r="H10087">
        <v>6</v>
      </c>
      <c r="I10087">
        <v>29.512</v>
      </c>
      <c r="J10087">
        <f>SUMIFS(I:I,B:B,Table1_2[[#This Row],[Category Level 2]],D:D,Table1_2[[#This Row],[Brand]],E:E,Table1_2[[#This Row],[Region]],F:F,Table1_2[[#This Row],[Measure]],G:G,Table1_2[[#This Row],[Year]],H:H,"&lt;="&amp;Table1_2[[#This Row],[Month]])</f>
        <v>258.23</v>
      </c>
      <c r="K10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329.90200000000004</v>
      </c>
      <c r="N10087">
        <f>Table1_2[[#This Row],[Value]]*2.5</f>
        <v>73.78</v>
      </c>
    </row>
    <row r="10088" spans="1:14" x14ac:dyDescent="0.25">
      <c r="A10088" t="s">
        <v>11</v>
      </c>
      <c r="B10088" t="s">
        <v>53</v>
      </c>
      <c r="C10088" t="s">
        <v>33</v>
      </c>
      <c r="D10088" t="s">
        <v>34</v>
      </c>
      <c r="E10088" t="s">
        <v>15</v>
      </c>
      <c r="F10088" t="s">
        <v>16</v>
      </c>
      <c r="G10088" t="s">
        <v>19</v>
      </c>
      <c r="H10088">
        <v>7</v>
      </c>
      <c r="I10088">
        <v>29.512</v>
      </c>
      <c r="J10088">
        <f>SUMIFS(I:I,B:B,Table1_2[[#This Row],[Category Level 2]],D:D,Table1_2[[#This Row],[Brand]],E:E,Table1_2[[#This Row],[Region]],F:F,Table1_2[[#This Row],[Measure]],G:G,Table1_2[[#This Row],[Year]],H:H,"&lt;="&amp;Table1_2[[#This Row],[Month]])</f>
        <v>287.74200000000002</v>
      </c>
      <c r="K10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352.036</v>
      </c>
      <c r="N10088">
        <f>Table1_2[[#This Row],[Value]]*2.5</f>
        <v>73.78</v>
      </c>
    </row>
    <row r="10089" spans="1:14" x14ac:dyDescent="0.25">
      <c r="A10089" t="s">
        <v>11</v>
      </c>
      <c r="B10089" t="s">
        <v>53</v>
      </c>
      <c r="C10089" t="s">
        <v>33</v>
      </c>
      <c r="D10089" t="s">
        <v>34</v>
      </c>
      <c r="E10089" t="s">
        <v>15</v>
      </c>
      <c r="F10089" t="s">
        <v>16</v>
      </c>
      <c r="G10089" t="s">
        <v>19</v>
      </c>
      <c r="H10089">
        <v>8</v>
      </c>
      <c r="I10089">
        <v>26.35</v>
      </c>
      <c r="J10089">
        <f>SUMIFS(I:I,B:B,Table1_2[[#This Row],[Category Level 2]],D:D,Table1_2[[#This Row],[Brand]],E:E,Table1_2[[#This Row],[Region]],F:F,Table1_2[[#This Row],[Measure]],G:G,Table1_2[[#This Row],[Year]],H:H,"&lt;="&amp;Table1_2[[#This Row],[Month]])</f>
        <v>314.09200000000004</v>
      </c>
      <c r="K10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369.95400000000006</v>
      </c>
      <c r="N10089">
        <f>Table1_2[[#This Row],[Value]]*2.5</f>
        <v>65.875</v>
      </c>
    </row>
    <row r="10090" spans="1:14" x14ac:dyDescent="0.25">
      <c r="A10090" t="s">
        <v>11</v>
      </c>
      <c r="B10090" t="s">
        <v>53</v>
      </c>
      <c r="C10090" t="s">
        <v>33</v>
      </c>
      <c r="D10090" t="s">
        <v>34</v>
      </c>
      <c r="E10090" t="s">
        <v>15</v>
      </c>
      <c r="F10090" t="s">
        <v>16</v>
      </c>
      <c r="G10090" t="s">
        <v>19</v>
      </c>
      <c r="H10090">
        <v>9</v>
      </c>
      <c r="I10090">
        <v>33.728000000000002</v>
      </c>
      <c r="J10090">
        <f>SUMIFS(I:I,B:B,Table1_2[[#This Row],[Category Level 2]],D:D,Table1_2[[#This Row],[Brand]],E:E,Table1_2[[#This Row],[Region]],F:F,Table1_2[[#This Row],[Measure]],G:G,Table1_2[[#This Row],[Year]],H:H,"&lt;="&amp;Table1_2[[#This Row],[Month]])</f>
        <v>347.82000000000005</v>
      </c>
      <c r="K10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399.46600000000007</v>
      </c>
      <c r="N10090">
        <f>Table1_2[[#This Row],[Value]]*2.5</f>
        <v>84.320000000000007</v>
      </c>
    </row>
    <row r="10091" spans="1:14" x14ac:dyDescent="0.25">
      <c r="A10091" t="s">
        <v>11</v>
      </c>
      <c r="B10091" t="s">
        <v>53</v>
      </c>
      <c r="C10091" t="s">
        <v>33</v>
      </c>
      <c r="D10091" t="s">
        <v>34</v>
      </c>
      <c r="E10091" t="s">
        <v>15</v>
      </c>
      <c r="F10091" t="s">
        <v>16</v>
      </c>
      <c r="G10091" t="s">
        <v>19</v>
      </c>
      <c r="H10091">
        <v>10</v>
      </c>
      <c r="I10091">
        <v>27.404</v>
      </c>
      <c r="J10091">
        <f>SUMIFS(I:I,B:B,Table1_2[[#This Row],[Category Level 2]],D:D,Table1_2[[#This Row],[Brand]],E:E,Table1_2[[#This Row],[Region]],F:F,Table1_2[[#This Row],[Measure]],G:G,Table1_2[[#This Row],[Year]],H:H,"&lt;="&amp;Table1_2[[#This Row],[Month]])</f>
        <v>375.22400000000005</v>
      </c>
      <c r="K10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411.06000000000006</v>
      </c>
      <c r="N10091">
        <f>Table1_2[[#This Row],[Value]]*2.5</f>
        <v>68.510000000000005</v>
      </c>
    </row>
    <row r="10092" spans="1:14" x14ac:dyDescent="0.25">
      <c r="A10092" t="s">
        <v>11</v>
      </c>
      <c r="B10092" t="s">
        <v>53</v>
      </c>
      <c r="C10092" t="s">
        <v>33</v>
      </c>
      <c r="D10092" t="s">
        <v>34</v>
      </c>
      <c r="E10092" t="s">
        <v>15</v>
      </c>
      <c r="F10092" t="s">
        <v>16</v>
      </c>
      <c r="G10092" t="s">
        <v>19</v>
      </c>
      <c r="H10092">
        <v>11</v>
      </c>
      <c r="I10092">
        <v>46.376000000000005</v>
      </c>
      <c r="J10092">
        <f>SUMIFS(I:I,B:B,Table1_2[[#This Row],[Category Level 2]],D:D,Table1_2[[#This Row],[Brand]],E:E,Table1_2[[#This Row],[Region]],F:F,Table1_2[[#This Row],[Measure]],G:G,Table1_2[[#This Row],[Year]],H:H,"&lt;="&amp;Table1_2[[#This Row],[Month]])</f>
        <v>421.6</v>
      </c>
      <c r="K10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445.84200000000004</v>
      </c>
      <c r="N10092">
        <f>Table1_2[[#This Row],[Value]]*2.5</f>
        <v>115.94000000000001</v>
      </c>
    </row>
    <row r="10093" spans="1:14" x14ac:dyDescent="0.25">
      <c r="A10093" t="s">
        <v>11</v>
      </c>
      <c r="B10093" t="s">
        <v>53</v>
      </c>
      <c r="C10093" t="s">
        <v>33</v>
      </c>
      <c r="D10093" t="s">
        <v>34</v>
      </c>
      <c r="E10093" t="s">
        <v>15</v>
      </c>
      <c r="F10093" t="s">
        <v>16</v>
      </c>
      <c r="G10093" t="s">
        <v>19</v>
      </c>
      <c r="H10093">
        <v>12</v>
      </c>
      <c r="I10093">
        <v>43.213999999999999</v>
      </c>
      <c r="J10093">
        <f>SUMIFS(I:I,B:B,Table1_2[[#This Row],[Category Level 2]],D:D,Table1_2[[#This Row],[Brand]],E:E,Table1_2[[#This Row],[Region]],F:F,Table1_2[[#This Row],[Measure]],G:G,Table1_2[[#This Row],[Year]],H:H,"&lt;="&amp;Table1_2[[#This Row],[Month]])</f>
        <v>464.81400000000002</v>
      </c>
      <c r="K10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464.81400000000002</v>
      </c>
      <c r="N10093">
        <f>Table1_2[[#This Row],[Value]]*2.5</f>
        <v>108.035</v>
      </c>
    </row>
    <row r="10094" spans="1:14" x14ac:dyDescent="0.25">
      <c r="A10094" t="s">
        <v>11</v>
      </c>
      <c r="B10094" t="s">
        <v>53</v>
      </c>
      <c r="C10094" t="s">
        <v>33</v>
      </c>
      <c r="D10094" t="s">
        <v>34</v>
      </c>
      <c r="E10094" t="s">
        <v>15</v>
      </c>
      <c r="F10094" t="s">
        <v>16</v>
      </c>
      <c r="G10094" t="s">
        <v>20</v>
      </c>
      <c r="H10094">
        <v>1</v>
      </c>
      <c r="I10094">
        <v>38.998000000000005</v>
      </c>
      <c r="J10094">
        <f>SUMIFS(I:I,B:B,Table1_2[[#This Row],[Category Level 2]],D:D,Table1_2[[#This Row],[Brand]],E:E,Table1_2[[#This Row],[Region]],F:F,Table1_2[[#This Row],[Measure]],G:G,Table1_2[[#This Row],[Year]],H:H,"&lt;="&amp;Table1_2[[#This Row],[Month]])</f>
        <v>38.998000000000005</v>
      </c>
      <c r="K10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484.84000000000003</v>
      </c>
      <c r="N10094">
        <f>Table1_2[[#This Row],[Value]]*2.5</f>
        <v>97.495000000000005</v>
      </c>
    </row>
    <row r="10095" spans="1:14" x14ac:dyDescent="0.25">
      <c r="A10095" t="s">
        <v>11</v>
      </c>
      <c r="B10095" t="s">
        <v>53</v>
      </c>
      <c r="C10095" t="s">
        <v>33</v>
      </c>
      <c r="D10095" t="s">
        <v>34</v>
      </c>
      <c r="E10095" t="s">
        <v>15</v>
      </c>
      <c r="F10095" t="s">
        <v>16</v>
      </c>
      <c r="G10095" t="s">
        <v>20</v>
      </c>
      <c r="H10095">
        <v>2</v>
      </c>
      <c r="I10095">
        <v>91.698000000000008</v>
      </c>
      <c r="J10095">
        <f>SUMIFS(I:I,B:B,Table1_2[[#This Row],[Category Level 2]],D:D,Table1_2[[#This Row],[Brand]],E:E,Table1_2[[#This Row],[Region]],F:F,Table1_2[[#This Row],[Measure]],G:G,Table1_2[[#This Row],[Year]],H:H,"&lt;="&amp;Table1_2[[#This Row],[Month]])</f>
        <v>130.69600000000003</v>
      </c>
      <c r="K10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557.56600000000003</v>
      </c>
      <c r="N10095">
        <f>Table1_2[[#This Row],[Value]]*2.5</f>
        <v>229.245</v>
      </c>
    </row>
    <row r="10096" spans="1:14" x14ac:dyDescent="0.25">
      <c r="A10096" t="s">
        <v>11</v>
      </c>
      <c r="B10096" t="s">
        <v>53</v>
      </c>
      <c r="C10096" t="s">
        <v>33</v>
      </c>
      <c r="D10096" t="s">
        <v>34</v>
      </c>
      <c r="E10096" t="s">
        <v>15</v>
      </c>
      <c r="F10096" t="s">
        <v>16</v>
      </c>
      <c r="G10096" t="s">
        <v>20</v>
      </c>
      <c r="H10096">
        <v>3</v>
      </c>
      <c r="I10096">
        <v>36.89</v>
      </c>
      <c r="J10096">
        <f>SUMIFS(I:I,B:B,Table1_2[[#This Row],[Category Level 2]],D:D,Table1_2[[#This Row],[Brand]],E:E,Table1_2[[#This Row],[Region]],F:F,Table1_2[[#This Row],[Measure]],G:G,Table1_2[[#This Row],[Year]],H:H,"&lt;="&amp;Table1_2[[#This Row],[Month]])</f>
        <v>167.58600000000001</v>
      </c>
      <c r="K10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572.32199999999989</v>
      </c>
      <c r="N10096">
        <f>Table1_2[[#This Row],[Value]]*2.5</f>
        <v>92.224999999999994</v>
      </c>
    </row>
    <row r="10097" spans="1:14" x14ac:dyDescent="0.25">
      <c r="A10097" t="s">
        <v>11</v>
      </c>
      <c r="B10097" t="s">
        <v>53</v>
      </c>
      <c r="C10097" t="s">
        <v>33</v>
      </c>
      <c r="D10097" t="s">
        <v>34</v>
      </c>
      <c r="E10097" t="s">
        <v>15</v>
      </c>
      <c r="F10097" t="s">
        <v>16</v>
      </c>
      <c r="G10097" t="s">
        <v>20</v>
      </c>
      <c r="H10097">
        <v>4</v>
      </c>
      <c r="I10097">
        <v>53.754000000000005</v>
      </c>
      <c r="J10097">
        <f>SUMIFS(I:I,B:B,Table1_2[[#This Row],[Category Level 2]],D:D,Table1_2[[#This Row],[Brand]],E:E,Table1_2[[#This Row],[Region]],F:F,Table1_2[[#This Row],[Measure]],G:G,Table1_2[[#This Row],[Year]],H:H,"&lt;="&amp;Table1_2[[#This Row],[Month]])</f>
        <v>221.34000000000003</v>
      </c>
      <c r="K10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481.67800000000005</v>
      </c>
      <c r="N10097">
        <f>Table1_2[[#This Row],[Value]]*2.5</f>
        <v>134.38500000000002</v>
      </c>
    </row>
    <row r="10098" spans="1:14" x14ac:dyDescent="0.25">
      <c r="A10098" t="s">
        <v>11</v>
      </c>
      <c r="B10098" t="s">
        <v>53</v>
      </c>
      <c r="C10098" t="s">
        <v>33</v>
      </c>
      <c r="D10098" t="s">
        <v>34</v>
      </c>
      <c r="E10098" t="s">
        <v>15</v>
      </c>
      <c r="F10098" t="s">
        <v>16</v>
      </c>
      <c r="G10098" t="s">
        <v>20</v>
      </c>
      <c r="H10098">
        <v>5</v>
      </c>
      <c r="I10098">
        <v>82.212000000000003</v>
      </c>
      <c r="J10098">
        <f>SUMIFS(I:I,B:B,Table1_2[[#This Row],[Category Level 2]],D:D,Table1_2[[#This Row],[Brand]],E:E,Table1_2[[#This Row],[Region]],F:F,Table1_2[[#This Row],[Measure]],G:G,Table1_2[[#This Row],[Year]],H:H,"&lt;="&amp;Table1_2[[#This Row],[Month]])</f>
        <v>303.55200000000002</v>
      </c>
      <c r="K10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539.64800000000002</v>
      </c>
      <c r="N10098">
        <f>Table1_2[[#This Row],[Value]]*2.5</f>
        <v>205.53</v>
      </c>
    </row>
    <row r="10099" spans="1:14" x14ac:dyDescent="0.25">
      <c r="A10099" t="s">
        <v>11</v>
      </c>
      <c r="B10099" t="s">
        <v>53</v>
      </c>
      <c r="C10099" t="s">
        <v>33</v>
      </c>
      <c r="D10099" t="s">
        <v>34</v>
      </c>
      <c r="E10099" t="s">
        <v>15</v>
      </c>
      <c r="F10099" t="s">
        <v>16</v>
      </c>
      <c r="G10099" t="s">
        <v>20</v>
      </c>
      <c r="H10099">
        <v>6</v>
      </c>
      <c r="I10099">
        <v>75.888000000000005</v>
      </c>
      <c r="J10099">
        <f>SUMIFS(I:I,B:B,Table1_2[[#This Row],[Category Level 2]],D:D,Table1_2[[#This Row],[Brand]],E:E,Table1_2[[#This Row],[Region]],F:F,Table1_2[[#This Row],[Measure]],G:G,Table1_2[[#This Row],[Year]],H:H,"&lt;="&amp;Table1_2[[#This Row],[Month]])</f>
        <v>379.44000000000005</v>
      </c>
      <c r="K10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586.02400000000011</v>
      </c>
      <c r="N10099">
        <f>Table1_2[[#This Row],[Value]]*2.5</f>
        <v>189.72000000000003</v>
      </c>
    </row>
    <row r="10100" spans="1:14" x14ac:dyDescent="0.25">
      <c r="A10100" t="s">
        <v>11</v>
      </c>
      <c r="B10100" t="s">
        <v>53</v>
      </c>
      <c r="C10100" t="s">
        <v>33</v>
      </c>
      <c r="D10100" t="s">
        <v>34</v>
      </c>
      <c r="E10100" t="s">
        <v>15</v>
      </c>
      <c r="F10100" t="s">
        <v>16</v>
      </c>
      <c r="G10100" t="s">
        <v>20</v>
      </c>
      <c r="H10100">
        <v>7</v>
      </c>
      <c r="I10100">
        <v>52.7</v>
      </c>
      <c r="J10100">
        <f>SUMIFS(I:I,B:B,Table1_2[[#This Row],[Category Level 2]],D:D,Table1_2[[#This Row],[Brand]],E:E,Table1_2[[#This Row],[Region]],F:F,Table1_2[[#This Row],[Measure]],G:G,Table1_2[[#This Row],[Year]],H:H,"&lt;="&amp;Table1_2[[#This Row],[Month]])</f>
        <v>432.14000000000004</v>
      </c>
      <c r="K10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609.21199999999999</v>
      </c>
      <c r="N10100">
        <f>Table1_2[[#This Row],[Value]]*2.5</f>
        <v>131.75</v>
      </c>
    </row>
    <row r="10101" spans="1:14" x14ac:dyDescent="0.25">
      <c r="A10101" t="s">
        <v>11</v>
      </c>
      <c r="B10101" t="s">
        <v>53</v>
      </c>
      <c r="C10101" t="s">
        <v>33</v>
      </c>
      <c r="D10101" t="s">
        <v>34</v>
      </c>
      <c r="E10101" t="s">
        <v>15</v>
      </c>
      <c r="F10101" t="s">
        <v>16</v>
      </c>
      <c r="G10101" t="s">
        <v>20</v>
      </c>
      <c r="H10101">
        <v>8</v>
      </c>
      <c r="I10101">
        <v>64.293999999999997</v>
      </c>
      <c r="J10101">
        <f>SUMIFS(I:I,B:B,Table1_2[[#This Row],[Category Level 2]],D:D,Table1_2[[#This Row],[Brand]],E:E,Table1_2[[#This Row],[Region]],F:F,Table1_2[[#This Row],[Measure]],G:G,Table1_2[[#This Row],[Year]],H:H,"&lt;="&amp;Table1_2[[#This Row],[Month]])</f>
        <v>496.43400000000003</v>
      </c>
      <c r="K10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647.15600000000006</v>
      </c>
      <c r="N10101">
        <f>Table1_2[[#This Row],[Value]]*2.5</f>
        <v>160.73499999999999</v>
      </c>
    </row>
    <row r="10102" spans="1:14" x14ac:dyDescent="0.25">
      <c r="A10102" t="s">
        <v>11</v>
      </c>
      <c r="B10102" t="s">
        <v>53</v>
      </c>
      <c r="C10102" t="s">
        <v>33</v>
      </c>
      <c r="D10102" t="s">
        <v>34</v>
      </c>
      <c r="E10102" t="s">
        <v>15</v>
      </c>
      <c r="F10102" t="s">
        <v>16</v>
      </c>
      <c r="G10102" t="s">
        <v>20</v>
      </c>
      <c r="H10102">
        <v>9</v>
      </c>
      <c r="I10102">
        <v>74.834000000000003</v>
      </c>
      <c r="J10102">
        <f>SUMIFS(I:I,B:B,Table1_2[[#This Row],[Category Level 2]],D:D,Table1_2[[#This Row],[Brand]],E:E,Table1_2[[#This Row],[Region]],F:F,Table1_2[[#This Row],[Measure]],G:G,Table1_2[[#This Row],[Year]],H:H,"&lt;="&amp;Table1_2[[#This Row],[Month]])</f>
        <v>571.26800000000003</v>
      </c>
      <c r="K10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688.26200000000006</v>
      </c>
      <c r="N10102">
        <f>Table1_2[[#This Row],[Value]]*2.5</f>
        <v>187.08500000000001</v>
      </c>
    </row>
    <row r="10103" spans="1:14" x14ac:dyDescent="0.25">
      <c r="A10103" t="s">
        <v>11</v>
      </c>
      <c r="B10103" t="s">
        <v>53</v>
      </c>
      <c r="C10103" t="s">
        <v>33</v>
      </c>
      <c r="D10103" t="s">
        <v>34</v>
      </c>
      <c r="E10103" t="s">
        <v>15</v>
      </c>
      <c r="F10103" t="s">
        <v>16</v>
      </c>
      <c r="G10103" t="s">
        <v>20</v>
      </c>
      <c r="H10103">
        <v>10</v>
      </c>
      <c r="I10103">
        <v>80.103999999999999</v>
      </c>
      <c r="J10103">
        <f>SUMIFS(I:I,B:B,Table1_2[[#This Row],[Category Level 2]],D:D,Table1_2[[#This Row],[Brand]],E:E,Table1_2[[#This Row],[Region]],F:F,Table1_2[[#This Row],[Measure]],G:G,Table1_2[[#This Row],[Year]],H:H,"&lt;="&amp;Table1_2[[#This Row],[Month]])</f>
        <v>651.37200000000007</v>
      </c>
      <c r="K10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740.9620000000001</v>
      </c>
      <c r="N10103">
        <f>Table1_2[[#This Row],[Value]]*2.5</f>
        <v>200.26</v>
      </c>
    </row>
    <row r="10104" spans="1:14" x14ac:dyDescent="0.25">
      <c r="A10104" t="s">
        <v>11</v>
      </c>
      <c r="B10104" t="s">
        <v>53</v>
      </c>
      <c r="C10104" t="s">
        <v>33</v>
      </c>
      <c r="D10104" t="s">
        <v>34</v>
      </c>
      <c r="E10104" t="s">
        <v>15</v>
      </c>
      <c r="F10104" t="s">
        <v>16</v>
      </c>
      <c r="G10104" t="s">
        <v>20</v>
      </c>
      <c r="H10104">
        <v>11</v>
      </c>
      <c r="I10104">
        <v>79.05</v>
      </c>
      <c r="J10104">
        <f>SUMIFS(I:I,B:B,Table1_2[[#This Row],[Category Level 2]],D:D,Table1_2[[#This Row],[Brand]],E:E,Table1_2[[#This Row],[Region]],F:F,Table1_2[[#This Row],[Measure]],G:G,Table1_2[[#This Row],[Year]],H:H,"&lt;="&amp;Table1_2[[#This Row],[Month]])</f>
        <v>730.42200000000003</v>
      </c>
      <c r="K10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773.63599999999997</v>
      </c>
      <c r="N10104">
        <f>Table1_2[[#This Row],[Value]]*2.5</f>
        <v>197.625</v>
      </c>
    </row>
    <row r="10105" spans="1:14" x14ac:dyDescent="0.25">
      <c r="A10105" t="s">
        <v>11</v>
      </c>
      <c r="B10105" t="s">
        <v>53</v>
      </c>
      <c r="C10105" t="s">
        <v>33</v>
      </c>
      <c r="D10105" t="s">
        <v>34</v>
      </c>
      <c r="E10105" t="s">
        <v>15</v>
      </c>
      <c r="F10105" t="s">
        <v>16</v>
      </c>
      <c r="G10105" t="s">
        <v>20</v>
      </c>
      <c r="H10105">
        <v>12</v>
      </c>
      <c r="I10105">
        <v>98.022000000000006</v>
      </c>
      <c r="J10105">
        <f>SUMIFS(I:I,B:B,Table1_2[[#This Row],[Category Level 2]],D:D,Table1_2[[#This Row],[Brand]],E:E,Table1_2[[#This Row],[Region]],F:F,Table1_2[[#This Row],[Measure]],G:G,Table1_2[[#This Row],[Year]],H:H,"&lt;="&amp;Table1_2[[#This Row],[Month]])</f>
        <v>828.44400000000007</v>
      </c>
      <c r="K10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828.44400000000007</v>
      </c>
      <c r="N10105">
        <f>Table1_2[[#This Row],[Value]]*2.5</f>
        <v>245.05500000000001</v>
      </c>
    </row>
    <row r="10106" spans="1:14" x14ac:dyDescent="0.25">
      <c r="A10106" t="s">
        <v>11</v>
      </c>
      <c r="B10106" t="s">
        <v>53</v>
      </c>
      <c r="C10106" t="s">
        <v>33</v>
      </c>
      <c r="D10106" t="s">
        <v>34</v>
      </c>
      <c r="E10106" t="s">
        <v>15</v>
      </c>
      <c r="F10106" t="s">
        <v>16</v>
      </c>
      <c r="G10106" t="s">
        <v>21</v>
      </c>
      <c r="H10106">
        <v>1</v>
      </c>
      <c r="I10106">
        <v>102.238</v>
      </c>
      <c r="J10106">
        <f>SUMIFS(I:I,B:B,Table1_2[[#This Row],[Category Level 2]],D:D,Table1_2[[#This Row],[Brand]],E:E,Table1_2[[#This Row],[Region]],F:F,Table1_2[[#This Row],[Measure]],G:G,Table1_2[[#This Row],[Year]],H:H,"&lt;="&amp;Table1_2[[#This Row],[Month]])</f>
        <v>102.238</v>
      </c>
      <c r="K10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891.68399999999997</v>
      </c>
      <c r="N10106">
        <f>Table1_2[[#This Row],[Value]]*2.5</f>
        <v>255.595</v>
      </c>
    </row>
    <row r="10107" spans="1:14" x14ac:dyDescent="0.25">
      <c r="A10107" t="s">
        <v>11</v>
      </c>
      <c r="B10107" t="s">
        <v>53</v>
      </c>
      <c r="C10107" t="s">
        <v>33</v>
      </c>
      <c r="D10107" t="s">
        <v>34</v>
      </c>
      <c r="E10107" t="s">
        <v>15</v>
      </c>
      <c r="F10107" t="s">
        <v>16</v>
      </c>
      <c r="G10107" t="s">
        <v>21</v>
      </c>
      <c r="H10107">
        <v>2</v>
      </c>
      <c r="I10107">
        <v>89.59</v>
      </c>
      <c r="J10107">
        <f>SUMIFS(I:I,B:B,Table1_2[[#This Row],[Category Level 2]],D:D,Table1_2[[#This Row],[Brand]],E:E,Table1_2[[#This Row],[Region]],F:F,Table1_2[[#This Row],[Measure]],G:G,Table1_2[[#This Row],[Year]],H:H,"&lt;="&amp;Table1_2[[#This Row],[Month]])</f>
        <v>191.828</v>
      </c>
      <c r="K10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889.57600000000002</v>
      </c>
      <c r="N10107">
        <f>Table1_2[[#This Row],[Value]]*2.5</f>
        <v>223.97500000000002</v>
      </c>
    </row>
    <row r="10108" spans="1:14" x14ac:dyDescent="0.25">
      <c r="A10108" t="s">
        <v>11</v>
      </c>
      <c r="B10108" t="s">
        <v>53</v>
      </c>
      <c r="C10108" t="s">
        <v>33</v>
      </c>
      <c r="D10108" t="s">
        <v>34</v>
      </c>
      <c r="E10108" t="s">
        <v>15</v>
      </c>
      <c r="F10108" t="s">
        <v>16</v>
      </c>
      <c r="G10108" t="s">
        <v>21</v>
      </c>
      <c r="H10108">
        <v>3</v>
      </c>
      <c r="I10108">
        <v>92.75200000000001</v>
      </c>
      <c r="J10108">
        <f>SUMIFS(I:I,B:B,Table1_2[[#This Row],[Category Level 2]],D:D,Table1_2[[#This Row],[Brand]],E:E,Table1_2[[#This Row],[Region]],F:F,Table1_2[[#This Row],[Measure]],G:G,Table1_2[[#This Row],[Year]],H:H,"&lt;="&amp;Table1_2[[#This Row],[Month]])</f>
        <v>284.58000000000004</v>
      </c>
      <c r="K10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945.4380000000001</v>
      </c>
      <c r="N10108">
        <f>Table1_2[[#This Row],[Value]]*2.5</f>
        <v>231.88000000000002</v>
      </c>
    </row>
    <row r="10109" spans="1:14" x14ac:dyDescent="0.25">
      <c r="A10109" t="s">
        <v>11</v>
      </c>
      <c r="B10109" t="s">
        <v>53</v>
      </c>
      <c r="C10109" t="s">
        <v>33</v>
      </c>
      <c r="D10109" t="s">
        <v>34</v>
      </c>
      <c r="E10109" t="s">
        <v>15</v>
      </c>
      <c r="F10109" t="s">
        <v>16</v>
      </c>
      <c r="G10109" t="s">
        <v>21</v>
      </c>
      <c r="H10109">
        <v>4</v>
      </c>
      <c r="I10109">
        <v>115.94000000000001</v>
      </c>
      <c r="J10109">
        <f>SUMIFS(I:I,B:B,Table1_2[[#This Row],[Category Level 2]],D:D,Table1_2[[#This Row],[Brand]],E:E,Table1_2[[#This Row],[Region]],F:F,Table1_2[[#This Row],[Measure]],G:G,Table1_2[[#This Row],[Year]],H:H,"&lt;="&amp;Table1_2[[#This Row],[Month]])</f>
        <v>400.52000000000004</v>
      </c>
      <c r="K10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1007.624</v>
      </c>
      <c r="N10109">
        <f>Table1_2[[#This Row],[Value]]*2.5</f>
        <v>289.85000000000002</v>
      </c>
    </row>
    <row r="10110" spans="1:14" x14ac:dyDescent="0.25">
      <c r="A10110" t="s">
        <v>11</v>
      </c>
      <c r="B10110" t="s">
        <v>53</v>
      </c>
      <c r="C10110" t="s">
        <v>33</v>
      </c>
      <c r="D10110" t="s">
        <v>34</v>
      </c>
      <c r="E10110" t="s">
        <v>15</v>
      </c>
      <c r="F10110" t="s">
        <v>16</v>
      </c>
      <c r="G10110" t="s">
        <v>21</v>
      </c>
      <c r="H10110">
        <v>5</v>
      </c>
      <c r="I10110">
        <v>134.91200000000001</v>
      </c>
      <c r="J10110">
        <f>SUMIFS(I:I,B:B,Table1_2[[#This Row],[Category Level 2]],D:D,Table1_2[[#This Row],[Brand]],E:E,Table1_2[[#This Row],[Region]],F:F,Table1_2[[#This Row],[Measure]],G:G,Table1_2[[#This Row],[Year]],H:H,"&lt;="&amp;Table1_2[[#This Row],[Month]])</f>
        <v>535.43200000000002</v>
      </c>
      <c r="K10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1060.3240000000001</v>
      </c>
      <c r="N10110">
        <f>Table1_2[[#This Row],[Value]]*2.5</f>
        <v>337.28000000000003</v>
      </c>
    </row>
    <row r="10111" spans="1:14" x14ac:dyDescent="0.25">
      <c r="A10111" t="s">
        <v>11</v>
      </c>
      <c r="B10111" t="s">
        <v>53</v>
      </c>
      <c r="C10111" t="s">
        <v>33</v>
      </c>
      <c r="D10111" t="s">
        <v>34</v>
      </c>
      <c r="E10111" t="s">
        <v>15</v>
      </c>
      <c r="F10111" t="s">
        <v>16</v>
      </c>
      <c r="G10111" t="s">
        <v>21</v>
      </c>
      <c r="H10111">
        <v>6</v>
      </c>
      <c r="I10111">
        <v>115.94000000000001</v>
      </c>
      <c r="J10111">
        <f>SUMIFS(I:I,B:B,Table1_2[[#This Row],[Category Level 2]],D:D,Table1_2[[#This Row],[Brand]],E:E,Table1_2[[#This Row],[Region]],F:F,Table1_2[[#This Row],[Measure]],G:G,Table1_2[[#This Row],[Year]],H:H,"&lt;="&amp;Table1_2[[#This Row],[Month]])</f>
        <v>651.37200000000007</v>
      </c>
      <c r="K10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1100.3760000000002</v>
      </c>
      <c r="N10111">
        <f>Table1_2[[#This Row],[Value]]*2.5</f>
        <v>289.85000000000002</v>
      </c>
    </row>
    <row r="10112" spans="1:14" x14ac:dyDescent="0.25">
      <c r="A10112" t="s">
        <v>11</v>
      </c>
      <c r="B10112" t="s">
        <v>53</v>
      </c>
      <c r="C10112" t="s">
        <v>33</v>
      </c>
      <c r="D10112" t="s">
        <v>34</v>
      </c>
      <c r="E10112" t="s">
        <v>15</v>
      </c>
      <c r="F10112" t="s">
        <v>16</v>
      </c>
      <c r="G10112" t="s">
        <v>21</v>
      </c>
      <c r="H10112">
        <v>7</v>
      </c>
      <c r="I10112">
        <v>128.58799999999999</v>
      </c>
      <c r="J10112">
        <f>SUMIFS(I:I,B:B,Table1_2[[#This Row],[Category Level 2]],D:D,Table1_2[[#This Row],[Brand]],E:E,Table1_2[[#This Row],[Region]],F:F,Table1_2[[#This Row],[Measure]],G:G,Table1_2[[#This Row],[Year]],H:H,"&lt;="&amp;Table1_2[[#This Row],[Month]])</f>
        <v>779.96</v>
      </c>
      <c r="K10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1176.2640000000001</v>
      </c>
      <c r="N10112">
        <f>Table1_2[[#This Row],[Value]]*2.5</f>
        <v>321.46999999999997</v>
      </c>
    </row>
    <row r="10113" spans="1:14" x14ac:dyDescent="0.25">
      <c r="A10113" t="s">
        <v>11</v>
      </c>
      <c r="B10113" t="s">
        <v>53</v>
      </c>
      <c r="C10113" t="s">
        <v>33</v>
      </c>
      <c r="D10113" t="s">
        <v>34</v>
      </c>
      <c r="E10113" t="s">
        <v>15</v>
      </c>
      <c r="F10113" t="s">
        <v>16</v>
      </c>
      <c r="G10113" t="s">
        <v>21</v>
      </c>
      <c r="H10113">
        <v>8</v>
      </c>
      <c r="I10113">
        <v>176.018</v>
      </c>
      <c r="J10113">
        <f>SUMIFS(I:I,B:B,Table1_2[[#This Row],[Category Level 2]],D:D,Table1_2[[#This Row],[Brand]],E:E,Table1_2[[#This Row],[Region]],F:F,Table1_2[[#This Row],[Measure]],G:G,Table1_2[[#This Row],[Year]],H:H,"&lt;="&amp;Table1_2[[#This Row],[Month]])</f>
        <v>955.97800000000007</v>
      </c>
      <c r="K10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1287.9880000000001</v>
      </c>
      <c r="N10113">
        <f>Table1_2[[#This Row],[Value]]*2.5</f>
        <v>440.04500000000002</v>
      </c>
    </row>
    <row r="10114" spans="1:14" x14ac:dyDescent="0.25">
      <c r="A10114" t="s">
        <v>11</v>
      </c>
      <c r="B10114" t="s">
        <v>53</v>
      </c>
      <c r="C10114" t="s">
        <v>33</v>
      </c>
      <c r="D10114" t="s">
        <v>34</v>
      </c>
      <c r="E10114" t="s">
        <v>15</v>
      </c>
      <c r="F10114" t="s">
        <v>16</v>
      </c>
      <c r="G10114" t="s">
        <v>21</v>
      </c>
      <c r="H10114">
        <v>9</v>
      </c>
      <c r="I10114">
        <v>187.61199999999999</v>
      </c>
      <c r="J10114">
        <f>SUMIFS(I:I,B:B,Table1_2[[#This Row],[Category Level 2]],D:D,Table1_2[[#This Row],[Brand]],E:E,Table1_2[[#This Row],[Region]],F:F,Table1_2[[#This Row],[Measure]],G:G,Table1_2[[#This Row],[Year]],H:H,"&lt;="&amp;Table1_2[[#This Row],[Month]])</f>
        <v>1143.5900000000001</v>
      </c>
      <c r="K10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1400.7660000000001</v>
      </c>
      <c r="N10114">
        <f>Table1_2[[#This Row],[Value]]*2.5</f>
        <v>469.03</v>
      </c>
    </row>
    <row r="10115" spans="1:14" x14ac:dyDescent="0.25">
      <c r="A10115" t="s">
        <v>11</v>
      </c>
      <c r="B10115" t="s">
        <v>53</v>
      </c>
      <c r="C10115" t="s">
        <v>33</v>
      </c>
      <c r="D10115" t="s">
        <v>34</v>
      </c>
      <c r="E10115" t="s">
        <v>15</v>
      </c>
      <c r="F10115" t="s">
        <v>16</v>
      </c>
      <c r="G10115" t="s">
        <v>21</v>
      </c>
      <c r="H10115">
        <v>10</v>
      </c>
      <c r="I10115">
        <v>213.96200000000002</v>
      </c>
      <c r="J10115">
        <f>SUMIFS(I:I,B:B,Table1_2[[#This Row],[Category Level 2]],D:D,Table1_2[[#This Row],[Brand]],E:E,Table1_2[[#This Row],[Region]],F:F,Table1_2[[#This Row],[Measure]],G:G,Table1_2[[#This Row],[Year]],H:H,"&lt;="&amp;Table1_2[[#This Row],[Month]])</f>
        <v>1357.5520000000001</v>
      </c>
      <c r="K10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1534.6240000000003</v>
      </c>
      <c r="N10115">
        <f>Table1_2[[#This Row],[Value]]*2.5</f>
        <v>534.90500000000009</v>
      </c>
    </row>
    <row r="10116" spans="1:14" x14ac:dyDescent="0.25">
      <c r="A10116" t="s">
        <v>11</v>
      </c>
      <c r="B10116" t="s">
        <v>53</v>
      </c>
      <c r="C10116" t="s">
        <v>33</v>
      </c>
      <c r="D10116" t="s">
        <v>34</v>
      </c>
      <c r="E10116" t="s">
        <v>15</v>
      </c>
      <c r="F10116" t="s">
        <v>16</v>
      </c>
      <c r="G10116" t="s">
        <v>21</v>
      </c>
      <c r="H10116">
        <v>11</v>
      </c>
      <c r="I10116">
        <v>268.77000000000004</v>
      </c>
      <c r="J10116">
        <f>SUMIFS(I:I,B:B,Table1_2[[#This Row],[Category Level 2]],D:D,Table1_2[[#This Row],[Brand]],E:E,Table1_2[[#This Row],[Region]],F:F,Table1_2[[#This Row],[Measure]],G:G,Table1_2[[#This Row],[Year]],H:H,"&lt;="&amp;Table1_2[[#This Row],[Month]])</f>
        <v>1626.3220000000001</v>
      </c>
      <c r="K10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1724.3440000000001</v>
      </c>
      <c r="N10116">
        <f>Table1_2[[#This Row],[Value]]*2.5</f>
        <v>671.92500000000007</v>
      </c>
    </row>
    <row r="10117" spans="1:14" x14ac:dyDescent="0.25">
      <c r="A10117" t="s">
        <v>11</v>
      </c>
      <c r="B10117" t="s">
        <v>53</v>
      </c>
      <c r="C10117" t="s">
        <v>33</v>
      </c>
      <c r="D10117" t="s">
        <v>34</v>
      </c>
      <c r="E10117" t="s">
        <v>15</v>
      </c>
      <c r="F10117" t="s">
        <v>16</v>
      </c>
      <c r="G10117" t="s">
        <v>21</v>
      </c>
      <c r="H10117">
        <v>12</v>
      </c>
      <c r="I10117">
        <v>310.93</v>
      </c>
      <c r="J10117">
        <f>SUMIFS(I:I,B:B,Table1_2[[#This Row],[Category Level 2]],D:D,Table1_2[[#This Row],[Brand]],E:E,Table1_2[[#This Row],[Region]],F:F,Table1_2[[#This Row],[Measure]],G:G,Table1_2[[#This Row],[Year]],H:H,"&lt;="&amp;Table1_2[[#This Row],[Month]])</f>
        <v>1937.2520000000002</v>
      </c>
      <c r="K10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1937.2520000000002</v>
      </c>
      <c r="N10117">
        <f>Table1_2[[#This Row],[Value]]*2.5</f>
        <v>777.32500000000005</v>
      </c>
    </row>
    <row r="10118" spans="1:14" x14ac:dyDescent="0.25">
      <c r="A10118" t="s">
        <v>11</v>
      </c>
      <c r="B10118" t="s">
        <v>53</v>
      </c>
      <c r="C10118" t="s">
        <v>33</v>
      </c>
      <c r="D10118" t="s">
        <v>34</v>
      </c>
      <c r="E10118" t="s">
        <v>15</v>
      </c>
      <c r="F10118" t="s">
        <v>16</v>
      </c>
      <c r="G10118" t="s">
        <v>22</v>
      </c>
      <c r="H10118">
        <v>1</v>
      </c>
      <c r="I10118">
        <v>258.23</v>
      </c>
      <c r="J10118">
        <f>SUMIFS(I:I,B:B,Table1_2[[#This Row],[Category Level 2]],D:D,Table1_2[[#This Row],[Brand]],E:E,Table1_2[[#This Row],[Region]],F:F,Table1_2[[#This Row],[Measure]],G:G,Table1_2[[#This Row],[Year]],H:H,"&lt;="&amp;Table1_2[[#This Row],[Month]])</f>
        <v>258.23</v>
      </c>
      <c r="K10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2093.2440000000001</v>
      </c>
      <c r="N10118">
        <f>Table1_2[[#This Row],[Value]]*2.5</f>
        <v>645.57500000000005</v>
      </c>
    </row>
    <row r="10119" spans="1:14" x14ac:dyDescent="0.25">
      <c r="A10119" t="s">
        <v>11</v>
      </c>
      <c r="B10119" t="s">
        <v>53</v>
      </c>
      <c r="C10119" t="s">
        <v>33</v>
      </c>
      <c r="D10119" t="s">
        <v>34</v>
      </c>
      <c r="E10119" t="s">
        <v>15</v>
      </c>
      <c r="F10119" t="s">
        <v>16</v>
      </c>
      <c r="G10119" t="s">
        <v>22</v>
      </c>
      <c r="H10119">
        <v>2</v>
      </c>
      <c r="I10119">
        <v>276.14800000000002</v>
      </c>
      <c r="J10119">
        <f>SUMIFS(I:I,B:B,Table1_2[[#This Row],[Category Level 2]],D:D,Table1_2[[#This Row],[Brand]],E:E,Table1_2[[#This Row],[Region]],F:F,Table1_2[[#This Row],[Measure]],G:G,Table1_2[[#This Row],[Year]],H:H,"&lt;="&amp;Table1_2[[#This Row],[Month]])</f>
        <v>534.37800000000004</v>
      </c>
      <c r="K10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2279.8020000000001</v>
      </c>
      <c r="N10119">
        <f>Table1_2[[#This Row],[Value]]*2.5</f>
        <v>690.37000000000012</v>
      </c>
    </row>
    <row r="10120" spans="1:14" x14ac:dyDescent="0.25">
      <c r="A10120" t="s">
        <v>11</v>
      </c>
      <c r="B10120" t="s">
        <v>53</v>
      </c>
      <c r="C10120" t="s">
        <v>33</v>
      </c>
      <c r="D10120" t="s">
        <v>34</v>
      </c>
      <c r="E10120" t="s">
        <v>15</v>
      </c>
      <c r="F10120" t="s">
        <v>16</v>
      </c>
      <c r="G10120" t="s">
        <v>22</v>
      </c>
      <c r="H10120">
        <v>3</v>
      </c>
      <c r="I10120">
        <v>252.96</v>
      </c>
      <c r="J10120">
        <f>SUMIFS(I:I,B:B,Table1_2[[#This Row],[Category Level 2]],D:D,Table1_2[[#This Row],[Brand]],E:E,Table1_2[[#This Row],[Region]],F:F,Table1_2[[#This Row],[Measure]],G:G,Table1_2[[#This Row],[Year]],H:H,"&lt;="&amp;Table1_2[[#This Row],[Month]])</f>
        <v>787.33800000000008</v>
      </c>
      <c r="K10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2440.0100000000002</v>
      </c>
      <c r="N10120">
        <f>Table1_2[[#This Row],[Value]]*2.5</f>
        <v>632.4</v>
      </c>
    </row>
    <row r="10121" spans="1:14" x14ac:dyDescent="0.25">
      <c r="A10121" t="s">
        <v>11</v>
      </c>
      <c r="B10121" t="s">
        <v>53</v>
      </c>
      <c r="C10121" t="s">
        <v>33</v>
      </c>
      <c r="D10121" t="s">
        <v>34</v>
      </c>
      <c r="E10121" t="s">
        <v>15</v>
      </c>
      <c r="F10121" t="s">
        <v>23</v>
      </c>
      <c r="G10121" t="s">
        <v>17</v>
      </c>
      <c r="H10121">
        <v>12</v>
      </c>
      <c r="I10121">
        <v>28.458000000000002</v>
      </c>
      <c r="J10121">
        <f>SUMIFS(I:I,B:B,Table1_2[[#This Row],[Category Level 2]],D:D,Table1_2[[#This Row],[Brand]],E:E,Table1_2[[#This Row],[Region]],F:F,Table1_2[[#This Row],[Measure]],G:G,Table1_2[[#This Row],[Year]],H:H,"&lt;="&amp;Table1_2[[#This Row],[Month]])</f>
        <v>28.458000000000002</v>
      </c>
      <c r="K10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28.458000000000002</v>
      </c>
      <c r="N10121">
        <f>Table1_2[[#This Row],[Value]]*2.5</f>
        <v>71.14500000000001</v>
      </c>
    </row>
    <row r="10122" spans="1:14" x14ac:dyDescent="0.25">
      <c r="A10122" t="s">
        <v>11</v>
      </c>
      <c r="B10122" t="s">
        <v>53</v>
      </c>
      <c r="C10122" t="s">
        <v>33</v>
      </c>
      <c r="D10122" t="s">
        <v>34</v>
      </c>
      <c r="E10122" t="s">
        <v>15</v>
      </c>
      <c r="F10122" t="s">
        <v>23</v>
      </c>
      <c r="G10122" t="s">
        <v>18</v>
      </c>
      <c r="H10122">
        <v>3</v>
      </c>
      <c r="I10122">
        <v>72.725999999999999</v>
      </c>
      <c r="J10122">
        <f>SUMIFS(I:I,B:B,Table1_2[[#This Row],[Category Level 2]],D:D,Table1_2[[#This Row],[Brand]],E:E,Table1_2[[#This Row],[Region]],F:F,Table1_2[[#This Row],[Measure]],G:G,Table1_2[[#This Row],[Year]],H:H,"&lt;="&amp;Table1_2[[#This Row],[Month]])</f>
        <v>72.725999999999999</v>
      </c>
      <c r="K10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101.184</v>
      </c>
      <c r="N10122">
        <f>Table1_2[[#This Row],[Value]]*2.5</f>
        <v>181.815</v>
      </c>
    </row>
    <row r="10123" spans="1:14" x14ac:dyDescent="0.25">
      <c r="A10123" t="s">
        <v>11</v>
      </c>
      <c r="B10123" t="s">
        <v>53</v>
      </c>
      <c r="C10123" t="s">
        <v>33</v>
      </c>
      <c r="D10123" t="s">
        <v>34</v>
      </c>
      <c r="E10123" t="s">
        <v>15</v>
      </c>
      <c r="F10123" t="s">
        <v>23</v>
      </c>
      <c r="G10123" t="s">
        <v>18</v>
      </c>
      <c r="H10123">
        <v>5</v>
      </c>
      <c r="I10123">
        <v>64.293999999999997</v>
      </c>
      <c r="J10123">
        <f>SUMIFS(I:I,B:B,Table1_2[[#This Row],[Category Level 2]],D:D,Table1_2[[#This Row],[Brand]],E:E,Table1_2[[#This Row],[Region]],F:F,Table1_2[[#This Row],[Measure]],G:G,Table1_2[[#This Row],[Year]],H:H,"&lt;="&amp;Table1_2[[#This Row],[Month]])</f>
        <v>137.01999999999998</v>
      </c>
      <c r="K10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165.47799999999998</v>
      </c>
      <c r="N10123">
        <f>Table1_2[[#This Row],[Value]]*2.5</f>
        <v>160.73499999999999</v>
      </c>
    </row>
    <row r="10124" spans="1:14" x14ac:dyDescent="0.25">
      <c r="A10124" t="s">
        <v>11</v>
      </c>
      <c r="B10124" t="s">
        <v>53</v>
      </c>
      <c r="C10124" t="s">
        <v>33</v>
      </c>
      <c r="D10124" t="s">
        <v>34</v>
      </c>
      <c r="E10124" t="s">
        <v>15</v>
      </c>
      <c r="F10124" t="s">
        <v>23</v>
      </c>
      <c r="G10124" t="s">
        <v>18</v>
      </c>
      <c r="H10124">
        <v>6</v>
      </c>
      <c r="I10124">
        <v>35.835999999999999</v>
      </c>
      <c r="J10124">
        <f>SUMIFS(I:I,B:B,Table1_2[[#This Row],[Category Level 2]],D:D,Table1_2[[#This Row],[Brand]],E:E,Table1_2[[#This Row],[Region]],F:F,Table1_2[[#This Row],[Measure]],G:G,Table1_2[[#This Row],[Year]],H:H,"&lt;="&amp;Table1_2[[#This Row],[Month]])</f>
        <v>172.85599999999999</v>
      </c>
      <c r="K10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201.31399999999999</v>
      </c>
      <c r="N10124">
        <f>Table1_2[[#This Row],[Value]]*2.5</f>
        <v>89.59</v>
      </c>
    </row>
    <row r="10125" spans="1:14" x14ac:dyDescent="0.25">
      <c r="A10125" t="s">
        <v>11</v>
      </c>
      <c r="B10125" t="s">
        <v>53</v>
      </c>
      <c r="C10125" t="s">
        <v>33</v>
      </c>
      <c r="D10125" t="s">
        <v>34</v>
      </c>
      <c r="E10125" t="s">
        <v>15</v>
      </c>
      <c r="F10125" t="s">
        <v>23</v>
      </c>
      <c r="G10125" t="s">
        <v>18</v>
      </c>
      <c r="H10125">
        <v>7</v>
      </c>
      <c r="I10125">
        <v>38.998000000000005</v>
      </c>
      <c r="J10125">
        <f>SUMIFS(I:I,B:B,Table1_2[[#This Row],[Category Level 2]],D:D,Table1_2[[#This Row],[Brand]],E:E,Table1_2[[#This Row],[Region]],F:F,Table1_2[[#This Row],[Measure]],G:G,Table1_2[[#This Row],[Year]],H:H,"&lt;="&amp;Table1_2[[#This Row],[Month]])</f>
        <v>211.85399999999998</v>
      </c>
      <c r="K10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240.31199999999998</v>
      </c>
      <c r="N10125">
        <f>Table1_2[[#This Row],[Value]]*2.5</f>
        <v>97.495000000000005</v>
      </c>
    </row>
    <row r="10126" spans="1:14" x14ac:dyDescent="0.25">
      <c r="A10126" t="s">
        <v>11</v>
      </c>
      <c r="B10126" t="s">
        <v>53</v>
      </c>
      <c r="C10126" t="s">
        <v>33</v>
      </c>
      <c r="D10126" t="s">
        <v>34</v>
      </c>
      <c r="E10126" t="s">
        <v>15</v>
      </c>
      <c r="F10126" t="s">
        <v>23</v>
      </c>
      <c r="G10126" t="s">
        <v>18</v>
      </c>
      <c r="H10126">
        <v>8</v>
      </c>
      <c r="I10126">
        <v>42.160000000000004</v>
      </c>
      <c r="J10126">
        <f>SUMIFS(I:I,B:B,Table1_2[[#This Row],[Category Level 2]],D:D,Table1_2[[#This Row],[Brand]],E:E,Table1_2[[#This Row],[Region]],F:F,Table1_2[[#This Row],[Measure]],G:G,Table1_2[[#This Row],[Year]],H:H,"&lt;="&amp;Table1_2[[#This Row],[Month]])</f>
        <v>254.01399999999998</v>
      </c>
      <c r="K10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282.47199999999998</v>
      </c>
      <c r="N10126">
        <f>Table1_2[[#This Row],[Value]]*2.5</f>
        <v>105.4</v>
      </c>
    </row>
    <row r="10127" spans="1:14" x14ac:dyDescent="0.25">
      <c r="A10127" t="s">
        <v>11</v>
      </c>
      <c r="B10127" t="s">
        <v>53</v>
      </c>
      <c r="C10127" t="s">
        <v>33</v>
      </c>
      <c r="D10127" t="s">
        <v>34</v>
      </c>
      <c r="E10127" t="s">
        <v>15</v>
      </c>
      <c r="F10127" t="s">
        <v>23</v>
      </c>
      <c r="G10127" t="s">
        <v>18</v>
      </c>
      <c r="H10127">
        <v>9</v>
      </c>
      <c r="I10127">
        <v>22.134</v>
      </c>
      <c r="J10127">
        <f>SUMIFS(I:I,B:B,Table1_2[[#This Row],[Category Level 2]],D:D,Table1_2[[#This Row],[Brand]],E:E,Table1_2[[#This Row],[Region]],F:F,Table1_2[[#This Row],[Measure]],G:G,Table1_2[[#This Row],[Year]],H:H,"&lt;="&amp;Table1_2[[#This Row],[Month]])</f>
        <v>276.14799999999997</v>
      </c>
      <c r="K10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304.60599999999999</v>
      </c>
      <c r="N10127">
        <f>Table1_2[[#This Row],[Value]]*2.5</f>
        <v>55.335000000000001</v>
      </c>
    </row>
    <row r="10128" spans="1:14" x14ac:dyDescent="0.25">
      <c r="A10128" t="s">
        <v>11</v>
      </c>
      <c r="B10128" t="s">
        <v>53</v>
      </c>
      <c r="C10128" t="s">
        <v>33</v>
      </c>
      <c r="D10128" t="s">
        <v>34</v>
      </c>
      <c r="E10128" t="s">
        <v>15</v>
      </c>
      <c r="F10128" t="s">
        <v>23</v>
      </c>
      <c r="G10128" t="s">
        <v>18</v>
      </c>
      <c r="H10128">
        <v>10</v>
      </c>
      <c r="I10128">
        <v>76.942000000000007</v>
      </c>
      <c r="J10128">
        <f>SUMIFS(I:I,B:B,Table1_2[[#This Row],[Category Level 2]],D:D,Table1_2[[#This Row],[Brand]],E:E,Table1_2[[#This Row],[Region]],F:F,Table1_2[[#This Row],[Measure]],G:G,Table1_2[[#This Row],[Year]],H:H,"&lt;="&amp;Table1_2[[#This Row],[Month]])</f>
        <v>353.09</v>
      </c>
      <c r="K10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381.548</v>
      </c>
      <c r="N10128">
        <f>Table1_2[[#This Row],[Value]]*2.5</f>
        <v>192.35500000000002</v>
      </c>
    </row>
    <row r="10129" spans="1:14" x14ac:dyDescent="0.25">
      <c r="A10129" t="s">
        <v>11</v>
      </c>
      <c r="B10129" t="s">
        <v>53</v>
      </c>
      <c r="C10129" t="s">
        <v>33</v>
      </c>
      <c r="D10129" t="s">
        <v>34</v>
      </c>
      <c r="E10129" t="s">
        <v>15</v>
      </c>
      <c r="F10129" t="s">
        <v>23</v>
      </c>
      <c r="G10129" t="s">
        <v>18</v>
      </c>
      <c r="H10129">
        <v>11</v>
      </c>
      <c r="I10129">
        <v>55.862000000000002</v>
      </c>
      <c r="J10129">
        <f>SUMIFS(I:I,B:B,Table1_2[[#This Row],[Category Level 2]],D:D,Table1_2[[#This Row],[Brand]],E:E,Table1_2[[#This Row],[Region]],F:F,Table1_2[[#This Row],[Measure]],G:G,Table1_2[[#This Row],[Year]],H:H,"&lt;="&amp;Table1_2[[#This Row],[Month]])</f>
        <v>408.952</v>
      </c>
      <c r="K10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437.41</v>
      </c>
      <c r="N10129">
        <f>Table1_2[[#This Row],[Value]]*2.5</f>
        <v>139.655</v>
      </c>
    </row>
    <row r="10130" spans="1:14" x14ac:dyDescent="0.25">
      <c r="A10130" t="s">
        <v>11</v>
      </c>
      <c r="B10130" t="s">
        <v>53</v>
      </c>
      <c r="C10130" t="s">
        <v>33</v>
      </c>
      <c r="D10130" t="s">
        <v>34</v>
      </c>
      <c r="E10130" t="s">
        <v>15</v>
      </c>
      <c r="F10130" t="s">
        <v>23</v>
      </c>
      <c r="G10130" t="s">
        <v>18</v>
      </c>
      <c r="H10130">
        <v>12</v>
      </c>
      <c r="I10130">
        <v>119.102</v>
      </c>
      <c r="J10130">
        <f>SUMIFS(I:I,B:B,Table1_2[[#This Row],[Category Level 2]],D:D,Table1_2[[#This Row],[Brand]],E:E,Table1_2[[#This Row],[Region]],F:F,Table1_2[[#This Row],[Measure]],G:G,Table1_2[[#This Row],[Year]],H:H,"&lt;="&amp;Table1_2[[#This Row],[Month]])</f>
        <v>528.05399999999997</v>
      </c>
      <c r="K10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528.05399999999997</v>
      </c>
      <c r="N10130">
        <f>Table1_2[[#This Row],[Value]]*2.5</f>
        <v>297.755</v>
      </c>
    </row>
    <row r="10131" spans="1:14" x14ac:dyDescent="0.25">
      <c r="A10131" t="s">
        <v>11</v>
      </c>
      <c r="B10131" t="s">
        <v>53</v>
      </c>
      <c r="C10131" t="s">
        <v>33</v>
      </c>
      <c r="D10131" t="s">
        <v>34</v>
      </c>
      <c r="E10131" t="s">
        <v>15</v>
      </c>
      <c r="F10131" t="s">
        <v>23</v>
      </c>
      <c r="G10131" t="s">
        <v>19</v>
      </c>
      <c r="H10131">
        <v>1</v>
      </c>
      <c r="I10131">
        <v>95.914000000000001</v>
      </c>
      <c r="J10131">
        <f>SUMIFS(I:I,B:B,Table1_2[[#This Row],[Category Level 2]],D:D,Table1_2[[#This Row],[Brand]],E:E,Table1_2[[#This Row],[Region]],F:F,Table1_2[[#This Row],[Measure]],G:G,Table1_2[[#This Row],[Year]],H:H,"&lt;="&amp;Table1_2[[#This Row],[Month]])</f>
        <v>95.914000000000001</v>
      </c>
      <c r="K10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623.96799999999996</v>
      </c>
      <c r="N10131">
        <f>Table1_2[[#This Row],[Value]]*2.5</f>
        <v>239.785</v>
      </c>
    </row>
    <row r="10132" spans="1:14" x14ac:dyDescent="0.25">
      <c r="A10132" t="s">
        <v>11</v>
      </c>
      <c r="B10132" t="s">
        <v>53</v>
      </c>
      <c r="C10132" t="s">
        <v>33</v>
      </c>
      <c r="D10132" t="s">
        <v>34</v>
      </c>
      <c r="E10132" t="s">
        <v>15</v>
      </c>
      <c r="F10132" t="s">
        <v>23</v>
      </c>
      <c r="G10132" t="s">
        <v>19</v>
      </c>
      <c r="H10132">
        <v>2</v>
      </c>
      <c r="I10132">
        <v>92.75200000000001</v>
      </c>
      <c r="J10132">
        <f>SUMIFS(I:I,B:B,Table1_2[[#This Row],[Category Level 2]],D:D,Table1_2[[#This Row],[Brand]],E:E,Table1_2[[#This Row],[Region]],F:F,Table1_2[[#This Row],[Measure]],G:G,Table1_2[[#This Row],[Year]],H:H,"&lt;="&amp;Table1_2[[#This Row],[Month]])</f>
        <v>188.666</v>
      </c>
      <c r="K10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716.72</v>
      </c>
      <c r="N10132">
        <f>Table1_2[[#This Row],[Value]]*2.5</f>
        <v>231.88000000000002</v>
      </c>
    </row>
    <row r="10133" spans="1:14" x14ac:dyDescent="0.25">
      <c r="A10133" t="s">
        <v>11</v>
      </c>
      <c r="B10133" t="s">
        <v>53</v>
      </c>
      <c r="C10133" t="s">
        <v>33</v>
      </c>
      <c r="D10133" t="s">
        <v>34</v>
      </c>
      <c r="E10133" t="s">
        <v>15</v>
      </c>
      <c r="F10133" t="s">
        <v>23</v>
      </c>
      <c r="G10133" t="s">
        <v>19</v>
      </c>
      <c r="H10133">
        <v>3</v>
      </c>
      <c r="I10133">
        <v>108.56200000000001</v>
      </c>
      <c r="J10133">
        <f>SUMIFS(I:I,B:B,Table1_2[[#This Row],[Category Level 2]],D:D,Table1_2[[#This Row],[Brand]],E:E,Table1_2[[#This Row],[Region]],F:F,Table1_2[[#This Row],[Measure]],G:G,Table1_2[[#This Row],[Year]],H:H,"&lt;="&amp;Table1_2[[#This Row],[Month]])</f>
        <v>297.22800000000001</v>
      </c>
      <c r="K10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752.55600000000004</v>
      </c>
      <c r="N10133">
        <f>Table1_2[[#This Row],[Value]]*2.5</f>
        <v>271.40500000000003</v>
      </c>
    </row>
    <row r="10134" spans="1:14" x14ac:dyDescent="0.25">
      <c r="A10134" t="s">
        <v>11</v>
      </c>
      <c r="B10134" t="s">
        <v>53</v>
      </c>
      <c r="C10134" t="s">
        <v>33</v>
      </c>
      <c r="D10134" t="s">
        <v>34</v>
      </c>
      <c r="E10134" t="s">
        <v>15</v>
      </c>
      <c r="F10134" t="s">
        <v>23</v>
      </c>
      <c r="G10134" t="s">
        <v>19</v>
      </c>
      <c r="H10134">
        <v>4</v>
      </c>
      <c r="I10134">
        <v>717.774</v>
      </c>
      <c r="J10134">
        <f>SUMIFS(I:I,B:B,Table1_2[[#This Row],[Category Level 2]],D:D,Table1_2[[#This Row],[Brand]],E:E,Table1_2[[#This Row],[Region]],F:F,Table1_2[[#This Row],[Measure]],G:G,Table1_2[[#This Row],[Year]],H:H,"&lt;="&amp;Table1_2[[#This Row],[Month]])</f>
        <v>1015.002</v>
      </c>
      <c r="K10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1470.33</v>
      </c>
      <c r="N10134">
        <f>Table1_2[[#This Row],[Value]]*2.5</f>
        <v>1794.4349999999999</v>
      </c>
    </row>
    <row r="10135" spans="1:14" x14ac:dyDescent="0.25">
      <c r="A10135" t="s">
        <v>11</v>
      </c>
      <c r="B10135" t="s">
        <v>53</v>
      </c>
      <c r="C10135" t="s">
        <v>33</v>
      </c>
      <c r="D10135" t="s">
        <v>34</v>
      </c>
      <c r="E10135" t="s">
        <v>15</v>
      </c>
      <c r="F10135" t="s">
        <v>23</v>
      </c>
      <c r="G10135" t="s">
        <v>19</v>
      </c>
      <c r="H10135">
        <v>5</v>
      </c>
      <c r="I10135">
        <v>120.15600000000001</v>
      </c>
      <c r="J10135">
        <f>SUMIFS(I:I,B:B,Table1_2[[#This Row],[Category Level 2]],D:D,Table1_2[[#This Row],[Brand]],E:E,Table1_2[[#This Row],[Region]],F:F,Table1_2[[#This Row],[Measure]],G:G,Table1_2[[#This Row],[Year]],H:H,"&lt;="&amp;Table1_2[[#This Row],[Month]])</f>
        <v>1135.1579999999999</v>
      </c>
      <c r="K10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1526.192</v>
      </c>
      <c r="N10135">
        <f>Table1_2[[#This Row],[Value]]*2.5</f>
        <v>300.39</v>
      </c>
    </row>
    <row r="10136" spans="1:14" x14ac:dyDescent="0.25">
      <c r="A10136" t="s">
        <v>11</v>
      </c>
      <c r="B10136" t="s">
        <v>53</v>
      </c>
      <c r="C10136" t="s">
        <v>33</v>
      </c>
      <c r="D10136" t="s">
        <v>34</v>
      </c>
      <c r="E10136" t="s">
        <v>15</v>
      </c>
      <c r="F10136" t="s">
        <v>23</v>
      </c>
      <c r="G10136" t="s">
        <v>19</v>
      </c>
      <c r="H10136">
        <v>6</v>
      </c>
      <c r="I10136">
        <v>147.56</v>
      </c>
      <c r="J10136">
        <f>SUMIFS(I:I,B:B,Table1_2[[#This Row],[Category Level 2]],D:D,Table1_2[[#This Row],[Brand]],E:E,Table1_2[[#This Row],[Region]],F:F,Table1_2[[#This Row],[Measure]],G:G,Table1_2[[#This Row],[Year]],H:H,"&lt;="&amp;Table1_2[[#This Row],[Month]])</f>
        <v>1282.7179999999998</v>
      </c>
      <c r="K10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1637.9159999999999</v>
      </c>
      <c r="N10136">
        <f>Table1_2[[#This Row],[Value]]*2.5</f>
        <v>368.9</v>
      </c>
    </row>
    <row r="10137" spans="1:14" x14ac:dyDescent="0.25">
      <c r="A10137" t="s">
        <v>11</v>
      </c>
      <c r="B10137" t="s">
        <v>53</v>
      </c>
      <c r="C10137" t="s">
        <v>33</v>
      </c>
      <c r="D10137" t="s">
        <v>34</v>
      </c>
      <c r="E10137" t="s">
        <v>15</v>
      </c>
      <c r="F10137" t="s">
        <v>23</v>
      </c>
      <c r="G10137" t="s">
        <v>19</v>
      </c>
      <c r="H10137">
        <v>7</v>
      </c>
      <c r="I10137">
        <v>152.83000000000001</v>
      </c>
      <c r="J10137">
        <f>SUMIFS(I:I,B:B,Table1_2[[#This Row],[Category Level 2]],D:D,Table1_2[[#This Row],[Brand]],E:E,Table1_2[[#This Row],[Region]],F:F,Table1_2[[#This Row],[Measure]],G:G,Table1_2[[#This Row],[Year]],H:H,"&lt;="&amp;Table1_2[[#This Row],[Month]])</f>
        <v>1435.5479999999998</v>
      </c>
      <c r="K10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1751.7479999999998</v>
      </c>
      <c r="N10137">
        <f>Table1_2[[#This Row],[Value]]*2.5</f>
        <v>382.07500000000005</v>
      </c>
    </row>
    <row r="10138" spans="1:14" x14ac:dyDescent="0.25">
      <c r="A10138" t="s">
        <v>11</v>
      </c>
      <c r="B10138" t="s">
        <v>53</v>
      </c>
      <c r="C10138" t="s">
        <v>33</v>
      </c>
      <c r="D10138" t="s">
        <v>34</v>
      </c>
      <c r="E10138" t="s">
        <v>15</v>
      </c>
      <c r="F10138" t="s">
        <v>23</v>
      </c>
      <c r="G10138" t="s">
        <v>19</v>
      </c>
      <c r="H10138">
        <v>8</v>
      </c>
      <c r="I10138">
        <v>137.02000000000001</v>
      </c>
      <c r="J10138">
        <f>SUMIFS(I:I,B:B,Table1_2[[#This Row],[Category Level 2]],D:D,Table1_2[[#This Row],[Brand]],E:E,Table1_2[[#This Row],[Region]],F:F,Table1_2[[#This Row],[Measure]],G:G,Table1_2[[#This Row],[Year]],H:H,"&lt;="&amp;Table1_2[[#This Row],[Month]])</f>
        <v>1572.5679999999998</v>
      </c>
      <c r="K10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1846.6079999999997</v>
      </c>
      <c r="N10138">
        <f>Table1_2[[#This Row],[Value]]*2.5</f>
        <v>342.55</v>
      </c>
    </row>
    <row r="10139" spans="1:14" x14ac:dyDescent="0.25">
      <c r="A10139" t="s">
        <v>11</v>
      </c>
      <c r="B10139" t="s">
        <v>53</v>
      </c>
      <c r="C10139" t="s">
        <v>33</v>
      </c>
      <c r="D10139" t="s">
        <v>34</v>
      </c>
      <c r="E10139" t="s">
        <v>15</v>
      </c>
      <c r="F10139" t="s">
        <v>23</v>
      </c>
      <c r="G10139" t="s">
        <v>19</v>
      </c>
      <c r="H10139">
        <v>9</v>
      </c>
      <c r="I10139">
        <v>178.126</v>
      </c>
      <c r="J10139">
        <f>SUMIFS(I:I,B:B,Table1_2[[#This Row],[Category Level 2]],D:D,Table1_2[[#This Row],[Brand]],E:E,Table1_2[[#This Row],[Region]],F:F,Table1_2[[#This Row],[Measure]],G:G,Table1_2[[#This Row],[Year]],H:H,"&lt;="&amp;Table1_2[[#This Row],[Month]])</f>
        <v>1750.6939999999997</v>
      </c>
      <c r="K10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2002.5999999999997</v>
      </c>
      <c r="N10139">
        <f>Table1_2[[#This Row],[Value]]*2.5</f>
        <v>445.315</v>
      </c>
    </row>
    <row r="10140" spans="1:14" x14ac:dyDescent="0.25">
      <c r="A10140" t="s">
        <v>11</v>
      </c>
      <c r="B10140" t="s">
        <v>53</v>
      </c>
      <c r="C10140" t="s">
        <v>33</v>
      </c>
      <c r="D10140" t="s">
        <v>34</v>
      </c>
      <c r="E10140" t="s">
        <v>15</v>
      </c>
      <c r="F10140" t="s">
        <v>23</v>
      </c>
      <c r="G10140" t="s">
        <v>19</v>
      </c>
      <c r="H10140">
        <v>10</v>
      </c>
      <c r="I10140">
        <v>144.398</v>
      </c>
      <c r="J10140">
        <f>SUMIFS(I:I,B:B,Table1_2[[#This Row],[Category Level 2]],D:D,Table1_2[[#This Row],[Brand]],E:E,Table1_2[[#This Row],[Region]],F:F,Table1_2[[#This Row],[Measure]],G:G,Table1_2[[#This Row],[Year]],H:H,"&lt;="&amp;Table1_2[[#This Row],[Month]])</f>
        <v>1895.0919999999996</v>
      </c>
      <c r="K10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2070.0559999999996</v>
      </c>
      <c r="N10140">
        <f>Table1_2[[#This Row],[Value]]*2.5</f>
        <v>360.995</v>
      </c>
    </row>
    <row r="10141" spans="1:14" x14ac:dyDescent="0.25">
      <c r="A10141" t="s">
        <v>11</v>
      </c>
      <c r="B10141" t="s">
        <v>53</v>
      </c>
      <c r="C10141" t="s">
        <v>33</v>
      </c>
      <c r="D10141" t="s">
        <v>34</v>
      </c>
      <c r="E10141" t="s">
        <v>15</v>
      </c>
      <c r="F10141" t="s">
        <v>23</v>
      </c>
      <c r="G10141" t="s">
        <v>19</v>
      </c>
      <c r="H10141">
        <v>11</v>
      </c>
      <c r="I10141">
        <v>247.69</v>
      </c>
      <c r="J10141">
        <f>SUMIFS(I:I,B:B,Table1_2[[#This Row],[Category Level 2]],D:D,Table1_2[[#This Row],[Brand]],E:E,Table1_2[[#This Row],[Region]],F:F,Table1_2[[#This Row],[Measure]],G:G,Table1_2[[#This Row],[Year]],H:H,"&lt;="&amp;Table1_2[[#This Row],[Month]])</f>
        <v>2142.7819999999997</v>
      </c>
      <c r="K10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2261.8839999999996</v>
      </c>
      <c r="N10141">
        <f>Table1_2[[#This Row],[Value]]*2.5</f>
        <v>619.22500000000002</v>
      </c>
    </row>
    <row r="10142" spans="1:14" x14ac:dyDescent="0.25">
      <c r="A10142" t="s">
        <v>11</v>
      </c>
      <c r="B10142" t="s">
        <v>53</v>
      </c>
      <c r="C10142" t="s">
        <v>33</v>
      </c>
      <c r="D10142" t="s">
        <v>34</v>
      </c>
      <c r="E10142" t="s">
        <v>15</v>
      </c>
      <c r="F10142" t="s">
        <v>23</v>
      </c>
      <c r="G10142" t="s">
        <v>19</v>
      </c>
      <c r="H10142">
        <v>12</v>
      </c>
      <c r="I10142">
        <v>230.82600000000002</v>
      </c>
      <c r="J10142">
        <f>SUMIFS(I:I,B:B,Table1_2[[#This Row],[Category Level 2]],D:D,Table1_2[[#This Row],[Brand]],E:E,Table1_2[[#This Row],[Region]],F:F,Table1_2[[#This Row],[Measure]],G:G,Table1_2[[#This Row],[Year]],H:H,"&lt;="&amp;Table1_2[[#This Row],[Month]])</f>
        <v>2373.6079999999997</v>
      </c>
      <c r="K10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2373.6079999999997</v>
      </c>
      <c r="N10142">
        <f>Table1_2[[#This Row],[Value]]*2.5</f>
        <v>577.06500000000005</v>
      </c>
    </row>
    <row r="10143" spans="1:14" x14ac:dyDescent="0.25">
      <c r="A10143" t="s">
        <v>11</v>
      </c>
      <c r="B10143" t="s">
        <v>53</v>
      </c>
      <c r="C10143" t="s">
        <v>33</v>
      </c>
      <c r="D10143" t="s">
        <v>34</v>
      </c>
      <c r="E10143" t="s">
        <v>15</v>
      </c>
      <c r="F10143" t="s">
        <v>23</v>
      </c>
      <c r="G10143" t="s">
        <v>20</v>
      </c>
      <c r="H10143">
        <v>1</v>
      </c>
      <c r="I10143">
        <v>204.476</v>
      </c>
      <c r="J10143">
        <f>SUMIFS(I:I,B:B,Table1_2[[#This Row],[Category Level 2]],D:D,Table1_2[[#This Row],[Brand]],E:E,Table1_2[[#This Row],[Region]],F:F,Table1_2[[#This Row],[Measure]],G:G,Table1_2[[#This Row],[Year]],H:H,"&lt;="&amp;Table1_2[[#This Row],[Month]])</f>
        <v>204.476</v>
      </c>
      <c r="K10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2482.1699999999996</v>
      </c>
      <c r="N10143">
        <f>Table1_2[[#This Row],[Value]]*2.5</f>
        <v>511.19</v>
      </c>
    </row>
    <row r="10144" spans="1:14" x14ac:dyDescent="0.25">
      <c r="A10144" t="s">
        <v>11</v>
      </c>
      <c r="B10144" t="s">
        <v>53</v>
      </c>
      <c r="C10144" t="s">
        <v>33</v>
      </c>
      <c r="D10144" t="s">
        <v>34</v>
      </c>
      <c r="E10144" t="s">
        <v>15</v>
      </c>
      <c r="F10144" t="s">
        <v>23</v>
      </c>
      <c r="G10144" t="s">
        <v>20</v>
      </c>
      <c r="H10144">
        <v>2</v>
      </c>
      <c r="I10144">
        <v>483.786</v>
      </c>
      <c r="J10144">
        <f>SUMIFS(I:I,B:B,Table1_2[[#This Row],[Category Level 2]],D:D,Table1_2[[#This Row],[Brand]],E:E,Table1_2[[#This Row],[Region]],F:F,Table1_2[[#This Row],[Measure]],G:G,Table1_2[[#This Row],[Year]],H:H,"&lt;="&amp;Table1_2[[#This Row],[Month]])</f>
        <v>688.26199999999994</v>
      </c>
      <c r="K10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2873.2039999999997</v>
      </c>
      <c r="N10144">
        <f>Table1_2[[#This Row],[Value]]*2.5</f>
        <v>1209.4649999999999</v>
      </c>
    </row>
    <row r="10145" spans="1:14" x14ac:dyDescent="0.25">
      <c r="A10145" t="s">
        <v>11</v>
      </c>
      <c r="B10145" t="s">
        <v>53</v>
      </c>
      <c r="C10145" t="s">
        <v>33</v>
      </c>
      <c r="D10145" t="s">
        <v>34</v>
      </c>
      <c r="E10145" t="s">
        <v>15</v>
      </c>
      <c r="F10145" t="s">
        <v>23</v>
      </c>
      <c r="G10145" t="s">
        <v>20</v>
      </c>
      <c r="H10145">
        <v>3</v>
      </c>
      <c r="I10145">
        <v>197.09800000000001</v>
      </c>
      <c r="J10145">
        <f>SUMIFS(I:I,B:B,Table1_2[[#This Row],[Category Level 2]],D:D,Table1_2[[#This Row],[Brand]],E:E,Table1_2[[#This Row],[Region]],F:F,Table1_2[[#This Row],[Measure]],G:G,Table1_2[[#This Row],[Year]],H:H,"&lt;="&amp;Table1_2[[#This Row],[Month]])</f>
        <v>885.3599999999999</v>
      </c>
      <c r="K10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2961.74</v>
      </c>
      <c r="N10145">
        <f>Table1_2[[#This Row],[Value]]*2.5</f>
        <v>492.745</v>
      </c>
    </row>
    <row r="10146" spans="1:14" x14ac:dyDescent="0.25">
      <c r="A10146" t="s">
        <v>11</v>
      </c>
      <c r="B10146" t="s">
        <v>53</v>
      </c>
      <c r="C10146" t="s">
        <v>33</v>
      </c>
      <c r="D10146" t="s">
        <v>34</v>
      </c>
      <c r="E10146" t="s">
        <v>15</v>
      </c>
      <c r="F10146" t="s">
        <v>23</v>
      </c>
      <c r="G10146" t="s">
        <v>20</v>
      </c>
      <c r="H10146">
        <v>4</v>
      </c>
      <c r="I10146">
        <v>284.58000000000004</v>
      </c>
      <c r="J10146">
        <f>SUMIFS(I:I,B:B,Table1_2[[#This Row],[Category Level 2]],D:D,Table1_2[[#This Row],[Brand]],E:E,Table1_2[[#This Row],[Region]],F:F,Table1_2[[#This Row],[Measure]],G:G,Table1_2[[#This Row],[Year]],H:H,"&lt;="&amp;Table1_2[[#This Row],[Month]])</f>
        <v>1169.94</v>
      </c>
      <c r="K10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2528.5460000000003</v>
      </c>
      <c r="N10146">
        <f>Table1_2[[#This Row],[Value]]*2.5</f>
        <v>711.45</v>
      </c>
    </row>
    <row r="10147" spans="1:14" x14ac:dyDescent="0.25">
      <c r="A10147" t="s">
        <v>11</v>
      </c>
      <c r="B10147" t="s">
        <v>53</v>
      </c>
      <c r="C10147" t="s">
        <v>33</v>
      </c>
      <c r="D10147" t="s">
        <v>34</v>
      </c>
      <c r="E10147" t="s">
        <v>15</v>
      </c>
      <c r="F10147" t="s">
        <v>23</v>
      </c>
      <c r="G10147" t="s">
        <v>20</v>
      </c>
      <c r="H10147">
        <v>5</v>
      </c>
      <c r="I10147">
        <v>437.41</v>
      </c>
      <c r="J10147">
        <f>SUMIFS(I:I,B:B,Table1_2[[#This Row],[Category Level 2]],D:D,Table1_2[[#This Row],[Brand]],E:E,Table1_2[[#This Row],[Region]],F:F,Table1_2[[#This Row],[Measure]],G:G,Table1_2[[#This Row],[Year]],H:H,"&lt;="&amp;Table1_2[[#This Row],[Month]])</f>
        <v>1607.3500000000001</v>
      </c>
      <c r="K10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2845.8</v>
      </c>
      <c r="N10147">
        <f>Table1_2[[#This Row],[Value]]*2.5</f>
        <v>1093.5250000000001</v>
      </c>
    </row>
    <row r="10148" spans="1:14" x14ac:dyDescent="0.25">
      <c r="A10148" t="s">
        <v>11</v>
      </c>
      <c r="B10148" t="s">
        <v>53</v>
      </c>
      <c r="C10148" t="s">
        <v>33</v>
      </c>
      <c r="D10148" t="s">
        <v>34</v>
      </c>
      <c r="E10148" t="s">
        <v>15</v>
      </c>
      <c r="F10148" t="s">
        <v>23</v>
      </c>
      <c r="G10148" t="s">
        <v>20</v>
      </c>
      <c r="H10148">
        <v>6</v>
      </c>
      <c r="I10148">
        <v>400.52000000000004</v>
      </c>
      <c r="J10148">
        <f>SUMIFS(I:I,B:B,Table1_2[[#This Row],[Category Level 2]],D:D,Table1_2[[#This Row],[Brand]],E:E,Table1_2[[#This Row],[Region]],F:F,Table1_2[[#This Row],[Measure]],G:G,Table1_2[[#This Row],[Year]],H:H,"&lt;="&amp;Table1_2[[#This Row],[Month]])</f>
        <v>2007.8700000000001</v>
      </c>
      <c r="K10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3098.76</v>
      </c>
      <c r="N10148">
        <f>Table1_2[[#This Row],[Value]]*2.5</f>
        <v>1001.3000000000001</v>
      </c>
    </row>
    <row r="10149" spans="1:14" x14ac:dyDescent="0.25">
      <c r="A10149" t="s">
        <v>11</v>
      </c>
      <c r="B10149" t="s">
        <v>53</v>
      </c>
      <c r="C10149" t="s">
        <v>33</v>
      </c>
      <c r="D10149" t="s">
        <v>34</v>
      </c>
      <c r="E10149" t="s">
        <v>15</v>
      </c>
      <c r="F10149" t="s">
        <v>23</v>
      </c>
      <c r="G10149" t="s">
        <v>20</v>
      </c>
      <c r="H10149">
        <v>7</v>
      </c>
      <c r="I10149">
        <v>280.36400000000003</v>
      </c>
      <c r="J10149">
        <f>SUMIFS(I:I,B:B,Table1_2[[#This Row],[Category Level 2]],D:D,Table1_2[[#This Row],[Brand]],E:E,Table1_2[[#This Row],[Region]],F:F,Table1_2[[#This Row],[Measure]],G:G,Table1_2[[#This Row],[Year]],H:H,"&lt;="&amp;Table1_2[[#This Row],[Month]])</f>
        <v>2288.2340000000004</v>
      </c>
      <c r="K10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3226.2940000000003</v>
      </c>
      <c r="N10149">
        <f>Table1_2[[#This Row],[Value]]*2.5</f>
        <v>700.91000000000008</v>
      </c>
    </row>
    <row r="10150" spans="1:14" x14ac:dyDescent="0.25">
      <c r="A10150" t="s">
        <v>11</v>
      </c>
      <c r="B10150" t="s">
        <v>53</v>
      </c>
      <c r="C10150" t="s">
        <v>33</v>
      </c>
      <c r="D10150" t="s">
        <v>34</v>
      </c>
      <c r="E10150" t="s">
        <v>15</v>
      </c>
      <c r="F10150" t="s">
        <v>23</v>
      </c>
      <c r="G10150" t="s">
        <v>20</v>
      </c>
      <c r="H10150">
        <v>8</v>
      </c>
      <c r="I10150">
        <v>338.334</v>
      </c>
      <c r="J10150">
        <f>SUMIFS(I:I,B:B,Table1_2[[#This Row],[Category Level 2]],D:D,Table1_2[[#This Row],[Brand]],E:E,Table1_2[[#This Row],[Region]],F:F,Table1_2[[#This Row],[Measure]],G:G,Table1_2[[#This Row],[Year]],H:H,"&lt;="&amp;Table1_2[[#This Row],[Month]])</f>
        <v>2626.5680000000002</v>
      </c>
      <c r="K10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3427.6080000000002</v>
      </c>
      <c r="N10150">
        <f>Table1_2[[#This Row],[Value]]*2.5</f>
        <v>845.83500000000004</v>
      </c>
    </row>
    <row r="10151" spans="1:14" x14ac:dyDescent="0.25">
      <c r="A10151" t="s">
        <v>11</v>
      </c>
      <c r="B10151" t="s">
        <v>53</v>
      </c>
      <c r="C10151" t="s">
        <v>33</v>
      </c>
      <c r="D10151" t="s">
        <v>34</v>
      </c>
      <c r="E10151" t="s">
        <v>15</v>
      </c>
      <c r="F10151" t="s">
        <v>23</v>
      </c>
      <c r="G10151" t="s">
        <v>20</v>
      </c>
      <c r="H10151">
        <v>9</v>
      </c>
      <c r="I10151">
        <v>393.142</v>
      </c>
      <c r="J10151">
        <f>SUMIFS(I:I,B:B,Table1_2[[#This Row],[Category Level 2]],D:D,Table1_2[[#This Row],[Brand]],E:E,Table1_2[[#This Row],[Region]],F:F,Table1_2[[#This Row],[Measure]],G:G,Table1_2[[#This Row],[Year]],H:H,"&lt;="&amp;Table1_2[[#This Row],[Month]])</f>
        <v>3019.71</v>
      </c>
      <c r="K10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3642.6239999999998</v>
      </c>
      <c r="N10151">
        <f>Table1_2[[#This Row],[Value]]*2.5</f>
        <v>982.85500000000002</v>
      </c>
    </row>
    <row r="10152" spans="1:14" x14ac:dyDescent="0.25">
      <c r="A10152" t="s">
        <v>11</v>
      </c>
      <c r="B10152" t="s">
        <v>53</v>
      </c>
      <c r="C10152" t="s">
        <v>33</v>
      </c>
      <c r="D10152" t="s">
        <v>34</v>
      </c>
      <c r="E10152" t="s">
        <v>15</v>
      </c>
      <c r="F10152" t="s">
        <v>23</v>
      </c>
      <c r="G10152" t="s">
        <v>20</v>
      </c>
      <c r="H10152">
        <v>10</v>
      </c>
      <c r="I10152">
        <v>421.6</v>
      </c>
      <c r="J10152">
        <f>SUMIFS(I:I,B:B,Table1_2[[#This Row],[Category Level 2]],D:D,Table1_2[[#This Row],[Brand]],E:E,Table1_2[[#This Row],[Region]],F:F,Table1_2[[#This Row],[Measure]],G:G,Table1_2[[#This Row],[Year]],H:H,"&lt;="&amp;Table1_2[[#This Row],[Month]])</f>
        <v>3441.31</v>
      </c>
      <c r="K10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3919.826</v>
      </c>
      <c r="N10152">
        <f>Table1_2[[#This Row],[Value]]*2.5</f>
        <v>1054</v>
      </c>
    </row>
    <row r="10153" spans="1:14" x14ac:dyDescent="0.25">
      <c r="A10153" t="s">
        <v>11</v>
      </c>
      <c r="B10153" t="s">
        <v>53</v>
      </c>
      <c r="C10153" t="s">
        <v>33</v>
      </c>
      <c r="D10153" t="s">
        <v>34</v>
      </c>
      <c r="E10153" t="s">
        <v>15</v>
      </c>
      <c r="F10153" t="s">
        <v>23</v>
      </c>
      <c r="G10153" t="s">
        <v>20</v>
      </c>
      <c r="H10153">
        <v>11</v>
      </c>
      <c r="I10153">
        <v>418.43800000000005</v>
      </c>
      <c r="J10153">
        <f>SUMIFS(I:I,B:B,Table1_2[[#This Row],[Category Level 2]],D:D,Table1_2[[#This Row],[Brand]],E:E,Table1_2[[#This Row],[Region]],F:F,Table1_2[[#This Row],[Measure]],G:G,Table1_2[[#This Row],[Year]],H:H,"&lt;="&amp;Table1_2[[#This Row],[Month]])</f>
        <v>3859.748</v>
      </c>
      <c r="K10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4090.5740000000001</v>
      </c>
      <c r="N10153">
        <f>Table1_2[[#This Row],[Value]]*2.5</f>
        <v>1046.095</v>
      </c>
    </row>
    <row r="10154" spans="1:14" x14ac:dyDescent="0.25">
      <c r="A10154" t="s">
        <v>11</v>
      </c>
      <c r="B10154" t="s">
        <v>53</v>
      </c>
      <c r="C10154" t="s">
        <v>33</v>
      </c>
      <c r="D10154" t="s">
        <v>34</v>
      </c>
      <c r="E10154" t="s">
        <v>15</v>
      </c>
      <c r="F10154" t="s">
        <v>23</v>
      </c>
      <c r="G10154" t="s">
        <v>20</v>
      </c>
      <c r="H10154">
        <v>12</v>
      </c>
      <c r="I10154">
        <v>516.46</v>
      </c>
      <c r="J10154">
        <f>SUMIFS(I:I,B:B,Table1_2[[#This Row],[Category Level 2]],D:D,Table1_2[[#This Row],[Brand]],E:E,Table1_2[[#This Row],[Region]],F:F,Table1_2[[#This Row],[Measure]],G:G,Table1_2[[#This Row],[Year]],H:H,"&lt;="&amp;Table1_2[[#This Row],[Month]])</f>
        <v>4376.2080000000005</v>
      </c>
      <c r="K10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4376.2080000000005</v>
      </c>
      <c r="N10154">
        <f>Table1_2[[#This Row],[Value]]*2.5</f>
        <v>1291.1500000000001</v>
      </c>
    </row>
    <row r="10155" spans="1:14" x14ac:dyDescent="0.25">
      <c r="A10155" t="s">
        <v>11</v>
      </c>
      <c r="B10155" t="s">
        <v>53</v>
      </c>
      <c r="C10155" t="s">
        <v>33</v>
      </c>
      <c r="D10155" t="s">
        <v>34</v>
      </c>
      <c r="E10155" t="s">
        <v>15</v>
      </c>
      <c r="F10155" t="s">
        <v>23</v>
      </c>
      <c r="G10155" t="s">
        <v>21</v>
      </c>
      <c r="H10155">
        <v>1</v>
      </c>
      <c r="I10155">
        <v>538.59400000000005</v>
      </c>
      <c r="J10155">
        <f>SUMIFS(I:I,B:B,Table1_2[[#This Row],[Category Level 2]],D:D,Table1_2[[#This Row],[Brand]],E:E,Table1_2[[#This Row],[Region]],F:F,Table1_2[[#This Row],[Measure]],G:G,Table1_2[[#This Row],[Year]],H:H,"&lt;="&amp;Table1_2[[#This Row],[Month]])</f>
        <v>538.59400000000005</v>
      </c>
      <c r="K10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4710.326</v>
      </c>
      <c r="N10155">
        <f>Table1_2[[#This Row],[Value]]*2.5</f>
        <v>1346.4850000000001</v>
      </c>
    </row>
    <row r="10156" spans="1:14" x14ac:dyDescent="0.25">
      <c r="A10156" t="s">
        <v>11</v>
      </c>
      <c r="B10156" t="s">
        <v>53</v>
      </c>
      <c r="C10156" t="s">
        <v>33</v>
      </c>
      <c r="D10156" t="s">
        <v>34</v>
      </c>
      <c r="E10156" t="s">
        <v>15</v>
      </c>
      <c r="F10156" t="s">
        <v>23</v>
      </c>
      <c r="G10156" t="s">
        <v>21</v>
      </c>
      <c r="H10156">
        <v>2</v>
      </c>
      <c r="I10156">
        <v>476.40800000000002</v>
      </c>
      <c r="J10156">
        <f>SUMIFS(I:I,B:B,Table1_2[[#This Row],[Category Level 2]],D:D,Table1_2[[#This Row],[Brand]],E:E,Table1_2[[#This Row],[Region]],F:F,Table1_2[[#This Row],[Measure]],G:G,Table1_2[[#This Row],[Year]],H:H,"&lt;="&amp;Table1_2[[#This Row],[Month]])</f>
        <v>1015.0020000000001</v>
      </c>
      <c r="K10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4702.9480000000003</v>
      </c>
      <c r="N10156">
        <f>Table1_2[[#This Row],[Value]]*2.5</f>
        <v>1191.02</v>
      </c>
    </row>
    <row r="10157" spans="1:14" x14ac:dyDescent="0.25">
      <c r="A10157" t="s">
        <v>11</v>
      </c>
      <c r="B10157" t="s">
        <v>53</v>
      </c>
      <c r="C10157" t="s">
        <v>33</v>
      </c>
      <c r="D10157" t="s">
        <v>34</v>
      </c>
      <c r="E10157" t="s">
        <v>15</v>
      </c>
      <c r="F10157" t="s">
        <v>23</v>
      </c>
      <c r="G10157" t="s">
        <v>21</v>
      </c>
      <c r="H10157">
        <v>3</v>
      </c>
      <c r="I10157">
        <v>492.21800000000002</v>
      </c>
      <c r="J10157">
        <f>SUMIFS(I:I,B:B,Table1_2[[#This Row],[Category Level 2]],D:D,Table1_2[[#This Row],[Brand]],E:E,Table1_2[[#This Row],[Region]],F:F,Table1_2[[#This Row],[Measure]],G:G,Table1_2[[#This Row],[Year]],H:H,"&lt;="&amp;Table1_2[[#This Row],[Month]])</f>
        <v>1507.22</v>
      </c>
      <c r="K10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4998.0680000000002</v>
      </c>
      <c r="N10157">
        <f>Table1_2[[#This Row],[Value]]*2.5</f>
        <v>1230.5450000000001</v>
      </c>
    </row>
    <row r="10158" spans="1:14" x14ac:dyDescent="0.25">
      <c r="A10158" t="s">
        <v>11</v>
      </c>
      <c r="B10158" t="s">
        <v>53</v>
      </c>
      <c r="C10158" t="s">
        <v>33</v>
      </c>
      <c r="D10158" t="s">
        <v>34</v>
      </c>
      <c r="E10158" t="s">
        <v>15</v>
      </c>
      <c r="F10158" t="s">
        <v>23</v>
      </c>
      <c r="G10158" t="s">
        <v>21</v>
      </c>
      <c r="H10158">
        <v>4</v>
      </c>
      <c r="I10158">
        <v>615.53600000000006</v>
      </c>
      <c r="J10158">
        <f>SUMIFS(I:I,B:B,Table1_2[[#This Row],[Category Level 2]],D:D,Table1_2[[#This Row],[Brand]],E:E,Table1_2[[#This Row],[Region]],F:F,Table1_2[[#This Row],[Measure]],G:G,Table1_2[[#This Row],[Year]],H:H,"&lt;="&amp;Table1_2[[#This Row],[Month]])</f>
        <v>2122.7560000000003</v>
      </c>
      <c r="K10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5329.0240000000013</v>
      </c>
      <c r="N10158">
        <f>Table1_2[[#This Row],[Value]]*2.5</f>
        <v>1538.8400000000001</v>
      </c>
    </row>
    <row r="10159" spans="1:14" x14ac:dyDescent="0.25">
      <c r="A10159" t="s">
        <v>11</v>
      </c>
      <c r="B10159" t="s">
        <v>53</v>
      </c>
      <c r="C10159" t="s">
        <v>33</v>
      </c>
      <c r="D10159" t="s">
        <v>34</v>
      </c>
      <c r="E10159" t="s">
        <v>15</v>
      </c>
      <c r="F10159" t="s">
        <v>23</v>
      </c>
      <c r="G10159" t="s">
        <v>21</v>
      </c>
      <c r="H10159">
        <v>5</v>
      </c>
      <c r="I10159">
        <v>711.45</v>
      </c>
      <c r="J10159">
        <f>SUMIFS(I:I,B:B,Table1_2[[#This Row],[Category Level 2]],D:D,Table1_2[[#This Row],[Brand]],E:E,Table1_2[[#This Row],[Region]],F:F,Table1_2[[#This Row],[Measure]],G:G,Table1_2[[#This Row],[Year]],H:H,"&lt;="&amp;Table1_2[[#This Row],[Month]])</f>
        <v>2834.2060000000001</v>
      </c>
      <c r="K10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5603.0640000000003</v>
      </c>
      <c r="N10159">
        <f>Table1_2[[#This Row],[Value]]*2.5</f>
        <v>1778.625</v>
      </c>
    </row>
    <row r="10160" spans="1:14" x14ac:dyDescent="0.25">
      <c r="A10160" t="s">
        <v>11</v>
      </c>
      <c r="B10160" t="s">
        <v>53</v>
      </c>
      <c r="C10160" t="s">
        <v>33</v>
      </c>
      <c r="D10160" t="s">
        <v>34</v>
      </c>
      <c r="E10160" t="s">
        <v>15</v>
      </c>
      <c r="F10160" t="s">
        <v>23</v>
      </c>
      <c r="G10160" t="s">
        <v>21</v>
      </c>
      <c r="H10160">
        <v>6</v>
      </c>
      <c r="I10160">
        <v>611.32000000000005</v>
      </c>
      <c r="J10160">
        <f>SUMIFS(I:I,B:B,Table1_2[[#This Row],[Category Level 2]],D:D,Table1_2[[#This Row],[Brand]],E:E,Table1_2[[#This Row],[Region]],F:F,Table1_2[[#This Row],[Measure]],G:G,Table1_2[[#This Row],[Year]],H:H,"&lt;="&amp;Table1_2[[#This Row],[Month]])</f>
        <v>3445.5260000000003</v>
      </c>
      <c r="K10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5813.8640000000005</v>
      </c>
      <c r="N10160">
        <f>Table1_2[[#This Row],[Value]]*2.5</f>
        <v>1528.3000000000002</v>
      </c>
    </row>
    <row r="10161" spans="1:14" x14ac:dyDescent="0.25">
      <c r="A10161" t="s">
        <v>11</v>
      </c>
      <c r="B10161" t="s">
        <v>53</v>
      </c>
      <c r="C10161" t="s">
        <v>33</v>
      </c>
      <c r="D10161" t="s">
        <v>34</v>
      </c>
      <c r="E10161" t="s">
        <v>15</v>
      </c>
      <c r="F10161" t="s">
        <v>23</v>
      </c>
      <c r="G10161" t="s">
        <v>21</v>
      </c>
      <c r="H10161">
        <v>7</v>
      </c>
      <c r="I10161">
        <v>680.88400000000001</v>
      </c>
      <c r="J10161">
        <f>SUMIFS(I:I,B:B,Table1_2[[#This Row],[Category Level 2]],D:D,Table1_2[[#This Row],[Brand]],E:E,Table1_2[[#This Row],[Region]],F:F,Table1_2[[#This Row],[Measure]],G:G,Table1_2[[#This Row],[Year]],H:H,"&lt;="&amp;Table1_2[[#This Row],[Month]])</f>
        <v>4126.41</v>
      </c>
      <c r="K10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6214.384</v>
      </c>
      <c r="N10161">
        <f>Table1_2[[#This Row],[Value]]*2.5</f>
        <v>1702.21</v>
      </c>
    </row>
    <row r="10162" spans="1:14" x14ac:dyDescent="0.25">
      <c r="A10162" t="s">
        <v>11</v>
      </c>
      <c r="B10162" t="s">
        <v>53</v>
      </c>
      <c r="C10162" t="s">
        <v>33</v>
      </c>
      <c r="D10162" t="s">
        <v>34</v>
      </c>
      <c r="E10162" t="s">
        <v>15</v>
      </c>
      <c r="F10162" t="s">
        <v>23</v>
      </c>
      <c r="G10162" t="s">
        <v>21</v>
      </c>
      <c r="H10162">
        <v>8</v>
      </c>
      <c r="I10162">
        <v>930.68200000000002</v>
      </c>
      <c r="J10162">
        <f>SUMIFS(I:I,B:B,Table1_2[[#This Row],[Category Level 2]],D:D,Table1_2[[#This Row],[Brand]],E:E,Table1_2[[#This Row],[Region]],F:F,Table1_2[[#This Row],[Measure]],G:G,Table1_2[[#This Row],[Year]],H:H,"&lt;="&amp;Table1_2[[#This Row],[Month]])</f>
        <v>5057.0919999999996</v>
      </c>
      <c r="K10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6806.732</v>
      </c>
      <c r="N10162">
        <f>Table1_2[[#This Row],[Value]]*2.5</f>
        <v>2326.7049999999999</v>
      </c>
    </row>
    <row r="10163" spans="1:14" x14ac:dyDescent="0.25">
      <c r="A10163" t="s">
        <v>11</v>
      </c>
      <c r="B10163" t="s">
        <v>53</v>
      </c>
      <c r="C10163" t="s">
        <v>33</v>
      </c>
      <c r="D10163" t="s">
        <v>34</v>
      </c>
      <c r="E10163" t="s">
        <v>15</v>
      </c>
      <c r="F10163" t="s">
        <v>23</v>
      </c>
      <c r="G10163" t="s">
        <v>21</v>
      </c>
      <c r="H10163">
        <v>9</v>
      </c>
      <c r="I10163">
        <v>991.81400000000008</v>
      </c>
      <c r="J10163">
        <f>SUMIFS(I:I,B:B,Table1_2[[#This Row],[Category Level 2]],D:D,Table1_2[[#This Row],[Brand]],E:E,Table1_2[[#This Row],[Region]],F:F,Table1_2[[#This Row],[Measure]],G:G,Table1_2[[#This Row],[Year]],H:H,"&lt;="&amp;Table1_2[[#This Row],[Month]])</f>
        <v>6048.9059999999999</v>
      </c>
      <c r="K10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7405.4040000000005</v>
      </c>
      <c r="N10163">
        <f>Table1_2[[#This Row],[Value]]*2.5</f>
        <v>2479.5350000000003</v>
      </c>
    </row>
    <row r="10164" spans="1:14" x14ac:dyDescent="0.25">
      <c r="A10164" t="s">
        <v>11</v>
      </c>
      <c r="B10164" t="s">
        <v>53</v>
      </c>
      <c r="C10164" t="s">
        <v>33</v>
      </c>
      <c r="D10164" t="s">
        <v>34</v>
      </c>
      <c r="E10164" t="s">
        <v>15</v>
      </c>
      <c r="F10164" t="s">
        <v>23</v>
      </c>
      <c r="G10164" t="s">
        <v>21</v>
      </c>
      <c r="H10164">
        <v>10</v>
      </c>
      <c r="I10164">
        <v>1134.104</v>
      </c>
      <c r="J10164">
        <f>SUMIFS(I:I,B:B,Table1_2[[#This Row],[Category Level 2]],D:D,Table1_2[[#This Row],[Brand]],E:E,Table1_2[[#This Row],[Region]],F:F,Table1_2[[#This Row],[Measure]],G:G,Table1_2[[#This Row],[Year]],H:H,"&lt;="&amp;Table1_2[[#This Row],[Month]])</f>
        <v>7183.01</v>
      </c>
      <c r="K10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8117.9080000000004</v>
      </c>
      <c r="N10164">
        <f>Table1_2[[#This Row],[Value]]*2.5</f>
        <v>2835.26</v>
      </c>
    </row>
    <row r="10165" spans="1:14" x14ac:dyDescent="0.25">
      <c r="A10165" t="s">
        <v>11</v>
      </c>
      <c r="B10165" t="s">
        <v>53</v>
      </c>
      <c r="C10165" t="s">
        <v>33</v>
      </c>
      <c r="D10165" t="s">
        <v>34</v>
      </c>
      <c r="E10165" t="s">
        <v>15</v>
      </c>
      <c r="F10165" t="s">
        <v>23</v>
      </c>
      <c r="G10165" t="s">
        <v>21</v>
      </c>
      <c r="H10165">
        <v>11</v>
      </c>
      <c r="I10165">
        <v>1421.846</v>
      </c>
      <c r="J10165">
        <f>SUMIFS(I:I,B:B,Table1_2[[#This Row],[Category Level 2]],D:D,Table1_2[[#This Row],[Brand]],E:E,Table1_2[[#This Row],[Region]],F:F,Table1_2[[#This Row],[Measure]],G:G,Table1_2[[#This Row],[Year]],H:H,"&lt;="&amp;Table1_2[[#This Row],[Month]])</f>
        <v>8604.8559999999998</v>
      </c>
      <c r="K10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9121.3159999999989</v>
      </c>
      <c r="N10165">
        <f>Table1_2[[#This Row],[Value]]*2.5</f>
        <v>3554.6149999999998</v>
      </c>
    </row>
    <row r="10166" spans="1:14" x14ac:dyDescent="0.25">
      <c r="A10166" t="s">
        <v>11</v>
      </c>
      <c r="B10166" t="s">
        <v>53</v>
      </c>
      <c r="C10166" t="s">
        <v>33</v>
      </c>
      <c r="D10166" t="s">
        <v>34</v>
      </c>
      <c r="E10166" t="s">
        <v>15</v>
      </c>
      <c r="F10166" t="s">
        <v>23</v>
      </c>
      <c r="G10166" t="s">
        <v>21</v>
      </c>
      <c r="H10166">
        <v>12</v>
      </c>
      <c r="I10166">
        <v>1644.24</v>
      </c>
      <c r="J10166">
        <f>SUMIFS(I:I,B:B,Table1_2[[#This Row],[Category Level 2]],D:D,Table1_2[[#This Row],[Brand]],E:E,Table1_2[[#This Row],[Region]],F:F,Table1_2[[#This Row],[Measure]],G:G,Table1_2[[#This Row],[Year]],H:H,"&lt;="&amp;Table1_2[[#This Row],[Month]])</f>
        <v>10249.096</v>
      </c>
      <c r="K10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10249.096</v>
      </c>
      <c r="N10166">
        <f>Table1_2[[#This Row],[Value]]*2.5</f>
        <v>4110.6000000000004</v>
      </c>
    </row>
    <row r="10167" spans="1:14" x14ac:dyDescent="0.25">
      <c r="A10167" t="s">
        <v>11</v>
      </c>
      <c r="B10167" t="s">
        <v>53</v>
      </c>
      <c r="C10167" t="s">
        <v>33</v>
      </c>
      <c r="D10167" t="s">
        <v>34</v>
      </c>
      <c r="E10167" t="s">
        <v>15</v>
      </c>
      <c r="F10167" t="s">
        <v>23</v>
      </c>
      <c r="G10167" t="s">
        <v>22</v>
      </c>
      <c r="H10167">
        <v>1</v>
      </c>
      <c r="I10167">
        <v>1431.3320000000001</v>
      </c>
      <c r="J10167">
        <f>SUMIFS(I:I,B:B,Table1_2[[#This Row],[Category Level 2]],D:D,Table1_2[[#This Row],[Brand]],E:E,Table1_2[[#This Row],[Region]],F:F,Table1_2[[#This Row],[Measure]],G:G,Table1_2[[#This Row],[Year]],H:H,"&lt;="&amp;Table1_2[[#This Row],[Month]])</f>
        <v>1431.3320000000001</v>
      </c>
      <c r="K10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11141.834000000001</v>
      </c>
      <c r="N10167">
        <f>Table1_2[[#This Row],[Value]]*2.5</f>
        <v>3578.3300000000004</v>
      </c>
    </row>
    <row r="10168" spans="1:14" x14ac:dyDescent="0.25">
      <c r="A10168" t="s">
        <v>11</v>
      </c>
      <c r="B10168" t="s">
        <v>53</v>
      </c>
      <c r="C10168" t="s">
        <v>33</v>
      </c>
      <c r="D10168" t="s">
        <v>34</v>
      </c>
      <c r="E10168" t="s">
        <v>15</v>
      </c>
      <c r="F10168" t="s">
        <v>23</v>
      </c>
      <c r="G10168" t="s">
        <v>22</v>
      </c>
      <c r="H10168">
        <v>2</v>
      </c>
      <c r="I10168">
        <v>1652.672</v>
      </c>
      <c r="J10168">
        <f>SUMIFS(I:I,B:B,Table1_2[[#This Row],[Category Level 2]],D:D,Table1_2[[#This Row],[Brand]],E:E,Table1_2[[#This Row],[Region]],F:F,Table1_2[[#This Row],[Measure]],G:G,Table1_2[[#This Row],[Year]],H:H,"&lt;="&amp;Table1_2[[#This Row],[Month]])</f>
        <v>3084.0039999999999</v>
      </c>
      <c r="K10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12318.098000000002</v>
      </c>
      <c r="N10168">
        <f>Table1_2[[#This Row],[Value]]*2.5</f>
        <v>4131.68</v>
      </c>
    </row>
    <row r="10169" spans="1:14" x14ac:dyDescent="0.25">
      <c r="A10169" t="s">
        <v>11</v>
      </c>
      <c r="B10169" t="s">
        <v>53</v>
      </c>
      <c r="C10169" t="s">
        <v>33</v>
      </c>
      <c r="D10169" t="s">
        <v>34</v>
      </c>
      <c r="E10169" t="s">
        <v>15</v>
      </c>
      <c r="F10169" t="s">
        <v>23</v>
      </c>
      <c r="G10169" t="s">
        <v>22</v>
      </c>
      <c r="H10169">
        <v>3</v>
      </c>
      <c r="I10169">
        <v>1598.9180000000001</v>
      </c>
      <c r="J10169">
        <f>SUMIFS(I:I,B:B,Table1_2[[#This Row],[Category Level 2]],D:D,Table1_2[[#This Row],[Brand]],E:E,Table1_2[[#This Row],[Region]],F:F,Table1_2[[#This Row],[Measure]],G:G,Table1_2[[#This Row],[Year]],H:H,"&lt;="&amp;Table1_2[[#This Row],[Month]])</f>
        <v>4682.9220000000005</v>
      </c>
      <c r="K10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13424.798000000001</v>
      </c>
      <c r="N10169">
        <f>Table1_2[[#This Row],[Value]]*2.5</f>
        <v>3997.2950000000001</v>
      </c>
    </row>
    <row r="10170" spans="1:14" x14ac:dyDescent="0.25">
      <c r="A10170" t="s">
        <v>11</v>
      </c>
      <c r="B10170" t="s">
        <v>53</v>
      </c>
      <c r="C10170" t="s">
        <v>33</v>
      </c>
      <c r="D10170" t="s">
        <v>34</v>
      </c>
      <c r="E10170" t="s">
        <v>24</v>
      </c>
      <c r="F10170" t="s">
        <v>16</v>
      </c>
      <c r="G10170" t="s">
        <v>18</v>
      </c>
      <c r="H10170">
        <v>2</v>
      </c>
      <c r="I10170">
        <v>5.2700000000000005</v>
      </c>
      <c r="J10170">
        <f>SUMIFS(I:I,B:B,Table1_2[[#This Row],[Category Level 2]],D:D,Table1_2[[#This Row],[Brand]],E:E,Table1_2[[#This Row],[Region]],F:F,Table1_2[[#This Row],[Measure]],G:G,Table1_2[[#This Row],[Year]],H:H,"&lt;="&amp;Table1_2[[#This Row],[Month]])</f>
        <v>5.2700000000000005</v>
      </c>
      <c r="K10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5.2700000000000005</v>
      </c>
      <c r="N10170">
        <f>Table1_2[[#This Row],[Value]]*2.5</f>
        <v>13.175000000000001</v>
      </c>
    </row>
    <row r="10171" spans="1:14" x14ac:dyDescent="0.25">
      <c r="A10171" t="s">
        <v>11</v>
      </c>
      <c r="B10171" t="s">
        <v>53</v>
      </c>
      <c r="C10171" t="s">
        <v>33</v>
      </c>
      <c r="D10171" t="s">
        <v>34</v>
      </c>
      <c r="E10171" t="s">
        <v>24</v>
      </c>
      <c r="F10171" t="s">
        <v>16</v>
      </c>
      <c r="G10171" t="s">
        <v>18</v>
      </c>
      <c r="H10171">
        <v>3</v>
      </c>
      <c r="I10171">
        <v>7.3780000000000001</v>
      </c>
      <c r="J10171">
        <f>SUMIFS(I:I,B:B,Table1_2[[#This Row],[Category Level 2]],D:D,Table1_2[[#This Row],[Brand]],E:E,Table1_2[[#This Row],[Region]],F:F,Table1_2[[#This Row],[Measure]],G:G,Table1_2[[#This Row],[Year]],H:H,"&lt;="&amp;Table1_2[[#This Row],[Month]])</f>
        <v>12.648</v>
      </c>
      <c r="K10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12.648</v>
      </c>
      <c r="N10171">
        <f>Table1_2[[#This Row],[Value]]*2.5</f>
        <v>18.445</v>
      </c>
    </row>
    <row r="10172" spans="1:14" x14ac:dyDescent="0.25">
      <c r="A10172" t="s">
        <v>11</v>
      </c>
      <c r="B10172" t="s">
        <v>53</v>
      </c>
      <c r="C10172" t="s">
        <v>33</v>
      </c>
      <c r="D10172" t="s">
        <v>34</v>
      </c>
      <c r="E10172" t="s">
        <v>24</v>
      </c>
      <c r="F10172" t="s">
        <v>16</v>
      </c>
      <c r="G10172" t="s">
        <v>18</v>
      </c>
      <c r="H10172">
        <v>4</v>
      </c>
      <c r="I10172">
        <v>6.3239999999999998</v>
      </c>
      <c r="J10172">
        <f>SUMIFS(I:I,B:B,Table1_2[[#This Row],[Category Level 2]],D:D,Table1_2[[#This Row],[Brand]],E:E,Table1_2[[#This Row],[Region]],F:F,Table1_2[[#This Row],[Measure]],G:G,Table1_2[[#This Row],[Year]],H:H,"&lt;="&amp;Table1_2[[#This Row],[Month]])</f>
        <v>18.972000000000001</v>
      </c>
      <c r="K10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18.972000000000001</v>
      </c>
      <c r="N10172">
        <f>Table1_2[[#This Row],[Value]]*2.5</f>
        <v>15.809999999999999</v>
      </c>
    </row>
    <row r="10173" spans="1:14" x14ac:dyDescent="0.25">
      <c r="A10173" t="s">
        <v>11</v>
      </c>
      <c r="B10173" t="s">
        <v>53</v>
      </c>
      <c r="C10173" t="s">
        <v>33</v>
      </c>
      <c r="D10173" t="s">
        <v>34</v>
      </c>
      <c r="E10173" t="s">
        <v>24</v>
      </c>
      <c r="F10173" t="s">
        <v>16</v>
      </c>
      <c r="G10173" t="s">
        <v>18</v>
      </c>
      <c r="H10173">
        <v>5</v>
      </c>
      <c r="I10173">
        <v>5.2700000000000005</v>
      </c>
      <c r="J10173">
        <f>SUMIFS(I:I,B:B,Table1_2[[#This Row],[Category Level 2]],D:D,Table1_2[[#This Row],[Brand]],E:E,Table1_2[[#This Row],[Region]],F:F,Table1_2[[#This Row],[Measure]],G:G,Table1_2[[#This Row],[Year]],H:H,"&lt;="&amp;Table1_2[[#This Row],[Month]])</f>
        <v>24.242000000000001</v>
      </c>
      <c r="K10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24.242000000000001</v>
      </c>
      <c r="N10173">
        <f>Table1_2[[#This Row],[Value]]*2.5</f>
        <v>13.175000000000001</v>
      </c>
    </row>
    <row r="10174" spans="1:14" x14ac:dyDescent="0.25">
      <c r="A10174" t="s">
        <v>11</v>
      </c>
      <c r="B10174" t="s">
        <v>53</v>
      </c>
      <c r="C10174" t="s">
        <v>33</v>
      </c>
      <c r="D10174" t="s">
        <v>34</v>
      </c>
      <c r="E10174" t="s">
        <v>24</v>
      </c>
      <c r="F10174" t="s">
        <v>16</v>
      </c>
      <c r="G10174" t="s">
        <v>18</v>
      </c>
      <c r="H10174">
        <v>6</v>
      </c>
      <c r="I10174">
        <v>8.4320000000000004</v>
      </c>
      <c r="J10174">
        <f>SUMIFS(I:I,B:B,Table1_2[[#This Row],[Category Level 2]],D:D,Table1_2[[#This Row],[Brand]],E:E,Table1_2[[#This Row],[Region]],F:F,Table1_2[[#This Row],[Measure]],G:G,Table1_2[[#This Row],[Year]],H:H,"&lt;="&amp;Table1_2[[#This Row],[Month]])</f>
        <v>32.673999999999999</v>
      </c>
      <c r="K10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32.673999999999999</v>
      </c>
      <c r="N10174">
        <f>Table1_2[[#This Row],[Value]]*2.5</f>
        <v>21.080000000000002</v>
      </c>
    </row>
    <row r="10175" spans="1:14" x14ac:dyDescent="0.25">
      <c r="A10175" t="s">
        <v>11</v>
      </c>
      <c r="B10175" t="s">
        <v>53</v>
      </c>
      <c r="C10175" t="s">
        <v>33</v>
      </c>
      <c r="D10175" t="s">
        <v>34</v>
      </c>
      <c r="E10175" t="s">
        <v>24</v>
      </c>
      <c r="F10175" t="s">
        <v>16</v>
      </c>
      <c r="G10175" t="s">
        <v>18</v>
      </c>
      <c r="H10175">
        <v>7</v>
      </c>
      <c r="I10175">
        <v>36.89</v>
      </c>
      <c r="J10175">
        <f>SUMIFS(I:I,B:B,Table1_2[[#This Row],[Category Level 2]],D:D,Table1_2[[#This Row],[Brand]],E:E,Table1_2[[#This Row],[Region]],F:F,Table1_2[[#This Row],[Measure]],G:G,Table1_2[[#This Row],[Year]],H:H,"&lt;="&amp;Table1_2[[#This Row],[Month]])</f>
        <v>69.563999999999993</v>
      </c>
      <c r="K10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69.563999999999993</v>
      </c>
      <c r="N10175">
        <f>Table1_2[[#This Row],[Value]]*2.5</f>
        <v>92.224999999999994</v>
      </c>
    </row>
    <row r="10176" spans="1:14" x14ac:dyDescent="0.25">
      <c r="A10176" t="s">
        <v>11</v>
      </c>
      <c r="B10176" t="s">
        <v>53</v>
      </c>
      <c r="C10176" t="s">
        <v>33</v>
      </c>
      <c r="D10176" t="s">
        <v>34</v>
      </c>
      <c r="E10176" t="s">
        <v>24</v>
      </c>
      <c r="F10176" t="s">
        <v>16</v>
      </c>
      <c r="G10176" t="s">
        <v>18</v>
      </c>
      <c r="H10176">
        <v>8</v>
      </c>
      <c r="I10176">
        <v>41.106000000000002</v>
      </c>
      <c r="J10176">
        <f>SUMIFS(I:I,B:B,Table1_2[[#This Row],[Category Level 2]],D:D,Table1_2[[#This Row],[Brand]],E:E,Table1_2[[#This Row],[Region]],F:F,Table1_2[[#This Row],[Measure]],G:G,Table1_2[[#This Row],[Year]],H:H,"&lt;="&amp;Table1_2[[#This Row],[Month]])</f>
        <v>110.66999999999999</v>
      </c>
      <c r="K10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110.66999999999999</v>
      </c>
      <c r="N10176">
        <f>Table1_2[[#This Row],[Value]]*2.5</f>
        <v>102.765</v>
      </c>
    </row>
    <row r="10177" spans="1:14" x14ac:dyDescent="0.25">
      <c r="A10177" t="s">
        <v>11</v>
      </c>
      <c r="B10177" t="s">
        <v>53</v>
      </c>
      <c r="C10177" t="s">
        <v>33</v>
      </c>
      <c r="D10177" t="s">
        <v>34</v>
      </c>
      <c r="E10177" t="s">
        <v>24</v>
      </c>
      <c r="F10177" t="s">
        <v>16</v>
      </c>
      <c r="G10177" t="s">
        <v>18</v>
      </c>
      <c r="H10177">
        <v>9</v>
      </c>
      <c r="I10177">
        <v>54.808</v>
      </c>
      <c r="J10177">
        <f>SUMIFS(I:I,B:B,Table1_2[[#This Row],[Category Level 2]],D:D,Table1_2[[#This Row],[Brand]],E:E,Table1_2[[#This Row],[Region]],F:F,Table1_2[[#This Row],[Measure]],G:G,Table1_2[[#This Row],[Year]],H:H,"&lt;="&amp;Table1_2[[#This Row],[Month]])</f>
        <v>165.47799999999998</v>
      </c>
      <c r="K10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165.47799999999998</v>
      </c>
      <c r="N10177">
        <f>Table1_2[[#This Row],[Value]]*2.5</f>
        <v>137.02000000000001</v>
      </c>
    </row>
    <row r="10178" spans="1:14" x14ac:dyDescent="0.25">
      <c r="A10178" t="s">
        <v>11</v>
      </c>
      <c r="B10178" t="s">
        <v>53</v>
      </c>
      <c r="C10178" t="s">
        <v>33</v>
      </c>
      <c r="D10178" t="s">
        <v>34</v>
      </c>
      <c r="E10178" t="s">
        <v>24</v>
      </c>
      <c r="F10178" t="s">
        <v>16</v>
      </c>
      <c r="G10178" t="s">
        <v>18</v>
      </c>
      <c r="H10178">
        <v>10</v>
      </c>
      <c r="I10178">
        <v>50.591999999999999</v>
      </c>
      <c r="J10178">
        <f>SUMIFS(I:I,B:B,Table1_2[[#This Row],[Category Level 2]],D:D,Table1_2[[#This Row],[Brand]],E:E,Table1_2[[#This Row],[Region]],F:F,Table1_2[[#This Row],[Measure]],G:G,Table1_2[[#This Row],[Year]],H:H,"&lt;="&amp;Table1_2[[#This Row],[Month]])</f>
        <v>216.07</v>
      </c>
      <c r="K10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216.07</v>
      </c>
      <c r="N10178">
        <f>Table1_2[[#This Row],[Value]]*2.5</f>
        <v>126.47999999999999</v>
      </c>
    </row>
    <row r="10179" spans="1:14" x14ac:dyDescent="0.25">
      <c r="A10179" t="s">
        <v>11</v>
      </c>
      <c r="B10179" t="s">
        <v>53</v>
      </c>
      <c r="C10179" t="s">
        <v>33</v>
      </c>
      <c r="D10179" t="s">
        <v>34</v>
      </c>
      <c r="E10179" t="s">
        <v>24</v>
      </c>
      <c r="F10179" t="s">
        <v>16</v>
      </c>
      <c r="G10179" t="s">
        <v>18</v>
      </c>
      <c r="H10179">
        <v>11</v>
      </c>
      <c r="I10179">
        <v>77.996000000000009</v>
      </c>
      <c r="J10179">
        <f>SUMIFS(I:I,B:B,Table1_2[[#This Row],[Category Level 2]],D:D,Table1_2[[#This Row],[Brand]],E:E,Table1_2[[#This Row],[Region]],F:F,Table1_2[[#This Row],[Measure]],G:G,Table1_2[[#This Row],[Year]],H:H,"&lt;="&amp;Table1_2[[#This Row],[Month]])</f>
        <v>294.06600000000003</v>
      </c>
      <c r="K10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294.06600000000003</v>
      </c>
      <c r="N10179">
        <f>Table1_2[[#This Row],[Value]]*2.5</f>
        <v>194.99</v>
      </c>
    </row>
    <row r="10180" spans="1:14" x14ac:dyDescent="0.25">
      <c r="A10180" t="s">
        <v>11</v>
      </c>
      <c r="B10180" t="s">
        <v>53</v>
      </c>
      <c r="C10180" t="s">
        <v>33</v>
      </c>
      <c r="D10180" t="s">
        <v>34</v>
      </c>
      <c r="E10180" t="s">
        <v>24</v>
      </c>
      <c r="F10180" t="s">
        <v>16</v>
      </c>
      <c r="G10180" t="s">
        <v>18</v>
      </c>
      <c r="H10180">
        <v>12</v>
      </c>
      <c r="I10180">
        <v>86.427999999999997</v>
      </c>
      <c r="J10180">
        <f>SUMIFS(I:I,B:B,Table1_2[[#This Row],[Category Level 2]],D:D,Table1_2[[#This Row],[Brand]],E:E,Table1_2[[#This Row],[Region]],F:F,Table1_2[[#This Row],[Measure]],G:G,Table1_2[[#This Row],[Year]],H:H,"&lt;="&amp;Table1_2[[#This Row],[Month]])</f>
        <v>380.49400000000003</v>
      </c>
      <c r="K10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380.49400000000003</v>
      </c>
      <c r="N10180">
        <f>Table1_2[[#This Row],[Value]]*2.5</f>
        <v>216.07</v>
      </c>
    </row>
    <row r="10181" spans="1:14" x14ac:dyDescent="0.25">
      <c r="A10181" t="s">
        <v>11</v>
      </c>
      <c r="B10181" t="s">
        <v>53</v>
      </c>
      <c r="C10181" t="s">
        <v>33</v>
      </c>
      <c r="D10181" t="s">
        <v>34</v>
      </c>
      <c r="E10181" t="s">
        <v>24</v>
      </c>
      <c r="F10181" t="s">
        <v>16</v>
      </c>
      <c r="G10181" t="s">
        <v>19</v>
      </c>
      <c r="H10181">
        <v>1</v>
      </c>
      <c r="I10181">
        <v>94.86</v>
      </c>
      <c r="J10181">
        <f>SUMIFS(I:I,B:B,Table1_2[[#This Row],[Category Level 2]],D:D,Table1_2[[#This Row],[Brand]],E:E,Table1_2[[#This Row],[Region]],F:F,Table1_2[[#This Row],[Measure]],G:G,Table1_2[[#This Row],[Year]],H:H,"&lt;="&amp;Table1_2[[#This Row],[Month]])</f>
        <v>94.86</v>
      </c>
      <c r="K10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475.35400000000004</v>
      </c>
      <c r="N10181">
        <f>Table1_2[[#This Row],[Value]]*2.5</f>
        <v>237.15</v>
      </c>
    </row>
    <row r="10182" spans="1:14" x14ac:dyDescent="0.25">
      <c r="A10182" t="s">
        <v>11</v>
      </c>
      <c r="B10182" t="s">
        <v>53</v>
      </c>
      <c r="C10182" t="s">
        <v>33</v>
      </c>
      <c r="D10182" t="s">
        <v>34</v>
      </c>
      <c r="E10182" t="s">
        <v>24</v>
      </c>
      <c r="F10182" t="s">
        <v>16</v>
      </c>
      <c r="G10182" t="s">
        <v>19</v>
      </c>
      <c r="H10182">
        <v>2</v>
      </c>
      <c r="I10182">
        <v>101.184</v>
      </c>
      <c r="J10182">
        <f>SUMIFS(I:I,B:B,Table1_2[[#This Row],[Category Level 2]],D:D,Table1_2[[#This Row],[Brand]],E:E,Table1_2[[#This Row],[Region]],F:F,Table1_2[[#This Row],[Measure]],G:G,Table1_2[[#This Row],[Year]],H:H,"&lt;="&amp;Table1_2[[#This Row],[Month]])</f>
        <v>196.04399999999998</v>
      </c>
      <c r="K10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571.26800000000003</v>
      </c>
      <c r="N10182">
        <f>Table1_2[[#This Row],[Value]]*2.5</f>
        <v>252.95999999999998</v>
      </c>
    </row>
    <row r="10183" spans="1:14" x14ac:dyDescent="0.25">
      <c r="A10183" t="s">
        <v>11</v>
      </c>
      <c r="B10183" t="s">
        <v>53</v>
      </c>
      <c r="C10183" t="s">
        <v>33</v>
      </c>
      <c r="D10183" t="s">
        <v>34</v>
      </c>
      <c r="E10183" t="s">
        <v>24</v>
      </c>
      <c r="F10183" t="s">
        <v>16</v>
      </c>
      <c r="G10183" t="s">
        <v>19</v>
      </c>
      <c r="H10183">
        <v>3</v>
      </c>
      <c r="I10183">
        <v>144.398</v>
      </c>
      <c r="J10183">
        <f>SUMIFS(I:I,B:B,Table1_2[[#This Row],[Category Level 2]],D:D,Table1_2[[#This Row],[Brand]],E:E,Table1_2[[#This Row],[Region]],F:F,Table1_2[[#This Row],[Measure]],G:G,Table1_2[[#This Row],[Year]],H:H,"&lt;="&amp;Table1_2[[#This Row],[Month]])</f>
        <v>340.44200000000001</v>
      </c>
      <c r="K10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708.28800000000001</v>
      </c>
      <c r="N10183">
        <f>Table1_2[[#This Row],[Value]]*2.5</f>
        <v>360.995</v>
      </c>
    </row>
    <row r="10184" spans="1:14" x14ac:dyDescent="0.25">
      <c r="A10184" t="s">
        <v>11</v>
      </c>
      <c r="B10184" t="s">
        <v>53</v>
      </c>
      <c r="C10184" t="s">
        <v>33</v>
      </c>
      <c r="D10184" t="s">
        <v>34</v>
      </c>
      <c r="E10184" t="s">
        <v>24</v>
      </c>
      <c r="F10184" t="s">
        <v>16</v>
      </c>
      <c r="G10184" t="s">
        <v>19</v>
      </c>
      <c r="H10184">
        <v>4</v>
      </c>
      <c r="I10184">
        <v>80.103999999999999</v>
      </c>
      <c r="J10184">
        <f>SUMIFS(I:I,B:B,Table1_2[[#This Row],[Category Level 2]],D:D,Table1_2[[#This Row],[Brand]],E:E,Table1_2[[#This Row],[Region]],F:F,Table1_2[[#This Row],[Measure]],G:G,Table1_2[[#This Row],[Year]],H:H,"&lt;="&amp;Table1_2[[#This Row],[Month]])</f>
        <v>420.54599999999999</v>
      </c>
      <c r="K10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782.06799999999998</v>
      </c>
      <c r="N10184">
        <f>Table1_2[[#This Row],[Value]]*2.5</f>
        <v>200.26</v>
      </c>
    </row>
    <row r="10185" spans="1:14" x14ac:dyDescent="0.25">
      <c r="A10185" t="s">
        <v>11</v>
      </c>
      <c r="B10185" t="s">
        <v>53</v>
      </c>
      <c r="C10185" t="s">
        <v>33</v>
      </c>
      <c r="D10185" t="s">
        <v>34</v>
      </c>
      <c r="E10185" t="s">
        <v>24</v>
      </c>
      <c r="F10185" t="s">
        <v>16</v>
      </c>
      <c r="G10185" t="s">
        <v>19</v>
      </c>
      <c r="H10185">
        <v>5</v>
      </c>
      <c r="I10185">
        <v>126.48</v>
      </c>
      <c r="J10185">
        <f>SUMIFS(I:I,B:B,Table1_2[[#This Row],[Category Level 2]],D:D,Table1_2[[#This Row],[Brand]],E:E,Table1_2[[#This Row],[Region]],F:F,Table1_2[[#This Row],[Measure]],G:G,Table1_2[[#This Row],[Year]],H:H,"&lt;="&amp;Table1_2[[#This Row],[Month]])</f>
        <v>547.02599999999995</v>
      </c>
      <c r="K10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903.27799999999991</v>
      </c>
      <c r="N10185">
        <f>Table1_2[[#This Row],[Value]]*2.5</f>
        <v>316.2</v>
      </c>
    </row>
    <row r="10186" spans="1:14" x14ac:dyDescent="0.25">
      <c r="A10186" t="s">
        <v>11</v>
      </c>
      <c r="B10186" t="s">
        <v>53</v>
      </c>
      <c r="C10186" t="s">
        <v>33</v>
      </c>
      <c r="D10186" t="s">
        <v>34</v>
      </c>
      <c r="E10186" t="s">
        <v>24</v>
      </c>
      <c r="F10186" t="s">
        <v>16</v>
      </c>
      <c r="G10186" t="s">
        <v>19</v>
      </c>
      <c r="H10186">
        <v>6</v>
      </c>
      <c r="I10186">
        <v>113.83200000000001</v>
      </c>
      <c r="J10186">
        <f>SUMIFS(I:I,B:B,Table1_2[[#This Row],[Category Level 2]],D:D,Table1_2[[#This Row],[Brand]],E:E,Table1_2[[#This Row],[Region]],F:F,Table1_2[[#This Row],[Measure]],G:G,Table1_2[[#This Row],[Year]],H:H,"&lt;="&amp;Table1_2[[#This Row],[Month]])</f>
        <v>660.85799999999995</v>
      </c>
      <c r="K10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1008.678</v>
      </c>
      <c r="N10186">
        <f>Table1_2[[#This Row],[Value]]*2.5</f>
        <v>284.58000000000004</v>
      </c>
    </row>
    <row r="10187" spans="1:14" x14ac:dyDescent="0.25">
      <c r="A10187" t="s">
        <v>11</v>
      </c>
      <c r="B10187" t="s">
        <v>53</v>
      </c>
      <c r="C10187" t="s">
        <v>33</v>
      </c>
      <c r="D10187" t="s">
        <v>34</v>
      </c>
      <c r="E10187" t="s">
        <v>24</v>
      </c>
      <c r="F10187" t="s">
        <v>16</v>
      </c>
      <c r="G10187" t="s">
        <v>19</v>
      </c>
      <c r="H10187">
        <v>7</v>
      </c>
      <c r="I10187">
        <v>182.34200000000001</v>
      </c>
      <c r="J10187">
        <f>SUMIFS(I:I,B:B,Table1_2[[#This Row],[Category Level 2]],D:D,Table1_2[[#This Row],[Brand]],E:E,Table1_2[[#This Row],[Region]],F:F,Table1_2[[#This Row],[Measure]],G:G,Table1_2[[#This Row],[Year]],H:H,"&lt;="&amp;Table1_2[[#This Row],[Month]])</f>
        <v>843.19999999999993</v>
      </c>
      <c r="K10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1154.1299999999999</v>
      </c>
      <c r="N10187">
        <f>Table1_2[[#This Row],[Value]]*2.5</f>
        <v>455.85500000000002</v>
      </c>
    </row>
    <row r="10188" spans="1:14" x14ac:dyDescent="0.25">
      <c r="A10188" t="s">
        <v>11</v>
      </c>
      <c r="B10188" t="s">
        <v>53</v>
      </c>
      <c r="C10188" t="s">
        <v>33</v>
      </c>
      <c r="D10188" t="s">
        <v>34</v>
      </c>
      <c r="E10188" t="s">
        <v>24</v>
      </c>
      <c r="F10188" t="s">
        <v>16</v>
      </c>
      <c r="G10188" t="s">
        <v>19</v>
      </c>
      <c r="H10188">
        <v>8</v>
      </c>
      <c r="I10188">
        <v>129.642</v>
      </c>
      <c r="J10188">
        <f>SUMIFS(I:I,B:B,Table1_2[[#This Row],[Category Level 2]],D:D,Table1_2[[#This Row],[Brand]],E:E,Table1_2[[#This Row],[Region]],F:F,Table1_2[[#This Row],[Measure]],G:G,Table1_2[[#This Row],[Year]],H:H,"&lt;="&amp;Table1_2[[#This Row],[Month]])</f>
        <v>972.84199999999987</v>
      </c>
      <c r="K10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1242.6659999999999</v>
      </c>
      <c r="N10188">
        <f>Table1_2[[#This Row],[Value]]*2.5</f>
        <v>324.10500000000002</v>
      </c>
    </row>
    <row r="10189" spans="1:14" x14ac:dyDescent="0.25">
      <c r="A10189" t="s">
        <v>11</v>
      </c>
      <c r="B10189" t="s">
        <v>53</v>
      </c>
      <c r="C10189" t="s">
        <v>33</v>
      </c>
      <c r="D10189" t="s">
        <v>34</v>
      </c>
      <c r="E10189" t="s">
        <v>24</v>
      </c>
      <c r="F10189" t="s">
        <v>16</v>
      </c>
      <c r="G10189" t="s">
        <v>19</v>
      </c>
      <c r="H10189">
        <v>9</v>
      </c>
      <c r="I10189">
        <v>190.774</v>
      </c>
      <c r="J10189">
        <f>SUMIFS(I:I,B:B,Table1_2[[#This Row],[Category Level 2]],D:D,Table1_2[[#This Row],[Brand]],E:E,Table1_2[[#This Row],[Region]],F:F,Table1_2[[#This Row],[Measure]],G:G,Table1_2[[#This Row],[Year]],H:H,"&lt;="&amp;Table1_2[[#This Row],[Month]])</f>
        <v>1163.616</v>
      </c>
      <c r="K10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1378.6320000000001</v>
      </c>
      <c r="N10189">
        <f>Table1_2[[#This Row],[Value]]*2.5</f>
        <v>476.935</v>
      </c>
    </row>
    <row r="10190" spans="1:14" x14ac:dyDescent="0.25">
      <c r="A10190" t="s">
        <v>11</v>
      </c>
      <c r="B10190" t="s">
        <v>53</v>
      </c>
      <c r="C10190" t="s">
        <v>33</v>
      </c>
      <c r="D10190" t="s">
        <v>34</v>
      </c>
      <c r="E10190" t="s">
        <v>24</v>
      </c>
      <c r="F10190" t="s">
        <v>16</v>
      </c>
      <c r="G10190" t="s">
        <v>19</v>
      </c>
      <c r="H10190">
        <v>10</v>
      </c>
      <c r="I10190">
        <v>124.372</v>
      </c>
      <c r="J10190">
        <f>SUMIFS(I:I,B:B,Table1_2[[#This Row],[Category Level 2]],D:D,Table1_2[[#This Row],[Brand]],E:E,Table1_2[[#This Row],[Region]],F:F,Table1_2[[#This Row],[Measure]],G:G,Table1_2[[#This Row],[Year]],H:H,"&lt;="&amp;Table1_2[[#This Row],[Month]])</f>
        <v>1287.9880000000001</v>
      </c>
      <c r="K10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1452.412</v>
      </c>
      <c r="N10190">
        <f>Table1_2[[#This Row],[Value]]*2.5</f>
        <v>310.93</v>
      </c>
    </row>
    <row r="10191" spans="1:14" x14ac:dyDescent="0.25">
      <c r="A10191" t="s">
        <v>11</v>
      </c>
      <c r="B10191" t="s">
        <v>53</v>
      </c>
      <c r="C10191" t="s">
        <v>33</v>
      </c>
      <c r="D10191" t="s">
        <v>34</v>
      </c>
      <c r="E10191" t="s">
        <v>24</v>
      </c>
      <c r="F10191" t="s">
        <v>16</v>
      </c>
      <c r="G10191" t="s">
        <v>19</v>
      </c>
      <c r="H10191">
        <v>11</v>
      </c>
      <c r="I10191">
        <v>110.67</v>
      </c>
      <c r="J10191">
        <f>SUMIFS(I:I,B:B,Table1_2[[#This Row],[Category Level 2]],D:D,Table1_2[[#This Row],[Brand]],E:E,Table1_2[[#This Row],[Region]],F:F,Table1_2[[#This Row],[Measure]],G:G,Table1_2[[#This Row],[Year]],H:H,"&lt;="&amp;Table1_2[[#This Row],[Month]])</f>
        <v>1398.6580000000001</v>
      </c>
      <c r="K10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1485.0860000000002</v>
      </c>
      <c r="N10191">
        <f>Table1_2[[#This Row],[Value]]*2.5</f>
        <v>276.67500000000001</v>
      </c>
    </row>
    <row r="10192" spans="1:14" x14ac:dyDescent="0.25">
      <c r="A10192" t="s">
        <v>11</v>
      </c>
      <c r="B10192" t="s">
        <v>53</v>
      </c>
      <c r="C10192" t="s">
        <v>33</v>
      </c>
      <c r="D10192" t="s">
        <v>34</v>
      </c>
      <c r="E10192" t="s">
        <v>24</v>
      </c>
      <c r="F10192" t="s">
        <v>16</v>
      </c>
      <c r="G10192" t="s">
        <v>19</v>
      </c>
      <c r="H10192">
        <v>12</v>
      </c>
      <c r="I10192">
        <v>223.44800000000001</v>
      </c>
      <c r="J10192">
        <f>SUMIFS(I:I,B:B,Table1_2[[#This Row],[Category Level 2]],D:D,Table1_2[[#This Row],[Brand]],E:E,Table1_2[[#This Row],[Region]],F:F,Table1_2[[#This Row],[Measure]],G:G,Table1_2[[#This Row],[Year]],H:H,"&lt;="&amp;Table1_2[[#This Row],[Month]])</f>
        <v>1622.1060000000002</v>
      </c>
      <c r="K10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1622.1060000000002</v>
      </c>
      <c r="N10192">
        <f>Table1_2[[#This Row],[Value]]*2.5</f>
        <v>558.62</v>
      </c>
    </row>
    <row r="10193" spans="1:14" x14ac:dyDescent="0.25">
      <c r="A10193" t="s">
        <v>11</v>
      </c>
      <c r="B10193" t="s">
        <v>53</v>
      </c>
      <c r="C10193" t="s">
        <v>33</v>
      </c>
      <c r="D10193" t="s">
        <v>34</v>
      </c>
      <c r="E10193" t="s">
        <v>24</v>
      </c>
      <c r="F10193" t="s">
        <v>16</v>
      </c>
      <c r="G10193" t="s">
        <v>20</v>
      </c>
      <c r="H10193">
        <v>1</v>
      </c>
      <c r="I10193">
        <v>176.018</v>
      </c>
      <c r="J10193">
        <f>SUMIFS(I:I,B:B,Table1_2[[#This Row],[Category Level 2]],D:D,Table1_2[[#This Row],[Brand]],E:E,Table1_2[[#This Row],[Region]],F:F,Table1_2[[#This Row],[Measure]],G:G,Table1_2[[#This Row],[Year]],H:H,"&lt;="&amp;Table1_2[[#This Row],[Month]])</f>
        <v>176.018</v>
      </c>
      <c r="K10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1703.2640000000001</v>
      </c>
      <c r="N10193">
        <f>Table1_2[[#This Row],[Value]]*2.5</f>
        <v>440.04500000000002</v>
      </c>
    </row>
    <row r="10194" spans="1:14" x14ac:dyDescent="0.25">
      <c r="A10194" t="s">
        <v>11</v>
      </c>
      <c r="B10194" t="s">
        <v>53</v>
      </c>
      <c r="C10194" t="s">
        <v>33</v>
      </c>
      <c r="D10194" t="s">
        <v>34</v>
      </c>
      <c r="E10194" t="s">
        <v>24</v>
      </c>
      <c r="F10194" t="s">
        <v>16</v>
      </c>
      <c r="G10194" t="s">
        <v>20</v>
      </c>
      <c r="H10194">
        <v>2</v>
      </c>
      <c r="I10194">
        <v>205.53</v>
      </c>
      <c r="J10194">
        <f>SUMIFS(I:I,B:B,Table1_2[[#This Row],[Category Level 2]],D:D,Table1_2[[#This Row],[Brand]],E:E,Table1_2[[#This Row],[Region]],F:F,Table1_2[[#This Row],[Measure]],G:G,Table1_2[[#This Row],[Year]],H:H,"&lt;="&amp;Table1_2[[#This Row],[Month]])</f>
        <v>381.548</v>
      </c>
      <c r="K10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1807.6100000000001</v>
      </c>
      <c r="N10194">
        <f>Table1_2[[#This Row],[Value]]*2.5</f>
        <v>513.82500000000005</v>
      </c>
    </row>
    <row r="10195" spans="1:14" x14ac:dyDescent="0.25">
      <c r="A10195" t="s">
        <v>11</v>
      </c>
      <c r="B10195" t="s">
        <v>53</v>
      </c>
      <c r="C10195" t="s">
        <v>33</v>
      </c>
      <c r="D10195" t="s">
        <v>34</v>
      </c>
      <c r="E10195" t="s">
        <v>24</v>
      </c>
      <c r="F10195" t="s">
        <v>16</v>
      </c>
      <c r="G10195" t="s">
        <v>20</v>
      </c>
      <c r="H10195">
        <v>3</v>
      </c>
      <c r="I10195">
        <v>167.58600000000001</v>
      </c>
      <c r="J10195">
        <f>SUMIFS(I:I,B:B,Table1_2[[#This Row],[Category Level 2]],D:D,Table1_2[[#This Row],[Brand]],E:E,Table1_2[[#This Row],[Region]],F:F,Table1_2[[#This Row],[Measure]],G:G,Table1_2[[#This Row],[Year]],H:H,"&lt;="&amp;Table1_2[[#This Row],[Month]])</f>
        <v>549.13400000000001</v>
      </c>
      <c r="K10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1830.7980000000002</v>
      </c>
      <c r="N10195">
        <f>Table1_2[[#This Row],[Value]]*2.5</f>
        <v>418.96500000000003</v>
      </c>
    </row>
    <row r="10196" spans="1:14" x14ac:dyDescent="0.25">
      <c r="A10196" t="s">
        <v>11</v>
      </c>
      <c r="B10196" t="s">
        <v>53</v>
      </c>
      <c r="C10196" t="s">
        <v>33</v>
      </c>
      <c r="D10196" t="s">
        <v>34</v>
      </c>
      <c r="E10196" t="s">
        <v>24</v>
      </c>
      <c r="F10196" t="s">
        <v>16</v>
      </c>
      <c r="G10196" t="s">
        <v>20</v>
      </c>
      <c r="H10196">
        <v>4</v>
      </c>
      <c r="I10196">
        <v>227.66400000000002</v>
      </c>
      <c r="J10196">
        <f>SUMIFS(I:I,B:B,Table1_2[[#This Row],[Category Level 2]],D:D,Table1_2[[#This Row],[Brand]],E:E,Table1_2[[#This Row],[Region]],F:F,Table1_2[[#This Row],[Measure]],G:G,Table1_2[[#This Row],[Year]],H:H,"&lt;="&amp;Table1_2[[#This Row],[Month]])</f>
        <v>776.798</v>
      </c>
      <c r="K10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1978.3579999999999</v>
      </c>
      <c r="N10196">
        <f>Table1_2[[#This Row],[Value]]*2.5</f>
        <v>569.16000000000008</v>
      </c>
    </row>
    <row r="10197" spans="1:14" x14ac:dyDescent="0.25">
      <c r="A10197" t="s">
        <v>11</v>
      </c>
      <c r="B10197" t="s">
        <v>53</v>
      </c>
      <c r="C10197" t="s">
        <v>33</v>
      </c>
      <c r="D10197" t="s">
        <v>34</v>
      </c>
      <c r="E10197" t="s">
        <v>24</v>
      </c>
      <c r="F10197" t="s">
        <v>16</v>
      </c>
      <c r="G10197" t="s">
        <v>20</v>
      </c>
      <c r="H10197">
        <v>5</v>
      </c>
      <c r="I10197">
        <v>179.18</v>
      </c>
      <c r="J10197">
        <f>SUMIFS(I:I,B:B,Table1_2[[#This Row],[Category Level 2]],D:D,Table1_2[[#This Row],[Brand]],E:E,Table1_2[[#This Row],[Region]],F:F,Table1_2[[#This Row],[Measure]],G:G,Table1_2[[#This Row],[Year]],H:H,"&lt;="&amp;Table1_2[[#This Row],[Month]])</f>
        <v>955.97800000000007</v>
      </c>
      <c r="K10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2031.058</v>
      </c>
      <c r="N10197">
        <f>Table1_2[[#This Row],[Value]]*2.5</f>
        <v>447.95000000000005</v>
      </c>
    </row>
    <row r="10198" spans="1:14" x14ac:dyDescent="0.25">
      <c r="A10198" t="s">
        <v>11</v>
      </c>
      <c r="B10198" t="s">
        <v>53</v>
      </c>
      <c r="C10198" t="s">
        <v>33</v>
      </c>
      <c r="D10198" t="s">
        <v>34</v>
      </c>
      <c r="E10198" t="s">
        <v>24</v>
      </c>
      <c r="F10198" t="s">
        <v>16</v>
      </c>
      <c r="G10198" t="s">
        <v>20</v>
      </c>
      <c r="H10198">
        <v>6</v>
      </c>
      <c r="I10198">
        <v>222.39400000000001</v>
      </c>
      <c r="J10198">
        <f>SUMIFS(I:I,B:B,Table1_2[[#This Row],[Category Level 2]],D:D,Table1_2[[#This Row],[Brand]],E:E,Table1_2[[#This Row],[Region]],F:F,Table1_2[[#This Row],[Measure]],G:G,Table1_2[[#This Row],[Year]],H:H,"&lt;="&amp;Table1_2[[#This Row],[Month]])</f>
        <v>1178.3720000000001</v>
      </c>
      <c r="K10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2139.62</v>
      </c>
      <c r="N10198">
        <f>Table1_2[[#This Row],[Value]]*2.5</f>
        <v>555.98500000000001</v>
      </c>
    </row>
    <row r="10199" spans="1:14" x14ac:dyDescent="0.25">
      <c r="A10199" t="s">
        <v>11</v>
      </c>
      <c r="B10199" t="s">
        <v>53</v>
      </c>
      <c r="C10199" t="s">
        <v>33</v>
      </c>
      <c r="D10199" t="s">
        <v>34</v>
      </c>
      <c r="E10199" t="s">
        <v>24</v>
      </c>
      <c r="F10199" t="s">
        <v>16</v>
      </c>
      <c r="G10199" t="s">
        <v>20</v>
      </c>
      <c r="H10199">
        <v>7</v>
      </c>
      <c r="I10199">
        <v>230.82600000000002</v>
      </c>
      <c r="J10199">
        <f>SUMIFS(I:I,B:B,Table1_2[[#This Row],[Category Level 2]],D:D,Table1_2[[#This Row],[Brand]],E:E,Table1_2[[#This Row],[Region]],F:F,Table1_2[[#This Row],[Measure]],G:G,Table1_2[[#This Row],[Year]],H:H,"&lt;="&amp;Table1_2[[#This Row],[Month]])</f>
        <v>1409.1980000000001</v>
      </c>
      <c r="K10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2188.1040000000003</v>
      </c>
      <c r="N10199">
        <f>Table1_2[[#This Row],[Value]]*2.5</f>
        <v>577.06500000000005</v>
      </c>
    </row>
    <row r="10200" spans="1:14" x14ac:dyDescent="0.25">
      <c r="A10200" t="s">
        <v>11</v>
      </c>
      <c r="B10200" t="s">
        <v>53</v>
      </c>
      <c r="C10200" t="s">
        <v>33</v>
      </c>
      <c r="D10200" t="s">
        <v>34</v>
      </c>
      <c r="E10200" t="s">
        <v>24</v>
      </c>
      <c r="F10200" t="s">
        <v>16</v>
      </c>
      <c r="G10200" t="s">
        <v>20</v>
      </c>
      <c r="H10200">
        <v>8</v>
      </c>
      <c r="I10200">
        <v>208.69200000000001</v>
      </c>
      <c r="J10200">
        <f>SUMIFS(I:I,B:B,Table1_2[[#This Row],[Category Level 2]],D:D,Table1_2[[#This Row],[Brand]],E:E,Table1_2[[#This Row],[Region]],F:F,Table1_2[[#This Row],[Measure]],G:G,Table1_2[[#This Row],[Year]],H:H,"&lt;="&amp;Table1_2[[#This Row],[Month]])</f>
        <v>1617.89</v>
      </c>
      <c r="K10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2267.154</v>
      </c>
      <c r="N10200">
        <f>Table1_2[[#This Row],[Value]]*2.5</f>
        <v>521.73</v>
      </c>
    </row>
    <row r="10201" spans="1:14" x14ac:dyDescent="0.25">
      <c r="A10201" t="s">
        <v>11</v>
      </c>
      <c r="B10201" t="s">
        <v>53</v>
      </c>
      <c r="C10201" t="s">
        <v>33</v>
      </c>
      <c r="D10201" t="s">
        <v>34</v>
      </c>
      <c r="E10201" t="s">
        <v>24</v>
      </c>
      <c r="F10201" t="s">
        <v>16</v>
      </c>
      <c r="G10201" t="s">
        <v>20</v>
      </c>
      <c r="H10201">
        <v>9</v>
      </c>
      <c r="I10201">
        <v>197.09800000000001</v>
      </c>
      <c r="J10201">
        <f>SUMIFS(I:I,B:B,Table1_2[[#This Row],[Category Level 2]],D:D,Table1_2[[#This Row],[Brand]],E:E,Table1_2[[#This Row],[Region]],F:F,Table1_2[[#This Row],[Measure]],G:G,Table1_2[[#This Row],[Year]],H:H,"&lt;="&amp;Table1_2[[#This Row],[Month]])</f>
        <v>1814.9880000000001</v>
      </c>
      <c r="K10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2273.4780000000001</v>
      </c>
      <c r="N10201">
        <f>Table1_2[[#This Row],[Value]]*2.5</f>
        <v>492.745</v>
      </c>
    </row>
    <row r="10202" spans="1:14" x14ac:dyDescent="0.25">
      <c r="A10202" t="s">
        <v>11</v>
      </c>
      <c r="B10202" t="s">
        <v>53</v>
      </c>
      <c r="C10202" t="s">
        <v>33</v>
      </c>
      <c r="D10202" t="s">
        <v>34</v>
      </c>
      <c r="E10202" t="s">
        <v>24</v>
      </c>
      <c r="F10202" t="s">
        <v>16</v>
      </c>
      <c r="G10202" t="s">
        <v>20</v>
      </c>
      <c r="H10202">
        <v>10</v>
      </c>
      <c r="I10202">
        <v>257.17599999999999</v>
      </c>
      <c r="J10202">
        <f>SUMIFS(I:I,B:B,Table1_2[[#This Row],[Category Level 2]],D:D,Table1_2[[#This Row],[Brand]],E:E,Table1_2[[#This Row],[Region]],F:F,Table1_2[[#This Row],[Measure]],G:G,Table1_2[[#This Row],[Year]],H:H,"&lt;="&amp;Table1_2[[#This Row],[Month]])</f>
        <v>2072.1640000000002</v>
      </c>
      <c r="K10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2406.2820000000002</v>
      </c>
      <c r="N10202">
        <f>Table1_2[[#This Row],[Value]]*2.5</f>
        <v>642.93999999999994</v>
      </c>
    </row>
    <row r="10203" spans="1:14" x14ac:dyDescent="0.25">
      <c r="A10203" t="s">
        <v>11</v>
      </c>
      <c r="B10203" t="s">
        <v>53</v>
      </c>
      <c r="C10203" t="s">
        <v>33</v>
      </c>
      <c r="D10203" t="s">
        <v>34</v>
      </c>
      <c r="E10203" t="s">
        <v>24</v>
      </c>
      <c r="F10203" t="s">
        <v>16</v>
      </c>
      <c r="G10203" t="s">
        <v>20</v>
      </c>
      <c r="H10203">
        <v>11</v>
      </c>
      <c r="I10203">
        <v>243.47400000000002</v>
      </c>
      <c r="J10203">
        <f>SUMIFS(I:I,B:B,Table1_2[[#This Row],[Category Level 2]],D:D,Table1_2[[#This Row],[Brand]],E:E,Table1_2[[#This Row],[Region]],F:F,Table1_2[[#This Row],[Measure]],G:G,Table1_2[[#This Row],[Year]],H:H,"&lt;="&amp;Table1_2[[#This Row],[Month]])</f>
        <v>2315.6380000000004</v>
      </c>
      <c r="K10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2539.0860000000002</v>
      </c>
      <c r="N10203">
        <f>Table1_2[[#This Row],[Value]]*2.5</f>
        <v>608.68500000000006</v>
      </c>
    </row>
    <row r="10204" spans="1:14" x14ac:dyDescent="0.25">
      <c r="A10204" t="s">
        <v>11</v>
      </c>
      <c r="B10204" t="s">
        <v>53</v>
      </c>
      <c r="C10204" t="s">
        <v>33</v>
      </c>
      <c r="D10204" t="s">
        <v>34</v>
      </c>
      <c r="E10204" t="s">
        <v>24</v>
      </c>
      <c r="F10204" t="s">
        <v>16</v>
      </c>
      <c r="G10204" t="s">
        <v>20</v>
      </c>
      <c r="H10204">
        <v>12</v>
      </c>
      <c r="I10204">
        <v>298.28200000000004</v>
      </c>
      <c r="J10204">
        <f>SUMIFS(I:I,B:B,Table1_2[[#This Row],[Category Level 2]],D:D,Table1_2[[#This Row],[Brand]],E:E,Table1_2[[#This Row],[Region]],F:F,Table1_2[[#This Row],[Measure]],G:G,Table1_2[[#This Row],[Year]],H:H,"&lt;="&amp;Table1_2[[#This Row],[Month]])</f>
        <v>2613.9200000000005</v>
      </c>
      <c r="K10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2613.9200000000005</v>
      </c>
      <c r="N10204">
        <f>Table1_2[[#This Row],[Value]]*2.5</f>
        <v>745.70500000000015</v>
      </c>
    </row>
    <row r="10205" spans="1:14" x14ac:dyDescent="0.25">
      <c r="A10205" t="s">
        <v>11</v>
      </c>
      <c r="B10205" t="s">
        <v>53</v>
      </c>
      <c r="C10205" t="s">
        <v>33</v>
      </c>
      <c r="D10205" t="s">
        <v>34</v>
      </c>
      <c r="E10205" t="s">
        <v>24</v>
      </c>
      <c r="F10205" t="s">
        <v>16</v>
      </c>
      <c r="G10205" t="s">
        <v>21</v>
      </c>
      <c r="H10205">
        <v>1</v>
      </c>
      <c r="I10205">
        <v>211.85400000000001</v>
      </c>
      <c r="J10205">
        <f>SUMIFS(I:I,B:B,Table1_2[[#This Row],[Category Level 2]],D:D,Table1_2[[#This Row],[Brand]],E:E,Table1_2[[#This Row],[Region]],F:F,Table1_2[[#This Row],[Measure]],G:G,Table1_2[[#This Row],[Year]],H:H,"&lt;="&amp;Table1_2[[#This Row],[Month]])</f>
        <v>211.85400000000001</v>
      </c>
      <c r="K10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2649.7559999999999</v>
      </c>
      <c r="N10205">
        <f>Table1_2[[#This Row],[Value]]*2.5</f>
        <v>529.63499999999999</v>
      </c>
    </row>
    <row r="10206" spans="1:14" x14ac:dyDescent="0.25">
      <c r="A10206" t="s">
        <v>11</v>
      </c>
      <c r="B10206" t="s">
        <v>53</v>
      </c>
      <c r="C10206" t="s">
        <v>33</v>
      </c>
      <c r="D10206" t="s">
        <v>34</v>
      </c>
      <c r="E10206" t="s">
        <v>24</v>
      </c>
      <c r="F10206" t="s">
        <v>16</v>
      </c>
      <c r="G10206" t="s">
        <v>21</v>
      </c>
      <c r="H10206">
        <v>2</v>
      </c>
      <c r="I10206">
        <v>211.85400000000001</v>
      </c>
      <c r="J10206">
        <f>SUMIFS(I:I,B:B,Table1_2[[#This Row],[Category Level 2]],D:D,Table1_2[[#This Row],[Brand]],E:E,Table1_2[[#This Row],[Region]],F:F,Table1_2[[#This Row],[Measure]],G:G,Table1_2[[#This Row],[Year]],H:H,"&lt;="&amp;Table1_2[[#This Row],[Month]])</f>
        <v>423.70800000000003</v>
      </c>
      <c r="K10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2656.08</v>
      </c>
      <c r="N10206">
        <f>Table1_2[[#This Row],[Value]]*2.5</f>
        <v>529.63499999999999</v>
      </c>
    </row>
    <row r="10207" spans="1:14" x14ac:dyDescent="0.25">
      <c r="A10207" t="s">
        <v>11</v>
      </c>
      <c r="B10207" t="s">
        <v>53</v>
      </c>
      <c r="C10207" t="s">
        <v>33</v>
      </c>
      <c r="D10207" t="s">
        <v>34</v>
      </c>
      <c r="E10207" t="s">
        <v>24</v>
      </c>
      <c r="F10207" t="s">
        <v>16</v>
      </c>
      <c r="G10207" t="s">
        <v>21</v>
      </c>
      <c r="H10207">
        <v>3</v>
      </c>
      <c r="I10207">
        <v>239.25800000000001</v>
      </c>
      <c r="J10207">
        <f>SUMIFS(I:I,B:B,Table1_2[[#This Row],[Category Level 2]],D:D,Table1_2[[#This Row],[Brand]],E:E,Table1_2[[#This Row],[Region]],F:F,Table1_2[[#This Row],[Measure]],G:G,Table1_2[[#This Row],[Year]],H:H,"&lt;="&amp;Table1_2[[#This Row],[Month]])</f>
        <v>662.96600000000001</v>
      </c>
      <c r="K10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2727.752</v>
      </c>
      <c r="N10207">
        <f>Table1_2[[#This Row],[Value]]*2.5</f>
        <v>598.14499999999998</v>
      </c>
    </row>
    <row r="10208" spans="1:14" x14ac:dyDescent="0.25">
      <c r="A10208" t="s">
        <v>11</v>
      </c>
      <c r="B10208" t="s">
        <v>53</v>
      </c>
      <c r="C10208" t="s">
        <v>33</v>
      </c>
      <c r="D10208" t="s">
        <v>34</v>
      </c>
      <c r="E10208" t="s">
        <v>24</v>
      </c>
      <c r="F10208" t="s">
        <v>16</v>
      </c>
      <c r="G10208" t="s">
        <v>21</v>
      </c>
      <c r="H10208">
        <v>4</v>
      </c>
      <c r="I10208">
        <v>269.82400000000001</v>
      </c>
      <c r="J10208">
        <f>SUMIFS(I:I,B:B,Table1_2[[#This Row],[Category Level 2]],D:D,Table1_2[[#This Row],[Brand]],E:E,Table1_2[[#This Row],[Region]],F:F,Table1_2[[#This Row],[Measure]],G:G,Table1_2[[#This Row],[Year]],H:H,"&lt;="&amp;Table1_2[[#This Row],[Month]])</f>
        <v>932.79</v>
      </c>
      <c r="K10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2769.9119999999998</v>
      </c>
      <c r="N10208">
        <f>Table1_2[[#This Row],[Value]]*2.5</f>
        <v>674.56000000000006</v>
      </c>
    </row>
    <row r="10209" spans="1:14" x14ac:dyDescent="0.25">
      <c r="A10209" t="s">
        <v>11</v>
      </c>
      <c r="B10209" t="s">
        <v>53</v>
      </c>
      <c r="C10209" t="s">
        <v>33</v>
      </c>
      <c r="D10209" t="s">
        <v>34</v>
      </c>
      <c r="E10209" t="s">
        <v>24</v>
      </c>
      <c r="F10209" t="s">
        <v>16</v>
      </c>
      <c r="G10209" t="s">
        <v>21</v>
      </c>
      <c r="H10209">
        <v>5</v>
      </c>
      <c r="I10209">
        <v>266.66200000000003</v>
      </c>
      <c r="J10209">
        <f>SUMIFS(I:I,B:B,Table1_2[[#This Row],[Category Level 2]],D:D,Table1_2[[#This Row],[Brand]],E:E,Table1_2[[#This Row],[Region]],F:F,Table1_2[[#This Row],[Measure]],G:G,Table1_2[[#This Row],[Year]],H:H,"&lt;="&amp;Table1_2[[#This Row],[Month]])</f>
        <v>1199.452</v>
      </c>
      <c r="K10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2857.3940000000002</v>
      </c>
      <c r="N10209">
        <f>Table1_2[[#This Row],[Value]]*2.5</f>
        <v>666.65500000000009</v>
      </c>
    </row>
    <row r="10210" spans="1:14" x14ac:dyDescent="0.25">
      <c r="A10210" t="s">
        <v>11</v>
      </c>
      <c r="B10210" t="s">
        <v>53</v>
      </c>
      <c r="C10210" t="s">
        <v>33</v>
      </c>
      <c r="D10210" t="s">
        <v>34</v>
      </c>
      <c r="E10210" t="s">
        <v>24</v>
      </c>
      <c r="F10210" t="s">
        <v>16</v>
      </c>
      <c r="G10210" t="s">
        <v>21</v>
      </c>
      <c r="H10210">
        <v>6</v>
      </c>
      <c r="I10210">
        <v>317.25400000000002</v>
      </c>
      <c r="J10210">
        <f>SUMIFS(I:I,B:B,Table1_2[[#This Row],[Category Level 2]],D:D,Table1_2[[#This Row],[Brand]],E:E,Table1_2[[#This Row],[Region]],F:F,Table1_2[[#This Row],[Measure]],G:G,Table1_2[[#This Row],[Year]],H:H,"&lt;="&amp;Table1_2[[#This Row],[Month]])</f>
        <v>1516.7060000000001</v>
      </c>
      <c r="K10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2952.2539999999999</v>
      </c>
      <c r="N10210">
        <f>Table1_2[[#This Row],[Value]]*2.5</f>
        <v>793.13499999999999</v>
      </c>
    </row>
    <row r="10211" spans="1:14" x14ac:dyDescent="0.25">
      <c r="A10211" t="s">
        <v>11</v>
      </c>
      <c r="B10211" t="s">
        <v>53</v>
      </c>
      <c r="C10211" t="s">
        <v>33</v>
      </c>
      <c r="D10211" t="s">
        <v>34</v>
      </c>
      <c r="E10211" t="s">
        <v>24</v>
      </c>
      <c r="F10211" t="s">
        <v>16</v>
      </c>
      <c r="G10211" t="s">
        <v>21</v>
      </c>
      <c r="H10211">
        <v>7</v>
      </c>
      <c r="I10211">
        <v>342.55</v>
      </c>
      <c r="J10211">
        <f>SUMIFS(I:I,B:B,Table1_2[[#This Row],[Category Level 2]],D:D,Table1_2[[#This Row],[Brand]],E:E,Table1_2[[#This Row],[Region]],F:F,Table1_2[[#This Row],[Measure]],G:G,Table1_2[[#This Row],[Year]],H:H,"&lt;="&amp;Table1_2[[#This Row],[Month]])</f>
        <v>1859.2560000000001</v>
      </c>
      <c r="K10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3063.9780000000001</v>
      </c>
      <c r="N10211">
        <f>Table1_2[[#This Row],[Value]]*2.5</f>
        <v>856.375</v>
      </c>
    </row>
    <row r="10212" spans="1:14" x14ac:dyDescent="0.25">
      <c r="A10212" t="s">
        <v>11</v>
      </c>
      <c r="B10212" t="s">
        <v>53</v>
      </c>
      <c r="C10212" t="s">
        <v>33</v>
      </c>
      <c r="D10212" t="s">
        <v>34</v>
      </c>
      <c r="E10212" t="s">
        <v>24</v>
      </c>
      <c r="F10212" t="s">
        <v>16</v>
      </c>
      <c r="G10212" t="s">
        <v>21</v>
      </c>
      <c r="H10212">
        <v>8</v>
      </c>
      <c r="I10212">
        <v>357.30600000000004</v>
      </c>
      <c r="J10212">
        <f>SUMIFS(I:I,B:B,Table1_2[[#This Row],[Category Level 2]],D:D,Table1_2[[#This Row],[Brand]],E:E,Table1_2[[#This Row],[Region]],F:F,Table1_2[[#This Row],[Measure]],G:G,Table1_2[[#This Row],[Year]],H:H,"&lt;="&amp;Table1_2[[#This Row],[Month]])</f>
        <v>2216.5619999999999</v>
      </c>
      <c r="K10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3212.5920000000001</v>
      </c>
      <c r="N10212">
        <f>Table1_2[[#This Row],[Value]]*2.5</f>
        <v>893.2650000000001</v>
      </c>
    </row>
    <row r="10213" spans="1:14" x14ac:dyDescent="0.25">
      <c r="A10213" t="s">
        <v>11</v>
      </c>
      <c r="B10213" t="s">
        <v>53</v>
      </c>
      <c r="C10213" t="s">
        <v>33</v>
      </c>
      <c r="D10213" t="s">
        <v>34</v>
      </c>
      <c r="E10213" t="s">
        <v>24</v>
      </c>
      <c r="F10213" t="s">
        <v>16</v>
      </c>
      <c r="G10213" t="s">
        <v>21</v>
      </c>
      <c r="H10213">
        <v>9</v>
      </c>
      <c r="I10213">
        <v>399.46600000000001</v>
      </c>
      <c r="J10213">
        <f>SUMIFS(I:I,B:B,Table1_2[[#This Row],[Category Level 2]],D:D,Table1_2[[#This Row],[Brand]],E:E,Table1_2[[#This Row],[Region]],F:F,Table1_2[[#This Row],[Measure]],G:G,Table1_2[[#This Row],[Year]],H:H,"&lt;="&amp;Table1_2[[#This Row],[Month]])</f>
        <v>2616.0279999999998</v>
      </c>
      <c r="K10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3414.96</v>
      </c>
      <c r="N10213">
        <f>Table1_2[[#This Row],[Value]]*2.5</f>
        <v>998.66499999999996</v>
      </c>
    </row>
    <row r="10214" spans="1:14" x14ac:dyDescent="0.25">
      <c r="A10214" t="s">
        <v>11</v>
      </c>
      <c r="B10214" t="s">
        <v>53</v>
      </c>
      <c r="C10214" t="s">
        <v>33</v>
      </c>
      <c r="D10214" t="s">
        <v>34</v>
      </c>
      <c r="E10214" t="s">
        <v>24</v>
      </c>
      <c r="F10214" t="s">
        <v>16</v>
      </c>
      <c r="G10214" t="s">
        <v>21</v>
      </c>
      <c r="H10214">
        <v>10</v>
      </c>
      <c r="I10214">
        <v>431.08600000000001</v>
      </c>
      <c r="J10214">
        <f>SUMIFS(I:I,B:B,Table1_2[[#This Row],[Category Level 2]],D:D,Table1_2[[#This Row],[Brand]],E:E,Table1_2[[#This Row],[Region]],F:F,Table1_2[[#This Row],[Measure]],G:G,Table1_2[[#This Row],[Year]],H:H,"&lt;="&amp;Table1_2[[#This Row],[Month]])</f>
        <v>3047.1139999999996</v>
      </c>
      <c r="K10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3588.87</v>
      </c>
      <c r="N10214">
        <f>Table1_2[[#This Row],[Value]]*2.5</f>
        <v>1077.7150000000001</v>
      </c>
    </row>
    <row r="10215" spans="1:14" x14ac:dyDescent="0.25">
      <c r="A10215" t="s">
        <v>11</v>
      </c>
      <c r="B10215" t="s">
        <v>53</v>
      </c>
      <c r="C10215" t="s">
        <v>33</v>
      </c>
      <c r="D10215" t="s">
        <v>34</v>
      </c>
      <c r="E10215" t="s">
        <v>24</v>
      </c>
      <c r="F10215" t="s">
        <v>16</v>
      </c>
      <c r="G10215" t="s">
        <v>21</v>
      </c>
      <c r="H10215">
        <v>11</v>
      </c>
      <c r="I10215">
        <v>486.94800000000004</v>
      </c>
      <c r="J10215">
        <f>SUMIFS(I:I,B:B,Table1_2[[#This Row],[Category Level 2]],D:D,Table1_2[[#This Row],[Brand]],E:E,Table1_2[[#This Row],[Region]],F:F,Table1_2[[#This Row],[Measure]],G:G,Table1_2[[#This Row],[Year]],H:H,"&lt;="&amp;Table1_2[[#This Row],[Month]])</f>
        <v>3534.0619999999994</v>
      </c>
      <c r="K10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3832.3439999999996</v>
      </c>
      <c r="N10215">
        <f>Table1_2[[#This Row],[Value]]*2.5</f>
        <v>1217.3700000000001</v>
      </c>
    </row>
    <row r="10216" spans="1:14" x14ac:dyDescent="0.25">
      <c r="A10216" t="s">
        <v>11</v>
      </c>
      <c r="B10216" t="s">
        <v>53</v>
      </c>
      <c r="C10216" t="s">
        <v>33</v>
      </c>
      <c r="D10216" t="s">
        <v>34</v>
      </c>
      <c r="E10216" t="s">
        <v>24</v>
      </c>
      <c r="F10216" t="s">
        <v>16</v>
      </c>
      <c r="G10216" t="s">
        <v>21</v>
      </c>
      <c r="H10216">
        <v>12</v>
      </c>
      <c r="I10216">
        <v>574.43000000000006</v>
      </c>
      <c r="J10216">
        <f>SUMIFS(I:I,B:B,Table1_2[[#This Row],[Category Level 2]],D:D,Table1_2[[#This Row],[Brand]],E:E,Table1_2[[#This Row],[Region]],F:F,Table1_2[[#This Row],[Measure]],G:G,Table1_2[[#This Row],[Year]],H:H,"&lt;="&amp;Table1_2[[#This Row],[Month]])</f>
        <v>4108.4919999999993</v>
      </c>
      <c r="K10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4108.4919999999993</v>
      </c>
      <c r="N10216">
        <f>Table1_2[[#This Row],[Value]]*2.5</f>
        <v>1436.0750000000003</v>
      </c>
    </row>
    <row r="10217" spans="1:14" x14ac:dyDescent="0.25">
      <c r="A10217" t="s">
        <v>11</v>
      </c>
      <c r="B10217" t="s">
        <v>53</v>
      </c>
      <c r="C10217" t="s">
        <v>33</v>
      </c>
      <c r="D10217" t="s">
        <v>34</v>
      </c>
      <c r="E10217" t="s">
        <v>24</v>
      </c>
      <c r="F10217" t="s">
        <v>16</v>
      </c>
      <c r="G10217" t="s">
        <v>22</v>
      </c>
      <c r="H10217">
        <v>1</v>
      </c>
      <c r="I10217">
        <v>674.56000000000006</v>
      </c>
      <c r="J10217">
        <f>SUMIFS(I:I,B:B,Table1_2[[#This Row],[Category Level 2]],D:D,Table1_2[[#This Row],[Brand]],E:E,Table1_2[[#This Row],[Region]],F:F,Table1_2[[#This Row],[Measure]],G:G,Table1_2[[#This Row],[Year]],H:H,"&lt;="&amp;Table1_2[[#This Row],[Month]])</f>
        <v>674.56000000000006</v>
      </c>
      <c r="K10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4571.1980000000003</v>
      </c>
      <c r="N10217">
        <f>Table1_2[[#This Row],[Value]]*2.5</f>
        <v>1686.4</v>
      </c>
    </row>
    <row r="10218" spans="1:14" x14ac:dyDescent="0.25">
      <c r="A10218" t="s">
        <v>11</v>
      </c>
      <c r="B10218" t="s">
        <v>53</v>
      </c>
      <c r="C10218" t="s">
        <v>33</v>
      </c>
      <c r="D10218" t="s">
        <v>34</v>
      </c>
      <c r="E10218" t="s">
        <v>24</v>
      </c>
      <c r="F10218" t="s">
        <v>16</v>
      </c>
      <c r="G10218" t="s">
        <v>22</v>
      </c>
      <c r="H10218">
        <v>2</v>
      </c>
      <c r="I10218">
        <v>579.70000000000005</v>
      </c>
      <c r="J10218">
        <f>SUMIFS(I:I,B:B,Table1_2[[#This Row],[Category Level 2]],D:D,Table1_2[[#This Row],[Brand]],E:E,Table1_2[[#This Row],[Region]],F:F,Table1_2[[#This Row],[Measure]],G:G,Table1_2[[#This Row],[Year]],H:H,"&lt;="&amp;Table1_2[[#This Row],[Month]])</f>
        <v>1254.2600000000002</v>
      </c>
      <c r="K10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4939.0439999999999</v>
      </c>
      <c r="N10218">
        <f>Table1_2[[#This Row],[Value]]*2.5</f>
        <v>1449.25</v>
      </c>
    </row>
    <row r="10219" spans="1:14" x14ac:dyDescent="0.25">
      <c r="A10219" t="s">
        <v>11</v>
      </c>
      <c r="B10219" t="s">
        <v>53</v>
      </c>
      <c r="C10219" t="s">
        <v>33</v>
      </c>
      <c r="D10219" t="s">
        <v>34</v>
      </c>
      <c r="E10219" t="s">
        <v>24</v>
      </c>
      <c r="F10219" t="s">
        <v>16</v>
      </c>
      <c r="G10219" t="s">
        <v>22</v>
      </c>
      <c r="H10219">
        <v>3</v>
      </c>
      <c r="I10219">
        <v>569.16000000000008</v>
      </c>
      <c r="J10219">
        <f>SUMIFS(I:I,B:B,Table1_2[[#This Row],[Category Level 2]],D:D,Table1_2[[#This Row],[Brand]],E:E,Table1_2[[#This Row],[Region]],F:F,Table1_2[[#This Row],[Measure]],G:G,Table1_2[[#This Row],[Year]],H:H,"&lt;="&amp;Table1_2[[#This Row],[Month]])</f>
        <v>1823.4200000000003</v>
      </c>
      <c r="K10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5268.9459999999999</v>
      </c>
      <c r="N10219">
        <f>Table1_2[[#This Row],[Value]]*2.5</f>
        <v>1422.9</v>
      </c>
    </row>
    <row r="10220" spans="1:14" x14ac:dyDescent="0.25">
      <c r="A10220" t="s">
        <v>11</v>
      </c>
      <c r="B10220" t="s">
        <v>53</v>
      </c>
      <c r="C10220" t="s">
        <v>33</v>
      </c>
      <c r="D10220" t="s">
        <v>34</v>
      </c>
      <c r="E10220" t="s">
        <v>24</v>
      </c>
      <c r="F10220" t="s">
        <v>23</v>
      </c>
      <c r="G10220" t="s">
        <v>18</v>
      </c>
      <c r="H10220">
        <v>2</v>
      </c>
      <c r="I10220">
        <v>28.458000000000002</v>
      </c>
      <c r="J10220">
        <f>SUMIFS(I:I,B:B,Table1_2[[#This Row],[Category Level 2]],D:D,Table1_2[[#This Row],[Brand]],E:E,Table1_2[[#This Row],[Region]],F:F,Table1_2[[#This Row],[Measure]],G:G,Table1_2[[#This Row],[Year]],H:H,"&lt;="&amp;Table1_2[[#This Row],[Month]])</f>
        <v>28.458000000000002</v>
      </c>
      <c r="K10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28.458000000000002</v>
      </c>
      <c r="N10220">
        <f>Table1_2[[#This Row],[Value]]*2.5</f>
        <v>71.14500000000001</v>
      </c>
    </row>
    <row r="10221" spans="1:14" x14ac:dyDescent="0.25">
      <c r="A10221" t="s">
        <v>11</v>
      </c>
      <c r="B10221" t="s">
        <v>53</v>
      </c>
      <c r="C10221" t="s">
        <v>33</v>
      </c>
      <c r="D10221" t="s">
        <v>34</v>
      </c>
      <c r="E10221" t="s">
        <v>24</v>
      </c>
      <c r="F10221" t="s">
        <v>23</v>
      </c>
      <c r="G10221" t="s">
        <v>18</v>
      </c>
      <c r="H10221">
        <v>3</v>
      </c>
      <c r="I10221">
        <v>37.944000000000003</v>
      </c>
      <c r="J10221">
        <f>SUMIFS(I:I,B:B,Table1_2[[#This Row],[Category Level 2]],D:D,Table1_2[[#This Row],[Brand]],E:E,Table1_2[[#This Row],[Region]],F:F,Table1_2[[#This Row],[Measure]],G:G,Table1_2[[#This Row],[Year]],H:H,"&lt;="&amp;Table1_2[[#This Row],[Month]])</f>
        <v>66.402000000000001</v>
      </c>
      <c r="K10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66.402000000000001</v>
      </c>
      <c r="N10221">
        <f>Table1_2[[#This Row],[Value]]*2.5</f>
        <v>94.860000000000014</v>
      </c>
    </row>
    <row r="10222" spans="1:14" x14ac:dyDescent="0.25">
      <c r="A10222" t="s">
        <v>11</v>
      </c>
      <c r="B10222" t="s">
        <v>53</v>
      </c>
      <c r="C10222" t="s">
        <v>33</v>
      </c>
      <c r="D10222" t="s">
        <v>34</v>
      </c>
      <c r="E10222" t="s">
        <v>24</v>
      </c>
      <c r="F10222" t="s">
        <v>23</v>
      </c>
      <c r="G10222" t="s">
        <v>18</v>
      </c>
      <c r="H10222">
        <v>4</v>
      </c>
      <c r="I10222">
        <v>29.512</v>
      </c>
      <c r="J10222">
        <f>SUMIFS(I:I,B:B,Table1_2[[#This Row],[Category Level 2]],D:D,Table1_2[[#This Row],[Brand]],E:E,Table1_2[[#This Row],[Region]],F:F,Table1_2[[#This Row],[Measure]],G:G,Table1_2[[#This Row],[Year]],H:H,"&lt;="&amp;Table1_2[[#This Row],[Month]])</f>
        <v>95.914000000000001</v>
      </c>
      <c r="K10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95.914000000000001</v>
      </c>
      <c r="N10222">
        <f>Table1_2[[#This Row],[Value]]*2.5</f>
        <v>73.78</v>
      </c>
    </row>
    <row r="10223" spans="1:14" x14ac:dyDescent="0.25">
      <c r="A10223" t="s">
        <v>11</v>
      </c>
      <c r="B10223" t="s">
        <v>53</v>
      </c>
      <c r="C10223" t="s">
        <v>33</v>
      </c>
      <c r="D10223" t="s">
        <v>34</v>
      </c>
      <c r="E10223" t="s">
        <v>24</v>
      </c>
      <c r="F10223" t="s">
        <v>23</v>
      </c>
      <c r="G10223" t="s">
        <v>18</v>
      </c>
      <c r="H10223">
        <v>5</v>
      </c>
      <c r="I10223">
        <v>24.242000000000001</v>
      </c>
      <c r="J10223">
        <f>SUMIFS(I:I,B:B,Table1_2[[#This Row],[Category Level 2]],D:D,Table1_2[[#This Row],[Brand]],E:E,Table1_2[[#This Row],[Region]],F:F,Table1_2[[#This Row],[Measure]],G:G,Table1_2[[#This Row],[Year]],H:H,"&lt;="&amp;Table1_2[[#This Row],[Month]])</f>
        <v>120.15600000000001</v>
      </c>
      <c r="K10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120.15600000000001</v>
      </c>
      <c r="N10223">
        <f>Table1_2[[#This Row],[Value]]*2.5</f>
        <v>60.605000000000004</v>
      </c>
    </row>
    <row r="10224" spans="1:14" x14ac:dyDescent="0.25">
      <c r="A10224" t="s">
        <v>11</v>
      </c>
      <c r="B10224" t="s">
        <v>53</v>
      </c>
      <c r="C10224" t="s">
        <v>33</v>
      </c>
      <c r="D10224" t="s">
        <v>34</v>
      </c>
      <c r="E10224" t="s">
        <v>24</v>
      </c>
      <c r="F10224" t="s">
        <v>23</v>
      </c>
      <c r="G10224" t="s">
        <v>18</v>
      </c>
      <c r="H10224">
        <v>6</v>
      </c>
      <c r="I10224">
        <v>40.052</v>
      </c>
      <c r="J10224">
        <f>SUMIFS(I:I,B:B,Table1_2[[#This Row],[Category Level 2]],D:D,Table1_2[[#This Row],[Brand]],E:E,Table1_2[[#This Row],[Region]],F:F,Table1_2[[#This Row],[Measure]],G:G,Table1_2[[#This Row],[Year]],H:H,"&lt;="&amp;Table1_2[[#This Row],[Month]])</f>
        <v>160.208</v>
      </c>
      <c r="K10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160.208</v>
      </c>
      <c r="N10224">
        <f>Table1_2[[#This Row],[Value]]*2.5</f>
        <v>100.13</v>
      </c>
    </row>
    <row r="10225" spans="1:14" x14ac:dyDescent="0.25">
      <c r="A10225" t="s">
        <v>11</v>
      </c>
      <c r="B10225" t="s">
        <v>53</v>
      </c>
      <c r="C10225" t="s">
        <v>33</v>
      </c>
      <c r="D10225" t="s">
        <v>34</v>
      </c>
      <c r="E10225" t="s">
        <v>24</v>
      </c>
      <c r="F10225" t="s">
        <v>23</v>
      </c>
      <c r="G10225" t="s">
        <v>18</v>
      </c>
      <c r="H10225">
        <v>7</v>
      </c>
      <c r="I10225">
        <v>183.39600000000002</v>
      </c>
      <c r="J10225">
        <f>SUMIFS(I:I,B:B,Table1_2[[#This Row],[Category Level 2]],D:D,Table1_2[[#This Row],[Brand]],E:E,Table1_2[[#This Row],[Region]],F:F,Table1_2[[#This Row],[Measure]],G:G,Table1_2[[#This Row],[Year]],H:H,"&lt;="&amp;Table1_2[[#This Row],[Month]])</f>
        <v>343.60400000000004</v>
      </c>
      <c r="K10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343.60400000000004</v>
      </c>
      <c r="N10225">
        <f>Table1_2[[#This Row],[Value]]*2.5</f>
        <v>458.49</v>
      </c>
    </row>
    <row r="10226" spans="1:14" x14ac:dyDescent="0.25">
      <c r="A10226" t="s">
        <v>11</v>
      </c>
      <c r="B10226" t="s">
        <v>53</v>
      </c>
      <c r="C10226" t="s">
        <v>33</v>
      </c>
      <c r="D10226" t="s">
        <v>34</v>
      </c>
      <c r="E10226" t="s">
        <v>24</v>
      </c>
      <c r="F10226" t="s">
        <v>23</v>
      </c>
      <c r="G10226" t="s">
        <v>18</v>
      </c>
      <c r="H10226">
        <v>8</v>
      </c>
      <c r="I10226">
        <v>203.422</v>
      </c>
      <c r="J10226">
        <f>SUMIFS(I:I,B:B,Table1_2[[#This Row],[Category Level 2]],D:D,Table1_2[[#This Row],[Brand]],E:E,Table1_2[[#This Row],[Region]],F:F,Table1_2[[#This Row],[Measure]],G:G,Table1_2[[#This Row],[Year]],H:H,"&lt;="&amp;Table1_2[[#This Row],[Month]])</f>
        <v>547.02600000000007</v>
      </c>
      <c r="K10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547.02600000000007</v>
      </c>
      <c r="N10226">
        <f>Table1_2[[#This Row],[Value]]*2.5</f>
        <v>508.55500000000001</v>
      </c>
    </row>
    <row r="10227" spans="1:14" x14ac:dyDescent="0.25">
      <c r="A10227" t="s">
        <v>11</v>
      </c>
      <c r="B10227" t="s">
        <v>53</v>
      </c>
      <c r="C10227" t="s">
        <v>33</v>
      </c>
      <c r="D10227" t="s">
        <v>34</v>
      </c>
      <c r="E10227" t="s">
        <v>24</v>
      </c>
      <c r="F10227" t="s">
        <v>23</v>
      </c>
      <c r="G10227" t="s">
        <v>18</v>
      </c>
      <c r="H10227">
        <v>9</v>
      </c>
      <c r="I10227">
        <v>271.93200000000002</v>
      </c>
      <c r="J10227">
        <f>SUMIFS(I:I,B:B,Table1_2[[#This Row],[Category Level 2]],D:D,Table1_2[[#This Row],[Brand]],E:E,Table1_2[[#This Row],[Region]],F:F,Table1_2[[#This Row],[Measure]],G:G,Table1_2[[#This Row],[Year]],H:H,"&lt;="&amp;Table1_2[[#This Row],[Month]])</f>
        <v>818.95800000000008</v>
      </c>
      <c r="K10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818.95800000000008</v>
      </c>
      <c r="N10227">
        <f>Table1_2[[#This Row],[Value]]*2.5</f>
        <v>679.83</v>
      </c>
    </row>
    <row r="10228" spans="1:14" x14ac:dyDescent="0.25">
      <c r="A10228" t="s">
        <v>11</v>
      </c>
      <c r="B10228" t="s">
        <v>53</v>
      </c>
      <c r="C10228" t="s">
        <v>33</v>
      </c>
      <c r="D10228" t="s">
        <v>34</v>
      </c>
      <c r="E10228" t="s">
        <v>24</v>
      </c>
      <c r="F10228" t="s">
        <v>23</v>
      </c>
      <c r="G10228" t="s">
        <v>18</v>
      </c>
      <c r="H10228">
        <v>10</v>
      </c>
      <c r="I10228">
        <v>250.852</v>
      </c>
      <c r="J10228">
        <f>SUMIFS(I:I,B:B,Table1_2[[#This Row],[Category Level 2]],D:D,Table1_2[[#This Row],[Brand]],E:E,Table1_2[[#This Row],[Region]],F:F,Table1_2[[#This Row],[Measure]],G:G,Table1_2[[#This Row],[Year]],H:H,"&lt;="&amp;Table1_2[[#This Row],[Month]])</f>
        <v>1069.8100000000002</v>
      </c>
      <c r="K10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1069.8100000000002</v>
      </c>
      <c r="N10228">
        <f>Table1_2[[#This Row],[Value]]*2.5</f>
        <v>627.13</v>
      </c>
    </row>
    <row r="10229" spans="1:14" x14ac:dyDescent="0.25">
      <c r="A10229" t="s">
        <v>11</v>
      </c>
      <c r="B10229" t="s">
        <v>53</v>
      </c>
      <c r="C10229" t="s">
        <v>33</v>
      </c>
      <c r="D10229" t="s">
        <v>34</v>
      </c>
      <c r="E10229" t="s">
        <v>24</v>
      </c>
      <c r="F10229" t="s">
        <v>23</v>
      </c>
      <c r="G10229" t="s">
        <v>18</v>
      </c>
      <c r="H10229">
        <v>11</v>
      </c>
      <c r="I10229">
        <v>388.92600000000004</v>
      </c>
      <c r="J10229">
        <f>SUMIFS(I:I,B:B,Table1_2[[#This Row],[Category Level 2]],D:D,Table1_2[[#This Row],[Brand]],E:E,Table1_2[[#This Row],[Region]],F:F,Table1_2[[#This Row],[Measure]],G:G,Table1_2[[#This Row],[Year]],H:H,"&lt;="&amp;Table1_2[[#This Row],[Month]])</f>
        <v>1458.7360000000003</v>
      </c>
      <c r="K10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1458.7360000000003</v>
      </c>
      <c r="N10229">
        <f>Table1_2[[#This Row],[Value]]*2.5</f>
        <v>972.31500000000005</v>
      </c>
    </row>
    <row r="10230" spans="1:14" x14ac:dyDescent="0.25">
      <c r="A10230" t="s">
        <v>11</v>
      </c>
      <c r="B10230" t="s">
        <v>53</v>
      </c>
      <c r="C10230" t="s">
        <v>33</v>
      </c>
      <c r="D10230" t="s">
        <v>34</v>
      </c>
      <c r="E10230" t="s">
        <v>24</v>
      </c>
      <c r="F10230" t="s">
        <v>23</v>
      </c>
      <c r="G10230" t="s">
        <v>18</v>
      </c>
      <c r="H10230">
        <v>12</v>
      </c>
      <c r="I10230">
        <v>432.14000000000004</v>
      </c>
      <c r="J10230">
        <f>SUMIFS(I:I,B:B,Table1_2[[#This Row],[Category Level 2]],D:D,Table1_2[[#This Row],[Brand]],E:E,Table1_2[[#This Row],[Region]],F:F,Table1_2[[#This Row],[Measure]],G:G,Table1_2[[#This Row],[Year]],H:H,"&lt;="&amp;Table1_2[[#This Row],[Month]])</f>
        <v>1890.8760000000004</v>
      </c>
      <c r="K10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1890.8760000000004</v>
      </c>
      <c r="N10230">
        <f>Table1_2[[#This Row],[Value]]*2.5</f>
        <v>1080.3500000000001</v>
      </c>
    </row>
    <row r="10231" spans="1:14" x14ac:dyDescent="0.25">
      <c r="A10231" t="s">
        <v>11</v>
      </c>
      <c r="B10231" t="s">
        <v>53</v>
      </c>
      <c r="C10231" t="s">
        <v>33</v>
      </c>
      <c r="D10231" t="s">
        <v>34</v>
      </c>
      <c r="E10231" t="s">
        <v>24</v>
      </c>
      <c r="F10231" t="s">
        <v>23</v>
      </c>
      <c r="G10231" t="s">
        <v>19</v>
      </c>
      <c r="H10231">
        <v>1</v>
      </c>
      <c r="I10231">
        <v>471.13800000000003</v>
      </c>
      <c r="J10231">
        <f>SUMIFS(I:I,B:B,Table1_2[[#This Row],[Category Level 2]],D:D,Table1_2[[#This Row],[Brand]],E:E,Table1_2[[#This Row],[Region]],F:F,Table1_2[[#This Row],[Measure]],G:G,Table1_2[[#This Row],[Year]],H:H,"&lt;="&amp;Table1_2[[#This Row],[Month]])</f>
        <v>471.13800000000003</v>
      </c>
      <c r="K10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2362.0140000000006</v>
      </c>
      <c r="N10231">
        <f>Table1_2[[#This Row],[Value]]*2.5</f>
        <v>1177.845</v>
      </c>
    </row>
    <row r="10232" spans="1:14" x14ac:dyDescent="0.25">
      <c r="A10232" t="s">
        <v>11</v>
      </c>
      <c r="B10232" t="s">
        <v>53</v>
      </c>
      <c r="C10232" t="s">
        <v>33</v>
      </c>
      <c r="D10232" t="s">
        <v>34</v>
      </c>
      <c r="E10232" t="s">
        <v>24</v>
      </c>
      <c r="F10232" t="s">
        <v>23</v>
      </c>
      <c r="G10232" t="s">
        <v>19</v>
      </c>
      <c r="H10232">
        <v>2</v>
      </c>
      <c r="I10232">
        <v>502.75800000000004</v>
      </c>
      <c r="J10232">
        <f>SUMIFS(I:I,B:B,Table1_2[[#This Row],[Category Level 2]],D:D,Table1_2[[#This Row],[Brand]],E:E,Table1_2[[#This Row],[Region]],F:F,Table1_2[[#This Row],[Measure]],G:G,Table1_2[[#This Row],[Year]],H:H,"&lt;="&amp;Table1_2[[#This Row],[Month]])</f>
        <v>973.89600000000007</v>
      </c>
      <c r="K10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2836.3140000000003</v>
      </c>
      <c r="N10232">
        <f>Table1_2[[#This Row],[Value]]*2.5</f>
        <v>1256.895</v>
      </c>
    </row>
    <row r="10233" spans="1:14" x14ac:dyDescent="0.25">
      <c r="A10233" t="s">
        <v>11</v>
      </c>
      <c r="B10233" t="s">
        <v>53</v>
      </c>
      <c r="C10233" t="s">
        <v>33</v>
      </c>
      <c r="D10233" t="s">
        <v>34</v>
      </c>
      <c r="E10233" t="s">
        <v>24</v>
      </c>
      <c r="F10233" t="s">
        <v>23</v>
      </c>
      <c r="G10233" t="s">
        <v>19</v>
      </c>
      <c r="H10233">
        <v>3</v>
      </c>
      <c r="I10233">
        <v>723.04399999999998</v>
      </c>
      <c r="J10233">
        <f>SUMIFS(I:I,B:B,Table1_2[[#This Row],[Category Level 2]],D:D,Table1_2[[#This Row],[Brand]],E:E,Table1_2[[#This Row],[Region]],F:F,Table1_2[[#This Row],[Measure]],G:G,Table1_2[[#This Row],[Year]],H:H,"&lt;="&amp;Table1_2[[#This Row],[Month]])</f>
        <v>1696.94</v>
      </c>
      <c r="K10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3521.4140000000002</v>
      </c>
      <c r="N10233">
        <f>Table1_2[[#This Row],[Value]]*2.5</f>
        <v>1807.61</v>
      </c>
    </row>
    <row r="10234" spans="1:14" x14ac:dyDescent="0.25">
      <c r="A10234" t="s">
        <v>11</v>
      </c>
      <c r="B10234" t="s">
        <v>53</v>
      </c>
      <c r="C10234" t="s">
        <v>33</v>
      </c>
      <c r="D10234" t="s">
        <v>34</v>
      </c>
      <c r="E10234" t="s">
        <v>24</v>
      </c>
      <c r="F10234" t="s">
        <v>23</v>
      </c>
      <c r="G10234" t="s">
        <v>19</v>
      </c>
      <c r="H10234">
        <v>4</v>
      </c>
      <c r="I10234">
        <v>399.46600000000001</v>
      </c>
      <c r="J10234">
        <f>SUMIFS(I:I,B:B,Table1_2[[#This Row],[Category Level 2]],D:D,Table1_2[[#This Row],[Brand]],E:E,Table1_2[[#This Row],[Region]],F:F,Table1_2[[#This Row],[Measure]],G:G,Table1_2[[#This Row],[Year]],H:H,"&lt;="&amp;Table1_2[[#This Row],[Month]])</f>
        <v>2096.4059999999999</v>
      </c>
      <c r="K10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3891.3680000000004</v>
      </c>
      <c r="N10234">
        <f>Table1_2[[#This Row],[Value]]*2.5</f>
        <v>998.66499999999996</v>
      </c>
    </row>
    <row r="10235" spans="1:14" x14ac:dyDescent="0.25">
      <c r="A10235" t="s">
        <v>11</v>
      </c>
      <c r="B10235" t="s">
        <v>53</v>
      </c>
      <c r="C10235" t="s">
        <v>33</v>
      </c>
      <c r="D10235" t="s">
        <v>34</v>
      </c>
      <c r="E10235" t="s">
        <v>24</v>
      </c>
      <c r="F10235" t="s">
        <v>23</v>
      </c>
      <c r="G10235" t="s">
        <v>19</v>
      </c>
      <c r="H10235">
        <v>5</v>
      </c>
      <c r="I10235">
        <v>632.4</v>
      </c>
      <c r="J10235">
        <f>SUMIFS(I:I,B:B,Table1_2[[#This Row],[Category Level 2]],D:D,Table1_2[[#This Row],[Brand]],E:E,Table1_2[[#This Row],[Region]],F:F,Table1_2[[#This Row],[Measure]],G:G,Table1_2[[#This Row],[Year]],H:H,"&lt;="&amp;Table1_2[[#This Row],[Month]])</f>
        <v>2728.806</v>
      </c>
      <c r="K10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4499.5259999999998</v>
      </c>
      <c r="N10235">
        <f>Table1_2[[#This Row],[Value]]*2.5</f>
        <v>1581</v>
      </c>
    </row>
    <row r="10236" spans="1:14" x14ac:dyDescent="0.25">
      <c r="A10236" t="s">
        <v>11</v>
      </c>
      <c r="B10236" t="s">
        <v>53</v>
      </c>
      <c r="C10236" t="s">
        <v>33</v>
      </c>
      <c r="D10236" t="s">
        <v>34</v>
      </c>
      <c r="E10236" t="s">
        <v>24</v>
      </c>
      <c r="F10236" t="s">
        <v>23</v>
      </c>
      <c r="G10236" t="s">
        <v>19</v>
      </c>
      <c r="H10236">
        <v>6</v>
      </c>
      <c r="I10236">
        <v>565.99800000000005</v>
      </c>
      <c r="J10236">
        <f>SUMIFS(I:I,B:B,Table1_2[[#This Row],[Category Level 2]],D:D,Table1_2[[#This Row],[Brand]],E:E,Table1_2[[#This Row],[Region]],F:F,Table1_2[[#This Row],[Measure]],G:G,Table1_2[[#This Row],[Year]],H:H,"&lt;="&amp;Table1_2[[#This Row],[Month]])</f>
        <v>3294.8040000000001</v>
      </c>
      <c r="K10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5025.4719999999998</v>
      </c>
      <c r="N10236">
        <f>Table1_2[[#This Row],[Value]]*2.5</f>
        <v>1414.9950000000001</v>
      </c>
    </row>
    <row r="10237" spans="1:14" x14ac:dyDescent="0.25">
      <c r="A10237" t="s">
        <v>11</v>
      </c>
      <c r="B10237" t="s">
        <v>53</v>
      </c>
      <c r="C10237" t="s">
        <v>33</v>
      </c>
      <c r="D10237" t="s">
        <v>34</v>
      </c>
      <c r="E10237" t="s">
        <v>24</v>
      </c>
      <c r="F10237" t="s">
        <v>23</v>
      </c>
      <c r="G10237" t="s">
        <v>19</v>
      </c>
      <c r="H10237">
        <v>7</v>
      </c>
      <c r="I10237">
        <v>957.03200000000004</v>
      </c>
      <c r="J10237">
        <f>SUMIFS(I:I,B:B,Table1_2[[#This Row],[Category Level 2]],D:D,Table1_2[[#This Row],[Brand]],E:E,Table1_2[[#This Row],[Region]],F:F,Table1_2[[#This Row],[Measure]],G:G,Table1_2[[#This Row],[Year]],H:H,"&lt;="&amp;Table1_2[[#This Row],[Month]])</f>
        <v>4251.8360000000002</v>
      </c>
      <c r="K10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5799.1080000000002</v>
      </c>
      <c r="N10237">
        <f>Table1_2[[#This Row],[Value]]*2.5</f>
        <v>2392.58</v>
      </c>
    </row>
    <row r="10238" spans="1:14" x14ac:dyDescent="0.25">
      <c r="A10238" t="s">
        <v>11</v>
      </c>
      <c r="B10238" t="s">
        <v>53</v>
      </c>
      <c r="C10238" t="s">
        <v>33</v>
      </c>
      <c r="D10238" t="s">
        <v>34</v>
      </c>
      <c r="E10238" t="s">
        <v>24</v>
      </c>
      <c r="F10238" t="s">
        <v>23</v>
      </c>
      <c r="G10238" t="s">
        <v>19</v>
      </c>
      <c r="H10238">
        <v>8</v>
      </c>
      <c r="I10238">
        <v>685.1</v>
      </c>
      <c r="J10238">
        <f>SUMIFS(I:I,B:B,Table1_2[[#This Row],[Category Level 2]],D:D,Table1_2[[#This Row],[Brand]],E:E,Table1_2[[#This Row],[Region]],F:F,Table1_2[[#This Row],[Measure]],G:G,Table1_2[[#This Row],[Year]],H:H,"&lt;="&amp;Table1_2[[#This Row],[Month]])</f>
        <v>4936.9360000000006</v>
      </c>
      <c r="K10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6280.786000000001</v>
      </c>
      <c r="N10238">
        <f>Table1_2[[#This Row],[Value]]*2.5</f>
        <v>1712.75</v>
      </c>
    </row>
    <row r="10239" spans="1:14" x14ac:dyDescent="0.25">
      <c r="A10239" t="s">
        <v>11</v>
      </c>
      <c r="B10239" t="s">
        <v>53</v>
      </c>
      <c r="C10239" t="s">
        <v>33</v>
      </c>
      <c r="D10239" t="s">
        <v>34</v>
      </c>
      <c r="E10239" t="s">
        <v>24</v>
      </c>
      <c r="F10239" t="s">
        <v>23</v>
      </c>
      <c r="G10239" t="s">
        <v>19</v>
      </c>
      <c r="H10239">
        <v>9</v>
      </c>
      <c r="I10239">
        <v>1006.57</v>
      </c>
      <c r="J10239">
        <f>SUMIFS(I:I,B:B,Table1_2[[#This Row],[Category Level 2]],D:D,Table1_2[[#This Row],[Brand]],E:E,Table1_2[[#This Row],[Region]],F:F,Table1_2[[#This Row],[Measure]],G:G,Table1_2[[#This Row],[Year]],H:H,"&lt;="&amp;Table1_2[[#This Row],[Month]])</f>
        <v>5943.5060000000003</v>
      </c>
      <c r="K10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7015.4240000000009</v>
      </c>
      <c r="N10239">
        <f>Table1_2[[#This Row],[Value]]*2.5</f>
        <v>2516.4250000000002</v>
      </c>
    </row>
    <row r="10240" spans="1:14" x14ac:dyDescent="0.25">
      <c r="A10240" t="s">
        <v>11</v>
      </c>
      <c r="B10240" t="s">
        <v>53</v>
      </c>
      <c r="C10240" t="s">
        <v>33</v>
      </c>
      <c r="D10240" t="s">
        <v>34</v>
      </c>
      <c r="E10240" t="s">
        <v>24</v>
      </c>
      <c r="F10240" t="s">
        <v>23</v>
      </c>
      <c r="G10240" t="s">
        <v>19</v>
      </c>
      <c r="H10240">
        <v>10</v>
      </c>
      <c r="I10240">
        <v>656.64200000000005</v>
      </c>
      <c r="J10240">
        <f>SUMIFS(I:I,B:B,Table1_2[[#This Row],[Category Level 2]],D:D,Table1_2[[#This Row],[Brand]],E:E,Table1_2[[#This Row],[Region]],F:F,Table1_2[[#This Row],[Measure]],G:G,Table1_2[[#This Row],[Year]],H:H,"&lt;="&amp;Table1_2[[#This Row],[Month]])</f>
        <v>6600.1480000000001</v>
      </c>
      <c r="K10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7421.2139999999999</v>
      </c>
      <c r="N10240">
        <f>Table1_2[[#This Row],[Value]]*2.5</f>
        <v>1641.605</v>
      </c>
    </row>
    <row r="10241" spans="1:14" x14ac:dyDescent="0.25">
      <c r="A10241" t="s">
        <v>11</v>
      </c>
      <c r="B10241" t="s">
        <v>53</v>
      </c>
      <c r="C10241" t="s">
        <v>33</v>
      </c>
      <c r="D10241" t="s">
        <v>34</v>
      </c>
      <c r="E10241" t="s">
        <v>24</v>
      </c>
      <c r="F10241" t="s">
        <v>23</v>
      </c>
      <c r="G10241" t="s">
        <v>19</v>
      </c>
      <c r="H10241">
        <v>11</v>
      </c>
      <c r="I10241">
        <v>587.07799999999997</v>
      </c>
      <c r="J10241">
        <f>SUMIFS(I:I,B:B,Table1_2[[#This Row],[Category Level 2]],D:D,Table1_2[[#This Row],[Brand]],E:E,Table1_2[[#This Row],[Region]],F:F,Table1_2[[#This Row],[Measure]],G:G,Table1_2[[#This Row],[Year]],H:H,"&lt;="&amp;Table1_2[[#This Row],[Month]])</f>
        <v>7187.2260000000006</v>
      </c>
      <c r="K10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7619.3660000000009</v>
      </c>
      <c r="N10241">
        <f>Table1_2[[#This Row],[Value]]*2.5</f>
        <v>1467.6949999999999</v>
      </c>
    </row>
    <row r="10242" spans="1:14" x14ac:dyDescent="0.25">
      <c r="A10242" t="s">
        <v>11</v>
      </c>
      <c r="B10242" t="s">
        <v>53</v>
      </c>
      <c r="C10242" t="s">
        <v>33</v>
      </c>
      <c r="D10242" t="s">
        <v>34</v>
      </c>
      <c r="E10242" t="s">
        <v>24</v>
      </c>
      <c r="F10242" t="s">
        <v>23</v>
      </c>
      <c r="G10242" t="s">
        <v>19</v>
      </c>
      <c r="H10242">
        <v>12</v>
      </c>
      <c r="I10242">
        <v>1179.4260000000002</v>
      </c>
      <c r="J10242">
        <f>SUMIFS(I:I,B:B,Table1_2[[#This Row],[Category Level 2]],D:D,Table1_2[[#This Row],[Brand]],E:E,Table1_2[[#This Row],[Region]],F:F,Table1_2[[#This Row],[Measure]],G:G,Table1_2[[#This Row],[Year]],H:H,"&lt;="&amp;Table1_2[[#This Row],[Month]])</f>
        <v>8366.652</v>
      </c>
      <c r="K10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8366.652</v>
      </c>
      <c r="N10242">
        <f>Table1_2[[#This Row],[Value]]*2.5</f>
        <v>2948.5650000000005</v>
      </c>
    </row>
    <row r="10243" spans="1:14" x14ac:dyDescent="0.25">
      <c r="A10243" t="s">
        <v>11</v>
      </c>
      <c r="B10243" t="s">
        <v>53</v>
      </c>
      <c r="C10243" t="s">
        <v>33</v>
      </c>
      <c r="D10243" t="s">
        <v>34</v>
      </c>
      <c r="E10243" t="s">
        <v>24</v>
      </c>
      <c r="F10243" t="s">
        <v>23</v>
      </c>
      <c r="G10243" t="s">
        <v>20</v>
      </c>
      <c r="H10243">
        <v>1</v>
      </c>
      <c r="I10243">
        <v>929.62800000000004</v>
      </c>
      <c r="J10243">
        <f>SUMIFS(I:I,B:B,Table1_2[[#This Row],[Category Level 2]],D:D,Table1_2[[#This Row],[Brand]],E:E,Table1_2[[#This Row],[Region]],F:F,Table1_2[[#This Row],[Measure]],G:G,Table1_2[[#This Row],[Year]],H:H,"&lt;="&amp;Table1_2[[#This Row],[Month]])</f>
        <v>929.62800000000004</v>
      </c>
      <c r="K10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8825.1419999999998</v>
      </c>
      <c r="N10243">
        <f>Table1_2[[#This Row],[Value]]*2.5</f>
        <v>2324.0700000000002</v>
      </c>
    </row>
    <row r="10244" spans="1:14" x14ac:dyDescent="0.25">
      <c r="A10244" t="s">
        <v>11</v>
      </c>
      <c r="B10244" t="s">
        <v>53</v>
      </c>
      <c r="C10244" t="s">
        <v>33</v>
      </c>
      <c r="D10244" t="s">
        <v>34</v>
      </c>
      <c r="E10244" t="s">
        <v>24</v>
      </c>
      <c r="F10244" t="s">
        <v>23</v>
      </c>
      <c r="G10244" t="s">
        <v>20</v>
      </c>
      <c r="H10244">
        <v>2</v>
      </c>
      <c r="I10244">
        <v>1089.836</v>
      </c>
      <c r="J10244">
        <f>SUMIFS(I:I,B:B,Table1_2[[#This Row],[Category Level 2]],D:D,Table1_2[[#This Row],[Brand]],E:E,Table1_2[[#This Row],[Region]],F:F,Table1_2[[#This Row],[Measure]],G:G,Table1_2[[#This Row],[Year]],H:H,"&lt;="&amp;Table1_2[[#This Row],[Month]])</f>
        <v>2019.4639999999999</v>
      </c>
      <c r="K10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9412.2200000000012</v>
      </c>
      <c r="N10244">
        <f>Table1_2[[#This Row],[Value]]*2.5</f>
        <v>2724.59</v>
      </c>
    </row>
    <row r="10245" spans="1:14" x14ac:dyDescent="0.25">
      <c r="A10245" t="s">
        <v>11</v>
      </c>
      <c r="B10245" t="s">
        <v>53</v>
      </c>
      <c r="C10245" t="s">
        <v>33</v>
      </c>
      <c r="D10245" t="s">
        <v>34</v>
      </c>
      <c r="E10245" t="s">
        <v>24</v>
      </c>
      <c r="F10245" t="s">
        <v>23</v>
      </c>
      <c r="G10245" t="s">
        <v>20</v>
      </c>
      <c r="H10245">
        <v>3</v>
      </c>
      <c r="I10245">
        <v>884.30600000000004</v>
      </c>
      <c r="J10245">
        <f>SUMIFS(I:I,B:B,Table1_2[[#This Row],[Category Level 2]],D:D,Table1_2[[#This Row],[Brand]],E:E,Table1_2[[#This Row],[Region]],F:F,Table1_2[[#This Row],[Measure]],G:G,Table1_2[[#This Row],[Year]],H:H,"&lt;="&amp;Table1_2[[#This Row],[Month]])</f>
        <v>2903.77</v>
      </c>
      <c r="K10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9573.482</v>
      </c>
      <c r="N10245">
        <f>Table1_2[[#This Row],[Value]]*2.5</f>
        <v>2210.7650000000003</v>
      </c>
    </row>
    <row r="10246" spans="1:14" x14ac:dyDescent="0.25">
      <c r="A10246" t="s">
        <v>11</v>
      </c>
      <c r="B10246" t="s">
        <v>53</v>
      </c>
      <c r="C10246" t="s">
        <v>33</v>
      </c>
      <c r="D10246" t="s">
        <v>34</v>
      </c>
      <c r="E10246" t="s">
        <v>24</v>
      </c>
      <c r="F10246" t="s">
        <v>23</v>
      </c>
      <c r="G10246" t="s">
        <v>20</v>
      </c>
      <c r="H10246">
        <v>4</v>
      </c>
      <c r="I10246">
        <v>1201.56</v>
      </c>
      <c r="J10246">
        <f>SUMIFS(I:I,B:B,Table1_2[[#This Row],[Category Level 2]],D:D,Table1_2[[#This Row],[Brand]],E:E,Table1_2[[#This Row],[Region]],F:F,Table1_2[[#This Row],[Measure]],G:G,Table1_2[[#This Row],[Year]],H:H,"&lt;="&amp;Table1_2[[#This Row],[Month]])</f>
        <v>4105.33</v>
      </c>
      <c r="K10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10375.576000000001</v>
      </c>
      <c r="N10246">
        <f>Table1_2[[#This Row],[Value]]*2.5</f>
        <v>3003.8999999999996</v>
      </c>
    </row>
    <row r="10247" spans="1:14" x14ac:dyDescent="0.25">
      <c r="A10247" t="s">
        <v>11</v>
      </c>
      <c r="B10247" t="s">
        <v>53</v>
      </c>
      <c r="C10247" t="s">
        <v>33</v>
      </c>
      <c r="D10247" t="s">
        <v>34</v>
      </c>
      <c r="E10247" t="s">
        <v>24</v>
      </c>
      <c r="F10247" t="s">
        <v>23</v>
      </c>
      <c r="G10247" t="s">
        <v>20</v>
      </c>
      <c r="H10247">
        <v>5</v>
      </c>
      <c r="I10247">
        <v>950.70800000000008</v>
      </c>
      <c r="J10247">
        <f>SUMIFS(I:I,B:B,Table1_2[[#This Row],[Category Level 2]],D:D,Table1_2[[#This Row],[Brand]],E:E,Table1_2[[#This Row],[Region]],F:F,Table1_2[[#This Row],[Measure]],G:G,Table1_2[[#This Row],[Year]],H:H,"&lt;="&amp;Table1_2[[#This Row],[Month]])</f>
        <v>5056.0380000000005</v>
      </c>
      <c r="K10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10693.884000000002</v>
      </c>
      <c r="N10247">
        <f>Table1_2[[#This Row],[Value]]*2.5</f>
        <v>2376.7700000000004</v>
      </c>
    </row>
    <row r="10248" spans="1:14" x14ac:dyDescent="0.25">
      <c r="A10248" t="s">
        <v>11</v>
      </c>
      <c r="B10248" t="s">
        <v>53</v>
      </c>
      <c r="C10248" t="s">
        <v>33</v>
      </c>
      <c r="D10248" t="s">
        <v>34</v>
      </c>
      <c r="E10248" t="s">
        <v>24</v>
      </c>
      <c r="F10248" t="s">
        <v>23</v>
      </c>
      <c r="G10248" t="s">
        <v>20</v>
      </c>
      <c r="H10248">
        <v>6</v>
      </c>
      <c r="I10248">
        <v>1176.2640000000001</v>
      </c>
      <c r="J10248">
        <f>SUMIFS(I:I,B:B,Table1_2[[#This Row],[Category Level 2]],D:D,Table1_2[[#This Row],[Brand]],E:E,Table1_2[[#This Row],[Region]],F:F,Table1_2[[#This Row],[Measure]],G:G,Table1_2[[#This Row],[Year]],H:H,"&lt;="&amp;Table1_2[[#This Row],[Month]])</f>
        <v>6232.3020000000006</v>
      </c>
      <c r="K10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11304.150000000001</v>
      </c>
      <c r="N10248">
        <f>Table1_2[[#This Row],[Value]]*2.5</f>
        <v>2940.6600000000003</v>
      </c>
    </row>
    <row r="10249" spans="1:14" x14ac:dyDescent="0.25">
      <c r="A10249" t="s">
        <v>11</v>
      </c>
      <c r="B10249" t="s">
        <v>53</v>
      </c>
      <c r="C10249" t="s">
        <v>33</v>
      </c>
      <c r="D10249" t="s">
        <v>34</v>
      </c>
      <c r="E10249" t="s">
        <v>24</v>
      </c>
      <c r="F10249" t="s">
        <v>23</v>
      </c>
      <c r="G10249" t="s">
        <v>20</v>
      </c>
      <c r="H10249">
        <v>7</v>
      </c>
      <c r="I10249">
        <v>1221.586</v>
      </c>
      <c r="J10249">
        <f>SUMIFS(I:I,B:B,Table1_2[[#This Row],[Category Level 2]],D:D,Table1_2[[#This Row],[Brand]],E:E,Table1_2[[#This Row],[Region]],F:F,Table1_2[[#This Row],[Measure]],G:G,Table1_2[[#This Row],[Year]],H:H,"&lt;="&amp;Table1_2[[#This Row],[Month]])</f>
        <v>7453.8880000000008</v>
      </c>
      <c r="K10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11568.704000000002</v>
      </c>
      <c r="N10249">
        <f>Table1_2[[#This Row],[Value]]*2.5</f>
        <v>3053.9650000000001</v>
      </c>
    </row>
    <row r="10250" spans="1:14" x14ac:dyDescent="0.25">
      <c r="A10250" t="s">
        <v>11</v>
      </c>
      <c r="B10250" t="s">
        <v>53</v>
      </c>
      <c r="C10250" t="s">
        <v>33</v>
      </c>
      <c r="D10250" t="s">
        <v>34</v>
      </c>
      <c r="E10250" t="s">
        <v>24</v>
      </c>
      <c r="F10250" t="s">
        <v>23</v>
      </c>
      <c r="G10250" t="s">
        <v>20</v>
      </c>
      <c r="H10250">
        <v>8</v>
      </c>
      <c r="I10250">
        <v>1106.7</v>
      </c>
      <c r="J10250">
        <f>SUMIFS(I:I,B:B,Table1_2[[#This Row],[Category Level 2]],D:D,Table1_2[[#This Row],[Brand]],E:E,Table1_2[[#This Row],[Region]],F:F,Table1_2[[#This Row],[Measure]],G:G,Table1_2[[#This Row],[Year]],H:H,"&lt;="&amp;Table1_2[[#This Row],[Month]])</f>
        <v>8560.5880000000016</v>
      </c>
      <c r="K10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11990.304000000002</v>
      </c>
      <c r="N10250">
        <f>Table1_2[[#This Row],[Value]]*2.5</f>
        <v>2766.75</v>
      </c>
    </row>
    <row r="10251" spans="1:14" x14ac:dyDescent="0.25">
      <c r="A10251" t="s">
        <v>11</v>
      </c>
      <c r="B10251" t="s">
        <v>53</v>
      </c>
      <c r="C10251" t="s">
        <v>33</v>
      </c>
      <c r="D10251" t="s">
        <v>34</v>
      </c>
      <c r="E10251" t="s">
        <v>24</v>
      </c>
      <c r="F10251" t="s">
        <v>23</v>
      </c>
      <c r="G10251" t="s">
        <v>20</v>
      </c>
      <c r="H10251">
        <v>9</v>
      </c>
      <c r="I10251">
        <v>1042.4059999999999</v>
      </c>
      <c r="J10251">
        <f>SUMIFS(I:I,B:B,Table1_2[[#This Row],[Category Level 2]],D:D,Table1_2[[#This Row],[Brand]],E:E,Table1_2[[#This Row],[Region]],F:F,Table1_2[[#This Row],[Measure]],G:G,Table1_2[[#This Row],[Year]],H:H,"&lt;="&amp;Table1_2[[#This Row],[Month]])</f>
        <v>9602.9940000000024</v>
      </c>
      <c r="K10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12026.140000000003</v>
      </c>
      <c r="N10251">
        <f>Table1_2[[#This Row],[Value]]*2.5</f>
        <v>2606.0149999999999</v>
      </c>
    </row>
    <row r="10252" spans="1:14" x14ac:dyDescent="0.25">
      <c r="A10252" t="s">
        <v>11</v>
      </c>
      <c r="B10252" t="s">
        <v>53</v>
      </c>
      <c r="C10252" t="s">
        <v>33</v>
      </c>
      <c r="D10252" t="s">
        <v>34</v>
      </c>
      <c r="E10252" t="s">
        <v>24</v>
      </c>
      <c r="F10252" t="s">
        <v>23</v>
      </c>
      <c r="G10252" t="s">
        <v>20</v>
      </c>
      <c r="H10252">
        <v>10</v>
      </c>
      <c r="I10252">
        <v>1361.768</v>
      </c>
      <c r="J10252">
        <f>SUMIFS(I:I,B:B,Table1_2[[#This Row],[Category Level 2]],D:D,Table1_2[[#This Row],[Brand]],E:E,Table1_2[[#This Row],[Region]],F:F,Table1_2[[#This Row],[Measure]],G:G,Table1_2[[#This Row],[Year]],H:H,"&lt;="&amp;Table1_2[[#This Row],[Month]])</f>
        <v>10964.762000000002</v>
      </c>
      <c r="K10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12731.266000000003</v>
      </c>
      <c r="N10252">
        <f>Table1_2[[#This Row],[Value]]*2.5</f>
        <v>3404.42</v>
      </c>
    </row>
    <row r="10253" spans="1:14" x14ac:dyDescent="0.25">
      <c r="A10253" t="s">
        <v>11</v>
      </c>
      <c r="B10253" t="s">
        <v>53</v>
      </c>
      <c r="C10253" t="s">
        <v>33</v>
      </c>
      <c r="D10253" t="s">
        <v>34</v>
      </c>
      <c r="E10253" t="s">
        <v>24</v>
      </c>
      <c r="F10253" t="s">
        <v>23</v>
      </c>
      <c r="G10253" t="s">
        <v>20</v>
      </c>
      <c r="H10253">
        <v>11</v>
      </c>
      <c r="I10253">
        <v>1289.0420000000001</v>
      </c>
      <c r="J10253">
        <f>SUMIFS(I:I,B:B,Table1_2[[#This Row],[Category Level 2]],D:D,Table1_2[[#This Row],[Brand]],E:E,Table1_2[[#This Row],[Region]],F:F,Table1_2[[#This Row],[Measure]],G:G,Table1_2[[#This Row],[Year]],H:H,"&lt;="&amp;Table1_2[[#This Row],[Month]])</f>
        <v>12253.804000000002</v>
      </c>
      <c r="K10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13433.230000000001</v>
      </c>
      <c r="N10253">
        <f>Table1_2[[#This Row],[Value]]*2.5</f>
        <v>3222.6050000000005</v>
      </c>
    </row>
    <row r="10254" spans="1:14" x14ac:dyDescent="0.25">
      <c r="A10254" t="s">
        <v>11</v>
      </c>
      <c r="B10254" t="s">
        <v>53</v>
      </c>
      <c r="C10254" t="s">
        <v>33</v>
      </c>
      <c r="D10254" t="s">
        <v>34</v>
      </c>
      <c r="E10254" t="s">
        <v>24</v>
      </c>
      <c r="F10254" t="s">
        <v>23</v>
      </c>
      <c r="G10254" t="s">
        <v>20</v>
      </c>
      <c r="H10254">
        <v>12</v>
      </c>
      <c r="I10254">
        <v>1579.9460000000001</v>
      </c>
      <c r="J10254">
        <f>SUMIFS(I:I,B:B,Table1_2[[#This Row],[Category Level 2]],D:D,Table1_2[[#This Row],[Brand]],E:E,Table1_2[[#This Row],[Region]],F:F,Table1_2[[#This Row],[Measure]],G:G,Table1_2[[#This Row],[Year]],H:H,"&lt;="&amp;Table1_2[[#This Row],[Month]])</f>
        <v>13833.750000000002</v>
      </c>
      <c r="K10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13833.750000000002</v>
      </c>
      <c r="N10254">
        <f>Table1_2[[#This Row],[Value]]*2.5</f>
        <v>3949.8650000000002</v>
      </c>
    </row>
    <row r="10255" spans="1:14" x14ac:dyDescent="0.25">
      <c r="A10255" t="s">
        <v>11</v>
      </c>
      <c r="B10255" t="s">
        <v>53</v>
      </c>
      <c r="C10255" t="s">
        <v>33</v>
      </c>
      <c r="D10255" t="s">
        <v>34</v>
      </c>
      <c r="E10255" t="s">
        <v>24</v>
      </c>
      <c r="F10255" t="s">
        <v>23</v>
      </c>
      <c r="G10255" t="s">
        <v>21</v>
      </c>
      <c r="H10255">
        <v>1</v>
      </c>
      <c r="I10255">
        <v>1120.402</v>
      </c>
      <c r="J10255">
        <f>SUMIFS(I:I,B:B,Table1_2[[#This Row],[Category Level 2]],D:D,Table1_2[[#This Row],[Brand]],E:E,Table1_2[[#This Row],[Region]],F:F,Table1_2[[#This Row],[Measure]],G:G,Table1_2[[#This Row],[Year]],H:H,"&lt;="&amp;Table1_2[[#This Row],[Month]])</f>
        <v>1120.402</v>
      </c>
      <c r="K10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14024.523999999999</v>
      </c>
      <c r="N10255">
        <f>Table1_2[[#This Row],[Value]]*2.5</f>
        <v>2801.0050000000001</v>
      </c>
    </row>
    <row r="10256" spans="1:14" x14ac:dyDescent="0.25">
      <c r="A10256" t="s">
        <v>11</v>
      </c>
      <c r="B10256" t="s">
        <v>53</v>
      </c>
      <c r="C10256" t="s">
        <v>33</v>
      </c>
      <c r="D10256" t="s">
        <v>34</v>
      </c>
      <c r="E10256" t="s">
        <v>24</v>
      </c>
      <c r="F10256" t="s">
        <v>23</v>
      </c>
      <c r="G10256" t="s">
        <v>21</v>
      </c>
      <c r="H10256">
        <v>2</v>
      </c>
      <c r="I10256">
        <v>1120.402</v>
      </c>
      <c r="J10256">
        <f>SUMIFS(I:I,B:B,Table1_2[[#This Row],[Category Level 2]],D:D,Table1_2[[#This Row],[Brand]],E:E,Table1_2[[#This Row],[Region]],F:F,Table1_2[[#This Row],[Measure]],G:G,Table1_2[[#This Row],[Year]],H:H,"&lt;="&amp;Table1_2[[#This Row],[Month]])</f>
        <v>2240.8040000000001</v>
      </c>
      <c r="K10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14055.089999999998</v>
      </c>
      <c r="N10256">
        <f>Table1_2[[#This Row],[Value]]*2.5</f>
        <v>2801.0050000000001</v>
      </c>
    </row>
    <row r="10257" spans="1:14" x14ac:dyDescent="0.25">
      <c r="A10257" t="s">
        <v>11</v>
      </c>
      <c r="B10257" t="s">
        <v>53</v>
      </c>
      <c r="C10257" t="s">
        <v>33</v>
      </c>
      <c r="D10257" t="s">
        <v>34</v>
      </c>
      <c r="E10257" t="s">
        <v>24</v>
      </c>
      <c r="F10257" t="s">
        <v>23</v>
      </c>
      <c r="G10257" t="s">
        <v>21</v>
      </c>
      <c r="H10257">
        <v>3</v>
      </c>
      <c r="I10257">
        <v>1264.8</v>
      </c>
      <c r="J10257">
        <f>SUMIFS(I:I,B:B,Table1_2[[#This Row],[Category Level 2]],D:D,Table1_2[[#This Row],[Brand]],E:E,Table1_2[[#This Row],[Region]],F:F,Table1_2[[#This Row],[Measure]],G:G,Table1_2[[#This Row],[Year]],H:H,"&lt;="&amp;Table1_2[[#This Row],[Month]])</f>
        <v>3505.6040000000003</v>
      </c>
      <c r="K10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14435.583999999999</v>
      </c>
      <c r="N10257">
        <f>Table1_2[[#This Row],[Value]]*2.5</f>
        <v>3162</v>
      </c>
    </row>
    <row r="10258" spans="1:14" x14ac:dyDescent="0.25">
      <c r="A10258" t="s">
        <v>11</v>
      </c>
      <c r="B10258" t="s">
        <v>53</v>
      </c>
      <c r="C10258" t="s">
        <v>33</v>
      </c>
      <c r="D10258" t="s">
        <v>34</v>
      </c>
      <c r="E10258" t="s">
        <v>24</v>
      </c>
      <c r="F10258" t="s">
        <v>23</v>
      </c>
      <c r="G10258" t="s">
        <v>21</v>
      </c>
      <c r="H10258">
        <v>4</v>
      </c>
      <c r="I10258">
        <v>1427.116</v>
      </c>
      <c r="J10258">
        <f>SUMIFS(I:I,B:B,Table1_2[[#This Row],[Category Level 2]],D:D,Table1_2[[#This Row],[Brand]],E:E,Table1_2[[#This Row],[Region]],F:F,Table1_2[[#This Row],[Measure]],G:G,Table1_2[[#This Row],[Year]],H:H,"&lt;="&amp;Table1_2[[#This Row],[Month]])</f>
        <v>4932.72</v>
      </c>
      <c r="K10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14661.14</v>
      </c>
      <c r="N10258">
        <f>Table1_2[[#This Row],[Value]]*2.5</f>
        <v>3567.79</v>
      </c>
    </row>
    <row r="10259" spans="1:14" x14ac:dyDescent="0.25">
      <c r="A10259" t="s">
        <v>11</v>
      </c>
      <c r="B10259" t="s">
        <v>53</v>
      </c>
      <c r="C10259" t="s">
        <v>33</v>
      </c>
      <c r="D10259" t="s">
        <v>34</v>
      </c>
      <c r="E10259" t="s">
        <v>24</v>
      </c>
      <c r="F10259" t="s">
        <v>23</v>
      </c>
      <c r="G10259" t="s">
        <v>21</v>
      </c>
      <c r="H10259">
        <v>5</v>
      </c>
      <c r="I10259">
        <v>1413.414</v>
      </c>
      <c r="J10259">
        <f>SUMIFS(I:I,B:B,Table1_2[[#This Row],[Category Level 2]],D:D,Table1_2[[#This Row],[Brand]],E:E,Table1_2[[#This Row],[Region]],F:F,Table1_2[[#This Row],[Measure]],G:G,Table1_2[[#This Row],[Year]],H:H,"&lt;="&amp;Table1_2[[#This Row],[Month]])</f>
        <v>6346.134</v>
      </c>
      <c r="K10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15123.846000000001</v>
      </c>
      <c r="N10259">
        <f>Table1_2[[#This Row],[Value]]*2.5</f>
        <v>3533.5349999999999</v>
      </c>
    </row>
    <row r="10260" spans="1:14" x14ac:dyDescent="0.25">
      <c r="A10260" t="s">
        <v>11</v>
      </c>
      <c r="B10260" t="s">
        <v>53</v>
      </c>
      <c r="C10260" t="s">
        <v>33</v>
      </c>
      <c r="D10260" t="s">
        <v>34</v>
      </c>
      <c r="E10260" t="s">
        <v>24</v>
      </c>
      <c r="F10260" t="s">
        <v>23</v>
      </c>
      <c r="G10260" t="s">
        <v>21</v>
      </c>
      <c r="H10260">
        <v>6</v>
      </c>
      <c r="I10260">
        <v>1676.914</v>
      </c>
      <c r="J10260">
        <f>SUMIFS(I:I,B:B,Table1_2[[#This Row],[Category Level 2]],D:D,Table1_2[[#This Row],[Brand]],E:E,Table1_2[[#This Row],[Region]],F:F,Table1_2[[#This Row],[Measure]],G:G,Table1_2[[#This Row],[Year]],H:H,"&lt;="&amp;Table1_2[[#This Row],[Month]])</f>
        <v>8023.0479999999998</v>
      </c>
      <c r="K10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15624.495999999999</v>
      </c>
      <c r="N10260">
        <f>Table1_2[[#This Row],[Value]]*2.5</f>
        <v>4192.2849999999999</v>
      </c>
    </row>
    <row r="10261" spans="1:14" x14ac:dyDescent="0.25">
      <c r="A10261" t="s">
        <v>11</v>
      </c>
      <c r="B10261" t="s">
        <v>53</v>
      </c>
      <c r="C10261" t="s">
        <v>33</v>
      </c>
      <c r="D10261" t="s">
        <v>34</v>
      </c>
      <c r="E10261" t="s">
        <v>24</v>
      </c>
      <c r="F10261" t="s">
        <v>23</v>
      </c>
      <c r="G10261" t="s">
        <v>21</v>
      </c>
      <c r="H10261">
        <v>7</v>
      </c>
      <c r="I10261">
        <v>1812.88</v>
      </c>
      <c r="J10261">
        <f>SUMIFS(I:I,B:B,Table1_2[[#This Row],[Category Level 2]],D:D,Table1_2[[#This Row],[Brand]],E:E,Table1_2[[#This Row],[Region]],F:F,Table1_2[[#This Row],[Measure]],G:G,Table1_2[[#This Row],[Year]],H:H,"&lt;="&amp;Table1_2[[#This Row],[Month]])</f>
        <v>9835.9279999999999</v>
      </c>
      <c r="K10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16215.79</v>
      </c>
      <c r="N10261">
        <f>Table1_2[[#This Row],[Value]]*2.5</f>
        <v>4532.2000000000007</v>
      </c>
    </row>
    <row r="10262" spans="1:14" x14ac:dyDescent="0.25">
      <c r="A10262" t="s">
        <v>11</v>
      </c>
      <c r="B10262" t="s">
        <v>53</v>
      </c>
      <c r="C10262" t="s">
        <v>33</v>
      </c>
      <c r="D10262" t="s">
        <v>34</v>
      </c>
      <c r="E10262" t="s">
        <v>24</v>
      </c>
      <c r="F10262" t="s">
        <v>23</v>
      </c>
      <c r="G10262" t="s">
        <v>21</v>
      </c>
      <c r="H10262">
        <v>8</v>
      </c>
      <c r="I10262">
        <v>1888.768</v>
      </c>
      <c r="J10262">
        <f>SUMIFS(I:I,B:B,Table1_2[[#This Row],[Category Level 2]],D:D,Table1_2[[#This Row],[Brand]],E:E,Table1_2[[#This Row],[Region]],F:F,Table1_2[[#This Row],[Measure]],G:G,Table1_2[[#This Row],[Year]],H:H,"&lt;="&amp;Table1_2[[#This Row],[Month]])</f>
        <v>11724.696</v>
      </c>
      <c r="K10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16997.858</v>
      </c>
      <c r="N10262">
        <f>Table1_2[[#This Row],[Value]]*2.5</f>
        <v>4721.92</v>
      </c>
    </row>
    <row r="10263" spans="1:14" x14ac:dyDescent="0.25">
      <c r="A10263" t="s">
        <v>11</v>
      </c>
      <c r="B10263" t="s">
        <v>53</v>
      </c>
      <c r="C10263" t="s">
        <v>33</v>
      </c>
      <c r="D10263" t="s">
        <v>34</v>
      </c>
      <c r="E10263" t="s">
        <v>24</v>
      </c>
      <c r="F10263" t="s">
        <v>23</v>
      </c>
      <c r="G10263" t="s">
        <v>21</v>
      </c>
      <c r="H10263">
        <v>9</v>
      </c>
      <c r="I10263">
        <v>2111.1620000000003</v>
      </c>
      <c r="J10263">
        <f>SUMIFS(I:I,B:B,Table1_2[[#This Row],[Category Level 2]],D:D,Table1_2[[#This Row],[Brand]],E:E,Table1_2[[#This Row],[Region]],F:F,Table1_2[[#This Row],[Measure]],G:G,Table1_2[[#This Row],[Year]],H:H,"&lt;="&amp;Table1_2[[#This Row],[Month]])</f>
        <v>13835.858</v>
      </c>
      <c r="K10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18066.614000000001</v>
      </c>
      <c r="N10263">
        <f>Table1_2[[#This Row],[Value]]*2.5</f>
        <v>5277.9050000000007</v>
      </c>
    </row>
    <row r="10264" spans="1:14" x14ac:dyDescent="0.25">
      <c r="A10264" t="s">
        <v>11</v>
      </c>
      <c r="B10264" t="s">
        <v>53</v>
      </c>
      <c r="C10264" t="s">
        <v>33</v>
      </c>
      <c r="D10264" t="s">
        <v>34</v>
      </c>
      <c r="E10264" t="s">
        <v>24</v>
      </c>
      <c r="F10264" t="s">
        <v>23</v>
      </c>
      <c r="G10264" t="s">
        <v>21</v>
      </c>
      <c r="H10264">
        <v>10</v>
      </c>
      <c r="I10264">
        <v>2282.9639999999999</v>
      </c>
      <c r="J10264">
        <f>SUMIFS(I:I,B:B,Table1_2[[#This Row],[Category Level 2]],D:D,Table1_2[[#This Row],[Brand]],E:E,Table1_2[[#This Row],[Region]],F:F,Table1_2[[#This Row],[Measure]],G:G,Table1_2[[#This Row],[Year]],H:H,"&lt;="&amp;Table1_2[[#This Row],[Month]])</f>
        <v>16118.822</v>
      </c>
      <c r="K10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18987.810000000001</v>
      </c>
      <c r="N10264">
        <f>Table1_2[[#This Row],[Value]]*2.5</f>
        <v>5707.41</v>
      </c>
    </row>
    <row r="10265" spans="1:14" x14ac:dyDescent="0.25">
      <c r="A10265" t="s">
        <v>11</v>
      </c>
      <c r="B10265" t="s">
        <v>53</v>
      </c>
      <c r="C10265" t="s">
        <v>33</v>
      </c>
      <c r="D10265" t="s">
        <v>34</v>
      </c>
      <c r="E10265" t="s">
        <v>24</v>
      </c>
      <c r="F10265" t="s">
        <v>23</v>
      </c>
      <c r="G10265" t="s">
        <v>21</v>
      </c>
      <c r="H10265">
        <v>11</v>
      </c>
      <c r="I10265">
        <v>2578.0840000000003</v>
      </c>
      <c r="J10265">
        <f>SUMIFS(I:I,B:B,Table1_2[[#This Row],[Category Level 2]],D:D,Table1_2[[#This Row],[Brand]],E:E,Table1_2[[#This Row],[Region]],F:F,Table1_2[[#This Row],[Measure]],G:G,Table1_2[[#This Row],[Year]],H:H,"&lt;="&amp;Table1_2[[#This Row],[Month]])</f>
        <v>18696.905999999999</v>
      </c>
      <c r="K10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20276.851999999999</v>
      </c>
      <c r="N10265">
        <f>Table1_2[[#This Row],[Value]]*2.5</f>
        <v>6445.2100000000009</v>
      </c>
    </row>
    <row r="10266" spans="1:14" x14ac:dyDescent="0.25">
      <c r="A10266" t="s">
        <v>11</v>
      </c>
      <c r="B10266" t="s">
        <v>53</v>
      </c>
      <c r="C10266" t="s">
        <v>33</v>
      </c>
      <c r="D10266" t="s">
        <v>34</v>
      </c>
      <c r="E10266" t="s">
        <v>24</v>
      </c>
      <c r="F10266" t="s">
        <v>23</v>
      </c>
      <c r="G10266" t="s">
        <v>21</v>
      </c>
      <c r="H10266">
        <v>12</v>
      </c>
      <c r="I10266">
        <v>3036.5740000000001</v>
      </c>
      <c r="J10266">
        <f>SUMIFS(I:I,B:B,Table1_2[[#This Row],[Category Level 2]],D:D,Table1_2[[#This Row],[Brand]],E:E,Table1_2[[#This Row],[Region]],F:F,Table1_2[[#This Row],[Measure]],G:G,Table1_2[[#This Row],[Year]],H:H,"&lt;="&amp;Table1_2[[#This Row],[Month]])</f>
        <v>21733.48</v>
      </c>
      <c r="K10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21733.48</v>
      </c>
      <c r="N10266">
        <f>Table1_2[[#This Row],[Value]]*2.5</f>
        <v>7591.4350000000004</v>
      </c>
    </row>
    <row r="10267" spans="1:14" x14ac:dyDescent="0.25">
      <c r="A10267" t="s">
        <v>11</v>
      </c>
      <c r="B10267" t="s">
        <v>53</v>
      </c>
      <c r="C10267" t="s">
        <v>33</v>
      </c>
      <c r="D10267" t="s">
        <v>34</v>
      </c>
      <c r="E10267" t="s">
        <v>24</v>
      </c>
      <c r="F10267" t="s">
        <v>23</v>
      </c>
      <c r="G10267" t="s">
        <v>22</v>
      </c>
      <c r="H10267">
        <v>1</v>
      </c>
      <c r="I10267">
        <v>3735.3760000000002</v>
      </c>
      <c r="J10267">
        <f>SUMIFS(I:I,B:B,Table1_2[[#This Row],[Category Level 2]],D:D,Table1_2[[#This Row],[Brand]],E:E,Table1_2[[#This Row],[Region]],F:F,Table1_2[[#This Row],[Measure]],G:G,Table1_2[[#This Row],[Year]],H:H,"&lt;="&amp;Table1_2[[#This Row],[Month]])</f>
        <v>3735.3760000000002</v>
      </c>
      <c r="K10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24348.454000000002</v>
      </c>
      <c r="N10267">
        <f>Table1_2[[#This Row],[Value]]*2.5</f>
        <v>9338.44</v>
      </c>
    </row>
    <row r="10268" spans="1:14" x14ac:dyDescent="0.25">
      <c r="A10268" t="s">
        <v>11</v>
      </c>
      <c r="B10268" t="s">
        <v>53</v>
      </c>
      <c r="C10268" t="s">
        <v>33</v>
      </c>
      <c r="D10268" t="s">
        <v>34</v>
      </c>
      <c r="E10268" t="s">
        <v>24</v>
      </c>
      <c r="F10268" t="s">
        <v>23</v>
      </c>
      <c r="G10268" t="s">
        <v>22</v>
      </c>
      <c r="H10268">
        <v>2</v>
      </c>
      <c r="I10268">
        <v>3471.8760000000002</v>
      </c>
      <c r="J10268">
        <f>SUMIFS(I:I,B:B,Table1_2[[#This Row],[Category Level 2]],D:D,Table1_2[[#This Row],[Brand]],E:E,Table1_2[[#This Row],[Region]],F:F,Table1_2[[#This Row],[Measure]],G:G,Table1_2[[#This Row],[Year]],H:H,"&lt;="&amp;Table1_2[[#This Row],[Month]])</f>
        <v>7207.2520000000004</v>
      </c>
      <c r="K10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26699.928</v>
      </c>
      <c r="N10268">
        <f>Table1_2[[#This Row],[Value]]*2.5</f>
        <v>8679.69</v>
      </c>
    </row>
    <row r="10269" spans="1:14" x14ac:dyDescent="0.25">
      <c r="A10269" t="s">
        <v>11</v>
      </c>
      <c r="B10269" t="s">
        <v>53</v>
      </c>
      <c r="C10269" t="s">
        <v>33</v>
      </c>
      <c r="D10269" t="s">
        <v>34</v>
      </c>
      <c r="E10269" t="s">
        <v>24</v>
      </c>
      <c r="F10269" t="s">
        <v>23</v>
      </c>
      <c r="G10269" t="s">
        <v>22</v>
      </c>
      <c r="H10269">
        <v>3</v>
      </c>
      <c r="I10269">
        <v>3621.5440000000003</v>
      </c>
      <c r="J10269">
        <f>SUMIFS(I:I,B:B,Table1_2[[#This Row],[Category Level 2]],D:D,Table1_2[[#This Row],[Brand]],E:E,Table1_2[[#This Row],[Region]],F:F,Table1_2[[#This Row],[Measure]],G:G,Table1_2[[#This Row],[Year]],H:H,"&lt;="&amp;Table1_2[[#This Row],[Month]])</f>
        <v>10828.796</v>
      </c>
      <c r="K10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29056.671999999999</v>
      </c>
      <c r="N10269">
        <f>Table1_2[[#This Row],[Value]]*2.5</f>
        <v>9053.86</v>
      </c>
    </row>
    <row r="10270" spans="1:14" x14ac:dyDescent="0.25">
      <c r="A10270" t="s">
        <v>11</v>
      </c>
      <c r="B10270" t="s">
        <v>53</v>
      </c>
      <c r="C10270" t="s">
        <v>33</v>
      </c>
      <c r="D10270" t="s">
        <v>34</v>
      </c>
      <c r="E10270" t="s">
        <v>25</v>
      </c>
      <c r="F10270" t="s">
        <v>16</v>
      </c>
      <c r="G10270" t="s">
        <v>18</v>
      </c>
      <c r="H10270">
        <v>3</v>
      </c>
      <c r="I10270">
        <v>25.295999999999999</v>
      </c>
      <c r="J10270">
        <f>SUMIFS(I:I,B:B,Table1_2[[#This Row],[Category Level 2]],D:D,Table1_2[[#This Row],[Brand]],E:E,Table1_2[[#This Row],[Region]],F:F,Table1_2[[#This Row],[Measure]],G:G,Table1_2[[#This Row],[Year]],H:H,"&lt;="&amp;Table1_2[[#This Row],[Month]])</f>
        <v>25.295999999999999</v>
      </c>
      <c r="K10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25.295999999999999</v>
      </c>
      <c r="N10270">
        <f>Table1_2[[#This Row],[Value]]*2.5</f>
        <v>63.239999999999995</v>
      </c>
    </row>
    <row r="10271" spans="1:14" x14ac:dyDescent="0.25">
      <c r="A10271" t="s">
        <v>11</v>
      </c>
      <c r="B10271" t="s">
        <v>53</v>
      </c>
      <c r="C10271" t="s">
        <v>33</v>
      </c>
      <c r="D10271" t="s">
        <v>34</v>
      </c>
      <c r="E10271" t="s">
        <v>25</v>
      </c>
      <c r="F10271" t="s">
        <v>16</v>
      </c>
      <c r="G10271" t="s">
        <v>18</v>
      </c>
      <c r="H10271">
        <v>5</v>
      </c>
      <c r="I10271">
        <v>17.917999999999999</v>
      </c>
      <c r="J10271">
        <f>SUMIFS(I:I,B:B,Table1_2[[#This Row],[Category Level 2]],D:D,Table1_2[[#This Row],[Brand]],E:E,Table1_2[[#This Row],[Region]],F:F,Table1_2[[#This Row],[Measure]],G:G,Table1_2[[#This Row],[Year]],H:H,"&lt;="&amp;Table1_2[[#This Row],[Month]])</f>
        <v>43.213999999999999</v>
      </c>
      <c r="K10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43.213999999999999</v>
      </c>
      <c r="N10271">
        <f>Table1_2[[#This Row],[Value]]*2.5</f>
        <v>44.795000000000002</v>
      </c>
    </row>
    <row r="10272" spans="1:14" x14ac:dyDescent="0.25">
      <c r="A10272" t="s">
        <v>11</v>
      </c>
      <c r="B10272" t="s">
        <v>53</v>
      </c>
      <c r="C10272" t="s">
        <v>33</v>
      </c>
      <c r="D10272" t="s">
        <v>34</v>
      </c>
      <c r="E10272" t="s">
        <v>25</v>
      </c>
      <c r="F10272" t="s">
        <v>16</v>
      </c>
      <c r="G10272" t="s">
        <v>18</v>
      </c>
      <c r="H10272">
        <v>6</v>
      </c>
      <c r="I10272">
        <v>30.566000000000003</v>
      </c>
      <c r="J10272">
        <f>SUMIFS(I:I,B:B,Table1_2[[#This Row],[Category Level 2]],D:D,Table1_2[[#This Row],[Brand]],E:E,Table1_2[[#This Row],[Region]],F:F,Table1_2[[#This Row],[Measure]],G:G,Table1_2[[#This Row],[Year]],H:H,"&lt;="&amp;Table1_2[[#This Row],[Month]])</f>
        <v>73.78</v>
      </c>
      <c r="K10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73.78</v>
      </c>
      <c r="N10272">
        <f>Table1_2[[#This Row],[Value]]*2.5</f>
        <v>76.415000000000006</v>
      </c>
    </row>
    <row r="10273" spans="1:14" x14ac:dyDescent="0.25">
      <c r="A10273" t="s">
        <v>11</v>
      </c>
      <c r="B10273" t="s">
        <v>53</v>
      </c>
      <c r="C10273" t="s">
        <v>33</v>
      </c>
      <c r="D10273" t="s">
        <v>34</v>
      </c>
      <c r="E10273" t="s">
        <v>25</v>
      </c>
      <c r="F10273" t="s">
        <v>16</v>
      </c>
      <c r="G10273" t="s">
        <v>18</v>
      </c>
      <c r="H10273">
        <v>7</v>
      </c>
      <c r="I10273">
        <v>103.292</v>
      </c>
      <c r="J10273">
        <f>SUMIFS(I:I,B:B,Table1_2[[#This Row],[Category Level 2]],D:D,Table1_2[[#This Row],[Brand]],E:E,Table1_2[[#This Row],[Region]],F:F,Table1_2[[#This Row],[Measure]],G:G,Table1_2[[#This Row],[Year]],H:H,"&lt;="&amp;Table1_2[[#This Row],[Month]])</f>
        <v>177.072</v>
      </c>
      <c r="K10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177.072</v>
      </c>
      <c r="N10273">
        <f>Table1_2[[#This Row],[Value]]*2.5</f>
        <v>258.23</v>
      </c>
    </row>
    <row r="10274" spans="1:14" x14ac:dyDescent="0.25">
      <c r="A10274" t="s">
        <v>11</v>
      </c>
      <c r="B10274" t="s">
        <v>53</v>
      </c>
      <c r="C10274" t="s">
        <v>33</v>
      </c>
      <c r="D10274" t="s">
        <v>34</v>
      </c>
      <c r="E10274" t="s">
        <v>25</v>
      </c>
      <c r="F10274" t="s">
        <v>16</v>
      </c>
      <c r="G10274" t="s">
        <v>18</v>
      </c>
      <c r="H10274">
        <v>8</v>
      </c>
      <c r="I10274">
        <v>56.916000000000004</v>
      </c>
      <c r="J10274">
        <f>SUMIFS(I:I,B:B,Table1_2[[#This Row],[Category Level 2]],D:D,Table1_2[[#This Row],[Brand]],E:E,Table1_2[[#This Row],[Region]],F:F,Table1_2[[#This Row],[Measure]],G:G,Table1_2[[#This Row],[Year]],H:H,"&lt;="&amp;Table1_2[[#This Row],[Month]])</f>
        <v>233.988</v>
      </c>
      <c r="K10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233.988</v>
      </c>
      <c r="N10274">
        <f>Table1_2[[#This Row],[Value]]*2.5</f>
        <v>142.29000000000002</v>
      </c>
    </row>
    <row r="10275" spans="1:14" x14ac:dyDescent="0.25">
      <c r="A10275" t="s">
        <v>11</v>
      </c>
      <c r="B10275" t="s">
        <v>53</v>
      </c>
      <c r="C10275" t="s">
        <v>33</v>
      </c>
      <c r="D10275" t="s">
        <v>34</v>
      </c>
      <c r="E10275" t="s">
        <v>25</v>
      </c>
      <c r="F10275" t="s">
        <v>16</v>
      </c>
      <c r="G10275" t="s">
        <v>18</v>
      </c>
      <c r="H10275">
        <v>9</v>
      </c>
      <c r="I10275">
        <v>18.972000000000001</v>
      </c>
      <c r="J10275">
        <f>SUMIFS(I:I,B:B,Table1_2[[#This Row],[Category Level 2]],D:D,Table1_2[[#This Row],[Brand]],E:E,Table1_2[[#This Row],[Region]],F:F,Table1_2[[#This Row],[Measure]],G:G,Table1_2[[#This Row],[Year]],H:H,"&lt;="&amp;Table1_2[[#This Row],[Month]])</f>
        <v>252.96</v>
      </c>
      <c r="K10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252.96</v>
      </c>
      <c r="N10275">
        <f>Table1_2[[#This Row],[Value]]*2.5</f>
        <v>47.430000000000007</v>
      </c>
    </row>
    <row r="10276" spans="1:14" x14ac:dyDescent="0.25">
      <c r="A10276" t="s">
        <v>11</v>
      </c>
      <c r="B10276" t="s">
        <v>53</v>
      </c>
      <c r="C10276" t="s">
        <v>33</v>
      </c>
      <c r="D10276" t="s">
        <v>34</v>
      </c>
      <c r="E10276" t="s">
        <v>25</v>
      </c>
      <c r="F10276" t="s">
        <v>16</v>
      </c>
      <c r="G10276" t="s">
        <v>18</v>
      </c>
      <c r="H10276">
        <v>10</v>
      </c>
      <c r="I10276">
        <v>33.728000000000002</v>
      </c>
      <c r="J10276">
        <f>SUMIFS(I:I,B:B,Table1_2[[#This Row],[Category Level 2]],D:D,Table1_2[[#This Row],[Brand]],E:E,Table1_2[[#This Row],[Region]],F:F,Table1_2[[#This Row],[Measure]],G:G,Table1_2[[#This Row],[Year]],H:H,"&lt;="&amp;Table1_2[[#This Row],[Month]])</f>
        <v>286.68799999999999</v>
      </c>
      <c r="K10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286.68799999999999</v>
      </c>
      <c r="N10276">
        <f>Table1_2[[#This Row],[Value]]*2.5</f>
        <v>84.320000000000007</v>
      </c>
    </row>
    <row r="10277" spans="1:14" x14ac:dyDescent="0.25">
      <c r="A10277" t="s">
        <v>11</v>
      </c>
      <c r="B10277" t="s">
        <v>53</v>
      </c>
      <c r="C10277" t="s">
        <v>33</v>
      </c>
      <c r="D10277" t="s">
        <v>34</v>
      </c>
      <c r="E10277" t="s">
        <v>25</v>
      </c>
      <c r="F10277" t="s">
        <v>16</v>
      </c>
      <c r="G10277" t="s">
        <v>18</v>
      </c>
      <c r="H10277">
        <v>11</v>
      </c>
      <c r="I10277">
        <v>13.702</v>
      </c>
      <c r="J10277">
        <f>SUMIFS(I:I,B:B,Table1_2[[#This Row],[Category Level 2]],D:D,Table1_2[[#This Row],[Brand]],E:E,Table1_2[[#This Row],[Region]],F:F,Table1_2[[#This Row],[Measure]],G:G,Table1_2[[#This Row],[Year]],H:H,"&lt;="&amp;Table1_2[[#This Row],[Month]])</f>
        <v>300.39</v>
      </c>
      <c r="K10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300.39</v>
      </c>
      <c r="N10277">
        <f>Table1_2[[#This Row],[Value]]*2.5</f>
        <v>34.255000000000003</v>
      </c>
    </row>
    <row r="10278" spans="1:14" x14ac:dyDescent="0.25">
      <c r="A10278" t="s">
        <v>11</v>
      </c>
      <c r="B10278" t="s">
        <v>53</v>
      </c>
      <c r="C10278" t="s">
        <v>33</v>
      </c>
      <c r="D10278" t="s">
        <v>34</v>
      </c>
      <c r="E10278" t="s">
        <v>25</v>
      </c>
      <c r="F10278" t="s">
        <v>16</v>
      </c>
      <c r="G10278" t="s">
        <v>18</v>
      </c>
      <c r="H10278">
        <v>12</v>
      </c>
      <c r="I10278">
        <v>42.160000000000004</v>
      </c>
      <c r="J10278">
        <f>SUMIFS(I:I,B:B,Table1_2[[#This Row],[Category Level 2]],D:D,Table1_2[[#This Row],[Brand]],E:E,Table1_2[[#This Row],[Region]],F:F,Table1_2[[#This Row],[Measure]],G:G,Table1_2[[#This Row],[Year]],H:H,"&lt;="&amp;Table1_2[[#This Row],[Month]])</f>
        <v>342.55</v>
      </c>
      <c r="K10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342.55</v>
      </c>
      <c r="N10278">
        <f>Table1_2[[#This Row],[Value]]*2.5</f>
        <v>105.4</v>
      </c>
    </row>
    <row r="10279" spans="1:14" x14ac:dyDescent="0.25">
      <c r="A10279" t="s">
        <v>11</v>
      </c>
      <c r="B10279" t="s">
        <v>53</v>
      </c>
      <c r="C10279" t="s">
        <v>33</v>
      </c>
      <c r="D10279" t="s">
        <v>34</v>
      </c>
      <c r="E10279" t="s">
        <v>25</v>
      </c>
      <c r="F10279" t="s">
        <v>16</v>
      </c>
      <c r="G10279" t="s">
        <v>19</v>
      </c>
      <c r="H10279">
        <v>1</v>
      </c>
      <c r="I10279">
        <v>45.322000000000003</v>
      </c>
      <c r="J10279">
        <f>SUMIFS(I:I,B:B,Table1_2[[#This Row],[Category Level 2]],D:D,Table1_2[[#This Row],[Brand]],E:E,Table1_2[[#This Row],[Region]],F:F,Table1_2[[#This Row],[Measure]],G:G,Table1_2[[#This Row],[Year]],H:H,"&lt;="&amp;Table1_2[[#This Row],[Month]])</f>
        <v>45.322000000000003</v>
      </c>
      <c r="K10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387.87200000000001</v>
      </c>
      <c r="N10279">
        <f>Table1_2[[#This Row],[Value]]*2.5</f>
        <v>113.30500000000001</v>
      </c>
    </row>
    <row r="10280" spans="1:14" x14ac:dyDescent="0.25">
      <c r="A10280" t="s">
        <v>11</v>
      </c>
      <c r="B10280" t="s">
        <v>53</v>
      </c>
      <c r="C10280" t="s">
        <v>33</v>
      </c>
      <c r="D10280" t="s">
        <v>34</v>
      </c>
      <c r="E10280" t="s">
        <v>25</v>
      </c>
      <c r="F10280" t="s">
        <v>16</v>
      </c>
      <c r="G10280" t="s">
        <v>19</v>
      </c>
      <c r="H10280">
        <v>2</v>
      </c>
      <c r="I10280">
        <v>30.566000000000003</v>
      </c>
      <c r="J10280">
        <f>SUMIFS(I:I,B:B,Table1_2[[#This Row],[Category Level 2]],D:D,Table1_2[[#This Row],[Brand]],E:E,Table1_2[[#This Row],[Region]],F:F,Table1_2[[#This Row],[Measure]],G:G,Table1_2[[#This Row],[Year]],H:H,"&lt;="&amp;Table1_2[[#This Row],[Month]])</f>
        <v>75.888000000000005</v>
      </c>
      <c r="K10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418.43799999999999</v>
      </c>
      <c r="N10280">
        <f>Table1_2[[#This Row],[Value]]*2.5</f>
        <v>76.415000000000006</v>
      </c>
    </row>
    <row r="10281" spans="1:14" x14ac:dyDescent="0.25">
      <c r="A10281" t="s">
        <v>11</v>
      </c>
      <c r="B10281" t="s">
        <v>53</v>
      </c>
      <c r="C10281" t="s">
        <v>33</v>
      </c>
      <c r="D10281" t="s">
        <v>34</v>
      </c>
      <c r="E10281" t="s">
        <v>25</v>
      </c>
      <c r="F10281" t="s">
        <v>16</v>
      </c>
      <c r="G10281" t="s">
        <v>19</v>
      </c>
      <c r="H10281">
        <v>3</v>
      </c>
      <c r="I10281">
        <v>48.484000000000002</v>
      </c>
      <c r="J10281">
        <f>SUMIFS(I:I,B:B,Table1_2[[#This Row],[Category Level 2]],D:D,Table1_2[[#This Row],[Brand]],E:E,Table1_2[[#This Row],[Region]],F:F,Table1_2[[#This Row],[Measure]],G:G,Table1_2[[#This Row],[Year]],H:H,"&lt;="&amp;Table1_2[[#This Row],[Month]])</f>
        <v>124.37200000000001</v>
      </c>
      <c r="K10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441.62600000000003</v>
      </c>
      <c r="N10281">
        <f>Table1_2[[#This Row],[Value]]*2.5</f>
        <v>121.21000000000001</v>
      </c>
    </row>
    <row r="10282" spans="1:14" x14ac:dyDescent="0.25">
      <c r="A10282" t="s">
        <v>11</v>
      </c>
      <c r="B10282" t="s">
        <v>53</v>
      </c>
      <c r="C10282" t="s">
        <v>33</v>
      </c>
      <c r="D10282" t="s">
        <v>34</v>
      </c>
      <c r="E10282" t="s">
        <v>25</v>
      </c>
      <c r="F10282" t="s">
        <v>16</v>
      </c>
      <c r="G10282" t="s">
        <v>19</v>
      </c>
      <c r="H10282">
        <v>4</v>
      </c>
      <c r="I10282">
        <v>174.964</v>
      </c>
      <c r="J10282">
        <f>SUMIFS(I:I,B:B,Table1_2[[#This Row],[Category Level 2]],D:D,Table1_2[[#This Row],[Brand]],E:E,Table1_2[[#This Row],[Region]],F:F,Table1_2[[#This Row],[Measure]],G:G,Table1_2[[#This Row],[Year]],H:H,"&lt;="&amp;Table1_2[[#This Row],[Month]])</f>
        <v>299.33600000000001</v>
      </c>
      <c r="K10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616.59</v>
      </c>
      <c r="N10282">
        <f>Table1_2[[#This Row],[Value]]*2.5</f>
        <v>437.40999999999997</v>
      </c>
    </row>
    <row r="10283" spans="1:14" x14ac:dyDescent="0.25">
      <c r="A10283" t="s">
        <v>11</v>
      </c>
      <c r="B10283" t="s">
        <v>53</v>
      </c>
      <c r="C10283" t="s">
        <v>33</v>
      </c>
      <c r="D10283" t="s">
        <v>34</v>
      </c>
      <c r="E10283" t="s">
        <v>25</v>
      </c>
      <c r="F10283" t="s">
        <v>16</v>
      </c>
      <c r="G10283" t="s">
        <v>19</v>
      </c>
      <c r="H10283">
        <v>5</v>
      </c>
      <c r="I10283">
        <v>26.35</v>
      </c>
      <c r="J10283">
        <f>SUMIFS(I:I,B:B,Table1_2[[#This Row],[Category Level 2]],D:D,Table1_2[[#This Row],[Brand]],E:E,Table1_2[[#This Row],[Region]],F:F,Table1_2[[#This Row],[Measure]],G:G,Table1_2[[#This Row],[Year]],H:H,"&lt;="&amp;Table1_2[[#This Row],[Month]])</f>
        <v>325.68600000000004</v>
      </c>
      <c r="K10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625.02200000000016</v>
      </c>
      <c r="N10283">
        <f>Table1_2[[#This Row],[Value]]*2.5</f>
        <v>65.875</v>
      </c>
    </row>
    <row r="10284" spans="1:14" x14ac:dyDescent="0.25">
      <c r="A10284" t="s">
        <v>11</v>
      </c>
      <c r="B10284" t="s">
        <v>53</v>
      </c>
      <c r="C10284" t="s">
        <v>33</v>
      </c>
      <c r="D10284" t="s">
        <v>34</v>
      </c>
      <c r="E10284" t="s">
        <v>25</v>
      </c>
      <c r="F10284" t="s">
        <v>16</v>
      </c>
      <c r="G10284" t="s">
        <v>19</v>
      </c>
      <c r="H10284">
        <v>6</v>
      </c>
      <c r="I10284">
        <v>63.24</v>
      </c>
      <c r="J10284">
        <f>SUMIFS(I:I,B:B,Table1_2[[#This Row],[Category Level 2]],D:D,Table1_2[[#This Row],[Brand]],E:E,Table1_2[[#This Row],[Region]],F:F,Table1_2[[#This Row],[Measure]],G:G,Table1_2[[#This Row],[Year]],H:H,"&lt;="&amp;Table1_2[[#This Row],[Month]])</f>
        <v>388.92600000000004</v>
      </c>
      <c r="K10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657.69600000000014</v>
      </c>
      <c r="N10284">
        <f>Table1_2[[#This Row],[Value]]*2.5</f>
        <v>158.1</v>
      </c>
    </row>
    <row r="10285" spans="1:14" x14ac:dyDescent="0.25">
      <c r="A10285" t="s">
        <v>11</v>
      </c>
      <c r="B10285" t="s">
        <v>53</v>
      </c>
      <c r="C10285" t="s">
        <v>33</v>
      </c>
      <c r="D10285" t="s">
        <v>34</v>
      </c>
      <c r="E10285" t="s">
        <v>25</v>
      </c>
      <c r="F10285" t="s">
        <v>16</v>
      </c>
      <c r="G10285" t="s">
        <v>19</v>
      </c>
      <c r="H10285">
        <v>7</v>
      </c>
      <c r="I10285">
        <v>46.376000000000005</v>
      </c>
      <c r="J10285">
        <f>SUMIFS(I:I,B:B,Table1_2[[#This Row],[Category Level 2]],D:D,Table1_2[[#This Row],[Brand]],E:E,Table1_2[[#This Row],[Region]],F:F,Table1_2[[#This Row],[Measure]],G:G,Table1_2[[#This Row],[Year]],H:H,"&lt;="&amp;Table1_2[[#This Row],[Month]])</f>
        <v>435.30200000000002</v>
      </c>
      <c r="K10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600.78</v>
      </c>
      <c r="N10285">
        <f>Table1_2[[#This Row],[Value]]*2.5</f>
        <v>115.94000000000001</v>
      </c>
    </row>
    <row r="10286" spans="1:14" x14ac:dyDescent="0.25">
      <c r="A10286" t="s">
        <v>11</v>
      </c>
      <c r="B10286" t="s">
        <v>53</v>
      </c>
      <c r="C10286" t="s">
        <v>33</v>
      </c>
      <c r="D10286" t="s">
        <v>34</v>
      </c>
      <c r="E10286" t="s">
        <v>25</v>
      </c>
      <c r="F10286" t="s">
        <v>16</v>
      </c>
      <c r="G10286" t="s">
        <v>19</v>
      </c>
      <c r="H10286">
        <v>8</v>
      </c>
      <c r="I10286">
        <v>64.293999999999997</v>
      </c>
      <c r="J10286">
        <f>SUMIFS(I:I,B:B,Table1_2[[#This Row],[Category Level 2]],D:D,Table1_2[[#This Row],[Brand]],E:E,Table1_2[[#This Row],[Region]],F:F,Table1_2[[#This Row],[Measure]],G:G,Table1_2[[#This Row],[Year]],H:H,"&lt;="&amp;Table1_2[[#This Row],[Month]])</f>
        <v>499.596</v>
      </c>
      <c r="K10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608.15800000000002</v>
      </c>
      <c r="N10286">
        <f>Table1_2[[#This Row],[Value]]*2.5</f>
        <v>160.73499999999999</v>
      </c>
    </row>
    <row r="10287" spans="1:14" x14ac:dyDescent="0.25">
      <c r="A10287" t="s">
        <v>11</v>
      </c>
      <c r="B10287" t="s">
        <v>53</v>
      </c>
      <c r="C10287" t="s">
        <v>33</v>
      </c>
      <c r="D10287" t="s">
        <v>34</v>
      </c>
      <c r="E10287" t="s">
        <v>25</v>
      </c>
      <c r="F10287" t="s">
        <v>16</v>
      </c>
      <c r="G10287" t="s">
        <v>19</v>
      </c>
      <c r="H10287">
        <v>9</v>
      </c>
      <c r="I10287">
        <v>54.808</v>
      </c>
      <c r="J10287">
        <f>SUMIFS(I:I,B:B,Table1_2[[#This Row],[Category Level 2]],D:D,Table1_2[[#This Row],[Brand]],E:E,Table1_2[[#This Row],[Region]],F:F,Table1_2[[#This Row],[Measure]],G:G,Table1_2[[#This Row],[Year]],H:H,"&lt;="&amp;Table1_2[[#This Row],[Month]])</f>
        <v>554.404</v>
      </c>
      <c r="K10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643.99400000000003</v>
      </c>
      <c r="N10287">
        <f>Table1_2[[#This Row],[Value]]*2.5</f>
        <v>137.02000000000001</v>
      </c>
    </row>
    <row r="10288" spans="1:14" x14ac:dyDescent="0.25">
      <c r="A10288" t="s">
        <v>11</v>
      </c>
      <c r="B10288" t="s">
        <v>53</v>
      </c>
      <c r="C10288" t="s">
        <v>33</v>
      </c>
      <c r="D10288" t="s">
        <v>34</v>
      </c>
      <c r="E10288" t="s">
        <v>25</v>
      </c>
      <c r="F10288" t="s">
        <v>16</v>
      </c>
      <c r="G10288" t="s">
        <v>19</v>
      </c>
      <c r="H10288">
        <v>10</v>
      </c>
      <c r="I10288">
        <v>85.374000000000009</v>
      </c>
      <c r="J10288">
        <f>SUMIFS(I:I,B:B,Table1_2[[#This Row],[Category Level 2]],D:D,Table1_2[[#This Row],[Brand]],E:E,Table1_2[[#This Row],[Region]],F:F,Table1_2[[#This Row],[Measure]],G:G,Table1_2[[#This Row],[Year]],H:H,"&lt;="&amp;Table1_2[[#This Row],[Month]])</f>
        <v>639.77800000000002</v>
      </c>
      <c r="K10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695.64</v>
      </c>
      <c r="N10288">
        <f>Table1_2[[#This Row],[Value]]*2.5</f>
        <v>213.43500000000003</v>
      </c>
    </row>
    <row r="10289" spans="1:14" x14ac:dyDescent="0.25">
      <c r="A10289" t="s">
        <v>11</v>
      </c>
      <c r="B10289" t="s">
        <v>53</v>
      </c>
      <c r="C10289" t="s">
        <v>33</v>
      </c>
      <c r="D10289" t="s">
        <v>34</v>
      </c>
      <c r="E10289" t="s">
        <v>25</v>
      </c>
      <c r="F10289" t="s">
        <v>16</v>
      </c>
      <c r="G10289" t="s">
        <v>19</v>
      </c>
      <c r="H10289">
        <v>11</v>
      </c>
      <c r="I10289">
        <v>71.671999999999997</v>
      </c>
      <c r="J10289">
        <f>SUMIFS(I:I,B:B,Table1_2[[#This Row],[Category Level 2]],D:D,Table1_2[[#This Row],[Brand]],E:E,Table1_2[[#This Row],[Region]],F:F,Table1_2[[#This Row],[Measure]],G:G,Table1_2[[#This Row],[Year]],H:H,"&lt;="&amp;Table1_2[[#This Row],[Month]])</f>
        <v>711.45</v>
      </c>
      <c r="K10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753.61</v>
      </c>
      <c r="N10289">
        <f>Table1_2[[#This Row],[Value]]*2.5</f>
        <v>179.18</v>
      </c>
    </row>
    <row r="10290" spans="1:14" x14ac:dyDescent="0.25">
      <c r="A10290" t="s">
        <v>11</v>
      </c>
      <c r="B10290" t="s">
        <v>53</v>
      </c>
      <c r="C10290" t="s">
        <v>33</v>
      </c>
      <c r="D10290" t="s">
        <v>34</v>
      </c>
      <c r="E10290" t="s">
        <v>25</v>
      </c>
      <c r="F10290" t="s">
        <v>16</v>
      </c>
      <c r="G10290" t="s">
        <v>19</v>
      </c>
      <c r="H10290">
        <v>12</v>
      </c>
      <c r="I10290">
        <v>94.86</v>
      </c>
      <c r="J10290">
        <f>SUMIFS(I:I,B:B,Table1_2[[#This Row],[Category Level 2]],D:D,Table1_2[[#This Row],[Brand]],E:E,Table1_2[[#This Row],[Region]],F:F,Table1_2[[#This Row],[Measure]],G:G,Table1_2[[#This Row],[Year]],H:H,"&lt;="&amp;Table1_2[[#This Row],[Month]])</f>
        <v>806.31000000000006</v>
      </c>
      <c r="K10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806.31000000000006</v>
      </c>
      <c r="N10290">
        <f>Table1_2[[#This Row],[Value]]*2.5</f>
        <v>237.15</v>
      </c>
    </row>
    <row r="10291" spans="1:14" x14ac:dyDescent="0.25">
      <c r="A10291" t="s">
        <v>11</v>
      </c>
      <c r="B10291" t="s">
        <v>53</v>
      </c>
      <c r="C10291" t="s">
        <v>33</v>
      </c>
      <c r="D10291" t="s">
        <v>34</v>
      </c>
      <c r="E10291" t="s">
        <v>25</v>
      </c>
      <c r="F10291" t="s">
        <v>16</v>
      </c>
      <c r="G10291" t="s">
        <v>20</v>
      </c>
      <c r="H10291">
        <v>1</v>
      </c>
      <c r="I10291">
        <v>69.564000000000007</v>
      </c>
      <c r="J10291">
        <f>SUMIFS(I:I,B:B,Table1_2[[#This Row],[Category Level 2]],D:D,Table1_2[[#This Row],[Brand]],E:E,Table1_2[[#This Row],[Region]],F:F,Table1_2[[#This Row],[Measure]],G:G,Table1_2[[#This Row],[Year]],H:H,"&lt;="&amp;Table1_2[[#This Row],[Month]])</f>
        <v>69.564000000000007</v>
      </c>
      <c r="K10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830.55200000000002</v>
      </c>
      <c r="N10291">
        <f>Table1_2[[#This Row],[Value]]*2.5</f>
        <v>173.91000000000003</v>
      </c>
    </row>
    <row r="10292" spans="1:14" x14ac:dyDescent="0.25">
      <c r="A10292" t="s">
        <v>11</v>
      </c>
      <c r="B10292" t="s">
        <v>53</v>
      </c>
      <c r="C10292" t="s">
        <v>33</v>
      </c>
      <c r="D10292" t="s">
        <v>34</v>
      </c>
      <c r="E10292" t="s">
        <v>25</v>
      </c>
      <c r="F10292" t="s">
        <v>16</v>
      </c>
      <c r="G10292" t="s">
        <v>20</v>
      </c>
      <c r="H10292">
        <v>2</v>
      </c>
      <c r="I10292">
        <v>70.618000000000009</v>
      </c>
      <c r="J10292">
        <f>SUMIFS(I:I,B:B,Table1_2[[#This Row],[Category Level 2]],D:D,Table1_2[[#This Row],[Brand]],E:E,Table1_2[[#This Row],[Region]],F:F,Table1_2[[#This Row],[Measure]],G:G,Table1_2[[#This Row],[Year]],H:H,"&lt;="&amp;Table1_2[[#This Row],[Month]])</f>
        <v>140.18200000000002</v>
      </c>
      <c r="K10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870.60400000000004</v>
      </c>
      <c r="N10292">
        <f>Table1_2[[#This Row],[Value]]*2.5</f>
        <v>176.54500000000002</v>
      </c>
    </row>
    <row r="10293" spans="1:14" x14ac:dyDescent="0.25">
      <c r="A10293" t="s">
        <v>11</v>
      </c>
      <c r="B10293" t="s">
        <v>53</v>
      </c>
      <c r="C10293" t="s">
        <v>33</v>
      </c>
      <c r="D10293" t="s">
        <v>34</v>
      </c>
      <c r="E10293" t="s">
        <v>25</v>
      </c>
      <c r="F10293" t="s">
        <v>16</v>
      </c>
      <c r="G10293" t="s">
        <v>20</v>
      </c>
      <c r="H10293">
        <v>3</v>
      </c>
      <c r="I10293">
        <v>77.996000000000009</v>
      </c>
      <c r="J10293">
        <f>SUMIFS(I:I,B:B,Table1_2[[#This Row],[Category Level 2]],D:D,Table1_2[[#This Row],[Brand]],E:E,Table1_2[[#This Row],[Region]],F:F,Table1_2[[#This Row],[Measure]],G:G,Table1_2[[#This Row],[Year]],H:H,"&lt;="&amp;Table1_2[[#This Row],[Month]])</f>
        <v>218.17800000000003</v>
      </c>
      <c r="K10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900.11599999999999</v>
      </c>
      <c r="N10293">
        <f>Table1_2[[#This Row],[Value]]*2.5</f>
        <v>194.99</v>
      </c>
    </row>
    <row r="10294" spans="1:14" x14ac:dyDescent="0.25">
      <c r="A10294" t="s">
        <v>11</v>
      </c>
      <c r="B10294" t="s">
        <v>53</v>
      </c>
      <c r="C10294" t="s">
        <v>33</v>
      </c>
      <c r="D10294" t="s">
        <v>34</v>
      </c>
      <c r="E10294" t="s">
        <v>25</v>
      </c>
      <c r="F10294" t="s">
        <v>16</v>
      </c>
      <c r="G10294" t="s">
        <v>20</v>
      </c>
      <c r="H10294">
        <v>4</v>
      </c>
      <c r="I10294">
        <v>56.916000000000004</v>
      </c>
      <c r="J10294">
        <f>SUMIFS(I:I,B:B,Table1_2[[#This Row],[Category Level 2]],D:D,Table1_2[[#This Row],[Brand]],E:E,Table1_2[[#This Row],[Region]],F:F,Table1_2[[#This Row],[Measure]],G:G,Table1_2[[#This Row],[Year]],H:H,"&lt;="&amp;Table1_2[[#This Row],[Month]])</f>
        <v>275.09400000000005</v>
      </c>
      <c r="K10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782.0680000000001</v>
      </c>
      <c r="N10294">
        <f>Table1_2[[#This Row],[Value]]*2.5</f>
        <v>142.29000000000002</v>
      </c>
    </row>
    <row r="10295" spans="1:14" x14ac:dyDescent="0.25">
      <c r="A10295" t="s">
        <v>11</v>
      </c>
      <c r="B10295" t="s">
        <v>53</v>
      </c>
      <c r="C10295" t="s">
        <v>33</v>
      </c>
      <c r="D10295" t="s">
        <v>34</v>
      </c>
      <c r="E10295" t="s">
        <v>25</v>
      </c>
      <c r="F10295" t="s">
        <v>16</v>
      </c>
      <c r="G10295" t="s">
        <v>20</v>
      </c>
      <c r="H10295">
        <v>5</v>
      </c>
      <c r="I10295">
        <v>66.402000000000001</v>
      </c>
      <c r="J10295">
        <f>SUMIFS(I:I,B:B,Table1_2[[#This Row],[Category Level 2]],D:D,Table1_2[[#This Row],[Brand]],E:E,Table1_2[[#This Row],[Region]],F:F,Table1_2[[#This Row],[Measure]],G:G,Table1_2[[#This Row],[Year]],H:H,"&lt;="&amp;Table1_2[[#This Row],[Month]])</f>
        <v>341.49600000000004</v>
      </c>
      <c r="K10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822.12000000000012</v>
      </c>
      <c r="N10295">
        <f>Table1_2[[#This Row],[Value]]*2.5</f>
        <v>166.005</v>
      </c>
    </row>
    <row r="10296" spans="1:14" x14ac:dyDescent="0.25">
      <c r="A10296" t="s">
        <v>11</v>
      </c>
      <c r="B10296" t="s">
        <v>53</v>
      </c>
      <c r="C10296" t="s">
        <v>33</v>
      </c>
      <c r="D10296" t="s">
        <v>34</v>
      </c>
      <c r="E10296" t="s">
        <v>25</v>
      </c>
      <c r="F10296" t="s">
        <v>16</v>
      </c>
      <c r="G10296" t="s">
        <v>20</v>
      </c>
      <c r="H10296">
        <v>6</v>
      </c>
      <c r="I10296">
        <v>59.024000000000001</v>
      </c>
      <c r="J10296">
        <f>SUMIFS(I:I,B:B,Table1_2[[#This Row],[Category Level 2]],D:D,Table1_2[[#This Row],[Brand]],E:E,Table1_2[[#This Row],[Region]],F:F,Table1_2[[#This Row],[Measure]],G:G,Table1_2[[#This Row],[Year]],H:H,"&lt;="&amp;Table1_2[[#This Row],[Month]])</f>
        <v>400.52000000000004</v>
      </c>
      <c r="K10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817.904</v>
      </c>
      <c r="N10296">
        <f>Table1_2[[#This Row],[Value]]*2.5</f>
        <v>147.56</v>
      </c>
    </row>
    <row r="10297" spans="1:14" x14ac:dyDescent="0.25">
      <c r="A10297" t="s">
        <v>11</v>
      </c>
      <c r="B10297" t="s">
        <v>53</v>
      </c>
      <c r="C10297" t="s">
        <v>33</v>
      </c>
      <c r="D10297" t="s">
        <v>34</v>
      </c>
      <c r="E10297" t="s">
        <v>25</v>
      </c>
      <c r="F10297" t="s">
        <v>16</v>
      </c>
      <c r="G10297" t="s">
        <v>20</v>
      </c>
      <c r="H10297">
        <v>7</v>
      </c>
      <c r="I10297">
        <v>47.43</v>
      </c>
      <c r="J10297">
        <f>SUMIFS(I:I,B:B,Table1_2[[#This Row],[Category Level 2]],D:D,Table1_2[[#This Row],[Brand]],E:E,Table1_2[[#This Row],[Region]],F:F,Table1_2[[#This Row],[Measure]],G:G,Table1_2[[#This Row],[Year]],H:H,"&lt;="&amp;Table1_2[[#This Row],[Month]])</f>
        <v>447.95000000000005</v>
      </c>
      <c r="K10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818.95800000000008</v>
      </c>
      <c r="N10297">
        <f>Table1_2[[#This Row],[Value]]*2.5</f>
        <v>118.575</v>
      </c>
    </row>
    <row r="10298" spans="1:14" x14ac:dyDescent="0.25">
      <c r="A10298" t="s">
        <v>11</v>
      </c>
      <c r="B10298" t="s">
        <v>53</v>
      </c>
      <c r="C10298" t="s">
        <v>33</v>
      </c>
      <c r="D10298" t="s">
        <v>34</v>
      </c>
      <c r="E10298" t="s">
        <v>25</v>
      </c>
      <c r="F10298" t="s">
        <v>16</v>
      </c>
      <c r="G10298" t="s">
        <v>20</v>
      </c>
      <c r="H10298">
        <v>8</v>
      </c>
      <c r="I10298">
        <v>32.673999999999999</v>
      </c>
      <c r="J10298">
        <f>SUMIFS(I:I,B:B,Table1_2[[#This Row],[Category Level 2]],D:D,Table1_2[[#This Row],[Brand]],E:E,Table1_2[[#This Row],[Region]],F:F,Table1_2[[#This Row],[Measure]],G:G,Table1_2[[#This Row],[Year]],H:H,"&lt;="&amp;Table1_2[[#This Row],[Month]])</f>
        <v>480.62400000000002</v>
      </c>
      <c r="K10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787.33799999999997</v>
      </c>
      <c r="N10298">
        <f>Table1_2[[#This Row],[Value]]*2.5</f>
        <v>81.685000000000002</v>
      </c>
    </row>
    <row r="10299" spans="1:14" x14ac:dyDescent="0.25">
      <c r="A10299" t="s">
        <v>11</v>
      </c>
      <c r="B10299" t="s">
        <v>53</v>
      </c>
      <c r="C10299" t="s">
        <v>33</v>
      </c>
      <c r="D10299" t="s">
        <v>34</v>
      </c>
      <c r="E10299" t="s">
        <v>25</v>
      </c>
      <c r="F10299" t="s">
        <v>16</v>
      </c>
      <c r="G10299" t="s">
        <v>20</v>
      </c>
      <c r="H10299">
        <v>9</v>
      </c>
      <c r="I10299">
        <v>42.160000000000004</v>
      </c>
      <c r="J10299">
        <f>SUMIFS(I:I,B:B,Table1_2[[#This Row],[Category Level 2]],D:D,Table1_2[[#This Row],[Brand]],E:E,Table1_2[[#This Row],[Region]],F:F,Table1_2[[#This Row],[Measure]],G:G,Table1_2[[#This Row],[Year]],H:H,"&lt;="&amp;Table1_2[[#This Row],[Month]])</f>
        <v>522.78399999999999</v>
      </c>
      <c r="K10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774.69</v>
      </c>
      <c r="N10299">
        <f>Table1_2[[#This Row],[Value]]*2.5</f>
        <v>105.4</v>
      </c>
    </row>
    <row r="10300" spans="1:14" x14ac:dyDescent="0.25">
      <c r="A10300" t="s">
        <v>11</v>
      </c>
      <c r="B10300" t="s">
        <v>53</v>
      </c>
      <c r="C10300" t="s">
        <v>33</v>
      </c>
      <c r="D10300" t="s">
        <v>34</v>
      </c>
      <c r="E10300" t="s">
        <v>25</v>
      </c>
      <c r="F10300" t="s">
        <v>16</v>
      </c>
      <c r="G10300" t="s">
        <v>20</v>
      </c>
      <c r="H10300">
        <v>10</v>
      </c>
      <c r="I10300">
        <v>88.536000000000001</v>
      </c>
      <c r="J10300">
        <f>SUMIFS(I:I,B:B,Table1_2[[#This Row],[Category Level 2]],D:D,Table1_2[[#This Row],[Brand]],E:E,Table1_2[[#This Row],[Region]],F:F,Table1_2[[#This Row],[Measure]],G:G,Table1_2[[#This Row],[Year]],H:H,"&lt;="&amp;Table1_2[[#This Row],[Month]])</f>
        <v>611.31999999999994</v>
      </c>
      <c r="K10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777.85199999999986</v>
      </c>
      <c r="N10300">
        <f>Table1_2[[#This Row],[Value]]*2.5</f>
        <v>221.34</v>
      </c>
    </row>
    <row r="10301" spans="1:14" x14ac:dyDescent="0.25">
      <c r="A10301" t="s">
        <v>11</v>
      </c>
      <c r="B10301" t="s">
        <v>53</v>
      </c>
      <c r="C10301" t="s">
        <v>33</v>
      </c>
      <c r="D10301" t="s">
        <v>34</v>
      </c>
      <c r="E10301" t="s">
        <v>25</v>
      </c>
      <c r="F10301" t="s">
        <v>16</v>
      </c>
      <c r="G10301" t="s">
        <v>20</v>
      </c>
      <c r="H10301">
        <v>11</v>
      </c>
      <c r="I10301">
        <v>73.78</v>
      </c>
      <c r="J10301">
        <f>SUMIFS(I:I,B:B,Table1_2[[#This Row],[Category Level 2]],D:D,Table1_2[[#This Row],[Brand]],E:E,Table1_2[[#This Row],[Region]],F:F,Table1_2[[#This Row],[Measure]],G:G,Table1_2[[#This Row],[Year]],H:H,"&lt;="&amp;Table1_2[[#This Row],[Month]])</f>
        <v>685.09999999999991</v>
      </c>
      <c r="K10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779.95999999999992</v>
      </c>
      <c r="N10301">
        <f>Table1_2[[#This Row],[Value]]*2.5</f>
        <v>184.45</v>
      </c>
    </row>
    <row r="10302" spans="1:14" x14ac:dyDescent="0.25">
      <c r="A10302" t="s">
        <v>11</v>
      </c>
      <c r="B10302" t="s">
        <v>53</v>
      </c>
      <c r="C10302" t="s">
        <v>33</v>
      </c>
      <c r="D10302" t="s">
        <v>34</v>
      </c>
      <c r="E10302" t="s">
        <v>25</v>
      </c>
      <c r="F10302" t="s">
        <v>16</v>
      </c>
      <c r="G10302" t="s">
        <v>20</v>
      </c>
      <c r="H10302">
        <v>12</v>
      </c>
      <c r="I10302">
        <v>100.13000000000001</v>
      </c>
      <c r="J10302">
        <f>SUMIFS(I:I,B:B,Table1_2[[#This Row],[Category Level 2]],D:D,Table1_2[[#This Row],[Brand]],E:E,Table1_2[[#This Row],[Region]],F:F,Table1_2[[#This Row],[Measure]],G:G,Table1_2[[#This Row],[Year]],H:H,"&lt;="&amp;Table1_2[[#This Row],[Month]])</f>
        <v>785.2299999999999</v>
      </c>
      <c r="K10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785.2299999999999</v>
      </c>
      <c r="N10302">
        <f>Table1_2[[#This Row],[Value]]*2.5</f>
        <v>250.32500000000002</v>
      </c>
    </row>
    <row r="10303" spans="1:14" x14ac:dyDescent="0.25">
      <c r="A10303" t="s">
        <v>11</v>
      </c>
      <c r="B10303" t="s">
        <v>53</v>
      </c>
      <c r="C10303" t="s">
        <v>33</v>
      </c>
      <c r="D10303" t="s">
        <v>34</v>
      </c>
      <c r="E10303" t="s">
        <v>25</v>
      </c>
      <c r="F10303" t="s">
        <v>16</v>
      </c>
      <c r="G10303" t="s">
        <v>21</v>
      </c>
      <c r="H10303">
        <v>1</v>
      </c>
      <c r="I10303">
        <v>69.564000000000007</v>
      </c>
      <c r="J10303">
        <f>SUMIFS(I:I,B:B,Table1_2[[#This Row],[Category Level 2]],D:D,Table1_2[[#This Row],[Brand]],E:E,Table1_2[[#This Row],[Region]],F:F,Table1_2[[#This Row],[Measure]],G:G,Table1_2[[#This Row],[Year]],H:H,"&lt;="&amp;Table1_2[[#This Row],[Month]])</f>
        <v>69.564000000000007</v>
      </c>
      <c r="K10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785.23</v>
      </c>
      <c r="N10303">
        <f>Table1_2[[#This Row],[Value]]*2.5</f>
        <v>173.91000000000003</v>
      </c>
    </row>
    <row r="10304" spans="1:14" x14ac:dyDescent="0.25">
      <c r="A10304" t="s">
        <v>11</v>
      </c>
      <c r="B10304" t="s">
        <v>53</v>
      </c>
      <c r="C10304" t="s">
        <v>33</v>
      </c>
      <c r="D10304" t="s">
        <v>34</v>
      </c>
      <c r="E10304" t="s">
        <v>25</v>
      </c>
      <c r="F10304" t="s">
        <v>16</v>
      </c>
      <c r="G10304" t="s">
        <v>21</v>
      </c>
      <c r="H10304">
        <v>2</v>
      </c>
      <c r="I10304">
        <v>75.888000000000005</v>
      </c>
      <c r="J10304">
        <f>SUMIFS(I:I,B:B,Table1_2[[#This Row],[Category Level 2]],D:D,Table1_2[[#This Row],[Brand]],E:E,Table1_2[[#This Row],[Region]],F:F,Table1_2[[#This Row],[Measure]],G:G,Table1_2[[#This Row],[Year]],H:H,"&lt;="&amp;Table1_2[[#This Row],[Month]])</f>
        <v>145.452</v>
      </c>
      <c r="K10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790.5</v>
      </c>
      <c r="N10304">
        <f>Table1_2[[#This Row],[Value]]*2.5</f>
        <v>189.72000000000003</v>
      </c>
    </row>
    <row r="10305" spans="1:14" x14ac:dyDescent="0.25">
      <c r="A10305" t="s">
        <v>11</v>
      </c>
      <c r="B10305" t="s">
        <v>53</v>
      </c>
      <c r="C10305" t="s">
        <v>33</v>
      </c>
      <c r="D10305" t="s">
        <v>34</v>
      </c>
      <c r="E10305" t="s">
        <v>25</v>
      </c>
      <c r="F10305" t="s">
        <v>16</v>
      </c>
      <c r="G10305" t="s">
        <v>21</v>
      </c>
      <c r="H10305">
        <v>3</v>
      </c>
      <c r="I10305">
        <v>85.374000000000009</v>
      </c>
      <c r="J10305">
        <f>SUMIFS(I:I,B:B,Table1_2[[#This Row],[Category Level 2]],D:D,Table1_2[[#This Row],[Brand]],E:E,Table1_2[[#This Row],[Region]],F:F,Table1_2[[#This Row],[Measure]],G:G,Table1_2[[#This Row],[Year]],H:H,"&lt;="&amp;Table1_2[[#This Row],[Month]])</f>
        <v>230.82600000000002</v>
      </c>
      <c r="K10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797.87800000000004</v>
      </c>
      <c r="N10305">
        <f>Table1_2[[#This Row],[Value]]*2.5</f>
        <v>213.43500000000003</v>
      </c>
    </row>
    <row r="10306" spans="1:14" x14ac:dyDescent="0.25">
      <c r="A10306" t="s">
        <v>11</v>
      </c>
      <c r="B10306" t="s">
        <v>53</v>
      </c>
      <c r="C10306" t="s">
        <v>33</v>
      </c>
      <c r="D10306" t="s">
        <v>34</v>
      </c>
      <c r="E10306" t="s">
        <v>25</v>
      </c>
      <c r="F10306" t="s">
        <v>16</v>
      </c>
      <c r="G10306" t="s">
        <v>21</v>
      </c>
      <c r="H10306">
        <v>4</v>
      </c>
      <c r="I10306">
        <v>119.102</v>
      </c>
      <c r="J10306">
        <f>SUMIFS(I:I,B:B,Table1_2[[#This Row],[Category Level 2]],D:D,Table1_2[[#This Row],[Brand]],E:E,Table1_2[[#This Row],[Region]],F:F,Table1_2[[#This Row],[Measure]],G:G,Table1_2[[#This Row],[Year]],H:H,"&lt;="&amp;Table1_2[[#This Row],[Month]])</f>
        <v>349.928</v>
      </c>
      <c r="K10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860.06399999999996</v>
      </c>
      <c r="N10306">
        <f>Table1_2[[#This Row],[Value]]*2.5</f>
        <v>297.755</v>
      </c>
    </row>
    <row r="10307" spans="1:14" x14ac:dyDescent="0.25">
      <c r="A10307" t="s">
        <v>11</v>
      </c>
      <c r="B10307" t="s">
        <v>53</v>
      </c>
      <c r="C10307" t="s">
        <v>33</v>
      </c>
      <c r="D10307" t="s">
        <v>34</v>
      </c>
      <c r="E10307" t="s">
        <v>25</v>
      </c>
      <c r="F10307" t="s">
        <v>16</v>
      </c>
      <c r="G10307" t="s">
        <v>21</v>
      </c>
      <c r="H10307">
        <v>5</v>
      </c>
      <c r="I10307">
        <v>94.86</v>
      </c>
      <c r="J10307">
        <f>SUMIFS(I:I,B:B,Table1_2[[#This Row],[Category Level 2]],D:D,Table1_2[[#This Row],[Brand]],E:E,Table1_2[[#This Row],[Region]],F:F,Table1_2[[#This Row],[Measure]],G:G,Table1_2[[#This Row],[Year]],H:H,"&lt;="&amp;Table1_2[[#This Row],[Month]])</f>
        <v>444.78800000000001</v>
      </c>
      <c r="K10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888.52200000000005</v>
      </c>
      <c r="N10307">
        <f>Table1_2[[#This Row],[Value]]*2.5</f>
        <v>237.15</v>
      </c>
    </row>
    <row r="10308" spans="1:14" x14ac:dyDescent="0.25">
      <c r="A10308" t="s">
        <v>11</v>
      </c>
      <c r="B10308" t="s">
        <v>53</v>
      </c>
      <c r="C10308" t="s">
        <v>33</v>
      </c>
      <c r="D10308" t="s">
        <v>34</v>
      </c>
      <c r="E10308" t="s">
        <v>25</v>
      </c>
      <c r="F10308" t="s">
        <v>16</v>
      </c>
      <c r="G10308" t="s">
        <v>21</v>
      </c>
      <c r="H10308">
        <v>6</v>
      </c>
      <c r="I10308">
        <v>119.102</v>
      </c>
      <c r="J10308">
        <f>SUMIFS(I:I,B:B,Table1_2[[#This Row],[Category Level 2]],D:D,Table1_2[[#This Row],[Brand]],E:E,Table1_2[[#This Row],[Region]],F:F,Table1_2[[#This Row],[Measure]],G:G,Table1_2[[#This Row],[Year]],H:H,"&lt;="&amp;Table1_2[[#This Row],[Month]])</f>
        <v>563.89</v>
      </c>
      <c r="K10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948.6</v>
      </c>
      <c r="N10308">
        <f>Table1_2[[#This Row],[Value]]*2.5</f>
        <v>297.755</v>
      </c>
    </row>
    <row r="10309" spans="1:14" x14ac:dyDescent="0.25">
      <c r="A10309" t="s">
        <v>11</v>
      </c>
      <c r="B10309" t="s">
        <v>53</v>
      </c>
      <c r="C10309" t="s">
        <v>33</v>
      </c>
      <c r="D10309" t="s">
        <v>34</v>
      </c>
      <c r="E10309" t="s">
        <v>25</v>
      </c>
      <c r="F10309" t="s">
        <v>16</v>
      </c>
      <c r="G10309" t="s">
        <v>21</v>
      </c>
      <c r="H10309">
        <v>7</v>
      </c>
      <c r="I10309">
        <v>113.83200000000001</v>
      </c>
      <c r="J10309">
        <f>SUMIFS(I:I,B:B,Table1_2[[#This Row],[Category Level 2]],D:D,Table1_2[[#This Row],[Brand]],E:E,Table1_2[[#This Row],[Region]],F:F,Table1_2[[#This Row],[Measure]],G:G,Table1_2[[#This Row],[Year]],H:H,"&lt;="&amp;Table1_2[[#This Row],[Month]])</f>
        <v>677.72199999999998</v>
      </c>
      <c r="K10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1015.002</v>
      </c>
      <c r="N10309">
        <f>Table1_2[[#This Row],[Value]]*2.5</f>
        <v>284.58000000000004</v>
      </c>
    </row>
    <row r="10310" spans="1:14" x14ac:dyDescent="0.25">
      <c r="A10310" t="s">
        <v>11</v>
      </c>
      <c r="B10310" t="s">
        <v>53</v>
      </c>
      <c r="C10310" t="s">
        <v>33</v>
      </c>
      <c r="D10310" t="s">
        <v>34</v>
      </c>
      <c r="E10310" t="s">
        <v>25</v>
      </c>
      <c r="F10310" t="s">
        <v>16</v>
      </c>
      <c r="G10310" t="s">
        <v>21</v>
      </c>
      <c r="H10310">
        <v>8</v>
      </c>
      <c r="I10310">
        <v>85.374000000000009</v>
      </c>
      <c r="J10310">
        <f>SUMIFS(I:I,B:B,Table1_2[[#This Row],[Category Level 2]],D:D,Table1_2[[#This Row],[Brand]],E:E,Table1_2[[#This Row],[Region]],F:F,Table1_2[[#This Row],[Measure]],G:G,Table1_2[[#This Row],[Year]],H:H,"&lt;="&amp;Table1_2[[#This Row],[Month]])</f>
        <v>763.096</v>
      </c>
      <c r="K10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1067.702</v>
      </c>
      <c r="N10310">
        <f>Table1_2[[#This Row],[Value]]*2.5</f>
        <v>213.43500000000003</v>
      </c>
    </row>
    <row r="10311" spans="1:14" x14ac:dyDescent="0.25">
      <c r="A10311" t="s">
        <v>11</v>
      </c>
      <c r="B10311" t="s">
        <v>53</v>
      </c>
      <c r="C10311" t="s">
        <v>33</v>
      </c>
      <c r="D10311" t="s">
        <v>34</v>
      </c>
      <c r="E10311" t="s">
        <v>25</v>
      </c>
      <c r="F10311" t="s">
        <v>16</v>
      </c>
      <c r="G10311" t="s">
        <v>21</v>
      </c>
      <c r="H10311">
        <v>9</v>
      </c>
      <c r="I10311">
        <v>132.804</v>
      </c>
      <c r="J10311">
        <f>SUMIFS(I:I,B:B,Table1_2[[#This Row],[Category Level 2]],D:D,Table1_2[[#This Row],[Brand]],E:E,Table1_2[[#This Row],[Region]],F:F,Table1_2[[#This Row],[Measure]],G:G,Table1_2[[#This Row],[Year]],H:H,"&lt;="&amp;Table1_2[[#This Row],[Month]])</f>
        <v>895.9</v>
      </c>
      <c r="K10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1158.346</v>
      </c>
      <c r="N10311">
        <f>Table1_2[[#This Row],[Value]]*2.5</f>
        <v>332.01</v>
      </c>
    </row>
    <row r="10312" spans="1:14" x14ac:dyDescent="0.25">
      <c r="A10312" t="s">
        <v>11</v>
      </c>
      <c r="B10312" t="s">
        <v>53</v>
      </c>
      <c r="C10312" t="s">
        <v>33</v>
      </c>
      <c r="D10312" t="s">
        <v>34</v>
      </c>
      <c r="E10312" t="s">
        <v>25</v>
      </c>
      <c r="F10312" t="s">
        <v>16</v>
      </c>
      <c r="G10312" t="s">
        <v>21</v>
      </c>
      <c r="H10312">
        <v>10</v>
      </c>
      <c r="I10312">
        <v>126.48</v>
      </c>
      <c r="J10312">
        <f>SUMIFS(I:I,B:B,Table1_2[[#This Row],[Category Level 2]],D:D,Table1_2[[#This Row],[Brand]],E:E,Table1_2[[#This Row],[Region]],F:F,Table1_2[[#This Row],[Measure]],G:G,Table1_2[[#This Row],[Year]],H:H,"&lt;="&amp;Table1_2[[#This Row],[Month]])</f>
        <v>1022.38</v>
      </c>
      <c r="K10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1196.29</v>
      </c>
      <c r="N10312">
        <f>Table1_2[[#This Row],[Value]]*2.5</f>
        <v>316.2</v>
      </c>
    </row>
    <row r="10313" spans="1:14" x14ac:dyDescent="0.25">
      <c r="A10313" t="s">
        <v>11</v>
      </c>
      <c r="B10313" t="s">
        <v>53</v>
      </c>
      <c r="C10313" t="s">
        <v>33</v>
      </c>
      <c r="D10313" t="s">
        <v>34</v>
      </c>
      <c r="E10313" t="s">
        <v>25</v>
      </c>
      <c r="F10313" t="s">
        <v>16</v>
      </c>
      <c r="G10313" t="s">
        <v>21</v>
      </c>
      <c r="H10313">
        <v>11</v>
      </c>
      <c r="I10313">
        <v>222.39400000000001</v>
      </c>
      <c r="J10313">
        <f>SUMIFS(I:I,B:B,Table1_2[[#This Row],[Category Level 2]],D:D,Table1_2[[#This Row],[Brand]],E:E,Table1_2[[#This Row],[Region]],F:F,Table1_2[[#This Row],[Measure]],G:G,Table1_2[[#This Row],[Year]],H:H,"&lt;="&amp;Table1_2[[#This Row],[Month]])</f>
        <v>1244.7739999999999</v>
      </c>
      <c r="K10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1344.904</v>
      </c>
      <c r="N10313">
        <f>Table1_2[[#This Row],[Value]]*2.5</f>
        <v>555.98500000000001</v>
      </c>
    </row>
    <row r="10314" spans="1:14" x14ac:dyDescent="0.25">
      <c r="A10314" t="s">
        <v>11</v>
      </c>
      <c r="B10314" t="s">
        <v>53</v>
      </c>
      <c r="C10314" t="s">
        <v>33</v>
      </c>
      <c r="D10314" t="s">
        <v>34</v>
      </c>
      <c r="E10314" t="s">
        <v>25</v>
      </c>
      <c r="F10314" t="s">
        <v>16</v>
      </c>
      <c r="G10314" t="s">
        <v>21</v>
      </c>
      <c r="H10314">
        <v>12</v>
      </c>
      <c r="I10314">
        <v>295.12</v>
      </c>
      <c r="J10314">
        <f>SUMIFS(I:I,B:B,Table1_2[[#This Row],[Category Level 2]],D:D,Table1_2[[#This Row],[Brand]],E:E,Table1_2[[#This Row],[Region]],F:F,Table1_2[[#This Row],[Measure]],G:G,Table1_2[[#This Row],[Year]],H:H,"&lt;="&amp;Table1_2[[#This Row],[Month]])</f>
        <v>1539.8939999999998</v>
      </c>
      <c r="K10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1539.8939999999998</v>
      </c>
      <c r="N10314">
        <f>Table1_2[[#This Row],[Value]]*2.5</f>
        <v>737.8</v>
      </c>
    </row>
    <row r="10315" spans="1:14" x14ac:dyDescent="0.25">
      <c r="A10315" t="s">
        <v>11</v>
      </c>
      <c r="B10315" t="s">
        <v>53</v>
      </c>
      <c r="C10315" t="s">
        <v>33</v>
      </c>
      <c r="D10315" t="s">
        <v>34</v>
      </c>
      <c r="E10315" t="s">
        <v>25</v>
      </c>
      <c r="F10315" t="s">
        <v>16</v>
      </c>
      <c r="G10315" t="s">
        <v>22</v>
      </c>
      <c r="H10315">
        <v>1</v>
      </c>
      <c r="I10315">
        <v>321.47000000000003</v>
      </c>
      <c r="J10315">
        <f>SUMIFS(I:I,B:B,Table1_2[[#This Row],[Category Level 2]],D:D,Table1_2[[#This Row],[Brand]],E:E,Table1_2[[#This Row],[Region]],F:F,Table1_2[[#This Row],[Measure]],G:G,Table1_2[[#This Row],[Year]],H:H,"&lt;="&amp;Table1_2[[#This Row],[Month]])</f>
        <v>321.47000000000003</v>
      </c>
      <c r="K10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1791.8</v>
      </c>
      <c r="N10315">
        <f>Table1_2[[#This Row],[Value]]*2.5</f>
        <v>803.67500000000007</v>
      </c>
    </row>
    <row r="10316" spans="1:14" x14ac:dyDescent="0.25">
      <c r="A10316" t="s">
        <v>11</v>
      </c>
      <c r="B10316" t="s">
        <v>53</v>
      </c>
      <c r="C10316" t="s">
        <v>33</v>
      </c>
      <c r="D10316" t="s">
        <v>34</v>
      </c>
      <c r="E10316" t="s">
        <v>25</v>
      </c>
      <c r="F10316" t="s">
        <v>16</v>
      </c>
      <c r="G10316" t="s">
        <v>22</v>
      </c>
      <c r="H10316">
        <v>2</v>
      </c>
      <c r="I10316">
        <v>255.06800000000001</v>
      </c>
      <c r="J10316">
        <f>SUMIFS(I:I,B:B,Table1_2[[#This Row],[Category Level 2]],D:D,Table1_2[[#This Row],[Brand]],E:E,Table1_2[[#This Row],[Region]],F:F,Table1_2[[#This Row],[Measure]],G:G,Table1_2[[#This Row],[Year]],H:H,"&lt;="&amp;Table1_2[[#This Row],[Month]])</f>
        <v>576.53800000000001</v>
      </c>
      <c r="K10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1970.98</v>
      </c>
      <c r="N10316">
        <f>Table1_2[[#This Row],[Value]]*2.5</f>
        <v>637.67000000000007</v>
      </c>
    </row>
    <row r="10317" spans="1:14" x14ac:dyDescent="0.25">
      <c r="A10317" t="s">
        <v>11</v>
      </c>
      <c r="B10317" t="s">
        <v>53</v>
      </c>
      <c r="C10317" t="s">
        <v>33</v>
      </c>
      <c r="D10317" t="s">
        <v>34</v>
      </c>
      <c r="E10317" t="s">
        <v>25</v>
      </c>
      <c r="F10317" t="s">
        <v>16</v>
      </c>
      <c r="G10317" t="s">
        <v>22</v>
      </c>
      <c r="H10317">
        <v>3</v>
      </c>
      <c r="I10317">
        <v>302.49799999999999</v>
      </c>
      <c r="J10317">
        <f>SUMIFS(I:I,B:B,Table1_2[[#This Row],[Category Level 2]],D:D,Table1_2[[#This Row],[Brand]],E:E,Table1_2[[#This Row],[Region]],F:F,Table1_2[[#This Row],[Measure]],G:G,Table1_2[[#This Row],[Year]],H:H,"&lt;="&amp;Table1_2[[#This Row],[Month]])</f>
        <v>879.03600000000006</v>
      </c>
      <c r="K10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2188.1040000000003</v>
      </c>
      <c r="N10317">
        <f>Table1_2[[#This Row],[Value]]*2.5</f>
        <v>756.245</v>
      </c>
    </row>
    <row r="10318" spans="1:14" x14ac:dyDescent="0.25">
      <c r="A10318" t="s">
        <v>11</v>
      </c>
      <c r="B10318" t="s">
        <v>53</v>
      </c>
      <c r="C10318" t="s">
        <v>33</v>
      </c>
      <c r="D10318" t="s">
        <v>34</v>
      </c>
      <c r="E10318" t="s">
        <v>25</v>
      </c>
      <c r="F10318" t="s">
        <v>23</v>
      </c>
      <c r="G10318" t="s">
        <v>18</v>
      </c>
      <c r="H10318">
        <v>3</v>
      </c>
      <c r="I10318">
        <v>124.372</v>
      </c>
      <c r="J10318">
        <f>SUMIFS(I:I,B:B,Table1_2[[#This Row],[Category Level 2]],D:D,Table1_2[[#This Row],[Brand]],E:E,Table1_2[[#This Row],[Region]],F:F,Table1_2[[#This Row],[Measure]],G:G,Table1_2[[#This Row],[Year]],H:H,"&lt;="&amp;Table1_2[[#This Row],[Month]])</f>
        <v>124.372</v>
      </c>
      <c r="K10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124.372</v>
      </c>
      <c r="N10318">
        <f>Table1_2[[#This Row],[Value]]*2.5</f>
        <v>310.93</v>
      </c>
    </row>
    <row r="10319" spans="1:14" x14ac:dyDescent="0.25">
      <c r="A10319" t="s">
        <v>11</v>
      </c>
      <c r="B10319" t="s">
        <v>53</v>
      </c>
      <c r="C10319" t="s">
        <v>33</v>
      </c>
      <c r="D10319" t="s">
        <v>34</v>
      </c>
      <c r="E10319" t="s">
        <v>25</v>
      </c>
      <c r="F10319" t="s">
        <v>23</v>
      </c>
      <c r="G10319" t="s">
        <v>18</v>
      </c>
      <c r="H10319">
        <v>5</v>
      </c>
      <c r="I10319">
        <v>88.536000000000001</v>
      </c>
      <c r="J10319">
        <f>SUMIFS(I:I,B:B,Table1_2[[#This Row],[Category Level 2]],D:D,Table1_2[[#This Row],[Brand]],E:E,Table1_2[[#This Row],[Region]],F:F,Table1_2[[#This Row],[Measure]],G:G,Table1_2[[#This Row],[Year]],H:H,"&lt;="&amp;Table1_2[[#This Row],[Month]])</f>
        <v>212.90800000000002</v>
      </c>
      <c r="K10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212.90800000000002</v>
      </c>
      <c r="N10319">
        <f>Table1_2[[#This Row],[Value]]*2.5</f>
        <v>221.34</v>
      </c>
    </row>
    <row r="10320" spans="1:14" x14ac:dyDescent="0.25">
      <c r="A10320" t="s">
        <v>11</v>
      </c>
      <c r="B10320" t="s">
        <v>53</v>
      </c>
      <c r="C10320" t="s">
        <v>33</v>
      </c>
      <c r="D10320" t="s">
        <v>34</v>
      </c>
      <c r="E10320" t="s">
        <v>25</v>
      </c>
      <c r="F10320" t="s">
        <v>23</v>
      </c>
      <c r="G10320" t="s">
        <v>18</v>
      </c>
      <c r="H10320">
        <v>6</v>
      </c>
      <c r="I10320">
        <v>152.83000000000001</v>
      </c>
      <c r="J10320">
        <f>SUMIFS(I:I,B:B,Table1_2[[#This Row],[Category Level 2]],D:D,Table1_2[[#This Row],[Brand]],E:E,Table1_2[[#This Row],[Region]],F:F,Table1_2[[#This Row],[Measure]],G:G,Table1_2[[#This Row],[Year]],H:H,"&lt;="&amp;Table1_2[[#This Row],[Month]])</f>
        <v>365.73800000000006</v>
      </c>
      <c r="K10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365.73800000000006</v>
      </c>
      <c r="N10320">
        <f>Table1_2[[#This Row],[Value]]*2.5</f>
        <v>382.07500000000005</v>
      </c>
    </row>
    <row r="10321" spans="1:14" x14ac:dyDescent="0.25">
      <c r="A10321" t="s">
        <v>11</v>
      </c>
      <c r="B10321" t="s">
        <v>53</v>
      </c>
      <c r="C10321" t="s">
        <v>33</v>
      </c>
      <c r="D10321" t="s">
        <v>34</v>
      </c>
      <c r="E10321" t="s">
        <v>25</v>
      </c>
      <c r="F10321" t="s">
        <v>23</v>
      </c>
      <c r="G10321" t="s">
        <v>18</v>
      </c>
      <c r="H10321">
        <v>7</v>
      </c>
      <c r="I10321">
        <v>516.46</v>
      </c>
      <c r="J10321">
        <f>SUMIFS(I:I,B:B,Table1_2[[#This Row],[Category Level 2]],D:D,Table1_2[[#This Row],[Brand]],E:E,Table1_2[[#This Row],[Region]],F:F,Table1_2[[#This Row],[Measure]],G:G,Table1_2[[#This Row],[Year]],H:H,"&lt;="&amp;Table1_2[[#This Row],[Month]])</f>
        <v>882.19800000000009</v>
      </c>
      <c r="K10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882.19800000000009</v>
      </c>
      <c r="N10321">
        <f>Table1_2[[#This Row],[Value]]*2.5</f>
        <v>1291.1500000000001</v>
      </c>
    </row>
    <row r="10322" spans="1:14" x14ac:dyDescent="0.25">
      <c r="A10322" t="s">
        <v>11</v>
      </c>
      <c r="B10322" t="s">
        <v>53</v>
      </c>
      <c r="C10322" t="s">
        <v>33</v>
      </c>
      <c r="D10322" t="s">
        <v>34</v>
      </c>
      <c r="E10322" t="s">
        <v>25</v>
      </c>
      <c r="F10322" t="s">
        <v>23</v>
      </c>
      <c r="G10322" t="s">
        <v>18</v>
      </c>
      <c r="H10322">
        <v>8</v>
      </c>
      <c r="I10322">
        <v>284.58000000000004</v>
      </c>
      <c r="J10322">
        <f>SUMIFS(I:I,B:B,Table1_2[[#This Row],[Category Level 2]],D:D,Table1_2[[#This Row],[Brand]],E:E,Table1_2[[#This Row],[Region]],F:F,Table1_2[[#This Row],[Measure]],G:G,Table1_2[[#This Row],[Year]],H:H,"&lt;="&amp;Table1_2[[#This Row],[Month]])</f>
        <v>1166.7780000000002</v>
      </c>
      <c r="K10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1166.7780000000002</v>
      </c>
      <c r="N10322">
        <f>Table1_2[[#This Row],[Value]]*2.5</f>
        <v>711.45</v>
      </c>
    </row>
    <row r="10323" spans="1:14" x14ac:dyDescent="0.25">
      <c r="A10323" t="s">
        <v>11</v>
      </c>
      <c r="B10323" t="s">
        <v>53</v>
      </c>
      <c r="C10323" t="s">
        <v>33</v>
      </c>
      <c r="D10323" t="s">
        <v>34</v>
      </c>
      <c r="E10323" t="s">
        <v>25</v>
      </c>
      <c r="F10323" t="s">
        <v>23</v>
      </c>
      <c r="G10323" t="s">
        <v>18</v>
      </c>
      <c r="H10323">
        <v>9</v>
      </c>
      <c r="I10323">
        <v>95.914000000000001</v>
      </c>
      <c r="J10323">
        <f>SUMIFS(I:I,B:B,Table1_2[[#This Row],[Category Level 2]],D:D,Table1_2[[#This Row],[Brand]],E:E,Table1_2[[#This Row],[Region]],F:F,Table1_2[[#This Row],[Measure]],G:G,Table1_2[[#This Row],[Year]],H:H,"&lt;="&amp;Table1_2[[#This Row],[Month]])</f>
        <v>1262.6920000000002</v>
      </c>
      <c r="K10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1262.6920000000002</v>
      </c>
      <c r="N10323">
        <f>Table1_2[[#This Row],[Value]]*2.5</f>
        <v>239.785</v>
      </c>
    </row>
    <row r="10324" spans="1:14" x14ac:dyDescent="0.25">
      <c r="A10324" t="s">
        <v>11</v>
      </c>
      <c r="B10324" t="s">
        <v>53</v>
      </c>
      <c r="C10324" t="s">
        <v>33</v>
      </c>
      <c r="D10324" t="s">
        <v>34</v>
      </c>
      <c r="E10324" t="s">
        <v>25</v>
      </c>
      <c r="F10324" t="s">
        <v>23</v>
      </c>
      <c r="G10324" t="s">
        <v>18</v>
      </c>
      <c r="H10324">
        <v>10</v>
      </c>
      <c r="I10324">
        <v>166.53200000000001</v>
      </c>
      <c r="J10324">
        <f>SUMIFS(I:I,B:B,Table1_2[[#This Row],[Category Level 2]],D:D,Table1_2[[#This Row],[Brand]],E:E,Table1_2[[#This Row],[Region]],F:F,Table1_2[[#This Row],[Measure]],G:G,Table1_2[[#This Row],[Year]],H:H,"&lt;="&amp;Table1_2[[#This Row],[Month]])</f>
        <v>1429.2240000000002</v>
      </c>
      <c r="K10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1429.2240000000002</v>
      </c>
      <c r="N10324">
        <f>Table1_2[[#This Row],[Value]]*2.5</f>
        <v>416.33000000000004</v>
      </c>
    </row>
    <row r="10325" spans="1:14" x14ac:dyDescent="0.25">
      <c r="A10325" t="s">
        <v>11</v>
      </c>
      <c r="B10325" t="s">
        <v>53</v>
      </c>
      <c r="C10325" t="s">
        <v>33</v>
      </c>
      <c r="D10325" t="s">
        <v>34</v>
      </c>
      <c r="E10325" t="s">
        <v>25</v>
      </c>
      <c r="F10325" t="s">
        <v>23</v>
      </c>
      <c r="G10325" t="s">
        <v>18</v>
      </c>
      <c r="H10325">
        <v>11</v>
      </c>
      <c r="I10325">
        <v>70.618000000000009</v>
      </c>
      <c r="J10325">
        <f>SUMIFS(I:I,B:B,Table1_2[[#This Row],[Category Level 2]],D:D,Table1_2[[#This Row],[Brand]],E:E,Table1_2[[#This Row],[Region]],F:F,Table1_2[[#This Row],[Measure]],G:G,Table1_2[[#This Row],[Year]],H:H,"&lt;="&amp;Table1_2[[#This Row],[Month]])</f>
        <v>1499.8420000000001</v>
      </c>
      <c r="K10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1499.8420000000001</v>
      </c>
      <c r="N10325">
        <f>Table1_2[[#This Row],[Value]]*2.5</f>
        <v>176.54500000000002</v>
      </c>
    </row>
    <row r="10326" spans="1:14" x14ac:dyDescent="0.25">
      <c r="A10326" t="s">
        <v>11</v>
      </c>
      <c r="B10326" t="s">
        <v>53</v>
      </c>
      <c r="C10326" t="s">
        <v>33</v>
      </c>
      <c r="D10326" t="s">
        <v>34</v>
      </c>
      <c r="E10326" t="s">
        <v>25</v>
      </c>
      <c r="F10326" t="s">
        <v>23</v>
      </c>
      <c r="G10326" t="s">
        <v>18</v>
      </c>
      <c r="H10326">
        <v>12</v>
      </c>
      <c r="I10326">
        <v>210.8</v>
      </c>
      <c r="J10326">
        <f>SUMIFS(I:I,B:B,Table1_2[[#This Row],[Category Level 2]],D:D,Table1_2[[#This Row],[Brand]],E:E,Table1_2[[#This Row],[Region]],F:F,Table1_2[[#This Row],[Measure]],G:G,Table1_2[[#This Row],[Year]],H:H,"&lt;="&amp;Table1_2[[#This Row],[Month]])</f>
        <v>1710.6420000000001</v>
      </c>
      <c r="K10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1710.6420000000001</v>
      </c>
      <c r="N10326">
        <f>Table1_2[[#This Row],[Value]]*2.5</f>
        <v>527</v>
      </c>
    </row>
    <row r="10327" spans="1:14" x14ac:dyDescent="0.25">
      <c r="A10327" t="s">
        <v>11</v>
      </c>
      <c r="B10327" t="s">
        <v>53</v>
      </c>
      <c r="C10327" t="s">
        <v>33</v>
      </c>
      <c r="D10327" t="s">
        <v>34</v>
      </c>
      <c r="E10327" t="s">
        <v>25</v>
      </c>
      <c r="F10327" t="s">
        <v>23</v>
      </c>
      <c r="G10327" t="s">
        <v>19</v>
      </c>
      <c r="H10327">
        <v>1</v>
      </c>
      <c r="I10327">
        <v>227.66400000000002</v>
      </c>
      <c r="J10327">
        <f>SUMIFS(I:I,B:B,Table1_2[[#This Row],[Category Level 2]],D:D,Table1_2[[#This Row],[Brand]],E:E,Table1_2[[#This Row],[Region]],F:F,Table1_2[[#This Row],[Measure]],G:G,Table1_2[[#This Row],[Year]],H:H,"&lt;="&amp;Table1_2[[#This Row],[Month]])</f>
        <v>227.66400000000002</v>
      </c>
      <c r="K10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1938.306</v>
      </c>
      <c r="N10327">
        <f>Table1_2[[#This Row],[Value]]*2.5</f>
        <v>569.16000000000008</v>
      </c>
    </row>
    <row r="10328" spans="1:14" x14ac:dyDescent="0.25">
      <c r="A10328" t="s">
        <v>11</v>
      </c>
      <c r="B10328" t="s">
        <v>53</v>
      </c>
      <c r="C10328" t="s">
        <v>33</v>
      </c>
      <c r="D10328" t="s">
        <v>34</v>
      </c>
      <c r="E10328" t="s">
        <v>25</v>
      </c>
      <c r="F10328" t="s">
        <v>23</v>
      </c>
      <c r="G10328" t="s">
        <v>19</v>
      </c>
      <c r="H10328">
        <v>2</v>
      </c>
      <c r="I10328">
        <v>152.83000000000001</v>
      </c>
      <c r="J10328">
        <f>SUMIFS(I:I,B:B,Table1_2[[#This Row],[Category Level 2]],D:D,Table1_2[[#This Row],[Brand]],E:E,Table1_2[[#This Row],[Region]],F:F,Table1_2[[#This Row],[Measure]],G:G,Table1_2[[#This Row],[Year]],H:H,"&lt;="&amp;Table1_2[[#This Row],[Month]])</f>
        <v>380.49400000000003</v>
      </c>
      <c r="K10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2091.136</v>
      </c>
      <c r="N10328">
        <f>Table1_2[[#This Row],[Value]]*2.5</f>
        <v>382.07500000000005</v>
      </c>
    </row>
    <row r="10329" spans="1:14" x14ac:dyDescent="0.25">
      <c r="A10329" t="s">
        <v>11</v>
      </c>
      <c r="B10329" t="s">
        <v>53</v>
      </c>
      <c r="C10329" t="s">
        <v>33</v>
      </c>
      <c r="D10329" t="s">
        <v>34</v>
      </c>
      <c r="E10329" t="s">
        <v>25</v>
      </c>
      <c r="F10329" t="s">
        <v>23</v>
      </c>
      <c r="G10329" t="s">
        <v>19</v>
      </c>
      <c r="H10329">
        <v>3</v>
      </c>
      <c r="I10329">
        <v>241.36600000000001</v>
      </c>
      <c r="J10329">
        <f>SUMIFS(I:I,B:B,Table1_2[[#This Row],[Category Level 2]],D:D,Table1_2[[#This Row],[Brand]],E:E,Table1_2[[#This Row],[Region]],F:F,Table1_2[[#This Row],[Measure]],G:G,Table1_2[[#This Row],[Year]],H:H,"&lt;="&amp;Table1_2[[#This Row],[Month]])</f>
        <v>621.86</v>
      </c>
      <c r="K10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2208.1299999999997</v>
      </c>
      <c r="N10329">
        <f>Table1_2[[#This Row],[Value]]*2.5</f>
        <v>603.41500000000008</v>
      </c>
    </row>
    <row r="10330" spans="1:14" x14ac:dyDescent="0.25">
      <c r="A10330" t="s">
        <v>11</v>
      </c>
      <c r="B10330" t="s">
        <v>53</v>
      </c>
      <c r="C10330" t="s">
        <v>33</v>
      </c>
      <c r="D10330" t="s">
        <v>34</v>
      </c>
      <c r="E10330" t="s">
        <v>25</v>
      </c>
      <c r="F10330" t="s">
        <v>23</v>
      </c>
      <c r="G10330" t="s">
        <v>19</v>
      </c>
      <c r="H10330">
        <v>4</v>
      </c>
      <c r="I10330">
        <v>872.71199999999999</v>
      </c>
      <c r="J10330">
        <f>SUMIFS(I:I,B:B,Table1_2[[#This Row],[Category Level 2]],D:D,Table1_2[[#This Row],[Brand]],E:E,Table1_2[[#This Row],[Region]],F:F,Table1_2[[#This Row],[Measure]],G:G,Table1_2[[#This Row],[Year]],H:H,"&lt;="&amp;Table1_2[[#This Row],[Month]])</f>
        <v>1494.5720000000001</v>
      </c>
      <c r="K10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3080.8419999999996</v>
      </c>
      <c r="N10330">
        <f>Table1_2[[#This Row],[Value]]*2.5</f>
        <v>2181.7799999999997</v>
      </c>
    </row>
    <row r="10331" spans="1:14" x14ac:dyDescent="0.25">
      <c r="A10331" t="s">
        <v>11</v>
      </c>
      <c r="B10331" t="s">
        <v>53</v>
      </c>
      <c r="C10331" t="s">
        <v>33</v>
      </c>
      <c r="D10331" t="s">
        <v>34</v>
      </c>
      <c r="E10331" t="s">
        <v>25</v>
      </c>
      <c r="F10331" t="s">
        <v>23</v>
      </c>
      <c r="G10331" t="s">
        <v>19</v>
      </c>
      <c r="H10331">
        <v>5</v>
      </c>
      <c r="I10331">
        <v>131.75</v>
      </c>
      <c r="J10331">
        <f>SUMIFS(I:I,B:B,Table1_2[[#This Row],[Category Level 2]],D:D,Table1_2[[#This Row],[Brand]],E:E,Table1_2[[#This Row],[Region]],F:F,Table1_2[[#This Row],[Measure]],G:G,Table1_2[[#This Row],[Year]],H:H,"&lt;="&amp;Table1_2[[#This Row],[Month]])</f>
        <v>1626.3220000000001</v>
      </c>
      <c r="K10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3124.056</v>
      </c>
      <c r="N10331">
        <f>Table1_2[[#This Row],[Value]]*2.5</f>
        <v>329.375</v>
      </c>
    </row>
    <row r="10332" spans="1:14" x14ac:dyDescent="0.25">
      <c r="A10332" t="s">
        <v>11</v>
      </c>
      <c r="B10332" t="s">
        <v>53</v>
      </c>
      <c r="C10332" t="s">
        <v>33</v>
      </c>
      <c r="D10332" t="s">
        <v>34</v>
      </c>
      <c r="E10332" t="s">
        <v>25</v>
      </c>
      <c r="F10332" t="s">
        <v>23</v>
      </c>
      <c r="G10332" t="s">
        <v>19</v>
      </c>
      <c r="H10332">
        <v>6</v>
      </c>
      <c r="I10332">
        <v>315.14600000000002</v>
      </c>
      <c r="J10332">
        <f>SUMIFS(I:I,B:B,Table1_2[[#This Row],[Category Level 2]],D:D,Table1_2[[#This Row],[Brand]],E:E,Table1_2[[#This Row],[Region]],F:F,Table1_2[[#This Row],[Measure]],G:G,Table1_2[[#This Row],[Year]],H:H,"&lt;="&amp;Table1_2[[#This Row],[Month]])</f>
        <v>1941.4680000000001</v>
      </c>
      <c r="K10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3286.3720000000003</v>
      </c>
      <c r="N10332">
        <f>Table1_2[[#This Row],[Value]]*2.5</f>
        <v>787.86500000000001</v>
      </c>
    </row>
    <row r="10333" spans="1:14" x14ac:dyDescent="0.25">
      <c r="A10333" t="s">
        <v>11</v>
      </c>
      <c r="B10333" t="s">
        <v>53</v>
      </c>
      <c r="C10333" t="s">
        <v>33</v>
      </c>
      <c r="D10333" t="s">
        <v>34</v>
      </c>
      <c r="E10333" t="s">
        <v>25</v>
      </c>
      <c r="F10333" t="s">
        <v>23</v>
      </c>
      <c r="G10333" t="s">
        <v>19</v>
      </c>
      <c r="H10333">
        <v>7</v>
      </c>
      <c r="I10333">
        <v>241.36600000000001</v>
      </c>
      <c r="J10333">
        <f>SUMIFS(I:I,B:B,Table1_2[[#This Row],[Category Level 2]],D:D,Table1_2[[#This Row],[Brand]],E:E,Table1_2[[#This Row],[Region]],F:F,Table1_2[[#This Row],[Measure]],G:G,Table1_2[[#This Row],[Year]],H:H,"&lt;="&amp;Table1_2[[#This Row],[Month]])</f>
        <v>2182.8340000000003</v>
      </c>
      <c r="K10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3011.2780000000002</v>
      </c>
      <c r="N10333">
        <f>Table1_2[[#This Row],[Value]]*2.5</f>
        <v>603.41500000000008</v>
      </c>
    </row>
    <row r="10334" spans="1:14" x14ac:dyDescent="0.25">
      <c r="A10334" t="s">
        <v>11</v>
      </c>
      <c r="B10334" t="s">
        <v>53</v>
      </c>
      <c r="C10334" t="s">
        <v>33</v>
      </c>
      <c r="D10334" t="s">
        <v>34</v>
      </c>
      <c r="E10334" t="s">
        <v>25</v>
      </c>
      <c r="F10334" t="s">
        <v>23</v>
      </c>
      <c r="G10334" t="s">
        <v>19</v>
      </c>
      <c r="H10334">
        <v>8</v>
      </c>
      <c r="I10334">
        <v>341.49600000000004</v>
      </c>
      <c r="J10334">
        <f>SUMIFS(I:I,B:B,Table1_2[[#This Row],[Category Level 2]],D:D,Table1_2[[#This Row],[Brand]],E:E,Table1_2[[#This Row],[Region]],F:F,Table1_2[[#This Row],[Measure]],G:G,Table1_2[[#This Row],[Year]],H:H,"&lt;="&amp;Table1_2[[#This Row],[Month]])</f>
        <v>2524.3300000000004</v>
      </c>
      <c r="K10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3068.1940000000004</v>
      </c>
      <c r="N10334">
        <f>Table1_2[[#This Row],[Value]]*2.5</f>
        <v>853.74000000000012</v>
      </c>
    </row>
    <row r="10335" spans="1:14" x14ac:dyDescent="0.25">
      <c r="A10335" t="s">
        <v>11</v>
      </c>
      <c r="B10335" t="s">
        <v>53</v>
      </c>
      <c r="C10335" t="s">
        <v>33</v>
      </c>
      <c r="D10335" t="s">
        <v>34</v>
      </c>
      <c r="E10335" t="s">
        <v>25</v>
      </c>
      <c r="F10335" t="s">
        <v>23</v>
      </c>
      <c r="G10335" t="s">
        <v>19</v>
      </c>
      <c r="H10335">
        <v>9</v>
      </c>
      <c r="I10335">
        <v>290.904</v>
      </c>
      <c r="J10335">
        <f>SUMIFS(I:I,B:B,Table1_2[[#This Row],[Category Level 2]],D:D,Table1_2[[#This Row],[Brand]],E:E,Table1_2[[#This Row],[Region]],F:F,Table1_2[[#This Row],[Measure]],G:G,Table1_2[[#This Row],[Year]],H:H,"&lt;="&amp;Table1_2[[#This Row],[Month]])</f>
        <v>2815.2340000000004</v>
      </c>
      <c r="K10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3263.1840000000002</v>
      </c>
      <c r="N10335">
        <f>Table1_2[[#This Row],[Value]]*2.5</f>
        <v>727.26</v>
      </c>
    </row>
    <row r="10336" spans="1:14" x14ac:dyDescent="0.25">
      <c r="A10336" t="s">
        <v>11</v>
      </c>
      <c r="B10336" t="s">
        <v>53</v>
      </c>
      <c r="C10336" t="s">
        <v>33</v>
      </c>
      <c r="D10336" t="s">
        <v>34</v>
      </c>
      <c r="E10336" t="s">
        <v>25</v>
      </c>
      <c r="F10336" t="s">
        <v>23</v>
      </c>
      <c r="G10336" t="s">
        <v>19</v>
      </c>
      <c r="H10336">
        <v>10</v>
      </c>
      <c r="I10336">
        <v>451.11200000000002</v>
      </c>
      <c r="J10336">
        <f>SUMIFS(I:I,B:B,Table1_2[[#This Row],[Category Level 2]],D:D,Table1_2[[#This Row],[Brand]],E:E,Table1_2[[#This Row],[Region]],F:F,Table1_2[[#This Row],[Measure]],G:G,Table1_2[[#This Row],[Year]],H:H,"&lt;="&amp;Table1_2[[#This Row],[Month]])</f>
        <v>3266.3460000000005</v>
      </c>
      <c r="K10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3547.7640000000006</v>
      </c>
      <c r="N10336">
        <f>Table1_2[[#This Row],[Value]]*2.5</f>
        <v>1127.78</v>
      </c>
    </row>
    <row r="10337" spans="1:14" x14ac:dyDescent="0.25">
      <c r="A10337" t="s">
        <v>11</v>
      </c>
      <c r="B10337" t="s">
        <v>53</v>
      </c>
      <c r="C10337" t="s">
        <v>33</v>
      </c>
      <c r="D10337" t="s">
        <v>34</v>
      </c>
      <c r="E10337" t="s">
        <v>25</v>
      </c>
      <c r="F10337" t="s">
        <v>23</v>
      </c>
      <c r="G10337" t="s">
        <v>19</v>
      </c>
      <c r="H10337">
        <v>11</v>
      </c>
      <c r="I10337">
        <v>380.49400000000003</v>
      </c>
      <c r="J10337">
        <f>SUMIFS(I:I,B:B,Table1_2[[#This Row],[Category Level 2]],D:D,Table1_2[[#This Row],[Brand]],E:E,Table1_2[[#This Row],[Region]],F:F,Table1_2[[#This Row],[Measure]],G:G,Table1_2[[#This Row],[Year]],H:H,"&lt;="&amp;Table1_2[[#This Row],[Month]])</f>
        <v>3646.8400000000006</v>
      </c>
      <c r="K10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3857.6400000000008</v>
      </c>
      <c r="N10337">
        <f>Table1_2[[#This Row],[Value]]*2.5</f>
        <v>951.23500000000013</v>
      </c>
    </row>
    <row r="10338" spans="1:14" x14ac:dyDescent="0.25">
      <c r="A10338" t="s">
        <v>11</v>
      </c>
      <c r="B10338" t="s">
        <v>53</v>
      </c>
      <c r="C10338" t="s">
        <v>33</v>
      </c>
      <c r="D10338" t="s">
        <v>34</v>
      </c>
      <c r="E10338" t="s">
        <v>25</v>
      </c>
      <c r="F10338" t="s">
        <v>23</v>
      </c>
      <c r="G10338" t="s">
        <v>19</v>
      </c>
      <c r="H10338">
        <v>12</v>
      </c>
      <c r="I10338">
        <v>503.81200000000001</v>
      </c>
      <c r="J10338">
        <f>SUMIFS(I:I,B:B,Table1_2[[#This Row],[Category Level 2]],D:D,Table1_2[[#This Row],[Brand]],E:E,Table1_2[[#This Row],[Region]],F:F,Table1_2[[#This Row],[Measure]],G:G,Table1_2[[#This Row],[Year]],H:H,"&lt;="&amp;Table1_2[[#This Row],[Month]])</f>
        <v>4150.652000000001</v>
      </c>
      <c r="K10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4150.652000000001</v>
      </c>
      <c r="N10338">
        <f>Table1_2[[#This Row],[Value]]*2.5</f>
        <v>1259.53</v>
      </c>
    </row>
    <row r="10339" spans="1:14" x14ac:dyDescent="0.25">
      <c r="A10339" t="s">
        <v>11</v>
      </c>
      <c r="B10339" t="s">
        <v>53</v>
      </c>
      <c r="C10339" t="s">
        <v>33</v>
      </c>
      <c r="D10339" t="s">
        <v>34</v>
      </c>
      <c r="E10339" t="s">
        <v>25</v>
      </c>
      <c r="F10339" t="s">
        <v>23</v>
      </c>
      <c r="G10339" t="s">
        <v>20</v>
      </c>
      <c r="H10339">
        <v>1</v>
      </c>
      <c r="I10339">
        <v>369.95400000000001</v>
      </c>
      <c r="J10339">
        <f>SUMIFS(I:I,B:B,Table1_2[[#This Row],[Category Level 2]],D:D,Table1_2[[#This Row],[Brand]],E:E,Table1_2[[#This Row],[Region]],F:F,Table1_2[[#This Row],[Measure]],G:G,Table1_2[[#This Row],[Year]],H:H,"&lt;="&amp;Table1_2[[#This Row],[Month]])</f>
        <v>369.95400000000001</v>
      </c>
      <c r="K10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4292.942</v>
      </c>
      <c r="N10339">
        <f>Table1_2[[#This Row],[Value]]*2.5</f>
        <v>924.88499999999999</v>
      </c>
    </row>
    <row r="10340" spans="1:14" x14ac:dyDescent="0.25">
      <c r="A10340" t="s">
        <v>11</v>
      </c>
      <c r="B10340" t="s">
        <v>53</v>
      </c>
      <c r="C10340" t="s">
        <v>33</v>
      </c>
      <c r="D10340" t="s">
        <v>34</v>
      </c>
      <c r="E10340" t="s">
        <v>25</v>
      </c>
      <c r="F10340" t="s">
        <v>23</v>
      </c>
      <c r="G10340" t="s">
        <v>20</v>
      </c>
      <c r="H10340">
        <v>2</v>
      </c>
      <c r="I10340">
        <v>376.27800000000002</v>
      </c>
      <c r="J10340">
        <f>SUMIFS(I:I,B:B,Table1_2[[#This Row],[Category Level 2]],D:D,Table1_2[[#This Row],[Brand]],E:E,Table1_2[[#This Row],[Region]],F:F,Table1_2[[#This Row],[Measure]],G:G,Table1_2[[#This Row],[Year]],H:H,"&lt;="&amp;Table1_2[[#This Row],[Month]])</f>
        <v>746.23199999999997</v>
      </c>
      <c r="K10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4516.3899999999994</v>
      </c>
      <c r="N10340">
        <f>Table1_2[[#This Row],[Value]]*2.5</f>
        <v>940.69500000000005</v>
      </c>
    </row>
    <row r="10341" spans="1:14" x14ac:dyDescent="0.25">
      <c r="A10341" t="s">
        <v>11</v>
      </c>
      <c r="B10341" t="s">
        <v>53</v>
      </c>
      <c r="C10341" t="s">
        <v>33</v>
      </c>
      <c r="D10341" t="s">
        <v>34</v>
      </c>
      <c r="E10341" t="s">
        <v>25</v>
      </c>
      <c r="F10341" t="s">
        <v>23</v>
      </c>
      <c r="G10341" t="s">
        <v>20</v>
      </c>
      <c r="H10341">
        <v>3</v>
      </c>
      <c r="I10341">
        <v>411.06</v>
      </c>
      <c r="J10341">
        <f>SUMIFS(I:I,B:B,Table1_2[[#This Row],[Category Level 2]],D:D,Table1_2[[#This Row],[Brand]],E:E,Table1_2[[#This Row],[Region]],F:F,Table1_2[[#This Row],[Measure]],G:G,Table1_2[[#This Row],[Year]],H:H,"&lt;="&amp;Table1_2[[#This Row],[Month]])</f>
        <v>1157.2919999999999</v>
      </c>
      <c r="K10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4686.0839999999998</v>
      </c>
      <c r="N10341">
        <f>Table1_2[[#This Row],[Value]]*2.5</f>
        <v>1027.6500000000001</v>
      </c>
    </row>
    <row r="10342" spans="1:14" x14ac:dyDescent="0.25">
      <c r="A10342" t="s">
        <v>11</v>
      </c>
      <c r="B10342" t="s">
        <v>53</v>
      </c>
      <c r="C10342" t="s">
        <v>33</v>
      </c>
      <c r="D10342" t="s">
        <v>34</v>
      </c>
      <c r="E10342" t="s">
        <v>25</v>
      </c>
      <c r="F10342" t="s">
        <v>23</v>
      </c>
      <c r="G10342" t="s">
        <v>20</v>
      </c>
      <c r="H10342">
        <v>4</v>
      </c>
      <c r="I10342">
        <v>299.33600000000001</v>
      </c>
      <c r="J10342">
        <f>SUMIFS(I:I,B:B,Table1_2[[#This Row],[Category Level 2]],D:D,Table1_2[[#This Row],[Brand]],E:E,Table1_2[[#This Row],[Region]],F:F,Table1_2[[#This Row],[Measure]],G:G,Table1_2[[#This Row],[Year]],H:H,"&lt;="&amp;Table1_2[[#This Row],[Month]])</f>
        <v>1456.6279999999999</v>
      </c>
      <c r="K10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4112.7079999999996</v>
      </c>
      <c r="N10342">
        <f>Table1_2[[#This Row],[Value]]*2.5</f>
        <v>748.34</v>
      </c>
    </row>
    <row r="10343" spans="1:14" x14ac:dyDescent="0.25">
      <c r="A10343" t="s">
        <v>11</v>
      </c>
      <c r="B10343" t="s">
        <v>53</v>
      </c>
      <c r="C10343" t="s">
        <v>33</v>
      </c>
      <c r="D10343" t="s">
        <v>34</v>
      </c>
      <c r="E10343" t="s">
        <v>25</v>
      </c>
      <c r="F10343" t="s">
        <v>23</v>
      </c>
      <c r="G10343" t="s">
        <v>20</v>
      </c>
      <c r="H10343">
        <v>5</v>
      </c>
      <c r="I10343">
        <v>350.98200000000003</v>
      </c>
      <c r="J10343">
        <f>SUMIFS(I:I,B:B,Table1_2[[#This Row],[Category Level 2]],D:D,Table1_2[[#This Row],[Brand]],E:E,Table1_2[[#This Row],[Region]],F:F,Table1_2[[#This Row],[Measure]],G:G,Table1_2[[#This Row],[Year]],H:H,"&lt;="&amp;Table1_2[[#This Row],[Month]])</f>
        <v>1807.61</v>
      </c>
      <c r="K10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4331.9399999999996</v>
      </c>
      <c r="N10343">
        <f>Table1_2[[#This Row],[Value]]*2.5</f>
        <v>877.45500000000004</v>
      </c>
    </row>
    <row r="10344" spans="1:14" x14ac:dyDescent="0.25">
      <c r="A10344" t="s">
        <v>11</v>
      </c>
      <c r="B10344" t="s">
        <v>53</v>
      </c>
      <c r="C10344" t="s">
        <v>33</v>
      </c>
      <c r="D10344" t="s">
        <v>34</v>
      </c>
      <c r="E10344" t="s">
        <v>25</v>
      </c>
      <c r="F10344" t="s">
        <v>23</v>
      </c>
      <c r="G10344" t="s">
        <v>20</v>
      </c>
      <c r="H10344">
        <v>6</v>
      </c>
      <c r="I10344">
        <v>311.98400000000004</v>
      </c>
      <c r="J10344">
        <f>SUMIFS(I:I,B:B,Table1_2[[#This Row],[Category Level 2]],D:D,Table1_2[[#This Row],[Brand]],E:E,Table1_2[[#This Row],[Region]],F:F,Table1_2[[#This Row],[Measure]],G:G,Table1_2[[#This Row],[Year]],H:H,"&lt;="&amp;Table1_2[[#This Row],[Month]])</f>
        <v>2119.5940000000001</v>
      </c>
      <c r="K10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4328.7780000000002</v>
      </c>
      <c r="N10344">
        <f>Table1_2[[#This Row],[Value]]*2.5</f>
        <v>779.96</v>
      </c>
    </row>
    <row r="10345" spans="1:14" x14ac:dyDescent="0.25">
      <c r="A10345" t="s">
        <v>11</v>
      </c>
      <c r="B10345" t="s">
        <v>53</v>
      </c>
      <c r="C10345" t="s">
        <v>33</v>
      </c>
      <c r="D10345" t="s">
        <v>34</v>
      </c>
      <c r="E10345" t="s">
        <v>25</v>
      </c>
      <c r="F10345" t="s">
        <v>23</v>
      </c>
      <c r="G10345" t="s">
        <v>20</v>
      </c>
      <c r="H10345">
        <v>7</v>
      </c>
      <c r="I10345">
        <v>252.96</v>
      </c>
      <c r="J10345">
        <f>SUMIFS(I:I,B:B,Table1_2[[#This Row],[Category Level 2]],D:D,Table1_2[[#This Row],[Brand]],E:E,Table1_2[[#This Row],[Region]],F:F,Table1_2[[#This Row],[Measure]],G:G,Table1_2[[#This Row],[Year]],H:H,"&lt;="&amp;Table1_2[[#This Row],[Month]])</f>
        <v>2372.5540000000001</v>
      </c>
      <c r="K10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4340.3720000000003</v>
      </c>
      <c r="N10345">
        <f>Table1_2[[#This Row],[Value]]*2.5</f>
        <v>632.4</v>
      </c>
    </row>
    <row r="10346" spans="1:14" x14ac:dyDescent="0.25">
      <c r="A10346" t="s">
        <v>11</v>
      </c>
      <c r="B10346" t="s">
        <v>53</v>
      </c>
      <c r="C10346" t="s">
        <v>33</v>
      </c>
      <c r="D10346" t="s">
        <v>34</v>
      </c>
      <c r="E10346" t="s">
        <v>25</v>
      </c>
      <c r="F10346" t="s">
        <v>23</v>
      </c>
      <c r="G10346" t="s">
        <v>20</v>
      </c>
      <c r="H10346">
        <v>8</v>
      </c>
      <c r="I10346">
        <v>173.91</v>
      </c>
      <c r="J10346">
        <f>SUMIFS(I:I,B:B,Table1_2[[#This Row],[Category Level 2]],D:D,Table1_2[[#This Row],[Brand]],E:E,Table1_2[[#This Row],[Region]],F:F,Table1_2[[#This Row],[Measure]],G:G,Table1_2[[#This Row],[Year]],H:H,"&lt;="&amp;Table1_2[[#This Row],[Month]])</f>
        <v>2546.4639999999999</v>
      </c>
      <c r="K10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4172.7860000000001</v>
      </c>
      <c r="N10346">
        <f>Table1_2[[#This Row],[Value]]*2.5</f>
        <v>434.77499999999998</v>
      </c>
    </row>
    <row r="10347" spans="1:14" x14ac:dyDescent="0.25">
      <c r="A10347" t="s">
        <v>11</v>
      </c>
      <c r="B10347" t="s">
        <v>53</v>
      </c>
      <c r="C10347" t="s">
        <v>33</v>
      </c>
      <c r="D10347" t="s">
        <v>34</v>
      </c>
      <c r="E10347" t="s">
        <v>25</v>
      </c>
      <c r="F10347" t="s">
        <v>23</v>
      </c>
      <c r="G10347" t="s">
        <v>20</v>
      </c>
      <c r="H10347">
        <v>9</v>
      </c>
      <c r="I10347">
        <v>223.44800000000001</v>
      </c>
      <c r="J10347">
        <f>SUMIFS(I:I,B:B,Table1_2[[#This Row],[Category Level 2]],D:D,Table1_2[[#This Row],[Brand]],E:E,Table1_2[[#This Row],[Region]],F:F,Table1_2[[#This Row],[Measure]],G:G,Table1_2[[#This Row],[Year]],H:H,"&lt;="&amp;Table1_2[[#This Row],[Month]])</f>
        <v>2769.9119999999998</v>
      </c>
      <c r="K10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4105.33</v>
      </c>
      <c r="N10347">
        <f>Table1_2[[#This Row],[Value]]*2.5</f>
        <v>558.62</v>
      </c>
    </row>
    <row r="10348" spans="1:14" x14ac:dyDescent="0.25">
      <c r="A10348" t="s">
        <v>11</v>
      </c>
      <c r="B10348" t="s">
        <v>53</v>
      </c>
      <c r="C10348" t="s">
        <v>33</v>
      </c>
      <c r="D10348" t="s">
        <v>34</v>
      </c>
      <c r="E10348" t="s">
        <v>25</v>
      </c>
      <c r="F10348" t="s">
        <v>23</v>
      </c>
      <c r="G10348" t="s">
        <v>20</v>
      </c>
      <c r="H10348">
        <v>10</v>
      </c>
      <c r="I10348">
        <v>467.976</v>
      </c>
      <c r="J10348">
        <f>SUMIFS(I:I,B:B,Table1_2[[#This Row],[Category Level 2]],D:D,Table1_2[[#This Row],[Brand]],E:E,Table1_2[[#This Row],[Region]],F:F,Table1_2[[#This Row],[Measure]],G:G,Table1_2[[#This Row],[Year]],H:H,"&lt;="&amp;Table1_2[[#This Row],[Month]])</f>
        <v>3237.8879999999999</v>
      </c>
      <c r="K10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4122.1939999999995</v>
      </c>
      <c r="N10348">
        <f>Table1_2[[#This Row],[Value]]*2.5</f>
        <v>1169.94</v>
      </c>
    </row>
    <row r="10349" spans="1:14" x14ac:dyDescent="0.25">
      <c r="A10349" t="s">
        <v>11</v>
      </c>
      <c r="B10349" t="s">
        <v>53</v>
      </c>
      <c r="C10349" t="s">
        <v>33</v>
      </c>
      <c r="D10349" t="s">
        <v>34</v>
      </c>
      <c r="E10349" t="s">
        <v>25</v>
      </c>
      <c r="F10349" t="s">
        <v>23</v>
      </c>
      <c r="G10349" t="s">
        <v>20</v>
      </c>
      <c r="H10349">
        <v>11</v>
      </c>
      <c r="I10349">
        <v>391.03399999999999</v>
      </c>
      <c r="J10349">
        <f>SUMIFS(I:I,B:B,Table1_2[[#This Row],[Category Level 2]],D:D,Table1_2[[#This Row],[Brand]],E:E,Table1_2[[#This Row],[Region]],F:F,Table1_2[[#This Row],[Measure]],G:G,Table1_2[[#This Row],[Year]],H:H,"&lt;="&amp;Table1_2[[#This Row],[Month]])</f>
        <v>3628.922</v>
      </c>
      <c r="K10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4132.7340000000004</v>
      </c>
      <c r="N10349">
        <f>Table1_2[[#This Row],[Value]]*2.5</f>
        <v>977.58500000000004</v>
      </c>
    </row>
    <row r="10350" spans="1:14" x14ac:dyDescent="0.25">
      <c r="A10350" t="s">
        <v>11</v>
      </c>
      <c r="B10350" t="s">
        <v>53</v>
      </c>
      <c r="C10350" t="s">
        <v>33</v>
      </c>
      <c r="D10350" t="s">
        <v>34</v>
      </c>
      <c r="E10350" t="s">
        <v>25</v>
      </c>
      <c r="F10350" t="s">
        <v>23</v>
      </c>
      <c r="G10350" t="s">
        <v>20</v>
      </c>
      <c r="H10350">
        <v>12</v>
      </c>
      <c r="I10350">
        <v>530.16200000000003</v>
      </c>
      <c r="J10350">
        <f>SUMIFS(I:I,B:B,Table1_2[[#This Row],[Category Level 2]],D:D,Table1_2[[#This Row],[Brand]],E:E,Table1_2[[#This Row],[Region]],F:F,Table1_2[[#This Row],[Measure]],G:G,Table1_2[[#This Row],[Year]],H:H,"&lt;="&amp;Table1_2[[#This Row],[Month]])</f>
        <v>4159.0839999999998</v>
      </c>
      <c r="K10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4159.0839999999998</v>
      </c>
      <c r="N10350">
        <f>Table1_2[[#This Row],[Value]]*2.5</f>
        <v>1325.4050000000002</v>
      </c>
    </row>
    <row r="10351" spans="1:14" x14ac:dyDescent="0.25">
      <c r="A10351" t="s">
        <v>11</v>
      </c>
      <c r="B10351" t="s">
        <v>53</v>
      </c>
      <c r="C10351" t="s">
        <v>33</v>
      </c>
      <c r="D10351" t="s">
        <v>34</v>
      </c>
      <c r="E10351" t="s">
        <v>25</v>
      </c>
      <c r="F10351" t="s">
        <v>23</v>
      </c>
      <c r="G10351" t="s">
        <v>21</v>
      </c>
      <c r="H10351">
        <v>1</v>
      </c>
      <c r="I10351">
        <v>369.95400000000001</v>
      </c>
      <c r="J10351">
        <f>SUMIFS(I:I,B:B,Table1_2[[#This Row],[Category Level 2]],D:D,Table1_2[[#This Row],[Brand]],E:E,Table1_2[[#This Row],[Region]],F:F,Table1_2[[#This Row],[Measure]],G:G,Table1_2[[#This Row],[Year]],H:H,"&lt;="&amp;Table1_2[[#This Row],[Month]])</f>
        <v>369.95400000000001</v>
      </c>
      <c r="K10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4159.0839999999998</v>
      </c>
      <c r="N10351">
        <f>Table1_2[[#This Row],[Value]]*2.5</f>
        <v>924.88499999999999</v>
      </c>
    </row>
    <row r="10352" spans="1:14" x14ac:dyDescent="0.25">
      <c r="A10352" t="s">
        <v>11</v>
      </c>
      <c r="B10352" t="s">
        <v>53</v>
      </c>
      <c r="C10352" t="s">
        <v>33</v>
      </c>
      <c r="D10352" t="s">
        <v>34</v>
      </c>
      <c r="E10352" t="s">
        <v>25</v>
      </c>
      <c r="F10352" t="s">
        <v>23</v>
      </c>
      <c r="G10352" t="s">
        <v>21</v>
      </c>
      <c r="H10352">
        <v>2</v>
      </c>
      <c r="I10352">
        <v>402.62800000000004</v>
      </c>
      <c r="J10352">
        <f>SUMIFS(I:I,B:B,Table1_2[[#This Row],[Category Level 2]],D:D,Table1_2[[#This Row],[Brand]],E:E,Table1_2[[#This Row],[Region]],F:F,Table1_2[[#This Row],[Measure]],G:G,Table1_2[[#This Row],[Year]],H:H,"&lt;="&amp;Table1_2[[#This Row],[Month]])</f>
        <v>772.58200000000011</v>
      </c>
      <c r="K10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4185.4340000000011</v>
      </c>
      <c r="N10352">
        <f>Table1_2[[#This Row],[Value]]*2.5</f>
        <v>1006.5700000000002</v>
      </c>
    </row>
    <row r="10353" spans="1:14" x14ac:dyDescent="0.25">
      <c r="A10353" t="s">
        <v>11</v>
      </c>
      <c r="B10353" t="s">
        <v>53</v>
      </c>
      <c r="C10353" t="s">
        <v>33</v>
      </c>
      <c r="D10353" t="s">
        <v>34</v>
      </c>
      <c r="E10353" t="s">
        <v>25</v>
      </c>
      <c r="F10353" t="s">
        <v>23</v>
      </c>
      <c r="G10353" t="s">
        <v>21</v>
      </c>
      <c r="H10353">
        <v>3</v>
      </c>
      <c r="I10353">
        <v>453.22</v>
      </c>
      <c r="J10353">
        <f>SUMIFS(I:I,B:B,Table1_2[[#This Row],[Category Level 2]],D:D,Table1_2[[#This Row],[Brand]],E:E,Table1_2[[#This Row],[Region]],F:F,Table1_2[[#This Row],[Measure]],G:G,Table1_2[[#This Row],[Year]],H:H,"&lt;="&amp;Table1_2[[#This Row],[Month]])</f>
        <v>1225.8020000000001</v>
      </c>
      <c r="K10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4227.594000000001</v>
      </c>
      <c r="N10353">
        <f>Table1_2[[#This Row],[Value]]*2.5</f>
        <v>1133.0500000000002</v>
      </c>
    </row>
    <row r="10354" spans="1:14" x14ac:dyDescent="0.25">
      <c r="A10354" t="s">
        <v>11</v>
      </c>
      <c r="B10354" t="s">
        <v>53</v>
      </c>
      <c r="C10354" t="s">
        <v>33</v>
      </c>
      <c r="D10354" t="s">
        <v>34</v>
      </c>
      <c r="E10354" t="s">
        <v>25</v>
      </c>
      <c r="F10354" t="s">
        <v>23</v>
      </c>
      <c r="G10354" t="s">
        <v>21</v>
      </c>
      <c r="H10354">
        <v>4</v>
      </c>
      <c r="I10354">
        <v>628.18400000000008</v>
      </c>
      <c r="J10354">
        <f>SUMIFS(I:I,B:B,Table1_2[[#This Row],[Category Level 2]],D:D,Table1_2[[#This Row],[Brand]],E:E,Table1_2[[#This Row],[Region]],F:F,Table1_2[[#This Row],[Measure]],G:G,Table1_2[[#This Row],[Year]],H:H,"&lt;="&amp;Table1_2[[#This Row],[Month]])</f>
        <v>1853.9860000000003</v>
      </c>
      <c r="K10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4556.4420000000009</v>
      </c>
      <c r="N10354">
        <f>Table1_2[[#This Row],[Value]]*2.5</f>
        <v>1570.4600000000003</v>
      </c>
    </row>
    <row r="10355" spans="1:14" x14ac:dyDescent="0.25">
      <c r="A10355" t="s">
        <v>11</v>
      </c>
      <c r="B10355" t="s">
        <v>53</v>
      </c>
      <c r="C10355" t="s">
        <v>33</v>
      </c>
      <c r="D10355" t="s">
        <v>34</v>
      </c>
      <c r="E10355" t="s">
        <v>25</v>
      </c>
      <c r="F10355" t="s">
        <v>23</v>
      </c>
      <c r="G10355" t="s">
        <v>21</v>
      </c>
      <c r="H10355">
        <v>5</v>
      </c>
      <c r="I10355">
        <v>500.65000000000003</v>
      </c>
      <c r="J10355">
        <f>SUMIFS(I:I,B:B,Table1_2[[#This Row],[Category Level 2]],D:D,Table1_2[[#This Row],[Brand]],E:E,Table1_2[[#This Row],[Region]],F:F,Table1_2[[#This Row],[Measure]],G:G,Table1_2[[#This Row],[Year]],H:H,"&lt;="&amp;Table1_2[[#This Row],[Month]])</f>
        <v>2354.6360000000004</v>
      </c>
      <c r="K10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4706.1100000000006</v>
      </c>
      <c r="N10355">
        <f>Table1_2[[#This Row],[Value]]*2.5</f>
        <v>1251.625</v>
      </c>
    </row>
    <row r="10356" spans="1:14" x14ac:dyDescent="0.25">
      <c r="A10356" t="s">
        <v>11</v>
      </c>
      <c r="B10356" t="s">
        <v>53</v>
      </c>
      <c r="C10356" t="s">
        <v>33</v>
      </c>
      <c r="D10356" t="s">
        <v>34</v>
      </c>
      <c r="E10356" t="s">
        <v>25</v>
      </c>
      <c r="F10356" t="s">
        <v>23</v>
      </c>
      <c r="G10356" t="s">
        <v>21</v>
      </c>
      <c r="H10356">
        <v>6</v>
      </c>
      <c r="I10356">
        <v>627.13</v>
      </c>
      <c r="J10356">
        <f>SUMIFS(I:I,B:B,Table1_2[[#This Row],[Category Level 2]],D:D,Table1_2[[#This Row],[Brand]],E:E,Table1_2[[#This Row],[Region]],F:F,Table1_2[[#This Row],[Measure]],G:G,Table1_2[[#This Row],[Year]],H:H,"&lt;="&amp;Table1_2[[#This Row],[Month]])</f>
        <v>2981.7660000000005</v>
      </c>
      <c r="K10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5021.2560000000003</v>
      </c>
      <c r="N10356">
        <f>Table1_2[[#This Row],[Value]]*2.5</f>
        <v>1567.825</v>
      </c>
    </row>
    <row r="10357" spans="1:14" x14ac:dyDescent="0.25">
      <c r="A10357" t="s">
        <v>11</v>
      </c>
      <c r="B10357" t="s">
        <v>53</v>
      </c>
      <c r="C10357" t="s">
        <v>33</v>
      </c>
      <c r="D10357" t="s">
        <v>34</v>
      </c>
      <c r="E10357" t="s">
        <v>25</v>
      </c>
      <c r="F10357" t="s">
        <v>23</v>
      </c>
      <c r="G10357" t="s">
        <v>21</v>
      </c>
      <c r="H10357">
        <v>7</v>
      </c>
      <c r="I10357">
        <v>601.83400000000006</v>
      </c>
      <c r="J10357">
        <f>SUMIFS(I:I,B:B,Table1_2[[#This Row],[Category Level 2]],D:D,Table1_2[[#This Row],[Brand]],E:E,Table1_2[[#This Row],[Region]],F:F,Table1_2[[#This Row],[Measure]],G:G,Table1_2[[#This Row],[Year]],H:H,"&lt;="&amp;Table1_2[[#This Row],[Month]])</f>
        <v>3583.6000000000004</v>
      </c>
      <c r="K10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5370.13</v>
      </c>
      <c r="N10357">
        <f>Table1_2[[#This Row],[Value]]*2.5</f>
        <v>1504.585</v>
      </c>
    </row>
    <row r="10358" spans="1:14" x14ac:dyDescent="0.25">
      <c r="A10358" t="s">
        <v>11</v>
      </c>
      <c r="B10358" t="s">
        <v>53</v>
      </c>
      <c r="C10358" t="s">
        <v>33</v>
      </c>
      <c r="D10358" t="s">
        <v>34</v>
      </c>
      <c r="E10358" t="s">
        <v>25</v>
      </c>
      <c r="F10358" t="s">
        <v>23</v>
      </c>
      <c r="G10358" t="s">
        <v>21</v>
      </c>
      <c r="H10358">
        <v>8</v>
      </c>
      <c r="I10358">
        <v>452.166</v>
      </c>
      <c r="J10358">
        <f>SUMIFS(I:I,B:B,Table1_2[[#This Row],[Category Level 2]],D:D,Table1_2[[#This Row],[Brand]],E:E,Table1_2[[#This Row],[Region]],F:F,Table1_2[[#This Row],[Measure]],G:G,Table1_2[[#This Row],[Year]],H:H,"&lt;="&amp;Table1_2[[#This Row],[Month]])</f>
        <v>4035.7660000000005</v>
      </c>
      <c r="K10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5648.3860000000004</v>
      </c>
      <c r="N10358">
        <f>Table1_2[[#This Row],[Value]]*2.5</f>
        <v>1130.415</v>
      </c>
    </row>
    <row r="10359" spans="1:14" x14ac:dyDescent="0.25">
      <c r="A10359" t="s">
        <v>11</v>
      </c>
      <c r="B10359" t="s">
        <v>53</v>
      </c>
      <c r="C10359" t="s">
        <v>33</v>
      </c>
      <c r="D10359" t="s">
        <v>34</v>
      </c>
      <c r="E10359" t="s">
        <v>25</v>
      </c>
      <c r="F10359" t="s">
        <v>23</v>
      </c>
      <c r="G10359" t="s">
        <v>21</v>
      </c>
      <c r="H10359">
        <v>9</v>
      </c>
      <c r="I10359">
        <v>701.96400000000006</v>
      </c>
      <c r="J10359">
        <f>SUMIFS(I:I,B:B,Table1_2[[#This Row],[Category Level 2]],D:D,Table1_2[[#This Row],[Brand]],E:E,Table1_2[[#This Row],[Region]],F:F,Table1_2[[#This Row],[Measure]],G:G,Table1_2[[#This Row],[Year]],H:H,"&lt;="&amp;Table1_2[[#This Row],[Month]])</f>
        <v>4737.7300000000005</v>
      </c>
      <c r="K10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6126.902</v>
      </c>
      <c r="N10359">
        <f>Table1_2[[#This Row],[Value]]*2.5</f>
        <v>1754.91</v>
      </c>
    </row>
    <row r="10360" spans="1:14" x14ac:dyDescent="0.25">
      <c r="A10360" t="s">
        <v>11</v>
      </c>
      <c r="B10360" t="s">
        <v>53</v>
      </c>
      <c r="C10360" t="s">
        <v>33</v>
      </c>
      <c r="D10360" t="s">
        <v>34</v>
      </c>
      <c r="E10360" t="s">
        <v>25</v>
      </c>
      <c r="F10360" t="s">
        <v>23</v>
      </c>
      <c r="G10360" t="s">
        <v>21</v>
      </c>
      <c r="H10360">
        <v>10</v>
      </c>
      <c r="I10360">
        <v>667.18200000000002</v>
      </c>
      <c r="J10360">
        <f>SUMIFS(I:I,B:B,Table1_2[[#This Row],[Category Level 2]],D:D,Table1_2[[#This Row],[Brand]],E:E,Table1_2[[#This Row],[Region]],F:F,Table1_2[[#This Row],[Measure]],G:G,Table1_2[[#This Row],[Year]],H:H,"&lt;="&amp;Table1_2[[#This Row],[Month]])</f>
        <v>5404.9120000000003</v>
      </c>
      <c r="K10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6326.1080000000002</v>
      </c>
      <c r="N10360">
        <f>Table1_2[[#This Row],[Value]]*2.5</f>
        <v>1667.9549999999999</v>
      </c>
    </row>
    <row r="10361" spans="1:14" x14ac:dyDescent="0.25">
      <c r="A10361" t="s">
        <v>11</v>
      </c>
      <c r="B10361" t="s">
        <v>53</v>
      </c>
      <c r="C10361" t="s">
        <v>33</v>
      </c>
      <c r="D10361" t="s">
        <v>34</v>
      </c>
      <c r="E10361" t="s">
        <v>25</v>
      </c>
      <c r="F10361" t="s">
        <v>23</v>
      </c>
      <c r="G10361" t="s">
        <v>21</v>
      </c>
      <c r="H10361">
        <v>11</v>
      </c>
      <c r="I10361">
        <v>1178.3720000000001</v>
      </c>
      <c r="J10361">
        <f>SUMIFS(I:I,B:B,Table1_2[[#This Row],[Category Level 2]],D:D,Table1_2[[#This Row],[Brand]],E:E,Table1_2[[#This Row],[Region]],F:F,Table1_2[[#This Row],[Measure]],G:G,Table1_2[[#This Row],[Year]],H:H,"&lt;="&amp;Table1_2[[#This Row],[Month]])</f>
        <v>6583.2840000000006</v>
      </c>
      <c r="K10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7113.4460000000008</v>
      </c>
      <c r="N10361">
        <f>Table1_2[[#This Row],[Value]]*2.5</f>
        <v>2945.9300000000003</v>
      </c>
    </row>
    <row r="10362" spans="1:14" x14ac:dyDescent="0.25">
      <c r="A10362" t="s">
        <v>11</v>
      </c>
      <c r="B10362" t="s">
        <v>53</v>
      </c>
      <c r="C10362" t="s">
        <v>33</v>
      </c>
      <c r="D10362" t="s">
        <v>34</v>
      </c>
      <c r="E10362" t="s">
        <v>25</v>
      </c>
      <c r="F10362" t="s">
        <v>23</v>
      </c>
      <c r="G10362" t="s">
        <v>21</v>
      </c>
      <c r="H10362">
        <v>12</v>
      </c>
      <c r="I10362">
        <v>1558.866</v>
      </c>
      <c r="J10362">
        <f>SUMIFS(I:I,B:B,Table1_2[[#This Row],[Category Level 2]],D:D,Table1_2[[#This Row],[Brand]],E:E,Table1_2[[#This Row],[Region]],F:F,Table1_2[[#This Row],[Measure]],G:G,Table1_2[[#This Row],[Year]],H:H,"&lt;="&amp;Table1_2[[#This Row],[Month]])</f>
        <v>8142.1500000000005</v>
      </c>
      <c r="K10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8142.1500000000005</v>
      </c>
      <c r="N10362">
        <f>Table1_2[[#This Row],[Value]]*2.5</f>
        <v>3897.165</v>
      </c>
    </row>
    <row r="10363" spans="1:14" x14ac:dyDescent="0.25">
      <c r="A10363" t="s">
        <v>11</v>
      </c>
      <c r="B10363" t="s">
        <v>53</v>
      </c>
      <c r="C10363" t="s">
        <v>33</v>
      </c>
      <c r="D10363" t="s">
        <v>34</v>
      </c>
      <c r="E10363" t="s">
        <v>25</v>
      </c>
      <c r="F10363" t="s">
        <v>23</v>
      </c>
      <c r="G10363" t="s">
        <v>22</v>
      </c>
      <c r="H10363">
        <v>1</v>
      </c>
      <c r="I10363">
        <v>1773.8820000000001</v>
      </c>
      <c r="J10363">
        <f>SUMIFS(I:I,B:B,Table1_2[[#This Row],[Category Level 2]],D:D,Table1_2[[#This Row],[Brand]],E:E,Table1_2[[#This Row],[Region]],F:F,Table1_2[[#This Row],[Measure]],G:G,Table1_2[[#This Row],[Year]],H:H,"&lt;="&amp;Table1_2[[#This Row],[Month]])</f>
        <v>1773.8820000000001</v>
      </c>
      <c r="K10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9546.0780000000013</v>
      </c>
      <c r="N10363">
        <f>Table1_2[[#This Row],[Value]]*2.5</f>
        <v>4434.7049999999999</v>
      </c>
    </row>
    <row r="10364" spans="1:14" x14ac:dyDescent="0.25">
      <c r="A10364" t="s">
        <v>11</v>
      </c>
      <c r="B10364" t="s">
        <v>53</v>
      </c>
      <c r="C10364" t="s">
        <v>33</v>
      </c>
      <c r="D10364" t="s">
        <v>34</v>
      </c>
      <c r="E10364" t="s">
        <v>25</v>
      </c>
      <c r="F10364" t="s">
        <v>23</v>
      </c>
      <c r="G10364" t="s">
        <v>22</v>
      </c>
      <c r="H10364">
        <v>2</v>
      </c>
      <c r="I10364">
        <v>1526.192</v>
      </c>
      <c r="J10364">
        <f>SUMIFS(I:I,B:B,Table1_2[[#This Row],[Category Level 2]],D:D,Table1_2[[#This Row],[Brand]],E:E,Table1_2[[#This Row],[Region]],F:F,Table1_2[[#This Row],[Measure]],G:G,Table1_2[[#This Row],[Year]],H:H,"&lt;="&amp;Table1_2[[#This Row],[Month]])</f>
        <v>3300.0740000000001</v>
      </c>
      <c r="K10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10669.642</v>
      </c>
      <c r="N10364">
        <f>Table1_2[[#This Row],[Value]]*2.5</f>
        <v>3815.48</v>
      </c>
    </row>
    <row r="10365" spans="1:14" x14ac:dyDescent="0.25">
      <c r="A10365" t="s">
        <v>11</v>
      </c>
      <c r="B10365" t="s">
        <v>53</v>
      </c>
      <c r="C10365" t="s">
        <v>33</v>
      </c>
      <c r="D10365" t="s">
        <v>34</v>
      </c>
      <c r="E10365" t="s">
        <v>25</v>
      </c>
      <c r="F10365" t="s">
        <v>23</v>
      </c>
      <c r="G10365" t="s">
        <v>22</v>
      </c>
      <c r="H10365">
        <v>3</v>
      </c>
      <c r="I10365">
        <v>1952.008</v>
      </c>
      <c r="J10365">
        <f>SUMIFS(I:I,B:B,Table1_2[[#This Row],[Category Level 2]],D:D,Table1_2[[#This Row],[Brand]],E:E,Table1_2[[#This Row],[Region]],F:F,Table1_2[[#This Row],[Measure]],G:G,Table1_2[[#This Row],[Year]],H:H,"&lt;="&amp;Table1_2[[#This Row],[Month]])</f>
        <v>5252.0820000000003</v>
      </c>
      <c r="K10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12168.43</v>
      </c>
      <c r="N10365">
        <f>Table1_2[[#This Row],[Value]]*2.5</f>
        <v>4880.0200000000004</v>
      </c>
    </row>
    <row r="10366" spans="1:14" x14ac:dyDescent="0.25">
      <c r="A10366" t="s">
        <v>11</v>
      </c>
      <c r="B10366" t="s">
        <v>53</v>
      </c>
      <c r="C10366" t="s">
        <v>57</v>
      </c>
      <c r="D10366" t="s">
        <v>58</v>
      </c>
      <c r="E10366" t="s">
        <v>15</v>
      </c>
      <c r="F10366" t="s">
        <v>16</v>
      </c>
      <c r="G10366" t="s">
        <v>17</v>
      </c>
      <c r="H10366">
        <v>1</v>
      </c>
      <c r="I10366">
        <v>249.49279999999999</v>
      </c>
      <c r="J10366">
        <f>SUMIFS(I:I,B:B,Table1_2[[#This Row],[Category Level 2]],D:D,Table1_2[[#This Row],[Brand]],E:E,Table1_2[[#This Row],[Region]],F:F,Table1_2[[#This Row],[Measure]],G:G,Table1_2[[#This Row],[Year]],H:H,"&lt;="&amp;Table1_2[[#This Row],[Month]])</f>
        <v>249.49279999999999</v>
      </c>
      <c r="K10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249.49279999999999</v>
      </c>
      <c r="N10366">
        <f>Table1_2[[#This Row],[Value]]*2.5</f>
        <v>623.73199999999997</v>
      </c>
    </row>
    <row r="10367" spans="1:14" x14ac:dyDescent="0.25">
      <c r="A10367" t="s">
        <v>11</v>
      </c>
      <c r="B10367" t="s">
        <v>53</v>
      </c>
      <c r="C10367" t="s">
        <v>57</v>
      </c>
      <c r="D10367" t="s">
        <v>58</v>
      </c>
      <c r="E10367" t="s">
        <v>15</v>
      </c>
      <c r="F10367" t="s">
        <v>16</v>
      </c>
      <c r="G10367" t="s">
        <v>17</v>
      </c>
      <c r="H10367">
        <v>2</v>
      </c>
      <c r="I10367">
        <v>284.98099999999999</v>
      </c>
      <c r="J10367">
        <f>SUMIFS(I:I,B:B,Table1_2[[#This Row],[Category Level 2]],D:D,Table1_2[[#This Row],[Brand]],E:E,Table1_2[[#This Row],[Region]],F:F,Table1_2[[#This Row],[Measure]],G:G,Table1_2[[#This Row],[Year]],H:H,"&lt;="&amp;Table1_2[[#This Row],[Month]])</f>
        <v>534.47379999999998</v>
      </c>
      <c r="K10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534.47379999999998</v>
      </c>
      <c r="N10367">
        <f>Table1_2[[#This Row],[Value]]*2.5</f>
        <v>712.45249999999999</v>
      </c>
    </row>
    <row r="10368" spans="1:14" x14ac:dyDescent="0.25">
      <c r="A10368" t="s">
        <v>11</v>
      </c>
      <c r="B10368" t="s">
        <v>53</v>
      </c>
      <c r="C10368" t="s">
        <v>57</v>
      </c>
      <c r="D10368" t="s">
        <v>58</v>
      </c>
      <c r="E10368" t="s">
        <v>15</v>
      </c>
      <c r="F10368" t="s">
        <v>16</v>
      </c>
      <c r="G10368" t="s">
        <v>17</v>
      </c>
      <c r="H10368">
        <v>3</v>
      </c>
      <c r="I10368">
        <v>215.07999999999998</v>
      </c>
      <c r="J10368">
        <f>SUMIFS(I:I,B:B,Table1_2[[#This Row],[Category Level 2]],D:D,Table1_2[[#This Row],[Brand]],E:E,Table1_2[[#This Row],[Region]],F:F,Table1_2[[#This Row],[Measure]],G:G,Table1_2[[#This Row],[Year]],H:H,"&lt;="&amp;Table1_2[[#This Row],[Month]])</f>
        <v>749.55379999999991</v>
      </c>
      <c r="K10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749.55379999999991</v>
      </c>
      <c r="N10368">
        <f>Table1_2[[#This Row],[Value]]*2.5</f>
        <v>537.69999999999993</v>
      </c>
    </row>
    <row r="10369" spans="1:14" x14ac:dyDescent="0.25">
      <c r="A10369" t="s">
        <v>11</v>
      </c>
      <c r="B10369" t="s">
        <v>53</v>
      </c>
      <c r="C10369" t="s">
        <v>57</v>
      </c>
      <c r="D10369" t="s">
        <v>58</v>
      </c>
      <c r="E10369" t="s">
        <v>15</v>
      </c>
      <c r="F10369" t="s">
        <v>16</v>
      </c>
      <c r="G10369" t="s">
        <v>17</v>
      </c>
      <c r="H10369">
        <v>4</v>
      </c>
      <c r="I10369">
        <v>190.3458</v>
      </c>
      <c r="J10369">
        <f>SUMIFS(I:I,B:B,Table1_2[[#This Row],[Category Level 2]],D:D,Table1_2[[#This Row],[Brand]],E:E,Table1_2[[#This Row],[Region]],F:F,Table1_2[[#This Row],[Measure]],G:G,Table1_2[[#This Row],[Year]],H:H,"&lt;="&amp;Table1_2[[#This Row],[Month]])</f>
        <v>939.89959999999996</v>
      </c>
      <c r="K10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939.89959999999996</v>
      </c>
      <c r="N10369">
        <f>Table1_2[[#This Row],[Value]]*2.5</f>
        <v>475.86450000000002</v>
      </c>
    </row>
    <row r="10370" spans="1:14" x14ac:dyDescent="0.25">
      <c r="A10370" t="s">
        <v>11</v>
      </c>
      <c r="B10370" t="s">
        <v>53</v>
      </c>
      <c r="C10370" t="s">
        <v>57</v>
      </c>
      <c r="D10370" t="s">
        <v>58</v>
      </c>
      <c r="E10370" t="s">
        <v>15</v>
      </c>
      <c r="F10370" t="s">
        <v>16</v>
      </c>
      <c r="G10370" t="s">
        <v>17</v>
      </c>
      <c r="H10370">
        <v>5</v>
      </c>
      <c r="I10370">
        <v>234.43719999999999</v>
      </c>
      <c r="J10370">
        <f>SUMIFS(I:I,B:B,Table1_2[[#This Row],[Category Level 2]],D:D,Table1_2[[#This Row],[Brand]],E:E,Table1_2[[#This Row],[Region]],F:F,Table1_2[[#This Row],[Measure]],G:G,Table1_2[[#This Row],[Year]],H:H,"&lt;="&amp;Table1_2[[#This Row],[Month]])</f>
        <v>1174.3368</v>
      </c>
      <c r="K10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1174.3368</v>
      </c>
      <c r="N10370">
        <f>Table1_2[[#This Row],[Value]]*2.5</f>
        <v>586.09299999999996</v>
      </c>
    </row>
    <row r="10371" spans="1:14" x14ac:dyDescent="0.25">
      <c r="A10371" t="s">
        <v>11</v>
      </c>
      <c r="B10371" t="s">
        <v>53</v>
      </c>
      <c r="C10371" t="s">
        <v>57</v>
      </c>
      <c r="D10371" t="s">
        <v>58</v>
      </c>
      <c r="E10371" t="s">
        <v>15</v>
      </c>
      <c r="F10371" t="s">
        <v>16</v>
      </c>
      <c r="G10371" t="s">
        <v>17</v>
      </c>
      <c r="H10371">
        <v>6</v>
      </c>
      <c r="I10371">
        <v>272.07619999999997</v>
      </c>
      <c r="J10371">
        <f>SUMIFS(I:I,B:B,Table1_2[[#This Row],[Category Level 2]],D:D,Table1_2[[#This Row],[Brand]],E:E,Table1_2[[#This Row],[Region]],F:F,Table1_2[[#This Row],[Measure]],G:G,Table1_2[[#This Row],[Year]],H:H,"&lt;="&amp;Table1_2[[#This Row],[Month]])</f>
        <v>1446.413</v>
      </c>
      <c r="K10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1446.413</v>
      </c>
      <c r="N10371">
        <f>Table1_2[[#This Row],[Value]]*2.5</f>
        <v>680.19049999999993</v>
      </c>
    </row>
    <row r="10372" spans="1:14" x14ac:dyDescent="0.25">
      <c r="A10372" t="s">
        <v>11</v>
      </c>
      <c r="B10372" t="s">
        <v>53</v>
      </c>
      <c r="C10372" t="s">
        <v>57</v>
      </c>
      <c r="D10372" t="s">
        <v>58</v>
      </c>
      <c r="E10372" t="s">
        <v>15</v>
      </c>
      <c r="F10372" t="s">
        <v>16</v>
      </c>
      <c r="G10372" t="s">
        <v>17</v>
      </c>
      <c r="H10372">
        <v>7</v>
      </c>
      <c r="I10372">
        <v>263.47299999999996</v>
      </c>
      <c r="J10372">
        <f>SUMIFS(I:I,B:B,Table1_2[[#This Row],[Category Level 2]],D:D,Table1_2[[#This Row],[Brand]],E:E,Table1_2[[#This Row],[Region]],F:F,Table1_2[[#This Row],[Measure]],G:G,Table1_2[[#This Row],[Year]],H:H,"&lt;="&amp;Table1_2[[#This Row],[Month]])</f>
        <v>1709.886</v>
      </c>
      <c r="K10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1709.886</v>
      </c>
      <c r="N10372">
        <f>Table1_2[[#This Row],[Value]]*2.5</f>
        <v>658.68249999999989</v>
      </c>
    </row>
    <row r="10373" spans="1:14" x14ac:dyDescent="0.25">
      <c r="A10373" t="s">
        <v>11</v>
      </c>
      <c r="B10373" t="s">
        <v>53</v>
      </c>
      <c r="C10373" t="s">
        <v>57</v>
      </c>
      <c r="D10373" t="s">
        <v>58</v>
      </c>
      <c r="E10373" t="s">
        <v>15</v>
      </c>
      <c r="F10373" t="s">
        <v>16</v>
      </c>
      <c r="G10373" t="s">
        <v>17</v>
      </c>
      <c r="H10373">
        <v>8</v>
      </c>
      <c r="I10373">
        <v>212.92919999999998</v>
      </c>
      <c r="J10373">
        <f>SUMIFS(I:I,B:B,Table1_2[[#This Row],[Category Level 2]],D:D,Table1_2[[#This Row],[Brand]],E:E,Table1_2[[#This Row],[Region]],F:F,Table1_2[[#This Row],[Measure]],G:G,Table1_2[[#This Row],[Year]],H:H,"&lt;="&amp;Table1_2[[#This Row],[Month]])</f>
        <v>1922.8152</v>
      </c>
      <c r="K10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1922.8152</v>
      </c>
      <c r="N10373">
        <f>Table1_2[[#This Row],[Value]]*2.5</f>
        <v>532.32299999999998</v>
      </c>
    </row>
    <row r="10374" spans="1:14" x14ac:dyDescent="0.25">
      <c r="A10374" t="s">
        <v>11</v>
      </c>
      <c r="B10374" t="s">
        <v>53</v>
      </c>
      <c r="C10374" t="s">
        <v>57</v>
      </c>
      <c r="D10374" t="s">
        <v>58</v>
      </c>
      <c r="E10374" t="s">
        <v>15</v>
      </c>
      <c r="F10374" t="s">
        <v>16</v>
      </c>
      <c r="G10374" t="s">
        <v>17</v>
      </c>
      <c r="H10374">
        <v>9</v>
      </c>
      <c r="I10374">
        <v>271.00079999999997</v>
      </c>
      <c r="J10374">
        <f>SUMIFS(I:I,B:B,Table1_2[[#This Row],[Category Level 2]],D:D,Table1_2[[#This Row],[Brand]],E:E,Table1_2[[#This Row],[Region]],F:F,Table1_2[[#This Row],[Measure]],G:G,Table1_2[[#This Row],[Year]],H:H,"&lt;="&amp;Table1_2[[#This Row],[Month]])</f>
        <v>2193.8159999999998</v>
      </c>
      <c r="K10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2193.8159999999998</v>
      </c>
      <c r="N10374">
        <f>Table1_2[[#This Row],[Value]]*2.5</f>
        <v>677.50199999999995</v>
      </c>
    </row>
    <row r="10375" spans="1:14" x14ac:dyDescent="0.25">
      <c r="A10375" t="s">
        <v>11</v>
      </c>
      <c r="B10375" t="s">
        <v>53</v>
      </c>
      <c r="C10375" t="s">
        <v>57</v>
      </c>
      <c r="D10375" t="s">
        <v>58</v>
      </c>
      <c r="E10375" t="s">
        <v>15</v>
      </c>
      <c r="F10375" t="s">
        <v>16</v>
      </c>
      <c r="G10375" t="s">
        <v>17</v>
      </c>
      <c r="H10375">
        <v>10</v>
      </c>
      <c r="I10375">
        <v>254.86979999999997</v>
      </c>
      <c r="J10375">
        <f>SUMIFS(I:I,B:B,Table1_2[[#This Row],[Category Level 2]],D:D,Table1_2[[#This Row],[Brand]],E:E,Table1_2[[#This Row],[Region]],F:F,Table1_2[[#This Row],[Measure]],G:G,Table1_2[[#This Row],[Year]],H:H,"&lt;="&amp;Table1_2[[#This Row],[Month]])</f>
        <v>2448.6857999999997</v>
      </c>
      <c r="K10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2448.6857999999997</v>
      </c>
      <c r="N10375">
        <f>Table1_2[[#This Row],[Value]]*2.5</f>
        <v>637.17449999999997</v>
      </c>
    </row>
    <row r="10376" spans="1:14" x14ac:dyDescent="0.25">
      <c r="A10376" t="s">
        <v>11</v>
      </c>
      <c r="B10376" t="s">
        <v>53</v>
      </c>
      <c r="C10376" t="s">
        <v>57</v>
      </c>
      <c r="D10376" t="s">
        <v>58</v>
      </c>
      <c r="E10376" t="s">
        <v>15</v>
      </c>
      <c r="F10376" t="s">
        <v>16</v>
      </c>
      <c r="G10376" t="s">
        <v>17</v>
      </c>
      <c r="H10376">
        <v>11</v>
      </c>
      <c r="I10376">
        <v>237.66339999999997</v>
      </c>
      <c r="J10376">
        <f>SUMIFS(I:I,B:B,Table1_2[[#This Row],[Category Level 2]],D:D,Table1_2[[#This Row],[Brand]],E:E,Table1_2[[#This Row],[Region]],F:F,Table1_2[[#This Row],[Measure]],G:G,Table1_2[[#This Row],[Year]],H:H,"&lt;="&amp;Table1_2[[#This Row],[Month]])</f>
        <v>2686.3491999999997</v>
      </c>
      <c r="K10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2686.3491999999997</v>
      </c>
      <c r="N10376">
        <f>Table1_2[[#This Row],[Value]]*2.5</f>
        <v>594.15849999999989</v>
      </c>
    </row>
    <row r="10377" spans="1:14" x14ac:dyDescent="0.25">
      <c r="A10377" t="s">
        <v>11</v>
      </c>
      <c r="B10377" t="s">
        <v>53</v>
      </c>
      <c r="C10377" t="s">
        <v>57</v>
      </c>
      <c r="D10377" t="s">
        <v>58</v>
      </c>
      <c r="E10377" t="s">
        <v>15</v>
      </c>
      <c r="F10377" t="s">
        <v>16</v>
      </c>
      <c r="G10377" t="s">
        <v>17</v>
      </c>
      <c r="H10377">
        <v>12</v>
      </c>
      <c r="I10377">
        <v>176.36559999999997</v>
      </c>
      <c r="J10377">
        <f>SUMIFS(I:I,B:B,Table1_2[[#This Row],[Category Level 2]],D:D,Table1_2[[#This Row],[Brand]],E:E,Table1_2[[#This Row],[Region]],F:F,Table1_2[[#This Row],[Measure]],G:G,Table1_2[[#This Row],[Year]],H:H,"&lt;="&amp;Table1_2[[#This Row],[Month]])</f>
        <v>2862.7147999999997</v>
      </c>
      <c r="K10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2862.7147999999997</v>
      </c>
      <c r="N10377">
        <f>Table1_2[[#This Row],[Value]]*2.5</f>
        <v>440.91399999999993</v>
      </c>
    </row>
    <row r="10378" spans="1:14" x14ac:dyDescent="0.25">
      <c r="A10378" t="s">
        <v>11</v>
      </c>
      <c r="B10378" t="s">
        <v>53</v>
      </c>
      <c r="C10378" t="s">
        <v>57</v>
      </c>
      <c r="D10378" t="s">
        <v>58</v>
      </c>
      <c r="E10378" t="s">
        <v>15</v>
      </c>
      <c r="F10378" t="s">
        <v>16</v>
      </c>
      <c r="G10378" t="s">
        <v>18</v>
      </c>
      <c r="H10378">
        <v>1</v>
      </c>
      <c r="I10378">
        <v>214.00459999999998</v>
      </c>
      <c r="J10378">
        <f>SUMIFS(I:I,B:B,Table1_2[[#This Row],[Category Level 2]],D:D,Table1_2[[#This Row],[Brand]],E:E,Table1_2[[#This Row],[Region]],F:F,Table1_2[[#This Row],[Measure]],G:G,Table1_2[[#This Row],[Year]],H:H,"&lt;="&amp;Table1_2[[#This Row],[Month]])</f>
        <v>214.00459999999998</v>
      </c>
      <c r="K10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2827.2266</v>
      </c>
      <c r="N10378">
        <f>Table1_2[[#This Row],[Value]]*2.5</f>
        <v>535.01149999999996</v>
      </c>
    </row>
    <row r="10379" spans="1:14" x14ac:dyDescent="0.25">
      <c r="A10379" t="s">
        <v>11</v>
      </c>
      <c r="B10379" t="s">
        <v>53</v>
      </c>
      <c r="C10379" t="s">
        <v>57</v>
      </c>
      <c r="D10379" t="s">
        <v>58</v>
      </c>
      <c r="E10379" t="s">
        <v>15</v>
      </c>
      <c r="F10379" t="s">
        <v>16</v>
      </c>
      <c r="G10379" t="s">
        <v>18</v>
      </c>
      <c r="H10379">
        <v>2</v>
      </c>
      <c r="I10379">
        <v>231.21099999999998</v>
      </c>
      <c r="J10379">
        <f>SUMIFS(I:I,B:B,Table1_2[[#This Row],[Category Level 2]],D:D,Table1_2[[#This Row],[Brand]],E:E,Table1_2[[#This Row],[Region]],F:F,Table1_2[[#This Row],[Measure]],G:G,Table1_2[[#This Row],[Year]],H:H,"&lt;="&amp;Table1_2[[#This Row],[Month]])</f>
        <v>445.21559999999999</v>
      </c>
      <c r="K10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2773.4566</v>
      </c>
      <c r="N10379">
        <f>Table1_2[[#This Row],[Value]]*2.5</f>
        <v>578.02749999999992</v>
      </c>
    </row>
    <row r="10380" spans="1:14" x14ac:dyDescent="0.25">
      <c r="A10380" t="s">
        <v>11</v>
      </c>
      <c r="B10380" t="s">
        <v>53</v>
      </c>
      <c r="C10380" t="s">
        <v>57</v>
      </c>
      <c r="D10380" t="s">
        <v>58</v>
      </c>
      <c r="E10380" t="s">
        <v>15</v>
      </c>
      <c r="F10380" t="s">
        <v>16</v>
      </c>
      <c r="G10380" t="s">
        <v>18</v>
      </c>
      <c r="H10380">
        <v>3</v>
      </c>
      <c r="I10380">
        <v>205.4014</v>
      </c>
      <c r="J10380">
        <f>SUMIFS(I:I,B:B,Table1_2[[#This Row],[Category Level 2]],D:D,Table1_2[[#This Row],[Brand]],E:E,Table1_2[[#This Row],[Region]],F:F,Table1_2[[#This Row],[Measure]],G:G,Table1_2[[#This Row],[Year]],H:H,"&lt;="&amp;Table1_2[[#This Row],[Month]])</f>
        <v>650.61699999999996</v>
      </c>
      <c r="K10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2763.7779999999993</v>
      </c>
      <c r="N10380">
        <f>Table1_2[[#This Row],[Value]]*2.5</f>
        <v>513.50350000000003</v>
      </c>
    </row>
    <row r="10381" spans="1:14" x14ac:dyDescent="0.25">
      <c r="A10381" t="s">
        <v>11</v>
      </c>
      <c r="B10381" t="s">
        <v>53</v>
      </c>
      <c r="C10381" t="s">
        <v>57</v>
      </c>
      <c r="D10381" t="s">
        <v>58</v>
      </c>
      <c r="E10381" t="s">
        <v>15</v>
      </c>
      <c r="F10381" t="s">
        <v>16</v>
      </c>
      <c r="G10381" t="s">
        <v>18</v>
      </c>
      <c r="H10381">
        <v>4</v>
      </c>
      <c r="I10381">
        <v>300.03659999999996</v>
      </c>
      <c r="J10381">
        <f>SUMIFS(I:I,B:B,Table1_2[[#This Row],[Category Level 2]],D:D,Table1_2[[#This Row],[Brand]],E:E,Table1_2[[#This Row],[Region]],F:F,Table1_2[[#This Row],[Measure]],G:G,Table1_2[[#This Row],[Year]],H:H,"&lt;="&amp;Table1_2[[#This Row],[Month]])</f>
        <v>950.65359999999987</v>
      </c>
      <c r="K10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2873.4687999999996</v>
      </c>
      <c r="N10381">
        <f>Table1_2[[#This Row],[Value]]*2.5</f>
        <v>750.09149999999988</v>
      </c>
    </row>
    <row r="10382" spans="1:14" x14ac:dyDescent="0.25">
      <c r="A10382" t="s">
        <v>11</v>
      </c>
      <c r="B10382" t="s">
        <v>53</v>
      </c>
      <c r="C10382" t="s">
        <v>57</v>
      </c>
      <c r="D10382" t="s">
        <v>58</v>
      </c>
      <c r="E10382" t="s">
        <v>15</v>
      </c>
      <c r="F10382" t="s">
        <v>16</v>
      </c>
      <c r="G10382" t="s">
        <v>18</v>
      </c>
      <c r="H10382">
        <v>5</v>
      </c>
      <c r="I10382">
        <v>235.51259999999999</v>
      </c>
      <c r="J10382">
        <f>SUMIFS(I:I,B:B,Table1_2[[#This Row],[Category Level 2]],D:D,Table1_2[[#This Row],[Brand]],E:E,Table1_2[[#This Row],[Region]],F:F,Table1_2[[#This Row],[Measure]],G:G,Table1_2[[#This Row],[Year]],H:H,"&lt;="&amp;Table1_2[[#This Row],[Month]])</f>
        <v>1186.1661999999999</v>
      </c>
      <c r="K10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2874.5441999999994</v>
      </c>
      <c r="N10382">
        <f>Table1_2[[#This Row],[Value]]*2.5</f>
        <v>588.78149999999994</v>
      </c>
    </row>
    <row r="10383" spans="1:14" x14ac:dyDescent="0.25">
      <c r="A10383" t="s">
        <v>11</v>
      </c>
      <c r="B10383" t="s">
        <v>53</v>
      </c>
      <c r="C10383" t="s">
        <v>57</v>
      </c>
      <c r="D10383" t="s">
        <v>58</v>
      </c>
      <c r="E10383" t="s">
        <v>15</v>
      </c>
      <c r="F10383" t="s">
        <v>16</v>
      </c>
      <c r="G10383" t="s">
        <v>18</v>
      </c>
      <c r="H10383">
        <v>6</v>
      </c>
      <c r="I10383">
        <v>261.32219999999995</v>
      </c>
      <c r="J10383">
        <f>SUMIFS(I:I,B:B,Table1_2[[#This Row],[Category Level 2]],D:D,Table1_2[[#This Row],[Brand]],E:E,Table1_2[[#This Row],[Region]],F:F,Table1_2[[#This Row],[Measure]],G:G,Table1_2[[#This Row],[Year]],H:H,"&lt;="&amp;Table1_2[[#This Row],[Month]])</f>
        <v>1447.4883999999997</v>
      </c>
      <c r="K10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2863.7901999999995</v>
      </c>
      <c r="N10383">
        <f>Table1_2[[#This Row],[Value]]*2.5</f>
        <v>653.30549999999994</v>
      </c>
    </row>
    <row r="10384" spans="1:14" x14ac:dyDescent="0.25">
      <c r="A10384" t="s">
        <v>11</v>
      </c>
      <c r="B10384" t="s">
        <v>53</v>
      </c>
      <c r="C10384" t="s">
        <v>57</v>
      </c>
      <c r="D10384" t="s">
        <v>58</v>
      </c>
      <c r="E10384" t="s">
        <v>15</v>
      </c>
      <c r="F10384" t="s">
        <v>16</v>
      </c>
      <c r="G10384" t="s">
        <v>18</v>
      </c>
      <c r="H10384">
        <v>7</v>
      </c>
      <c r="I10384">
        <v>151.63139999999999</v>
      </c>
      <c r="J10384">
        <f>SUMIFS(I:I,B:B,Table1_2[[#This Row],[Category Level 2]],D:D,Table1_2[[#This Row],[Brand]],E:E,Table1_2[[#This Row],[Region]],F:F,Table1_2[[#This Row],[Measure]],G:G,Table1_2[[#This Row],[Year]],H:H,"&lt;="&amp;Table1_2[[#This Row],[Month]])</f>
        <v>1599.1197999999997</v>
      </c>
      <c r="K10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2751.9485999999997</v>
      </c>
      <c r="N10384">
        <f>Table1_2[[#This Row],[Value]]*2.5</f>
        <v>379.07849999999996</v>
      </c>
    </row>
    <row r="10385" spans="1:14" x14ac:dyDescent="0.25">
      <c r="A10385" t="s">
        <v>11</v>
      </c>
      <c r="B10385" t="s">
        <v>53</v>
      </c>
      <c r="C10385" t="s">
        <v>57</v>
      </c>
      <c r="D10385" t="s">
        <v>58</v>
      </c>
      <c r="E10385" t="s">
        <v>15</v>
      </c>
      <c r="F10385" t="s">
        <v>16</v>
      </c>
      <c r="G10385" t="s">
        <v>18</v>
      </c>
      <c r="H10385">
        <v>8</v>
      </c>
      <c r="I10385">
        <v>181.74259999999998</v>
      </c>
      <c r="J10385">
        <f>SUMIFS(I:I,B:B,Table1_2[[#This Row],[Category Level 2]],D:D,Table1_2[[#This Row],[Brand]],E:E,Table1_2[[#This Row],[Region]],F:F,Table1_2[[#This Row],[Measure]],G:G,Table1_2[[#This Row],[Year]],H:H,"&lt;="&amp;Table1_2[[#This Row],[Month]])</f>
        <v>1780.8623999999998</v>
      </c>
      <c r="K10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2720.7619999999997</v>
      </c>
      <c r="N10385">
        <f>Table1_2[[#This Row],[Value]]*2.5</f>
        <v>454.35649999999998</v>
      </c>
    </row>
    <row r="10386" spans="1:14" x14ac:dyDescent="0.25">
      <c r="A10386" t="s">
        <v>11</v>
      </c>
      <c r="B10386" t="s">
        <v>53</v>
      </c>
      <c r="C10386" t="s">
        <v>57</v>
      </c>
      <c r="D10386" t="s">
        <v>58</v>
      </c>
      <c r="E10386" t="s">
        <v>15</v>
      </c>
      <c r="F10386" t="s">
        <v>16</v>
      </c>
      <c r="G10386" t="s">
        <v>18</v>
      </c>
      <c r="H10386">
        <v>9</v>
      </c>
      <c r="I10386">
        <v>133.34959999999998</v>
      </c>
      <c r="J10386">
        <f>SUMIFS(I:I,B:B,Table1_2[[#This Row],[Category Level 2]],D:D,Table1_2[[#This Row],[Brand]],E:E,Table1_2[[#This Row],[Region]],F:F,Table1_2[[#This Row],[Measure]],G:G,Table1_2[[#This Row],[Year]],H:H,"&lt;="&amp;Table1_2[[#This Row],[Month]])</f>
        <v>1914.2119999999998</v>
      </c>
      <c r="K10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2583.1107999999995</v>
      </c>
      <c r="N10386">
        <f>Table1_2[[#This Row],[Value]]*2.5</f>
        <v>333.37399999999997</v>
      </c>
    </row>
    <row r="10387" spans="1:14" x14ac:dyDescent="0.25">
      <c r="A10387" t="s">
        <v>11</v>
      </c>
      <c r="B10387" t="s">
        <v>53</v>
      </c>
      <c r="C10387" t="s">
        <v>57</v>
      </c>
      <c r="D10387" t="s">
        <v>58</v>
      </c>
      <c r="E10387" t="s">
        <v>15</v>
      </c>
      <c r="F10387" t="s">
        <v>16</v>
      </c>
      <c r="G10387" t="s">
        <v>18</v>
      </c>
      <c r="H10387">
        <v>10</v>
      </c>
      <c r="I10387">
        <v>177.44099999999997</v>
      </c>
      <c r="J10387">
        <f>SUMIFS(I:I,B:B,Table1_2[[#This Row],[Category Level 2]],D:D,Table1_2[[#This Row],[Brand]],E:E,Table1_2[[#This Row],[Region]],F:F,Table1_2[[#This Row],[Measure]],G:G,Table1_2[[#This Row],[Year]],H:H,"&lt;="&amp;Table1_2[[#This Row],[Month]])</f>
        <v>2091.6529999999998</v>
      </c>
      <c r="K10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2505.6819999999998</v>
      </c>
      <c r="N10387">
        <f>Table1_2[[#This Row],[Value]]*2.5</f>
        <v>443.60249999999996</v>
      </c>
    </row>
    <row r="10388" spans="1:14" x14ac:dyDescent="0.25">
      <c r="A10388" t="s">
        <v>11</v>
      </c>
      <c r="B10388" t="s">
        <v>53</v>
      </c>
      <c r="C10388" t="s">
        <v>57</v>
      </c>
      <c r="D10388" t="s">
        <v>58</v>
      </c>
      <c r="E10388" t="s">
        <v>15</v>
      </c>
      <c r="F10388" t="s">
        <v>16</v>
      </c>
      <c r="G10388" t="s">
        <v>18</v>
      </c>
      <c r="H10388">
        <v>11</v>
      </c>
      <c r="I10388">
        <v>127.97259999999999</v>
      </c>
      <c r="J10388">
        <f>SUMIFS(I:I,B:B,Table1_2[[#This Row],[Category Level 2]],D:D,Table1_2[[#This Row],[Brand]],E:E,Table1_2[[#This Row],[Region]],F:F,Table1_2[[#This Row],[Measure]],G:G,Table1_2[[#This Row],[Year]],H:H,"&lt;="&amp;Table1_2[[#This Row],[Month]])</f>
        <v>2219.6255999999998</v>
      </c>
      <c r="K10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2395.9911999999999</v>
      </c>
      <c r="N10388">
        <f>Table1_2[[#This Row],[Value]]*2.5</f>
        <v>319.93149999999997</v>
      </c>
    </row>
    <row r="10389" spans="1:14" x14ac:dyDescent="0.25">
      <c r="A10389" t="s">
        <v>11</v>
      </c>
      <c r="B10389" t="s">
        <v>53</v>
      </c>
      <c r="C10389" t="s">
        <v>57</v>
      </c>
      <c r="D10389" t="s">
        <v>58</v>
      </c>
      <c r="E10389" t="s">
        <v>15</v>
      </c>
      <c r="F10389" t="s">
        <v>16</v>
      </c>
      <c r="G10389" t="s">
        <v>18</v>
      </c>
      <c r="H10389">
        <v>12</v>
      </c>
      <c r="I10389">
        <v>155.93299999999999</v>
      </c>
      <c r="J10389">
        <f>SUMIFS(I:I,B:B,Table1_2[[#This Row],[Category Level 2]],D:D,Table1_2[[#This Row],[Brand]],E:E,Table1_2[[#This Row],[Region]],F:F,Table1_2[[#This Row],[Measure]],G:G,Table1_2[[#This Row],[Year]],H:H,"&lt;="&amp;Table1_2[[#This Row],[Month]])</f>
        <v>2375.5585999999998</v>
      </c>
      <c r="K10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2375.5585999999998</v>
      </c>
      <c r="N10389">
        <f>Table1_2[[#This Row],[Value]]*2.5</f>
        <v>389.83249999999998</v>
      </c>
    </row>
    <row r="10390" spans="1:14" x14ac:dyDescent="0.25">
      <c r="A10390" t="s">
        <v>11</v>
      </c>
      <c r="B10390" t="s">
        <v>53</v>
      </c>
      <c r="C10390" t="s">
        <v>57</v>
      </c>
      <c r="D10390" t="s">
        <v>58</v>
      </c>
      <c r="E10390" t="s">
        <v>15</v>
      </c>
      <c r="F10390" t="s">
        <v>16</v>
      </c>
      <c r="G10390" t="s">
        <v>19</v>
      </c>
      <c r="H10390">
        <v>1</v>
      </c>
      <c r="I10390">
        <v>168.83779999999999</v>
      </c>
      <c r="J10390">
        <f>SUMIFS(I:I,B:B,Table1_2[[#This Row],[Category Level 2]],D:D,Table1_2[[#This Row],[Brand]],E:E,Table1_2[[#This Row],[Region]],F:F,Table1_2[[#This Row],[Measure]],G:G,Table1_2[[#This Row],[Year]],H:H,"&lt;="&amp;Table1_2[[#This Row],[Month]])</f>
        <v>168.83779999999999</v>
      </c>
      <c r="K10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2330.3917999999999</v>
      </c>
      <c r="N10390">
        <f>Table1_2[[#This Row],[Value]]*2.5</f>
        <v>422.09449999999998</v>
      </c>
    </row>
    <row r="10391" spans="1:14" x14ac:dyDescent="0.25">
      <c r="A10391" t="s">
        <v>11</v>
      </c>
      <c r="B10391" t="s">
        <v>53</v>
      </c>
      <c r="C10391" t="s">
        <v>57</v>
      </c>
      <c r="D10391" t="s">
        <v>58</v>
      </c>
      <c r="E10391" t="s">
        <v>15</v>
      </c>
      <c r="F10391" t="s">
        <v>16</v>
      </c>
      <c r="G10391" t="s">
        <v>19</v>
      </c>
      <c r="H10391">
        <v>2</v>
      </c>
      <c r="I10391">
        <v>224.75859999999997</v>
      </c>
      <c r="J10391">
        <f>SUMIFS(I:I,B:B,Table1_2[[#This Row],[Category Level 2]],D:D,Table1_2[[#This Row],[Brand]],E:E,Table1_2[[#This Row],[Region]],F:F,Table1_2[[#This Row],[Measure]],G:G,Table1_2[[#This Row],[Year]],H:H,"&lt;="&amp;Table1_2[[#This Row],[Month]])</f>
        <v>393.59639999999996</v>
      </c>
      <c r="K10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2323.9394000000002</v>
      </c>
      <c r="N10391">
        <f>Table1_2[[#This Row],[Value]]*2.5</f>
        <v>561.89649999999995</v>
      </c>
    </row>
    <row r="10392" spans="1:14" x14ac:dyDescent="0.25">
      <c r="A10392" t="s">
        <v>11</v>
      </c>
      <c r="B10392" t="s">
        <v>53</v>
      </c>
      <c r="C10392" t="s">
        <v>57</v>
      </c>
      <c r="D10392" t="s">
        <v>58</v>
      </c>
      <c r="E10392" t="s">
        <v>15</v>
      </c>
      <c r="F10392" t="s">
        <v>16</v>
      </c>
      <c r="G10392" t="s">
        <v>19</v>
      </c>
      <c r="H10392">
        <v>3</v>
      </c>
      <c r="I10392">
        <v>239.81419999999997</v>
      </c>
      <c r="J10392">
        <f>SUMIFS(I:I,B:B,Table1_2[[#This Row],[Category Level 2]],D:D,Table1_2[[#This Row],[Brand]],E:E,Table1_2[[#This Row],[Region]],F:F,Table1_2[[#This Row],[Measure]],G:G,Table1_2[[#This Row],[Year]],H:H,"&lt;="&amp;Table1_2[[#This Row],[Month]])</f>
        <v>633.41059999999993</v>
      </c>
      <c r="K10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2358.3521999999998</v>
      </c>
      <c r="N10392">
        <f>Table1_2[[#This Row],[Value]]*2.5</f>
        <v>599.53549999999996</v>
      </c>
    </row>
    <row r="10393" spans="1:14" x14ac:dyDescent="0.25">
      <c r="A10393" t="s">
        <v>11</v>
      </c>
      <c r="B10393" t="s">
        <v>53</v>
      </c>
      <c r="C10393" t="s">
        <v>57</v>
      </c>
      <c r="D10393" t="s">
        <v>58</v>
      </c>
      <c r="E10393" t="s">
        <v>15</v>
      </c>
      <c r="F10393" t="s">
        <v>16</v>
      </c>
      <c r="G10393" t="s">
        <v>19</v>
      </c>
      <c r="H10393">
        <v>4</v>
      </c>
      <c r="I10393">
        <v>131.19879999999998</v>
      </c>
      <c r="J10393">
        <f>SUMIFS(I:I,B:B,Table1_2[[#This Row],[Category Level 2]],D:D,Table1_2[[#This Row],[Brand]],E:E,Table1_2[[#This Row],[Region]],F:F,Table1_2[[#This Row],[Measure]],G:G,Table1_2[[#This Row],[Year]],H:H,"&lt;="&amp;Table1_2[[#This Row],[Month]])</f>
        <v>764.60939999999994</v>
      </c>
      <c r="K10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2189.5144</v>
      </c>
      <c r="N10393">
        <f>Table1_2[[#This Row],[Value]]*2.5</f>
        <v>327.99699999999996</v>
      </c>
    </row>
    <row r="10394" spans="1:14" x14ac:dyDescent="0.25">
      <c r="A10394" t="s">
        <v>11</v>
      </c>
      <c r="B10394" t="s">
        <v>53</v>
      </c>
      <c r="C10394" t="s">
        <v>57</v>
      </c>
      <c r="D10394" t="s">
        <v>58</v>
      </c>
      <c r="E10394" t="s">
        <v>15</v>
      </c>
      <c r="F10394" t="s">
        <v>16</v>
      </c>
      <c r="G10394" t="s">
        <v>19</v>
      </c>
      <c r="H10394">
        <v>5</v>
      </c>
      <c r="I10394">
        <v>105.38919999999999</v>
      </c>
      <c r="J10394">
        <f>SUMIFS(I:I,B:B,Table1_2[[#This Row],[Category Level 2]],D:D,Table1_2[[#This Row],[Brand]],E:E,Table1_2[[#This Row],[Region]],F:F,Table1_2[[#This Row],[Measure]],G:G,Table1_2[[#This Row],[Year]],H:H,"&lt;="&amp;Table1_2[[#This Row],[Month]])</f>
        <v>869.9985999999999</v>
      </c>
      <c r="K10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2059.3909999999996</v>
      </c>
      <c r="N10394">
        <f>Table1_2[[#This Row],[Value]]*2.5</f>
        <v>263.47299999999996</v>
      </c>
    </row>
    <row r="10395" spans="1:14" x14ac:dyDescent="0.25">
      <c r="A10395" t="s">
        <v>11</v>
      </c>
      <c r="B10395" t="s">
        <v>53</v>
      </c>
      <c r="C10395" t="s">
        <v>57</v>
      </c>
      <c r="D10395" t="s">
        <v>58</v>
      </c>
      <c r="E10395" t="s">
        <v>15</v>
      </c>
      <c r="F10395" t="s">
        <v>16</v>
      </c>
      <c r="G10395" t="s">
        <v>19</v>
      </c>
      <c r="H10395">
        <v>6</v>
      </c>
      <c r="I10395">
        <v>165.61159999999998</v>
      </c>
      <c r="J10395">
        <f>SUMIFS(I:I,B:B,Table1_2[[#This Row],[Category Level 2]],D:D,Table1_2[[#This Row],[Brand]],E:E,Table1_2[[#This Row],[Region]],F:F,Table1_2[[#This Row],[Measure]],G:G,Table1_2[[#This Row],[Year]],H:H,"&lt;="&amp;Table1_2[[#This Row],[Month]])</f>
        <v>1035.6101999999998</v>
      </c>
      <c r="K10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1963.6803999999997</v>
      </c>
      <c r="N10395">
        <f>Table1_2[[#This Row],[Value]]*2.5</f>
        <v>414.02899999999994</v>
      </c>
    </row>
    <row r="10396" spans="1:14" x14ac:dyDescent="0.25">
      <c r="A10396" t="s">
        <v>11</v>
      </c>
      <c r="B10396" t="s">
        <v>53</v>
      </c>
      <c r="C10396" t="s">
        <v>57</v>
      </c>
      <c r="D10396" t="s">
        <v>58</v>
      </c>
      <c r="E10396" t="s">
        <v>15</v>
      </c>
      <c r="F10396" t="s">
        <v>16</v>
      </c>
      <c r="G10396" t="s">
        <v>19</v>
      </c>
      <c r="H10396">
        <v>7</v>
      </c>
      <c r="I10396">
        <v>131.19879999999998</v>
      </c>
      <c r="J10396">
        <f>SUMIFS(I:I,B:B,Table1_2[[#This Row],[Category Level 2]],D:D,Table1_2[[#This Row],[Brand]],E:E,Table1_2[[#This Row],[Region]],F:F,Table1_2[[#This Row],[Measure]],G:G,Table1_2[[#This Row],[Year]],H:H,"&lt;="&amp;Table1_2[[#This Row],[Month]])</f>
        <v>1166.8089999999997</v>
      </c>
      <c r="K10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1943.2477999999996</v>
      </c>
      <c r="N10396">
        <f>Table1_2[[#This Row],[Value]]*2.5</f>
        <v>327.99699999999996</v>
      </c>
    </row>
    <row r="10397" spans="1:14" x14ac:dyDescent="0.25">
      <c r="A10397" t="s">
        <v>11</v>
      </c>
      <c r="B10397" t="s">
        <v>53</v>
      </c>
      <c r="C10397" t="s">
        <v>57</v>
      </c>
      <c r="D10397" t="s">
        <v>58</v>
      </c>
      <c r="E10397" t="s">
        <v>15</v>
      </c>
      <c r="F10397" t="s">
        <v>16</v>
      </c>
      <c r="G10397" t="s">
        <v>19</v>
      </c>
      <c r="H10397">
        <v>8</v>
      </c>
      <c r="I10397">
        <v>132.27419999999998</v>
      </c>
      <c r="J10397">
        <f>SUMIFS(I:I,B:B,Table1_2[[#This Row],[Category Level 2]],D:D,Table1_2[[#This Row],[Brand]],E:E,Table1_2[[#This Row],[Region]],F:F,Table1_2[[#This Row],[Measure]],G:G,Table1_2[[#This Row],[Year]],H:H,"&lt;="&amp;Table1_2[[#This Row],[Month]])</f>
        <v>1299.0831999999998</v>
      </c>
      <c r="K10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1893.7793999999997</v>
      </c>
      <c r="N10397">
        <f>Table1_2[[#This Row],[Value]]*2.5</f>
        <v>330.68549999999993</v>
      </c>
    </row>
    <row r="10398" spans="1:14" x14ac:dyDescent="0.25">
      <c r="A10398" t="s">
        <v>11</v>
      </c>
      <c r="B10398" t="s">
        <v>53</v>
      </c>
      <c r="C10398" t="s">
        <v>57</v>
      </c>
      <c r="D10398" t="s">
        <v>58</v>
      </c>
      <c r="E10398" t="s">
        <v>15</v>
      </c>
      <c r="F10398" t="s">
        <v>16</v>
      </c>
      <c r="G10398" t="s">
        <v>19</v>
      </c>
      <c r="H10398">
        <v>9</v>
      </c>
      <c r="I10398">
        <v>181.74259999999998</v>
      </c>
      <c r="J10398">
        <f>SUMIFS(I:I,B:B,Table1_2[[#This Row],[Category Level 2]],D:D,Table1_2[[#This Row],[Brand]],E:E,Table1_2[[#This Row],[Region]],F:F,Table1_2[[#This Row],[Measure]],G:G,Table1_2[[#This Row],[Year]],H:H,"&lt;="&amp;Table1_2[[#This Row],[Month]])</f>
        <v>1480.8257999999998</v>
      </c>
      <c r="K10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1942.1723999999999</v>
      </c>
      <c r="N10398">
        <f>Table1_2[[#This Row],[Value]]*2.5</f>
        <v>454.35649999999998</v>
      </c>
    </row>
    <row r="10399" spans="1:14" x14ac:dyDescent="0.25">
      <c r="A10399" t="s">
        <v>11</v>
      </c>
      <c r="B10399" t="s">
        <v>53</v>
      </c>
      <c r="C10399" t="s">
        <v>57</v>
      </c>
      <c r="D10399" t="s">
        <v>58</v>
      </c>
      <c r="E10399" t="s">
        <v>15</v>
      </c>
      <c r="F10399" t="s">
        <v>16</v>
      </c>
      <c r="G10399" t="s">
        <v>19</v>
      </c>
      <c r="H10399">
        <v>10</v>
      </c>
      <c r="I10399">
        <v>121.52019999999999</v>
      </c>
      <c r="J10399">
        <f>SUMIFS(I:I,B:B,Table1_2[[#This Row],[Category Level 2]],D:D,Table1_2[[#This Row],[Brand]],E:E,Table1_2[[#This Row],[Region]],F:F,Table1_2[[#This Row],[Measure]],G:G,Table1_2[[#This Row],[Year]],H:H,"&lt;="&amp;Table1_2[[#This Row],[Month]])</f>
        <v>1602.3459999999998</v>
      </c>
      <c r="K10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1886.2515999999998</v>
      </c>
      <c r="N10399">
        <f>Table1_2[[#This Row],[Value]]*2.5</f>
        <v>303.80049999999994</v>
      </c>
    </row>
    <row r="10400" spans="1:14" x14ac:dyDescent="0.25">
      <c r="A10400" t="s">
        <v>11</v>
      </c>
      <c r="B10400" t="s">
        <v>53</v>
      </c>
      <c r="C10400" t="s">
        <v>57</v>
      </c>
      <c r="D10400" t="s">
        <v>58</v>
      </c>
      <c r="E10400" t="s">
        <v>15</v>
      </c>
      <c r="F10400" t="s">
        <v>16</v>
      </c>
      <c r="G10400" t="s">
        <v>19</v>
      </c>
      <c r="H10400">
        <v>11</v>
      </c>
      <c r="I10400">
        <v>170.98859999999999</v>
      </c>
      <c r="J10400">
        <f>SUMIFS(I:I,B:B,Table1_2[[#This Row],[Category Level 2]],D:D,Table1_2[[#This Row],[Brand]],E:E,Table1_2[[#This Row],[Region]],F:F,Table1_2[[#This Row],[Measure]],G:G,Table1_2[[#This Row],[Year]],H:H,"&lt;="&amp;Table1_2[[#This Row],[Month]])</f>
        <v>1773.3345999999997</v>
      </c>
      <c r="K10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1929.2675999999997</v>
      </c>
      <c r="N10400">
        <f>Table1_2[[#This Row],[Value]]*2.5</f>
        <v>427.47149999999999</v>
      </c>
    </row>
    <row r="10401" spans="1:14" x14ac:dyDescent="0.25">
      <c r="A10401" t="s">
        <v>11</v>
      </c>
      <c r="B10401" t="s">
        <v>53</v>
      </c>
      <c r="C10401" t="s">
        <v>57</v>
      </c>
      <c r="D10401" t="s">
        <v>58</v>
      </c>
      <c r="E10401" t="s">
        <v>15</v>
      </c>
      <c r="F10401" t="s">
        <v>16</v>
      </c>
      <c r="G10401" t="s">
        <v>19</v>
      </c>
      <c r="H10401">
        <v>12</v>
      </c>
      <c r="I10401">
        <v>155.93299999999999</v>
      </c>
      <c r="J10401">
        <f>SUMIFS(I:I,B:B,Table1_2[[#This Row],[Category Level 2]],D:D,Table1_2[[#This Row],[Brand]],E:E,Table1_2[[#This Row],[Region]],F:F,Table1_2[[#This Row],[Measure]],G:G,Table1_2[[#This Row],[Year]],H:H,"&lt;="&amp;Table1_2[[#This Row],[Month]])</f>
        <v>1929.2675999999997</v>
      </c>
      <c r="K10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1929.2675999999997</v>
      </c>
      <c r="N10401">
        <f>Table1_2[[#This Row],[Value]]*2.5</f>
        <v>389.83249999999998</v>
      </c>
    </row>
    <row r="10402" spans="1:14" x14ac:dyDescent="0.25">
      <c r="A10402" t="s">
        <v>11</v>
      </c>
      <c r="B10402" t="s">
        <v>53</v>
      </c>
      <c r="C10402" t="s">
        <v>57</v>
      </c>
      <c r="D10402" t="s">
        <v>58</v>
      </c>
      <c r="E10402" t="s">
        <v>15</v>
      </c>
      <c r="F10402" t="s">
        <v>16</v>
      </c>
      <c r="G10402" t="s">
        <v>20</v>
      </c>
      <c r="H10402">
        <v>1</v>
      </c>
      <c r="I10402">
        <v>120.44479999999999</v>
      </c>
      <c r="J10402">
        <f>SUMIFS(I:I,B:B,Table1_2[[#This Row],[Category Level 2]],D:D,Table1_2[[#This Row],[Brand]],E:E,Table1_2[[#This Row],[Region]],F:F,Table1_2[[#This Row],[Measure]],G:G,Table1_2[[#This Row],[Year]],H:H,"&lt;="&amp;Table1_2[[#This Row],[Month]])</f>
        <v>120.44479999999999</v>
      </c>
      <c r="K10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1880.8745999999996</v>
      </c>
      <c r="N10402">
        <f>Table1_2[[#This Row],[Value]]*2.5</f>
        <v>301.11199999999997</v>
      </c>
    </row>
    <row r="10403" spans="1:14" x14ac:dyDescent="0.25">
      <c r="A10403" t="s">
        <v>11</v>
      </c>
      <c r="B10403" t="s">
        <v>53</v>
      </c>
      <c r="C10403" t="s">
        <v>57</v>
      </c>
      <c r="D10403" t="s">
        <v>58</v>
      </c>
      <c r="E10403" t="s">
        <v>15</v>
      </c>
      <c r="F10403" t="s">
        <v>16</v>
      </c>
      <c r="G10403" t="s">
        <v>20</v>
      </c>
      <c r="H10403">
        <v>2</v>
      </c>
      <c r="I10403">
        <v>136.57579999999999</v>
      </c>
      <c r="J10403">
        <f>SUMIFS(I:I,B:B,Table1_2[[#This Row],[Category Level 2]],D:D,Table1_2[[#This Row],[Brand]],E:E,Table1_2[[#This Row],[Region]],F:F,Table1_2[[#This Row],[Measure]],G:G,Table1_2[[#This Row],[Year]],H:H,"&lt;="&amp;Table1_2[[#This Row],[Month]])</f>
        <v>257.02059999999994</v>
      </c>
      <c r="K10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1792.6917999999996</v>
      </c>
      <c r="N10403">
        <f>Table1_2[[#This Row],[Value]]*2.5</f>
        <v>341.43949999999995</v>
      </c>
    </row>
    <row r="10404" spans="1:14" x14ac:dyDescent="0.25">
      <c r="A10404" t="s">
        <v>11</v>
      </c>
      <c r="B10404" t="s">
        <v>53</v>
      </c>
      <c r="C10404" t="s">
        <v>57</v>
      </c>
      <c r="D10404" t="s">
        <v>58</v>
      </c>
      <c r="E10404" t="s">
        <v>15</v>
      </c>
      <c r="F10404" t="s">
        <v>16</v>
      </c>
      <c r="G10404" t="s">
        <v>20</v>
      </c>
      <c r="H10404">
        <v>3</v>
      </c>
      <c r="I10404">
        <v>147.32979999999998</v>
      </c>
      <c r="J10404">
        <f>SUMIFS(I:I,B:B,Table1_2[[#This Row],[Category Level 2]],D:D,Table1_2[[#This Row],[Brand]],E:E,Table1_2[[#This Row],[Region]],F:F,Table1_2[[#This Row],[Measure]],G:G,Table1_2[[#This Row],[Year]],H:H,"&lt;="&amp;Table1_2[[#This Row],[Month]])</f>
        <v>404.35039999999992</v>
      </c>
      <c r="K10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1700.2073999999998</v>
      </c>
      <c r="N10404">
        <f>Table1_2[[#This Row],[Value]]*2.5</f>
        <v>368.32449999999994</v>
      </c>
    </row>
    <row r="10405" spans="1:14" x14ac:dyDescent="0.25">
      <c r="A10405" t="s">
        <v>11</v>
      </c>
      <c r="B10405" t="s">
        <v>53</v>
      </c>
      <c r="C10405" t="s">
        <v>57</v>
      </c>
      <c r="D10405" t="s">
        <v>58</v>
      </c>
      <c r="E10405" t="s">
        <v>15</v>
      </c>
      <c r="F10405" t="s">
        <v>16</v>
      </c>
      <c r="G10405" t="s">
        <v>20</v>
      </c>
      <c r="H10405">
        <v>4</v>
      </c>
      <c r="I10405">
        <v>177.44099999999997</v>
      </c>
      <c r="J10405">
        <f>SUMIFS(I:I,B:B,Table1_2[[#This Row],[Category Level 2]],D:D,Table1_2[[#This Row],[Brand]],E:E,Table1_2[[#This Row],[Region]],F:F,Table1_2[[#This Row],[Measure]],G:G,Table1_2[[#This Row],[Year]],H:H,"&lt;="&amp;Table1_2[[#This Row],[Month]])</f>
        <v>581.79139999999984</v>
      </c>
      <c r="K10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1746.4495999999997</v>
      </c>
      <c r="N10405">
        <f>Table1_2[[#This Row],[Value]]*2.5</f>
        <v>443.60249999999996</v>
      </c>
    </row>
    <row r="10406" spans="1:14" x14ac:dyDescent="0.25">
      <c r="A10406" t="s">
        <v>11</v>
      </c>
      <c r="B10406" t="s">
        <v>53</v>
      </c>
      <c r="C10406" t="s">
        <v>57</v>
      </c>
      <c r="D10406" t="s">
        <v>58</v>
      </c>
      <c r="E10406" t="s">
        <v>15</v>
      </c>
      <c r="F10406" t="s">
        <v>16</v>
      </c>
      <c r="G10406" t="s">
        <v>20</v>
      </c>
      <c r="H10406">
        <v>5</v>
      </c>
      <c r="I10406">
        <v>100.01219999999999</v>
      </c>
      <c r="J10406">
        <f>SUMIFS(I:I,B:B,Table1_2[[#This Row],[Category Level 2]],D:D,Table1_2[[#This Row],[Brand]],E:E,Table1_2[[#This Row],[Region]],F:F,Table1_2[[#This Row],[Measure]],G:G,Table1_2[[#This Row],[Year]],H:H,"&lt;="&amp;Table1_2[[#This Row],[Month]])</f>
        <v>681.80359999999985</v>
      </c>
      <c r="K10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1741.0725999999995</v>
      </c>
      <c r="N10406">
        <f>Table1_2[[#This Row],[Value]]*2.5</f>
        <v>250.03049999999999</v>
      </c>
    </row>
    <row r="10407" spans="1:14" x14ac:dyDescent="0.25">
      <c r="A10407" t="s">
        <v>11</v>
      </c>
      <c r="B10407" t="s">
        <v>53</v>
      </c>
      <c r="C10407" t="s">
        <v>57</v>
      </c>
      <c r="D10407" t="s">
        <v>58</v>
      </c>
      <c r="E10407" t="s">
        <v>15</v>
      </c>
      <c r="F10407" t="s">
        <v>16</v>
      </c>
      <c r="G10407" t="s">
        <v>20</v>
      </c>
      <c r="H10407">
        <v>6</v>
      </c>
      <c r="I10407">
        <v>149.48059999999998</v>
      </c>
      <c r="J10407">
        <f>SUMIFS(I:I,B:B,Table1_2[[#This Row],[Category Level 2]],D:D,Table1_2[[#This Row],[Brand]],E:E,Table1_2[[#This Row],[Region]],F:F,Table1_2[[#This Row],[Measure]],G:G,Table1_2[[#This Row],[Year]],H:H,"&lt;="&amp;Table1_2[[#This Row],[Month]])</f>
        <v>831.28419999999983</v>
      </c>
      <c r="K10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1724.9415999999997</v>
      </c>
      <c r="N10407">
        <f>Table1_2[[#This Row],[Value]]*2.5</f>
        <v>373.70149999999995</v>
      </c>
    </row>
    <row r="10408" spans="1:14" x14ac:dyDescent="0.25">
      <c r="A10408" t="s">
        <v>11</v>
      </c>
      <c r="B10408" t="s">
        <v>53</v>
      </c>
      <c r="C10408" t="s">
        <v>57</v>
      </c>
      <c r="D10408" t="s">
        <v>58</v>
      </c>
      <c r="E10408" t="s">
        <v>15</v>
      </c>
      <c r="F10408" t="s">
        <v>16</v>
      </c>
      <c r="G10408" t="s">
        <v>20</v>
      </c>
      <c r="H10408">
        <v>7</v>
      </c>
      <c r="I10408">
        <v>220.45699999999999</v>
      </c>
      <c r="J10408">
        <f>SUMIFS(I:I,B:B,Table1_2[[#This Row],[Category Level 2]],D:D,Table1_2[[#This Row],[Brand]],E:E,Table1_2[[#This Row],[Region]],F:F,Table1_2[[#This Row],[Measure]],G:G,Table1_2[[#This Row],[Year]],H:H,"&lt;="&amp;Table1_2[[#This Row],[Month]])</f>
        <v>1051.7411999999999</v>
      </c>
      <c r="K10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1814.1997999999999</v>
      </c>
      <c r="N10408">
        <f>Table1_2[[#This Row],[Value]]*2.5</f>
        <v>551.14249999999993</v>
      </c>
    </row>
    <row r="10409" spans="1:14" x14ac:dyDescent="0.25">
      <c r="A10409" t="s">
        <v>11</v>
      </c>
      <c r="B10409" t="s">
        <v>53</v>
      </c>
      <c r="C10409" t="s">
        <v>57</v>
      </c>
      <c r="D10409" t="s">
        <v>58</v>
      </c>
      <c r="E10409" t="s">
        <v>15</v>
      </c>
      <c r="F10409" t="s">
        <v>16</v>
      </c>
      <c r="G10409" t="s">
        <v>20</v>
      </c>
      <c r="H10409">
        <v>8</v>
      </c>
      <c r="I10409">
        <v>208.62759999999997</v>
      </c>
      <c r="J10409">
        <f>SUMIFS(I:I,B:B,Table1_2[[#This Row],[Category Level 2]],D:D,Table1_2[[#This Row],[Brand]],E:E,Table1_2[[#This Row],[Region]],F:F,Table1_2[[#This Row],[Measure]],G:G,Table1_2[[#This Row],[Year]],H:H,"&lt;="&amp;Table1_2[[#This Row],[Month]])</f>
        <v>1260.3688</v>
      </c>
      <c r="K10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1890.5531999999998</v>
      </c>
      <c r="N10409">
        <f>Table1_2[[#This Row],[Value]]*2.5</f>
        <v>521.56899999999996</v>
      </c>
    </row>
    <row r="10410" spans="1:14" x14ac:dyDescent="0.25">
      <c r="A10410" t="s">
        <v>11</v>
      </c>
      <c r="B10410" t="s">
        <v>53</v>
      </c>
      <c r="C10410" t="s">
        <v>57</v>
      </c>
      <c r="D10410" t="s">
        <v>58</v>
      </c>
      <c r="E10410" t="s">
        <v>15</v>
      </c>
      <c r="F10410" t="s">
        <v>16</v>
      </c>
      <c r="G10410" t="s">
        <v>20</v>
      </c>
      <c r="H10410">
        <v>9</v>
      </c>
      <c r="I10410">
        <v>197.87359999999998</v>
      </c>
      <c r="J10410">
        <f>SUMIFS(I:I,B:B,Table1_2[[#This Row],[Category Level 2]],D:D,Table1_2[[#This Row],[Brand]],E:E,Table1_2[[#This Row],[Region]],F:F,Table1_2[[#This Row],[Measure]],G:G,Table1_2[[#This Row],[Year]],H:H,"&lt;="&amp;Table1_2[[#This Row],[Month]])</f>
        <v>1458.2423999999999</v>
      </c>
      <c r="K10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1906.6841999999997</v>
      </c>
      <c r="N10410">
        <f>Table1_2[[#This Row],[Value]]*2.5</f>
        <v>494.68399999999997</v>
      </c>
    </row>
    <row r="10411" spans="1:14" x14ac:dyDescent="0.25">
      <c r="A10411" t="s">
        <v>11</v>
      </c>
      <c r="B10411" t="s">
        <v>53</v>
      </c>
      <c r="C10411" t="s">
        <v>57</v>
      </c>
      <c r="D10411" t="s">
        <v>58</v>
      </c>
      <c r="E10411" t="s">
        <v>15</v>
      </c>
      <c r="F10411" t="s">
        <v>16</v>
      </c>
      <c r="G10411" t="s">
        <v>20</v>
      </c>
      <c r="H10411">
        <v>10</v>
      </c>
      <c r="I10411">
        <v>158.0838</v>
      </c>
      <c r="J10411">
        <f>SUMIFS(I:I,B:B,Table1_2[[#This Row],[Category Level 2]],D:D,Table1_2[[#This Row],[Brand]],E:E,Table1_2[[#This Row],[Region]],F:F,Table1_2[[#This Row],[Measure]],G:G,Table1_2[[#This Row],[Year]],H:H,"&lt;="&amp;Table1_2[[#This Row],[Month]])</f>
        <v>1616.3262</v>
      </c>
      <c r="K10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1943.2478000000001</v>
      </c>
      <c r="N10411">
        <f>Table1_2[[#This Row],[Value]]*2.5</f>
        <v>395.20949999999999</v>
      </c>
    </row>
    <row r="10412" spans="1:14" x14ac:dyDescent="0.25">
      <c r="A10412" t="s">
        <v>11</v>
      </c>
      <c r="B10412" t="s">
        <v>53</v>
      </c>
      <c r="C10412" t="s">
        <v>57</v>
      </c>
      <c r="D10412" t="s">
        <v>58</v>
      </c>
      <c r="E10412" t="s">
        <v>15</v>
      </c>
      <c r="F10412" t="s">
        <v>16</v>
      </c>
      <c r="G10412" t="s">
        <v>20</v>
      </c>
      <c r="H10412">
        <v>11</v>
      </c>
      <c r="I10412">
        <v>98.936799999999991</v>
      </c>
      <c r="J10412">
        <f>SUMIFS(I:I,B:B,Table1_2[[#This Row],[Category Level 2]],D:D,Table1_2[[#This Row],[Brand]],E:E,Table1_2[[#This Row],[Region]],F:F,Table1_2[[#This Row],[Measure]],G:G,Table1_2[[#This Row],[Year]],H:H,"&lt;="&amp;Table1_2[[#This Row],[Month]])</f>
        <v>1715.2629999999999</v>
      </c>
      <c r="K10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1871.1959999999999</v>
      </c>
      <c r="N10412">
        <f>Table1_2[[#This Row],[Value]]*2.5</f>
        <v>247.34199999999998</v>
      </c>
    </row>
    <row r="10413" spans="1:14" x14ac:dyDescent="0.25">
      <c r="A10413" t="s">
        <v>11</v>
      </c>
      <c r="B10413" t="s">
        <v>53</v>
      </c>
      <c r="C10413" t="s">
        <v>57</v>
      </c>
      <c r="D10413" t="s">
        <v>58</v>
      </c>
      <c r="E10413" t="s">
        <v>15</v>
      </c>
      <c r="F10413" t="s">
        <v>16</v>
      </c>
      <c r="G10413" t="s">
        <v>20</v>
      </c>
      <c r="H10413">
        <v>12</v>
      </c>
      <c r="I10413">
        <v>146.25439999999998</v>
      </c>
      <c r="J10413">
        <f>SUMIFS(I:I,B:B,Table1_2[[#This Row],[Category Level 2]],D:D,Table1_2[[#This Row],[Brand]],E:E,Table1_2[[#This Row],[Region]],F:F,Table1_2[[#This Row],[Measure]],G:G,Table1_2[[#This Row],[Year]],H:H,"&lt;="&amp;Table1_2[[#This Row],[Month]])</f>
        <v>1861.5174</v>
      </c>
      <c r="K10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1861.5174</v>
      </c>
      <c r="N10413">
        <f>Table1_2[[#This Row],[Value]]*2.5</f>
        <v>365.63599999999997</v>
      </c>
    </row>
    <row r="10414" spans="1:14" x14ac:dyDescent="0.25">
      <c r="A10414" t="s">
        <v>11</v>
      </c>
      <c r="B10414" t="s">
        <v>53</v>
      </c>
      <c r="C10414" t="s">
        <v>57</v>
      </c>
      <c r="D10414" t="s">
        <v>58</v>
      </c>
      <c r="E10414" t="s">
        <v>15</v>
      </c>
      <c r="F10414" t="s">
        <v>16</v>
      </c>
      <c r="G10414" t="s">
        <v>21</v>
      </c>
      <c r="H10414">
        <v>1</v>
      </c>
      <c r="I10414">
        <v>88.182799999999986</v>
      </c>
      <c r="J10414">
        <f>SUMIFS(I:I,B:B,Table1_2[[#This Row],[Category Level 2]],D:D,Table1_2[[#This Row],[Brand]],E:E,Table1_2[[#This Row],[Region]],F:F,Table1_2[[#This Row],[Measure]],G:G,Table1_2[[#This Row],[Year]],H:H,"&lt;="&amp;Table1_2[[#This Row],[Month]])</f>
        <v>88.182799999999986</v>
      </c>
      <c r="K10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1829.2553999999998</v>
      </c>
      <c r="N10414">
        <f>Table1_2[[#This Row],[Value]]*2.5</f>
        <v>220.45699999999997</v>
      </c>
    </row>
    <row r="10415" spans="1:14" x14ac:dyDescent="0.25">
      <c r="A10415" t="s">
        <v>11</v>
      </c>
      <c r="B10415" t="s">
        <v>53</v>
      </c>
      <c r="C10415" t="s">
        <v>57</v>
      </c>
      <c r="D10415" t="s">
        <v>58</v>
      </c>
      <c r="E10415" t="s">
        <v>15</v>
      </c>
      <c r="F10415" t="s">
        <v>16</v>
      </c>
      <c r="G10415" t="s">
        <v>21</v>
      </c>
      <c r="H10415">
        <v>2</v>
      </c>
      <c r="I10415">
        <v>111.84159999999999</v>
      </c>
      <c r="J10415">
        <f>SUMIFS(I:I,B:B,Table1_2[[#This Row],[Category Level 2]],D:D,Table1_2[[#This Row],[Brand]],E:E,Table1_2[[#This Row],[Region]],F:F,Table1_2[[#This Row],[Measure]],G:G,Table1_2[[#This Row],[Year]],H:H,"&lt;="&amp;Table1_2[[#This Row],[Month]])</f>
        <v>200.02439999999996</v>
      </c>
      <c r="K10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1804.5211999999997</v>
      </c>
      <c r="N10415">
        <f>Table1_2[[#This Row],[Value]]*2.5</f>
        <v>279.60399999999998</v>
      </c>
    </row>
    <row r="10416" spans="1:14" x14ac:dyDescent="0.25">
      <c r="A10416" t="s">
        <v>11</v>
      </c>
      <c r="B10416" t="s">
        <v>53</v>
      </c>
      <c r="C10416" t="s">
        <v>57</v>
      </c>
      <c r="D10416" t="s">
        <v>58</v>
      </c>
      <c r="E10416" t="s">
        <v>15</v>
      </c>
      <c r="F10416" t="s">
        <v>16</v>
      </c>
      <c r="G10416" t="s">
        <v>21</v>
      </c>
      <c r="H10416">
        <v>3</v>
      </c>
      <c r="I10416">
        <v>164.53619999999998</v>
      </c>
      <c r="J10416">
        <f>SUMIFS(I:I,B:B,Table1_2[[#This Row],[Category Level 2]],D:D,Table1_2[[#This Row],[Brand]],E:E,Table1_2[[#This Row],[Region]],F:F,Table1_2[[#This Row],[Measure]],G:G,Table1_2[[#This Row],[Year]],H:H,"&lt;="&amp;Table1_2[[#This Row],[Month]])</f>
        <v>364.56059999999991</v>
      </c>
      <c r="K10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1821.7275999999997</v>
      </c>
      <c r="N10416">
        <f>Table1_2[[#This Row],[Value]]*2.5</f>
        <v>411.34049999999996</v>
      </c>
    </row>
    <row r="10417" spans="1:14" x14ac:dyDescent="0.25">
      <c r="A10417" t="s">
        <v>11</v>
      </c>
      <c r="B10417" t="s">
        <v>53</v>
      </c>
      <c r="C10417" t="s">
        <v>57</v>
      </c>
      <c r="D10417" t="s">
        <v>58</v>
      </c>
      <c r="E10417" t="s">
        <v>15</v>
      </c>
      <c r="F10417" t="s">
        <v>16</v>
      </c>
      <c r="G10417" t="s">
        <v>21</v>
      </c>
      <c r="H10417">
        <v>4</v>
      </c>
      <c r="I10417">
        <v>118.294</v>
      </c>
      <c r="J10417">
        <f>SUMIFS(I:I,B:B,Table1_2[[#This Row],[Category Level 2]],D:D,Table1_2[[#This Row],[Brand]],E:E,Table1_2[[#This Row],[Region]],F:F,Table1_2[[#This Row],[Measure]],G:G,Table1_2[[#This Row],[Year]],H:H,"&lt;="&amp;Table1_2[[#This Row],[Month]])</f>
        <v>482.85459999999989</v>
      </c>
      <c r="K10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1762.5805999999998</v>
      </c>
      <c r="N10417">
        <f>Table1_2[[#This Row],[Value]]*2.5</f>
        <v>295.73500000000001</v>
      </c>
    </row>
    <row r="10418" spans="1:14" x14ac:dyDescent="0.25">
      <c r="A10418" t="s">
        <v>11</v>
      </c>
      <c r="B10418" t="s">
        <v>53</v>
      </c>
      <c r="C10418" t="s">
        <v>57</v>
      </c>
      <c r="D10418" t="s">
        <v>58</v>
      </c>
      <c r="E10418" t="s">
        <v>15</v>
      </c>
      <c r="F10418" t="s">
        <v>16</v>
      </c>
      <c r="G10418" t="s">
        <v>21</v>
      </c>
      <c r="H10418">
        <v>5</v>
      </c>
      <c r="I10418">
        <v>124.74639999999999</v>
      </c>
      <c r="J10418">
        <f>SUMIFS(I:I,B:B,Table1_2[[#This Row],[Category Level 2]],D:D,Table1_2[[#This Row],[Brand]],E:E,Table1_2[[#This Row],[Region]],F:F,Table1_2[[#This Row],[Measure]],G:G,Table1_2[[#This Row],[Year]],H:H,"&lt;="&amp;Table1_2[[#This Row],[Month]])</f>
        <v>607.60099999999989</v>
      </c>
      <c r="K10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1787.3147999999999</v>
      </c>
      <c r="N10418">
        <f>Table1_2[[#This Row],[Value]]*2.5</f>
        <v>311.86599999999999</v>
      </c>
    </row>
    <row r="10419" spans="1:14" x14ac:dyDescent="0.25">
      <c r="A10419" t="s">
        <v>11</v>
      </c>
      <c r="B10419" t="s">
        <v>53</v>
      </c>
      <c r="C10419" t="s">
        <v>57</v>
      </c>
      <c r="D10419" t="s">
        <v>58</v>
      </c>
      <c r="E10419" t="s">
        <v>15</v>
      </c>
      <c r="F10419" t="s">
        <v>16</v>
      </c>
      <c r="G10419" t="s">
        <v>21</v>
      </c>
      <c r="H10419">
        <v>6</v>
      </c>
      <c r="I10419">
        <v>117.2186</v>
      </c>
      <c r="J10419">
        <f>SUMIFS(I:I,B:B,Table1_2[[#This Row],[Category Level 2]],D:D,Table1_2[[#This Row],[Brand]],E:E,Table1_2[[#This Row],[Region]],F:F,Table1_2[[#This Row],[Measure]],G:G,Table1_2[[#This Row],[Year]],H:H,"&lt;="&amp;Table1_2[[#This Row],[Month]])</f>
        <v>724.81959999999992</v>
      </c>
      <c r="K10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1755.0527999999999</v>
      </c>
      <c r="N10419">
        <f>Table1_2[[#This Row],[Value]]*2.5</f>
        <v>293.04649999999998</v>
      </c>
    </row>
    <row r="10420" spans="1:14" x14ac:dyDescent="0.25">
      <c r="A10420" t="s">
        <v>11</v>
      </c>
      <c r="B10420" t="s">
        <v>53</v>
      </c>
      <c r="C10420" t="s">
        <v>57</v>
      </c>
      <c r="D10420" t="s">
        <v>58</v>
      </c>
      <c r="E10420" t="s">
        <v>15</v>
      </c>
      <c r="F10420" t="s">
        <v>16</v>
      </c>
      <c r="G10420" t="s">
        <v>21</v>
      </c>
      <c r="H10420">
        <v>7</v>
      </c>
      <c r="I10420">
        <v>106.46459999999999</v>
      </c>
      <c r="J10420">
        <f>SUMIFS(I:I,B:B,Table1_2[[#This Row],[Category Level 2]],D:D,Table1_2[[#This Row],[Brand]],E:E,Table1_2[[#This Row],[Region]],F:F,Table1_2[[#This Row],[Measure]],G:G,Table1_2[[#This Row],[Year]],H:H,"&lt;="&amp;Table1_2[[#This Row],[Month]])</f>
        <v>831.28419999999994</v>
      </c>
      <c r="K10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1641.0603999999998</v>
      </c>
      <c r="N10420">
        <f>Table1_2[[#This Row],[Value]]*2.5</f>
        <v>266.16149999999999</v>
      </c>
    </row>
    <row r="10421" spans="1:14" x14ac:dyDescent="0.25">
      <c r="A10421" t="s">
        <v>11</v>
      </c>
      <c r="B10421" t="s">
        <v>53</v>
      </c>
      <c r="C10421" t="s">
        <v>57</v>
      </c>
      <c r="D10421" t="s">
        <v>58</v>
      </c>
      <c r="E10421" t="s">
        <v>15</v>
      </c>
      <c r="F10421" t="s">
        <v>16</v>
      </c>
      <c r="G10421" t="s">
        <v>21</v>
      </c>
      <c r="H10421">
        <v>8</v>
      </c>
      <c r="I10421">
        <v>121.52019999999999</v>
      </c>
      <c r="J10421">
        <f>SUMIFS(I:I,B:B,Table1_2[[#This Row],[Category Level 2]],D:D,Table1_2[[#This Row],[Brand]],E:E,Table1_2[[#This Row],[Region]],F:F,Table1_2[[#This Row],[Measure]],G:G,Table1_2[[#This Row],[Year]],H:H,"&lt;="&amp;Table1_2[[#This Row],[Month]])</f>
        <v>952.80439999999999</v>
      </c>
      <c r="K10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1553.953</v>
      </c>
      <c r="N10421">
        <f>Table1_2[[#This Row],[Value]]*2.5</f>
        <v>303.80049999999994</v>
      </c>
    </row>
    <row r="10422" spans="1:14" x14ac:dyDescent="0.25">
      <c r="A10422" t="s">
        <v>11</v>
      </c>
      <c r="B10422" t="s">
        <v>53</v>
      </c>
      <c r="C10422" t="s">
        <v>57</v>
      </c>
      <c r="D10422" t="s">
        <v>58</v>
      </c>
      <c r="E10422" t="s">
        <v>15</v>
      </c>
      <c r="F10422" t="s">
        <v>16</v>
      </c>
      <c r="G10422" t="s">
        <v>21</v>
      </c>
      <c r="H10422">
        <v>9</v>
      </c>
      <c r="I10422">
        <v>161.30999999999997</v>
      </c>
      <c r="J10422">
        <f>SUMIFS(I:I,B:B,Table1_2[[#This Row],[Category Level 2]],D:D,Table1_2[[#This Row],[Brand]],E:E,Table1_2[[#This Row],[Region]],F:F,Table1_2[[#This Row],[Measure]],G:G,Table1_2[[#This Row],[Year]],H:H,"&lt;="&amp;Table1_2[[#This Row],[Month]])</f>
        <v>1114.1143999999999</v>
      </c>
      <c r="K10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1517.3894</v>
      </c>
      <c r="N10422">
        <f>Table1_2[[#This Row],[Value]]*2.5</f>
        <v>403.27499999999992</v>
      </c>
    </row>
    <row r="10423" spans="1:14" x14ac:dyDescent="0.25">
      <c r="A10423" t="s">
        <v>11</v>
      </c>
      <c r="B10423" t="s">
        <v>53</v>
      </c>
      <c r="C10423" t="s">
        <v>57</v>
      </c>
      <c r="D10423" t="s">
        <v>58</v>
      </c>
      <c r="E10423" t="s">
        <v>15</v>
      </c>
      <c r="F10423" t="s">
        <v>16</v>
      </c>
      <c r="G10423" t="s">
        <v>21</v>
      </c>
      <c r="H10423">
        <v>10</v>
      </c>
      <c r="I10423">
        <v>119.36939999999998</v>
      </c>
      <c r="J10423">
        <f>SUMIFS(I:I,B:B,Table1_2[[#This Row],[Category Level 2]],D:D,Table1_2[[#This Row],[Brand]],E:E,Table1_2[[#This Row],[Region]],F:F,Table1_2[[#This Row],[Measure]],G:G,Table1_2[[#This Row],[Year]],H:H,"&lt;="&amp;Table1_2[[#This Row],[Month]])</f>
        <v>1233.4838</v>
      </c>
      <c r="K10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1478.675</v>
      </c>
      <c r="N10423">
        <f>Table1_2[[#This Row],[Value]]*2.5</f>
        <v>298.42349999999999</v>
      </c>
    </row>
    <row r="10424" spans="1:14" x14ac:dyDescent="0.25">
      <c r="A10424" t="s">
        <v>11</v>
      </c>
      <c r="B10424" t="s">
        <v>53</v>
      </c>
      <c r="C10424" t="s">
        <v>57</v>
      </c>
      <c r="D10424" t="s">
        <v>58</v>
      </c>
      <c r="E10424" t="s">
        <v>15</v>
      </c>
      <c r="F10424" t="s">
        <v>16</v>
      </c>
      <c r="G10424" t="s">
        <v>21</v>
      </c>
      <c r="H10424">
        <v>11</v>
      </c>
      <c r="I10424">
        <v>154.85759999999999</v>
      </c>
      <c r="J10424">
        <f>SUMIFS(I:I,B:B,Table1_2[[#This Row],[Category Level 2]],D:D,Table1_2[[#This Row],[Brand]],E:E,Table1_2[[#This Row],[Region]],F:F,Table1_2[[#This Row],[Measure]],G:G,Table1_2[[#This Row],[Year]],H:H,"&lt;="&amp;Table1_2[[#This Row],[Month]])</f>
        <v>1388.3414</v>
      </c>
      <c r="K10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1534.5958000000001</v>
      </c>
      <c r="N10424">
        <f>Table1_2[[#This Row],[Value]]*2.5</f>
        <v>387.14400000000001</v>
      </c>
    </row>
    <row r="10425" spans="1:14" x14ac:dyDescent="0.25">
      <c r="A10425" t="s">
        <v>11</v>
      </c>
      <c r="B10425" t="s">
        <v>53</v>
      </c>
      <c r="C10425" t="s">
        <v>57</v>
      </c>
      <c r="D10425" t="s">
        <v>58</v>
      </c>
      <c r="E10425" t="s">
        <v>15</v>
      </c>
      <c r="F10425" t="s">
        <v>16</v>
      </c>
      <c r="G10425" t="s">
        <v>21</v>
      </c>
      <c r="H10425">
        <v>12</v>
      </c>
      <c r="I10425">
        <v>122.59559999999999</v>
      </c>
      <c r="J10425">
        <f>SUMIFS(I:I,B:B,Table1_2[[#This Row],[Category Level 2]],D:D,Table1_2[[#This Row],[Brand]],E:E,Table1_2[[#This Row],[Region]],F:F,Table1_2[[#This Row],[Measure]],G:G,Table1_2[[#This Row],[Year]],H:H,"&lt;="&amp;Table1_2[[#This Row],[Month]])</f>
        <v>1510.9369999999999</v>
      </c>
      <c r="K10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1510.9369999999999</v>
      </c>
      <c r="N10425">
        <f>Table1_2[[#This Row],[Value]]*2.5</f>
        <v>306.48899999999998</v>
      </c>
    </row>
    <row r="10426" spans="1:14" x14ac:dyDescent="0.25">
      <c r="A10426" t="s">
        <v>11</v>
      </c>
      <c r="B10426" t="s">
        <v>53</v>
      </c>
      <c r="C10426" t="s">
        <v>57</v>
      </c>
      <c r="D10426" t="s">
        <v>58</v>
      </c>
      <c r="E10426" t="s">
        <v>15</v>
      </c>
      <c r="F10426" t="s">
        <v>16</v>
      </c>
      <c r="G10426" t="s">
        <v>22</v>
      </c>
      <c r="H10426">
        <v>1</v>
      </c>
      <c r="I10426">
        <v>148.40519999999998</v>
      </c>
      <c r="J10426">
        <f>SUMIFS(I:I,B:B,Table1_2[[#This Row],[Category Level 2]],D:D,Table1_2[[#This Row],[Brand]],E:E,Table1_2[[#This Row],[Region]],F:F,Table1_2[[#This Row],[Measure]],G:G,Table1_2[[#This Row],[Year]],H:H,"&lt;="&amp;Table1_2[[#This Row],[Month]])</f>
        <v>148.40519999999998</v>
      </c>
      <c r="K10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1571.1593999999998</v>
      </c>
      <c r="N10426">
        <f>Table1_2[[#This Row],[Value]]*2.5</f>
        <v>371.01299999999992</v>
      </c>
    </row>
    <row r="10427" spans="1:14" x14ac:dyDescent="0.25">
      <c r="A10427" t="s">
        <v>11</v>
      </c>
      <c r="B10427" t="s">
        <v>53</v>
      </c>
      <c r="C10427" t="s">
        <v>57</v>
      </c>
      <c r="D10427" t="s">
        <v>58</v>
      </c>
      <c r="E10427" t="s">
        <v>15</v>
      </c>
      <c r="F10427" t="s">
        <v>16</v>
      </c>
      <c r="G10427" t="s">
        <v>22</v>
      </c>
      <c r="H10427">
        <v>2</v>
      </c>
      <c r="I10427">
        <v>119.36939999999998</v>
      </c>
      <c r="J10427">
        <f>SUMIFS(I:I,B:B,Table1_2[[#This Row],[Category Level 2]],D:D,Table1_2[[#This Row],[Brand]],E:E,Table1_2[[#This Row],[Region]],F:F,Table1_2[[#This Row],[Measure]],G:G,Table1_2[[#This Row],[Year]],H:H,"&lt;="&amp;Table1_2[[#This Row],[Month]])</f>
        <v>267.77459999999996</v>
      </c>
      <c r="K10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1578.6872000000001</v>
      </c>
      <c r="N10427">
        <f>Table1_2[[#This Row],[Value]]*2.5</f>
        <v>298.42349999999999</v>
      </c>
    </row>
    <row r="10428" spans="1:14" x14ac:dyDescent="0.25">
      <c r="A10428" t="s">
        <v>11</v>
      </c>
      <c r="B10428" t="s">
        <v>53</v>
      </c>
      <c r="C10428" t="s">
        <v>57</v>
      </c>
      <c r="D10428" t="s">
        <v>58</v>
      </c>
      <c r="E10428" t="s">
        <v>15</v>
      </c>
      <c r="F10428" t="s">
        <v>16</v>
      </c>
      <c r="G10428" t="s">
        <v>22</v>
      </c>
      <c r="H10428">
        <v>3</v>
      </c>
      <c r="I10428">
        <v>132.27419999999998</v>
      </c>
      <c r="J10428">
        <f>SUMIFS(I:I,B:B,Table1_2[[#This Row],[Category Level 2]],D:D,Table1_2[[#This Row],[Brand]],E:E,Table1_2[[#This Row],[Region]],F:F,Table1_2[[#This Row],[Measure]],G:G,Table1_2[[#This Row],[Year]],H:H,"&lt;="&amp;Table1_2[[#This Row],[Month]])</f>
        <v>400.04879999999991</v>
      </c>
      <c r="K10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1546.4252000000001</v>
      </c>
      <c r="N10428">
        <f>Table1_2[[#This Row],[Value]]*2.5</f>
        <v>330.68549999999993</v>
      </c>
    </row>
    <row r="10429" spans="1:14" x14ac:dyDescent="0.25">
      <c r="A10429" t="s">
        <v>11</v>
      </c>
      <c r="B10429" t="s">
        <v>53</v>
      </c>
      <c r="C10429" t="s">
        <v>57</v>
      </c>
      <c r="D10429" t="s">
        <v>58</v>
      </c>
      <c r="E10429" t="s">
        <v>15</v>
      </c>
      <c r="F10429" t="s">
        <v>23</v>
      </c>
      <c r="G10429" t="s">
        <v>17</v>
      </c>
      <c r="H10429">
        <v>1</v>
      </c>
      <c r="I10429">
        <v>3117.5845999999997</v>
      </c>
      <c r="J10429">
        <f>SUMIFS(I:I,B:B,Table1_2[[#This Row],[Category Level 2]],D:D,Table1_2[[#This Row],[Brand]],E:E,Table1_2[[#This Row],[Region]],F:F,Table1_2[[#This Row],[Measure]],G:G,Table1_2[[#This Row],[Year]],H:H,"&lt;="&amp;Table1_2[[#This Row],[Month]])</f>
        <v>3117.5845999999997</v>
      </c>
      <c r="K10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3117.5845999999997</v>
      </c>
      <c r="N10429">
        <f>Table1_2[[#This Row],[Value]]*2.5</f>
        <v>7793.9614999999994</v>
      </c>
    </row>
    <row r="10430" spans="1:14" x14ac:dyDescent="0.25">
      <c r="A10430" t="s">
        <v>11</v>
      </c>
      <c r="B10430" t="s">
        <v>53</v>
      </c>
      <c r="C10430" t="s">
        <v>57</v>
      </c>
      <c r="D10430" t="s">
        <v>58</v>
      </c>
      <c r="E10430" t="s">
        <v>15</v>
      </c>
      <c r="F10430" t="s">
        <v>23</v>
      </c>
      <c r="G10430" t="s">
        <v>17</v>
      </c>
      <c r="H10430">
        <v>2</v>
      </c>
      <c r="I10430">
        <v>3566.0263999999997</v>
      </c>
      <c r="J10430">
        <f>SUMIFS(I:I,B:B,Table1_2[[#This Row],[Category Level 2]],D:D,Table1_2[[#This Row],[Brand]],E:E,Table1_2[[#This Row],[Region]],F:F,Table1_2[[#This Row],[Measure]],G:G,Table1_2[[#This Row],[Year]],H:H,"&lt;="&amp;Table1_2[[#This Row],[Month]])</f>
        <v>6683.610999999999</v>
      </c>
      <c r="K10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6683.610999999999</v>
      </c>
      <c r="N10430">
        <f>Table1_2[[#This Row],[Value]]*2.5</f>
        <v>8915.0659999999989</v>
      </c>
    </row>
    <row r="10431" spans="1:14" x14ac:dyDescent="0.25">
      <c r="A10431" t="s">
        <v>11</v>
      </c>
      <c r="B10431" t="s">
        <v>53</v>
      </c>
      <c r="C10431" t="s">
        <v>57</v>
      </c>
      <c r="D10431" t="s">
        <v>58</v>
      </c>
      <c r="E10431" t="s">
        <v>15</v>
      </c>
      <c r="F10431" t="s">
        <v>23</v>
      </c>
      <c r="G10431" t="s">
        <v>17</v>
      </c>
      <c r="H10431">
        <v>3</v>
      </c>
      <c r="I10431">
        <v>2689.5753999999997</v>
      </c>
      <c r="J10431">
        <f>SUMIFS(I:I,B:B,Table1_2[[#This Row],[Category Level 2]],D:D,Table1_2[[#This Row],[Brand]],E:E,Table1_2[[#This Row],[Region]],F:F,Table1_2[[#This Row],[Measure]],G:G,Table1_2[[#This Row],[Year]],H:H,"&lt;="&amp;Table1_2[[#This Row],[Month]])</f>
        <v>9373.1863999999987</v>
      </c>
      <c r="K10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9373.1863999999987</v>
      </c>
      <c r="N10431">
        <f>Table1_2[[#This Row],[Value]]*2.5</f>
        <v>6723.9384999999993</v>
      </c>
    </row>
    <row r="10432" spans="1:14" x14ac:dyDescent="0.25">
      <c r="A10432" t="s">
        <v>11</v>
      </c>
      <c r="B10432" t="s">
        <v>53</v>
      </c>
      <c r="C10432" t="s">
        <v>57</v>
      </c>
      <c r="D10432" t="s">
        <v>58</v>
      </c>
      <c r="E10432" t="s">
        <v>15</v>
      </c>
      <c r="F10432" t="s">
        <v>23</v>
      </c>
      <c r="G10432" t="s">
        <v>17</v>
      </c>
      <c r="H10432">
        <v>4</v>
      </c>
      <c r="I10432">
        <v>2373.4078</v>
      </c>
      <c r="J10432">
        <f>SUMIFS(I:I,B:B,Table1_2[[#This Row],[Category Level 2]],D:D,Table1_2[[#This Row],[Brand]],E:E,Table1_2[[#This Row],[Region]],F:F,Table1_2[[#This Row],[Measure]],G:G,Table1_2[[#This Row],[Year]],H:H,"&lt;="&amp;Table1_2[[#This Row],[Month]])</f>
        <v>11746.5942</v>
      </c>
      <c r="K10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11746.5942</v>
      </c>
      <c r="N10432">
        <f>Table1_2[[#This Row],[Value]]*2.5</f>
        <v>5933.5195000000003</v>
      </c>
    </row>
    <row r="10433" spans="1:14" x14ac:dyDescent="0.25">
      <c r="A10433" t="s">
        <v>11</v>
      </c>
      <c r="B10433" t="s">
        <v>53</v>
      </c>
      <c r="C10433" t="s">
        <v>57</v>
      </c>
      <c r="D10433" t="s">
        <v>58</v>
      </c>
      <c r="E10433" t="s">
        <v>15</v>
      </c>
      <c r="F10433" t="s">
        <v>23</v>
      </c>
      <c r="G10433" t="s">
        <v>17</v>
      </c>
      <c r="H10433">
        <v>5</v>
      </c>
      <c r="I10433">
        <v>2931.5403999999999</v>
      </c>
      <c r="J10433">
        <f>SUMIFS(I:I,B:B,Table1_2[[#This Row],[Category Level 2]],D:D,Table1_2[[#This Row],[Brand]],E:E,Table1_2[[#This Row],[Region]],F:F,Table1_2[[#This Row],[Measure]],G:G,Table1_2[[#This Row],[Year]],H:H,"&lt;="&amp;Table1_2[[#This Row],[Month]])</f>
        <v>14678.134599999999</v>
      </c>
      <c r="K10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14678.134599999999</v>
      </c>
      <c r="N10433">
        <f>Table1_2[[#This Row],[Value]]*2.5</f>
        <v>7328.8509999999997</v>
      </c>
    </row>
    <row r="10434" spans="1:14" x14ac:dyDescent="0.25">
      <c r="A10434" t="s">
        <v>11</v>
      </c>
      <c r="B10434" t="s">
        <v>53</v>
      </c>
      <c r="C10434" t="s">
        <v>57</v>
      </c>
      <c r="D10434" t="s">
        <v>58</v>
      </c>
      <c r="E10434" t="s">
        <v>15</v>
      </c>
      <c r="F10434" t="s">
        <v>23</v>
      </c>
      <c r="G10434" t="s">
        <v>17</v>
      </c>
      <c r="H10434">
        <v>6</v>
      </c>
      <c r="I10434">
        <v>3406.8671999999997</v>
      </c>
      <c r="J10434">
        <f>SUMIFS(I:I,B:B,Table1_2[[#This Row],[Category Level 2]],D:D,Table1_2[[#This Row],[Brand]],E:E,Table1_2[[#This Row],[Region]],F:F,Table1_2[[#This Row],[Measure]],G:G,Table1_2[[#This Row],[Year]],H:H,"&lt;="&amp;Table1_2[[#This Row],[Month]])</f>
        <v>18085.001799999998</v>
      </c>
      <c r="K10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18085.001799999998</v>
      </c>
      <c r="N10434">
        <f>Table1_2[[#This Row],[Value]]*2.5</f>
        <v>8517.1679999999997</v>
      </c>
    </row>
    <row r="10435" spans="1:14" x14ac:dyDescent="0.25">
      <c r="A10435" t="s">
        <v>11</v>
      </c>
      <c r="B10435" t="s">
        <v>53</v>
      </c>
      <c r="C10435" t="s">
        <v>57</v>
      </c>
      <c r="D10435" t="s">
        <v>58</v>
      </c>
      <c r="E10435" t="s">
        <v>15</v>
      </c>
      <c r="F10435" t="s">
        <v>23</v>
      </c>
      <c r="G10435" t="s">
        <v>17</v>
      </c>
      <c r="H10435">
        <v>7</v>
      </c>
      <c r="I10435">
        <v>3289.6485999999995</v>
      </c>
      <c r="J10435">
        <f>SUMIFS(I:I,B:B,Table1_2[[#This Row],[Category Level 2]],D:D,Table1_2[[#This Row],[Brand]],E:E,Table1_2[[#This Row],[Region]],F:F,Table1_2[[#This Row],[Measure]],G:G,Table1_2[[#This Row],[Year]],H:H,"&lt;="&amp;Table1_2[[#This Row],[Month]])</f>
        <v>21374.650399999999</v>
      </c>
      <c r="K10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21374.650399999999</v>
      </c>
      <c r="N10435">
        <f>Table1_2[[#This Row],[Value]]*2.5</f>
        <v>8224.1214999999993</v>
      </c>
    </row>
    <row r="10436" spans="1:14" x14ac:dyDescent="0.25">
      <c r="A10436" t="s">
        <v>11</v>
      </c>
      <c r="B10436" t="s">
        <v>53</v>
      </c>
      <c r="C10436" t="s">
        <v>57</v>
      </c>
      <c r="D10436" t="s">
        <v>58</v>
      </c>
      <c r="E10436" t="s">
        <v>15</v>
      </c>
      <c r="F10436" t="s">
        <v>23</v>
      </c>
      <c r="G10436" t="s">
        <v>17</v>
      </c>
      <c r="H10436">
        <v>8</v>
      </c>
      <c r="I10436">
        <v>2666.9919999999997</v>
      </c>
      <c r="J10436">
        <f>SUMIFS(I:I,B:B,Table1_2[[#This Row],[Category Level 2]],D:D,Table1_2[[#This Row],[Brand]],E:E,Table1_2[[#This Row],[Region]],F:F,Table1_2[[#This Row],[Measure]],G:G,Table1_2[[#This Row],[Year]],H:H,"&lt;="&amp;Table1_2[[#This Row],[Month]])</f>
        <v>24041.642399999997</v>
      </c>
      <c r="K10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24041.642399999997</v>
      </c>
      <c r="N10436">
        <f>Table1_2[[#This Row],[Value]]*2.5</f>
        <v>6667.48</v>
      </c>
    </row>
    <row r="10437" spans="1:14" x14ac:dyDescent="0.25">
      <c r="A10437" t="s">
        <v>11</v>
      </c>
      <c r="B10437" t="s">
        <v>53</v>
      </c>
      <c r="C10437" t="s">
        <v>57</v>
      </c>
      <c r="D10437" t="s">
        <v>58</v>
      </c>
      <c r="E10437" t="s">
        <v>15</v>
      </c>
      <c r="F10437" t="s">
        <v>23</v>
      </c>
      <c r="G10437" t="s">
        <v>17</v>
      </c>
      <c r="H10437">
        <v>9</v>
      </c>
      <c r="I10437">
        <v>3381.0575999999996</v>
      </c>
      <c r="J10437">
        <f>SUMIFS(I:I,B:B,Table1_2[[#This Row],[Category Level 2]],D:D,Table1_2[[#This Row],[Brand]],E:E,Table1_2[[#This Row],[Region]],F:F,Table1_2[[#This Row],[Measure]],G:G,Table1_2[[#This Row],[Year]],H:H,"&lt;="&amp;Table1_2[[#This Row],[Month]])</f>
        <v>27422.699999999997</v>
      </c>
      <c r="K10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27422.699999999997</v>
      </c>
      <c r="N10437">
        <f>Table1_2[[#This Row],[Value]]*2.5</f>
        <v>8452.6439999999984</v>
      </c>
    </row>
    <row r="10438" spans="1:14" x14ac:dyDescent="0.25">
      <c r="A10438" t="s">
        <v>11</v>
      </c>
      <c r="B10438" t="s">
        <v>53</v>
      </c>
      <c r="C10438" t="s">
        <v>57</v>
      </c>
      <c r="D10438" t="s">
        <v>58</v>
      </c>
      <c r="E10438" t="s">
        <v>15</v>
      </c>
      <c r="F10438" t="s">
        <v>23</v>
      </c>
      <c r="G10438" t="s">
        <v>17</v>
      </c>
      <c r="H10438">
        <v>10</v>
      </c>
      <c r="I10438">
        <v>3182.1085999999996</v>
      </c>
      <c r="J10438">
        <f>SUMIFS(I:I,B:B,Table1_2[[#This Row],[Category Level 2]],D:D,Table1_2[[#This Row],[Brand]],E:E,Table1_2[[#This Row],[Region]],F:F,Table1_2[[#This Row],[Measure]],G:G,Table1_2[[#This Row],[Year]],H:H,"&lt;="&amp;Table1_2[[#This Row],[Month]])</f>
        <v>30604.808599999997</v>
      </c>
      <c r="K10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30604.808599999997</v>
      </c>
      <c r="N10438">
        <f>Table1_2[[#This Row],[Value]]*2.5</f>
        <v>7955.2714999999989</v>
      </c>
    </row>
    <row r="10439" spans="1:14" x14ac:dyDescent="0.25">
      <c r="A10439" t="s">
        <v>11</v>
      </c>
      <c r="B10439" t="s">
        <v>53</v>
      </c>
      <c r="C10439" t="s">
        <v>57</v>
      </c>
      <c r="D10439" t="s">
        <v>58</v>
      </c>
      <c r="E10439" t="s">
        <v>15</v>
      </c>
      <c r="F10439" t="s">
        <v>23</v>
      </c>
      <c r="G10439" t="s">
        <v>17</v>
      </c>
      <c r="H10439">
        <v>11</v>
      </c>
      <c r="I10439">
        <v>2975.6317999999997</v>
      </c>
      <c r="J10439">
        <f>SUMIFS(I:I,B:B,Table1_2[[#This Row],[Category Level 2]],D:D,Table1_2[[#This Row],[Brand]],E:E,Table1_2[[#This Row],[Region]],F:F,Table1_2[[#This Row],[Measure]],G:G,Table1_2[[#This Row],[Year]],H:H,"&lt;="&amp;Table1_2[[#This Row],[Month]])</f>
        <v>33580.440399999999</v>
      </c>
      <c r="K10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33580.440399999999</v>
      </c>
      <c r="N10439">
        <f>Table1_2[[#This Row],[Value]]*2.5</f>
        <v>7439.0794999999989</v>
      </c>
    </row>
    <row r="10440" spans="1:14" x14ac:dyDescent="0.25">
      <c r="A10440" t="s">
        <v>11</v>
      </c>
      <c r="B10440" t="s">
        <v>53</v>
      </c>
      <c r="C10440" t="s">
        <v>57</v>
      </c>
      <c r="D10440" t="s">
        <v>58</v>
      </c>
      <c r="E10440" t="s">
        <v>15</v>
      </c>
      <c r="F10440" t="s">
        <v>23</v>
      </c>
      <c r="G10440" t="s">
        <v>17</v>
      </c>
      <c r="H10440">
        <v>12</v>
      </c>
      <c r="I10440">
        <v>2208.8715999999999</v>
      </c>
      <c r="J10440">
        <f>SUMIFS(I:I,B:B,Table1_2[[#This Row],[Category Level 2]],D:D,Table1_2[[#This Row],[Brand]],E:E,Table1_2[[#This Row],[Region]],F:F,Table1_2[[#This Row],[Measure]],G:G,Table1_2[[#This Row],[Year]],H:H,"&lt;="&amp;Table1_2[[#This Row],[Month]])</f>
        <v>35789.311999999998</v>
      </c>
      <c r="K10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35789.311999999998</v>
      </c>
      <c r="N10440">
        <f>Table1_2[[#This Row],[Value]]*2.5</f>
        <v>5522.1790000000001</v>
      </c>
    </row>
    <row r="10441" spans="1:14" x14ac:dyDescent="0.25">
      <c r="A10441" t="s">
        <v>11</v>
      </c>
      <c r="B10441" t="s">
        <v>53</v>
      </c>
      <c r="C10441" t="s">
        <v>57</v>
      </c>
      <c r="D10441" t="s">
        <v>58</v>
      </c>
      <c r="E10441" t="s">
        <v>15</v>
      </c>
      <c r="F10441" t="s">
        <v>23</v>
      </c>
      <c r="G10441" t="s">
        <v>18</v>
      </c>
      <c r="H10441">
        <v>1</v>
      </c>
      <c r="I10441">
        <v>2669.1427999999996</v>
      </c>
      <c r="J10441">
        <f>SUMIFS(I:I,B:B,Table1_2[[#This Row],[Category Level 2]],D:D,Table1_2[[#This Row],[Brand]],E:E,Table1_2[[#This Row],[Region]],F:F,Table1_2[[#This Row],[Measure]],G:G,Table1_2[[#This Row],[Year]],H:H,"&lt;="&amp;Table1_2[[#This Row],[Month]])</f>
        <v>2669.1427999999996</v>
      </c>
      <c r="K10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35340.870199999998</v>
      </c>
      <c r="N10441">
        <f>Table1_2[[#This Row],[Value]]*2.5</f>
        <v>6672.8569999999991</v>
      </c>
    </row>
    <row r="10442" spans="1:14" x14ac:dyDescent="0.25">
      <c r="A10442" t="s">
        <v>11</v>
      </c>
      <c r="B10442" t="s">
        <v>53</v>
      </c>
      <c r="C10442" t="s">
        <v>57</v>
      </c>
      <c r="D10442" t="s">
        <v>58</v>
      </c>
      <c r="E10442" t="s">
        <v>15</v>
      </c>
      <c r="F10442" t="s">
        <v>23</v>
      </c>
      <c r="G10442" t="s">
        <v>18</v>
      </c>
      <c r="H10442">
        <v>2</v>
      </c>
      <c r="I10442">
        <v>2887.4489999999996</v>
      </c>
      <c r="J10442">
        <f>SUMIFS(I:I,B:B,Table1_2[[#This Row],[Category Level 2]],D:D,Table1_2[[#This Row],[Brand]],E:E,Table1_2[[#This Row],[Region]],F:F,Table1_2[[#This Row],[Measure]],G:G,Table1_2[[#This Row],[Year]],H:H,"&lt;="&amp;Table1_2[[#This Row],[Month]])</f>
        <v>5556.5917999999992</v>
      </c>
      <c r="K10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34662.292799999996</v>
      </c>
      <c r="N10442">
        <f>Table1_2[[#This Row],[Value]]*2.5</f>
        <v>7218.6224999999995</v>
      </c>
    </row>
    <row r="10443" spans="1:14" x14ac:dyDescent="0.25">
      <c r="A10443" t="s">
        <v>11</v>
      </c>
      <c r="B10443" t="s">
        <v>53</v>
      </c>
      <c r="C10443" t="s">
        <v>57</v>
      </c>
      <c r="D10443" t="s">
        <v>58</v>
      </c>
      <c r="E10443" t="s">
        <v>15</v>
      </c>
      <c r="F10443" t="s">
        <v>23</v>
      </c>
      <c r="G10443" t="s">
        <v>18</v>
      </c>
      <c r="H10443">
        <v>3</v>
      </c>
      <c r="I10443">
        <v>2566.9797999999996</v>
      </c>
      <c r="J10443">
        <f>SUMIFS(I:I,B:B,Table1_2[[#This Row],[Category Level 2]],D:D,Table1_2[[#This Row],[Brand]],E:E,Table1_2[[#This Row],[Region]],F:F,Table1_2[[#This Row],[Measure]],G:G,Table1_2[[#This Row],[Year]],H:H,"&lt;="&amp;Table1_2[[#This Row],[Month]])</f>
        <v>8123.5715999999993</v>
      </c>
      <c r="K10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34539.697199999995</v>
      </c>
      <c r="N10443">
        <f>Table1_2[[#This Row],[Value]]*2.5</f>
        <v>6417.4494999999988</v>
      </c>
    </row>
    <row r="10444" spans="1:14" x14ac:dyDescent="0.25">
      <c r="A10444" t="s">
        <v>11</v>
      </c>
      <c r="B10444" t="s">
        <v>53</v>
      </c>
      <c r="C10444" t="s">
        <v>57</v>
      </c>
      <c r="D10444" t="s">
        <v>58</v>
      </c>
      <c r="E10444" t="s">
        <v>15</v>
      </c>
      <c r="F10444" t="s">
        <v>23</v>
      </c>
      <c r="G10444" t="s">
        <v>18</v>
      </c>
      <c r="H10444">
        <v>4</v>
      </c>
      <c r="I10444">
        <v>3744.5427999999997</v>
      </c>
      <c r="J10444">
        <f>SUMIFS(I:I,B:B,Table1_2[[#This Row],[Category Level 2]],D:D,Table1_2[[#This Row],[Brand]],E:E,Table1_2[[#This Row],[Region]],F:F,Table1_2[[#This Row],[Measure]],G:G,Table1_2[[#This Row],[Year]],H:H,"&lt;="&amp;Table1_2[[#This Row],[Month]])</f>
        <v>11868.114399999999</v>
      </c>
      <c r="K10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35910.83219999999</v>
      </c>
      <c r="N10444">
        <f>Table1_2[[#This Row],[Value]]*2.5</f>
        <v>9361.357</v>
      </c>
    </row>
    <row r="10445" spans="1:14" x14ac:dyDescent="0.25">
      <c r="A10445" t="s">
        <v>11</v>
      </c>
      <c r="B10445" t="s">
        <v>53</v>
      </c>
      <c r="C10445" t="s">
        <v>57</v>
      </c>
      <c r="D10445" t="s">
        <v>58</v>
      </c>
      <c r="E10445" t="s">
        <v>15</v>
      </c>
      <c r="F10445" t="s">
        <v>23</v>
      </c>
      <c r="G10445" t="s">
        <v>18</v>
      </c>
      <c r="H10445">
        <v>5</v>
      </c>
      <c r="I10445">
        <v>2945.5205999999998</v>
      </c>
      <c r="J10445">
        <f>SUMIFS(I:I,B:B,Table1_2[[#This Row],[Category Level 2]],D:D,Table1_2[[#This Row],[Brand]],E:E,Table1_2[[#This Row],[Region]],F:F,Table1_2[[#This Row],[Measure]],G:G,Table1_2[[#This Row],[Year]],H:H,"&lt;="&amp;Table1_2[[#This Row],[Month]])</f>
        <v>14813.634999999998</v>
      </c>
      <c r="K10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35924.812399999995</v>
      </c>
      <c r="N10445">
        <f>Table1_2[[#This Row],[Value]]*2.5</f>
        <v>7363.8014999999996</v>
      </c>
    </row>
    <row r="10446" spans="1:14" x14ac:dyDescent="0.25">
      <c r="A10446" t="s">
        <v>11</v>
      </c>
      <c r="B10446" t="s">
        <v>53</v>
      </c>
      <c r="C10446" t="s">
        <v>57</v>
      </c>
      <c r="D10446" t="s">
        <v>58</v>
      </c>
      <c r="E10446" t="s">
        <v>15</v>
      </c>
      <c r="F10446" t="s">
        <v>23</v>
      </c>
      <c r="G10446" t="s">
        <v>18</v>
      </c>
      <c r="H10446">
        <v>6</v>
      </c>
      <c r="I10446">
        <v>3262.7635999999998</v>
      </c>
      <c r="J10446">
        <f>SUMIFS(I:I,B:B,Table1_2[[#This Row],[Category Level 2]],D:D,Table1_2[[#This Row],[Brand]],E:E,Table1_2[[#This Row],[Region]],F:F,Table1_2[[#This Row],[Measure]],G:G,Table1_2[[#This Row],[Year]],H:H,"&lt;="&amp;Table1_2[[#This Row],[Month]])</f>
        <v>18076.398599999997</v>
      </c>
      <c r="K10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35780.708799999993</v>
      </c>
      <c r="N10446">
        <f>Table1_2[[#This Row],[Value]]*2.5</f>
        <v>8156.9089999999997</v>
      </c>
    </row>
    <row r="10447" spans="1:14" x14ac:dyDescent="0.25">
      <c r="A10447" t="s">
        <v>11</v>
      </c>
      <c r="B10447" t="s">
        <v>53</v>
      </c>
      <c r="C10447" t="s">
        <v>57</v>
      </c>
      <c r="D10447" t="s">
        <v>58</v>
      </c>
      <c r="E10447" t="s">
        <v>15</v>
      </c>
      <c r="F10447" t="s">
        <v>23</v>
      </c>
      <c r="G10447" t="s">
        <v>18</v>
      </c>
      <c r="H10447">
        <v>7</v>
      </c>
      <c r="I10447">
        <v>1893.7793999999999</v>
      </c>
      <c r="J10447">
        <f>SUMIFS(I:I,B:B,Table1_2[[#This Row],[Category Level 2]],D:D,Table1_2[[#This Row],[Brand]],E:E,Table1_2[[#This Row],[Region]],F:F,Table1_2[[#This Row],[Measure]],G:G,Table1_2[[#This Row],[Year]],H:H,"&lt;="&amp;Table1_2[[#This Row],[Month]])</f>
        <v>19970.177999999996</v>
      </c>
      <c r="K10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34384.839599999992</v>
      </c>
      <c r="N10447">
        <f>Table1_2[[#This Row],[Value]]*2.5</f>
        <v>4734.4484999999995</v>
      </c>
    </row>
    <row r="10448" spans="1:14" x14ac:dyDescent="0.25">
      <c r="A10448" t="s">
        <v>11</v>
      </c>
      <c r="B10448" t="s">
        <v>53</v>
      </c>
      <c r="C10448" t="s">
        <v>57</v>
      </c>
      <c r="D10448" t="s">
        <v>58</v>
      </c>
      <c r="E10448" t="s">
        <v>15</v>
      </c>
      <c r="F10448" t="s">
        <v>23</v>
      </c>
      <c r="G10448" t="s">
        <v>18</v>
      </c>
      <c r="H10448">
        <v>8</v>
      </c>
      <c r="I10448">
        <v>2265.8678</v>
      </c>
      <c r="J10448">
        <f>SUMIFS(I:I,B:B,Table1_2[[#This Row],[Category Level 2]],D:D,Table1_2[[#This Row],[Brand]],E:E,Table1_2[[#This Row],[Region]],F:F,Table1_2[[#This Row],[Measure]],G:G,Table1_2[[#This Row],[Year]],H:H,"&lt;="&amp;Table1_2[[#This Row],[Month]])</f>
        <v>22236.045799999996</v>
      </c>
      <c r="K10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33983.715399999994</v>
      </c>
      <c r="N10448">
        <f>Table1_2[[#This Row],[Value]]*2.5</f>
        <v>5664.6695</v>
      </c>
    </row>
    <row r="10449" spans="1:14" x14ac:dyDescent="0.25">
      <c r="A10449" t="s">
        <v>11</v>
      </c>
      <c r="B10449" t="s">
        <v>53</v>
      </c>
      <c r="C10449" t="s">
        <v>57</v>
      </c>
      <c r="D10449" t="s">
        <v>58</v>
      </c>
      <c r="E10449" t="s">
        <v>15</v>
      </c>
      <c r="F10449" t="s">
        <v>23</v>
      </c>
      <c r="G10449" t="s">
        <v>18</v>
      </c>
      <c r="H10449">
        <v>9</v>
      </c>
      <c r="I10449">
        <v>1662.5683999999999</v>
      </c>
      <c r="J10449">
        <f>SUMIFS(I:I,B:B,Table1_2[[#This Row],[Category Level 2]],D:D,Table1_2[[#This Row],[Brand]],E:E,Table1_2[[#This Row],[Region]],F:F,Table1_2[[#This Row],[Measure]],G:G,Table1_2[[#This Row],[Year]],H:H,"&lt;="&amp;Table1_2[[#This Row],[Month]])</f>
        <v>23898.614199999996</v>
      </c>
      <c r="K10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32265.226199999997</v>
      </c>
      <c r="N10449">
        <f>Table1_2[[#This Row],[Value]]*2.5</f>
        <v>4156.4209999999994</v>
      </c>
    </row>
    <row r="10450" spans="1:14" x14ac:dyDescent="0.25">
      <c r="A10450" t="s">
        <v>11</v>
      </c>
      <c r="B10450" t="s">
        <v>53</v>
      </c>
      <c r="C10450" t="s">
        <v>57</v>
      </c>
      <c r="D10450" t="s">
        <v>58</v>
      </c>
      <c r="E10450" t="s">
        <v>15</v>
      </c>
      <c r="F10450" t="s">
        <v>23</v>
      </c>
      <c r="G10450" t="s">
        <v>18</v>
      </c>
      <c r="H10450">
        <v>10</v>
      </c>
      <c r="I10450">
        <v>2222.8517999999999</v>
      </c>
      <c r="J10450">
        <f>SUMIFS(I:I,B:B,Table1_2[[#This Row],[Category Level 2]],D:D,Table1_2[[#This Row],[Brand]],E:E,Table1_2[[#This Row],[Region]],F:F,Table1_2[[#This Row],[Measure]],G:G,Table1_2[[#This Row],[Year]],H:H,"&lt;="&amp;Table1_2[[#This Row],[Month]])</f>
        <v>26121.465999999997</v>
      </c>
      <c r="K10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31305.969399999994</v>
      </c>
      <c r="N10450">
        <f>Table1_2[[#This Row],[Value]]*2.5</f>
        <v>5557.1295</v>
      </c>
    </row>
    <row r="10451" spans="1:14" x14ac:dyDescent="0.25">
      <c r="A10451" t="s">
        <v>11</v>
      </c>
      <c r="B10451" t="s">
        <v>53</v>
      </c>
      <c r="C10451" t="s">
        <v>57</v>
      </c>
      <c r="D10451" t="s">
        <v>58</v>
      </c>
      <c r="E10451" t="s">
        <v>15</v>
      </c>
      <c r="F10451" t="s">
        <v>23</v>
      </c>
      <c r="G10451" t="s">
        <v>18</v>
      </c>
      <c r="H10451">
        <v>11</v>
      </c>
      <c r="I10451">
        <v>1604.4967999999999</v>
      </c>
      <c r="J10451">
        <f>SUMIFS(I:I,B:B,Table1_2[[#This Row],[Category Level 2]],D:D,Table1_2[[#This Row],[Brand]],E:E,Table1_2[[#This Row],[Region]],F:F,Table1_2[[#This Row],[Measure]],G:G,Table1_2[[#This Row],[Year]],H:H,"&lt;="&amp;Table1_2[[#This Row],[Month]])</f>
        <v>27725.962799999998</v>
      </c>
      <c r="K10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29934.834399999996</v>
      </c>
      <c r="N10451">
        <f>Table1_2[[#This Row],[Value]]*2.5</f>
        <v>4011.2419999999997</v>
      </c>
    </row>
    <row r="10452" spans="1:14" x14ac:dyDescent="0.25">
      <c r="A10452" t="s">
        <v>11</v>
      </c>
      <c r="B10452" t="s">
        <v>53</v>
      </c>
      <c r="C10452" t="s">
        <v>57</v>
      </c>
      <c r="D10452" t="s">
        <v>58</v>
      </c>
      <c r="E10452" t="s">
        <v>15</v>
      </c>
      <c r="F10452" t="s">
        <v>23</v>
      </c>
      <c r="G10452" t="s">
        <v>18</v>
      </c>
      <c r="H10452">
        <v>12</v>
      </c>
      <c r="I10452">
        <v>1944.3231999999998</v>
      </c>
      <c r="J10452">
        <f>SUMIFS(I:I,B:B,Table1_2[[#This Row],[Category Level 2]],D:D,Table1_2[[#This Row],[Brand]],E:E,Table1_2[[#This Row],[Region]],F:F,Table1_2[[#This Row],[Measure]],G:G,Table1_2[[#This Row],[Year]],H:H,"&lt;="&amp;Table1_2[[#This Row],[Month]])</f>
        <v>29670.285999999996</v>
      </c>
      <c r="K10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29670.285999999996</v>
      </c>
      <c r="N10452">
        <f>Table1_2[[#This Row],[Value]]*2.5</f>
        <v>4860.8079999999991</v>
      </c>
    </row>
    <row r="10453" spans="1:14" x14ac:dyDescent="0.25">
      <c r="A10453" t="s">
        <v>11</v>
      </c>
      <c r="B10453" t="s">
        <v>53</v>
      </c>
      <c r="C10453" t="s">
        <v>57</v>
      </c>
      <c r="D10453" t="s">
        <v>58</v>
      </c>
      <c r="E10453" t="s">
        <v>15</v>
      </c>
      <c r="F10453" t="s">
        <v>23</v>
      </c>
      <c r="G10453" t="s">
        <v>19</v>
      </c>
      <c r="H10453">
        <v>1</v>
      </c>
      <c r="I10453">
        <v>2114.2363999999998</v>
      </c>
      <c r="J10453">
        <f>SUMIFS(I:I,B:B,Table1_2[[#This Row],[Category Level 2]],D:D,Table1_2[[#This Row],[Brand]],E:E,Table1_2[[#This Row],[Region]],F:F,Table1_2[[#This Row],[Measure]],G:G,Table1_2[[#This Row],[Year]],H:H,"&lt;="&amp;Table1_2[[#This Row],[Month]])</f>
        <v>2114.2363999999998</v>
      </c>
      <c r="K10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29115.3796</v>
      </c>
      <c r="N10453">
        <f>Table1_2[[#This Row],[Value]]*2.5</f>
        <v>5285.5909999999994</v>
      </c>
    </row>
    <row r="10454" spans="1:14" x14ac:dyDescent="0.25">
      <c r="A10454" t="s">
        <v>11</v>
      </c>
      <c r="B10454" t="s">
        <v>53</v>
      </c>
      <c r="C10454" t="s">
        <v>57</v>
      </c>
      <c r="D10454" t="s">
        <v>58</v>
      </c>
      <c r="E10454" t="s">
        <v>15</v>
      </c>
      <c r="F10454" t="s">
        <v>23</v>
      </c>
      <c r="G10454" t="s">
        <v>19</v>
      </c>
      <c r="H10454">
        <v>2</v>
      </c>
      <c r="I10454">
        <v>2807.8693999999996</v>
      </c>
      <c r="J10454">
        <f>SUMIFS(I:I,B:B,Table1_2[[#This Row],[Category Level 2]],D:D,Table1_2[[#This Row],[Brand]],E:E,Table1_2[[#This Row],[Region]],F:F,Table1_2[[#This Row],[Measure]],G:G,Table1_2[[#This Row],[Year]],H:H,"&lt;="&amp;Table1_2[[#This Row],[Month]])</f>
        <v>4922.1057999999994</v>
      </c>
      <c r="K10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29035.799999999996</v>
      </c>
      <c r="N10454">
        <f>Table1_2[[#This Row],[Value]]*2.5</f>
        <v>7019.673499999999</v>
      </c>
    </row>
    <row r="10455" spans="1:14" x14ac:dyDescent="0.25">
      <c r="A10455" t="s">
        <v>11</v>
      </c>
      <c r="B10455" t="s">
        <v>53</v>
      </c>
      <c r="C10455" t="s">
        <v>57</v>
      </c>
      <c r="D10455" t="s">
        <v>58</v>
      </c>
      <c r="E10455" t="s">
        <v>15</v>
      </c>
      <c r="F10455" t="s">
        <v>23</v>
      </c>
      <c r="G10455" t="s">
        <v>19</v>
      </c>
      <c r="H10455">
        <v>3</v>
      </c>
      <c r="I10455">
        <v>2999.2905999999998</v>
      </c>
      <c r="J10455">
        <f>SUMIFS(I:I,B:B,Table1_2[[#This Row],[Category Level 2]],D:D,Table1_2[[#This Row],[Brand]],E:E,Table1_2[[#This Row],[Region]],F:F,Table1_2[[#This Row],[Measure]],G:G,Table1_2[[#This Row],[Year]],H:H,"&lt;="&amp;Table1_2[[#This Row],[Month]])</f>
        <v>7921.3963999999996</v>
      </c>
      <c r="K10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29468.110799999995</v>
      </c>
      <c r="N10455">
        <f>Table1_2[[#This Row],[Value]]*2.5</f>
        <v>7498.2264999999998</v>
      </c>
    </row>
    <row r="10456" spans="1:14" x14ac:dyDescent="0.25">
      <c r="A10456" t="s">
        <v>11</v>
      </c>
      <c r="B10456" t="s">
        <v>53</v>
      </c>
      <c r="C10456" t="s">
        <v>57</v>
      </c>
      <c r="D10456" t="s">
        <v>58</v>
      </c>
      <c r="E10456" t="s">
        <v>15</v>
      </c>
      <c r="F10456" t="s">
        <v>23</v>
      </c>
      <c r="G10456" t="s">
        <v>19</v>
      </c>
      <c r="H10456">
        <v>4</v>
      </c>
      <c r="I10456">
        <v>1637.8341999999998</v>
      </c>
      <c r="J10456">
        <f>SUMIFS(I:I,B:B,Table1_2[[#This Row],[Category Level 2]],D:D,Table1_2[[#This Row],[Brand]],E:E,Table1_2[[#This Row],[Region]],F:F,Table1_2[[#This Row],[Measure]],G:G,Table1_2[[#This Row],[Year]],H:H,"&lt;="&amp;Table1_2[[#This Row],[Month]])</f>
        <v>9559.230599999999</v>
      </c>
      <c r="K10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27361.402199999997</v>
      </c>
      <c r="N10456">
        <f>Table1_2[[#This Row],[Value]]*2.5</f>
        <v>4094.5854999999992</v>
      </c>
    </row>
    <row r="10457" spans="1:14" x14ac:dyDescent="0.25">
      <c r="A10457" t="s">
        <v>11</v>
      </c>
      <c r="B10457" t="s">
        <v>53</v>
      </c>
      <c r="C10457" t="s">
        <v>57</v>
      </c>
      <c r="D10457" t="s">
        <v>58</v>
      </c>
      <c r="E10457" t="s">
        <v>15</v>
      </c>
      <c r="F10457" t="s">
        <v>23</v>
      </c>
      <c r="G10457" t="s">
        <v>19</v>
      </c>
      <c r="H10457">
        <v>5</v>
      </c>
      <c r="I10457">
        <v>1319.5157999999999</v>
      </c>
      <c r="J10457">
        <f>SUMIFS(I:I,B:B,Table1_2[[#This Row],[Category Level 2]],D:D,Table1_2[[#This Row],[Brand]],E:E,Table1_2[[#This Row],[Region]],F:F,Table1_2[[#This Row],[Measure]],G:G,Table1_2[[#This Row],[Year]],H:H,"&lt;="&amp;Table1_2[[#This Row],[Month]])</f>
        <v>10878.746399999998</v>
      </c>
      <c r="K10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25735.397399999994</v>
      </c>
      <c r="N10457">
        <f>Table1_2[[#This Row],[Value]]*2.5</f>
        <v>3298.7894999999999</v>
      </c>
    </row>
    <row r="10458" spans="1:14" x14ac:dyDescent="0.25">
      <c r="A10458" t="s">
        <v>11</v>
      </c>
      <c r="B10458" t="s">
        <v>53</v>
      </c>
      <c r="C10458" t="s">
        <v>57</v>
      </c>
      <c r="D10458" t="s">
        <v>58</v>
      </c>
      <c r="E10458" t="s">
        <v>15</v>
      </c>
      <c r="F10458" t="s">
        <v>23</v>
      </c>
      <c r="G10458" t="s">
        <v>19</v>
      </c>
      <c r="H10458">
        <v>6</v>
      </c>
      <c r="I10458">
        <v>2064.768</v>
      </c>
      <c r="J10458">
        <f>SUMIFS(I:I,B:B,Table1_2[[#This Row],[Category Level 2]],D:D,Table1_2[[#This Row],[Brand]],E:E,Table1_2[[#This Row],[Region]],F:F,Table1_2[[#This Row],[Measure]],G:G,Table1_2[[#This Row],[Year]],H:H,"&lt;="&amp;Table1_2[[#This Row],[Month]])</f>
        <v>12943.514399999998</v>
      </c>
      <c r="K10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24537.4018</v>
      </c>
      <c r="N10458">
        <f>Table1_2[[#This Row],[Value]]*2.5</f>
        <v>5161.92</v>
      </c>
    </row>
    <row r="10459" spans="1:14" x14ac:dyDescent="0.25">
      <c r="A10459" t="s">
        <v>11</v>
      </c>
      <c r="B10459" t="s">
        <v>53</v>
      </c>
      <c r="C10459" t="s">
        <v>57</v>
      </c>
      <c r="D10459" t="s">
        <v>58</v>
      </c>
      <c r="E10459" t="s">
        <v>15</v>
      </c>
      <c r="F10459" t="s">
        <v>23</v>
      </c>
      <c r="G10459" t="s">
        <v>19</v>
      </c>
      <c r="H10459">
        <v>7</v>
      </c>
      <c r="I10459">
        <v>1637.8341999999998</v>
      </c>
      <c r="J10459">
        <f>SUMIFS(I:I,B:B,Table1_2[[#This Row],[Category Level 2]],D:D,Table1_2[[#This Row],[Brand]],E:E,Table1_2[[#This Row],[Region]],F:F,Table1_2[[#This Row],[Measure]],G:G,Table1_2[[#This Row],[Year]],H:H,"&lt;="&amp;Table1_2[[#This Row],[Month]])</f>
        <v>14581.348599999998</v>
      </c>
      <c r="K10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24281.456599999998</v>
      </c>
      <c r="N10459">
        <f>Table1_2[[#This Row],[Value]]*2.5</f>
        <v>4094.5854999999992</v>
      </c>
    </row>
    <row r="10460" spans="1:14" x14ac:dyDescent="0.25">
      <c r="A10460" t="s">
        <v>11</v>
      </c>
      <c r="B10460" t="s">
        <v>53</v>
      </c>
      <c r="C10460" t="s">
        <v>57</v>
      </c>
      <c r="D10460" t="s">
        <v>58</v>
      </c>
      <c r="E10460" t="s">
        <v>15</v>
      </c>
      <c r="F10460" t="s">
        <v>23</v>
      </c>
      <c r="G10460" t="s">
        <v>19</v>
      </c>
      <c r="H10460">
        <v>8</v>
      </c>
      <c r="I10460">
        <v>1650.7389999999998</v>
      </c>
      <c r="J10460">
        <f>SUMIFS(I:I,B:B,Table1_2[[#This Row],[Category Level 2]],D:D,Table1_2[[#This Row],[Brand]],E:E,Table1_2[[#This Row],[Region]],F:F,Table1_2[[#This Row],[Measure]],G:G,Table1_2[[#This Row],[Year]],H:H,"&lt;="&amp;Table1_2[[#This Row],[Month]])</f>
        <v>16232.087599999997</v>
      </c>
      <c r="K10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23666.327799999995</v>
      </c>
      <c r="N10460">
        <f>Table1_2[[#This Row],[Value]]*2.5</f>
        <v>4126.8474999999999</v>
      </c>
    </row>
    <row r="10461" spans="1:14" x14ac:dyDescent="0.25">
      <c r="A10461" t="s">
        <v>11</v>
      </c>
      <c r="B10461" t="s">
        <v>53</v>
      </c>
      <c r="C10461" t="s">
        <v>57</v>
      </c>
      <c r="D10461" t="s">
        <v>58</v>
      </c>
      <c r="E10461" t="s">
        <v>15</v>
      </c>
      <c r="F10461" t="s">
        <v>23</v>
      </c>
      <c r="G10461" t="s">
        <v>19</v>
      </c>
      <c r="H10461">
        <v>9</v>
      </c>
      <c r="I10461">
        <v>2268.0185999999999</v>
      </c>
      <c r="J10461">
        <f>SUMIFS(I:I,B:B,Table1_2[[#This Row],[Category Level 2]],D:D,Table1_2[[#This Row],[Brand]],E:E,Table1_2[[#This Row],[Region]],F:F,Table1_2[[#This Row],[Measure]],G:G,Table1_2[[#This Row],[Year]],H:H,"&lt;="&amp;Table1_2[[#This Row],[Month]])</f>
        <v>18500.106199999998</v>
      </c>
      <c r="K10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24271.777999999998</v>
      </c>
      <c r="N10461">
        <f>Table1_2[[#This Row],[Value]]*2.5</f>
        <v>5670.0464999999995</v>
      </c>
    </row>
    <row r="10462" spans="1:14" x14ac:dyDescent="0.25">
      <c r="A10462" t="s">
        <v>11</v>
      </c>
      <c r="B10462" t="s">
        <v>53</v>
      </c>
      <c r="C10462" t="s">
        <v>57</v>
      </c>
      <c r="D10462" t="s">
        <v>58</v>
      </c>
      <c r="E10462" t="s">
        <v>15</v>
      </c>
      <c r="F10462" t="s">
        <v>23</v>
      </c>
      <c r="G10462" t="s">
        <v>19</v>
      </c>
      <c r="H10462">
        <v>10</v>
      </c>
      <c r="I10462">
        <v>1517.3893999999998</v>
      </c>
      <c r="J10462">
        <f>SUMIFS(I:I,B:B,Table1_2[[#This Row],[Category Level 2]],D:D,Table1_2[[#This Row],[Brand]],E:E,Table1_2[[#This Row],[Region]],F:F,Table1_2[[#This Row],[Measure]],G:G,Table1_2[[#This Row],[Year]],H:H,"&lt;="&amp;Table1_2[[#This Row],[Month]])</f>
        <v>20017.495599999998</v>
      </c>
      <c r="K10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23566.315599999998</v>
      </c>
      <c r="N10462">
        <f>Table1_2[[#This Row],[Value]]*2.5</f>
        <v>3793.4734999999996</v>
      </c>
    </row>
    <row r="10463" spans="1:14" x14ac:dyDescent="0.25">
      <c r="A10463" t="s">
        <v>11</v>
      </c>
      <c r="B10463" t="s">
        <v>53</v>
      </c>
      <c r="C10463" t="s">
        <v>57</v>
      </c>
      <c r="D10463" t="s">
        <v>58</v>
      </c>
      <c r="E10463" t="s">
        <v>15</v>
      </c>
      <c r="F10463" t="s">
        <v>23</v>
      </c>
      <c r="G10463" t="s">
        <v>19</v>
      </c>
      <c r="H10463">
        <v>11</v>
      </c>
      <c r="I10463">
        <v>2133.5935999999997</v>
      </c>
      <c r="J10463">
        <f>SUMIFS(I:I,B:B,Table1_2[[#This Row],[Category Level 2]],D:D,Table1_2[[#This Row],[Brand]],E:E,Table1_2[[#This Row],[Region]],F:F,Table1_2[[#This Row],[Measure]],G:G,Table1_2[[#This Row],[Year]],H:H,"&lt;="&amp;Table1_2[[#This Row],[Month]])</f>
        <v>22151.089199999999</v>
      </c>
      <c r="K10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24095.412399999997</v>
      </c>
      <c r="N10463">
        <f>Table1_2[[#This Row],[Value]]*2.5</f>
        <v>5333.9839999999995</v>
      </c>
    </row>
    <row r="10464" spans="1:14" x14ac:dyDescent="0.25">
      <c r="A10464" t="s">
        <v>11</v>
      </c>
      <c r="B10464" t="s">
        <v>53</v>
      </c>
      <c r="C10464" t="s">
        <v>57</v>
      </c>
      <c r="D10464" t="s">
        <v>58</v>
      </c>
      <c r="E10464" t="s">
        <v>15</v>
      </c>
      <c r="F10464" t="s">
        <v>23</v>
      </c>
      <c r="G10464" t="s">
        <v>19</v>
      </c>
      <c r="H10464">
        <v>12</v>
      </c>
      <c r="I10464">
        <v>1943.2477999999999</v>
      </c>
      <c r="J10464">
        <f>SUMIFS(I:I,B:B,Table1_2[[#This Row],[Category Level 2]],D:D,Table1_2[[#This Row],[Brand]],E:E,Table1_2[[#This Row],[Region]],F:F,Table1_2[[#This Row],[Measure]],G:G,Table1_2[[#This Row],[Year]],H:H,"&lt;="&amp;Table1_2[[#This Row],[Month]])</f>
        <v>24094.337</v>
      </c>
      <c r="K10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24094.337</v>
      </c>
      <c r="N10464">
        <f>Table1_2[[#This Row],[Value]]*2.5</f>
        <v>4858.1194999999998</v>
      </c>
    </row>
    <row r="10465" spans="1:14" x14ac:dyDescent="0.25">
      <c r="A10465" t="s">
        <v>11</v>
      </c>
      <c r="B10465" t="s">
        <v>53</v>
      </c>
      <c r="C10465" t="s">
        <v>57</v>
      </c>
      <c r="D10465" t="s">
        <v>58</v>
      </c>
      <c r="E10465" t="s">
        <v>15</v>
      </c>
      <c r="F10465" t="s">
        <v>23</v>
      </c>
      <c r="G10465" t="s">
        <v>20</v>
      </c>
      <c r="H10465">
        <v>1</v>
      </c>
      <c r="I10465">
        <v>1508.7861999999998</v>
      </c>
      <c r="J10465">
        <f>SUMIFS(I:I,B:B,Table1_2[[#This Row],[Category Level 2]],D:D,Table1_2[[#This Row],[Brand]],E:E,Table1_2[[#This Row],[Region]],F:F,Table1_2[[#This Row],[Measure]],G:G,Table1_2[[#This Row],[Year]],H:H,"&lt;="&amp;Table1_2[[#This Row],[Month]])</f>
        <v>1508.7861999999998</v>
      </c>
      <c r="K10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23488.886799999997</v>
      </c>
      <c r="N10465">
        <f>Table1_2[[#This Row],[Value]]*2.5</f>
        <v>3771.9654999999993</v>
      </c>
    </row>
    <row r="10466" spans="1:14" x14ac:dyDescent="0.25">
      <c r="A10466" t="s">
        <v>11</v>
      </c>
      <c r="B10466" t="s">
        <v>53</v>
      </c>
      <c r="C10466" t="s">
        <v>57</v>
      </c>
      <c r="D10466" t="s">
        <v>58</v>
      </c>
      <c r="E10466" t="s">
        <v>15</v>
      </c>
      <c r="F10466" t="s">
        <v>23</v>
      </c>
      <c r="G10466" t="s">
        <v>20</v>
      </c>
      <c r="H10466">
        <v>2</v>
      </c>
      <c r="I10466">
        <v>1710.9613999999999</v>
      </c>
      <c r="J10466">
        <f>SUMIFS(I:I,B:B,Table1_2[[#This Row],[Category Level 2]],D:D,Table1_2[[#This Row],[Brand]],E:E,Table1_2[[#This Row],[Region]],F:F,Table1_2[[#This Row],[Measure]],G:G,Table1_2[[#This Row],[Year]],H:H,"&lt;="&amp;Table1_2[[#This Row],[Month]])</f>
        <v>3219.7475999999997</v>
      </c>
      <c r="K10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22391.978799999997</v>
      </c>
      <c r="N10466">
        <f>Table1_2[[#This Row],[Value]]*2.5</f>
        <v>4277.4034999999994</v>
      </c>
    </row>
    <row r="10467" spans="1:14" x14ac:dyDescent="0.25">
      <c r="A10467" t="s">
        <v>11</v>
      </c>
      <c r="B10467" t="s">
        <v>53</v>
      </c>
      <c r="C10467" t="s">
        <v>57</v>
      </c>
      <c r="D10467" t="s">
        <v>58</v>
      </c>
      <c r="E10467" t="s">
        <v>15</v>
      </c>
      <c r="F10467" t="s">
        <v>23</v>
      </c>
      <c r="G10467" t="s">
        <v>20</v>
      </c>
      <c r="H10467">
        <v>3</v>
      </c>
      <c r="I10467">
        <v>1836.7831999999999</v>
      </c>
      <c r="J10467">
        <f>SUMIFS(I:I,B:B,Table1_2[[#This Row],[Category Level 2]],D:D,Table1_2[[#This Row],[Brand]],E:E,Table1_2[[#This Row],[Region]],F:F,Table1_2[[#This Row],[Measure]],G:G,Table1_2[[#This Row],[Year]],H:H,"&lt;="&amp;Table1_2[[#This Row],[Month]])</f>
        <v>5056.5307999999995</v>
      </c>
      <c r="K10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21229.471399999999</v>
      </c>
      <c r="N10467">
        <f>Table1_2[[#This Row],[Value]]*2.5</f>
        <v>4591.9579999999996</v>
      </c>
    </row>
    <row r="10468" spans="1:14" x14ac:dyDescent="0.25">
      <c r="A10468" t="s">
        <v>11</v>
      </c>
      <c r="B10468" t="s">
        <v>53</v>
      </c>
      <c r="C10468" t="s">
        <v>57</v>
      </c>
      <c r="D10468" t="s">
        <v>58</v>
      </c>
      <c r="E10468" t="s">
        <v>15</v>
      </c>
      <c r="F10468" t="s">
        <v>23</v>
      </c>
      <c r="G10468" t="s">
        <v>20</v>
      </c>
      <c r="H10468">
        <v>4</v>
      </c>
      <c r="I10468">
        <v>2214.2485999999999</v>
      </c>
      <c r="J10468">
        <f>SUMIFS(I:I,B:B,Table1_2[[#This Row],[Category Level 2]],D:D,Table1_2[[#This Row],[Brand]],E:E,Table1_2[[#This Row],[Region]],F:F,Table1_2[[#This Row],[Measure]],G:G,Table1_2[[#This Row],[Year]],H:H,"&lt;="&amp;Table1_2[[#This Row],[Month]])</f>
        <v>7270.7793999999994</v>
      </c>
      <c r="K10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21805.885799999996</v>
      </c>
      <c r="N10468">
        <f>Table1_2[[#This Row],[Value]]*2.5</f>
        <v>5535.6214999999993</v>
      </c>
    </row>
    <row r="10469" spans="1:14" x14ac:dyDescent="0.25">
      <c r="A10469" t="s">
        <v>11</v>
      </c>
      <c r="B10469" t="s">
        <v>53</v>
      </c>
      <c r="C10469" t="s">
        <v>57</v>
      </c>
      <c r="D10469" t="s">
        <v>58</v>
      </c>
      <c r="E10469" t="s">
        <v>15</v>
      </c>
      <c r="F10469" t="s">
        <v>23</v>
      </c>
      <c r="G10469" t="s">
        <v>20</v>
      </c>
      <c r="H10469">
        <v>5</v>
      </c>
      <c r="I10469">
        <v>1249.6147999999998</v>
      </c>
      <c r="J10469">
        <f>SUMIFS(I:I,B:B,Table1_2[[#This Row],[Category Level 2]],D:D,Table1_2[[#This Row],[Brand]],E:E,Table1_2[[#This Row],[Region]],F:F,Table1_2[[#This Row],[Measure]],G:G,Table1_2[[#This Row],[Year]],H:H,"&lt;="&amp;Table1_2[[#This Row],[Month]])</f>
        <v>8520.3941999999988</v>
      </c>
      <c r="K10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21735.984799999998</v>
      </c>
      <c r="N10469">
        <f>Table1_2[[#This Row],[Value]]*2.5</f>
        <v>3124.0369999999994</v>
      </c>
    </row>
    <row r="10470" spans="1:14" x14ac:dyDescent="0.25">
      <c r="A10470" t="s">
        <v>11</v>
      </c>
      <c r="B10470" t="s">
        <v>53</v>
      </c>
      <c r="C10470" t="s">
        <v>57</v>
      </c>
      <c r="D10470" t="s">
        <v>58</v>
      </c>
      <c r="E10470" t="s">
        <v>15</v>
      </c>
      <c r="F10470" t="s">
        <v>23</v>
      </c>
      <c r="G10470" t="s">
        <v>20</v>
      </c>
      <c r="H10470">
        <v>6</v>
      </c>
      <c r="I10470">
        <v>1863.6681999999998</v>
      </c>
      <c r="J10470">
        <f>SUMIFS(I:I,B:B,Table1_2[[#This Row],[Category Level 2]],D:D,Table1_2[[#This Row],[Brand]],E:E,Table1_2[[#This Row],[Region]],F:F,Table1_2[[#This Row],[Measure]],G:G,Table1_2[[#This Row],[Year]],H:H,"&lt;="&amp;Table1_2[[#This Row],[Month]])</f>
        <v>10384.062399999999</v>
      </c>
      <c r="K10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21534.884999999998</v>
      </c>
      <c r="N10470">
        <f>Table1_2[[#This Row],[Value]]*2.5</f>
        <v>4659.1704999999993</v>
      </c>
    </row>
    <row r="10471" spans="1:14" x14ac:dyDescent="0.25">
      <c r="A10471" t="s">
        <v>11</v>
      </c>
      <c r="B10471" t="s">
        <v>53</v>
      </c>
      <c r="C10471" t="s">
        <v>57</v>
      </c>
      <c r="D10471" t="s">
        <v>58</v>
      </c>
      <c r="E10471" t="s">
        <v>15</v>
      </c>
      <c r="F10471" t="s">
        <v>23</v>
      </c>
      <c r="G10471" t="s">
        <v>20</v>
      </c>
      <c r="H10471">
        <v>7</v>
      </c>
      <c r="I10471">
        <v>2759.4763999999996</v>
      </c>
      <c r="J10471">
        <f>SUMIFS(I:I,B:B,Table1_2[[#This Row],[Category Level 2]],D:D,Table1_2[[#This Row],[Brand]],E:E,Table1_2[[#This Row],[Region]],F:F,Table1_2[[#This Row],[Measure]],G:G,Table1_2[[#This Row],[Year]],H:H,"&lt;="&amp;Table1_2[[#This Row],[Month]])</f>
        <v>13143.538799999998</v>
      </c>
      <c r="K10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22656.527199999997</v>
      </c>
      <c r="N10471">
        <f>Table1_2[[#This Row],[Value]]*2.5</f>
        <v>6898.6909999999989</v>
      </c>
    </row>
    <row r="10472" spans="1:14" x14ac:dyDescent="0.25">
      <c r="A10472" t="s">
        <v>11</v>
      </c>
      <c r="B10472" t="s">
        <v>53</v>
      </c>
      <c r="C10472" t="s">
        <v>57</v>
      </c>
      <c r="D10472" t="s">
        <v>58</v>
      </c>
      <c r="E10472" t="s">
        <v>15</v>
      </c>
      <c r="F10472" t="s">
        <v>23</v>
      </c>
      <c r="G10472" t="s">
        <v>20</v>
      </c>
      <c r="H10472">
        <v>8</v>
      </c>
      <c r="I10472">
        <v>2611.0711999999999</v>
      </c>
      <c r="J10472">
        <f>SUMIFS(I:I,B:B,Table1_2[[#This Row],[Category Level 2]],D:D,Table1_2[[#This Row],[Brand]],E:E,Table1_2[[#This Row],[Region]],F:F,Table1_2[[#This Row],[Measure]],G:G,Table1_2[[#This Row],[Year]],H:H,"&lt;="&amp;Table1_2[[#This Row],[Month]])</f>
        <v>15754.609999999999</v>
      </c>
      <c r="K10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23616.859399999998</v>
      </c>
      <c r="N10472">
        <f>Table1_2[[#This Row],[Value]]*2.5</f>
        <v>6527.6779999999999</v>
      </c>
    </row>
    <row r="10473" spans="1:14" x14ac:dyDescent="0.25">
      <c r="A10473" t="s">
        <v>11</v>
      </c>
      <c r="B10473" t="s">
        <v>53</v>
      </c>
      <c r="C10473" t="s">
        <v>57</v>
      </c>
      <c r="D10473" t="s">
        <v>58</v>
      </c>
      <c r="E10473" t="s">
        <v>15</v>
      </c>
      <c r="F10473" t="s">
        <v>23</v>
      </c>
      <c r="G10473" t="s">
        <v>20</v>
      </c>
      <c r="H10473">
        <v>9</v>
      </c>
      <c r="I10473">
        <v>2478.7969999999996</v>
      </c>
      <c r="J10473">
        <f>SUMIFS(I:I,B:B,Table1_2[[#This Row],[Category Level 2]],D:D,Table1_2[[#This Row],[Brand]],E:E,Table1_2[[#This Row],[Region]],F:F,Table1_2[[#This Row],[Measure]],G:G,Table1_2[[#This Row],[Year]],H:H,"&lt;="&amp;Table1_2[[#This Row],[Month]])</f>
        <v>18233.406999999999</v>
      </c>
      <c r="K10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23827.637799999997</v>
      </c>
      <c r="N10473">
        <f>Table1_2[[#This Row],[Value]]*2.5</f>
        <v>6196.9924999999985</v>
      </c>
    </row>
    <row r="10474" spans="1:14" x14ac:dyDescent="0.25">
      <c r="A10474" t="s">
        <v>11</v>
      </c>
      <c r="B10474" t="s">
        <v>53</v>
      </c>
      <c r="C10474" t="s">
        <v>57</v>
      </c>
      <c r="D10474" t="s">
        <v>58</v>
      </c>
      <c r="E10474" t="s">
        <v>15</v>
      </c>
      <c r="F10474" t="s">
        <v>23</v>
      </c>
      <c r="G10474" t="s">
        <v>20</v>
      </c>
      <c r="H10474">
        <v>10</v>
      </c>
      <c r="I10474">
        <v>1978.7359999999999</v>
      </c>
      <c r="J10474">
        <f>SUMIFS(I:I,B:B,Table1_2[[#This Row],[Category Level 2]],D:D,Table1_2[[#This Row],[Brand]],E:E,Table1_2[[#This Row],[Region]],F:F,Table1_2[[#This Row],[Measure]],G:G,Table1_2[[#This Row],[Year]],H:H,"&lt;="&amp;Table1_2[[#This Row],[Month]])</f>
        <v>20212.143</v>
      </c>
      <c r="K10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24288.984400000001</v>
      </c>
      <c r="N10474">
        <f>Table1_2[[#This Row],[Value]]*2.5</f>
        <v>4946.84</v>
      </c>
    </row>
    <row r="10475" spans="1:14" x14ac:dyDescent="0.25">
      <c r="A10475" t="s">
        <v>11</v>
      </c>
      <c r="B10475" t="s">
        <v>53</v>
      </c>
      <c r="C10475" t="s">
        <v>57</v>
      </c>
      <c r="D10475" t="s">
        <v>58</v>
      </c>
      <c r="E10475" t="s">
        <v>15</v>
      </c>
      <c r="F10475" t="s">
        <v>23</v>
      </c>
      <c r="G10475" t="s">
        <v>20</v>
      </c>
      <c r="H10475">
        <v>11</v>
      </c>
      <c r="I10475">
        <v>1235.6345999999999</v>
      </c>
      <c r="J10475">
        <f>SUMIFS(I:I,B:B,Table1_2[[#This Row],[Category Level 2]],D:D,Table1_2[[#This Row],[Brand]],E:E,Table1_2[[#This Row],[Region]],F:F,Table1_2[[#This Row],[Measure]],G:G,Table1_2[[#This Row],[Year]],H:H,"&lt;="&amp;Table1_2[[#This Row],[Month]])</f>
        <v>21447.777600000001</v>
      </c>
      <c r="K10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23391.025400000002</v>
      </c>
      <c r="N10475">
        <f>Table1_2[[#This Row],[Value]]*2.5</f>
        <v>3089.0864999999994</v>
      </c>
    </row>
    <row r="10476" spans="1:14" x14ac:dyDescent="0.25">
      <c r="A10476" t="s">
        <v>11</v>
      </c>
      <c r="B10476" t="s">
        <v>53</v>
      </c>
      <c r="C10476" t="s">
        <v>57</v>
      </c>
      <c r="D10476" t="s">
        <v>58</v>
      </c>
      <c r="E10476" t="s">
        <v>15</v>
      </c>
      <c r="F10476" t="s">
        <v>23</v>
      </c>
      <c r="G10476" t="s">
        <v>20</v>
      </c>
      <c r="H10476">
        <v>12</v>
      </c>
      <c r="I10476">
        <v>1829.2553999999998</v>
      </c>
      <c r="J10476">
        <f>SUMIFS(I:I,B:B,Table1_2[[#This Row],[Category Level 2]],D:D,Table1_2[[#This Row],[Brand]],E:E,Table1_2[[#This Row],[Region]],F:F,Table1_2[[#This Row],[Measure]],G:G,Table1_2[[#This Row],[Year]],H:H,"&lt;="&amp;Table1_2[[#This Row],[Month]])</f>
        <v>23277.032999999999</v>
      </c>
      <c r="K10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23277.032999999999</v>
      </c>
      <c r="N10476">
        <f>Table1_2[[#This Row],[Value]]*2.5</f>
        <v>4573.1384999999991</v>
      </c>
    </row>
    <row r="10477" spans="1:14" x14ac:dyDescent="0.25">
      <c r="A10477" t="s">
        <v>11</v>
      </c>
      <c r="B10477" t="s">
        <v>53</v>
      </c>
      <c r="C10477" t="s">
        <v>57</v>
      </c>
      <c r="D10477" t="s">
        <v>58</v>
      </c>
      <c r="E10477" t="s">
        <v>15</v>
      </c>
      <c r="F10477" t="s">
        <v>23</v>
      </c>
      <c r="G10477" t="s">
        <v>21</v>
      </c>
      <c r="H10477">
        <v>1</v>
      </c>
      <c r="I10477">
        <v>1105.5111999999999</v>
      </c>
      <c r="J10477">
        <f>SUMIFS(I:I,B:B,Table1_2[[#This Row],[Category Level 2]],D:D,Table1_2[[#This Row],[Brand]],E:E,Table1_2[[#This Row],[Region]],F:F,Table1_2[[#This Row],[Measure]],G:G,Table1_2[[#This Row],[Year]],H:H,"&lt;="&amp;Table1_2[[#This Row],[Month]])</f>
        <v>1105.5111999999999</v>
      </c>
      <c r="K10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22873.758000000002</v>
      </c>
      <c r="N10477">
        <f>Table1_2[[#This Row],[Value]]*2.5</f>
        <v>2763.7779999999998</v>
      </c>
    </row>
    <row r="10478" spans="1:14" x14ac:dyDescent="0.25">
      <c r="A10478" t="s">
        <v>11</v>
      </c>
      <c r="B10478" t="s">
        <v>53</v>
      </c>
      <c r="C10478" t="s">
        <v>57</v>
      </c>
      <c r="D10478" t="s">
        <v>58</v>
      </c>
      <c r="E10478" t="s">
        <v>15</v>
      </c>
      <c r="F10478" t="s">
        <v>23</v>
      </c>
      <c r="G10478" t="s">
        <v>21</v>
      </c>
      <c r="H10478">
        <v>2</v>
      </c>
      <c r="I10478">
        <v>1396.9445999999998</v>
      </c>
      <c r="J10478">
        <f>SUMIFS(I:I,B:B,Table1_2[[#This Row],[Category Level 2]],D:D,Table1_2[[#This Row],[Brand]],E:E,Table1_2[[#This Row],[Region]],F:F,Table1_2[[#This Row],[Measure]],G:G,Table1_2[[#This Row],[Year]],H:H,"&lt;="&amp;Table1_2[[#This Row],[Month]])</f>
        <v>2502.4557999999997</v>
      </c>
      <c r="K10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22559.7412</v>
      </c>
      <c r="N10478">
        <f>Table1_2[[#This Row],[Value]]*2.5</f>
        <v>3492.3614999999995</v>
      </c>
    </row>
    <row r="10479" spans="1:14" x14ac:dyDescent="0.25">
      <c r="A10479" t="s">
        <v>11</v>
      </c>
      <c r="B10479" t="s">
        <v>53</v>
      </c>
      <c r="C10479" t="s">
        <v>57</v>
      </c>
      <c r="D10479" t="s">
        <v>58</v>
      </c>
      <c r="E10479" t="s">
        <v>15</v>
      </c>
      <c r="F10479" t="s">
        <v>23</v>
      </c>
      <c r="G10479" t="s">
        <v>21</v>
      </c>
      <c r="H10479">
        <v>3</v>
      </c>
      <c r="I10479">
        <v>2056.1648</v>
      </c>
      <c r="J10479">
        <f>SUMIFS(I:I,B:B,Table1_2[[#This Row],[Category Level 2]],D:D,Table1_2[[#This Row],[Brand]],E:E,Table1_2[[#This Row],[Region]],F:F,Table1_2[[#This Row],[Measure]],G:G,Table1_2[[#This Row],[Year]],H:H,"&lt;="&amp;Table1_2[[#This Row],[Month]])</f>
        <v>4558.6206000000002</v>
      </c>
      <c r="K10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22779.122799999997</v>
      </c>
      <c r="N10479">
        <f>Table1_2[[#This Row],[Value]]*2.5</f>
        <v>5140.4120000000003</v>
      </c>
    </row>
    <row r="10480" spans="1:14" x14ac:dyDescent="0.25">
      <c r="A10480" t="s">
        <v>11</v>
      </c>
      <c r="B10480" t="s">
        <v>53</v>
      </c>
      <c r="C10480" t="s">
        <v>57</v>
      </c>
      <c r="D10480" t="s">
        <v>58</v>
      </c>
      <c r="E10480" t="s">
        <v>15</v>
      </c>
      <c r="F10480" t="s">
        <v>23</v>
      </c>
      <c r="G10480" t="s">
        <v>21</v>
      </c>
      <c r="H10480">
        <v>4</v>
      </c>
      <c r="I10480">
        <v>1472.2225999999998</v>
      </c>
      <c r="J10480">
        <f>SUMIFS(I:I,B:B,Table1_2[[#This Row],[Category Level 2]],D:D,Table1_2[[#This Row],[Brand]],E:E,Table1_2[[#This Row],[Region]],F:F,Table1_2[[#This Row],[Measure]],G:G,Table1_2[[#This Row],[Year]],H:H,"&lt;="&amp;Table1_2[[#This Row],[Month]])</f>
        <v>6030.8432000000003</v>
      </c>
      <c r="K10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22037.096799999999</v>
      </c>
      <c r="N10480">
        <f>Table1_2[[#This Row],[Value]]*2.5</f>
        <v>3680.5564999999997</v>
      </c>
    </row>
    <row r="10481" spans="1:14" x14ac:dyDescent="0.25">
      <c r="A10481" t="s">
        <v>11</v>
      </c>
      <c r="B10481" t="s">
        <v>53</v>
      </c>
      <c r="C10481" t="s">
        <v>57</v>
      </c>
      <c r="D10481" t="s">
        <v>58</v>
      </c>
      <c r="E10481" t="s">
        <v>15</v>
      </c>
      <c r="F10481" t="s">
        <v>23</v>
      </c>
      <c r="G10481" t="s">
        <v>21</v>
      </c>
      <c r="H10481">
        <v>5</v>
      </c>
      <c r="I10481">
        <v>1562.5561999999998</v>
      </c>
      <c r="J10481">
        <f>SUMIFS(I:I,B:B,Table1_2[[#This Row],[Category Level 2]],D:D,Table1_2[[#This Row],[Brand]],E:E,Table1_2[[#This Row],[Region]],F:F,Table1_2[[#This Row],[Measure]],G:G,Table1_2[[#This Row],[Year]],H:H,"&lt;="&amp;Table1_2[[#This Row],[Month]])</f>
        <v>7593.3994000000002</v>
      </c>
      <c r="K10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22350.038200000003</v>
      </c>
      <c r="N10481">
        <f>Table1_2[[#This Row],[Value]]*2.5</f>
        <v>3906.3904999999995</v>
      </c>
    </row>
    <row r="10482" spans="1:14" x14ac:dyDescent="0.25">
      <c r="A10482" t="s">
        <v>11</v>
      </c>
      <c r="B10482" t="s">
        <v>53</v>
      </c>
      <c r="C10482" t="s">
        <v>57</v>
      </c>
      <c r="D10482" t="s">
        <v>58</v>
      </c>
      <c r="E10482" t="s">
        <v>15</v>
      </c>
      <c r="F10482" t="s">
        <v>23</v>
      </c>
      <c r="G10482" t="s">
        <v>21</v>
      </c>
      <c r="H10482">
        <v>6</v>
      </c>
      <c r="I10482">
        <v>1466.8455999999999</v>
      </c>
      <c r="J10482">
        <f>SUMIFS(I:I,B:B,Table1_2[[#This Row],[Category Level 2]],D:D,Table1_2[[#This Row],[Brand]],E:E,Table1_2[[#This Row],[Region]],F:F,Table1_2[[#This Row],[Measure]],G:G,Table1_2[[#This Row],[Year]],H:H,"&lt;="&amp;Table1_2[[#This Row],[Month]])</f>
        <v>9060.2450000000008</v>
      </c>
      <c r="K10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21953.2156</v>
      </c>
      <c r="N10482">
        <f>Table1_2[[#This Row],[Value]]*2.5</f>
        <v>3667.1139999999996</v>
      </c>
    </row>
    <row r="10483" spans="1:14" x14ac:dyDescent="0.25">
      <c r="A10483" t="s">
        <v>11</v>
      </c>
      <c r="B10483" t="s">
        <v>53</v>
      </c>
      <c r="C10483" t="s">
        <v>57</v>
      </c>
      <c r="D10483" t="s">
        <v>58</v>
      </c>
      <c r="E10483" t="s">
        <v>15</v>
      </c>
      <c r="F10483" t="s">
        <v>23</v>
      </c>
      <c r="G10483" t="s">
        <v>21</v>
      </c>
      <c r="H10483">
        <v>7</v>
      </c>
      <c r="I10483">
        <v>1329.1943999999999</v>
      </c>
      <c r="J10483">
        <f>SUMIFS(I:I,B:B,Table1_2[[#This Row],[Category Level 2]],D:D,Table1_2[[#This Row],[Brand]],E:E,Table1_2[[#This Row],[Region]],F:F,Table1_2[[#This Row],[Measure]],G:G,Table1_2[[#This Row],[Year]],H:H,"&lt;="&amp;Table1_2[[#This Row],[Month]])</f>
        <v>10389.439400000001</v>
      </c>
      <c r="K10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20522.9336</v>
      </c>
      <c r="N10483">
        <f>Table1_2[[#This Row],[Value]]*2.5</f>
        <v>3322.9859999999999</v>
      </c>
    </row>
    <row r="10484" spans="1:14" x14ac:dyDescent="0.25">
      <c r="A10484" t="s">
        <v>11</v>
      </c>
      <c r="B10484" t="s">
        <v>53</v>
      </c>
      <c r="C10484" t="s">
        <v>57</v>
      </c>
      <c r="D10484" t="s">
        <v>58</v>
      </c>
      <c r="E10484" t="s">
        <v>15</v>
      </c>
      <c r="F10484" t="s">
        <v>23</v>
      </c>
      <c r="G10484" t="s">
        <v>21</v>
      </c>
      <c r="H10484">
        <v>8</v>
      </c>
      <c r="I10484">
        <v>1522.7664</v>
      </c>
      <c r="J10484">
        <f>SUMIFS(I:I,B:B,Table1_2[[#This Row],[Category Level 2]],D:D,Table1_2[[#This Row],[Brand]],E:E,Table1_2[[#This Row],[Region]],F:F,Table1_2[[#This Row],[Measure]],G:G,Table1_2[[#This Row],[Year]],H:H,"&lt;="&amp;Table1_2[[#This Row],[Month]])</f>
        <v>11912.205800000002</v>
      </c>
      <c r="K10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19434.628799999999</v>
      </c>
      <c r="N10484">
        <f>Table1_2[[#This Row],[Value]]*2.5</f>
        <v>3806.9160000000002</v>
      </c>
    </row>
    <row r="10485" spans="1:14" x14ac:dyDescent="0.25">
      <c r="A10485" t="s">
        <v>11</v>
      </c>
      <c r="B10485" t="s">
        <v>53</v>
      </c>
      <c r="C10485" t="s">
        <v>57</v>
      </c>
      <c r="D10485" t="s">
        <v>58</v>
      </c>
      <c r="E10485" t="s">
        <v>15</v>
      </c>
      <c r="F10485" t="s">
        <v>23</v>
      </c>
      <c r="G10485" t="s">
        <v>21</v>
      </c>
      <c r="H10485">
        <v>9</v>
      </c>
      <c r="I10485">
        <v>2017.4503999999999</v>
      </c>
      <c r="J10485">
        <f>SUMIFS(I:I,B:B,Table1_2[[#This Row],[Category Level 2]],D:D,Table1_2[[#This Row],[Brand]],E:E,Table1_2[[#This Row],[Region]],F:F,Table1_2[[#This Row],[Measure]],G:G,Table1_2[[#This Row],[Year]],H:H,"&lt;="&amp;Table1_2[[#This Row],[Month]])</f>
        <v>13929.656200000001</v>
      </c>
      <c r="K10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18973.282200000001</v>
      </c>
      <c r="N10485">
        <f>Table1_2[[#This Row],[Value]]*2.5</f>
        <v>5043.6260000000002</v>
      </c>
    </row>
    <row r="10486" spans="1:14" x14ac:dyDescent="0.25">
      <c r="A10486" t="s">
        <v>11</v>
      </c>
      <c r="B10486" t="s">
        <v>53</v>
      </c>
      <c r="C10486" t="s">
        <v>57</v>
      </c>
      <c r="D10486" t="s">
        <v>58</v>
      </c>
      <c r="E10486" t="s">
        <v>15</v>
      </c>
      <c r="F10486" t="s">
        <v>23</v>
      </c>
      <c r="G10486" t="s">
        <v>21</v>
      </c>
      <c r="H10486">
        <v>10</v>
      </c>
      <c r="I10486">
        <v>1493.7305999999999</v>
      </c>
      <c r="J10486">
        <f>SUMIFS(I:I,B:B,Table1_2[[#This Row],[Category Level 2]],D:D,Table1_2[[#This Row],[Brand]],E:E,Table1_2[[#This Row],[Region]],F:F,Table1_2[[#This Row],[Measure]],G:G,Table1_2[[#This Row],[Year]],H:H,"&lt;="&amp;Table1_2[[#This Row],[Month]])</f>
        <v>15423.3868</v>
      </c>
      <c r="K10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18488.2768</v>
      </c>
      <c r="N10486">
        <f>Table1_2[[#This Row],[Value]]*2.5</f>
        <v>3734.3264999999997</v>
      </c>
    </row>
    <row r="10487" spans="1:14" x14ac:dyDescent="0.25">
      <c r="A10487" t="s">
        <v>11</v>
      </c>
      <c r="B10487" t="s">
        <v>53</v>
      </c>
      <c r="C10487" t="s">
        <v>57</v>
      </c>
      <c r="D10487" t="s">
        <v>58</v>
      </c>
      <c r="E10487" t="s">
        <v>15</v>
      </c>
      <c r="F10487" t="s">
        <v>23</v>
      </c>
      <c r="G10487" t="s">
        <v>21</v>
      </c>
      <c r="H10487">
        <v>11</v>
      </c>
      <c r="I10487">
        <v>1930.3429999999998</v>
      </c>
      <c r="J10487">
        <f>SUMIFS(I:I,B:B,Table1_2[[#This Row],[Category Level 2]],D:D,Table1_2[[#This Row],[Brand]],E:E,Table1_2[[#This Row],[Region]],F:F,Table1_2[[#This Row],[Measure]],G:G,Table1_2[[#This Row],[Year]],H:H,"&lt;="&amp;Table1_2[[#This Row],[Month]])</f>
        <v>17353.729800000001</v>
      </c>
      <c r="K10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19182.985199999999</v>
      </c>
      <c r="N10487">
        <f>Table1_2[[#This Row],[Value]]*2.5</f>
        <v>4825.8575000000001</v>
      </c>
    </row>
    <row r="10488" spans="1:14" x14ac:dyDescent="0.25">
      <c r="A10488" t="s">
        <v>11</v>
      </c>
      <c r="B10488" t="s">
        <v>53</v>
      </c>
      <c r="C10488" t="s">
        <v>57</v>
      </c>
      <c r="D10488" t="s">
        <v>58</v>
      </c>
      <c r="E10488" t="s">
        <v>15</v>
      </c>
      <c r="F10488" t="s">
        <v>23</v>
      </c>
      <c r="G10488" t="s">
        <v>21</v>
      </c>
      <c r="H10488">
        <v>12</v>
      </c>
      <c r="I10488">
        <v>1528.1433999999999</v>
      </c>
      <c r="J10488">
        <f>SUMIFS(I:I,B:B,Table1_2[[#This Row],[Category Level 2]],D:D,Table1_2[[#This Row],[Brand]],E:E,Table1_2[[#This Row],[Region]],F:F,Table1_2[[#This Row],[Measure]],G:G,Table1_2[[#This Row],[Year]],H:H,"&lt;="&amp;Table1_2[[#This Row],[Month]])</f>
        <v>18881.873200000002</v>
      </c>
      <c r="K10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18881.873200000002</v>
      </c>
      <c r="N10488">
        <f>Table1_2[[#This Row],[Value]]*2.5</f>
        <v>3820.3584999999998</v>
      </c>
    </row>
    <row r="10489" spans="1:14" x14ac:dyDescent="0.25">
      <c r="A10489" t="s">
        <v>11</v>
      </c>
      <c r="B10489" t="s">
        <v>53</v>
      </c>
      <c r="C10489" t="s">
        <v>57</v>
      </c>
      <c r="D10489" t="s">
        <v>58</v>
      </c>
      <c r="E10489" t="s">
        <v>15</v>
      </c>
      <c r="F10489" t="s">
        <v>23</v>
      </c>
      <c r="G10489" t="s">
        <v>22</v>
      </c>
      <c r="H10489">
        <v>1</v>
      </c>
      <c r="I10489">
        <v>1849.6879999999999</v>
      </c>
      <c r="J10489">
        <f>SUMIFS(I:I,B:B,Table1_2[[#This Row],[Category Level 2]],D:D,Table1_2[[#This Row],[Brand]],E:E,Table1_2[[#This Row],[Region]],F:F,Table1_2[[#This Row],[Measure]],G:G,Table1_2[[#This Row],[Year]],H:H,"&lt;="&amp;Table1_2[[#This Row],[Month]])</f>
        <v>1849.6879999999999</v>
      </c>
      <c r="K10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19626.05</v>
      </c>
      <c r="N10489">
        <f>Table1_2[[#This Row],[Value]]*2.5</f>
        <v>4624.2199999999993</v>
      </c>
    </row>
    <row r="10490" spans="1:14" x14ac:dyDescent="0.25">
      <c r="A10490" t="s">
        <v>11</v>
      </c>
      <c r="B10490" t="s">
        <v>53</v>
      </c>
      <c r="C10490" t="s">
        <v>57</v>
      </c>
      <c r="D10490" t="s">
        <v>58</v>
      </c>
      <c r="E10490" t="s">
        <v>15</v>
      </c>
      <c r="F10490" t="s">
        <v>23</v>
      </c>
      <c r="G10490" t="s">
        <v>22</v>
      </c>
      <c r="H10490">
        <v>2</v>
      </c>
      <c r="I10490">
        <v>1487.2782</v>
      </c>
      <c r="J10490">
        <f>SUMIFS(I:I,B:B,Table1_2[[#This Row],[Category Level 2]],D:D,Table1_2[[#This Row],[Brand]],E:E,Table1_2[[#This Row],[Region]],F:F,Table1_2[[#This Row],[Measure]],G:G,Table1_2[[#This Row],[Year]],H:H,"&lt;="&amp;Table1_2[[#This Row],[Month]])</f>
        <v>3336.9661999999998</v>
      </c>
      <c r="K10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19716.383600000001</v>
      </c>
      <c r="N10490">
        <f>Table1_2[[#This Row],[Value]]*2.5</f>
        <v>3718.1954999999998</v>
      </c>
    </row>
    <row r="10491" spans="1:14" x14ac:dyDescent="0.25">
      <c r="A10491" t="s">
        <v>11</v>
      </c>
      <c r="B10491" t="s">
        <v>53</v>
      </c>
      <c r="C10491" t="s">
        <v>57</v>
      </c>
      <c r="D10491" t="s">
        <v>58</v>
      </c>
      <c r="E10491" t="s">
        <v>15</v>
      </c>
      <c r="F10491" t="s">
        <v>23</v>
      </c>
      <c r="G10491" t="s">
        <v>22</v>
      </c>
      <c r="H10491">
        <v>3</v>
      </c>
      <c r="I10491">
        <v>1649.6635999999999</v>
      </c>
      <c r="J10491">
        <f>SUMIFS(I:I,B:B,Table1_2[[#This Row],[Category Level 2]],D:D,Table1_2[[#This Row],[Brand]],E:E,Table1_2[[#This Row],[Region]],F:F,Table1_2[[#This Row],[Measure]],G:G,Table1_2[[#This Row],[Year]],H:H,"&lt;="&amp;Table1_2[[#This Row],[Month]])</f>
        <v>4986.6297999999997</v>
      </c>
      <c r="K10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19309.882399999999</v>
      </c>
      <c r="N10491">
        <f>Table1_2[[#This Row],[Value]]*2.5</f>
        <v>4124.1589999999997</v>
      </c>
    </row>
    <row r="10492" spans="1:14" x14ac:dyDescent="0.25">
      <c r="A10492" t="s">
        <v>11</v>
      </c>
      <c r="B10492" t="s">
        <v>53</v>
      </c>
      <c r="C10492" t="s">
        <v>57</v>
      </c>
      <c r="D10492" t="s">
        <v>58</v>
      </c>
      <c r="E10492" t="s">
        <v>24</v>
      </c>
      <c r="F10492" t="s">
        <v>16</v>
      </c>
      <c r="G10492" t="s">
        <v>17</v>
      </c>
      <c r="H10492">
        <v>1</v>
      </c>
      <c r="I10492">
        <v>17.206399999999999</v>
      </c>
      <c r="J10492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17.206399999999999</v>
      </c>
      <c r="K10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17.206399999999999</v>
      </c>
      <c r="N10492">
        <f>Table1_2[[#This Row],[Value]]*2.5</f>
        <v>43.015999999999998</v>
      </c>
    </row>
    <row r="10493" spans="1:14" x14ac:dyDescent="0.25">
      <c r="A10493" t="s">
        <v>11</v>
      </c>
      <c r="B10493" t="s">
        <v>53</v>
      </c>
      <c r="C10493" t="s">
        <v>57</v>
      </c>
      <c r="D10493" t="s">
        <v>58</v>
      </c>
      <c r="E10493" t="s">
        <v>24</v>
      </c>
      <c r="F10493" t="s">
        <v>16</v>
      </c>
      <c r="G10493" t="s">
        <v>17</v>
      </c>
      <c r="H10493">
        <v>2</v>
      </c>
      <c r="I10493">
        <v>7.5277999999999992</v>
      </c>
      <c r="J10493">
        <f>SUMIFS(I:I,B:B,Table1_2[[#This Row],[Category Level 2]],D:D,Table1_2[[#This Row],[Brand]],E:E,Table1_2[[#This Row],[Region]],F:F,Table1_2[[#This Row],[Measure]],G:G,Table1_2[[#This Row],[Year]],H:H,"&lt;="&amp;Table1_2[[#This Row],[Month]])</f>
        <v>24.734199999999998</v>
      </c>
      <c r="K10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24.734199999999998</v>
      </c>
      <c r="N10493">
        <f>Table1_2[[#This Row],[Value]]*2.5</f>
        <v>18.819499999999998</v>
      </c>
    </row>
    <row r="10494" spans="1:14" x14ac:dyDescent="0.25">
      <c r="A10494" t="s">
        <v>11</v>
      </c>
      <c r="B10494" t="s">
        <v>53</v>
      </c>
      <c r="C10494" t="s">
        <v>57</v>
      </c>
      <c r="D10494" t="s">
        <v>58</v>
      </c>
      <c r="E10494" t="s">
        <v>24</v>
      </c>
      <c r="F10494" t="s">
        <v>16</v>
      </c>
      <c r="G10494" t="s">
        <v>17</v>
      </c>
      <c r="H10494">
        <v>3</v>
      </c>
      <c r="I10494">
        <v>3.2261999999999995</v>
      </c>
      <c r="J10494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27.960399999999996</v>
      </c>
      <c r="K10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27.960399999999996</v>
      </c>
      <c r="N10494">
        <f>Table1_2[[#This Row],[Value]]*2.5</f>
        <v>8.0654999999999983</v>
      </c>
    </row>
    <row r="10495" spans="1:14" x14ac:dyDescent="0.25">
      <c r="A10495" t="s">
        <v>11</v>
      </c>
      <c r="B10495" t="s">
        <v>53</v>
      </c>
      <c r="C10495" t="s">
        <v>57</v>
      </c>
      <c r="D10495" t="s">
        <v>58</v>
      </c>
      <c r="E10495" t="s">
        <v>24</v>
      </c>
      <c r="F10495" t="s">
        <v>16</v>
      </c>
      <c r="G10495" t="s">
        <v>17</v>
      </c>
      <c r="H10495">
        <v>4</v>
      </c>
      <c r="I10495">
        <v>7.5277999999999992</v>
      </c>
      <c r="J10495">
        <f>SUMIFS(I:I,B:B,Table1_2[[#This Row],[Category Level 2]],D:D,Table1_2[[#This Row],[Brand]],E:E,Table1_2[[#This Row],[Region]],F:F,Table1_2[[#This Row],[Measure]],G:G,Table1_2[[#This Row],[Year]],H:H,"&lt;="&amp;Table1_2[[#This Row],[Month]])</f>
        <v>35.488199999999992</v>
      </c>
      <c r="K10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35.488199999999992</v>
      </c>
      <c r="N10495">
        <f>Table1_2[[#This Row],[Value]]*2.5</f>
        <v>18.819499999999998</v>
      </c>
    </row>
    <row r="10496" spans="1:14" x14ac:dyDescent="0.25">
      <c r="A10496" t="s">
        <v>11</v>
      </c>
      <c r="B10496" t="s">
        <v>53</v>
      </c>
      <c r="C10496" t="s">
        <v>57</v>
      </c>
      <c r="D10496" t="s">
        <v>58</v>
      </c>
      <c r="E10496" t="s">
        <v>24</v>
      </c>
      <c r="F10496" t="s">
        <v>16</v>
      </c>
      <c r="G10496" t="s">
        <v>17</v>
      </c>
      <c r="H10496">
        <v>5</v>
      </c>
      <c r="I10496">
        <v>2.1507999999999998</v>
      </c>
      <c r="J10496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37.638999999999989</v>
      </c>
      <c r="K10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37.638999999999989</v>
      </c>
      <c r="N10496">
        <f>Table1_2[[#This Row],[Value]]*2.5</f>
        <v>5.3769999999999998</v>
      </c>
    </row>
    <row r="10497" spans="1:14" x14ac:dyDescent="0.25">
      <c r="A10497" t="s">
        <v>11</v>
      </c>
      <c r="B10497" t="s">
        <v>53</v>
      </c>
      <c r="C10497" t="s">
        <v>57</v>
      </c>
      <c r="D10497" t="s">
        <v>58</v>
      </c>
      <c r="E10497" t="s">
        <v>24</v>
      </c>
      <c r="F10497" t="s">
        <v>16</v>
      </c>
      <c r="G10497" t="s">
        <v>17</v>
      </c>
      <c r="H10497">
        <v>6</v>
      </c>
      <c r="I10497">
        <v>5.3769999999999998</v>
      </c>
      <c r="J10497">
        <f>SUMIFS(I:I,B:B,Table1_2[[#This Row],[Category Level 2]],D:D,Table1_2[[#This Row],[Brand]],E:E,Table1_2[[#This Row],[Region]],F:F,Table1_2[[#This Row],[Measure]],G:G,Table1_2[[#This Row],[Year]],H:H,"&lt;="&amp;Table1_2[[#This Row],[Month]])</f>
        <v>43.015999999999991</v>
      </c>
      <c r="K10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43.015999999999991</v>
      </c>
      <c r="N10497">
        <f>Table1_2[[#This Row],[Value]]*2.5</f>
        <v>13.442499999999999</v>
      </c>
    </row>
    <row r="10498" spans="1:14" x14ac:dyDescent="0.25">
      <c r="A10498" t="s">
        <v>11</v>
      </c>
      <c r="B10498" t="s">
        <v>53</v>
      </c>
      <c r="C10498" t="s">
        <v>57</v>
      </c>
      <c r="D10498" t="s">
        <v>58</v>
      </c>
      <c r="E10498" t="s">
        <v>24</v>
      </c>
      <c r="F10498" t="s">
        <v>16</v>
      </c>
      <c r="G10498" t="s">
        <v>17</v>
      </c>
      <c r="H10498">
        <v>9</v>
      </c>
      <c r="I10498">
        <v>12.904799999999998</v>
      </c>
      <c r="J10498">
        <f>SUMIFS(I:I,B:B,Table1_2[[#This Row],[Category Level 2]],D:D,Table1_2[[#This Row],[Brand]],E:E,Table1_2[[#This Row],[Region]],F:F,Table1_2[[#This Row],[Measure]],G:G,Table1_2[[#This Row],[Year]],H:H,"&lt;="&amp;Table1_2[[#This Row],[Month]])</f>
        <v>55.920799999999986</v>
      </c>
      <c r="K10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55.920799999999986</v>
      </c>
      <c r="N10498">
        <f>Table1_2[[#This Row],[Value]]*2.5</f>
        <v>32.261999999999993</v>
      </c>
    </row>
    <row r="10499" spans="1:14" x14ac:dyDescent="0.25">
      <c r="A10499" t="s">
        <v>11</v>
      </c>
      <c r="B10499" t="s">
        <v>53</v>
      </c>
      <c r="C10499" t="s">
        <v>57</v>
      </c>
      <c r="D10499" t="s">
        <v>58</v>
      </c>
      <c r="E10499" t="s">
        <v>24</v>
      </c>
      <c r="F10499" t="s">
        <v>16</v>
      </c>
      <c r="G10499" t="s">
        <v>17</v>
      </c>
      <c r="H10499">
        <v>10</v>
      </c>
      <c r="I10499">
        <v>6.452399999999999</v>
      </c>
      <c r="J10499">
        <f>SUMIFS(I:I,B:B,Table1_2[[#This Row],[Category Level 2]],D:D,Table1_2[[#This Row],[Brand]],E:E,Table1_2[[#This Row],[Region]],F:F,Table1_2[[#This Row],[Measure]],G:G,Table1_2[[#This Row],[Year]],H:H,"&lt;="&amp;Table1_2[[#This Row],[Month]])</f>
        <v>62.373199999999983</v>
      </c>
      <c r="K10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62.373199999999983</v>
      </c>
      <c r="N10499">
        <f>Table1_2[[#This Row],[Value]]*2.5</f>
        <v>16.130999999999997</v>
      </c>
    </row>
    <row r="10500" spans="1:14" x14ac:dyDescent="0.25">
      <c r="A10500" t="s">
        <v>11</v>
      </c>
      <c r="B10500" t="s">
        <v>53</v>
      </c>
      <c r="C10500" t="s">
        <v>57</v>
      </c>
      <c r="D10500" t="s">
        <v>58</v>
      </c>
      <c r="E10500" t="s">
        <v>24</v>
      </c>
      <c r="F10500" t="s">
        <v>16</v>
      </c>
      <c r="G10500" t="s">
        <v>17</v>
      </c>
      <c r="H10500">
        <v>11</v>
      </c>
      <c r="I10500">
        <v>3.2261999999999995</v>
      </c>
      <c r="J10500">
        <f>SUMIFS(I:I,B:B,Table1_2[[#This Row],[Category Level 2]],D:D,Table1_2[[#This Row],[Brand]],E:E,Table1_2[[#This Row],[Region]],F:F,Table1_2[[#This Row],[Measure]],G:G,Table1_2[[#This Row],[Year]],H:H,"&lt;="&amp;Table1_2[[#This Row],[Month]])</f>
        <v>65.599399999999989</v>
      </c>
      <c r="K10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65.599399999999989</v>
      </c>
      <c r="N10500">
        <f>Table1_2[[#This Row],[Value]]*2.5</f>
        <v>8.0654999999999983</v>
      </c>
    </row>
    <row r="10501" spans="1:14" x14ac:dyDescent="0.25">
      <c r="A10501" t="s">
        <v>11</v>
      </c>
      <c r="B10501" t="s">
        <v>53</v>
      </c>
      <c r="C10501" t="s">
        <v>57</v>
      </c>
      <c r="D10501" t="s">
        <v>58</v>
      </c>
      <c r="E10501" t="s">
        <v>24</v>
      </c>
      <c r="F10501" t="s">
        <v>16</v>
      </c>
      <c r="G10501" t="s">
        <v>17</v>
      </c>
      <c r="H10501">
        <v>12</v>
      </c>
      <c r="I10501">
        <v>4.3015999999999996</v>
      </c>
      <c r="J10501">
        <f>SUMIFS(I:I,B:B,Table1_2[[#This Row],[Category Level 2]],D:D,Table1_2[[#This Row],[Brand]],E:E,Table1_2[[#This Row],[Region]],F:F,Table1_2[[#This Row],[Measure]],G:G,Table1_2[[#This Row],[Year]],H:H,"&lt;="&amp;Table1_2[[#This Row],[Month]])</f>
        <v>69.900999999999982</v>
      </c>
      <c r="K10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69.900999999999982</v>
      </c>
      <c r="N10501">
        <f>Table1_2[[#This Row],[Value]]*2.5</f>
        <v>10.754</v>
      </c>
    </row>
    <row r="10502" spans="1:14" x14ac:dyDescent="0.25">
      <c r="A10502" t="s">
        <v>11</v>
      </c>
      <c r="B10502" t="s">
        <v>53</v>
      </c>
      <c r="C10502" t="s">
        <v>57</v>
      </c>
      <c r="D10502" t="s">
        <v>58</v>
      </c>
      <c r="E10502" t="s">
        <v>24</v>
      </c>
      <c r="F10502" t="s">
        <v>16</v>
      </c>
      <c r="G10502" t="s">
        <v>18</v>
      </c>
      <c r="H10502">
        <v>1</v>
      </c>
      <c r="I10502">
        <v>3.2261999999999995</v>
      </c>
      <c r="J10502">
        <f>SUMIFS(I:I,B:B,Table1_2[[#This Row],[Category Level 2]],D:D,Table1_2[[#This Row],[Brand]],E:E,Table1_2[[#This Row],[Region]],F:F,Table1_2[[#This Row],[Measure]],G:G,Table1_2[[#This Row],[Year]],H:H,"&lt;="&amp;Table1_2[[#This Row],[Month]])</f>
        <v>3.2261999999999995</v>
      </c>
      <c r="K10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55.920799999999993</v>
      </c>
      <c r="N10502">
        <f>Table1_2[[#This Row],[Value]]*2.5</f>
        <v>8.0654999999999983</v>
      </c>
    </row>
    <row r="10503" spans="1:14" x14ac:dyDescent="0.25">
      <c r="A10503" t="s">
        <v>11</v>
      </c>
      <c r="B10503" t="s">
        <v>53</v>
      </c>
      <c r="C10503" t="s">
        <v>57</v>
      </c>
      <c r="D10503" t="s">
        <v>58</v>
      </c>
      <c r="E10503" t="s">
        <v>24</v>
      </c>
      <c r="F10503" t="s">
        <v>16</v>
      </c>
      <c r="G10503" t="s">
        <v>18</v>
      </c>
      <c r="H10503">
        <v>2</v>
      </c>
      <c r="I10503">
        <v>2.1507999999999998</v>
      </c>
      <c r="J10503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5.3769999999999989</v>
      </c>
      <c r="K10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50.54379999999999</v>
      </c>
      <c r="N10503">
        <f>Table1_2[[#This Row],[Value]]*2.5</f>
        <v>5.3769999999999998</v>
      </c>
    </row>
    <row r="10504" spans="1:14" x14ac:dyDescent="0.25">
      <c r="A10504" t="s">
        <v>11</v>
      </c>
      <c r="B10504" t="s">
        <v>53</v>
      </c>
      <c r="C10504" t="s">
        <v>57</v>
      </c>
      <c r="D10504" t="s">
        <v>58</v>
      </c>
      <c r="E10504" t="s">
        <v>24</v>
      </c>
      <c r="F10504" t="s">
        <v>16</v>
      </c>
      <c r="G10504" t="s">
        <v>18</v>
      </c>
      <c r="H10504">
        <v>4</v>
      </c>
      <c r="I10504">
        <v>3.2261999999999995</v>
      </c>
      <c r="J10504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8.6031999999999975</v>
      </c>
      <c r="K10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43.015999999999991</v>
      </c>
      <c r="N10504">
        <f>Table1_2[[#This Row],[Value]]*2.5</f>
        <v>8.0654999999999983</v>
      </c>
    </row>
    <row r="10505" spans="1:14" x14ac:dyDescent="0.25">
      <c r="A10505" t="s">
        <v>11</v>
      </c>
      <c r="B10505" t="s">
        <v>53</v>
      </c>
      <c r="C10505" t="s">
        <v>57</v>
      </c>
      <c r="D10505" t="s">
        <v>58</v>
      </c>
      <c r="E10505" t="s">
        <v>24</v>
      </c>
      <c r="F10505" t="s">
        <v>16</v>
      </c>
      <c r="G10505" t="s">
        <v>18</v>
      </c>
      <c r="H10505">
        <v>5</v>
      </c>
      <c r="I10505">
        <v>8.6031999999999993</v>
      </c>
      <c r="J10505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17.206399999999995</v>
      </c>
      <c r="K10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49.468399999999988</v>
      </c>
      <c r="N10505">
        <f>Table1_2[[#This Row],[Value]]*2.5</f>
        <v>21.507999999999999</v>
      </c>
    </row>
    <row r="10506" spans="1:14" x14ac:dyDescent="0.25">
      <c r="A10506" t="s">
        <v>11</v>
      </c>
      <c r="B10506" t="s">
        <v>53</v>
      </c>
      <c r="C10506" t="s">
        <v>57</v>
      </c>
      <c r="D10506" t="s">
        <v>58</v>
      </c>
      <c r="E10506" t="s">
        <v>24</v>
      </c>
      <c r="F10506" t="s">
        <v>16</v>
      </c>
      <c r="G10506" t="s">
        <v>18</v>
      </c>
      <c r="H10506">
        <v>8</v>
      </c>
      <c r="I10506">
        <v>6.452399999999999</v>
      </c>
      <c r="J10506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23.658799999999992</v>
      </c>
      <c r="K10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50.54379999999999</v>
      </c>
      <c r="N10506">
        <f>Table1_2[[#This Row],[Value]]*2.5</f>
        <v>16.130999999999997</v>
      </c>
    </row>
    <row r="10507" spans="1:14" x14ac:dyDescent="0.25">
      <c r="A10507" t="s">
        <v>11</v>
      </c>
      <c r="B10507" t="s">
        <v>53</v>
      </c>
      <c r="C10507" t="s">
        <v>57</v>
      </c>
      <c r="D10507" t="s">
        <v>58</v>
      </c>
      <c r="E10507" t="s">
        <v>24</v>
      </c>
      <c r="F10507" t="s">
        <v>16</v>
      </c>
      <c r="G10507" t="s">
        <v>18</v>
      </c>
      <c r="H10507">
        <v>9</v>
      </c>
      <c r="I10507">
        <v>3.2261999999999995</v>
      </c>
      <c r="J10507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26.884999999999991</v>
      </c>
      <c r="K10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40.865199999999987</v>
      </c>
      <c r="N10507">
        <f>Table1_2[[#This Row],[Value]]*2.5</f>
        <v>8.0654999999999983</v>
      </c>
    </row>
    <row r="10508" spans="1:14" x14ac:dyDescent="0.25">
      <c r="A10508" t="s">
        <v>11</v>
      </c>
      <c r="B10508" t="s">
        <v>53</v>
      </c>
      <c r="C10508" t="s">
        <v>57</v>
      </c>
      <c r="D10508" t="s">
        <v>58</v>
      </c>
      <c r="E10508" t="s">
        <v>24</v>
      </c>
      <c r="F10508" t="s">
        <v>16</v>
      </c>
      <c r="G10508" t="s">
        <v>18</v>
      </c>
      <c r="H10508">
        <v>10</v>
      </c>
      <c r="I10508">
        <v>2.1507999999999998</v>
      </c>
      <c r="J10508">
        <f>SUMIFS(I:I,B:B,Table1_2[[#This Row],[Category Level 2]],D:D,Table1_2[[#This Row],[Brand]],E:E,Table1_2[[#This Row],[Region]],F:F,Table1_2[[#This Row],[Measure]],G:G,Table1_2[[#This Row],[Year]],H:H,"&lt;="&amp;Table1_2[[#This Row],[Month]])</f>
        <v>29.035799999999991</v>
      </c>
      <c r="K10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36.563599999999994</v>
      </c>
      <c r="N10508">
        <f>Table1_2[[#This Row],[Value]]*2.5</f>
        <v>5.3769999999999998</v>
      </c>
    </row>
    <row r="10509" spans="1:14" x14ac:dyDescent="0.25">
      <c r="A10509" t="s">
        <v>11</v>
      </c>
      <c r="B10509" t="s">
        <v>53</v>
      </c>
      <c r="C10509" t="s">
        <v>57</v>
      </c>
      <c r="D10509" t="s">
        <v>58</v>
      </c>
      <c r="E10509" t="s">
        <v>24</v>
      </c>
      <c r="F10509" t="s">
        <v>16</v>
      </c>
      <c r="G10509" t="s">
        <v>18</v>
      </c>
      <c r="H10509">
        <v>11</v>
      </c>
      <c r="I10509">
        <v>13.980199999999998</v>
      </c>
      <c r="J10509">
        <f>SUMIFS(I:I,B:B,Table1_2[[#This Row],[Category Level 2]],D:D,Table1_2[[#This Row],[Brand]],E:E,Table1_2[[#This Row],[Region]],F:F,Table1_2[[#This Row],[Measure]],G:G,Table1_2[[#This Row],[Year]],H:H,"&lt;="&amp;Table1_2[[#This Row],[Month]])</f>
        <v>43.015999999999991</v>
      </c>
      <c r="K10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47.317599999999992</v>
      </c>
      <c r="N10509">
        <f>Table1_2[[#This Row],[Value]]*2.5</f>
        <v>34.950499999999998</v>
      </c>
    </row>
    <row r="10510" spans="1:14" x14ac:dyDescent="0.25">
      <c r="A10510" t="s">
        <v>11</v>
      </c>
      <c r="B10510" t="s">
        <v>53</v>
      </c>
      <c r="C10510" t="s">
        <v>57</v>
      </c>
      <c r="D10510" t="s">
        <v>58</v>
      </c>
      <c r="E10510" t="s">
        <v>24</v>
      </c>
      <c r="F10510" t="s">
        <v>16</v>
      </c>
      <c r="G10510" t="s">
        <v>19</v>
      </c>
      <c r="H10510">
        <v>2</v>
      </c>
      <c r="I10510">
        <v>2.1507999999999998</v>
      </c>
      <c r="J10510">
        <f>SUMIFS(I:I,B:B,Table1_2[[#This Row],[Category Level 2]],D:D,Table1_2[[#This Row],[Brand]],E:E,Table1_2[[#This Row],[Region]],F:F,Table1_2[[#This Row],[Measure]],G:G,Table1_2[[#This Row],[Year]],H:H,"&lt;="&amp;Table1_2[[#This Row],[Month]])</f>
        <v>2.1507999999999998</v>
      </c>
      <c r="K10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39.789799999999993</v>
      </c>
      <c r="N10510">
        <f>Table1_2[[#This Row],[Value]]*2.5</f>
        <v>5.3769999999999998</v>
      </c>
    </row>
    <row r="10511" spans="1:14" x14ac:dyDescent="0.25">
      <c r="A10511" t="s">
        <v>11</v>
      </c>
      <c r="B10511" t="s">
        <v>53</v>
      </c>
      <c r="C10511" t="s">
        <v>57</v>
      </c>
      <c r="D10511" t="s">
        <v>58</v>
      </c>
      <c r="E10511" t="s">
        <v>24</v>
      </c>
      <c r="F10511" t="s">
        <v>16</v>
      </c>
      <c r="G10511" t="s">
        <v>19</v>
      </c>
      <c r="H10511">
        <v>3</v>
      </c>
      <c r="I10511">
        <v>4.3015999999999996</v>
      </c>
      <c r="J10511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44.091399999999993</v>
      </c>
      <c r="N10511">
        <f>Table1_2[[#This Row],[Value]]*2.5</f>
        <v>10.754</v>
      </c>
    </row>
    <row r="10512" spans="1:14" x14ac:dyDescent="0.25">
      <c r="A10512" t="s">
        <v>11</v>
      </c>
      <c r="B10512" t="s">
        <v>53</v>
      </c>
      <c r="C10512" t="s">
        <v>57</v>
      </c>
      <c r="D10512" t="s">
        <v>58</v>
      </c>
      <c r="E10512" t="s">
        <v>24</v>
      </c>
      <c r="F10512" t="s">
        <v>16</v>
      </c>
      <c r="G10512" t="s">
        <v>19</v>
      </c>
      <c r="H10512">
        <v>5</v>
      </c>
      <c r="I10512">
        <v>3.2261999999999995</v>
      </c>
      <c r="J10512">
        <f>SUMIFS(I:I,B:B,Table1_2[[#This Row],[Category Level 2]],D:D,Table1_2[[#This Row],[Brand]],E:E,Table1_2[[#This Row],[Region]],F:F,Table1_2[[#This Row],[Measure]],G:G,Table1_2[[#This Row],[Year]],H:H,"&lt;="&amp;Table1_2[[#This Row],[Month]])</f>
        <v>9.6785999999999994</v>
      </c>
      <c r="K10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35.488199999999992</v>
      </c>
      <c r="N10512">
        <f>Table1_2[[#This Row],[Value]]*2.5</f>
        <v>8.0654999999999983</v>
      </c>
    </row>
    <row r="10513" spans="1:14" x14ac:dyDescent="0.25">
      <c r="A10513" t="s">
        <v>11</v>
      </c>
      <c r="B10513" t="s">
        <v>53</v>
      </c>
      <c r="C10513" t="s">
        <v>57</v>
      </c>
      <c r="D10513" t="s">
        <v>58</v>
      </c>
      <c r="E10513" t="s">
        <v>24</v>
      </c>
      <c r="F10513" t="s">
        <v>16</v>
      </c>
      <c r="G10513" t="s">
        <v>19</v>
      </c>
      <c r="H10513">
        <v>6</v>
      </c>
      <c r="I10513">
        <v>5.3769999999999998</v>
      </c>
      <c r="J10513">
        <f>SUMIFS(I:I,B:B,Table1_2[[#This Row],[Category Level 2]],D:D,Table1_2[[#This Row],[Brand]],E:E,Table1_2[[#This Row],[Region]],F:F,Table1_2[[#This Row],[Measure]],G:G,Table1_2[[#This Row],[Year]],H:H,"&lt;="&amp;Table1_2[[#This Row],[Month]])</f>
        <v>15.055599999999998</v>
      </c>
      <c r="K10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40.865199999999994</v>
      </c>
      <c r="N10513">
        <f>Table1_2[[#This Row],[Value]]*2.5</f>
        <v>13.442499999999999</v>
      </c>
    </row>
    <row r="10514" spans="1:14" x14ac:dyDescent="0.25">
      <c r="A10514" t="s">
        <v>11</v>
      </c>
      <c r="B10514" t="s">
        <v>53</v>
      </c>
      <c r="C10514" t="s">
        <v>57</v>
      </c>
      <c r="D10514" t="s">
        <v>58</v>
      </c>
      <c r="E10514" t="s">
        <v>24</v>
      </c>
      <c r="F10514" t="s">
        <v>16</v>
      </c>
      <c r="G10514" t="s">
        <v>19</v>
      </c>
      <c r="H10514">
        <v>7</v>
      </c>
      <c r="I10514">
        <v>4.3015999999999996</v>
      </c>
      <c r="J10514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45.166799999999995</v>
      </c>
      <c r="N10514">
        <f>Table1_2[[#This Row],[Value]]*2.5</f>
        <v>10.754</v>
      </c>
    </row>
    <row r="10515" spans="1:14" x14ac:dyDescent="0.25">
      <c r="A10515" t="s">
        <v>11</v>
      </c>
      <c r="B10515" t="s">
        <v>53</v>
      </c>
      <c r="C10515" t="s">
        <v>57</v>
      </c>
      <c r="D10515" t="s">
        <v>58</v>
      </c>
      <c r="E10515" t="s">
        <v>24</v>
      </c>
      <c r="F10515" t="s">
        <v>16</v>
      </c>
      <c r="G10515" t="s">
        <v>19</v>
      </c>
      <c r="H10515">
        <v>8</v>
      </c>
      <c r="I10515">
        <v>2.1507999999999998</v>
      </c>
      <c r="J10515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40.865200000000002</v>
      </c>
      <c r="N10515">
        <f>Table1_2[[#This Row],[Value]]*2.5</f>
        <v>5.3769999999999998</v>
      </c>
    </row>
    <row r="10516" spans="1:14" x14ac:dyDescent="0.25">
      <c r="A10516" t="s">
        <v>11</v>
      </c>
      <c r="B10516" t="s">
        <v>53</v>
      </c>
      <c r="C10516" t="s">
        <v>57</v>
      </c>
      <c r="D10516" t="s">
        <v>58</v>
      </c>
      <c r="E10516" t="s">
        <v>24</v>
      </c>
      <c r="F10516" t="s">
        <v>16</v>
      </c>
      <c r="G10516" t="s">
        <v>19</v>
      </c>
      <c r="H10516">
        <v>11</v>
      </c>
      <c r="I10516">
        <v>2.1507999999999998</v>
      </c>
      <c r="J10516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23.658799999999999</v>
      </c>
      <c r="K10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23.658799999999999</v>
      </c>
      <c r="N10516">
        <f>Table1_2[[#This Row],[Value]]*2.5</f>
        <v>5.3769999999999998</v>
      </c>
    </row>
    <row r="10517" spans="1:14" x14ac:dyDescent="0.25">
      <c r="A10517" t="s">
        <v>11</v>
      </c>
      <c r="B10517" t="s">
        <v>53</v>
      </c>
      <c r="C10517" t="s">
        <v>57</v>
      </c>
      <c r="D10517" t="s">
        <v>58</v>
      </c>
      <c r="E10517" t="s">
        <v>24</v>
      </c>
      <c r="F10517" t="s">
        <v>16</v>
      </c>
      <c r="G10517" t="s">
        <v>19</v>
      </c>
      <c r="H10517">
        <v>12</v>
      </c>
      <c r="I10517">
        <v>2.1507999999999998</v>
      </c>
      <c r="J10517">
        <f>SUMIFS(I:I,B:B,Table1_2[[#This Row],[Category Level 2]],D:D,Table1_2[[#This Row],[Brand]],E:E,Table1_2[[#This Row],[Region]],F:F,Table1_2[[#This Row],[Measure]],G:G,Table1_2[[#This Row],[Year]],H:H,"&lt;="&amp;Table1_2[[#This Row],[Month]])</f>
        <v>25.8096</v>
      </c>
      <c r="K10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25.8096</v>
      </c>
      <c r="N10517">
        <f>Table1_2[[#This Row],[Value]]*2.5</f>
        <v>5.3769999999999998</v>
      </c>
    </row>
    <row r="10518" spans="1:14" x14ac:dyDescent="0.25">
      <c r="A10518" t="s">
        <v>11</v>
      </c>
      <c r="B10518" t="s">
        <v>53</v>
      </c>
      <c r="C10518" t="s">
        <v>57</v>
      </c>
      <c r="D10518" t="s">
        <v>58</v>
      </c>
      <c r="E10518" t="s">
        <v>24</v>
      </c>
      <c r="F10518" t="s">
        <v>16</v>
      </c>
      <c r="G10518" t="s">
        <v>20</v>
      </c>
      <c r="H10518">
        <v>6</v>
      </c>
      <c r="I10518">
        <v>7.5277999999999992</v>
      </c>
      <c r="J10518">
        <f>SUMIFS(I:I,B:B,Table1_2[[#This Row],[Category Level 2]],D:D,Table1_2[[#This Row],[Brand]],E:E,Table1_2[[#This Row],[Region]],F:F,Table1_2[[#This Row],[Measure]],G:G,Table1_2[[#This Row],[Year]],H:H,"&lt;="&amp;Table1_2[[#This Row],[Month]])</f>
        <v>7.5277999999999992</v>
      </c>
      <c r="K10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18.281799999999997</v>
      </c>
      <c r="N10518">
        <f>Table1_2[[#This Row],[Value]]*2.5</f>
        <v>18.819499999999998</v>
      </c>
    </row>
    <row r="10519" spans="1:14" x14ac:dyDescent="0.25">
      <c r="A10519" t="s">
        <v>11</v>
      </c>
      <c r="B10519" t="s">
        <v>53</v>
      </c>
      <c r="C10519" t="s">
        <v>57</v>
      </c>
      <c r="D10519" t="s">
        <v>58</v>
      </c>
      <c r="E10519" t="s">
        <v>24</v>
      </c>
      <c r="F10519" t="s">
        <v>16</v>
      </c>
      <c r="G10519" t="s">
        <v>20</v>
      </c>
      <c r="H10519">
        <v>7</v>
      </c>
      <c r="I10519">
        <v>5.3769999999999998</v>
      </c>
      <c r="J10519">
        <f>SUMIFS(I:I,B:B,Table1_2[[#This Row],[Category Level 2]],D:D,Table1_2[[#This Row],[Brand]],E:E,Table1_2[[#This Row],[Region]],F:F,Table1_2[[#This Row],[Measure]],G:G,Table1_2[[#This Row],[Year]],H:H,"&lt;="&amp;Table1_2[[#This Row],[Month]])</f>
        <v>12.904799999999998</v>
      </c>
      <c r="K10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19.357199999999999</v>
      </c>
      <c r="N10519">
        <f>Table1_2[[#This Row],[Value]]*2.5</f>
        <v>13.442499999999999</v>
      </c>
    </row>
    <row r="10520" spans="1:14" x14ac:dyDescent="0.25">
      <c r="A10520" t="s">
        <v>11</v>
      </c>
      <c r="B10520" t="s">
        <v>53</v>
      </c>
      <c r="C10520" t="s">
        <v>57</v>
      </c>
      <c r="D10520" t="s">
        <v>58</v>
      </c>
      <c r="E10520" t="s">
        <v>24</v>
      </c>
      <c r="F10520" t="s">
        <v>16</v>
      </c>
      <c r="G10520" t="s">
        <v>20</v>
      </c>
      <c r="H10520">
        <v>8</v>
      </c>
      <c r="I10520">
        <v>6.452399999999999</v>
      </c>
      <c r="J10520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23.658799999999999</v>
      </c>
      <c r="N10520">
        <f>Table1_2[[#This Row],[Value]]*2.5</f>
        <v>16.130999999999997</v>
      </c>
    </row>
    <row r="10521" spans="1:14" x14ac:dyDescent="0.25">
      <c r="A10521" t="s">
        <v>11</v>
      </c>
      <c r="B10521" t="s">
        <v>53</v>
      </c>
      <c r="C10521" t="s">
        <v>57</v>
      </c>
      <c r="D10521" t="s">
        <v>58</v>
      </c>
      <c r="E10521" t="s">
        <v>24</v>
      </c>
      <c r="F10521" t="s">
        <v>16</v>
      </c>
      <c r="G10521" t="s">
        <v>20</v>
      </c>
      <c r="H10521">
        <v>10</v>
      </c>
      <c r="I10521">
        <v>7.5277999999999992</v>
      </c>
      <c r="J10521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26.884999999999998</v>
      </c>
      <c r="K10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31.186599999999999</v>
      </c>
      <c r="N10521">
        <f>Table1_2[[#This Row],[Value]]*2.5</f>
        <v>18.819499999999998</v>
      </c>
    </row>
    <row r="10522" spans="1:14" x14ac:dyDescent="0.25">
      <c r="A10522" t="s">
        <v>11</v>
      </c>
      <c r="B10522" t="s">
        <v>53</v>
      </c>
      <c r="C10522" t="s">
        <v>57</v>
      </c>
      <c r="D10522" t="s">
        <v>58</v>
      </c>
      <c r="E10522" t="s">
        <v>24</v>
      </c>
      <c r="F10522" t="s">
        <v>16</v>
      </c>
      <c r="G10522" t="s">
        <v>20</v>
      </c>
      <c r="H10522">
        <v>12</v>
      </c>
      <c r="I10522">
        <v>4.3015999999999996</v>
      </c>
      <c r="J10522">
        <f>SUMIFS(I:I,B:B,Table1_2[[#This Row],[Category Level 2]],D:D,Table1_2[[#This Row],[Brand]],E:E,Table1_2[[#This Row],[Region]],F:F,Table1_2[[#This Row],[Measure]],G:G,Table1_2[[#This Row],[Year]],H:H,"&lt;="&amp;Table1_2[[#This Row],[Month]])</f>
        <v>31.186599999999999</v>
      </c>
      <c r="K10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31.186599999999999</v>
      </c>
      <c r="N10522">
        <f>Table1_2[[#This Row],[Value]]*2.5</f>
        <v>10.754</v>
      </c>
    </row>
    <row r="10523" spans="1:14" x14ac:dyDescent="0.25">
      <c r="A10523" t="s">
        <v>11</v>
      </c>
      <c r="B10523" t="s">
        <v>53</v>
      </c>
      <c r="C10523" t="s">
        <v>57</v>
      </c>
      <c r="D10523" t="s">
        <v>58</v>
      </c>
      <c r="E10523" t="s">
        <v>24</v>
      </c>
      <c r="F10523" t="s">
        <v>16</v>
      </c>
      <c r="G10523" t="s">
        <v>21</v>
      </c>
      <c r="H10523">
        <v>1</v>
      </c>
      <c r="I10523">
        <v>2.1507999999999998</v>
      </c>
      <c r="J10523">
        <f>SUMIFS(I:I,B:B,Table1_2[[#This Row],[Category Level 2]],D:D,Table1_2[[#This Row],[Brand]],E:E,Table1_2[[#This Row],[Region]],F:F,Table1_2[[#This Row],[Measure]],G:G,Table1_2[[#This Row],[Year]],H:H,"&lt;="&amp;Table1_2[[#This Row],[Month]])</f>
        <v>2.1507999999999998</v>
      </c>
      <c r="K10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33.337399999999995</v>
      </c>
      <c r="N10523">
        <f>Table1_2[[#This Row],[Value]]*2.5</f>
        <v>5.3769999999999998</v>
      </c>
    </row>
    <row r="10524" spans="1:14" x14ac:dyDescent="0.25">
      <c r="A10524" t="s">
        <v>11</v>
      </c>
      <c r="B10524" t="s">
        <v>53</v>
      </c>
      <c r="C10524" t="s">
        <v>57</v>
      </c>
      <c r="D10524" t="s">
        <v>58</v>
      </c>
      <c r="E10524" t="s">
        <v>24</v>
      </c>
      <c r="F10524" t="s">
        <v>16</v>
      </c>
      <c r="G10524" t="s">
        <v>21</v>
      </c>
      <c r="H10524">
        <v>3</v>
      </c>
      <c r="I10524">
        <v>4.3015999999999996</v>
      </c>
      <c r="J10524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24">
        <f>Table1_2[[#This Row],[Value]]*2.5</f>
        <v>10.754</v>
      </c>
    </row>
    <row r="10525" spans="1:14" x14ac:dyDescent="0.25">
      <c r="A10525" t="s">
        <v>11</v>
      </c>
      <c r="B10525" t="s">
        <v>53</v>
      </c>
      <c r="C10525" t="s">
        <v>57</v>
      </c>
      <c r="D10525" t="s">
        <v>58</v>
      </c>
      <c r="E10525" t="s">
        <v>24</v>
      </c>
      <c r="F10525" t="s">
        <v>16</v>
      </c>
      <c r="G10525" t="s">
        <v>21</v>
      </c>
      <c r="H10525">
        <v>4</v>
      </c>
      <c r="I10525">
        <v>2.1507999999999998</v>
      </c>
      <c r="J10525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8.6031999999999993</v>
      </c>
      <c r="K10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39.7898</v>
      </c>
      <c r="N10525">
        <f>Table1_2[[#This Row],[Value]]*2.5</f>
        <v>5.3769999999999998</v>
      </c>
    </row>
    <row r="10526" spans="1:14" x14ac:dyDescent="0.25">
      <c r="A10526" t="s">
        <v>11</v>
      </c>
      <c r="B10526" t="s">
        <v>53</v>
      </c>
      <c r="C10526" t="s">
        <v>57</v>
      </c>
      <c r="D10526" t="s">
        <v>58</v>
      </c>
      <c r="E10526" t="s">
        <v>24</v>
      </c>
      <c r="F10526" t="s">
        <v>16</v>
      </c>
      <c r="G10526" t="s">
        <v>21</v>
      </c>
      <c r="H10526">
        <v>5</v>
      </c>
      <c r="I10526">
        <v>8.6031999999999993</v>
      </c>
      <c r="J10526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17.206399999999999</v>
      </c>
      <c r="K10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48.393000000000001</v>
      </c>
      <c r="N10526">
        <f>Table1_2[[#This Row],[Value]]*2.5</f>
        <v>21.507999999999999</v>
      </c>
    </row>
    <row r="10527" spans="1:14" x14ac:dyDescent="0.25">
      <c r="A10527" t="s">
        <v>11</v>
      </c>
      <c r="B10527" t="s">
        <v>53</v>
      </c>
      <c r="C10527" t="s">
        <v>57</v>
      </c>
      <c r="D10527" t="s">
        <v>58</v>
      </c>
      <c r="E10527" t="s">
        <v>24</v>
      </c>
      <c r="F10527" t="s">
        <v>16</v>
      </c>
      <c r="G10527" t="s">
        <v>21</v>
      </c>
      <c r="H10527">
        <v>7</v>
      </c>
      <c r="I10527">
        <v>2.1507999999999998</v>
      </c>
      <c r="J10527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27">
        <f>Table1_2[[#This Row],[Value]]*2.5</f>
        <v>5.3769999999999998</v>
      </c>
    </row>
    <row r="10528" spans="1:14" x14ac:dyDescent="0.25">
      <c r="A10528" t="s">
        <v>11</v>
      </c>
      <c r="B10528" t="s">
        <v>53</v>
      </c>
      <c r="C10528" t="s">
        <v>57</v>
      </c>
      <c r="D10528" t="s">
        <v>58</v>
      </c>
      <c r="E10528" t="s">
        <v>24</v>
      </c>
      <c r="F10528" t="s">
        <v>16</v>
      </c>
      <c r="G10528" t="s">
        <v>21</v>
      </c>
      <c r="H10528">
        <v>8</v>
      </c>
      <c r="I10528">
        <v>3.2261999999999995</v>
      </c>
      <c r="J10528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34.412799999999997</v>
      </c>
      <c r="N10528">
        <f>Table1_2[[#This Row],[Value]]*2.5</f>
        <v>8.0654999999999983</v>
      </c>
    </row>
    <row r="10529" spans="1:14" x14ac:dyDescent="0.25">
      <c r="A10529" t="s">
        <v>11</v>
      </c>
      <c r="B10529" t="s">
        <v>53</v>
      </c>
      <c r="C10529" t="s">
        <v>57</v>
      </c>
      <c r="D10529" t="s">
        <v>58</v>
      </c>
      <c r="E10529" t="s">
        <v>24</v>
      </c>
      <c r="F10529" t="s">
        <v>16</v>
      </c>
      <c r="G10529" t="s">
        <v>21</v>
      </c>
      <c r="H10529">
        <v>9</v>
      </c>
      <c r="I10529">
        <v>2.1507999999999998</v>
      </c>
      <c r="J10529">
        <f>SUMIFS(I:I,B:B,Table1_2[[#This Row],[Category Level 2]],D:D,Table1_2[[#This Row],[Brand]],E:E,Table1_2[[#This Row],[Region]],F:F,Table1_2[[#This Row],[Measure]],G:G,Table1_2[[#This Row],[Year]],H:H,"&lt;="&amp;Table1_2[[#This Row],[Month]])</f>
        <v>24.734199999999998</v>
      </c>
      <c r="K10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36.563599999999994</v>
      </c>
      <c r="N10529">
        <f>Table1_2[[#This Row],[Value]]*2.5</f>
        <v>5.3769999999999998</v>
      </c>
    </row>
    <row r="10530" spans="1:14" x14ac:dyDescent="0.25">
      <c r="A10530" t="s">
        <v>11</v>
      </c>
      <c r="B10530" t="s">
        <v>53</v>
      </c>
      <c r="C10530" t="s">
        <v>57</v>
      </c>
      <c r="D10530" t="s">
        <v>58</v>
      </c>
      <c r="E10530" t="s">
        <v>24</v>
      </c>
      <c r="F10530" t="s">
        <v>16</v>
      </c>
      <c r="G10530" t="s">
        <v>21</v>
      </c>
      <c r="H10530">
        <v>10</v>
      </c>
      <c r="I10530">
        <v>4.3015999999999996</v>
      </c>
      <c r="J10530">
        <f>SUMIFS(I:I,B:B,Table1_2[[#This Row],[Category Level 2]],D:D,Table1_2[[#This Row],[Brand]],E:E,Table1_2[[#This Row],[Region]],F:F,Table1_2[[#This Row],[Measure]],G:G,Table1_2[[#This Row],[Year]],H:H,"&lt;="&amp;Table1_2[[#This Row],[Month]])</f>
        <v>29.035799999999998</v>
      </c>
      <c r="K10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33.337399999999995</v>
      </c>
      <c r="N10530">
        <f>Table1_2[[#This Row],[Value]]*2.5</f>
        <v>10.754</v>
      </c>
    </row>
    <row r="10531" spans="1:14" x14ac:dyDescent="0.25">
      <c r="A10531" t="s">
        <v>11</v>
      </c>
      <c r="B10531" t="s">
        <v>53</v>
      </c>
      <c r="C10531" t="s">
        <v>57</v>
      </c>
      <c r="D10531" t="s">
        <v>58</v>
      </c>
      <c r="E10531" t="s">
        <v>24</v>
      </c>
      <c r="F10531" t="s">
        <v>16</v>
      </c>
      <c r="G10531" t="s">
        <v>21</v>
      </c>
      <c r="H10531">
        <v>11</v>
      </c>
      <c r="I10531">
        <v>5.3769999999999998</v>
      </c>
      <c r="J10531">
        <f>SUMIFS(I:I,B:B,Table1_2[[#This Row],[Category Level 2]],D:D,Table1_2[[#This Row],[Brand]],E:E,Table1_2[[#This Row],[Region]],F:F,Table1_2[[#This Row],[Measure]],G:G,Table1_2[[#This Row],[Year]],H:H,"&lt;="&amp;Table1_2[[#This Row],[Month]])</f>
        <v>34.412799999999997</v>
      </c>
      <c r="K10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38.714399999999998</v>
      </c>
      <c r="N10531">
        <f>Table1_2[[#This Row],[Value]]*2.5</f>
        <v>13.442499999999999</v>
      </c>
    </row>
    <row r="10532" spans="1:14" x14ac:dyDescent="0.25">
      <c r="A10532" t="s">
        <v>11</v>
      </c>
      <c r="B10532" t="s">
        <v>53</v>
      </c>
      <c r="C10532" t="s">
        <v>57</v>
      </c>
      <c r="D10532" t="s">
        <v>58</v>
      </c>
      <c r="E10532" t="s">
        <v>24</v>
      </c>
      <c r="F10532" t="s">
        <v>16</v>
      </c>
      <c r="G10532" t="s">
        <v>21</v>
      </c>
      <c r="H10532">
        <v>12</v>
      </c>
      <c r="I10532">
        <v>3.2261999999999995</v>
      </c>
      <c r="J10532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37.638999999999996</v>
      </c>
      <c r="K10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32">
        <f>Table1_2[[#This Row],[Value]]*2.5</f>
        <v>8.0654999999999983</v>
      </c>
    </row>
    <row r="10533" spans="1:14" x14ac:dyDescent="0.25">
      <c r="A10533" t="s">
        <v>11</v>
      </c>
      <c r="B10533" t="s">
        <v>53</v>
      </c>
      <c r="C10533" t="s">
        <v>57</v>
      </c>
      <c r="D10533" t="s">
        <v>58</v>
      </c>
      <c r="E10533" t="s">
        <v>24</v>
      </c>
      <c r="F10533" t="s">
        <v>16</v>
      </c>
      <c r="G10533" t="s">
        <v>22</v>
      </c>
      <c r="H10533">
        <v>1</v>
      </c>
      <c r="I10533">
        <v>11.8294</v>
      </c>
      <c r="J10533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47.317599999999999</v>
      </c>
      <c r="N10533">
        <f>Table1_2[[#This Row],[Value]]*2.5</f>
        <v>29.573499999999999</v>
      </c>
    </row>
    <row r="10534" spans="1:14" x14ac:dyDescent="0.25">
      <c r="A10534" t="s">
        <v>11</v>
      </c>
      <c r="B10534" t="s">
        <v>53</v>
      </c>
      <c r="C10534" t="s">
        <v>57</v>
      </c>
      <c r="D10534" t="s">
        <v>58</v>
      </c>
      <c r="E10534" t="s">
        <v>24</v>
      </c>
      <c r="F10534" t="s">
        <v>16</v>
      </c>
      <c r="G10534" t="s">
        <v>22</v>
      </c>
      <c r="H10534">
        <v>2</v>
      </c>
      <c r="I10534">
        <v>4.3015999999999996</v>
      </c>
      <c r="J10534">
        <f>SUMIFS(I:I,B:B,Table1_2[[#This Row],[Category Level 2]],D:D,Table1_2[[#This Row],[Brand]],E:E,Table1_2[[#This Row],[Region]],F:F,Table1_2[[#This Row],[Measure]],G:G,Table1_2[[#This Row],[Year]],H:H,"&lt;="&amp;Table1_2[[#This Row],[Month]])</f>
        <v>16.131</v>
      </c>
      <c r="K10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51.619199999999999</v>
      </c>
      <c r="N10534">
        <f>Table1_2[[#This Row],[Value]]*2.5</f>
        <v>10.754</v>
      </c>
    </row>
    <row r="10535" spans="1:14" x14ac:dyDescent="0.25">
      <c r="A10535" t="s">
        <v>11</v>
      </c>
      <c r="B10535" t="s">
        <v>53</v>
      </c>
      <c r="C10535" t="s">
        <v>57</v>
      </c>
      <c r="D10535" t="s">
        <v>58</v>
      </c>
      <c r="E10535" t="s">
        <v>24</v>
      </c>
      <c r="F10535" t="s">
        <v>16</v>
      </c>
      <c r="G10535" t="s">
        <v>22</v>
      </c>
      <c r="H10535">
        <v>3</v>
      </c>
      <c r="I10535">
        <v>6.452399999999999</v>
      </c>
      <c r="J10535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53.769999999999996</v>
      </c>
      <c r="N10535">
        <f>Table1_2[[#This Row],[Value]]*2.5</f>
        <v>16.130999999999997</v>
      </c>
    </row>
    <row r="10536" spans="1:14" x14ac:dyDescent="0.25">
      <c r="A10536" t="s">
        <v>11</v>
      </c>
      <c r="B10536" t="s">
        <v>53</v>
      </c>
      <c r="C10536" t="s">
        <v>57</v>
      </c>
      <c r="D10536" t="s">
        <v>58</v>
      </c>
      <c r="E10536" t="s">
        <v>24</v>
      </c>
      <c r="F10536" t="s">
        <v>23</v>
      </c>
      <c r="G10536" t="s">
        <v>17</v>
      </c>
      <c r="H10536">
        <v>1</v>
      </c>
      <c r="I10536">
        <v>216.15539999999999</v>
      </c>
      <c r="J10536">
        <f>SUMIFS(I:I,B:B,Table1_2[[#This Row],[Category Level 2]],D:D,Table1_2[[#This Row],[Brand]],E:E,Table1_2[[#This Row],[Region]],F:F,Table1_2[[#This Row],[Measure]],G:G,Table1_2[[#This Row],[Year]],H:H,"&lt;="&amp;Table1_2[[#This Row],[Month]])</f>
        <v>216.15539999999999</v>
      </c>
      <c r="K10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216.15539999999999</v>
      </c>
      <c r="N10536">
        <f>Table1_2[[#This Row],[Value]]*2.5</f>
        <v>540.38850000000002</v>
      </c>
    </row>
    <row r="10537" spans="1:14" x14ac:dyDescent="0.25">
      <c r="A10537" t="s">
        <v>11</v>
      </c>
      <c r="B10537" t="s">
        <v>53</v>
      </c>
      <c r="C10537" t="s">
        <v>57</v>
      </c>
      <c r="D10537" t="s">
        <v>58</v>
      </c>
      <c r="E10537" t="s">
        <v>24</v>
      </c>
      <c r="F10537" t="s">
        <v>23</v>
      </c>
      <c r="G10537" t="s">
        <v>17</v>
      </c>
      <c r="H10537">
        <v>2</v>
      </c>
      <c r="I10537">
        <v>94.635199999999998</v>
      </c>
      <c r="J10537">
        <f>SUMIFS(I:I,B:B,Table1_2[[#This Row],[Category Level 2]],D:D,Table1_2[[#This Row],[Brand]],E:E,Table1_2[[#This Row],[Region]],F:F,Table1_2[[#This Row],[Measure]],G:G,Table1_2[[#This Row],[Year]],H:H,"&lt;="&amp;Table1_2[[#This Row],[Month]])</f>
        <v>310.79059999999998</v>
      </c>
      <c r="K10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310.79059999999998</v>
      </c>
      <c r="N10537">
        <f>Table1_2[[#This Row],[Value]]*2.5</f>
        <v>236.58799999999999</v>
      </c>
    </row>
    <row r="10538" spans="1:14" x14ac:dyDescent="0.25">
      <c r="A10538" t="s">
        <v>11</v>
      </c>
      <c r="B10538" t="s">
        <v>53</v>
      </c>
      <c r="C10538" t="s">
        <v>57</v>
      </c>
      <c r="D10538" t="s">
        <v>58</v>
      </c>
      <c r="E10538" t="s">
        <v>24</v>
      </c>
      <c r="F10538" t="s">
        <v>23</v>
      </c>
      <c r="G10538" t="s">
        <v>17</v>
      </c>
      <c r="H10538">
        <v>3</v>
      </c>
      <c r="I10538">
        <v>33.337399999999995</v>
      </c>
      <c r="J10538">
        <f>SUMIFS(I:I,B:B,Table1_2[[#This Row],[Category Level 2]],D:D,Table1_2[[#This Row],[Brand]],E:E,Table1_2[[#This Row],[Region]],F:F,Table1_2[[#This Row],[Measure]],G:G,Table1_2[[#This Row],[Year]],H:H,"&lt;="&amp;Table1_2[[#This Row],[Month]])</f>
        <v>344.12799999999999</v>
      </c>
      <c r="K10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344.12799999999999</v>
      </c>
      <c r="N10538">
        <f>Table1_2[[#This Row],[Value]]*2.5</f>
        <v>83.343499999999992</v>
      </c>
    </row>
    <row r="10539" spans="1:14" x14ac:dyDescent="0.25">
      <c r="A10539" t="s">
        <v>11</v>
      </c>
      <c r="B10539" t="s">
        <v>53</v>
      </c>
      <c r="C10539" t="s">
        <v>57</v>
      </c>
      <c r="D10539" t="s">
        <v>58</v>
      </c>
      <c r="E10539" t="s">
        <v>24</v>
      </c>
      <c r="F10539" t="s">
        <v>23</v>
      </c>
      <c r="G10539" t="s">
        <v>17</v>
      </c>
      <c r="H10539">
        <v>4</v>
      </c>
      <c r="I10539">
        <v>92.484399999999994</v>
      </c>
      <c r="J10539">
        <f>SUMIFS(I:I,B:B,Table1_2[[#This Row],[Category Level 2]],D:D,Table1_2[[#This Row],[Brand]],E:E,Table1_2[[#This Row],[Region]],F:F,Table1_2[[#This Row],[Measure]],G:G,Table1_2[[#This Row],[Year]],H:H,"&lt;="&amp;Table1_2[[#This Row],[Month]])</f>
        <v>436.61239999999998</v>
      </c>
      <c r="K10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436.61239999999998</v>
      </c>
      <c r="N10539">
        <f>Table1_2[[#This Row],[Value]]*2.5</f>
        <v>231.21099999999998</v>
      </c>
    </row>
    <row r="10540" spans="1:14" x14ac:dyDescent="0.25">
      <c r="A10540" t="s">
        <v>11</v>
      </c>
      <c r="B10540" t="s">
        <v>53</v>
      </c>
      <c r="C10540" t="s">
        <v>57</v>
      </c>
      <c r="D10540" t="s">
        <v>58</v>
      </c>
      <c r="E10540" t="s">
        <v>24</v>
      </c>
      <c r="F10540" t="s">
        <v>23</v>
      </c>
      <c r="G10540" t="s">
        <v>17</v>
      </c>
      <c r="H10540">
        <v>5</v>
      </c>
      <c r="I10540">
        <v>24.734199999999998</v>
      </c>
      <c r="J10540">
        <f>SUMIFS(I:I,B:B,Table1_2[[#This Row],[Category Level 2]],D:D,Table1_2[[#This Row],[Brand]],E:E,Table1_2[[#This Row],[Region]],F:F,Table1_2[[#This Row],[Measure]],G:G,Table1_2[[#This Row],[Year]],H:H,"&lt;="&amp;Table1_2[[#This Row],[Month]])</f>
        <v>461.34659999999997</v>
      </c>
      <c r="K10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461.34659999999997</v>
      </c>
      <c r="N10540">
        <f>Table1_2[[#This Row],[Value]]*2.5</f>
        <v>61.835499999999996</v>
      </c>
    </row>
    <row r="10541" spans="1:14" x14ac:dyDescent="0.25">
      <c r="A10541" t="s">
        <v>11</v>
      </c>
      <c r="B10541" t="s">
        <v>53</v>
      </c>
      <c r="C10541" t="s">
        <v>57</v>
      </c>
      <c r="D10541" t="s">
        <v>58</v>
      </c>
      <c r="E10541" t="s">
        <v>24</v>
      </c>
      <c r="F10541" t="s">
        <v>23</v>
      </c>
      <c r="G10541" t="s">
        <v>17</v>
      </c>
      <c r="H10541">
        <v>6</v>
      </c>
      <c r="I10541">
        <v>73.127199999999988</v>
      </c>
      <c r="J10541">
        <f>SUMIFS(I:I,B:B,Table1_2[[#This Row],[Category Level 2]],D:D,Table1_2[[#This Row],[Brand]],E:E,Table1_2[[#This Row],[Region]],F:F,Table1_2[[#This Row],[Measure]],G:G,Table1_2[[#This Row],[Year]],H:H,"&lt;="&amp;Table1_2[[#This Row],[Month]])</f>
        <v>534.47379999999998</v>
      </c>
      <c r="K10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534.47379999999998</v>
      </c>
      <c r="N10541">
        <f>Table1_2[[#This Row],[Value]]*2.5</f>
        <v>182.81799999999998</v>
      </c>
    </row>
    <row r="10542" spans="1:14" x14ac:dyDescent="0.25">
      <c r="A10542" t="s">
        <v>11</v>
      </c>
      <c r="B10542" t="s">
        <v>53</v>
      </c>
      <c r="C10542" t="s">
        <v>57</v>
      </c>
      <c r="D10542" t="s">
        <v>58</v>
      </c>
      <c r="E10542" t="s">
        <v>24</v>
      </c>
      <c r="F10542" t="s">
        <v>23</v>
      </c>
      <c r="G10542" t="s">
        <v>17</v>
      </c>
      <c r="H10542">
        <v>9</v>
      </c>
      <c r="I10542">
        <v>158.0838</v>
      </c>
      <c r="J10542">
        <f>SUMIFS(I:I,B:B,Table1_2[[#This Row],[Category Level 2]],D:D,Table1_2[[#This Row],[Brand]],E:E,Table1_2[[#This Row],[Region]],F:F,Table1_2[[#This Row],[Measure]],G:G,Table1_2[[#This Row],[Year]],H:H,"&lt;="&amp;Table1_2[[#This Row],[Month]])</f>
        <v>692.55759999999998</v>
      </c>
      <c r="K10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692.55759999999998</v>
      </c>
      <c r="N10542">
        <f>Table1_2[[#This Row],[Value]]*2.5</f>
        <v>395.20949999999999</v>
      </c>
    </row>
    <row r="10543" spans="1:14" x14ac:dyDescent="0.25">
      <c r="A10543" t="s">
        <v>11</v>
      </c>
      <c r="B10543" t="s">
        <v>53</v>
      </c>
      <c r="C10543" t="s">
        <v>57</v>
      </c>
      <c r="D10543" t="s">
        <v>58</v>
      </c>
      <c r="E10543" t="s">
        <v>24</v>
      </c>
      <c r="F10543" t="s">
        <v>23</v>
      </c>
      <c r="G10543" t="s">
        <v>17</v>
      </c>
      <c r="H10543">
        <v>10</v>
      </c>
      <c r="I10543">
        <v>81.730399999999989</v>
      </c>
      <c r="J10543">
        <f>SUMIFS(I:I,B:B,Table1_2[[#This Row],[Category Level 2]],D:D,Table1_2[[#This Row],[Brand]],E:E,Table1_2[[#This Row],[Region]],F:F,Table1_2[[#This Row],[Measure]],G:G,Table1_2[[#This Row],[Year]],H:H,"&lt;="&amp;Table1_2[[#This Row],[Month]])</f>
        <v>774.28800000000001</v>
      </c>
      <c r="K10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774.28800000000001</v>
      </c>
      <c r="N10543">
        <f>Table1_2[[#This Row],[Value]]*2.5</f>
        <v>204.32599999999996</v>
      </c>
    </row>
    <row r="10544" spans="1:14" x14ac:dyDescent="0.25">
      <c r="A10544" t="s">
        <v>11</v>
      </c>
      <c r="B10544" t="s">
        <v>53</v>
      </c>
      <c r="C10544" t="s">
        <v>57</v>
      </c>
      <c r="D10544" t="s">
        <v>58</v>
      </c>
      <c r="E10544" t="s">
        <v>24</v>
      </c>
      <c r="F10544" t="s">
        <v>23</v>
      </c>
      <c r="G10544" t="s">
        <v>17</v>
      </c>
      <c r="H10544">
        <v>11</v>
      </c>
      <c r="I10544">
        <v>34.412799999999997</v>
      </c>
      <c r="J10544">
        <f>SUMIFS(I:I,B:B,Table1_2[[#This Row],[Category Level 2]],D:D,Table1_2[[#This Row],[Brand]],E:E,Table1_2[[#This Row],[Region]],F:F,Table1_2[[#This Row],[Measure]],G:G,Table1_2[[#This Row],[Year]],H:H,"&lt;="&amp;Table1_2[[#This Row],[Month]])</f>
        <v>808.70079999999996</v>
      </c>
      <c r="K10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808.70079999999996</v>
      </c>
      <c r="N10544">
        <f>Table1_2[[#This Row],[Value]]*2.5</f>
        <v>86.031999999999996</v>
      </c>
    </row>
    <row r="10545" spans="1:14" x14ac:dyDescent="0.25">
      <c r="A10545" t="s">
        <v>11</v>
      </c>
      <c r="B10545" t="s">
        <v>53</v>
      </c>
      <c r="C10545" t="s">
        <v>57</v>
      </c>
      <c r="D10545" t="s">
        <v>58</v>
      </c>
      <c r="E10545" t="s">
        <v>24</v>
      </c>
      <c r="F10545" t="s">
        <v>23</v>
      </c>
      <c r="G10545" t="s">
        <v>17</v>
      </c>
      <c r="H10545">
        <v>12</v>
      </c>
      <c r="I10545">
        <v>60.222399999999993</v>
      </c>
      <c r="J10545">
        <f>SUMIFS(I:I,B:B,Table1_2[[#This Row],[Category Level 2]],D:D,Table1_2[[#This Row],[Brand]],E:E,Table1_2[[#This Row],[Region]],F:F,Table1_2[[#This Row],[Measure]],G:G,Table1_2[[#This Row],[Year]],H:H,"&lt;="&amp;Table1_2[[#This Row],[Month]])</f>
        <v>868.92319999999995</v>
      </c>
      <c r="K10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868.92319999999995</v>
      </c>
      <c r="N10545">
        <f>Table1_2[[#This Row],[Value]]*2.5</f>
        <v>150.55599999999998</v>
      </c>
    </row>
    <row r="10546" spans="1:14" x14ac:dyDescent="0.25">
      <c r="A10546" t="s">
        <v>11</v>
      </c>
      <c r="B10546" t="s">
        <v>53</v>
      </c>
      <c r="C10546" t="s">
        <v>57</v>
      </c>
      <c r="D10546" t="s">
        <v>58</v>
      </c>
      <c r="E10546" t="s">
        <v>24</v>
      </c>
      <c r="F10546" t="s">
        <v>23</v>
      </c>
      <c r="G10546" t="s">
        <v>18</v>
      </c>
      <c r="H10546">
        <v>1</v>
      </c>
      <c r="I10546">
        <v>37.638999999999996</v>
      </c>
      <c r="J10546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37.638999999999996</v>
      </c>
      <c r="K10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690.40679999999998</v>
      </c>
      <c r="N10546">
        <f>Table1_2[[#This Row],[Value]]*2.5</f>
        <v>94.097499999999997</v>
      </c>
    </row>
    <row r="10547" spans="1:14" x14ac:dyDescent="0.25">
      <c r="A10547" t="s">
        <v>11</v>
      </c>
      <c r="B10547" t="s">
        <v>53</v>
      </c>
      <c r="C10547" t="s">
        <v>57</v>
      </c>
      <c r="D10547" t="s">
        <v>58</v>
      </c>
      <c r="E10547" t="s">
        <v>24</v>
      </c>
      <c r="F10547" t="s">
        <v>23</v>
      </c>
      <c r="G10547" t="s">
        <v>18</v>
      </c>
      <c r="H10547">
        <v>2</v>
      </c>
      <c r="I10547">
        <v>33.337399999999995</v>
      </c>
      <c r="J10547">
        <f>SUMIFS(I:I,B:B,Table1_2[[#This Row],[Category Level 2]],D:D,Table1_2[[#This Row],[Brand]],E:E,Table1_2[[#This Row],[Region]],F:F,Table1_2[[#This Row],[Measure]],G:G,Table1_2[[#This Row],[Year]],H:H,"&lt;="&amp;Table1_2[[#This Row],[Month]])</f>
        <v>70.976399999999984</v>
      </c>
      <c r="K10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629.10899999999992</v>
      </c>
      <c r="N10547">
        <f>Table1_2[[#This Row],[Value]]*2.5</f>
        <v>83.343499999999992</v>
      </c>
    </row>
    <row r="10548" spans="1:14" x14ac:dyDescent="0.25">
      <c r="A10548" t="s">
        <v>11</v>
      </c>
      <c r="B10548" t="s">
        <v>53</v>
      </c>
      <c r="C10548" t="s">
        <v>57</v>
      </c>
      <c r="D10548" t="s">
        <v>58</v>
      </c>
      <c r="E10548" t="s">
        <v>24</v>
      </c>
      <c r="F10548" t="s">
        <v>23</v>
      </c>
      <c r="G10548" t="s">
        <v>18</v>
      </c>
      <c r="H10548">
        <v>4</v>
      </c>
      <c r="I10548">
        <v>38.714399999999998</v>
      </c>
      <c r="J10548">
        <f>SUMIFS(I:I,B:B,Table1_2[[#This Row],[Category Level 2]],D:D,Table1_2[[#This Row],[Brand]],E:E,Table1_2[[#This Row],[Region]],F:F,Table1_2[[#This Row],[Measure]],G:G,Table1_2[[#This Row],[Year]],H:H,"&lt;="&amp;Table1_2[[#This Row],[Month]])</f>
        <v>109.69079999999998</v>
      </c>
      <c r="K10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542.00159999999994</v>
      </c>
      <c r="N10548">
        <f>Table1_2[[#This Row],[Value]]*2.5</f>
        <v>96.786000000000001</v>
      </c>
    </row>
    <row r="10549" spans="1:14" x14ac:dyDescent="0.25">
      <c r="A10549" t="s">
        <v>11</v>
      </c>
      <c r="B10549" t="s">
        <v>53</v>
      </c>
      <c r="C10549" t="s">
        <v>57</v>
      </c>
      <c r="D10549" t="s">
        <v>58</v>
      </c>
      <c r="E10549" t="s">
        <v>24</v>
      </c>
      <c r="F10549" t="s">
        <v>23</v>
      </c>
      <c r="G10549" t="s">
        <v>18</v>
      </c>
      <c r="H10549">
        <v>5</v>
      </c>
      <c r="I10549">
        <v>104.31379999999999</v>
      </c>
      <c r="J10549">
        <f>SUMIFS(I:I,B:B,Table1_2[[#This Row],[Category Level 2]],D:D,Table1_2[[#This Row],[Brand]],E:E,Table1_2[[#This Row],[Region]],F:F,Table1_2[[#This Row],[Measure]],G:G,Table1_2[[#This Row],[Year]],H:H,"&lt;="&amp;Table1_2[[#This Row],[Month]])</f>
        <v>214.00459999999998</v>
      </c>
      <c r="K10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621.58119999999997</v>
      </c>
      <c r="N10549">
        <f>Table1_2[[#This Row],[Value]]*2.5</f>
        <v>260.78449999999998</v>
      </c>
    </row>
    <row r="10550" spans="1:14" x14ac:dyDescent="0.25">
      <c r="A10550" t="s">
        <v>11</v>
      </c>
      <c r="B10550" t="s">
        <v>53</v>
      </c>
      <c r="C10550" t="s">
        <v>57</v>
      </c>
      <c r="D10550" t="s">
        <v>58</v>
      </c>
      <c r="E10550" t="s">
        <v>24</v>
      </c>
      <c r="F10550" t="s">
        <v>23</v>
      </c>
      <c r="G10550" t="s">
        <v>18</v>
      </c>
      <c r="H10550">
        <v>8</v>
      </c>
      <c r="I10550">
        <v>79.579599999999999</v>
      </c>
      <c r="J10550">
        <f>SUMIFS(I:I,B:B,Table1_2[[#This Row],[Category Level 2]],D:D,Table1_2[[#This Row],[Brand]],E:E,Table1_2[[#This Row],[Region]],F:F,Table1_2[[#This Row],[Measure]],G:G,Table1_2[[#This Row],[Year]],H:H,"&lt;="&amp;Table1_2[[#This Row],[Month]])</f>
        <v>293.58420000000001</v>
      </c>
      <c r="K10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628.03359999999998</v>
      </c>
      <c r="N10550">
        <f>Table1_2[[#This Row],[Value]]*2.5</f>
        <v>198.94900000000001</v>
      </c>
    </row>
    <row r="10551" spans="1:14" x14ac:dyDescent="0.25">
      <c r="A10551" t="s">
        <v>11</v>
      </c>
      <c r="B10551" t="s">
        <v>53</v>
      </c>
      <c r="C10551" t="s">
        <v>57</v>
      </c>
      <c r="D10551" t="s">
        <v>58</v>
      </c>
      <c r="E10551" t="s">
        <v>24</v>
      </c>
      <c r="F10551" t="s">
        <v>23</v>
      </c>
      <c r="G10551" t="s">
        <v>18</v>
      </c>
      <c r="H10551">
        <v>9</v>
      </c>
      <c r="I10551">
        <v>40.865199999999994</v>
      </c>
      <c r="J10551">
        <f>SUMIFS(I:I,B:B,Table1_2[[#This Row],[Category Level 2]],D:D,Table1_2[[#This Row],[Brand]],E:E,Table1_2[[#This Row],[Region]],F:F,Table1_2[[#This Row],[Measure]],G:G,Table1_2[[#This Row],[Year]],H:H,"&lt;="&amp;Table1_2[[#This Row],[Month]])</f>
        <v>334.44940000000003</v>
      </c>
      <c r="K10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510.815</v>
      </c>
      <c r="N10551">
        <f>Table1_2[[#This Row],[Value]]*2.5</f>
        <v>102.16299999999998</v>
      </c>
    </row>
    <row r="10552" spans="1:14" x14ac:dyDescent="0.25">
      <c r="A10552" t="s">
        <v>11</v>
      </c>
      <c r="B10552" t="s">
        <v>53</v>
      </c>
      <c r="C10552" t="s">
        <v>57</v>
      </c>
      <c r="D10552" t="s">
        <v>58</v>
      </c>
      <c r="E10552" t="s">
        <v>24</v>
      </c>
      <c r="F10552" t="s">
        <v>23</v>
      </c>
      <c r="G10552" t="s">
        <v>18</v>
      </c>
      <c r="H10552">
        <v>10</v>
      </c>
      <c r="I10552">
        <v>25.809599999999996</v>
      </c>
      <c r="J10552">
        <f>SUMIFS(I:I,B:B,Table1_2[[#This Row],[Category Level 2]],D:D,Table1_2[[#This Row],[Brand]],E:E,Table1_2[[#This Row],[Region]],F:F,Table1_2[[#This Row],[Measure]],G:G,Table1_2[[#This Row],[Year]],H:H,"&lt;="&amp;Table1_2[[#This Row],[Month]])</f>
        <v>360.25900000000001</v>
      </c>
      <c r="K10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454.89420000000001</v>
      </c>
      <c r="N10552">
        <f>Table1_2[[#This Row],[Value]]*2.5</f>
        <v>64.523999999999987</v>
      </c>
    </row>
    <row r="10553" spans="1:14" x14ac:dyDescent="0.25">
      <c r="A10553" t="s">
        <v>11</v>
      </c>
      <c r="B10553" t="s">
        <v>53</v>
      </c>
      <c r="C10553" t="s">
        <v>57</v>
      </c>
      <c r="D10553" t="s">
        <v>58</v>
      </c>
      <c r="E10553" t="s">
        <v>24</v>
      </c>
      <c r="F10553" t="s">
        <v>23</v>
      </c>
      <c r="G10553" t="s">
        <v>18</v>
      </c>
      <c r="H10553">
        <v>11</v>
      </c>
      <c r="I10553">
        <v>172.06399999999999</v>
      </c>
      <c r="J10553">
        <f>SUMIFS(I:I,B:B,Table1_2[[#This Row],[Category Level 2]],D:D,Table1_2[[#This Row],[Brand]],E:E,Table1_2[[#This Row],[Region]],F:F,Table1_2[[#This Row],[Measure]],G:G,Table1_2[[#This Row],[Year]],H:H,"&lt;="&amp;Table1_2[[#This Row],[Month]])</f>
        <v>532.32299999999998</v>
      </c>
      <c r="K10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592.54539999999997</v>
      </c>
      <c r="N10553">
        <f>Table1_2[[#This Row],[Value]]*2.5</f>
        <v>430.15999999999997</v>
      </c>
    </row>
    <row r="10554" spans="1:14" x14ac:dyDescent="0.25">
      <c r="A10554" t="s">
        <v>11</v>
      </c>
      <c r="B10554" t="s">
        <v>53</v>
      </c>
      <c r="C10554" t="s">
        <v>57</v>
      </c>
      <c r="D10554" t="s">
        <v>58</v>
      </c>
      <c r="E10554" t="s">
        <v>24</v>
      </c>
      <c r="F10554" t="s">
        <v>23</v>
      </c>
      <c r="G10554" t="s">
        <v>19</v>
      </c>
      <c r="H10554">
        <v>2</v>
      </c>
      <c r="I10554">
        <v>21.507999999999999</v>
      </c>
      <c r="J10554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482.85459999999995</v>
      </c>
      <c r="N10554">
        <f>Table1_2[[#This Row],[Value]]*2.5</f>
        <v>53.769999999999996</v>
      </c>
    </row>
    <row r="10555" spans="1:14" x14ac:dyDescent="0.25">
      <c r="A10555" t="s">
        <v>11</v>
      </c>
      <c r="B10555" t="s">
        <v>53</v>
      </c>
      <c r="C10555" t="s">
        <v>57</v>
      </c>
      <c r="D10555" t="s">
        <v>58</v>
      </c>
      <c r="E10555" t="s">
        <v>24</v>
      </c>
      <c r="F10555" t="s">
        <v>23</v>
      </c>
      <c r="G10555" t="s">
        <v>19</v>
      </c>
      <c r="H10555">
        <v>3</v>
      </c>
      <c r="I10555">
        <v>49.468399999999995</v>
      </c>
      <c r="J10555">
        <f>SUMIFS(I:I,B:B,Table1_2[[#This Row],[Category Level 2]],D:D,Table1_2[[#This Row],[Brand]],E:E,Table1_2[[#This Row],[Region]],F:F,Table1_2[[#This Row],[Measure]],G:G,Table1_2[[#This Row],[Year]],H:H,"&lt;="&amp;Table1_2[[#This Row],[Month]])</f>
        <v>70.976399999999998</v>
      </c>
      <c r="K10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532.32299999999998</v>
      </c>
      <c r="N10555">
        <f>Table1_2[[#This Row],[Value]]*2.5</f>
        <v>123.67099999999999</v>
      </c>
    </row>
    <row r="10556" spans="1:14" x14ac:dyDescent="0.25">
      <c r="A10556" t="s">
        <v>11</v>
      </c>
      <c r="B10556" t="s">
        <v>53</v>
      </c>
      <c r="C10556" t="s">
        <v>57</v>
      </c>
      <c r="D10556" t="s">
        <v>58</v>
      </c>
      <c r="E10556" t="s">
        <v>24</v>
      </c>
      <c r="F10556" t="s">
        <v>23</v>
      </c>
      <c r="G10556" t="s">
        <v>19</v>
      </c>
      <c r="H10556">
        <v>5</v>
      </c>
      <c r="I10556">
        <v>41.940599999999996</v>
      </c>
      <c r="J10556">
        <f>SUMIFS(I:I,B:B,Table1_2[[#This Row],[Category Level 2]],D:D,Table1_2[[#This Row],[Brand]],E:E,Table1_2[[#This Row],[Region]],F:F,Table1_2[[#This Row],[Measure]],G:G,Table1_2[[#This Row],[Year]],H:H,"&lt;="&amp;Table1_2[[#This Row],[Month]])</f>
        <v>112.917</v>
      </c>
      <c r="K10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431.23540000000003</v>
      </c>
      <c r="N10556">
        <f>Table1_2[[#This Row],[Value]]*2.5</f>
        <v>104.85149999999999</v>
      </c>
    </row>
    <row r="10557" spans="1:14" x14ac:dyDescent="0.25">
      <c r="A10557" t="s">
        <v>11</v>
      </c>
      <c r="B10557" t="s">
        <v>53</v>
      </c>
      <c r="C10557" t="s">
        <v>57</v>
      </c>
      <c r="D10557" t="s">
        <v>58</v>
      </c>
      <c r="E10557" t="s">
        <v>24</v>
      </c>
      <c r="F10557" t="s">
        <v>23</v>
      </c>
      <c r="G10557" t="s">
        <v>19</v>
      </c>
      <c r="H10557">
        <v>6</v>
      </c>
      <c r="I10557">
        <v>63.448599999999992</v>
      </c>
      <c r="J10557">
        <f>SUMIFS(I:I,B:B,Table1_2[[#This Row],[Category Level 2]],D:D,Table1_2[[#This Row],[Brand]],E:E,Table1_2[[#This Row],[Region]],F:F,Table1_2[[#This Row],[Measure]],G:G,Table1_2[[#This Row],[Year]],H:H,"&lt;="&amp;Table1_2[[#This Row],[Month]])</f>
        <v>176.3656</v>
      </c>
      <c r="K10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494.68399999999997</v>
      </c>
      <c r="N10557">
        <f>Table1_2[[#This Row],[Value]]*2.5</f>
        <v>158.62149999999997</v>
      </c>
    </row>
    <row r="10558" spans="1:14" x14ac:dyDescent="0.25">
      <c r="A10558" t="s">
        <v>11</v>
      </c>
      <c r="B10558" t="s">
        <v>53</v>
      </c>
      <c r="C10558" t="s">
        <v>57</v>
      </c>
      <c r="D10558" t="s">
        <v>58</v>
      </c>
      <c r="E10558" t="s">
        <v>24</v>
      </c>
      <c r="F10558" t="s">
        <v>23</v>
      </c>
      <c r="G10558" t="s">
        <v>19</v>
      </c>
      <c r="H10558">
        <v>7</v>
      </c>
      <c r="I10558">
        <v>55.920799999999993</v>
      </c>
      <c r="J10558">
        <f>SUMIFS(I:I,B:B,Table1_2[[#This Row],[Category Level 2]],D:D,Table1_2[[#This Row],[Brand]],E:E,Table1_2[[#This Row],[Region]],F:F,Table1_2[[#This Row],[Measure]],G:G,Table1_2[[#This Row],[Year]],H:H,"&lt;="&amp;Table1_2[[#This Row],[Month]])</f>
        <v>232.28639999999999</v>
      </c>
      <c r="K10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550.60479999999995</v>
      </c>
      <c r="N10558">
        <f>Table1_2[[#This Row],[Value]]*2.5</f>
        <v>139.80199999999999</v>
      </c>
    </row>
    <row r="10559" spans="1:14" x14ac:dyDescent="0.25">
      <c r="A10559" t="s">
        <v>11</v>
      </c>
      <c r="B10559" t="s">
        <v>53</v>
      </c>
      <c r="C10559" t="s">
        <v>57</v>
      </c>
      <c r="D10559" t="s">
        <v>58</v>
      </c>
      <c r="E10559" t="s">
        <v>24</v>
      </c>
      <c r="F10559" t="s">
        <v>23</v>
      </c>
      <c r="G10559" t="s">
        <v>19</v>
      </c>
      <c r="H10559">
        <v>8</v>
      </c>
      <c r="I10559">
        <v>29.035799999999998</v>
      </c>
      <c r="J10559">
        <f>SUMIFS(I:I,B:B,Table1_2[[#This Row],[Category Level 2]],D:D,Table1_2[[#This Row],[Brand]],E:E,Table1_2[[#This Row],[Region]],F:F,Table1_2[[#This Row],[Measure]],G:G,Table1_2[[#This Row],[Year]],H:H,"&lt;="&amp;Table1_2[[#This Row],[Month]])</f>
        <v>261.32220000000001</v>
      </c>
      <c r="K10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500.06099999999998</v>
      </c>
      <c r="N10559">
        <f>Table1_2[[#This Row],[Value]]*2.5</f>
        <v>72.589500000000001</v>
      </c>
    </row>
    <row r="10560" spans="1:14" x14ac:dyDescent="0.25">
      <c r="A10560" t="s">
        <v>11</v>
      </c>
      <c r="B10560" t="s">
        <v>53</v>
      </c>
      <c r="C10560" t="s">
        <v>57</v>
      </c>
      <c r="D10560" t="s">
        <v>58</v>
      </c>
      <c r="E10560" t="s">
        <v>24</v>
      </c>
      <c r="F10560" t="s">
        <v>23</v>
      </c>
      <c r="G10560" t="s">
        <v>19</v>
      </c>
      <c r="H10560">
        <v>11</v>
      </c>
      <c r="I10560">
        <v>25.809599999999996</v>
      </c>
      <c r="J10560">
        <f>SUMIFS(I:I,B:B,Table1_2[[#This Row],[Category Level 2]],D:D,Table1_2[[#This Row],[Brand]],E:E,Table1_2[[#This Row],[Region]],F:F,Table1_2[[#This Row],[Measure]],G:G,Table1_2[[#This Row],[Year]],H:H,"&lt;="&amp;Table1_2[[#This Row],[Month]])</f>
        <v>287.1318</v>
      </c>
      <c r="K10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287.1318</v>
      </c>
      <c r="N10560">
        <f>Table1_2[[#This Row],[Value]]*2.5</f>
        <v>64.523999999999987</v>
      </c>
    </row>
    <row r="10561" spans="1:14" x14ac:dyDescent="0.25">
      <c r="A10561" t="s">
        <v>11</v>
      </c>
      <c r="B10561" t="s">
        <v>53</v>
      </c>
      <c r="C10561" t="s">
        <v>57</v>
      </c>
      <c r="D10561" t="s">
        <v>58</v>
      </c>
      <c r="E10561" t="s">
        <v>24</v>
      </c>
      <c r="F10561" t="s">
        <v>23</v>
      </c>
      <c r="G10561" t="s">
        <v>19</v>
      </c>
      <c r="H10561">
        <v>12</v>
      </c>
      <c r="I10561">
        <v>23.658799999999999</v>
      </c>
      <c r="J10561">
        <f>SUMIFS(I:I,B:B,Table1_2[[#This Row],[Category Level 2]],D:D,Table1_2[[#This Row],[Brand]],E:E,Table1_2[[#This Row],[Region]],F:F,Table1_2[[#This Row],[Measure]],G:G,Table1_2[[#This Row],[Year]],H:H,"&lt;="&amp;Table1_2[[#This Row],[Month]])</f>
        <v>310.79059999999998</v>
      </c>
      <c r="K10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310.79059999999998</v>
      </c>
      <c r="N10561">
        <f>Table1_2[[#This Row],[Value]]*2.5</f>
        <v>59.146999999999998</v>
      </c>
    </row>
    <row r="10562" spans="1:14" x14ac:dyDescent="0.25">
      <c r="A10562" t="s">
        <v>11</v>
      </c>
      <c r="B10562" t="s">
        <v>53</v>
      </c>
      <c r="C10562" t="s">
        <v>57</v>
      </c>
      <c r="D10562" t="s">
        <v>58</v>
      </c>
      <c r="E10562" t="s">
        <v>24</v>
      </c>
      <c r="F10562" t="s">
        <v>23</v>
      </c>
      <c r="G10562" t="s">
        <v>20</v>
      </c>
      <c r="H10562">
        <v>6</v>
      </c>
      <c r="I10562">
        <v>88.182799999999986</v>
      </c>
      <c r="J10562">
        <f>SUMIFS(I:I,B:B,Table1_2[[#This Row],[Category Level 2]],D:D,Table1_2[[#This Row],[Brand]],E:E,Table1_2[[#This Row],[Region]],F:F,Table1_2[[#This Row],[Measure]],G:G,Table1_2[[#This Row],[Year]],H:H,"&lt;="&amp;Table1_2[[#This Row],[Month]])</f>
        <v>88.182799999999986</v>
      </c>
      <c r="K10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222.6078</v>
      </c>
      <c r="N10562">
        <f>Table1_2[[#This Row],[Value]]*2.5</f>
        <v>220.45699999999997</v>
      </c>
    </row>
    <row r="10563" spans="1:14" x14ac:dyDescent="0.25">
      <c r="A10563" t="s">
        <v>11</v>
      </c>
      <c r="B10563" t="s">
        <v>53</v>
      </c>
      <c r="C10563" t="s">
        <v>57</v>
      </c>
      <c r="D10563" t="s">
        <v>58</v>
      </c>
      <c r="E10563" t="s">
        <v>24</v>
      </c>
      <c r="F10563" t="s">
        <v>23</v>
      </c>
      <c r="G10563" t="s">
        <v>20</v>
      </c>
      <c r="H10563">
        <v>7</v>
      </c>
      <c r="I10563">
        <v>61.297799999999995</v>
      </c>
      <c r="J10563">
        <f>SUMIFS(I:I,B:B,Table1_2[[#This Row],[Category Level 2]],D:D,Table1_2[[#This Row],[Brand]],E:E,Table1_2[[#This Row],[Region]],F:F,Table1_2[[#This Row],[Measure]],G:G,Table1_2[[#This Row],[Year]],H:H,"&lt;="&amp;Table1_2[[#This Row],[Month]])</f>
        <v>149.48059999999998</v>
      </c>
      <c r="K10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227.98479999999998</v>
      </c>
      <c r="N10563">
        <f>Table1_2[[#This Row],[Value]]*2.5</f>
        <v>153.24449999999999</v>
      </c>
    </row>
    <row r="10564" spans="1:14" x14ac:dyDescent="0.25">
      <c r="A10564" t="s">
        <v>11</v>
      </c>
      <c r="B10564" t="s">
        <v>53</v>
      </c>
      <c r="C10564" t="s">
        <v>57</v>
      </c>
      <c r="D10564" t="s">
        <v>58</v>
      </c>
      <c r="E10564" t="s">
        <v>24</v>
      </c>
      <c r="F10564" t="s">
        <v>23</v>
      </c>
      <c r="G10564" t="s">
        <v>20</v>
      </c>
      <c r="H10564">
        <v>8</v>
      </c>
      <c r="I10564">
        <v>77.428799999999995</v>
      </c>
      <c r="J10564">
        <f>SUMIFS(I:I,B:B,Table1_2[[#This Row],[Category Level 2]],D:D,Table1_2[[#This Row],[Brand]],E:E,Table1_2[[#This Row],[Region]],F:F,Table1_2[[#This Row],[Measure]],G:G,Table1_2[[#This Row],[Year]],H:H,"&lt;="&amp;Table1_2[[#This Row],[Month]])</f>
        <v>226.90939999999998</v>
      </c>
      <c r="K10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276.37779999999998</v>
      </c>
      <c r="N10564">
        <f>Table1_2[[#This Row],[Value]]*2.5</f>
        <v>193.572</v>
      </c>
    </row>
    <row r="10565" spans="1:14" x14ac:dyDescent="0.25">
      <c r="A10565" t="s">
        <v>11</v>
      </c>
      <c r="B10565" t="s">
        <v>53</v>
      </c>
      <c r="C10565" t="s">
        <v>57</v>
      </c>
      <c r="D10565" t="s">
        <v>58</v>
      </c>
      <c r="E10565" t="s">
        <v>24</v>
      </c>
      <c r="F10565" t="s">
        <v>23</v>
      </c>
      <c r="G10565" t="s">
        <v>20</v>
      </c>
      <c r="H10565">
        <v>10</v>
      </c>
      <c r="I10565">
        <v>101.08759999999999</v>
      </c>
      <c r="J10565">
        <f>SUMIFS(I:I,B:B,Table1_2[[#This Row],[Category Level 2]],D:D,Table1_2[[#This Row],[Brand]],E:E,Table1_2[[#This Row],[Region]],F:F,Table1_2[[#This Row],[Measure]],G:G,Table1_2[[#This Row],[Year]],H:H,"&lt;="&amp;Table1_2[[#This Row],[Month]])</f>
        <v>327.99699999999996</v>
      </c>
      <c r="K10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377.46539999999993</v>
      </c>
      <c r="N10565">
        <f>Table1_2[[#This Row],[Value]]*2.5</f>
        <v>252.71899999999999</v>
      </c>
    </row>
    <row r="10566" spans="1:14" x14ac:dyDescent="0.25">
      <c r="A10566" t="s">
        <v>11</v>
      </c>
      <c r="B10566" t="s">
        <v>53</v>
      </c>
      <c r="C10566" t="s">
        <v>57</v>
      </c>
      <c r="D10566" t="s">
        <v>58</v>
      </c>
      <c r="E10566" t="s">
        <v>24</v>
      </c>
      <c r="F10566" t="s">
        <v>23</v>
      </c>
      <c r="G10566" t="s">
        <v>20</v>
      </c>
      <c r="H10566">
        <v>12</v>
      </c>
      <c r="I10566">
        <v>54.845399999999998</v>
      </c>
      <c r="J10566">
        <f>SUMIFS(I:I,B:B,Table1_2[[#This Row],[Category Level 2]],D:D,Table1_2[[#This Row],[Brand]],E:E,Table1_2[[#This Row],[Region]],F:F,Table1_2[[#This Row],[Measure]],G:G,Table1_2[[#This Row],[Year]],H:H,"&lt;="&amp;Table1_2[[#This Row],[Month]])</f>
        <v>382.84239999999994</v>
      </c>
      <c r="K10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382.84239999999994</v>
      </c>
      <c r="N10566">
        <f>Table1_2[[#This Row],[Value]]*2.5</f>
        <v>137.11349999999999</v>
      </c>
    </row>
    <row r="10567" spans="1:14" x14ac:dyDescent="0.25">
      <c r="A10567" t="s">
        <v>11</v>
      </c>
      <c r="B10567" t="s">
        <v>53</v>
      </c>
      <c r="C10567" t="s">
        <v>57</v>
      </c>
      <c r="D10567" t="s">
        <v>58</v>
      </c>
      <c r="E10567" t="s">
        <v>24</v>
      </c>
      <c r="F10567" t="s">
        <v>23</v>
      </c>
      <c r="G10567" t="s">
        <v>21</v>
      </c>
      <c r="H10567">
        <v>1</v>
      </c>
      <c r="I10567">
        <v>27.960399999999996</v>
      </c>
      <c r="J10567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27.960399999999996</v>
      </c>
      <c r="K10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410.80279999999993</v>
      </c>
      <c r="N10567">
        <f>Table1_2[[#This Row],[Value]]*2.5</f>
        <v>69.900999999999996</v>
      </c>
    </row>
    <row r="10568" spans="1:14" x14ac:dyDescent="0.25">
      <c r="A10568" t="s">
        <v>11</v>
      </c>
      <c r="B10568" t="s">
        <v>53</v>
      </c>
      <c r="C10568" t="s">
        <v>57</v>
      </c>
      <c r="D10568" t="s">
        <v>58</v>
      </c>
      <c r="E10568" t="s">
        <v>24</v>
      </c>
      <c r="F10568" t="s">
        <v>23</v>
      </c>
      <c r="G10568" t="s">
        <v>21</v>
      </c>
      <c r="H10568">
        <v>3</v>
      </c>
      <c r="I10568">
        <v>56.996199999999995</v>
      </c>
      <c r="J10568">
        <f>SUMIFS(I:I,B:B,Table1_2[[#This Row],[Category Level 2]],D:D,Table1_2[[#This Row],[Brand]],E:E,Table1_2[[#This Row],[Region]],F:F,Table1_2[[#This Row],[Measure]],G:G,Table1_2[[#This Row],[Year]],H:H,"&lt;="&amp;Table1_2[[#This Row],[Month]])</f>
        <v>84.956599999999995</v>
      </c>
      <c r="K10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467.79899999999992</v>
      </c>
      <c r="N10568">
        <f>Table1_2[[#This Row],[Value]]*2.5</f>
        <v>142.4905</v>
      </c>
    </row>
    <row r="10569" spans="1:14" x14ac:dyDescent="0.25">
      <c r="A10569" t="s">
        <v>11</v>
      </c>
      <c r="B10569" t="s">
        <v>53</v>
      </c>
      <c r="C10569" t="s">
        <v>57</v>
      </c>
      <c r="D10569" t="s">
        <v>58</v>
      </c>
      <c r="E10569" t="s">
        <v>24</v>
      </c>
      <c r="F10569" t="s">
        <v>23</v>
      </c>
      <c r="G10569" t="s">
        <v>21</v>
      </c>
      <c r="H10569">
        <v>4</v>
      </c>
      <c r="I10569">
        <v>26.884999999999998</v>
      </c>
      <c r="J10569">
        <f>SUMIFS(I:I,B:B,Table1_2[[#This Row],[Category Level 2]],D:D,Table1_2[[#This Row],[Brand]],E:E,Table1_2[[#This Row],[Region]],F:F,Table1_2[[#This Row],[Measure]],G:G,Table1_2[[#This Row],[Year]],H:H,"&lt;="&amp;Table1_2[[#This Row],[Month]])</f>
        <v>111.8416</v>
      </c>
      <c r="K10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494.68399999999997</v>
      </c>
      <c r="N10569">
        <f>Table1_2[[#This Row],[Value]]*2.5</f>
        <v>67.212499999999991</v>
      </c>
    </row>
    <row r="10570" spans="1:14" x14ac:dyDescent="0.25">
      <c r="A10570" t="s">
        <v>11</v>
      </c>
      <c r="B10570" t="s">
        <v>53</v>
      </c>
      <c r="C10570" t="s">
        <v>57</v>
      </c>
      <c r="D10570" t="s">
        <v>58</v>
      </c>
      <c r="E10570" t="s">
        <v>24</v>
      </c>
      <c r="F10570" t="s">
        <v>23</v>
      </c>
      <c r="G10570" t="s">
        <v>21</v>
      </c>
      <c r="H10570">
        <v>5</v>
      </c>
      <c r="I10570">
        <v>101.08759999999999</v>
      </c>
      <c r="J10570">
        <f>SUMIFS(I:I,B:B,Table1_2[[#This Row],[Category Level 2]],D:D,Table1_2[[#This Row],[Brand]],E:E,Table1_2[[#This Row],[Region]],F:F,Table1_2[[#This Row],[Measure]],G:G,Table1_2[[#This Row],[Year]],H:H,"&lt;="&amp;Table1_2[[#This Row],[Month]])</f>
        <v>212.92919999999998</v>
      </c>
      <c r="K10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595.77159999999992</v>
      </c>
      <c r="N10570">
        <f>Table1_2[[#This Row],[Value]]*2.5</f>
        <v>252.71899999999999</v>
      </c>
    </row>
    <row r="10571" spans="1:14" x14ac:dyDescent="0.25">
      <c r="A10571" t="s">
        <v>11</v>
      </c>
      <c r="B10571" t="s">
        <v>53</v>
      </c>
      <c r="C10571" t="s">
        <v>57</v>
      </c>
      <c r="D10571" t="s">
        <v>58</v>
      </c>
      <c r="E10571" t="s">
        <v>24</v>
      </c>
      <c r="F10571" t="s">
        <v>23</v>
      </c>
      <c r="G10571" t="s">
        <v>21</v>
      </c>
      <c r="H10571">
        <v>7</v>
      </c>
      <c r="I10571">
        <v>24.734199999999998</v>
      </c>
      <c r="J10571">
        <f>SUMIFS(I:I,B:B,Table1_2[[#This Row],[Category Level 2]],D:D,Table1_2[[#This Row],[Brand]],E:E,Table1_2[[#This Row],[Region]],F:F,Table1_2[[#This Row],[Measure]],G:G,Table1_2[[#This Row],[Year]],H:H,"&lt;="&amp;Table1_2[[#This Row],[Month]])</f>
        <v>237.66339999999997</v>
      </c>
      <c r="K10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471.02519999999993</v>
      </c>
      <c r="N10571">
        <f>Table1_2[[#This Row],[Value]]*2.5</f>
        <v>61.835499999999996</v>
      </c>
    </row>
    <row r="10572" spans="1:14" x14ac:dyDescent="0.25">
      <c r="A10572" t="s">
        <v>11</v>
      </c>
      <c r="B10572" t="s">
        <v>53</v>
      </c>
      <c r="C10572" t="s">
        <v>57</v>
      </c>
      <c r="D10572" t="s">
        <v>58</v>
      </c>
      <c r="E10572" t="s">
        <v>24</v>
      </c>
      <c r="F10572" t="s">
        <v>23</v>
      </c>
      <c r="G10572" t="s">
        <v>21</v>
      </c>
      <c r="H10572">
        <v>8</v>
      </c>
      <c r="I10572">
        <v>43.015999999999998</v>
      </c>
      <c r="J10572">
        <f>SUMIFS(I:I,B:B,Table1_2[[#This Row],[Category Level 2]],D:D,Table1_2[[#This Row],[Brand]],E:E,Table1_2[[#This Row],[Region]],F:F,Table1_2[[#This Row],[Measure]],G:G,Table1_2[[#This Row],[Year]],H:H,"&lt;="&amp;Table1_2[[#This Row],[Month]])</f>
        <v>280.67939999999999</v>
      </c>
      <c r="K10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436.61239999999998</v>
      </c>
      <c r="N10572">
        <f>Table1_2[[#This Row],[Value]]*2.5</f>
        <v>107.53999999999999</v>
      </c>
    </row>
    <row r="10573" spans="1:14" x14ac:dyDescent="0.25">
      <c r="A10573" t="s">
        <v>11</v>
      </c>
      <c r="B10573" t="s">
        <v>53</v>
      </c>
      <c r="C10573" t="s">
        <v>57</v>
      </c>
      <c r="D10573" t="s">
        <v>58</v>
      </c>
      <c r="E10573" t="s">
        <v>24</v>
      </c>
      <c r="F10573" t="s">
        <v>23</v>
      </c>
      <c r="G10573" t="s">
        <v>21</v>
      </c>
      <c r="H10573">
        <v>9</v>
      </c>
      <c r="I10573">
        <v>21.507999999999999</v>
      </c>
      <c r="J10573">
        <f>SUMIFS(I:I,B:B,Table1_2[[#This Row],[Category Level 2]],D:D,Table1_2[[#This Row],[Brand]],E:E,Table1_2[[#This Row],[Region]],F:F,Table1_2[[#This Row],[Measure]],G:G,Table1_2[[#This Row],[Year]],H:H,"&lt;="&amp;Table1_2[[#This Row],[Month]])</f>
        <v>302.18739999999997</v>
      </c>
      <c r="K10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458.12039999999996</v>
      </c>
      <c r="N10573">
        <f>Table1_2[[#This Row],[Value]]*2.5</f>
        <v>53.769999999999996</v>
      </c>
    </row>
    <row r="10574" spans="1:14" x14ac:dyDescent="0.25">
      <c r="A10574" t="s">
        <v>11</v>
      </c>
      <c r="B10574" t="s">
        <v>53</v>
      </c>
      <c r="C10574" t="s">
        <v>57</v>
      </c>
      <c r="D10574" t="s">
        <v>58</v>
      </c>
      <c r="E10574" t="s">
        <v>24</v>
      </c>
      <c r="F10574" t="s">
        <v>23</v>
      </c>
      <c r="G10574" t="s">
        <v>21</v>
      </c>
      <c r="H10574">
        <v>10</v>
      </c>
      <c r="I10574">
        <v>48.392999999999994</v>
      </c>
      <c r="J10574">
        <f>SUMIFS(I:I,B:B,Table1_2[[#This Row],[Category Level 2]],D:D,Table1_2[[#This Row],[Brand]],E:E,Table1_2[[#This Row],[Region]],F:F,Table1_2[[#This Row],[Measure]],G:G,Table1_2[[#This Row],[Year]],H:H,"&lt;="&amp;Table1_2[[#This Row],[Month]])</f>
        <v>350.58039999999994</v>
      </c>
      <c r="K10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405.42579999999992</v>
      </c>
      <c r="N10574">
        <f>Table1_2[[#This Row],[Value]]*2.5</f>
        <v>120.98249999999999</v>
      </c>
    </row>
    <row r="10575" spans="1:14" x14ac:dyDescent="0.25">
      <c r="A10575" t="s">
        <v>11</v>
      </c>
      <c r="B10575" t="s">
        <v>53</v>
      </c>
      <c r="C10575" t="s">
        <v>57</v>
      </c>
      <c r="D10575" t="s">
        <v>58</v>
      </c>
      <c r="E10575" t="s">
        <v>24</v>
      </c>
      <c r="F10575" t="s">
        <v>23</v>
      </c>
      <c r="G10575" t="s">
        <v>21</v>
      </c>
      <c r="H10575">
        <v>11</v>
      </c>
      <c r="I10575">
        <v>67.750199999999992</v>
      </c>
      <c r="J10575">
        <f>SUMIFS(I:I,B:B,Table1_2[[#This Row],[Category Level 2]],D:D,Table1_2[[#This Row],[Brand]],E:E,Table1_2[[#This Row],[Region]],F:F,Table1_2[[#This Row],[Measure]],G:G,Table1_2[[#This Row],[Year]],H:H,"&lt;="&amp;Table1_2[[#This Row],[Month]])</f>
        <v>418.33059999999995</v>
      </c>
      <c r="K10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473.17599999999993</v>
      </c>
      <c r="N10575">
        <f>Table1_2[[#This Row],[Value]]*2.5</f>
        <v>169.37549999999999</v>
      </c>
    </row>
    <row r="10576" spans="1:14" x14ac:dyDescent="0.25">
      <c r="A10576" t="s">
        <v>11</v>
      </c>
      <c r="B10576" t="s">
        <v>53</v>
      </c>
      <c r="C10576" t="s">
        <v>57</v>
      </c>
      <c r="D10576" t="s">
        <v>58</v>
      </c>
      <c r="E10576" t="s">
        <v>24</v>
      </c>
      <c r="F10576" t="s">
        <v>23</v>
      </c>
      <c r="G10576" t="s">
        <v>21</v>
      </c>
      <c r="H10576">
        <v>12</v>
      </c>
      <c r="I10576">
        <v>40.865199999999994</v>
      </c>
      <c r="J10576">
        <f>SUMIFS(I:I,B:B,Table1_2[[#This Row],[Category Level 2]],D:D,Table1_2[[#This Row],[Brand]],E:E,Table1_2[[#This Row],[Region]],F:F,Table1_2[[#This Row],[Measure]],G:G,Table1_2[[#This Row],[Year]],H:H,"&lt;="&amp;Table1_2[[#This Row],[Month]])</f>
        <v>459.19579999999996</v>
      </c>
      <c r="K10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459.19579999999996</v>
      </c>
      <c r="N10576">
        <f>Table1_2[[#This Row],[Value]]*2.5</f>
        <v>102.16299999999998</v>
      </c>
    </row>
    <row r="10577" spans="1:14" x14ac:dyDescent="0.25">
      <c r="A10577" t="s">
        <v>11</v>
      </c>
      <c r="B10577" t="s">
        <v>53</v>
      </c>
      <c r="C10577" t="s">
        <v>57</v>
      </c>
      <c r="D10577" t="s">
        <v>58</v>
      </c>
      <c r="E10577" t="s">
        <v>24</v>
      </c>
      <c r="F10577" t="s">
        <v>23</v>
      </c>
      <c r="G10577" t="s">
        <v>22</v>
      </c>
      <c r="H10577">
        <v>1</v>
      </c>
      <c r="I10577">
        <v>144.1036</v>
      </c>
      <c r="J10577">
        <f>SUMIFS(I:I,B:B,Table1_2[[#This Row],[Category Level 2]],D:D,Table1_2[[#This Row],[Brand]],E:E,Table1_2[[#This Row],[Region]],F:F,Table1_2[[#This Row],[Measure]],G:G,Table1_2[[#This Row],[Year]],H:H,"&lt;="&amp;Table1_2[[#This Row],[Month]])</f>
        <v>144.1036</v>
      </c>
      <c r="K10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575.33899999999994</v>
      </c>
      <c r="N10577">
        <f>Table1_2[[#This Row],[Value]]*2.5</f>
        <v>360.25900000000001</v>
      </c>
    </row>
    <row r="10578" spans="1:14" x14ac:dyDescent="0.25">
      <c r="A10578" t="s">
        <v>11</v>
      </c>
      <c r="B10578" t="s">
        <v>53</v>
      </c>
      <c r="C10578" t="s">
        <v>57</v>
      </c>
      <c r="D10578" t="s">
        <v>58</v>
      </c>
      <c r="E10578" t="s">
        <v>24</v>
      </c>
      <c r="F10578" t="s">
        <v>23</v>
      </c>
      <c r="G10578" t="s">
        <v>22</v>
      </c>
      <c r="H10578">
        <v>2</v>
      </c>
      <c r="I10578">
        <v>48.392999999999994</v>
      </c>
      <c r="J10578">
        <f>SUMIFS(I:I,B:B,Table1_2[[#This Row],[Category Level 2]],D:D,Table1_2[[#This Row],[Brand]],E:E,Table1_2[[#This Row],[Region]],F:F,Table1_2[[#This Row],[Measure]],G:G,Table1_2[[#This Row],[Year]],H:H,"&lt;="&amp;Table1_2[[#This Row],[Month]])</f>
        <v>192.4966</v>
      </c>
      <c r="K10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623.73199999999997</v>
      </c>
      <c r="N10578">
        <f>Table1_2[[#This Row],[Value]]*2.5</f>
        <v>120.98249999999999</v>
      </c>
    </row>
    <row r="10579" spans="1:14" x14ac:dyDescent="0.25">
      <c r="A10579" t="s">
        <v>11</v>
      </c>
      <c r="B10579" t="s">
        <v>53</v>
      </c>
      <c r="C10579" t="s">
        <v>57</v>
      </c>
      <c r="D10579" t="s">
        <v>58</v>
      </c>
      <c r="E10579" t="s">
        <v>24</v>
      </c>
      <c r="F10579" t="s">
        <v>23</v>
      </c>
      <c r="G10579" t="s">
        <v>22</v>
      </c>
      <c r="H10579">
        <v>3</v>
      </c>
      <c r="I10579">
        <v>83.881199999999993</v>
      </c>
      <c r="J10579">
        <f>SUMIFS(I:I,B:B,Table1_2[[#This Row],[Category Level 2]],D:D,Table1_2[[#This Row],[Brand]],E:E,Table1_2[[#This Row],[Region]],F:F,Table1_2[[#This Row],[Measure]],G:G,Table1_2[[#This Row],[Year]],H:H,"&lt;="&amp;Table1_2[[#This Row],[Month]])</f>
        <v>276.37779999999998</v>
      </c>
      <c r="K10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650.61699999999996</v>
      </c>
      <c r="N10579">
        <f>Table1_2[[#This Row],[Value]]*2.5</f>
        <v>209.70299999999997</v>
      </c>
    </row>
    <row r="10580" spans="1:14" x14ac:dyDescent="0.25">
      <c r="A10580" t="s">
        <v>11</v>
      </c>
      <c r="B10580" t="s">
        <v>53</v>
      </c>
      <c r="C10580" t="s">
        <v>57</v>
      </c>
      <c r="D10580" t="s">
        <v>58</v>
      </c>
      <c r="E10580" t="s">
        <v>25</v>
      </c>
      <c r="F10580" t="s">
        <v>16</v>
      </c>
      <c r="G10580" t="s">
        <v>17</v>
      </c>
      <c r="H10580">
        <v>1</v>
      </c>
      <c r="I10580">
        <v>5.3769999999999998</v>
      </c>
      <c r="J10580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5.3769999999999998</v>
      </c>
      <c r="K10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5.3769999999999998</v>
      </c>
      <c r="N10580">
        <f>Table1_2[[#This Row],[Value]]*2.5</f>
        <v>13.442499999999999</v>
      </c>
    </row>
    <row r="10581" spans="1:14" x14ac:dyDescent="0.25">
      <c r="A10581" t="s">
        <v>11</v>
      </c>
      <c r="B10581" t="s">
        <v>53</v>
      </c>
      <c r="C10581" t="s">
        <v>57</v>
      </c>
      <c r="D10581" t="s">
        <v>58</v>
      </c>
      <c r="E10581" t="s">
        <v>25</v>
      </c>
      <c r="F10581" t="s">
        <v>16</v>
      </c>
      <c r="G10581" t="s">
        <v>17</v>
      </c>
      <c r="H10581">
        <v>2</v>
      </c>
      <c r="I10581">
        <v>5.3769999999999998</v>
      </c>
      <c r="J10581">
        <f>SUMIFS(I:I,B:B,Table1_2[[#This Row],[Category Level 2]],D:D,Table1_2[[#This Row],[Brand]],E:E,Table1_2[[#This Row],[Region]],F:F,Table1_2[[#This Row],[Measure]],G:G,Table1_2[[#This Row],[Year]],H:H,"&lt;="&amp;Table1_2[[#This Row],[Month]])</f>
        <v>10.754</v>
      </c>
      <c r="K10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10.754</v>
      </c>
      <c r="N10581">
        <f>Table1_2[[#This Row],[Value]]*2.5</f>
        <v>13.442499999999999</v>
      </c>
    </row>
    <row r="10582" spans="1:14" x14ac:dyDescent="0.25">
      <c r="A10582" t="s">
        <v>11</v>
      </c>
      <c r="B10582" t="s">
        <v>53</v>
      </c>
      <c r="C10582" t="s">
        <v>57</v>
      </c>
      <c r="D10582" t="s">
        <v>58</v>
      </c>
      <c r="E10582" t="s">
        <v>25</v>
      </c>
      <c r="F10582" t="s">
        <v>16</v>
      </c>
      <c r="G10582" t="s">
        <v>17</v>
      </c>
      <c r="H10582">
        <v>3</v>
      </c>
      <c r="I10582">
        <v>8.6031999999999993</v>
      </c>
      <c r="J10582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19.357199999999999</v>
      </c>
      <c r="N10582">
        <f>Table1_2[[#This Row],[Value]]*2.5</f>
        <v>21.507999999999999</v>
      </c>
    </row>
    <row r="10583" spans="1:14" x14ac:dyDescent="0.25">
      <c r="A10583" t="s">
        <v>11</v>
      </c>
      <c r="B10583" t="s">
        <v>53</v>
      </c>
      <c r="C10583" t="s">
        <v>57</v>
      </c>
      <c r="D10583" t="s">
        <v>58</v>
      </c>
      <c r="E10583" t="s">
        <v>25</v>
      </c>
      <c r="F10583" t="s">
        <v>16</v>
      </c>
      <c r="G10583" t="s">
        <v>17</v>
      </c>
      <c r="H10583">
        <v>4</v>
      </c>
      <c r="I10583">
        <v>21.507999999999999</v>
      </c>
      <c r="J10583">
        <f>SUMIFS(I:I,B:B,Table1_2[[#This Row],[Category Level 2]],D:D,Table1_2[[#This Row],[Brand]],E:E,Table1_2[[#This Row],[Region]],F:F,Table1_2[[#This Row],[Measure]],G:G,Table1_2[[#This Row],[Year]],H:H,"&lt;="&amp;Table1_2[[#This Row],[Month]])</f>
        <v>40.865200000000002</v>
      </c>
      <c r="K10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40.865200000000002</v>
      </c>
      <c r="N10583">
        <f>Table1_2[[#This Row],[Value]]*2.5</f>
        <v>53.769999999999996</v>
      </c>
    </row>
    <row r="10584" spans="1:14" x14ac:dyDescent="0.25">
      <c r="A10584" t="s">
        <v>11</v>
      </c>
      <c r="B10584" t="s">
        <v>53</v>
      </c>
      <c r="C10584" t="s">
        <v>57</v>
      </c>
      <c r="D10584" t="s">
        <v>58</v>
      </c>
      <c r="E10584" t="s">
        <v>25</v>
      </c>
      <c r="F10584" t="s">
        <v>16</v>
      </c>
      <c r="G10584" t="s">
        <v>17</v>
      </c>
      <c r="H10584">
        <v>5</v>
      </c>
      <c r="I10584">
        <v>10.754</v>
      </c>
      <c r="J10584">
        <f>SUMIFS(I:I,B:B,Table1_2[[#This Row],[Category Level 2]],D:D,Table1_2[[#This Row],[Brand]],E:E,Table1_2[[#This Row],[Region]],F:F,Table1_2[[#This Row],[Measure]],G:G,Table1_2[[#This Row],[Year]],H:H,"&lt;="&amp;Table1_2[[#This Row],[Month]])</f>
        <v>51.619199999999999</v>
      </c>
      <c r="K10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51.619199999999999</v>
      </c>
      <c r="N10584">
        <f>Table1_2[[#This Row],[Value]]*2.5</f>
        <v>26.884999999999998</v>
      </c>
    </row>
    <row r="10585" spans="1:14" x14ac:dyDescent="0.25">
      <c r="A10585" t="s">
        <v>11</v>
      </c>
      <c r="B10585" t="s">
        <v>53</v>
      </c>
      <c r="C10585" t="s">
        <v>57</v>
      </c>
      <c r="D10585" t="s">
        <v>58</v>
      </c>
      <c r="E10585" t="s">
        <v>25</v>
      </c>
      <c r="F10585" t="s">
        <v>16</v>
      </c>
      <c r="G10585" t="s">
        <v>17</v>
      </c>
      <c r="H10585">
        <v>6</v>
      </c>
      <c r="I10585">
        <v>13.980199999999998</v>
      </c>
      <c r="J10585">
        <f>SUMIFS(I:I,B:B,Table1_2[[#This Row],[Category Level 2]],D:D,Table1_2[[#This Row],[Brand]],E:E,Table1_2[[#This Row],[Region]],F:F,Table1_2[[#This Row],[Measure]],G:G,Table1_2[[#This Row],[Year]],H:H,"&lt;="&amp;Table1_2[[#This Row],[Month]])</f>
        <v>65.599400000000003</v>
      </c>
      <c r="K10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65.599400000000003</v>
      </c>
      <c r="N10585">
        <f>Table1_2[[#This Row],[Value]]*2.5</f>
        <v>34.950499999999998</v>
      </c>
    </row>
    <row r="10586" spans="1:14" x14ac:dyDescent="0.25">
      <c r="A10586" t="s">
        <v>11</v>
      </c>
      <c r="B10586" t="s">
        <v>53</v>
      </c>
      <c r="C10586" t="s">
        <v>57</v>
      </c>
      <c r="D10586" t="s">
        <v>58</v>
      </c>
      <c r="E10586" t="s">
        <v>25</v>
      </c>
      <c r="F10586" t="s">
        <v>16</v>
      </c>
      <c r="G10586" t="s">
        <v>17</v>
      </c>
      <c r="H10586">
        <v>7</v>
      </c>
      <c r="I10586">
        <v>11.8294</v>
      </c>
      <c r="J10586">
        <f>SUMIFS(I:I,B:B,Table1_2[[#This Row],[Category Level 2]],D:D,Table1_2[[#This Row],[Brand]],E:E,Table1_2[[#This Row],[Region]],F:F,Table1_2[[#This Row],[Measure]],G:G,Table1_2[[#This Row],[Year]],H:H,"&lt;="&amp;Table1_2[[#This Row],[Month]])</f>
        <v>77.428799999999995</v>
      </c>
      <c r="K10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77.428799999999995</v>
      </c>
      <c r="N10586">
        <f>Table1_2[[#This Row],[Value]]*2.5</f>
        <v>29.573499999999999</v>
      </c>
    </row>
    <row r="10587" spans="1:14" x14ac:dyDescent="0.25">
      <c r="A10587" t="s">
        <v>11</v>
      </c>
      <c r="B10587" t="s">
        <v>53</v>
      </c>
      <c r="C10587" t="s">
        <v>57</v>
      </c>
      <c r="D10587" t="s">
        <v>58</v>
      </c>
      <c r="E10587" t="s">
        <v>25</v>
      </c>
      <c r="F10587" t="s">
        <v>16</v>
      </c>
      <c r="G10587" t="s">
        <v>17</v>
      </c>
      <c r="H10587">
        <v>8</v>
      </c>
      <c r="I10587">
        <v>13.980199999999998</v>
      </c>
      <c r="J10587">
        <f>SUMIFS(I:I,B:B,Table1_2[[#This Row],[Category Level 2]],D:D,Table1_2[[#This Row],[Brand]],E:E,Table1_2[[#This Row],[Region]],F:F,Table1_2[[#This Row],[Measure]],G:G,Table1_2[[#This Row],[Year]],H:H,"&lt;="&amp;Table1_2[[#This Row],[Month]])</f>
        <v>91.408999999999992</v>
      </c>
      <c r="K10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91.408999999999992</v>
      </c>
      <c r="N10587">
        <f>Table1_2[[#This Row],[Value]]*2.5</f>
        <v>34.950499999999998</v>
      </c>
    </row>
    <row r="10588" spans="1:14" x14ac:dyDescent="0.25">
      <c r="A10588" t="s">
        <v>11</v>
      </c>
      <c r="B10588" t="s">
        <v>53</v>
      </c>
      <c r="C10588" t="s">
        <v>57</v>
      </c>
      <c r="D10588" t="s">
        <v>58</v>
      </c>
      <c r="E10588" t="s">
        <v>25</v>
      </c>
      <c r="F10588" t="s">
        <v>16</v>
      </c>
      <c r="G10588" t="s">
        <v>17</v>
      </c>
      <c r="H10588">
        <v>9</v>
      </c>
      <c r="I10588">
        <v>21.507999999999999</v>
      </c>
      <c r="J10588">
        <f>SUMIFS(I:I,B:B,Table1_2[[#This Row],[Category Level 2]],D:D,Table1_2[[#This Row],[Brand]],E:E,Table1_2[[#This Row],[Region]],F:F,Table1_2[[#This Row],[Measure]],G:G,Table1_2[[#This Row],[Year]],H:H,"&lt;="&amp;Table1_2[[#This Row],[Month]])</f>
        <v>112.91699999999999</v>
      </c>
      <c r="K10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112.91699999999999</v>
      </c>
      <c r="N10588">
        <f>Table1_2[[#This Row],[Value]]*2.5</f>
        <v>53.769999999999996</v>
      </c>
    </row>
    <row r="10589" spans="1:14" x14ac:dyDescent="0.25">
      <c r="A10589" t="s">
        <v>11</v>
      </c>
      <c r="B10589" t="s">
        <v>53</v>
      </c>
      <c r="C10589" t="s">
        <v>57</v>
      </c>
      <c r="D10589" t="s">
        <v>58</v>
      </c>
      <c r="E10589" t="s">
        <v>25</v>
      </c>
      <c r="F10589" t="s">
        <v>16</v>
      </c>
      <c r="G10589" t="s">
        <v>17</v>
      </c>
      <c r="H10589">
        <v>10</v>
      </c>
      <c r="I10589">
        <v>66.674799999999991</v>
      </c>
      <c r="J10589">
        <f>SUMIFS(I:I,B:B,Table1_2[[#This Row],[Category Level 2]],D:D,Table1_2[[#This Row],[Brand]],E:E,Table1_2[[#This Row],[Region]],F:F,Table1_2[[#This Row],[Measure]],G:G,Table1_2[[#This Row],[Year]],H:H,"&lt;="&amp;Table1_2[[#This Row],[Month]])</f>
        <v>179.59179999999998</v>
      </c>
      <c r="K10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179.59179999999998</v>
      </c>
      <c r="N10589">
        <f>Table1_2[[#This Row],[Value]]*2.5</f>
        <v>166.68699999999998</v>
      </c>
    </row>
    <row r="10590" spans="1:14" x14ac:dyDescent="0.25">
      <c r="A10590" t="s">
        <v>11</v>
      </c>
      <c r="B10590" t="s">
        <v>53</v>
      </c>
      <c r="C10590" t="s">
        <v>57</v>
      </c>
      <c r="D10590" t="s">
        <v>58</v>
      </c>
      <c r="E10590" t="s">
        <v>25</v>
      </c>
      <c r="F10590" t="s">
        <v>16</v>
      </c>
      <c r="G10590" t="s">
        <v>17</v>
      </c>
      <c r="H10590">
        <v>11</v>
      </c>
      <c r="I10590">
        <v>4.3015999999999996</v>
      </c>
      <c r="J10590">
        <f>SUMIFS(I:I,B:B,Table1_2[[#This Row],[Category Level 2]],D:D,Table1_2[[#This Row],[Brand]],E:E,Table1_2[[#This Row],[Region]],F:F,Table1_2[[#This Row],[Measure]],G:G,Table1_2[[#This Row],[Year]],H:H,"&lt;="&amp;Table1_2[[#This Row],[Month]])</f>
        <v>183.89339999999999</v>
      </c>
      <c r="K10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183.89339999999999</v>
      </c>
      <c r="N10590">
        <f>Table1_2[[#This Row],[Value]]*2.5</f>
        <v>10.754</v>
      </c>
    </row>
    <row r="10591" spans="1:14" x14ac:dyDescent="0.25">
      <c r="A10591" t="s">
        <v>11</v>
      </c>
      <c r="B10591" t="s">
        <v>53</v>
      </c>
      <c r="C10591" t="s">
        <v>57</v>
      </c>
      <c r="D10591" t="s">
        <v>58</v>
      </c>
      <c r="E10591" t="s">
        <v>25</v>
      </c>
      <c r="F10591" t="s">
        <v>16</v>
      </c>
      <c r="G10591" t="s">
        <v>17</v>
      </c>
      <c r="H10591">
        <v>12</v>
      </c>
      <c r="I10591">
        <v>29.035799999999998</v>
      </c>
      <c r="J10591">
        <f>SUMIFS(I:I,B:B,Table1_2[[#This Row],[Category Level 2]],D:D,Table1_2[[#This Row],[Brand]],E:E,Table1_2[[#This Row],[Region]],F:F,Table1_2[[#This Row],[Measure]],G:G,Table1_2[[#This Row],[Year]],H:H,"&lt;="&amp;Table1_2[[#This Row],[Month]])</f>
        <v>212.92919999999998</v>
      </c>
      <c r="K10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212.92919999999998</v>
      </c>
      <c r="N10591">
        <f>Table1_2[[#This Row],[Value]]*2.5</f>
        <v>72.589500000000001</v>
      </c>
    </row>
    <row r="10592" spans="1:14" x14ac:dyDescent="0.25">
      <c r="A10592" t="s">
        <v>11</v>
      </c>
      <c r="B10592" t="s">
        <v>53</v>
      </c>
      <c r="C10592" t="s">
        <v>57</v>
      </c>
      <c r="D10592" t="s">
        <v>58</v>
      </c>
      <c r="E10592" t="s">
        <v>25</v>
      </c>
      <c r="F10592" t="s">
        <v>16</v>
      </c>
      <c r="G10592" t="s">
        <v>18</v>
      </c>
      <c r="H10592">
        <v>1</v>
      </c>
      <c r="I10592">
        <v>6.452399999999999</v>
      </c>
      <c r="J10592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214.00459999999998</v>
      </c>
      <c r="N10592">
        <f>Table1_2[[#This Row],[Value]]*2.5</f>
        <v>16.130999999999997</v>
      </c>
    </row>
    <row r="10593" spans="1:14" x14ac:dyDescent="0.25">
      <c r="A10593" t="s">
        <v>11</v>
      </c>
      <c r="B10593" t="s">
        <v>53</v>
      </c>
      <c r="C10593" t="s">
        <v>57</v>
      </c>
      <c r="D10593" t="s">
        <v>58</v>
      </c>
      <c r="E10593" t="s">
        <v>25</v>
      </c>
      <c r="F10593" t="s">
        <v>16</v>
      </c>
      <c r="G10593" t="s">
        <v>18</v>
      </c>
      <c r="H10593">
        <v>2</v>
      </c>
      <c r="I10593">
        <v>13.980199999999998</v>
      </c>
      <c r="J10593">
        <f>SUMIFS(I:I,B:B,Table1_2[[#This Row],[Category Level 2]],D:D,Table1_2[[#This Row],[Brand]],E:E,Table1_2[[#This Row],[Region]],F:F,Table1_2[[#This Row],[Measure]],G:G,Table1_2[[#This Row],[Year]],H:H,"&lt;="&amp;Table1_2[[#This Row],[Month]])</f>
        <v>20.432599999999997</v>
      </c>
      <c r="K10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222.60779999999997</v>
      </c>
      <c r="N10593">
        <f>Table1_2[[#This Row],[Value]]*2.5</f>
        <v>34.950499999999998</v>
      </c>
    </row>
    <row r="10594" spans="1:14" x14ac:dyDescent="0.25">
      <c r="A10594" t="s">
        <v>11</v>
      </c>
      <c r="B10594" t="s">
        <v>53</v>
      </c>
      <c r="C10594" t="s">
        <v>57</v>
      </c>
      <c r="D10594" t="s">
        <v>58</v>
      </c>
      <c r="E10594" t="s">
        <v>25</v>
      </c>
      <c r="F10594" t="s">
        <v>16</v>
      </c>
      <c r="G10594" t="s">
        <v>18</v>
      </c>
      <c r="H10594">
        <v>3</v>
      </c>
      <c r="I10594">
        <v>5.3769999999999998</v>
      </c>
      <c r="J10594">
        <f>SUMIFS(I:I,B:B,Table1_2[[#This Row],[Category Level 2]],D:D,Table1_2[[#This Row],[Brand]],E:E,Table1_2[[#This Row],[Region]],F:F,Table1_2[[#This Row],[Measure]],G:G,Table1_2[[#This Row],[Year]],H:H,"&lt;="&amp;Table1_2[[#This Row],[Month]])</f>
        <v>25.809599999999996</v>
      </c>
      <c r="K10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219.38159999999999</v>
      </c>
      <c r="N10594">
        <f>Table1_2[[#This Row],[Value]]*2.5</f>
        <v>13.442499999999999</v>
      </c>
    </row>
    <row r="10595" spans="1:14" x14ac:dyDescent="0.25">
      <c r="A10595" t="s">
        <v>11</v>
      </c>
      <c r="B10595" t="s">
        <v>53</v>
      </c>
      <c r="C10595" t="s">
        <v>57</v>
      </c>
      <c r="D10595" t="s">
        <v>58</v>
      </c>
      <c r="E10595" t="s">
        <v>25</v>
      </c>
      <c r="F10595" t="s">
        <v>16</v>
      </c>
      <c r="G10595" t="s">
        <v>18</v>
      </c>
      <c r="H10595">
        <v>5</v>
      </c>
      <c r="I10595">
        <v>13.980199999999998</v>
      </c>
      <c r="J10595">
        <f>SUMIFS(I:I,B:B,Table1_2[[#This Row],[Category Level 2]],D:D,Table1_2[[#This Row],[Brand]],E:E,Table1_2[[#This Row],[Region]],F:F,Table1_2[[#This Row],[Measure]],G:G,Table1_2[[#This Row],[Year]],H:H,"&lt;="&amp;Table1_2[[#This Row],[Month]])</f>
        <v>39.789799999999993</v>
      </c>
      <c r="K10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201.09979999999996</v>
      </c>
      <c r="N10595">
        <f>Table1_2[[#This Row],[Value]]*2.5</f>
        <v>34.950499999999998</v>
      </c>
    </row>
    <row r="10596" spans="1:14" x14ac:dyDescent="0.25">
      <c r="A10596" t="s">
        <v>11</v>
      </c>
      <c r="B10596" t="s">
        <v>53</v>
      </c>
      <c r="C10596" t="s">
        <v>57</v>
      </c>
      <c r="D10596" t="s">
        <v>58</v>
      </c>
      <c r="E10596" t="s">
        <v>25</v>
      </c>
      <c r="F10596" t="s">
        <v>16</v>
      </c>
      <c r="G10596" t="s">
        <v>18</v>
      </c>
      <c r="H10596">
        <v>6</v>
      </c>
      <c r="I10596">
        <v>26.884999999999998</v>
      </c>
      <c r="J10596">
        <f>SUMIFS(I:I,B:B,Table1_2[[#This Row],[Category Level 2]],D:D,Table1_2[[#This Row],[Brand]],E:E,Table1_2[[#This Row],[Region]],F:F,Table1_2[[#This Row],[Measure]],G:G,Table1_2[[#This Row],[Year]],H:H,"&lt;="&amp;Table1_2[[#This Row],[Month]])</f>
        <v>66.674799999999991</v>
      </c>
      <c r="K10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214.00459999999998</v>
      </c>
      <c r="N10596">
        <f>Table1_2[[#This Row],[Value]]*2.5</f>
        <v>67.212499999999991</v>
      </c>
    </row>
    <row r="10597" spans="1:14" x14ac:dyDescent="0.25">
      <c r="A10597" t="s">
        <v>11</v>
      </c>
      <c r="B10597" t="s">
        <v>53</v>
      </c>
      <c r="C10597" t="s">
        <v>57</v>
      </c>
      <c r="D10597" t="s">
        <v>58</v>
      </c>
      <c r="E10597" t="s">
        <v>25</v>
      </c>
      <c r="F10597" t="s">
        <v>16</v>
      </c>
      <c r="G10597" t="s">
        <v>18</v>
      </c>
      <c r="H10597">
        <v>7</v>
      </c>
      <c r="I10597">
        <v>25.809599999999996</v>
      </c>
      <c r="J10597">
        <f>SUMIFS(I:I,B:B,Table1_2[[#This Row],[Category Level 2]],D:D,Table1_2[[#This Row],[Brand]],E:E,Table1_2[[#This Row],[Region]],F:F,Table1_2[[#This Row],[Measure]],G:G,Table1_2[[#This Row],[Year]],H:H,"&lt;="&amp;Table1_2[[#This Row],[Month]])</f>
        <v>92.484399999999994</v>
      </c>
      <c r="K10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227.98479999999998</v>
      </c>
      <c r="N10597">
        <f>Table1_2[[#This Row],[Value]]*2.5</f>
        <v>64.523999999999987</v>
      </c>
    </row>
    <row r="10598" spans="1:14" x14ac:dyDescent="0.25">
      <c r="A10598" t="s">
        <v>11</v>
      </c>
      <c r="B10598" t="s">
        <v>53</v>
      </c>
      <c r="C10598" t="s">
        <v>57</v>
      </c>
      <c r="D10598" t="s">
        <v>58</v>
      </c>
      <c r="E10598" t="s">
        <v>25</v>
      </c>
      <c r="F10598" t="s">
        <v>16</v>
      </c>
      <c r="G10598" t="s">
        <v>18</v>
      </c>
      <c r="H10598">
        <v>8</v>
      </c>
      <c r="I10598">
        <v>7.5277999999999992</v>
      </c>
      <c r="J10598">
        <f>SUMIFS(I:I,B:B,Table1_2[[#This Row],[Category Level 2]],D:D,Table1_2[[#This Row],[Brand]],E:E,Table1_2[[#This Row],[Region]],F:F,Table1_2[[#This Row],[Measure]],G:G,Table1_2[[#This Row],[Year]],H:H,"&lt;="&amp;Table1_2[[#This Row],[Month]])</f>
        <v>100.01219999999999</v>
      </c>
      <c r="K10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221.53239999999997</v>
      </c>
      <c r="N10598">
        <f>Table1_2[[#This Row],[Value]]*2.5</f>
        <v>18.819499999999998</v>
      </c>
    </row>
    <row r="10599" spans="1:14" x14ac:dyDescent="0.25">
      <c r="A10599" t="s">
        <v>11</v>
      </c>
      <c r="B10599" t="s">
        <v>53</v>
      </c>
      <c r="C10599" t="s">
        <v>57</v>
      </c>
      <c r="D10599" t="s">
        <v>58</v>
      </c>
      <c r="E10599" t="s">
        <v>25</v>
      </c>
      <c r="F10599" t="s">
        <v>16</v>
      </c>
      <c r="G10599" t="s">
        <v>18</v>
      </c>
      <c r="H10599">
        <v>9</v>
      </c>
      <c r="I10599">
        <v>6.452399999999999</v>
      </c>
      <c r="J10599">
        <f>SUMIFS(I:I,B:B,Table1_2[[#This Row],[Category Level 2]],D:D,Table1_2[[#This Row],[Brand]],E:E,Table1_2[[#This Row],[Region]],F:F,Table1_2[[#This Row],[Measure]],G:G,Table1_2[[#This Row],[Year]],H:H,"&lt;="&amp;Table1_2[[#This Row],[Month]])</f>
        <v>106.46459999999999</v>
      </c>
      <c r="K10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206.47679999999997</v>
      </c>
      <c r="N10599">
        <f>Table1_2[[#This Row],[Value]]*2.5</f>
        <v>16.130999999999997</v>
      </c>
    </row>
    <row r="10600" spans="1:14" x14ac:dyDescent="0.25">
      <c r="A10600" t="s">
        <v>11</v>
      </c>
      <c r="B10600" t="s">
        <v>53</v>
      </c>
      <c r="C10600" t="s">
        <v>57</v>
      </c>
      <c r="D10600" t="s">
        <v>58</v>
      </c>
      <c r="E10600" t="s">
        <v>25</v>
      </c>
      <c r="F10600" t="s">
        <v>16</v>
      </c>
      <c r="G10600" t="s">
        <v>18</v>
      </c>
      <c r="H10600">
        <v>10</v>
      </c>
      <c r="I10600">
        <v>10.754</v>
      </c>
      <c r="J10600">
        <f>SUMIFS(I:I,B:B,Table1_2[[#This Row],[Category Level 2]],D:D,Table1_2[[#This Row],[Brand]],E:E,Table1_2[[#This Row],[Region]],F:F,Table1_2[[#This Row],[Measure]],G:G,Table1_2[[#This Row],[Year]],H:H,"&lt;="&amp;Table1_2[[#This Row],[Month]])</f>
        <v>117.2186</v>
      </c>
      <c r="K10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150.55599999999998</v>
      </c>
      <c r="N10600">
        <f>Table1_2[[#This Row],[Value]]*2.5</f>
        <v>26.884999999999998</v>
      </c>
    </row>
    <row r="10601" spans="1:14" x14ac:dyDescent="0.25">
      <c r="A10601" t="s">
        <v>11</v>
      </c>
      <c r="B10601" t="s">
        <v>53</v>
      </c>
      <c r="C10601" t="s">
        <v>57</v>
      </c>
      <c r="D10601" t="s">
        <v>58</v>
      </c>
      <c r="E10601" t="s">
        <v>25</v>
      </c>
      <c r="F10601" t="s">
        <v>16</v>
      </c>
      <c r="G10601" t="s">
        <v>18</v>
      </c>
      <c r="H10601">
        <v>11</v>
      </c>
      <c r="I10601">
        <v>6.452399999999999</v>
      </c>
      <c r="J10601">
        <f>SUMIFS(I:I,B:B,Table1_2[[#This Row],[Category Level 2]],D:D,Table1_2[[#This Row],[Brand]],E:E,Table1_2[[#This Row],[Region]],F:F,Table1_2[[#This Row],[Measure]],G:G,Table1_2[[#This Row],[Year]],H:H,"&lt;="&amp;Table1_2[[#This Row],[Month]])</f>
        <v>123.67099999999999</v>
      </c>
      <c r="K10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152.70679999999999</v>
      </c>
      <c r="N10601">
        <f>Table1_2[[#This Row],[Value]]*2.5</f>
        <v>16.130999999999997</v>
      </c>
    </row>
    <row r="10602" spans="1:14" x14ac:dyDescent="0.25">
      <c r="A10602" t="s">
        <v>11</v>
      </c>
      <c r="B10602" t="s">
        <v>53</v>
      </c>
      <c r="C10602" t="s">
        <v>57</v>
      </c>
      <c r="D10602" t="s">
        <v>58</v>
      </c>
      <c r="E10602" t="s">
        <v>25</v>
      </c>
      <c r="F10602" t="s">
        <v>16</v>
      </c>
      <c r="G10602" t="s">
        <v>18</v>
      </c>
      <c r="H10602">
        <v>12</v>
      </c>
      <c r="I10602">
        <v>3.2261999999999995</v>
      </c>
      <c r="J10602">
        <f>SUMIFS(I:I,B:B,Table1_2[[#This Row],[Category Level 2]],D:D,Table1_2[[#This Row],[Brand]],E:E,Table1_2[[#This Row],[Region]],F:F,Table1_2[[#This Row],[Measure]],G:G,Table1_2[[#This Row],[Year]],H:H,"&lt;="&amp;Table1_2[[#This Row],[Month]])</f>
        <v>126.8972</v>
      </c>
      <c r="K10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126.8972</v>
      </c>
      <c r="N10602">
        <f>Table1_2[[#This Row],[Value]]*2.5</f>
        <v>8.0654999999999983</v>
      </c>
    </row>
    <row r="10603" spans="1:14" x14ac:dyDescent="0.25">
      <c r="A10603" t="s">
        <v>11</v>
      </c>
      <c r="B10603" t="s">
        <v>53</v>
      </c>
      <c r="C10603" t="s">
        <v>57</v>
      </c>
      <c r="D10603" t="s">
        <v>58</v>
      </c>
      <c r="E10603" t="s">
        <v>25</v>
      </c>
      <c r="F10603" t="s">
        <v>16</v>
      </c>
      <c r="G10603" t="s">
        <v>19</v>
      </c>
      <c r="H10603">
        <v>2</v>
      </c>
      <c r="I10603">
        <v>11.8294</v>
      </c>
      <c r="J10603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118.29399999999998</v>
      </c>
      <c r="N10603">
        <f>Table1_2[[#This Row],[Value]]*2.5</f>
        <v>29.573499999999999</v>
      </c>
    </row>
    <row r="10604" spans="1:14" x14ac:dyDescent="0.25">
      <c r="A10604" t="s">
        <v>11</v>
      </c>
      <c r="B10604" t="s">
        <v>53</v>
      </c>
      <c r="C10604" t="s">
        <v>57</v>
      </c>
      <c r="D10604" t="s">
        <v>58</v>
      </c>
      <c r="E10604" t="s">
        <v>25</v>
      </c>
      <c r="F10604" t="s">
        <v>16</v>
      </c>
      <c r="G10604" t="s">
        <v>19</v>
      </c>
      <c r="H10604">
        <v>3</v>
      </c>
      <c r="I10604">
        <v>6.452399999999999</v>
      </c>
      <c r="J10604">
        <f>SUMIFS(I:I,B:B,Table1_2[[#This Row],[Category Level 2]],D:D,Table1_2[[#This Row],[Brand]],E:E,Table1_2[[#This Row],[Region]],F:F,Table1_2[[#This Row],[Measure]],G:G,Table1_2[[#This Row],[Year]],H:H,"&lt;="&amp;Table1_2[[#This Row],[Month]])</f>
        <v>18.281799999999997</v>
      </c>
      <c r="K10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119.36939999999998</v>
      </c>
      <c r="N10604">
        <f>Table1_2[[#This Row],[Value]]*2.5</f>
        <v>16.130999999999997</v>
      </c>
    </row>
    <row r="10605" spans="1:14" x14ac:dyDescent="0.25">
      <c r="A10605" t="s">
        <v>11</v>
      </c>
      <c r="B10605" t="s">
        <v>53</v>
      </c>
      <c r="C10605" t="s">
        <v>57</v>
      </c>
      <c r="D10605" t="s">
        <v>58</v>
      </c>
      <c r="E10605" t="s">
        <v>25</v>
      </c>
      <c r="F10605" t="s">
        <v>16</v>
      </c>
      <c r="G10605" t="s">
        <v>19</v>
      </c>
      <c r="H10605">
        <v>6</v>
      </c>
      <c r="I10605">
        <v>3.2261999999999995</v>
      </c>
      <c r="J10605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21.507999999999996</v>
      </c>
      <c r="K10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81.730399999999975</v>
      </c>
      <c r="N10605">
        <f>Table1_2[[#This Row],[Value]]*2.5</f>
        <v>8.0654999999999983</v>
      </c>
    </row>
    <row r="10606" spans="1:14" x14ac:dyDescent="0.25">
      <c r="A10606" t="s">
        <v>11</v>
      </c>
      <c r="B10606" t="s">
        <v>53</v>
      </c>
      <c r="C10606" t="s">
        <v>57</v>
      </c>
      <c r="D10606" t="s">
        <v>58</v>
      </c>
      <c r="E10606" t="s">
        <v>25</v>
      </c>
      <c r="F10606" t="s">
        <v>16</v>
      </c>
      <c r="G10606" t="s">
        <v>19</v>
      </c>
      <c r="H10606">
        <v>8</v>
      </c>
      <c r="I10606">
        <v>6.452399999999999</v>
      </c>
      <c r="J10606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27.960399999999993</v>
      </c>
      <c r="K10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54.845399999999991</v>
      </c>
      <c r="N10606">
        <f>Table1_2[[#This Row],[Value]]*2.5</f>
        <v>16.130999999999997</v>
      </c>
    </row>
    <row r="10607" spans="1:14" x14ac:dyDescent="0.25">
      <c r="A10607" t="s">
        <v>11</v>
      </c>
      <c r="B10607" t="s">
        <v>53</v>
      </c>
      <c r="C10607" t="s">
        <v>57</v>
      </c>
      <c r="D10607" t="s">
        <v>58</v>
      </c>
      <c r="E10607" t="s">
        <v>25</v>
      </c>
      <c r="F10607" t="s">
        <v>16</v>
      </c>
      <c r="G10607" t="s">
        <v>19</v>
      </c>
      <c r="H10607">
        <v>9</v>
      </c>
      <c r="I10607">
        <v>3.2261999999999995</v>
      </c>
      <c r="J10607">
        <f>SUMIFS(I:I,B:B,Table1_2[[#This Row],[Category Level 2]],D:D,Table1_2[[#This Row],[Brand]],E:E,Table1_2[[#This Row],[Region]],F:F,Table1_2[[#This Row],[Measure]],G:G,Table1_2[[#This Row],[Year]],H:H,"&lt;="&amp;Table1_2[[#This Row],[Month]])</f>
        <v>31.186599999999991</v>
      </c>
      <c r="K10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51.619199999999992</v>
      </c>
      <c r="N10607">
        <f>Table1_2[[#This Row],[Value]]*2.5</f>
        <v>8.0654999999999983</v>
      </c>
    </row>
    <row r="10608" spans="1:14" x14ac:dyDescent="0.25">
      <c r="A10608" t="s">
        <v>11</v>
      </c>
      <c r="B10608" t="s">
        <v>53</v>
      </c>
      <c r="C10608" t="s">
        <v>57</v>
      </c>
      <c r="D10608" t="s">
        <v>58</v>
      </c>
      <c r="E10608" t="s">
        <v>25</v>
      </c>
      <c r="F10608" t="s">
        <v>16</v>
      </c>
      <c r="G10608" t="s">
        <v>19</v>
      </c>
      <c r="H10608">
        <v>10</v>
      </c>
      <c r="I10608">
        <v>8.6031999999999993</v>
      </c>
      <c r="J10608">
        <f>SUMIFS(I:I,B:B,Table1_2[[#This Row],[Category Level 2]],D:D,Table1_2[[#This Row],[Brand]],E:E,Table1_2[[#This Row],[Region]],F:F,Table1_2[[#This Row],[Measure]],G:G,Table1_2[[#This Row],[Year]],H:H,"&lt;="&amp;Table1_2[[#This Row],[Month]])</f>
        <v>39.789799999999993</v>
      </c>
      <c r="K10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49.468399999999988</v>
      </c>
      <c r="N10608">
        <f>Table1_2[[#This Row],[Value]]*2.5</f>
        <v>21.507999999999999</v>
      </c>
    </row>
    <row r="10609" spans="1:14" x14ac:dyDescent="0.25">
      <c r="A10609" t="s">
        <v>11</v>
      </c>
      <c r="B10609" t="s">
        <v>53</v>
      </c>
      <c r="C10609" t="s">
        <v>57</v>
      </c>
      <c r="D10609" t="s">
        <v>58</v>
      </c>
      <c r="E10609" t="s">
        <v>25</v>
      </c>
      <c r="F10609" t="s">
        <v>16</v>
      </c>
      <c r="G10609" t="s">
        <v>19</v>
      </c>
      <c r="H10609">
        <v>12</v>
      </c>
      <c r="I10609">
        <v>15.055599999999998</v>
      </c>
      <c r="J10609">
        <f>SUMIFS(I:I,B:B,Table1_2[[#This Row],[Category Level 2]],D:D,Table1_2[[#This Row],[Brand]],E:E,Table1_2[[#This Row],[Region]],F:F,Table1_2[[#This Row],[Measure]],G:G,Table1_2[[#This Row],[Year]],H:H,"&lt;="&amp;Table1_2[[#This Row],[Month]])</f>
        <v>54.845399999999991</v>
      </c>
      <c r="K10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54.845399999999991</v>
      </c>
      <c r="N10609">
        <f>Table1_2[[#This Row],[Value]]*2.5</f>
        <v>37.638999999999996</v>
      </c>
    </row>
    <row r="10610" spans="1:14" x14ac:dyDescent="0.25">
      <c r="A10610" t="s">
        <v>11</v>
      </c>
      <c r="B10610" t="s">
        <v>53</v>
      </c>
      <c r="C10610" t="s">
        <v>57</v>
      </c>
      <c r="D10610" t="s">
        <v>58</v>
      </c>
      <c r="E10610" t="s">
        <v>25</v>
      </c>
      <c r="F10610" t="s">
        <v>16</v>
      </c>
      <c r="G10610" t="s">
        <v>20</v>
      </c>
      <c r="H10610">
        <v>1</v>
      </c>
      <c r="I10610">
        <v>5.3769999999999998</v>
      </c>
      <c r="J10610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5.3769999999999998</v>
      </c>
      <c r="K10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60.222399999999993</v>
      </c>
      <c r="N10610">
        <f>Table1_2[[#This Row],[Value]]*2.5</f>
        <v>13.442499999999999</v>
      </c>
    </row>
    <row r="10611" spans="1:14" x14ac:dyDescent="0.25">
      <c r="A10611" t="s">
        <v>11</v>
      </c>
      <c r="B10611" t="s">
        <v>53</v>
      </c>
      <c r="C10611" t="s">
        <v>57</v>
      </c>
      <c r="D10611" t="s">
        <v>58</v>
      </c>
      <c r="E10611" t="s">
        <v>25</v>
      </c>
      <c r="F10611" t="s">
        <v>16</v>
      </c>
      <c r="G10611" t="s">
        <v>20</v>
      </c>
      <c r="H10611">
        <v>2</v>
      </c>
      <c r="I10611">
        <v>6.452399999999999</v>
      </c>
      <c r="J10611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54.845399999999998</v>
      </c>
      <c r="N10611">
        <f>Table1_2[[#This Row],[Value]]*2.5</f>
        <v>16.130999999999997</v>
      </c>
    </row>
    <row r="10612" spans="1:14" x14ac:dyDescent="0.25">
      <c r="A10612" t="s">
        <v>11</v>
      </c>
      <c r="B10612" t="s">
        <v>53</v>
      </c>
      <c r="C10612" t="s">
        <v>57</v>
      </c>
      <c r="D10612" t="s">
        <v>58</v>
      </c>
      <c r="E10612" t="s">
        <v>25</v>
      </c>
      <c r="F10612" t="s">
        <v>16</v>
      </c>
      <c r="G10612" t="s">
        <v>20</v>
      </c>
      <c r="H10612">
        <v>4</v>
      </c>
      <c r="I10612">
        <v>3.2261999999999995</v>
      </c>
      <c r="J10612">
        <f>SUMIFS(I:I,B:B,Table1_2[[#This Row],[Category Level 2]],D:D,Table1_2[[#This Row],[Brand]],E:E,Table1_2[[#This Row],[Region]],F:F,Table1_2[[#This Row],[Measure]],G:G,Table1_2[[#This Row],[Year]],H:H,"&lt;="&amp;Table1_2[[#This Row],[Month]])</f>
        <v>15.055599999999998</v>
      </c>
      <c r="K10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51.619199999999992</v>
      </c>
      <c r="N10612">
        <f>Table1_2[[#This Row],[Value]]*2.5</f>
        <v>8.0654999999999983</v>
      </c>
    </row>
    <row r="10613" spans="1:14" x14ac:dyDescent="0.25">
      <c r="A10613" t="s">
        <v>11</v>
      </c>
      <c r="B10613" t="s">
        <v>53</v>
      </c>
      <c r="C10613" t="s">
        <v>57</v>
      </c>
      <c r="D10613" t="s">
        <v>58</v>
      </c>
      <c r="E10613" t="s">
        <v>25</v>
      </c>
      <c r="F10613" t="s">
        <v>16</v>
      </c>
      <c r="G10613" t="s">
        <v>20</v>
      </c>
      <c r="H10613">
        <v>5</v>
      </c>
      <c r="I10613">
        <v>5.3769999999999998</v>
      </c>
      <c r="J10613">
        <f>SUMIFS(I:I,B:B,Table1_2[[#This Row],[Category Level 2]],D:D,Table1_2[[#This Row],[Brand]],E:E,Table1_2[[#This Row],[Region]],F:F,Table1_2[[#This Row],[Measure]],G:G,Table1_2[[#This Row],[Year]],H:H,"&lt;="&amp;Table1_2[[#This Row],[Month]])</f>
        <v>20.432599999999997</v>
      </c>
      <c r="K10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56.996199999999988</v>
      </c>
      <c r="N10613">
        <f>Table1_2[[#This Row],[Value]]*2.5</f>
        <v>13.442499999999999</v>
      </c>
    </row>
    <row r="10614" spans="1:14" x14ac:dyDescent="0.25">
      <c r="A10614" t="s">
        <v>11</v>
      </c>
      <c r="B10614" t="s">
        <v>53</v>
      </c>
      <c r="C10614" t="s">
        <v>57</v>
      </c>
      <c r="D10614" t="s">
        <v>58</v>
      </c>
      <c r="E10614" t="s">
        <v>25</v>
      </c>
      <c r="F10614" t="s">
        <v>16</v>
      </c>
      <c r="G10614" t="s">
        <v>20</v>
      </c>
      <c r="H10614">
        <v>6</v>
      </c>
      <c r="I10614">
        <v>3.2261999999999995</v>
      </c>
      <c r="J10614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23.658799999999996</v>
      </c>
      <c r="K10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56.996199999999988</v>
      </c>
      <c r="N10614">
        <f>Table1_2[[#This Row],[Value]]*2.5</f>
        <v>8.0654999999999983</v>
      </c>
    </row>
    <row r="10615" spans="1:14" x14ac:dyDescent="0.25">
      <c r="A10615" t="s">
        <v>11</v>
      </c>
      <c r="B10615" t="s">
        <v>53</v>
      </c>
      <c r="C10615" t="s">
        <v>57</v>
      </c>
      <c r="D10615" t="s">
        <v>58</v>
      </c>
      <c r="E10615" t="s">
        <v>25</v>
      </c>
      <c r="F10615" t="s">
        <v>16</v>
      </c>
      <c r="G10615" t="s">
        <v>20</v>
      </c>
      <c r="H10615">
        <v>7</v>
      </c>
      <c r="I10615">
        <v>12.904799999999998</v>
      </c>
      <c r="J10615">
        <f>SUMIFS(I:I,B:B,Table1_2[[#This Row],[Category Level 2]],D:D,Table1_2[[#This Row],[Brand]],E:E,Table1_2[[#This Row],[Region]],F:F,Table1_2[[#This Row],[Measure]],G:G,Table1_2[[#This Row],[Year]],H:H,"&lt;="&amp;Table1_2[[#This Row],[Month]])</f>
        <v>36.563599999999994</v>
      </c>
      <c r="K10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69.900999999999982</v>
      </c>
      <c r="N10615">
        <f>Table1_2[[#This Row],[Value]]*2.5</f>
        <v>32.261999999999993</v>
      </c>
    </row>
    <row r="10616" spans="1:14" x14ac:dyDescent="0.25">
      <c r="A10616" t="s">
        <v>11</v>
      </c>
      <c r="B10616" t="s">
        <v>53</v>
      </c>
      <c r="C10616" t="s">
        <v>57</v>
      </c>
      <c r="D10616" t="s">
        <v>58</v>
      </c>
      <c r="E10616" t="s">
        <v>25</v>
      </c>
      <c r="F10616" t="s">
        <v>16</v>
      </c>
      <c r="G10616" t="s">
        <v>20</v>
      </c>
      <c r="H10616">
        <v>8</v>
      </c>
      <c r="I10616">
        <v>5.3769999999999998</v>
      </c>
      <c r="J10616">
        <f>SUMIFS(I:I,B:B,Table1_2[[#This Row],[Category Level 2]],D:D,Table1_2[[#This Row],[Brand]],E:E,Table1_2[[#This Row],[Region]],F:F,Table1_2[[#This Row],[Measure]],G:G,Table1_2[[#This Row],[Year]],H:H,"&lt;="&amp;Table1_2[[#This Row],[Month]])</f>
        <v>41.940599999999996</v>
      </c>
      <c r="K10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68.825599999999994</v>
      </c>
      <c r="N10616">
        <f>Table1_2[[#This Row],[Value]]*2.5</f>
        <v>13.442499999999999</v>
      </c>
    </row>
    <row r="10617" spans="1:14" x14ac:dyDescent="0.25">
      <c r="A10617" t="s">
        <v>11</v>
      </c>
      <c r="B10617" t="s">
        <v>53</v>
      </c>
      <c r="C10617" t="s">
        <v>57</v>
      </c>
      <c r="D10617" t="s">
        <v>58</v>
      </c>
      <c r="E10617" t="s">
        <v>25</v>
      </c>
      <c r="F10617" t="s">
        <v>16</v>
      </c>
      <c r="G10617" t="s">
        <v>20</v>
      </c>
      <c r="H10617">
        <v>9</v>
      </c>
      <c r="I10617">
        <v>6.452399999999999</v>
      </c>
      <c r="J10617">
        <f>SUMIFS(I:I,B:B,Table1_2[[#This Row],[Category Level 2]],D:D,Table1_2[[#This Row],[Brand]],E:E,Table1_2[[#This Row],[Region]],F:F,Table1_2[[#This Row],[Measure]],G:G,Table1_2[[#This Row],[Year]],H:H,"&lt;="&amp;Table1_2[[#This Row],[Month]])</f>
        <v>48.392999999999994</v>
      </c>
      <c r="K10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72.051799999999986</v>
      </c>
      <c r="N10617">
        <f>Table1_2[[#This Row],[Value]]*2.5</f>
        <v>16.130999999999997</v>
      </c>
    </row>
    <row r="10618" spans="1:14" x14ac:dyDescent="0.25">
      <c r="A10618" t="s">
        <v>11</v>
      </c>
      <c r="B10618" t="s">
        <v>53</v>
      </c>
      <c r="C10618" t="s">
        <v>57</v>
      </c>
      <c r="D10618" t="s">
        <v>58</v>
      </c>
      <c r="E10618" t="s">
        <v>25</v>
      </c>
      <c r="F10618" t="s">
        <v>16</v>
      </c>
      <c r="G10618" t="s">
        <v>20</v>
      </c>
      <c r="H10618">
        <v>10</v>
      </c>
      <c r="I10618">
        <v>5.3769999999999998</v>
      </c>
      <c r="J10618">
        <f>SUMIFS(I:I,B:B,Table1_2[[#This Row],[Category Level 2]],D:D,Table1_2[[#This Row],[Brand]],E:E,Table1_2[[#This Row],[Region]],F:F,Table1_2[[#This Row],[Measure]],G:G,Table1_2[[#This Row],[Year]],H:H,"&lt;="&amp;Table1_2[[#This Row],[Month]])</f>
        <v>53.769999999999996</v>
      </c>
      <c r="K10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68.825599999999994</v>
      </c>
      <c r="N10618">
        <f>Table1_2[[#This Row],[Value]]*2.5</f>
        <v>13.442499999999999</v>
      </c>
    </row>
    <row r="10619" spans="1:14" x14ac:dyDescent="0.25">
      <c r="A10619" t="s">
        <v>11</v>
      </c>
      <c r="B10619" t="s">
        <v>53</v>
      </c>
      <c r="C10619" t="s">
        <v>57</v>
      </c>
      <c r="D10619" t="s">
        <v>58</v>
      </c>
      <c r="E10619" t="s">
        <v>25</v>
      </c>
      <c r="F10619" t="s">
        <v>16</v>
      </c>
      <c r="G10619" t="s">
        <v>20</v>
      </c>
      <c r="H10619">
        <v>11</v>
      </c>
      <c r="I10619">
        <v>2.1507999999999998</v>
      </c>
      <c r="J10619">
        <f>SUMIFS(I:I,B:B,Table1_2[[#This Row],[Category Level 2]],D:D,Table1_2[[#This Row],[Brand]],E:E,Table1_2[[#This Row],[Region]],F:F,Table1_2[[#This Row],[Measure]],G:G,Table1_2[[#This Row],[Year]],H:H,"&lt;="&amp;Table1_2[[#This Row],[Month]])</f>
        <v>55.920799999999993</v>
      </c>
      <c r="K10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70.976399999999984</v>
      </c>
      <c r="N10619">
        <f>Table1_2[[#This Row],[Value]]*2.5</f>
        <v>5.3769999999999998</v>
      </c>
    </row>
    <row r="10620" spans="1:14" x14ac:dyDescent="0.25">
      <c r="A10620" t="s">
        <v>11</v>
      </c>
      <c r="B10620" t="s">
        <v>53</v>
      </c>
      <c r="C10620" t="s">
        <v>57</v>
      </c>
      <c r="D10620" t="s">
        <v>58</v>
      </c>
      <c r="E10620" t="s">
        <v>25</v>
      </c>
      <c r="F10620" t="s">
        <v>16</v>
      </c>
      <c r="G10620" t="s">
        <v>20</v>
      </c>
      <c r="H10620">
        <v>12</v>
      </c>
      <c r="I10620">
        <v>5.3769999999999998</v>
      </c>
      <c r="J10620">
        <f>SUMIFS(I:I,B:B,Table1_2[[#This Row],[Category Level 2]],D:D,Table1_2[[#This Row],[Brand]],E:E,Table1_2[[#This Row],[Region]],F:F,Table1_2[[#This Row],[Measure]],G:G,Table1_2[[#This Row],[Year]],H:H,"&lt;="&amp;Table1_2[[#This Row],[Month]])</f>
        <v>61.297799999999995</v>
      </c>
      <c r="K10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61.297799999999995</v>
      </c>
      <c r="N10620">
        <f>Table1_2[[#This Row],[Value]]*2.5</f>
        <v>13.442499999999999</v>
      </c>
    </row>
    <row r="10621" spans="1:14" x14ac:dyDescent="0.25">
      <c r="A10621" t="s">
        <v>11</v>
      </c>
      <c r="B10621" t="s">
        <v>53</v>
      </c>
      <c r="C10621" t="s">
        <v>57</v>
      </c>
      <c r="D10621" t="s">
        <v>58</v>
      </c>
      <c r="E10621" t="s">
        <v>25</v>
      </c>
      <c r="F10621" t="s">
        <v>16</v>
      </c>
      <c r="G10621" t="s">
        <v>21</v>
      </c>
      <c r="H10621">
        <v>1</v>
      </c>
      <c r="I10621">
        <v>3.2261999999999995</v>
      </c>
      <c r="J10621">
        <f>SUMIFS(I:I,B:B,Table1_2[[#This Row],[Category Level 2]],D:D,Table1_2[[#This Row],[Brand]],E:E,Table1_2[[#This Row],[Region]],F:F,Table1_2[[#This Row],[Measure]],G:G,Table1_2[[#This Row],[Year]],H:H,"&lt;="&amp;Table1_2[[#This Row],[Month]])</f>
        <v>3.2261999999999995</v>
      </c>
      <c r="K10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59.146999999999991</v>
      </c>
      <c r="N10621">
        <f>Table1_2[[#This Row],[Value]]*2.5</f>
        <v>8.0654999999999983</v>
      </c>
    </row>
    <row r="10622" spans="1:14" x14ac:dyDescent="0.25">
      <c r="A10622" t="s">
        <v>11</v>
      </c>
      <c r="B10622" t="s">
        <v>53</v>
      </c>
      <c r="C10622" t="s">
        <v>57</v>
      </c>
      <c r="D10622" t="s">
        <v>58</v>
      </c>
      <c r="E10622" t="s">
        <v>25</v>
      </c>
      <c r="F10622" t="s">
        <v>16</v>
      </c>
      <c r="G10622" t="s">
        <v>21</v>
      </c>
      <c r="H10622">
        <v>2</v>
      </c>
      <c r="I10622">
        <v>5.3769999999999998</v>
      </c>
      <c r="J10622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8.6031999999999993</v>
      </c>
      <c r="K10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58.071599999999997</v>
      </c>
      <c r="N10622">
        <f>Table1_2[[#This Row],[Value]]*2.5</f>
        <v>13.442499999999999</v>
      </c>
    </row>
    <row r="10623" spans="1:14" x14ac:dyDescent="0.25">
      <c r="A10623" t="s">
        <v>11</v>
      </c>
      <c r="B10623" t="s">
        <v>53</v>
      </c>
      <c r="C10623" t="s">
        <v>57</v>
      </c>
      <c r="D10623" t="s">
        <v>58</v>
      </c>
      <c r="E10623" t="s">
        <v>25</v>
      </c>
      <c r="F10623" t="s">
        <v>16</v>
      </c>
      <c r="G10623" t="s">
        <v>21</v>
      </c>
      <c r="H10623">
        <v>3</v>
      </c>
      <c r="I10623">
        <v>2.1507999999999998</v>
      </c>
      <c r="J10623">
        <f>SUMIFS(I:I,B:B,Table1_2[[#This Row],[Category Level 2]],D:D,Table1_2[[#This Row],[Brand]],E:E,Table1_2[[#This Row],[Region]],F:F,Table1_2[[#This Row],[Measure]],G:G,Table1_2[[#This Row],[Year]],H:H,"&lt;="&amp;Table1_2[[#This Row],[Month]])</f>
        <v>10.754</v>
      </c>
      <c r="K10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60.222399999999993</v>
      </c>
      <c r="N10623">
        <f>Table1_2[[#This Row],[Value]]*2.5</f>
        <v>5.3769999999999998</v>
      </c>
    </row>
    <row r="10624" spans="1:14" x14ac:dyDescent="0.25">
      <c r="A10624" t="s">
        <v>11</v>
      </c>
      <c r="B10624" t="s">
        <v>53</v>
      </c>
      <c r="C10624" t="s">
        <v>57</v>
      </c>
      <c r="D10624" t="s">
        <v>58</v>
      </c>
      <c r="E10624" t="s">
        <v>25</v>
      </c>
      <c r="F10624" t="s">
        <v>16</v>
      </c>
      <c r="G10624" t="s">
        <v>21</v>
      </c>
      <c r="H10624">
        <v>4</v>
      </c>
      <c r="I10624">
        <v>10.754</v>
      </c>
      <c r="J10624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67.750199999999992</v>
      </c>
      <c r="N10624">
        <f>Table1_2[[#This Row],[Value]]*2.5</f>
        <v>26.884999999999998</v>
      </c>
    </row>
    <row r="10625" spans="1:14" x14ac:dyDescent="0.25">
      <c r="A10625" t="s">
        <v>11</v>
      </c>
      <c r="B10625" t="s">
        <v>53</v>
      </c>
      <c r="C10625" t="s">
        <v>57</v>
      </c>
      <c r="D10625" t="s">
        <v>58</v>
      </c>
      <c r="E10625" t="s">
        <v>25</v>
      </c>
      <c r="F10625" t="s">
        <v>16</v>
      </c>
      <c r="G10625" t="s">
        <v>21</v>
      </c>
      <c r="H10625">
        <v>5</v>
      </c>
      <c r="I10625">
        <v>5.3769999999999998</v>
      </c>
      <c r="J10625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26.884999999999998</v>
      </c>
      <c r="K10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67.750199999999992</v>
      </c>
      <c r="N10625">
        <f>Table1_2[[#This Row],[Value]]*2.5</f>
        <v>13.442499999999999</v>
      </c>
    </row>
    <row r="10626" spans="1:14" x14ac:dyDescent="0.25">
      <c r="A10626" t="s">
        <v>11</v>
      </c>
      <c r="B10626" t="s">
        <v>53</v>
      </c>
      <c r="C10626" t="s">
        <v>57</v>
      </c>
      <c r="D10626" t="s">
        <v>58</v>
      </c>
      <c r="E10626" t="s">
        <v>25</v>
      </c>
      <c r="F10626" t="s">
        <v>16</v>
      </c>
      <c r="G10626" t="s">
        <v>21</v>
      </c>
      <c r="H10626">
        <v>6</v>
      </c>
      <c r="I10626">
        <v>8.6031999999999993</v>
      </c>
      <c r="J10626">
        <f>SUMIFS(I:I,B:B,Table1_2[[#This Row],[Category Level 2]],D:D,Table1_2[[#This Row],[Brand]],E:E,Table1_2[[#This Row],[Region]],F:F,Table1_2[[#This Row],[Measure]],G:G,Table1_2[[#This Row],[Year]],H:H,"&lt;="&amp;Table1_2[[#This Row],[Month]])</f>
        <v>35.488199999999999</v>
      </c>
      <c r="K10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73.127199999999988</v>
      </c>
      <c r="N10626">
        <f>Table1_2[[#This Row],[Value]]*2.5</f>
        <v>21.507999999999999</v>
      </c>
    </row>
    <row r="10627" spans="1:14" x14ac:dyDescent="0.25">
      <c r="A10627" t="s">
        <v>11</v>
      </c>
      <c r="B10627" t="s">
        <v>53</v>
      </c>
      <c r="C10627" t="s">
        <v>57</v>
      </c>
      <c r="D10627" t="s">
        <v>58</v>
      </c>
      <c r="E10627" t="s">
        <v>25</v>
      </c>
      <c r="F10627" t="s">
        <v>16</v>
      </c>
      <c r="G10627" t="s">
        <v>21</v>
      </c>
      <c r="H10627">
        <v>7</v>
      </c>
      <c r="I10627">
        <v>16.131</v>
      </c>
      <c r="J10627">
        <f>SUMIFS(I:I,B:B,Table1_2[[#This Row],[Category Level 2]],D:D,Table1_2[[#This Row],[Brand]],E:E,Table1_2[[#This Row],[Region]],F:F,Table1_2[[#This Row],[Measure]],G:G,Table1_2[[#This Row],[Year]],H:H,"&lt;="&amp;Table1_2[[#This Row],[Month]])</f>
        <v>51.619199999999999</v>
      </c>
      <c r="K10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76.353399999999993</v>
      </c>
      <c r="N10627">
        <f>Table1_2[[#This Row],[Value]]*2.5</f>
        <v>40.327500000000001</v>
      </c>
    </row>
    <row r="10628" spans="1:14" x14ac:dyDescent="0.25">
      <c r="A10628" t="s">
        <v>11</v>
      </c>
      <c r="B10628" t="s">
        <v>53</v>
      </c>
      <c r="C10628" t="s">
        <v>57</v>
      </c>
      <c r="D10628" t="s">
        <v>58</v>
      </c>
      <c r="E10628" t="s">
        <v>25</v>
      </c>
      <c r="F10628" t="s">
        <v>16</v>
      </c>
      <c r="G10628" t="s">
        <v>21</v>
      </c>
      <c r="H10628">
        <v>8</v>
      </c>
      <c r="I10628">
        <v>5.3769999999999998</v>
      </c>
      <c r="J10628">
        <f>SUMIFS(I:I,B:B,Table1_2[[#This Row],[Category Level 2]],D:D,Table1_2[[#This Row],[Brand]],E:E,Table1_2[[#This Row],[Region]],F:F,Table1_2[[#This Row],[Measure]],G:G,Table1_2[[#This Row],[Year]],H:H,"&lt;="&amp;Table1_2[[#This Row],[Month]])</f>
        <v>56.996200000000002</v>
      </c>
      <c r="K10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76.353399999999993</v>
      </c>
      <c r="N10628">
        <f>Table1_2[[#This Row],[Value]]*2.5</f>
        <v>13.442499999999999</v>
      </c>
    </row>
    <row r="10629" spans="1:14" x14ac:dyDescent="0.25">
      <c r="A10629" t="s">
        <v>11</v>
      </c>
      <c r="B10629" t="s">
        <v>53</v>
      </c>
      <c r="C10629" t="s">
        <v>57</v>
      </c>
      <c r="D10629" t="s">
        <v>58</v>
      </c>
      <c r="E10629" t="s">
        <v>25</v>
      </c>
      <c r="F10629" t="s">
        <v>16</v>
      </c>
      <c r="G10629" t="s">
        <v>21</v>
      </c>
      <c r="H10629">
        <v>10</v>
      </c>
      <c r="I10629">
        <v>3.2261999999999995</v>
      </c>
      <c r="J10629">
        <f>SUMIFS(I:I,B:B,Table1_2[[#This Row],[Category Level 2]],D:D,Table1_2[[#This Row],[Brand]],E:E,Table1_2[[#This Row],[Region]],F:F,Table1_2[[#This Row],[Measure]],G:G,Table1_2[[#This Row],[Year]],H:H,"&lt;="&amp;Table1_2[[#This Row],[Month]])</f>
        <v>60.2224</v>
      </c>
      <c r="K10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67.750200000000007</v>
      </c>
      <c r="N10629">
        <f>Table1_2[[#This Row],[Value]]*2.5</f>
        <v>8.0654999999999983</v>
      </c>
    </row>
    <row r="10630" spans="1:14" x14ac:dyDescent="0.25">
      <c r="A10630" t="s">
        <v>11</v>
      </c>
      <c r="B10630" t="s">
        <v>53</v>
      </c>
      <c r="C10630" t="s">
        <v>57</v>
      </c>
      <c r="D10630" t="s">
        <v>58</v>
      </c>
      <c r="E10630" t="s">
        <v>25</v>
      </c>
      <c r="F10630" t="s">
        <v>16</v>
      </c>
      <c r="G10630" t="s">
        <v>21</v>
      </c>
      <c r="H10630">
        <v>11</v>
      </c>
      <c r="I10630">
        <v>9.6785999999999994</v>
      </c>
      <c r="J10630">
        <f>SUMIFS(I:I,B:B,Table1_2[[#This Row],[Category Level 2]],D:D,Table1_2[[#This Row],[Brand]],E:E,Table1_2[[#This Row],[Region]],F:F,Table1_2[[#This Row],[Measure]],G:G,Table1_2[[#This Row],[Year]],H:H,"&lt;="&amp;Table1_2[[#This Row],[Month]])</f>
        <v>69.900999999999996</v>
      </c>
      <c r="K10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75.277999999999992</v>
      </c>
      <c r="N10630">
        <f>Table1_2[[#This Row],[Value]]*2.5</f>
        <v>24.1965</v>
      </c>
    </row>
    <row r="10631" spans="1:14" x14ac:dyDescent="0.25">
      <c r="A10631" t="s">
        <v>11</v>
      </c>
      <c r="B10631" t="s">
        <v>53</v>
      </c>
      <c r="C10631" t="s">
        <v>57</v>
      </c>
      <c r="D10631" t="s">
        <v>58</v>
      </c>
      <c r="E10631" t="s">
        <v>25</v>
      </c>
      <c r="F10631" t="s">
        <v>16</v>
      </c>
      <c r="G10631" t="s">
        <v>21</v>
      </c>
      <c r="H10631">
        <v>12</v>
      </c>
      <c r="I10631">
        <v>9.6785999999999994</v>
      </c>
      <c r="J10631">
        <f>SUMIFS(I:I,B:B,Table1_2[[#This Row],[Category Level 2]],D:D,Table1_2[[#This Row],[Brand]],E:E,Table1_2[[#This Row],[Region]],F:F,Table1_2[[#This Row],[Measure]],G:G,Table1_2[[#This Row],[Year]],H:H,"&lt;="&amp;Table1_2[[#This Row],[Month]])</f>
        <v>79.579599999999999</v>
      </c>
      <c r="K10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79.579599999999999</v>
      </c>
      <c r="N10631">
        <f>Table1_2[[#This Row],[Value]]*2.5</f>
        <v>24.1965</v>
      </c>
    </row>
    <row r="10632" spans="1:14" x14ac:dyDescent="0.25">
      <c r="A10632" t="s">
        <v>11</v>
      </c>
      <c r="B10632" t="s">
        <v>53</v>
      </c>
      <c r="C10632" t="s">
        <v>57</v>
      </c>
      <c r="D10632" t="s">
        <v>58</v>
      </c>
      <c r="E10632" t="s">
        <v>25</v>
      </c>
      <c r="F10632" t="s">
        <v>16</v>
      </c>
      <c r="G10632" t="s">
        <v>22</v>
      </c>
      <c r="H10632">
        <v>1</v>
      </c>
      <c r="I10632">
        <v>13.980199999999998</v>
      </c>
      <c r="J10632">
        <f>SUMIFS(I:I,B:B,Table1_2[[#This Row],[Category Level 2]],D:D,Table1_2[[#This Row],[Brand]],E:E,Table1_2[[#This Row],[Region]],F:F,Table1_2[[#This Row],[Measure]],G:G,Table1_2[[#This Row],[Year]],H:H,"&lt;="&amp;Table1_2[[#This Row],[Month]])</f>
        <v>13.980199999999998</v>
      </c>
      <c r="K10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90.33359999999999</v>
      </c>
      <c r="N10632">
        <f>Table1_2[[#This Row],[Value]]*2.5</f>
        <v>34.950499999999998</v>
      </c>
    </row>
    <row r="10633" spans="1:14" x14ac:dyDescent="0.25">
      <c r="A10633" t="s">
        <v>11</v>
      </c>
      <c r="B10633" t="s">
        <v>53</v>
      </c>
      <c r="C10633" t="s">
        <v>57</v>
      </c>
      <c r="D10633" t="s">
        <v>58</v>
      </c>
      <c r="E10633" t="s">
        <v>25</v>
      </c>
      <c r="F10633" t="s">
        <v>16</v>
      </c>
      <c r="G10633" t="s">
        <v>22</v>
      </c>
      <c r="H10633">
        <v>2</v>
      </c>
      <c r="I10633">
        <v>8.6031999999999993</v>
      </c>
      <c r="J10633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93.559799999999996</v>
      </c>
      <c r="N10633">
        <f>Table1_2[[#This Row],[Value]]*2.5</f>
        <v>21.507999999999999</v>
      </c>
    </row>
    <row r="10634" spans="1:14" x14ac:dyDescent="0.25">
      <c r="A10634" t="s">
        <v>11</v>
      </c>
      <c r="B10634" t="s">
        <v>53</v>
      </c>
      <c r="C10634" t="s">
        <v>57</v>
      </c>
      <c r="D10634" t="s">
        <v>58</v>
      </c>
      <c r="E10634" t="s">
        <v>25</v>
      </c>
      <c r="F10634" t="s">
        <v>16</v>
      </c>
      <c r="G10634" t="s">
        <v>22</v>
      </c>
      <c r="H10634">
        <v>3</v>
      </c>
      <c r="I10634">
        <v>43.015999999999998</v>
      </c>
      <c r="J10634">
        <f>SUMIFS(I:I,B:B,Table1_2[[#This Row],[Category Level 2]],D:D,Table1_2[[#This Row],[Brand]],E:E,Table1_2[[#This Row],[Region]],F:F,Table1_2[[#This Row],[Measure]],G:G,Table1_2[[#This Row],[Year]],H:H,"&lt;="&amp;Table1_2[[#This Row],[Month]])</f>
        <v>65.599400000000003</v>
      </c>
      <c r="K10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134.42500000000001</v>
      </c>
      <c r="N10634">
        <f>Table1_2[[#This Row],[Value]]*2.5</f>
        <v>107.53999999999999</v>
      </c>
    </row>
    <row r="10635" spans="1:14" x14ac:dyDescent="0.25">
      <c r="A10635" t="s">
        <v>11</v>
      </c>
      <c r="B10635" t="s">
        <v>53</v>
      </c>
      <c r="C10635" t="s">
        <v>57</v>
      </c>
      <c r="D10635" t="s">
        <v>58</v>
      </c>
      <c r="E10635" t="s">
        <v>25</v>
      </c>
      <c r="F10635" t="s">
        <v>23</v>
      </c>
      <c r="G10635" t="s">
        <v>17</v>
      </c>
      <c r="H10635">
        <v>1</v>
      </c>
      <c r="I10635">
        <v>72.0518</v>
      </c>
      <c r="J10635">
        <f>SUMIFS(I:I,B:B,Table1_2[[#This Row],[Category Level 2]],D:D,Table1_2[[#This Row],[Brand]],E:E,Table1_2[[#This Row],[Region]],F:F,Table1_2[[#This Row],[Measure]],G:G,Table1_2[[#This Row],[Year]],H:H,"&lt;="&amp;Table1_2[[#This Row],[Month]])</f>
        <v>72.0518</v>
      </c>
      <c r="K10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72.0518</v>
      </c>
      <c r="N10635">
        <f>Table1_2[[#This Row],[Value]]*2.5</f>
        <v>180.12950000000001</v>
      </c>
    </row>
    <row r="10636" spans="1:14" x14ac:dyDescent="0.25">
      <c r="A10636" t="s">
        <v>11</v>
      </c>
      <c r="B10636" t="s">
        <v>53</v>
      </c>
      <c r="C10636" t="s">
        <v>57</v>
      </c>
      <c r="D10636" t="s">
        <v>58</v>
      </c>
      <c r="E10636" t="s">
        <v>25</v>
      </c>
      <c r="F10636" t="s">
        <v>23</v>
      </c>
      <c r="G10636" t="s">
        <v>17</v>
      </c>
      <c r="H10636">
        <v>2</v>
      </c>
      <c r="I10636">
        <v>72.0518</v>
      </c>
      <c r="J10636">
        <f>SUMIFS(I:I,B:B,Table1_2[[#This Row],[Category Level 2]],D:D,Table1_2[[#This Row],[Brand]],E:E,Table1_2[[#This Row],[Region]],F:F,Table1_2[[#This Row],[Measure]],G:G,Table1_2[[#This Row],[Year]],H:H,"&lt;="&amp;Table1_2[[#This Row],[Month]])</f>
        <v>144.1036</v>
      </c>
      <c r="K10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144.1036</v>
      </c>
      <c r="N10636">
        <f>Table1_2[[#This Row],[Value]]*2.5</f>
        <v>180.12950000000001</v>
      </c>
    </row>
    <row r="10637" spans="1:14" x14ac:dyDescent="0.25">
      <c r="A10637" t="s">
        <v>11</v>
      </c>
      <c r="B10637" t="s">
        <v>53</v>
      </c>
      <c r="C10637" t="s">
        <v>57</v>
      </c>
      <c r="D10637" t="s">
        <v>58</v>
      </c>
      <c r="E10637" t="s">
        <v>25</v>
      </c>
      <c r="F10637" t="s">
        <v>23</v>
      </c>
      <c r="G10637" t="s">
        <v>17</v>
      </c>
      <c r="H10637">
        <v>3</v>
      </c>
      <c r="I10637">
        <v>111.84159999999999</v>
      </c>
      <c r="J10637">
        <f>SUMIFS(I:I,B:B,Table1_2[[#This Row],[Category Level 2]],D:D,Table1_2[[#This Row],[Brand]],E:E,Table1_2[[#This Row],[Region]],F:F,Table1_2[[#This Row],[Measure]],G:G,Table1_2[[#This Row],[Year]],H:H,"&lt;="&amp;Table1_2[[#This Row],[Month]])</f>
        <v>255.9452</v>
      </c>
      <c r="K10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255.9452</v>
      </c>
      <c r="N10637">
        <f>Table1_2[[#This Row],[Value]]*2.5</f>
        <v>279.60399999999998</v>
      </c>
    </row>
    <row r="10638" spans="1:14" x14ac:dyDescent="0.25">
      <c r="A10638" t="s">
        <v>11</v>
      </c>
      <c r="B10638" t="s">
        <v>53</v>
      </c>
      <c r="C10638" t="s">
        <v>57</v>
      </c>
      <c r="D10638" t="s">
        <v>58</v>
      </c>
      <c r="E10638" t="s">
        <v>25</v>
      </c>
      <c r="F10638" t="s">
        <v>23</v>
      </c>
      <c r="G10638" t="s">
        <v>17</v>
      </c>
      <c r="H10638">
        <v>4</v>
      </c>
      <c r="I10638">
        <v>265.62379999999996</v>
      </c>
      <c r="J10638">
        <f>SUMIFS(I:I,B:B,Table1_2[[#This Row],[Category Level 2]],D:D,Table1_2[[#This Row],[Brand]],E:E,Table1_2[[#This Row],[Region]],F:F,Table1_2[[#This Row],[Measure]],G:G,Table1_2[[#This Row],[Year]],H:H,"&lt;="&amp;Table1_2[[#This Row],[Month]])</f>
        <v>521.56899999999996</v>
      </c>
      <c r="K10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521.56899999999996</v>
      </c>
      <c r="N10638">
        <f>Table1_2[[#This Row],[Value]]*2.5</f>
        <v>664.05949999999984</v>
      </c>
    </row>
    <row r="10639" spans="1:14" x14ac:dyDescent="0.25">
      <c r="A10639" t="s">
        <v>11</v>
      </c>
      <c r="B10639" t="s">
        <v>53</v>
      </c>
      <c r="C10639" t="s">
        <v>57</v>
      </c>
      <c r="D10639" t="s">
        <v>58</v>
      </c>
      <c r="E10639" t="s">
        <v>25</v>
      </c>
      <c r="F10639" t="s">
        <v>23</v>
      </c>
      <c r="G10639" t="s">
        <v>17</v>
      </c>
      <c r="H10639">
        <v>5</v>
      </c>
      <c r="I10639">
        <v>140.87739999999999</v>
      </c>
      <c r="J10639">
        <f>SUMIFS(I:I,B:B,Table1_2[[#This Row],[Category Level 2]],D:D,Table1_2[[#This Row],[Brand]],E:E,Table1_2[[#This Row],[Region]],F:F,Table1_2[[#This Row],[Measure]],G:G,Table1_2[[#This Row],[Year]],H:H,"&lt;="&amp;Table1_2[[#This Row],[Month]])</f>
        <v>662.44639999999993</v>
      </c>
      <c r="K10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662.44639999999993</v>
      </c>
      <c r="N10639">
        <f>Table1_2[[#This Row],[Value]]*2.5</f>
        <v>352.19349999999997</v>
      </c>
    </row>
    <row r="10640" spans="1:14" x14ac:dyDescent="0.25">
      <c r="A10640" t="s">
        <v>11</v>
      </c>
      <c r="B10640" t="s">
        <v>53</v>
      </c>
      <c r="C10640" t="s">
        <v>57</v>
      </c>
      <c r="D10640" t="s">
        <v>58</v>
      </c>
      <c r="E10640" t="s">
        <v>25</v>
      </c>
      <c r="F10640" t="s">
        <v>23</v>
      </c>
      <c r="G10640" t="s">
        <v>17</v>
      </c>
      <c r="H10640">
        <v>6</v>
      </c>
      <c r="I10640">
        <v>176.36559999999997</v>
      </c>
      <c r="J10640">
        <f>SUMIFS(I:I,B:B,Table1_2[[#This Row],[Category Level 2]],D:D,Table1_2[[#This Row],[Brand]],E:E,Table1_2[[#This Row],[Region]],F:F,Table1_2[[#This Row],[Measure]],G:G,Table1_2[[#This Row],[Year]],H:H,"&lt;="&amp;Table1_2[[#This Row],[Month]])</f>
        <v>838.8119999999999</v>
      </c>
      <c r="K10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838.8119999999999</v>
      </c>
      <c r="N10640">
        <f>Table1_2[[#This Row],[Value]]*2.5</f>
        <v>440.91399999999993</v>
      </c>
    </row>
    <row r="10641" spans="1:14" x14ac:dyDescent="0.25">
      <c r="A10641" t="s">
        <v>11</v>
      </c>
      <c r="B10641" t="s">
        <v>53</v>
      </c>
      <c r="C10641" t="s">
        <v>57</v>
      </c>
      <c r="D10641" t="s">
        <v>58</v>
      </c>
      <c r="E10641" t="s">
        <v>25</v>
      </c>
      <c r="F10641" t="s">
        <v>23</v>
      </c>
      <c r="G10641" t="s">
        <v>17</v>
      </c>
      <c r="H10641">
        <v>7</v>
      </c>
      <c r="I10641">
        <v>151.63139999999999</v>
      </c>
      <c r="J10641">
        <f>SUMIFS(I:I,B:B,Table1_2[[#This Row],[Category Level 2]],D:D,Table1_2[[#This Row],[Brand]],E:E,Table1_2[[#This Row],[Region]],F:F,Table1_2[[#This Row],[Measure]],G:G,Table1_2[[#This Row],[Year]],H:H,"&lt;="&amp;Table1_2[[#This Row],[Month]])</f>
        <v>990.44339999999988</v>
      </c>
      <c r="K10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990.44339999999988</v>
      </c>
      <c r="N10641">
        <f>Table1_2[[#This Row],[Value]]*2.5</f>
        <v>379.07849999999996</v>
      </c>
    </row>
    <row r="10642" spans="1:14" x14ac:dyDescent="0.25">
      <c r="A10642" t="s">
        <v>11</v>
      </c>
      <c r="B10642" t="s">
        <v>53</v>
      </c>
      <c r="C10642" t="s">
        <v>57</v>
      </c>
      <c r="D10642" t="s">
        <v>58</v>
      </c>
      <c r="E10642" t="s">
        <v>25</v>
      </c>
      <c r="F10642" t="s">
        <v>23</v>
      </c>
      <c r="G10642" t="s">
        <v>17</v>
      </c>
      <c r="H10642">
        <v>8</v>
      </c>
      <c r="I10642">
        <v>168.83779999999999</v>
      </c>
      <c r="J10642">
        <f>SUMIFS(I:I,B:B,Table1_2[[#This Row],[Category Level 2]],D:D,Table1_2[[#This Row],[Brand]],E:E,Table1_2[[#This Row],[Region]],F:F,Table1_2[[#This Row],[Measure]],G:G,Table1_2[[#This Row],[Year]],H:H,"&lt;="&amp;Table1_2[[#This Row],[Month]])</f>
        <v>1159.2811999999999</v>
      </c>
      <c r="K10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1159.2811999999999</v>
      </c>
      <c r="N10642">
        <f>Table1_2[[#This Row],[Value]]*2.5</f>
        <v>422.09449999999998</v>
      </c>
    </row>
    <row r="10643" spans="1:14" x14ac:dyDescent="0.25">
      <c r="A10643" t="s">
        <v>11</v>
      </c>
      <c r="B10643" t="s">
        <v>53</v>
      </c>
      <c r="C10643" t="s">
        <v>57</v>
      </c>
      <c r="D10643" t="s">
        <v>58</v>
      </c>
      <c r="E10643" t="s">
        <v>25</v>
      </c>
      <c r="F10643" t="s">
        <v>23</v>
      </c>
      <c r="G10643" t="s">
        <v>17</v>
      </c>
      <c r="H10643">
        <v>9</v>
      </c>
      <c r="I10643">
        <v>273.15159999999997</v>
      </c>
      <c r="J10643">
        <f>SUMIFS(I:I,B:B,Table1_2[[#This Row],[Category Level 2]],D:D,Table1_2[[#This Row],[Brand]],E:E,Table1_2[[#This Row],[Region]],F:F,Table1_2[[#This Row],[Measure]],G:G,Table1_2[[#This Row],[Year]],H:H,"&lt;="&amp;Table1_2[[#This Row],[Month]])</f>
        <v>1432.4327999999998</v>
      </c>
      <c r="K10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1432.4327999999998</v>
      </c>
      <c r="N10643">
        <f>Table1_2[[#This Row],[Value]]*2.5</f>
        <v>682.87899999999991</v>
      </c>
    </row>
    <row r="10644" spans="1:14" x14ac:dyDescent="0.25">
      <c r="A10644" t="s">
        <v>11</v>
      </c>
      <c r="B10644" t="s">
        <v>53</v>
      </c>
      <c r="C10644" t="s">
        <v>57</v>
      </c>
      <c r="D10644" t="s">
        <v>58</v>
      </c>
      <c r="E10644" t="s">
        <v>25</v>
      </c>
      <c r="F10644" t="s">
        <v>23</v>
      </c>
      <c r="G10644" t="s">
        <v>17</v>
      </c>
      <c r="H10644">
        <v>10</v>
      </c>
      <c r="I10644">
        <v>826.98259999999993</v>
      </c>
      <c r="J10644">
        <f>SUMIFS(I:I,B:B,Table1_2[[#This Row],[Category Level 2]],D:D,Table1_2[[#This Row],[Brand]],E:E,Table1_2[[#This Row],[Region]],F:F,Table1_2[[#This Row],[Measure]],G:G,Table1_2[[#This Row],[Year]],H:H,"&lt;="&amp;Table1_2[[#This Row],[Month]])</f>
        <v>2259.4153999999999</v>
      </c>
      <c r="K10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2259.4153999999999</v>
      </c>
      <c r="N10644">
        <f>Table1_2[[#This Row],[Value]]*2.5</f>
        <v>2067.4564999999998</v>
      </c>
    </row>
    <row r="10645" spans="1:14" x14ac:dyDescent="0.25">
      <c r="A10645" t="s">
        <v>11</v>
      </c>
      <c r="B10645" t="s">
        <v>53</v>
      </c>
      <c r="C10645" t="s">
        <v>57</v>
      </c>
      <c r="D10645" t="s">
        <v>58</v>
      </c>
      <c r="E10645" t="s">
        <v>25</v>
      </c>
      <c r="F10645" t="s">
        <v>23</v>
      </c>
      <c r="G10645" t="s">
        <v>17</v>
      </c>
      <c r="H10645">
        <v>11</v>
      </c>
      <c r="I10645">
        <v>58.071599999999997</v>
      </c>
      <c r="J10645">
        <f>SUMIFS(I:I,B:B,Table1_2[[#This Row],[Category Level 2]],D:D,Table1_2[[#This Row],[Brand]],E:E,Table1_2[[#This Row],[Region]],F:F,Table1_2[[#This Row],[Measure]],G:G,Table1_2[[#This Row],[Year]],H:H,"&lt;="&amp;Table1_2[[#This Row],[Month]])</f>
        <v>2317.4870000000001</v>
      </c>
      <c r="K10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2317.4870000000001</v>
      </c>
      <c r="N10645">
        <f>Table1_2[[#This Row],[Value]]*2.5</f>
        <v>145.179</v>
      </c>
    </row>
    <row r="10646" spans="1:14" x14ac:dyDescent="0.25">
      <c r="A10646" t="s">
        <v>11</v>
      </c>
      <c r="B10646" t="s">
        <v>53</v>
      </c>
      <c r="C10646" t="s">
        <v>57</v>
      </c>
      <c r="D10646" t="s">
        <v>58</v>
      </c>
      <c r="E10646" t="s">
        <v>25</v>
      </c>
      <c r="F10646" t="s">
        <v>23</v>
      </c>
      <c r="G10646" t="s">
        <v>17</v>
      </c>
      <c r="H10646">
        <v>12</v>
      </c>
      <c r="I10646">
        <v>360.25899999999996</v>
      </c>
      <c r="J10646">
        <f>SUMIFS(I:I,B:B,Table1_2[[#This Row],[Category Level 2]],D:D,Table1_2[[#This Row],[Brand]],E:E,Table1_2[[#This Row],[Region]],F:F,Table1_2[[#This Row],[Measure]],G:G,Table1_2[[#This Row],[Year]],H:H,"&lt;="&amp;Table1_2[[#This Row],[Month]])</f>
        <v>2677.7460000000001</v>
      </c>
      <c r="K10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2677.7460000000001</v>
      </c>
      <c r="N10646">
        <f>Table1_2[[#This Row],[Value]]*2.5</f>
        <v>900.64749999999992</v>
      </c>
    </row>
    <row r="10647" spans="1:14" x14ac:dyDescent="0.25">
      <c r="A10647" t="s">
        <v>11</v>
      </c>
      <c r="B10647" t="s">
        <v>53</v>
      </c>
      <c r="C10647" t="s">
        <v>57</v>
      </c>
      <c r="D10647" t="s">
        <v>58</v>
      </c>
      <c r="E10647" t="s">
        <v>25</v>
      </c>
      <c r="F10647" t="s">
        <v>23</v>
      </c>
      <c r="G10647" t="s">
        <v>18</v>
      </c>
      <c r="H10647">
        <v>1</v>
      </c>
      <c r="I10647">
        <v>83.881199999999993</v>
      </c>
      <c r="J10647">
        <f>SUMIFS(I:I,B:B,Table1_2[[#This Row],[Category Level 2]],D:D,Table1_2[[#This Row],[Brand]],E:E,Table1_2[[#This Row],[Region]],F:F,Table1_2[[#This Row],[Measure]],G:G,Table1_2[[#This Row],[Year]],H:H,"&lt;="&amp;Table1_2[[#This Row],[Month]])</f>
        <v>83.881199999999993</v>
      </c>
      <c r="K10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2689.5753999999997</v>
      </c>
      <c r="N10647">
        <f>Table1_2[[#This Row],[Value]]*2.5</f>
        <v>209.70299999999997</v>
      </c>
    </row>
    <row r="10648" spans="1:14" x14ac:dyDescent="0.25">
      <c r="A10648" t="s">
        <v>11</v>
      </c>
      <c r="B10648" t="s">
        <v>53</v>
      </c>
      <c r="C10648" t="s">
        <v>57</v>
      </c>
      <c r="D10648" t="s">
        <v>58</v>
      </c>
      <c r="E10648" t="s">
        <v>25</v>
      </c>
      <c r="F10648" t="s">
        <v>23</v>
      </c>
      <c r="G10648" t="s">
        <v>18</v>
      </c>
      <c r="H10648">
        <v>2</v>
      </c>
      <c r="I10648">
        <v>178.51639999999998</v>
      </c>
      <c r="J10648">
        <f>SUMIFS(I:I,B:B,Table1_2[[#This Row],[Category Level 2]],D:D,Table1_2[[#This Row],[Brand]],E:E,Table1_2[[#This Row],[Region]],F:F,Table1_2[[#This Row],[Measure]],G:G,Table1_2[[#This Row],[Year]],H:H,"&lt;="&amp;Table1_2[[#This Row],[Month]])</f>
        <v>262.39759999999995</v>
      </c>
      <c r="K10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2796.04</v>
      </c>
      <c r="N10648">
        <f>Table1_2[[#This Row],[Value]]*2.5</f>
        <v>446.29099999999994</v>
      </c>
    </row>
    <row r="10649" spans="1:14" x14ac:dyDescent="0.25">
      <c r="A10649" t="s">
        <v>11</v>
      </c>
      <c r="B10649" t="s">
        <v>53</v>
      </c>
      <c r="C10649" t="s">
        <v>57</v>
      </c>
      <c r="D10649" t="s">
        <v>58</v>
      </c>
      <c r="E10649" t="s">
        <v>25</v>
      </c>
      <c r="F10649" t="s">
        <v>23</v>
      </c>
      <c r="G10649" t="s">
        <v>18</v>
      </c>
      <c r="H10649">
        <v>3</v>
      </c>
      <c r="I10649">
        <v>62.373199999999997</v>
      </c>
      <c r="J10649">
        <f>SUMIFS(I:I,B:B,Table1_2[[#This Row],[Category Level 2]],D:D,Table1_2[[#This Row],[Brand]],E:E,Table1_2[[#This Row],[Region]],F:F,Table1_2[[#This Row],[Measure]],G:G,Table1_2[[#This Row],[Year]],H:H,"&lt;="&amp;Table1_2[[#This Row],[Month]])</f>
        <v>324.77079999999995</v>
      </c>
      <c r="K10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2746.5715999999998</v>
      </c>
      <c r="N10649">
        <f>Table1_2[[#This Row],[Value]]*2.5</f>
        <v>155.93299999999999</v>
      </c>
    </row>
    <row r="10650" spans="1:14" x14ac:dyDescent="0.25">
      <c r="A10650" t="s">
        <v>11</v>
      </c>
      <c r="B10650" t="s">
        <v>53</v>
      </c>
      <c r="C10650" t="s">
        <v>57</v>
      </c>
      <c r="D10650" t="s">
        <v>58</v>
      </c>
      <c r="E10650" t="s">
        <v>25</v>
      </c>
      <c r="F10650" t="s">
        <v>23</v>
      </c>
      <c r="G10650" t="s">
        <v>18</v>
      </c>
      <c r="H10650">
        <v>5</v>
      </c>
      <c r="I10650">
        <v>178.51639999999998</v>
      </c>
      <c r="J10650">
        <f>SUMIFS(I:I,B:B,Table1_2[[#This Row],[Category Level 2]],D:D,Table1_2[[#This Row],[Brand]],E:E,Table1_2[[#This Row],[Region]],F:F,Table1_2[[#This Row],[Measure]],G:G,Table1_2[[#This Row],[Year]],H:H,"&lt;="&amp;Table1_2[[#This Row],[Month]])</f>
        <v>503.28719999999993</v>
      </c>
      <c r="K10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2518.5868</v>
      </c>
      <c r="N10650">
        <f>Table1_2[[#This Row],[Value]]*2.5</f>
        <v>446.29099999999994</v>
      </c>
    </row>
    <row r="10651" spans="1:14" x14ac:dyDescent="0.25">
      <c r="A10651" t="s">
        <v>11</v>
      </c>
      <c r="B10651" t="s">
        <v>53</v>
      </c>
      <c r="C10651" t="s">
        <v>57</v>
      </c>
      <c r="D10651" t="s">
        <v>58</v>
      </c>
      <c r="E10651" t="s">
        <v>25</v>
      </c>
      <c r="F10651" t="s">
        <v>23</v>
      </c>
      <c r="G10651" t="s">
        <v>18</v>
      </c>
      <c r="H10651">
        <v>6</v>
      </c>
      <c r="I10651">
        <v>334.44939999999997</v>
      </c>
      <c r="J10651">
        <f>SUMIFS(I:I,B:B,Table1_2[[#This Row],[Category Level 2]],D:D,Table1_2[[#This Row],[Brand]],E:E,Table1_2[[#This Row],[Region]],F:F,Table1_2[[#This Row],[Measure]],G:G,Table1_2[[#This Row],[Year]],H:H,"&lt;="&amp;Table1_2[[#This Row],[Month]])</f>
        <v>837.73659999999995</v>
      </c>
      <c r="K10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2676.6705999999999</v>
      </c>
      <c r="N10651">
        <f>Table1_2[[#This Row],[Value]]*2.5</f>
        <v>836.12349999999992</v>
      </c>
    </row>
    <row r="10652" spans="1:14" x14ac:dyDescent="0.25">
      <c r="A10652" t="s">
        <v>11</v>
      </c>
      <c r="B10652" t="s">
        <v>53</v>
      </c>
      <c r="C10652" t="s">
        <v>57</v>
      </c>
      <c r="D10652" t="s">
        <v>58</v>
      </c>
      <c r="E10652" t="s">
        <v>25</v>
      </c>
      <c r="F10652" t="s">
        <v>23</v>
      </c>
      <c r="G10652" t="s">
        <v>18</v>
      </c>
      <c r="H10652">
        <v>7</v>
      </c>
      <c r="I10652">
        <v>329.07239999999996</v>
      </c>
      <c r="J10652">
        <f>SUMIFS(I:I,B:B,Table1_2[[#This Row],[Category Level 2]],D:D,Table1_2[[#This Row],[Brand]],E:E,Table1_2[[#This Row],[Region]],F:F,Table1_2[[#This Row],[Measure]],G:G,Table1_2[[#This Row],[Year]],H:H,"&lt;="&amp;Table1_2[[#This Row],[Month]])</f>
        <v>1166.809</v>
      </c>
      <c r="K10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2854.1115999999997</v>
      </c>
      <c r="N10652">
        <f>Table1_2[[#This Row],[Value]]*2.5</f>
        <v>822.68099999999993</v>
      </c>
    </row>
    <row r="10653" spans="1:14" x14ac:dyDescent="0.25">
      <c r="A10653" t="s">
        <v>11</v>
      </c>
      <c r="B10653" t="s">
        <v>53</v>
      </c>
      <c r="C10653" t="s">
        <v>57</v>
      </c>
      <c r="D10653" t="s">
        <v>58</v>
      </c>
      <c r="E10653" t="s">
        <v>25</v>
      </c>
      <c r="F10653" t="s">
        <v>23</v>
      </c>
      <c r="G10653" t="s">
        <v>18</v>
      </c>
      <c r="H10653">
        <v>8</v>
      </c>
      <c r="I10653">
        <v>89.258199999999988</v>
      </c>
      <c r="J10653">
        <f>SUMIFS(I:I,B:B,Table1_2[[#This Row],[Category Level 2]],D:D,Table1_2[[#This Row],[Brand]],E:E,Table1_2[[#This Row],[Region]],F:F,Table1_2[[#This Row],[Measure]],G:G,Table1_2[[#This Row],[Year]],H:H,"&lt;="&amp;Table1_2[[#This Row],[Month]])</f>
        <v>1256.0672</v>
      </c>
      <c r="K10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2774.5320000000002</v>
      </c>
      <c r="N10653">
        <f>Table1_2[[#This Row],[Value]]*2.5</f>
        <v>223.14549999999997</v>
      </c>
    </row>
    <row r="10654" spans="1:14" x14ac:dyDescent="0.25">
      <c r="A10654" t="s">
        <v>11</v>
      </c>
      <c r="B10654" t="s">
        <v>53</v>
      </c>
      <c r="C10654" t="s">
        <v>57</v>
      </c>
      <c r="D10654" t="s">
        <v>58</v>
      </c>
      <c r="E10654" t="s">
        <v>25</v>
      </c>
      <c r="F10654" t="s">
        <v>23</v>
      </c>
      <c r="G10654" t="s">
        <v>18</v>
      </c>
      <c r="H10654">
        <v>9</v>
      </c>
      <c r="I10654">
        <v>75.277999999999992</v>
      </c>
      <c r="J10654">
        <f>SUMIFS(I:I,B:B,Table1_2[[#This Row],[Category Level 2]],D:D,Table1_2[[#This Row],[Brand]],E:E,Table1_2[[#This Row],[Region]],F:F,Table1_2[[#This Row],[Measure]],G:G,Table1_2[[#This Row],[Year]],H:H,"&lt;="&amp;Table1_2[[#This Row],[Month]])</f>
        <v>1331.3452</v>
      </c>
      <c r="K10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2576.6583999999998</v>
      </c>
      <c r="N10654">
        <f>Table1_2[[#This Row],[Value]]*2.5</f>
        <v>188.19499999999999</v>
      </c>
    </row>
    <row r="10655" spans="1:14" x14ac:dyDescent="0.25">
      <c r="A10655" t="s">
        <v>11</v>
      </c>
      <c r="B10655" t="s">
        <v>53</v>
      </c>
      <c r="C10655" t="s">
        <v>57</v>
      </c>
      <c r="D10655" t="s">
        <v>58</v>
      </c>
      <c r="E10655" t="s">
        <v>25</v>
      </c>
      <c r="F10655" t="s">
        <v>23</v>
      </c>
      <c r="G10655" t="s">
        <v>18</v>
      </c>
      <c r="H10655">
        <v>10</v>
      </c>
      <c r="I10655">
        <v>130.12339999999998</v>
      </c>
      <c r="J10655">
        <f>SUMIFS(I:I,B:B,Table1_2[[#This Row],[Category Level 2]],D:D,Table1_2[[#This Row],[Brand]],E:E,Table1_2[[#This Row],[Region]],F:F,Table1_2[[#This Row],[Measure]],G:G,Table1_2[[#This Row],[Year]],H:H,"&lt;="&amp;Table1_2[[#This Row],[Month]])</f>
        <v>1461.4685999999999</v>
      </c>
      <c r="K10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1879.7991999999999</v>
      </c>
      <c r="N10655">
        <f>Table1_2[[#This Row],[Value]]*2.5</f>
        <v>325.30849999999992</v>
      </c>
    </row>
    <row r="10656" spans="1:14" x14ac:dyDescent="0.25">
      <c r="A10656" t="s">
        <v>11</v>
      </c>
      <c r="B10656" t="s">
        <v>53</v>
      </c>
      <c r="C10656" t="s">
        <v>57</v>
      </c>
      <c r="D10656" t="s">
        <v>58</v>
      </c>
      <c r="E10656" t="s">
        <v>25</v>
      </c>
      <c r="F10656" t="s">
        <v>23</v>
      </c>
      <c r="G10656" t="s">
        <v>18</v>
      </c>
      <c r="H10656">
        <v>11</v>
      </c>
      <c r="I10656">
        <v>81.730399999999989</v>
      </c>
      <c r="J10656">
        <f>SUMIFS(I:I,B:B,Table1_2[[#This Row],[Category Level 2]],D:D,Table1_2[[#This Row],[Brand]],E:E,Table1_2[[#This Row],[Region]],F:F,Table1_2[[#This Row],[Measure]],G:G,Table1_2[[#This Row],[Year]],H:H,"&lt;="&amp;Table1_2[[#This Row],[Month]])</f>
        <v>1543.1989999999998</v>
      </c>
      <c r="K10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1903.4579999999999</v>
      </c>
      <c r="N10656">
        <f>Table1_2[[#This Row],[Value]]*2.5</f>
        <v>204.32599999999996</v>
      </c>
    </row>
    <row r="10657" spans="1:14" x14ac:dyDescent="0.25">
      <c r="A10657" t="s">
        <v>11</v>
      </c>
      <c r="B10657" t="s">
        <v>53</v>
      </c>
      <c r="C10657" t="s">
        <v>57</v>
      </c>
      <c r="D10657" t="s">
        <v>58</v>
      </c>
      <c r="E10657" t="s">
        <v>25</v>
      </c>
      <c r="F10657" t="s">
        <v>23</v>
      </c>
      <c r="G10657" t="s">
        <v>18</v>
      </c>
      <c r="H10657">
        <v>12</v>
      </c>
      <c r="I10657">
        <v>35.488199999999999</v>
      </c>
      <c r="J10657">
        <f>SUMIFS(I:I,B:B,Table1_2[[#This Row],[Category Level 2]],D:D,Table1_2[[#This Row],[Brand]],E:E,Table1_2[[#This Row],[Region]],F:F,Table1_2[[#This Row],[Measure]],G:G,Table1_2[[#This Row],[Year]],H:H,"&lt;="&amp;Table1_2[[#This Row],[Month]])</f>
        <v>1578.6871999999998</v>
      </c>
      <c r="K10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1578.6871999999998</v>
      </c>
      <c r="N10657">
        <f>Table1_2[[#This Row],[Value]]*2.5</f>
        <v>88.720500000000001</v>
      </c>
    </row>
    <row r="10658" spans="1:14" x14ac:dyDescent="0.25">
      <c r="A10658" t="s">
        <v>11</v>
      </c>
      <c r="B10658" t="s">
        <v>53</v>
      </c>
      <c r="C10658" t="s">
        <v>57</v>
      </c>
      <c r="D10658" t="s">
        <v>58</v>
      </c>
      <c r="E10658" t="s">
        <v>25</v>
      </c>
      <c r="F10658" t="s">
        <v>23</v>
      </c>
      <c r="G10658" t="s">
        <v>19</v>
      </c>
      <c r="H10658">
        <v>2</v>
      </c>
      <c r="I10658">
        <v>145.179</v>
      </c>
      <c r="J10658">
        <f>SUMIFS(I:I,B:B,Table1_2[[#This Row],[Category Level 2]],D:D,Table1_2[[#This Row],[Brand]],E:E,Table1_2[[#This Row],[Region]],F:F,Table1_2[[#This Row],[Measure]],G:G,Table1_2[[#This Row],[Year]],H:H,"&lt;="&amp;Table1_2[[#This Row],[Month]])</f>
        <v>145.179</v>
      </c>
      <c r="K10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1461.4685999999999</v>
      </c>
      <c r="N10658">
        <f>Table1_2[[#This Row],[Value]]*2.5</f>
        <v>362.94749999999999</v>
      </c>
    </row>
    <row r="10659" spans="1:14" x14ac:dyDescent="0.25">
      <c r="A10659" t="s">
        <v>11</v>
      </c>
      <c r="B10659" t="s">
        <v>53</v>
      </c>
      <c r="C10659" t="s">
        <v>57</v>
      </c>
      <c r="D10659" t="s">
        <v>58</v>
      </c>
      <c r="E10659" t="s">
        <v>25</v>
      </c>
      <c r="F10659" t="s">
        <v>23</v>
      </c>
      <c r="G10659" t="s">
        <v>19</v>
      </c>
      <c r="H10659">
        <v>3</v>
      </c>
      <c r="I10659">
        <v>86.031999999999996</v>
      </c>
      <c r="J10659">
        <f>SUMIFS(I:I,B:B,Table1_2[[#This Row],[Category Level 2]],D:D,Table1_2[[#This Row],[Brand]],E:E,Table1_2[[#This Row],[Region]],F:F,Table1_2[[#This Row],[Measure]],G:G,Table1_2[[#This Row],[Year]],H:H,"&lt;="&amp;Table1_2[[#This Row],[Month]])</f>
        <v>231.21100000000001</v>
      </c>
      <c r="K10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1485.1273999999999</v>
      </c>
      <c r="N10659">
        <f>Table1_2[[#This Row],[Value]]*2.5</f>
        <v>215.07999999999998</v>
      </c>
    </row>
    <row r="10660" spans="1:14" x14ac:dyDescent="0.25">
      <c r="A10660" t="s">
        <v>11</v>
      </c>
      <c r="B10660" t="s">
        <v>53</v>
      </c>
      <c r="C10660" t="s">
        <v>57</v>
      </c>
      <c r="D10660" t="s">
        <v>58</v>
      </c>
      <c r="E10660" t="s">
        <v>25</v>
      </c>
      <c r="F10660" t="s">
        <v>23</v>
      </c>
      <c r="G10660" t="s">
        <v>19</v>
      </c>
      <c r="H10660">
        <v>6</v>
      </c>
      <c r="I10660">
        <v>35.488199999999999</v>
      </c>
      <c r="J10660">
        <f>SUMIFS(I:I,B:B,Table1_2[[#This Row],[Category Level 2]],D:D,Table1_2[[#This Row],[Brand]],E:E,Table1_2[[#This Row],[Region]],F:F,Table1_2[[#This Row],[Measure]],G:G,Table1_2[[#This Row],[Year]],H:H,"&lt;="&amp;Table1_2[[#This Row],[Month]])</f>
        <v>266.69920000000002</v>
      </c>
      <c r="K10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1007.6497999999999</v>
      </c>
      <c r="N10660">
        <f>Table1_2[[#This Row],[Value]]*2.5</f>
        <v>88.720500000000001</v>
      </c>
    </row>
    <row r="10661" spans="1:14" x14ac:dyDescent="0.25">
      <c r="A10661" t="s">
        <v>11</v>
      </c>
      <c r="B10661" t="s">
        <v>53</v>
      </c>
      <c r="C10661" t="s">
        <v>57</v>
      </c>
      <c r="D10661" t="s">
        <v>58</v>
      </c>
      <c r="E10661" t="s">
        <v>25</v>
      </c>
      <c r="F10661" t="s">
        <v>23</v>
      </c>
      <c r="G10661" t="s">
        <v>19</v>
      </c>
      <c r="H10661">
        <v>8</v>
      </c>
      <c r="I10661">
        <v>86.031999999999996</v>
      </c>
      <c r="J10661">
        <f>SUMIFS(I:I,B:B,Table1_2[[#This Row],[Category Level 2]],D:D,Table1_2[[#This Row],[Brand]],E:E,Table1_2[[#This Row],[Region]],F:F,Table1_2[[#This Row],[Measure]],G:G,Table1_2[[#This Row],[Year]],H:H,"&lt;="&amp;Table1_2[[#This Row],[Month]])</f>
        <v>352.7312</v>
      </c>
      <c r="K10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675.35119999999995</v>
      </c>
      <c r="N10661">
        <f>Table1_2[[#This Row],[Value]]*2.5</f>
        <v>215.07999999999998</v>
      </c>
    </row>
    <row r="10662" spans="1:14" x14ac:dyDescent="0.25">
      <c r="A10662" t="s">
        <v>11</v>
      </c>
      <c r="B10662" t="s">
        <v>53</v>
      </c>
      <c r="C10662" t="s">
        <v>57</v>
      </c>
      <c r="D10662" t="s">
        <v>58</v>
      </c>
      <c r="E10662" t="s">
        <v>25</v>
      </c>
      <c r="F10662" t="s">
        <v>23</v>
      </c>
      <c r="G10662" t="s">
        <v>19</v>
      </c>
      <c r="H10662">
        <v>9</v>
      </c>
      <c r="I10662">
        <v>43.015999999999998</v>
      </c>
      <c r="J10662">
        <f>SUMIFS(I:I,B:B,Table1_2[[#This Row],[Category Level 2]],D:D,Table1_2[[#This Row],[Brand]],E:E,Table1_2[[#This Row],[Region]],F:F,Table1_2[[#This Row],[Measure]],G:G,Table1_2[[#This Row],[Year]],H:H,"&lt;="&amp;Table1_2[[#This Row],[Month]])</f>
        <v>395.74720000000002</v>
      </c>
      <c r="K10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643.08920000000001</v>
      </c>
      <c r="N10662">
        <f>Table1_2[[#This Row],[Value]]*2.5</f>
        <v>107.53999999999999</v>
      </c>
    </row>
    <row r="10663" spans="1:14" x14ac:dyDescent="0.25">
      <c r="A10663" t="s">
        <v>11</v>
      </c>
      <c r="B10663" t="s">
        <v>53</v>
      </c>
      <c r="C10663" t="s">
        <v>57</v>
      </c>
      <c r="D10663" t="s">
        <v>58</v>
      </c>
      <c r="E10663" t="s">
        <v>25</v>
      </c>
      <c r="F10663" t="s">
        <v>23</v>
      </c>
      <c r="G10663" t="s">
        <v>19</v>
      </c>
      <c r="H10663">
        <v>10</v>
      </c>
      <c r="I10663">
        <v>106.46459999999999</v>
      </c>
      <c r="J10663">
        <f>SUMIFS(I:I,B:B,Table1_2[[#This Row],[Category Level 2]],D:D,Table1_2[[#This Row],[Brand]],E:E,Table1_2[[#This Row],[Region]],F:F,Table1_2[[#This Row],[Measure]],G:G,Table1_2[[#This Row],[Year]],H:H,"&lt;="&amp;Table1_2[[#This Row],[Month]])</f>
        <v>502.21180000000004</v>
      </c>
      <c r="K10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619.43039999999996</v>
      </c>
      <c r="N10663">
        <f>Table1_2[[#This Row],[Value]]*2.5</f>
        <v>266.16149999999999</v>
      </c>
    </row>
    <row r="10664" spans="1:14" x14ac:dyDescent="0.25">
      <c r="A10664" t="s">
        <v>11</v>
      </c>
      <c r="B10664" t="s">
        <v>53</v>
      </c>
      <c r="C10664" t="s">
        <v>57</v>
      </c>
      <c r="D10664" t="s">
        <v>58</v>
      </c>
      <c r="E10664" t="s">
        <v>25</v>
      </c>
      <c r="F10664" t="s">
        <v>23</v>
      </c>
      <c r="G10664" t="s">
        <v>19</v>
      </c>
      <c r="H10664">
        <v>12</v>
      </c>
      <c r="I10664">
        <v>193.57199999999997</v>
      </c>
      <c r="J10664">
        <f>SUMIFS(I:I,B:B,Table1_2[[#This Row],[Category Level 2]],D:D,Table1_2[[#This Row],[Brand]],E:E,Table1_2[[#This Row],[Region]],F:F,Table1_2[[#This Row],[Measure]],G:G,Table1_2[[#This Row],[Year]],H:H,"&lt;="&amp;Table1_2[[#This Row],[Month]])</f>
        <v>695.78380000000004</v>
      </c>
      <c r="K10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695.78380000000004</v>
      </c>
      <c r="N10664">
        <f>Table1_2[[#This Row],[Value]]*2.5</f>
        <v>483.92999999999995</v>
      </c>
    </row>
    <row r="10665" spans="1:14" x14ac:dyDescent="0.25">
      <c r="A10665" t="s">
        <v>11</v>
      </c>
      <c r="B10665" t="s">
        <v>53</v>
      </c>
      <c r="C10665" t="s">
        <v>57</v>
      </c>
      <c r="D10665" t="s">
        <v>58</v>
      </c>
      <c r="E10665" t="s">
        <v>25</v>
      </c>
      <c r="F10665" t="s">
        <v>23</v>
      </c>
      <c r="G10665" t="s">
        <v>20</v>
      </c>
      <c r="H10665">
        <v>1</v>
      </c>
      <c r="I10665">
        <v>72.0518</v>
      </c>
      <c r="J10665">
        <f>SUMIFS(I:I,B:B,Table1_2[[#This Row],[Category Level 2]],D:D,Table1_2[[#This Row],[Brand]],E:E,Table1_2[[#This Row],[Region]],F:F,Table1_2[[#This Row],[Measure]],G:G,Table1_2[[#This Row],[Year]],H:H,"&lt;="&amp;Table1_2[[#This Row],[Month]])</f>
        <v>72.0518</v>
      </c>
      <c r="K10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767.8356</v>
      </c>
      <c r="N10665">
        <f>Table1_2[[#This Row],[Value]]*2.5</f>
        <v>180.12950000000001</v>
      </c>
    </row>
    <row r="10666" spans="1:14" x14ac:dyDescent="0.25">
      <c r="A10666" t="s">
        <v>11</v>
      </c>
      <c r="B10666" t="s">
        <v>53</v>
      </c>
      <c r="C10666" t="s">
        <v>57</v>
      </c>
      <c r="D10666" t="s">
        <v>58</v>
      </c>
      <c r="E10666" t="s">
        <v>25</v>
      </c>
      <c r="F10666" t="s">
        <v>23</v>
      </c>
      <c r="G10666" t="s">
        <v>20</v>
      </c>
      <c r="H10666">
        <v>2</v>
      </c>
      <c r="I10666">
        <v>83.881199999999993</v>
      </c>
      <c r="J10666">
        <f>SUMIFS(I:I,B:B,Table1_2[[#This Row],[Category Level 2]],D:D,Table1_2[[#This Row],[Brand]],E:E,Table1_2[[#This Row],[Region]],F:F,Table1_2[[#This Row],[Measure]],G:G,Table1_2[[#This Row],[Year]],H:H,"&lt;="&amp;Table1_2[[#This Row],[Month]])</f>
        <v>155.93299999999999</v>
      </c>
      <c r="K10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706.53779999999995</v>
      </c>
      <c r="N10666">
        <f>Table1_2[[#This Row],[Value]]*2.5</f>
        <v>209.70299999999997</v>
      </c>
    </row>
    <row r="10667" spans="1:14" x14ac:dyDescent="0.25">
      <c r="A10667" t="s">
        <v>11</v>
      </c>
      <c r="B10667" t="s">
        <v>53</v>
      </c>
      <c r="C10667" t="s">
        <v>57</v>
      </c>
      <c r="D10667" t="s">
        <v>58</v>
      </c>
      <c r="E10667" t="s">
        <v>25</v>
      </c>
      <c r="F10667" t="s">
        <v>23</v>
      </c>
      <c r="G10667" t="s">
        <v>20</v>
      </c>
      <c r="H10667">
        <v>4</v>
      </c>
      <c r="I10667">
        <v>36.563599999999994</v>
      </c>
      <c r="J10667">
        <f>SUMIFS(I:I,B:B,Table1_2[[#This Row],[Category Level 2]],D:D,Table1_2[[#This Row],[Brand]],E:E,Table1_2[[#This Row],[Region]],F:F,Table1_2[[#This Row],[Measure]],G:G,Table1_2[[#This Row],[Year]],H:H,"&lt;="&amp;Table1_2[[#This Row],[Month]])</f>
        <v>192.4966</v>
      </c>
      <c r="K10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657.06939999999986</v>
      </c>
      <c r="N10667">
        <f>Table1_2[[#This Row],[Value]]*2.5</f>
        <v>91.408999999999992</v>
      </c>
    </row>
    <row r="10668" spans="1:14" x14ac:dyDescent="0.25">
      <c r="A10668" t="s">
        <v>11</v>
      </c>
      <c r="B10668" t="s">
        <v>53</v>
      </c>
      <c r="C10668" t="s">
        <v>57</v>
      </c>
      <c r="D10668" t="s">
        <v>58</v>
      </c>
      <c r="E10668" t="s">
        <v>25</v>
      </c>
      <c r="F10668" t="s">
        <v>23</v>
      </c>
      <c r="G10668" t="s">
        <v>20</v>
      </c>
      <c r="H10668">
        <v>5</v>
      </c>
      <c r="I10668">
        <v>72.0518</v>
      </c>
      <c r="J10668">
        <f>SUMIFS(I:I,B:B,Table1_2[[#This Row],[Category Level 2]],D:D,Table1_2[[#This Row],[Brand]],E:E,Table1_2[[#This Row],[Region]],F:F,Table1_2[[#This Row],[Measure]],G:G,Table1_2[[#This Row],[Year]],H:H,"&lt;="&amp;Table1_2[[#This Row],[Month]])</f>
        <v>264.54840000000002</v>
      </c>
      <c r="K10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729.12119999999993</v>
      </c>
      <c r="N10668">
        <f>Table1_2[[#This Row],[Value]]*2.5</f>
        <v>180.12950000000001</v>
      </c>
    </row>
    <row r="10669" spans="1:14" x14ac:dyDescent="0.25">
      <c r="A10669" t="s">
        <v>11</v>
      </c>
      <c r="B10669" t="s">
        <v>53</v>
      </c>
      <c r="C10669" t="s">
        <v>57</v>
      </c>
      <c r="D10669" t="s">
        <v>58</v>
      </c>
      <c r="E10669" t="s">
        <v>25</v>
      </c>
      <c r="F10669" t="s">
        <v>23</v>
      </c>
      <c r="G10669" t="s">
        <v>20</v>
      </c>
      <c r="H10669">
        <v>6</v>
      </c>
      <c r="I10669">
        <v>40.865199999999994</v>
      </c>
      <c r="J10669">
        <f>SUMIFS(I:I,B:B,Table1_2[[#This Row],[Category Level 2]],D:D,Table1_2[[#This Row],[Brand]],E:E,Table1_2[[#This Row],[Region]],F:F,Table1_2[[#This Row],[Measure]],G:G,Table1_2[[#This Row],[Year]],H:H,"&lt;="&amp;Table1_2[[#This Row],[Month]])</f>
        <v>305.41360000000003</v>
      </c>
      <c r="K10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734.4982</v>
      </c>
      <c r="N10669">
        <f>Table1_2[[#This Row],[Value]]*2.5</f>
        <v>102.16299999999998</v>
      </c>
    </row>
    <row r="10670" spans="1:14" x14ac:dyDescent="0.25">
      <c r="A10670" t="s">
        <v>11</v>
      </c>
      <c r="B10670" t="s">
        <v>53</v>
      </c>
      <c r="C10670" t="s">
        <v>57</v>
      </c>
      <c r="D10670" t="s">
        <v>58</v>
      </c>
      <c r="E10670" t="s">
        <v>25</v>
      </c>
      <c r="F10670" t="s">
        <v>23</v>
      </c>
      <c r="G10670" t="s">
        <v>20</v>
      </c>
      <c r="H10670">
        <v>7</v>
      </c>
      <c r="I10670">
        <v>162.38539999999998</v>
      </c>
      <c r="J10670">
        <f>SUMIFS(I:I,B:B,Table1_2[[#This Row],[Category Level 2]],D:D,Table1_2[[#This Row],[Brand]],E:E,Table1_2[[#This Row],[Region]],F:F,Table1_2[[#This Row],[Measure]],G:G,Table1_2[[#This Row],[Year]],H:H,"&lt;="&amp;Table1_2[[#This Row],[Month]])</f>
        <v>467.79899999999998</v>
      </c>
      <c r="K10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896.88359999999989</v>
      </c>
      <c r="N10670">
        <f>Table1_2[[#This Row],[Value]]*2.5</f>
        <v>405.96349999999995</v>
      </c>
    </row>
    <row r="10671" spans="1:14" x14ac:dyDescent="0.25">
      <c r="A10671" t="s">
        <v>11</v>
      </c>
      <c r="B10671" t="s">
        <v>53</v>
      </c>
      <c r="C10671" t="s">
        <v>57</v>
      </c>
      <c r="D10671" t="s">
        <v>58</v>
      </c>
      <c r="E10671" t="s">
        <v>25</v>
      </c>
      <c r="F10671" t="s">
        <v>23</v>
      </c>
      <c r="G10671" t="s">
        <v>20</v>
      </c>
      <c r="H10671">
        <v>8</v>
      </c>
      <c r="I10671">
        <v>62.373199999999997</v>
      </c>
      <c r="J10671">
        <f>SUMIFS(I:I,B:B,Table1_2[[#This Row],[Category Level 2]],D:D,Table1_2[[#This Row],[Brand]],E:E,Table1_2[[#This Row],[Region]],F:F,Table1_2[[#This Row],[Measure]],G:G,Table1_2[[#This Row],[Year]],H:H,"&lt;="&amp;Table1_2[[#This Row],[Month]])</f>
        <v>530.17219999999998</v>
      </c>
      <c r="K10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873.22479999999996</v>
      </c>
      <c r="N10671">
        <f>Table1_2[[#This Row],[Value]]*2.5</f>
        <v>155.93299999999999</v>
      </c>
    </row>
    <row r="10672" spans="1:14" x14ac:dyDescent="0.25">
      <c r="A10672" t="s">
        <v>11</v>
      </c>
      <c r="B10672" t="s">
        <v>53</v>
      </c>
      <c r="C10672" t="s">
        <v>57</v>
      </c>
      <c r="D10672" t="s">
        <v>58</v>
      </c>
      <c r="E10672" t="s">
        <v>25</v>
      </c>
      <c r="F10672" t="s">
        <v>23</v>
      </c>
      <c r="G10672" t="s">
        <v>20</v>
      </c>
      <c r="H10672">
        <v>9</v>
      </c>
      <c r="I10672">
        <v>76.353399999999993</v>
      </c>
      <c r="J10672">
        <f>SUMIFS(I:I,B:B,Table1_2[[#This Row],[Category Level 2]],D:D,Table1_2[[#This Row],[Brand]],E:E,Table1_2[[#This Row],[Region]],F:F,Table1_2[[#This Row],[Measure]],G:G,Table1_2[[#This Row],[Year]],H:H,"&lt;="&amp;Table1_2[[#This Row],[Month]])</f>
        <v>606.52559999999994</v>
      </c>
      <c r="K10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906.56219999999985</v>
      </c>
      <c r="N10672">
        <f>Table1_2[[#This Row],[Value]]*2.5</f>
        <v>190.88349999999997</v>
      </c>
    </row>
    <row r="10673" spans="1:14" x14ac:dyDescent="0.25">
      <c r="A10673" t="s">
        <v>11</v>
      </c>
      <c r="B10673" t="s">
        <v>53</v>
      </c>
      <c r="C10673" t="s">
        <v>57</v>
      </c>
      <c r="D10673" t="s">
        <v>58</v>
      </c>
      <c r="E10673" t="s">
        <v>25</v>
      </c>
      <c r="F10673" t="s">
        <v>23</v>
      </c>
      <c r="G10673" t="s">
        <v>20</v>
      </c>
      <c r="H10673">
        <v>10</v>
      </c>
      <c r="I10673">
        <v>69.900999999999996</v>
      </c>
      <c r="J10673">
        <f>SUMIFS(I:I,B:B,Table1_2[[#This Row],[Category Level 2]],D:D,Table1_2[[#This Row],[Brand]],E:E,Table1_2[[#This Row],[Region]],F:F,Table1_2[[#This Row],[Measure]],G:G,Table1_2[[#This Row],[Year]],H:H,"&lt;="&amp;Table1_2[[#This Row],[Month]])</f>
        <v>676.42659999999989</v>
      </c>
      <c r="K10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869.9985999999999</v>
      </c>
      <c r="N10673">
        <f>Table1_2[[#This Row],[Value]]*2.5</f>
        <v>174.7525</v>
      </c>
    </row>
    <row r="10674" spans="1:14" x14ac:dyDescent="0.25">
      <c r="A10674" t="s">
        <v>11</v>
      </c>
      <c r="B10674" t="s">
        <v>53</v>
      </c>
      <c r="C10674" t="s">
        <v>57</v>
      </c>
      <c r="D10674" t="s">
        <v>58</v>
      </c>
      <c r="E10674" t="s">
        <v>25</v>
      </c>
      <c r="F10674" t="s">
        <v>23</v>
      </c>
      <c r="G10674" t="s">
        <v>20</v>
      </c>
      <c r="H10674">
        <v>11</v>
      </c>
      <c r="I10674">
        <v>31.186599999999999</v>
      </c>
      <c r="J10674">
        <f>SUMIFS(I:I,B:B,Table1_2[[#This Row],[Category Level 2]],D:D,Table1_2[[#This Row],[Brand]],E:E,Table1_2[[#This Row],[Region]],F:F,Table1_2[[#This Row],[Measure]],G:G,Table1_2[[#This Row],[Year]],H:H,"&lt;="&amp;Table1_2[[#This Row],[Month]])</f>
        <v>707.61319999999989</v>
      </c>
      <c r="K10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901.1851999999999</v>
      </c>
      <c r="N10674">
        <f>Table1_2[[#This Row],[Value]]*2.5</f>
        <v>77.966499999999996</v>
      </c>
    </row>
    <row r="10675" spans="1:14" x14ac:dyDescent="0.25">
      <c r="A10675" t="s">
        <v>11</v>
      </c>
      <c r="B10675" t="s">
        <v>53</v>
      </c>
      <c r="C10675" t="s">
        <v>57</v>
      </c>
      <c r="D10675" t="s">
        <v>58</v>
      </c>
      <c r="E10675" t="s">
        <v>25</v>
      </c>
      <c r="F10675" t="s">
        <v>23</v>
      </c>
      <c r="G10675" t="s">
        <v>20</v>
      </c>
      <c r="H10675">
        <v>12</v>
      </c>
      <c r="I10675">
        <v>69.900999999999996</v>
      </c>
      <c r="J10675">
        <f>SUMIFS(I:I,B:B,Table1_2[[#This Row],[Category Level 2]],D:D,Table1_2[[#This Row],[Brand]],E:E,Table1_2[[#This Row],[Region]],F:F,Table1_2[[#This Row],[Measure]],G:G,Table1_2[[#This Row],[Year]],H:H,"&lt;="&amp;Table1_2[[#This Row],[Month]])</f>
        <v>777.51419999999985</v>
      </c>
      <c r="K10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777.51419999999985</v>
      </c>
      <c r="N10675">
        <f>Table1_2[[#This Row],[Value]]*2.5</f>
        <v>174.7525</v>
      </c>
    </row>
    <row r="10676" spans="1:14" x14ac:dyDescent="0.25">
      <c r="A10676" t="s">
        <v>11</v>
      </c>
      <c r="B10676" t="s">
        <v>53</v>
      </c>
      <c r="C10676" t="s">
        <v>57</v>
      </c>
      <c r="D10676" t="s">
        <v>58</v>
      </c>
      <c r="E10676" t="s">
        <v>25</v>
      </c>
      <c r="F10676" t="s">
        <v>23</v>
      </c>
      <c r="G10676" t="s">
        <v>21</v>
      </c>
      <c r="H10676">
        <v>1</v>
      </c>
      <c r="I10676">
        <v>40.865199999999994</v>
      </c>
      <c r="J10676">
        <f>SUMIFS(I:I,B:B,Table1_2[[#This Row],[Category Level 2]],D:D,Table1_2[[#This Row],[Brand]],E:E,Table1_2[[#This Row],[Region]],F:F,Table1_2[[#This Row],[Measure]],G:G,Table1_2[[#This Row],[Year]],H:H,"&lt;="&amp;Table1_2[[#This Row],[Month]])</f>
        <v>40.865199999999994</v>
      </c>
      <c r="K10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746.32759999999985</v>
      </c>
      <c r="N10676">
        <f>Table1_2[[#This Row],[Value]]*2.5</f>
        <v>102.16299999999998</v>
      </c>
    </row>
    <row r="10677" spans="1:14" x14ac:dyDescent="0.25">
      <c r="A10677" t="s">
        <v>11</v>
      </c>
      <c r="B10677" t="s">
        <v>53</v>
      </c>
      <c r="C10677" t="s">
        <v>57</v>
      </c>
      <c r="D10677" t="s">
        <v>58</v>
      </c>
      <c r="E10677" t="s">
        <v>25</v>
      </c>
      <c r="F10677" t="s">
        <v>23</v>
      </c>
      <c r="G10677" t="s">
        <v>21</v>
      </c>
      <c r="H10677">
        <v>2</v>
      </c>
      <c r="I10677">
        <v>67.750199999999992</v>
      </c>
      <c r="J10677">
        <f>SUMIFS(I:I,B:B,Table1_2[[#This Row],[Category Level 2]],D:D,Table1_2[[#This Row],[Brand]],E:E,Table1_2[[#This Row],[Region]],F:F,Table1_2[[#This Row],[Measure]],G:G,Table1_2[[#This Row],[Year]],H:H,"&lt;="&amp;Table1_2[[#This Row],[Month]])</f>
        <v>108.61539999999999</v>
      </c>
      <c r="K10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730.19659999999988</v>
      </c>
      <c r="N10677">
        <f>Table1_2[[#This Row],[Value]]*2.5</f>
        <v>169.37549999999999</v>
      </c>
    </row>
    <row r="10678" spans="1:14" x14ac:dyDescent="0.25">
      <c r="A10678" t="s">
        <v>11</v>
      </c>
      <c r="B10678" t="s">
        <v>53</v>
      </c>
      <c r="C10678" t="s">
        <v>57</v>
      </c>
      <c r="D10678" t="s">
        <v>58</v>
      </c>
      <c r="E10678" t="s">
        <v>25</v>
      </c>
      <c r="F10678" t="s">
        <v>23</v>
      </c>
      <c r="G10678" t="s">
        <v>21</v>
      </c>
      <c r="H10678">
        <v>3</v>
      </c>
      <c r="I10678">
        <v>33.337399999999995</v>
      </c>
      <c r="J10678">
        <f>SUMIFS(I:I,B:B,Table1_2[[#This Row],[Category Level 2]],D:D,Table1_2[[#This Row],[Brand]],E:E,Table1_2[[#This Row],[Region]],F:F,Table1_2[[#This Row],[Measure]],G:G,Table1_2[[#This Row],[Year]],H:H,"&lt;="&amp;Table1_2[[#This Row],[Month]])</f>
        <v>141.9528</v>
      </c>
      <c r="K10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763.53399999999988</v>
      </c>
      <c r="N10678">
        <f>Table1_2[[#This Row],[Value]]*2.5</f>
        <v>83.343499999999992</v>
      </c>
    </row>
    <row r="10679" spans="1:14" x14ac:dyDescent="0.25">
      <c r="A10679" t="s">
        <v>11</v>
      </c>
      <c r="B10679" t="s">
        <v>53</v>
      </c>
      <c r="C10679" t="s">
        <v>57</v>
      </c>
      <c r="D10679" t="s">
        <v>58</v>
      </c>
      <c r="E10679" t="s">
        <v>25</v>
      </c>
      <c r="F10679" t="s">
        <v>23</v>
      </c>
      <c r="G10679" t="s">
        <v>21</v>
      </c>
      <c r="H10679">
        <v>4</v>
      </c>
      <c r="I10679">
        <v>131.19879999999998</v>
      </c>
      <c r="J10679">
        <f>SUMIFS(I:I,B:B,Table1_2[[#This Row],[Category Level 2]],D:D,Table1_2[[#This Row],[Brand]],E:E,Table1_2[[#This Row],[Region]],F:F,Table1_2[[#This Row],[Measure]],G:G,Table1_2[[#This Row],[Year]],H:H,"&lt;="&amp;Table1_2[[#This Row],[Month]])</f>
        <v>273.15159999999997</v>
      </c>
      <c r="K10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858.16920000000005</v>
      </c>
      <c r="N10679">
        <f>Table1_2[[#This Row],[Value]]*2.5</f>
        <v>327.99699999999996</v>
      </c>
    </row>
    <row r="10680" spans="1:14" x14ac:dyDescent="0.25">
      <c r="A10680" t="s">
        <v>11</v>
      </c>
      <c r="B10680" t="s">
        <v>53</v>
      </c>
      <c r="C10680" t="s">
        <v>57</v>
      </c>
      <c r="D10680" t="s">
        <v>58</v>
      </c>
      <c r="E10680" t="s">
        <v>25</v>
      </c>
      <c r="F10680" t="s">
        <v>23</v>
      </c>
      <c r="G10680" t="s">
        <v>21</v>
      </c>
      <c r="H10680">
        <v>5</v>
      </c>
      <c r="I10680">
        <v>65.599399999999989</v>
      </c>
      <c r="J10680">
        <f>SUMIFS(I:I,B:B,Table1_2[[#This Row],[Category Level 2]],D:D,Table1_2[[#This Row],[Brand]],E:E,Table1_2[[#This Row],[Region]],F:F,Table1_2[[#This Row],[Measure]],G:G,Table1_2[[#This Row],[Year]],H:H,"&lt;="&amp;Table1_2[[#This Row],[Month]])</f>
        <v>338.75099999999998</v>
      </c>
      <c r="K10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851.71679999999992</v>
      </c>
      <c r="N10680">
        <f>Table1_2[[#This Row],[Value]]*2.5</f>
        <v>163.99849999999998</v>
      </c>
    </row>
    <row r="10681" spans="1:14" x14ac:dyDescent="0.25">
      <c r="A10681" t="s">
        <v>11</v>
      </c>
      <c r="B10681" t="s">
        <v>53</v>
      </c>
      <c r="C10681" t="s">
        <v>57</v>
      </c>
      <c r="D10681" t="s">
        <v>58</v>
      </c>
      <c r="E10681" t="s">
        <v>25</v>
      </c>
      <c r="F10681" t="s">
        <v>23</v>
      </c>
      <c r="G10681" t="s">
        <v>21</v>
      </c>
      <c r="H10681">
        <v>6</v>
      </c>
      <c r="I10681">
        <v>108.61539999999999</v>
      </c>
      <c r="J10681">
        <f>SUMIFS(I:I,B:B,Table1_2[[#This Row],[Category Level 2]],D:D,Table1_2[[#This Row],[Brand]],E:E,Table1_2[[#This Row],[Region]],F:F,Table1_2[[#This Row],[Measure]],G:G,Table1_2[[#This Row],[Year]],H:H,"&lt;="&amp;Table1_2[[#This Row],[Month]])</f>
        <v>447.3664</v>
      </c>
      <c r="K10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919.46699999999998</v>
      </c>
      <c r="N10681">
        <f>Table1_2[[#This Row],[Value]]*2.5</f>
        <v>271.5385</v>
      </c>
    </row>
    <row r="10682" spans="1:14" x14ac:dyDescent="0.25">
      <c r="A10682" t="s">
        <v>11</v>
      </c>
      <c r="B10682" t="s">
        <v>53</v>
      </c>
      <c r="C10682" t="s">
        <v>57</v>
      </c>
      <c r="D10682" t="s">
        <v>58</v>
      </c>
      <c r="E10682" t="s">
        <v>25</v>
      </c>
      <c r="F10682" t="s">
        <v>23</v>
      </c>
      <c r="G10682" t="s">
        <v>21</v>
      </c>
      <c r="H10682">
        <v>7</v>
      </c>
      <c r="I10682">
        <v>203.25059999999999</v>
      </c>
      <c r="J10682">
        <f>SUMIFS(I:I,B:B,Table1_2[[#This Row],[Category Level 2]],D:D,Table1_2[[#This Row],[Brand]],E:E,Table1_2[[#This Row],[Region]],F:F,Table1_2[[#This Row],[Measure]],G:G,Table1_2[[#This Row],[Year]],H:H,"&lt;="&amp;Table1_2[[#This Row],[Month]])</f>
        <v>650.61699999999996</v>
      </c>
      <c r="K10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960.33219999999994</v>
      </c>
      <c r="N10682">
        <f>Table1_2[[#This Row],[Value]]*2.5</f>
        <v>508.12649999999996</v>
      </c>
    </row>
    <row r="10683" spans="1:14" x14ac:dyDescent="0.25">
      <c r="A10683" t="s">
        <v>11</v>
      </c>
      <c r="B10683" t="s">
        <v>53</v>
      </c>
      <c r="C10683" t="s">
        <v>57</v>
      </c>
      <c r="D10683" t="s">
        <v>58</v>
      </c>
      <c r="E10683" t="s">
        <v>25</v>
      </c>
      <c r="F10683" t="s">
        <v>23</v>
      </c>
      <c r="G10683" t="s">
        <v>21</v>
      </c>
      <c r="H10683">
        <v>8</v>
      </c>
      <c r="I10683">
        <v>67.750199999999992</v>
      </c>
      <c r="J10683">
        <f>SUMIFS(I:I,B:B,Table1_2[[#This Row],[Category Level 2]],D:D,Table1_2[[#This Row],[Brand]],E:E,Table1_2[[#This Row],[Region]],F:F,Table1_2[[#This Row],[Measure]],G:G,Table1_2[[#This Row],[Year]],H:H,"&lt;="&amp;Table1_2[[#This Row],[Month]])</f>
        <v>718.36719999999991</v>
      </c>
      <c r="K10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965.7091999999999</v>
      </c>
      <c r="N10683">
        <f>Table1_2[[#This Row],[Value]]*2.5</f>
        <v>169.37549999999999</v>
      </c>
    </row>
    <row r="10684" spans="1:14" x14ac:dyDescent="0.25">
      <c r="A10684" t="s">
        <v>11</v>
      </c>
      <c r="B10684" t="s">
        <v>53</v>
      </c>
      <c r="C10684" t="s">
        <v>57</v>
      </c>
      <c r="D10684" t="s">
        <v>58</v>
      </c>
      <c r="E10684" t="s">
        <v>25</v>
      </c>
      <c r="F10684" t="s">
        <v>23</v>
      </c>
      <c r="G10684" t="s">
        <v>21</v>
      </c>
      <c r="H10684">
        <v>10</v>
      </c>
      <c r="I10684">
        <v>38.714399999999998</v>
      </c>
      <c r="J10684">
        <f>SUMIFS(I:I,B:B,Table1_2[[#This Row],[Category Level 2]],D:D,Table1_2[[#This Row],[Brand]],E:E,Table1_2[[#This Row],[Region]],F:F,Table1_2[[#This Row],[Measure]],G:G,Table1_2[[#This Row],[Year]],H:H,"&lt;="&amp;Table1_2[[#This Row],[Month]])</f>
        <v>757.08159999999987</v>
      </c>
      <c r="K10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858.16919999999982</v>
      </c>
      <c r="N10684">
        <f>Table1_2[[#This Row],[Value]]*2.5</f>
        <v>96.786000000000001</v>
      </c>
    </row>
    <row r="10685" spans="1:14" x14ac:dyDescent="0.25">
      <c r="A10685" t="s">
        <v>11</v>
      </c>
      <c r="B10685" t="s">
        <v>53</v>
      </c>
      <c r="C10685" t="s">
        <v>57</v>
      </c>
      <c r="D10685" t="s">
        <v>58</v>
      </c>
      <c r="E10685" t="s">
        <v>25</v>
      </c>
      <c r="F10685" t="s">
        <v>23</v>
      </c>
      <c r="G10685" t="s">
        <v>21</v>
      </c>
      <c r="H10685">
        <v>11</v>
      </c>
      <c r="I10685">
        <v>122.59559999999999</v>
      </c>
      <c r="J10685">
        <f>SUMIFS(I:I,B:B,Table1_2[[#This Row],[Category Level 2]],D:D,Table1_2[[#This Row],[Brand]],E:E,Table1_2[[#This Row],[Region]],F:F,Table1_2[[#This Row],[Measure]],G:G,Table1_2[[#This Row],[Year]],H:H,"&lt;="&amp;Table1_2[[#This Row],[Month]])</f>
        <v>879.67719999999986</v>
      </c>
      <c r="K10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949.57819999999981</v>
      </c>
      <c r="N10685">
        <f>Table1_2[[#This Row],[Value]]*2.5</f>
        <v>306.48899999999998</v>
      </c>
    </row>
    <row r="10686" spans="1:14" x14ac:dyDescent="0.25">
      <c r="A10686" t="s">
        <v>11</v>
      </c>
      <c r="B10686" t="s">
        <v>53</v>
      </c>
      <c r="C10686" t="s">
        <v>57</v>
      </c>
      <c r="D10686" t="s">
        <v>58</v>
      </c>
      <c r="E10686" t="s">
        <v>25</v>
      </c>
      <c r="F10686" t="s">
        <v>23</v>
      </c>
      <c r="G10686" t="s">
        <v>21</v>
      </c>
      <c r="H10686">
        <v>12</v>
      </c>
      <c r="I10686">
        <v>122.59559999999999</v>
      </c>
      <c r="J10686">
        <f>SUMIFS(I:I,B:B,Table1_2[[#This Row],[Category Level 2]],D:D,Table1_2[[#This Row],[Brand]],E:E,Table1_2[[#This Row],[Region]],F:F,Table1_2[[#This Row],[Measure]],G:G,Table1_2[[#This Row],[Year]],H:H,"&lt;="&amp;Table1_2[[#This Row],[Month]])</f>
        <v>1002.2727999999998</v>
      </c>
      <c r="K10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1002.2727999999998</v>
      </c>
      <c r="N10686">
        <f>Table1_2[[#This Row],[Value]]*2.5</f>
        <v>306.48899999999998</v>
      </c>
    </row>
    <row r="10687" spans="1:14" x14ac:dyDescent="0.25">
      <c r="A10687" t="s">
        <v>11</v>
      </c>
      <c r="B10687" t="s">
        <v>53</v>
      </c>
      <c r="C10687" t="s">
        <v>57</v>
      </c>
      <c r="D10687" t="s">
        <v>58</v>
      </c>
      <c r="E10687" t="s">
        <v>25</v>
      </c>
      <c r="F10687" t="s">
        <v>23</v>
      </c>
      <c r="G10687" t="s">
        <v>22</v>
      </c>
      <c r="H10687">
        <v>1</v>
      </c>
      <c r="I10687">
        <v>176.36559999999997</v>
      </c>
      <c r="J10687">
        <f>SUMIFS(I:I,B:B,Table1_2[[#This Row],[Category Level 2]],D:D,Table1_2[[#This Row],[Brand]],E:E,Table1_2[[#This Row],[Region]],F:F,Table1_2[[#This Row],[Measure]],G:G,Table1_2[[#This Row],[Year]],H:H,"&lt;="&amp;Table1_2[[#This Row],[Month]])</f>
        <v>176.36559999999997</v>
      </c>
      <c r="K10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1137.7731999999996</v>
      </c>
      <c r="N10687">
        <f>Table1_2[[#This Row],[Value]]*2.5</f>
        <v>440.91399999999993</v>
      </c>
    </row>
    <row r="10688" spans="1:14" x14ac:dyDescent="0.25">
      <c r="A10688" t="s">
        <v>11</v>
      </c>
      <c r="B10688" t="s">
        <v>53</v>
      </c>
      <c r="C10688" t="s">
        <v>57</v>
      </c>
      <c r="D10688" t="s">
        <v>58</v>
      </c>
      <c r="E10688" t="s">
        <v>25</v>
      </c>
      <c r="F10688" t="s">
        <v>23</v>
      </c>
      <c r="G10688" t="s">
        <v>22</v>
      </c>
      <c r="H10688">
        <v>2</v>
      </c>
      <c r="I10688">
        <v>112.91699999999999</v>
      </c>
      <c r="J10688">
        <f>SUMIFS(I:I,B:B,Table1_2[[#This Row],[Category Level 2]],D:D,Table1_2[[#This Row],[Brand]],E:E,Table1_2[[#This Row],[Region]],F:F,Table1_2[[#This Row],[Measure]],G:G,Table1_2[[#This Row],[Year]],H:H,"&lt;="&amp;Table1_2[[#This Row],[Month]])</f>
        <v>289.28259999999995</v>
      </c>
      <c r="K10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1182.9399999999998</v>
      </c>
      <c r="N10688">
        <f>Table1_2[[#This Row],[Value]]*2.5</f>
        <v>282.29249999999996</v>
      </c>
    </row>
    <row r="10689" spans="1:14" x14ac:dyDescent="0.25">
      <c r="A10689" t="s">
        <v>11</v>
      </c>
      <c r="B10689" t="s">
        <v>53</v>
      </c>
      <c r="C10689" t="s">
        <v>57</v>
      </c>
      <c r="D10689" t="s">
        <v>58</v>
      </c>
      <c r="E10689" t="s">
        <v>25</v>
      </c>
      <c r="F10689" t="s">
        <v>23</v>
      </c>
      <c r="G10689" t="s">
        <v>22</v>
      </c>
      <c r="H10689">
        <v>3</v>
      </c>
      <c r="I10689">
        <v>532.32299999999998</v>
      </c>
      <c r="J10689">
        <f>SUMIFS(I:I,B:B,Table1_2[[#This Row],[Category Level 2]],D:D,Table1_2[[#This Row],[Brand]],E:E,Table1_2[[#This Row],[Region]],F:F,Table1_2[[#This Row],[Measure]],G:G,Table1_2[[#This Row],[Year]],H:H,"&lt;="&amp;Table1_2[[#This Row],[Month]])</f>
        <v>821.60559999999987</v>
      </c>
      <c r="K10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1681.9255999999996</v>
      </c>
      <c r="N10689">
        <f>Table1_2[[#This Row],[Value]]*2.5</f>
        <v>1330.8074999999999</v>
      </c>
    </row>
    <row r="10690" spans="1:14" x14ac:dyDescent="0.25">
      <c r="A10690" t="s">
        <v>11</v>
      </c>
      <c r="B10690" t="s">
        <v>53</v>
      </c>
      <c r="C10690" t="s">
        <v>35</v>
      </c>
      <c r="D10690" t="s">
        <v>59</v>
      </c>
      <c r="E10690" t="s">
        <v>15</v>
      </c>
      <c r="F10690" t="s">
        <v>16</v>
      </c>
      <c r="G10690" t="s">
        <v>17</v>
      </c>
      <c r="H10690">
        <v>1</v>
      </c>
      <c r="I10690">
        <v>175.56599999999997</v>
      </c>
      <c r="J10690">
        <f>SUMIFS(I:I,B:B,Table1_2[[#This Row],[Category Level 2]],D:D,Table1_2[[#This Row],[Brand]],E:E,Table1_2[[#This Row],[Region]],F:F,Table1_2[[#This Row],[Measure]],G:G,Table1_2[[#This Row],[Year]],H:H,"&lt;="&amp;Table1_2[[#This Row],[Month]])</f>
        <v>175.56599999999997</v>
      </c>
      <c r="K10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175.56599999999997</v>
      </c>
      <c r="N10690">
        <f>Table1_2[[#This Row],[Value]]*2.5</f>
        <v>438.91499999999996</v>
      </c>
    </row>
    <row r="10691" spans="1:14" x14ac:dyDescent="0.25">
      <c r="A10691" t="s">
        <v>11</v>
      </c>
      <c r="B10691" t="s">
        <v>53</v>
      </c>
      <c r="C10691" t="s">
        <v>35</v>
      </c>
      <c r="D10691" t="s">
        <v>59</v>
      </c>
      <c r="E10691" t="s">
        <v>15</v>
      </c>
      <c r="F10691" t="s">
        <v>16</v>
      </c>
      <c r="G10691" t="s">
        <v>17</v>
      </c>
      <c r="H10691">
        <v>2</v>
      </c>
      <c r="I10691">
        <v>118.05299999999998</v>
      </c>
      <c r="J10691">
        <f>SUMIFS(I:I,B:B,Table1_2[[#This Row],[Category Level 2]],D:D,Table1_2[[#This Row],[Brand]],E:E,Table1_2[[#This Row],[Region]],F:F,Table1_2[[#This Row],[Measure]],G:G,Table1_2[[#This Row],[Year]],H:H,"&lt;="&amp;Table1_2[[#This Row],[Month]])</f>
        <v>293.61899999999997</v>
      </c>
      <c r="K10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293.61899999999997</v>
      </c>
      <c r="N10691">
        <f>Table1_2[[#This Row],[Value]]*2.5</f>
        <v>295.13249999999994</v>
      </c>
    </row>
    <row r="10692" spans="1:14" x14ac:dyDescent="0.25">
      <c r="A10692" t="s">
        <v>11</v>
      </c>
      <c r="B10692" t="s">
        <v>53</v>
      </c>
      <c r="C10692" t="s">
        <v>35</v>
      </c>
      <c r="D10692" t="s">
        <v>59</v>
      </c>
      <c r="E10692" t="s">
        <v>15</v>
      </c>
      <c r="F10692" t="s">
        <v>16</v>
      </c>
      <c r="G10692" t="s">
        <v>17</v>
      </c>
      <c r="H10692">
        <v>3</v>
      </c>
      <c r="I10692">
        <v>98.881999999999991</v>
      </c>
      <c r="J10692">
        <f>SUMIFS(I:I,B:B,Table1_2[[#This Row],[Category Level 2]],D:D,Table1_2[[#This Row],[Brand]],E:E,Table1_2[[#This Row],[Region]],F:F,Table1_2[[#This Row],[Measure]],G:G,Table1_2[[#This Row],[Year]],H:H,"&lt;="&amp;Table1_2[[#This Row],[Month]])</f>
        <v>392.50099999999998</v>
      </c>
      <c r="K10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392.50099999999998</v>
      </c>
      <c r="N10692">
        <f>Table1_2[[#This Row],[Value]]*2.5</f>
        <v>247.20499999999998</v>
      </c>
    </row>
    <row r="10693" spans="1:14" x14ac:dyDescent="0.25">
      <c r="A10693" t="s">
        <v>11</v>
      </c>
      <c r="B10693" t="s">
        <v>53</v>
      </c>
      <c r="C10693" t="s">
        <v>35</v>
      </c>
      <c r="D10693" t="s">
        <v>59</v>
      </c>
      <c r="E10693" t="s">
        <v>15</v>
      </c>
      <c r="F10693" t="s">
        <v>16</v>
      </c>
      <c r="G10693" t="s">
        <v>17</v>
      </c>
      <c r="H10693">
        <v>4</v>
      </c>
      <c r="I10693">
        <v>99.890999999999991</v>
      </c>
      <c r="J10693">
        <f>SUMIFS(I:I,B:B,Table1_2[[#This Row],[Category Level 2]],D:D,Table1_2[[#This Row],[Brand]],E:E,Table1_2[[#This Row],[Region]],F:F,Table1_2[[#This Row],[Measure]],G:G,Table1_2[[#This Row],[Year]],H:H,"&lt;="&amp;Table1_2[[#This Row],[Month]])</f>
        <v>492.39199999999994</v>
      </c>
      <c r="K10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492.39199999999994</v>
      </c>
      <c r="N10693">
        <f>Table1_2[[#This Row],[Value]]*2.5</f>
        <v>249.72749999999996</v>
      </c>
    </row>
    <row r="10694" spans="1:14" x14ac:dyDescent="0.25">
      <c r="A10694" t="s">
        <v>11</v>
      </c>
      <c r="B10694" t="s">
        <v>53</v>
      </c>
      <c r="C10694" t="s">
        <v>35</v>
      </c>
      <c r="D10694" t="s">
        <v>59</v>
      </c>
      <c r="E10694" t="s">
        <v>15</v>
      </c>
      <c r="F10694" t="s">
        <v>16</v>
      </c>
      <c r="G10694" t="s">
        <v>17</v>
      </c>
      <c r="H10694">
        <v>5</v>
      </c>
      <c r="I10694">
        <v>131.16999999999999</v>
      </c>
      <c r="J10694">
        <f>SUMIFS(I:I,B:B,Table1_2[[#This Row],[Category Level 2]],D:D,Table1_2[[#This Row],[Brand]],E:E,Table1_2[[#This Row],[Region]],F:F,Table1_2[[#This Row],[Measure]],G:G,Table1_2[[#This Row],[Year]],H:H,"&lt;="&amp;Table1_2[[#This Row],[Month]])</f>
        <v>623.5619999999999</v>
      </c>
      <c r="K10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623.5619999999999</v>
      </c>
      <c r="N10694">
        <f>Table1_2[[#This Row],[Value]]*2.5</f>
        <v>327.92499999999995</v>
      </c>
    </row>
    <row r="10695" spans="1:14" x14ac:dyDescent="0.25">
      <c r="A10695" t="s">
        <v>11</v>
      </c>
      <c r="B10695" t="s">
        <v>53</v>
      </c>
      <c r="C10695" t="s">
        <v>35</v>
      </c>
      <c r="D10695" t="s">
        <v>59</v>
      </c>
      <c r="E10695" t="s">
        <v>15</v>
      </c>
      <c r="F10695" t="s">
        <v>16</v>
      </c>
      <c r="G10695" t="s">
        <v>17</v>
      </c>
      <c r="H10695">
        <v>6</v>
      </c>
      <c r="I10695">
        <v>136.21499999999997</v>
      </c>
      <c r="J10695">
        <f>SUMIFS(I:I,B:B,Table1_2[[#This Row],[Category Level 2]],D:D,Table1_2[[#This Row],[Brand]],E:E,Table1_2[[#This Row],[Region]],F:F,Table1_2[[#This Row],[Measure]],G:G,Table1_2[[#This Row],[Year]],H:H,"&lt;="&amp;Table1_2[[#This Row],[Month]])</f>
        <v>759.77699999999982</v>
      </c>
      <c r="K10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759.77699999999982</v>
      </c>
      <c r="N10695">
        <f>Table1_2[[#This Row],[Value]]*2.5</f>
        <v>340.53749999999991</v>
      </c>
    </row>
    <row r="10696" spans="1:14" x14ac:dyDescent="0.25">
      <c r="A10696" t="s">
        <v>11</v>
      </c>
      <c r="B10696" t="s">
        <v>53</v>
      </c>
      <c r="C10696" t="s">
        <v>35</v>
      </c>
      <c r="D10696" t="s">
        <v>59</v>
      </c>
      <c r="E10696" t="s">
        <v>15</v>
      </c>
      <c r="F10696" t="s">
        <v>16</v>
      </c>
      <c r="G10696" t="s">
        <v>17</v>
      </c>
      <c r="H10696">
        <v>7</v>
      </c>
      <c r="I10696">
        <v>87.782999999999987</v>
      </c>
      <c r="J10696">
        <f>SUMIFS(I:I,B:B,Table1_2[[#This Row],[Category Level 2]],D:D,Table1_2[[#This Row],[Brand]],E:E,Table1_2[[#This Row],[Region]],F:F,Table1_2[[#This Row],[Measure]],G:G,Table1_2[[#This Row],[Year]],H:H,"&lt;="&amp;Table1_2[[#This Row],[Month]])</f>
        <v>847.55999999999983</v>
      </c>
      <c r="K10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847.55999999999983</v>
      </c>
      <c r="N10696">
        <f>Table1_2[[#This Row],[Value]]*2.5</f>
        <v>219.45749999999998</v>
      </c>
    </row>
    <row r="10697" spans="1:14" x14ac:dyDescent="0.25">
      <c r="A10697" t="s">
        <v>11</v>
      </c>
      <c r="B10697" t="s">
        <v>53</v>
      </c>
      <c r="C10697" t="s">
        <v>35</v>
      </c>
      <c r="D10697" t="s">
        <v>59</v>
      </c>
      <c r="E10697" t="s">
        <v>15</v>
      </c>
      <c r="F10697" t="s">
        <v>16</v>
      </c>
      <c r="G10697" t="s">
        <v>17</v>
      </c>
      <c r="H10697">
        <v>8</v>
      </c>
      <c r="I10697">
        <v>151.35</v>
      </c>
      <c r="J10697">
        <f>SUMIFS(I:I,B:B,Table1_2[[#This Row],[Category Level 2]],D:D,Table1_2[[#This Row],[Brand]],E:E,Table1_2[[#This Row],[Region]],F:F,Table1_2[[#This Row],[Measure]],G:G,Table1_2[[#This Row],[Year]],H:H,"&lt;="&amp;Table1_2[[#This Row],[Month]])</f>
        <v>998.90999999999985</v>
      </c>
      <c r="K10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998.90999999999985</v>
      </c>
      <c r="N10697">
        <f>Table1_2[[#This Row],[Value]]*2.5</f>
        <v>378.375</v>
      </c>
    </row>
    <row r="10698" spans="1:14" x14ac:dyDescent="0.25">
      <c r="A10698" t="s">
        <v>11</v>
      </c>
      <c r="B10698" t="s">
        <v>53</v>
      </c>
      <c r="C10698" t="s">
        <v>35</v>
      </c>
      <c r="D10698" t="s">
        <v>59</v>
      </c>
      <c r="E10698" t="s">
        <v>15</v>
      </c>
      <c r="F10698" t="s">
        <v>16</v>
      </c>
      <c r="G10698" t="s">
        <v>17</v>
      </c>
      <c r="H10698">
        <v>9</v>
      </c>
      <c r="I10698">
        <v>100.89999999999999</v>
      </c>
      <c r="J10698">
        <f>SUMIFS(I:I,B:B,Table1_2[[#This Row],[Category Level 2]],D:D,Table1_2[[#This Row],[Brand]],E:E,Table1_2[[#This Row],[Region]],F:F,Table1_2[[#This Row],[Measure]],G:G,Table1_2[[#This Row],[Year]],H:H,"&lt;="&amp;Table1_2[[#This Row],[Month]])</f>
        <v>1099.81</v>
      </c>
      <c r="K10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1099.81</v>
      </c>
      <c r="N10698">
        <f>Table1_2[[#This Row],[Value]]*2.5</f>
        <v>252.24999999999997</v>
      </c>
    </row>
    <row r="10699" spans="1:14" x14ac:dyDescent="0.25">
      <c r="A10699" t="s">
        <v>11</v>
      </c>
      <c r="B10699" t="s">
        <v>53</v>
      </c>
      <c r="C10699" t="s">
        <v>35</v>
      </c>
      <c r="D10699" t="s">
        <v>59</v>
      </c>
      <c r="E10699" t="s">
        <v>15</v>
      </c>
      <c r="F10699" t="s">
        <v>16</v>
      </c>
      <c r="G10699" t="s">
        <v>17</v>
      </c>
      <c r="H10699">
        <v>10</v>
      </c>
      <c r="I10699">
        <v>118.05299999999998</v>
      </c>
      <c r="J10699">
        <f>SUMIFS(I:I,B:B,Table1_2[[#This Row],[Category Level 2]],D:D,Table1_2[[#This Row],[Brand]],E:E,Table1_2[[#This Row],[Region]],F:F,Table1_2[[#This Row],[Measure]],G:G,Table1_2[[#This Row],[Year]],H:H,"&lt;="&amp;Table1_2[[#This Row],[Month]])</f>
        <v>1217.8629999999998</v>
      </c>
      <c r="K10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1217.8629999999998</v>
      </c>
      <c r="N10699">
        <f>Table1_2[[#This Row],[Value]]*2.5</f>
        <v>295.13249999999994</v>
      </c>
    </row>
    <row r="10700" spans="1:14" x14ac:dyDescent="0.25">
      <c r="A10700" t="s">
        <v>11</v>
      </c>
      <c r="B10700" t="s">
        <v>53</v>
      </c>
      <c r="C10700" t="s">
        <v>35</v>
      </c>
      <c r="D10700" t="s">
        <v>59</v>
      </c>
      <c r="E10700" t="s">
        <v>15</v>
      </c>
      <c r="F10700" t="s">
        <v>16</v>
      </c>
      <c r="G10700" t="s">
        <v>17</v>
      </c>
      <c r="H10700">
        <v>11</v>
      </c>
      <c r="I10700">
        <v>87.782999999999987</v>
      </c>
      <c r="J10700">
        <f>SUMIFS(I:I,B:B,Table1_2[[#This Row],[Category Level 2]],D:D,Table1_2[[#This Row],[Brand]],E:E,Table1_2[[#This Row],[Region]],F:F,Table1_2[[#This Row],[Measure]],G:G,Table1_2[[#This Row],[Year]],H:H,"&lt;="&amp;Table1_2[[#This Row],[Month]])</f>
        <v>1305.6459999999997</v>
      </c>
      <c r="K10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1305.6459999999997</v>
      </c>
      <c r="N10700">
        <f>Table1_2[[#This Row],[Value]]*2.5</f>
        <v>219.45749999999998</v>
      </c>
    </row>
    <row r="10701" spans="1:14" x14ac:dyDescent="0.25">
      <c r="A10701" t="s">
        <v>11</v>
      </c>
      <c r="B10701" t="s">
        <v>53</v>
      </c>
      <c r="C10701" t="s">
        <v>35</v>
      </c>
      <c r="D10701" t="s">
        <v>59</v>
      </c>
      <c r="E10701" t="s">
        <v>15</v>
      </c>
      <c r="F10701" t="s">
        <v>16</v>
      </c>
      <c r="G10701" t="s">
        <v>17</v>
      </c>
      <c r="H10701">
        <v>12</v>
      </c>
      <c r="I10701">
        <v>106.95399999999999</v>
      </c>
      <c r="J10701">
        <f>SUMIFS(I:I,B:B,Table1_2[[#This Row],[Category Level 2]],D:D,Table1_2[[#This Row],[Brand]],E:E,Table1_2[[#This Row],[Region]],F:F,Table1_2[[#This Row],[Measure]],G:G,Table1_2[[#This Row],[Year]],H:H,"&lt;="&amp;Table1_2[[#This Row],[Month]])</f>
        <v>1412.5999999999997</v>
      </c>
      <c r="K10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1412.5999999999997</v>
      </c>
      <c r="N10701">
        <f>Table1_2[[#This Row],[Value]]*2.5</f>
        <v>267.38499999999999</v>
      </c>
    </row>
    <row r="10702" spans="1:14" x14ac:dyDescent="0.25">
      <c r="A10702" t="s">
        <v>11</v>
      </c>
      <c r="B10702" t="s">
        <v>53</v>
      </c>
      <c r="C10702" t="s">
        <v>35</v>
      </c>
      <c r="D10702" t="s">
        <v>59</v>
      </c>
      <c r="E10702" t="s">
        <v>15</v>
      </c>
      <c r="F10702" t="s">
        <v>16</v>
      </c>
      <c r="G10702" t="s">
        <v>18</v>
      </c>
      <c r="H10702">
        <v>1</v>
      </c>
      <c r="I10702">
        <v>102.91799999999999</v>
      </c>
      <c r="J10702">
        <f>SUMIFS(I:I,B:B,Table1_2[[#This Row],[Category Level 2]],D:D,Table1_2[[#This Row],[Brand]],E:E,Table1_2[[#This Row],[Region]],F:F,Table1_2[[#This Row],[Measure]],G:G,Table1_2[[#This Row],[Year]],H:H,"&lt;="&amp;Table1_2[[#This Row],[Month]])</f>
        <v>102.91799999999999</v>
      </c>
      <c r="K10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1339.9519999999998</v>
      </c>
      <c r="N10702">
        <f>Table1_2[[#This Row],[Value]]*2.5</f>
        <v>257.29499999999996</v>
      </c>
    </row>
    <row r="10703" spans="1:14" x14ac:dyDescent="0.25">
      <c r="A10703" t="s">
        <v>11</v>
      </c>
      <c r="B10703" t="s">
        <v>53</v>
      </c>
      <c r="C10703" t="s">
        <v>35</v>
      </c>
      <c r="D10703" t="s">
        <v>59</v>
      </c>
      <c r="E10703" t="s">
        <v>15</v>
      </c>
      <c r="F10703" t="s">
        <v>16</v>
      </c>
      <c r="G10703" t="s">
        <v>18</v>
      </c>
      <c r="H10703">
        <v>2</v>
      </c>
      <c r="I10703">
        <v>91.818999999999988</v>
      </c>
      <c r="J10703">
        <f>SUMIFS(I:I,B:B,Table1_2[[#This Row],[Category Level 2]],D:D,Table1_2[[#This Row],[Brand]],E:E,Table1_2[[#This Row],[Region]],F:F,Table1_2[[#This Row],[Measure]],G:G,Table1_2[[#This Row],[Year]],H:H,"&lt;="&amp;Table1_2[[#This Row],[Month]])</f>
        <v>194.73699999999997</v>
      </c>
      <c r="K10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1313.7179999999998</v>
      </c>
      <c r="N10703">
        <f>Table1_2[[#This Row],[Value]]*2.5</f>
        <v>229.54749999999996</v>
      </c>
    </row>
    <row r="10704" spans="1:14" x14ac:dyDescent="0.25">
      <c r="A10704" t="s">
        <v>11</v>
      </c>
      <c r="B10704" t="s">
        <v>53</v>
      </c>
      <c r="C10704" t="s">
        <v>35</v>
      </c>
      <c r="D10704" t="s">
        <v>59</v>
      </c>
      <c r="E10704" t="s">
        <v>15</v>
      </c>
      <c r="F10704" t="s">
        <v>16</v>
      </c>
      <c r="G10704" t="s">
        <v>18</v>
      </c>
      <c r="H10704">
        <v>3</v>
      </c>
      <c r="I10704">
        <v>90.809999999999988</v>
      </c>
      <c r="J10704">
        <f>SUMIFS(I:I,B:B,Table1_2[[#This Row],[Category Level 2]],D:D,Table1_2[[#This Row],[Brand]],E:E,Table1_2[[#This Row],[Region]],F:F,Table1_2[[#This Row],[Measure]],G:G,Table1_2[[#This Row],[Year]],H:H,"&lt;="&amp;Table1_2[[#This Row],[Month]])</f>
        <v>285.54699999999997</v>
      </c>
      <c r="K10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1305.646</v>
      </c>
      <c r="N10704">
        <f>Table1_2[[#This Row],[Value]]*2.5</f>
        <v>227.02499999999998</v>
      </c>
    </row>
    <row r="10705" spans="1:14" x14ac:dyDescent="0.25">
      <c r="A10705" t="s">
        <v>11</v>
      </c>
      <c r="B10705" t="s">
        <v>53</v>
      </c>
      <c r="C10705" t="s">
        <v>35</v>
      </c>
      <c r="D10705" t="s">
        <v>59</v>
      </c>
      <c r="E10705" t="s">
        <v>15</v>
      </c>
      <c r="F10705" t="s">
        <v>16</v>
      </c>
      <c r="G10705" t="s">
        <v>18</v>
      </c>
      <c r="H10705">
        <v>4</v>
      </c>
      <c r="I10705">
        <v>120.07099999999998</v>
      </c>
      <c r="J10705">
        <f>SUMIFS(I:I,B:B,Table1_2[[#This Row],[Category Level 2]],D:D,Table1_2[[#This Row],[Brand]],E:E,Table1_2[[#This Row],[Region]],F:F,Table1_2[[#This Row],[Measure]],G:G,Table1_2[[#This Row],[Year]],H:H,"&lt;="&amp;Table1_2[[#This Row],[Month]])</f>
        <v>405.61799999999994</v>
      </c>
      <c r="K10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1325.826</v>
      </c>
      <c r="N10705">
        <f>Table1_2[[#This Row],[Value]]*2.5</f>
        <v>300.17749999999995</v>
      </c>
    </row>
    <row r="10706" spans="1:14" x14ac:dyDescent="0.25">
      <c r="A10706" t="s">
        <v>11</v>
      </c>
      <c r="B10706" t="s">
        <v>53</v>
      </c>
      <c r="C10706" t="s">
        <v>35</v>
      </c>
      <c r="D10706" t="s">
        <v>59</v>
      </c>
      <c r="E10706" t="s">
        <v>15</v>
      </c>
      <c r="F10706" t="s">
        <v>16</v>
      </c>
      <c r="G10706" t="s">
        <v>18</v>
      </c>
      <c r="H10706">
        <v>5</v>
      </c>
      <c r="I10706">
        <v>62.557999999999993</v>
      </c>
      <c r="J10706">
        <f>SUMIFS(I:I,B:B,Table1_2[[#This Row],[Category Level 2]],D:D,Table1_2[[#This Row],[Brand]],E:E,Table1_2[[#This Row],[Region]],F:F,Table1_2[[#This Row],[Measure]],G:G,Table1_2[[#This Row],[Year]],H:H,"&lt;="&amp;Table1_2[[#This Row],[Month]])</f>
        <v>468.17599999999993</v>
      </c>
      <c r="K10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1257.2139999999999</v>
      </c>
      <c r="N10706">
        <f>Table1_2[[#This Row],[Value]]*2.5</f>
        <v>156.39499999999998</v>
      </c>
    </row>
    <row r="10707" spans="1:14" x14ac:dyDescent="0.25">
      <c r="A10707" t="s">
        <v>11</v>
      </c>
      <c r="B10707" t="s">
        <v>53</v>
      </c>
      <c r="C10707" t="s">
        <v>35</v>
      </c>
      <c r="D10707" t="s">
        <v>59</v>
      </c>
      <c r="E10707" t="s">
        <v>15</v>
      </c>
      <c r="F10707" t="s">
        <v>16</v>
      </c>
      <c r="G10707" t="s">
        <v>18</v>
      </c>
      <c r="H10707">
        <v>6</v>
      </c>
      <c r="I10707">
        <v>113.00799999999998</v>
      </c>
      <c r="J10707">
        <f>SUMIFS(I:I,B:B,Table1_2[[#This Row],[Category Level 2]],D:D,Table1_2[[#This Row],[Brand]],E:E,Table1_2[[#This Row],[Region]],F:F,Table1_2[[#This Row],[Measure]],G:G,Table1_2[[#This Row],[Year]],H:H,"&lt;="&amp;Table1_2[[#This Row],[Month]])</f>
        <v>581.18399999999997</v>
      </c>
      <c r="K10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1234.0069999999998</v>
      </c>
      <c r="N10707">
        <f>Table1_2[[#This Row],[Value]]*2.5</f>
        <v>282.52</v>
      </c>
    </row>
    <row r="10708" spans="1:14" x14ac:dyDescent="0.25">
      <c r="A10708" t="s">
        <v>11</v>
      </c>
      <c r="B10708" t="s">
        <v>53</v>
      </c>
      <c r="C10708" t="s">
        <v>35</v>
      </c>
      <c r="D10708" t="s">
        <v>59</v>
      </c>
      <c r="E10708" t="s">
        <v>15</v>
      </c>
      <c r="F10708" t="s">
        <v>16</v>
      </c>
      <c r="G10708" t="s">
        <v>18</v>
      </c>
      <c r="H10708">
        <v>7</v>
      </c>
      <c r="I10708">
        <v>90.809999999999988</v>
      </c>
      <c r="J10708">
        <f>SUMIFS(I:I,B:B,Table1_2[[#This Row],[Category Level 2]],D:D,Table1_2[[#This Row],[Brand]],E:E,Table1_2[[#This Row],[Region]],F:F,Table1_2[[#This Row],[Measure]],G:G,Table1_2[[#This Row],[Year]],H:H,"&lt;="&amp;Table1_2[[#This Row],[Month]])</f>
        <v>671.99399999999991</v>
      </c>
      <c r="K10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1237.0339999999999</v>
      </c>
      <c r="N10708">
        <f>Table1_2[[#This Row],[Value]]*2.5</f>
        <v>227.02499999999998</v>
      </c>
    </row>
    <row r="10709" spans="1:14" x14ac:dyDescent="0.25">
      <c r="A10709" t="s">
        <v>11</v>
      </c>
      <c r="B10709" t="s">
        <v>53</v>
      </c>
      <c r="C10709" t="s">
        <v>35</v>
      </c>
      <c r="D10709" t="s">
        <v>59</v>
      </c>
      <c r="E10709" t="s">
        <v>15</v>
      </c>
      <c r="F10709" t="s">
        <v>16</v>
      </c>
      <c r="G10709" t="s">
        <v>18</v>
      </c>
      <c r="H10709">
        <v>8</v>
      </c>
      <c r="I10709">
        <v>113.00799999999998</v>
      </c>
      <c r="J10709">
        <f>SUMIFS(I:I,B:B,Table1_2[[#This Row],[Category Level 2]],D:D,Table1_2[[#This Row],[Brand]],E:E,Table1_2[[#This Row],[Region]],F:F,Table1_2[[#This Row],[Measure]],G:G,Table1_2[[#This Row],[Year]],H:H,"&lt;="&amp;Table1_2[[#This Row],[Month]])</f>
        <v>785.00199999999995</v>
      </c>
      <c r="K10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1198.692</v>
      </c>
      <c r="N10709">
        <f>Table1_2[[#This Row],[Value]]*2.5</f>
        <v>282.52</v>
      </c>
    </row>
    <row r="10710" spans="1:14" x14ac:dyDescent="0.25">
      <c r="A10710" t="s">
        <v>11</v>
      </c>
      <c r="B10710" t="s">
        <v>53</v>
      </c>
      <c r="C10710" t="s">
        <v>35</v>
      </c>
      <c r="D10710" t="s">
        <v>59</v>
      </c>
      <c r="E10710" t="s">
        <v>15</v>
      </c>
      <c r="F10710" t="s">
        <v>16</v>
      </c>
      <c r="G10710" t="s">
        <v>18</v>
      </c>
      <c r="H10710">
        <v>9</v>
      </c>
      <c r="I10710">
        <v>96.86399999999999</v>
      </c>
      <c r="J10710">
        <f>SUMIFS(I:I,B:B,Table1_2[[#This Row],[Category Level 2]],D:D,Table1_2[[#This Row],[Brand]],E:E,Table1_2[[#This Row],[Region]],F:F,Table1_2[[#This Row],[Measure]],G:G,Table1_2[[#This Row],[Year]],H:H,"&lt;="&amp;Table1_2[[#This Row],[Month]])</f>
        <v>881.86599999999999</v>
      </c>
      <c r="K10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1194.6559999999999</v>
      </c>
      <c r="N10710">
        <f>Table1_2[[#This Row],[Value]]*2.5</f>
        <v>242.15999999999997</v>
      </c>
    </row>
    <row r="10711" spans="1:14" x14ac:dyDescent="0.25">
      <c r="A10711" t="s">
        <v>11</v>
      </c>
      <c r="B10711" t="s">
        <v>53</v>
      </c>
      <c r="C10711" t="s">
        <v>35</v>
      </c>
      <c r="D10711" t="s">
        <v>59</v>
      </c>
      <c r="E10711" t="s">
        <v>15</v>
      </c>
      <c r="F10711" t="s">
        <v>16</v>
      </c>
      <c r="G10711" t="s">
        <v>18</v>
      </c>
      <c r="H10711">
        <v>10</v>
      </c>
      <c r="I10711">
        <v>79.710999999999999</v>
      </c>
      <c r="J10711">
        <f>SUMIFS(I:I,B:B,Table1_2[[#This Row],[Category Level 2]],D:D,Table1_2[[#This Row],[Brand]],E:E,Table1_2[[#This Row],[Region]],F:F,Table1_2[[#This Row],[Measure]],G:G,Table1_2[[#This Row],[Year]],H:H,"&lt;="&amp;Table1_2[[#This Row],[Month]])</f>
        <v>961.577</v>
      </c>
      <c r="K10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1156.3139999999999</v>
      </c>
      <c r="N10711">
        <f>Table1_2[[#This Row],[Value]]*2.5</f>
        <v>199.2775</v>
      </c>
    </row>
    <row r="10712" spans="1:14" x14ac:dyDescent="0.25">
      <c r="A10712" t="s">
        <v>11</v>
      </c>
      <c r="B10712" t="s">
        <v>53</v>
      </c>
      <c r="C10712" t="s">
        <v>35</v>
      </c>
      <c r="D10712" t="s">
        <v>59</v>
      </c>
      <c r="E10712" t="s">
        <v>15</v>
      </c>
      <c r="F10712" t="s">
        <v>16</v>
      </c>
      <c r="G10712" t="s">
        <v>18</v>
      </c>
      <c r="H10712">
        <v>11</v>
      </c>
      <c r="I10712">
        <v>47.422999999999995</v>
      </c>
      <c r="J10712">
        <f>SUMIFS(I:I,B:B,Table1_2[[#This Row],[Category Level 2]],D:D,Table1_2[[#This Row],[Brand]],E:E,Table1_2[[#This Row],[Region]],F:F,Table1_2[[#This Row],[Measure]],G:G,Table1_2[[#This Row],[Year]],H:H,"&lt;="&amp;Table1_2[[#This Row],[Month]])</f>
        <v>1009</v>
      </c>
      <c r="K10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1115.954</v>
      </c>
      <c r="N10712">
        <f>Table1_2[[#This Row],[Value]]*2.5</f>
        <v>118.55749999999999</v>
      </c>
    </row>
    <row r="10713" spans="1:14" x14ac:dyDescent="0.25">
      <c r="A10713" t="s">
        <v>11</v>
      </c>
      <c r="B10713" t="s">
        <v>53</v>
      </c>
      <c r="C10713" t="s">
        <v>35</v>
      </c>
      <c r="D10713" t="s">
        <v>59</v>
      </c>
      <c r="E10713" t="s">
        <v>15</v>
      </c>
      <c r="F10713" t="s">
        <v>16</v>
      </c>
      <c r="G10713" t="s">
        <v>18</v>
      </c>
      <c r="H10713">
        <v>12</v>
      </c>
      <c r="I10713">
        <v>39.350999999999999</v>
      </c>
      <c r="J10713">
        <f>SUMIFS(I:I,B:B,Table1_2[[#This Row],[Category Level 2]],D:D,Table1_2[[#This Row],[Brand]],E:E,Table1_2[[#This Row],[Region]],F:F,Table1_2[[#This Row],[Measure]],G:G,Table1_2[[#This Row],[Year]],H:H,"&lt;="&amp;Table1_2[[#This Row],[Month]])</f>
        <v>1048.3510000000001</v>
      </c>
      <c r="K10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1048.3510000000001</v>
      </c>
      <c r="N10713">
        <f>Table1_2[[#This Row],[Value]]*2.5</f>
        <v>98.377499999999998</v>
      </c>
    </row>
    <row r="10714" spans="1:14" x14ac:dyDescent="0.25">
      <c r="A10714" t="s">
        <v>11</v>
      </c>
      <c r="B10714" t="s">
        <v>53</v>
      </c>
      <c r="C10714" t="s">
        <v>35</v>
      </c>
      <c r="D10714" t="s">
        <v>59</v>
      </c>
      <c r="E10714" t="s">
        <v>15</v>
      </c>
      <c r="F10714" t="s">
        <v>16</v>
      </c>
      <c r="G10714" t="s">
        <v>19</v>
      </c>
      <c r="H10714">
        <v>1</v>
      </c>
      <c r="I10714">
        <v>33.296999999999997</v>
      </c>
      <c r="J10714">
        <f>SUMIFS(I:I,B:B,Table1_2[[#This Row],[Category Level 2]],D:D,Table1_2[[#This Row],[Brand]],E:E,Table1_2[[#This Row],[Region]],F:F,Table1_2[[#This Row],[Measure]],G:G,Table1_2[[#This Row],[Year]],H:H,"&lt;="&amp;Table1_2[[#This Row],[Month]])</f>
        <v>33.296999999999997</v>
      </c>
      <c r="K10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978.7299999999999</v>
      </c>
      <c r="N10714">
        <f>Table1_2[[#This Row],[Value]]*2.5</f>
        <v>83.242499999999993</v>
      </c>
    </row>
    <row r="10715" spans="1:14" x14ac:dyDescent="0.25">
      <c r="A10715" t="s">
        <v>11</v>
      </c>
      <c r="B10715" t="s">
        <v>53</v>
      </c>
      <c r="C10715" t="s">
        <v>35</v>
      </c>
      <c r="D10715" t="s">
        <v>59</v>
      </c>
      <c r="E10715" t="s">
        <v>15</v>
      </c>
      <c r="F10715" t="s">
        <v>16</v>
      </c>
      <c r="G10715" t="s">
        <v>19</v>
      </c>
      <c r="H10715">
        <v>2</v>
      </c>
      <c r="I10715">
        <v>10.09</v>
      </c>
      <c r="J10715">
        <f>SUMIFS(I:I,B:B,Table1_2[[#This Row],[Category Level 2]],D:D,Table1_2[[#This Row],[Brand]],E:E,Table1_2[[#This Row],[Region]],F:F,Table1_2[[#This Row],[Measure]],G:G,Table1_2[[#This Row],[Year]],H:H,"&lt;="&amp;Table1_2[[#This Row],[Month]])</f>
        <v>43.387</v>
      </c>
      <c r="K10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897.00099999999998</v>
      </c>
      <c r="N10715">
        <f>Table1_2[[#This Row],[Value]]*2.5</f>
        <v>25.225000000000001</v>
      </c>
    </row>
    <row r="10716" spans="1:14" x14ac:dyDescent="0.25">
      <c r="A10716" t="s">
        <v>11</v>
      </c>
      <c r="B10716" t="s">
        <v>53</v>
      </c>
      <c r="C10716" t="s">
        <v>35</v>
      </c>
      <c r="D10716" t="s">
        <v>59</v>
      </c>
      <c r="E10716" t="s">
        <v>15</v>
      </c>
      <c r="F10716" t="s">
        <v>16</v>
      </c>
      <c r="G10716" t="s">
        <v>19</v>
      </c>
      <c r="H10716">
        <v>3</v>
      </c>
      <c r="I10716">
        <v>16.143999999999998</v>
      </c>
      <c r="J10716">
        <f>SUMIFS(I:I,B:B,Table1_2[[#This Row],[Category Level 2]],D:D,Table1_2[[#This Row],[Brand]],E:E,Table1_2[[#This Row],[Region]],F:F,Table1_2[[#This Row],[Measure]],G:G,Table1_2[[#This Row],[Year]],H:H,"&lt;="&amp;Table1_2[[#This Row],[Month]])</f>
        <v>59.530999999999999</v>
      </c>
      <c r="K10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822.33499999999992</v>
      </c>
      <c r="N10716">
        <f>Table1_2[[#This Row],[Value]]*2.5</f>
        <v>40.36</v>
      </c>
    </row>
    <row r="10717" spans="1:14" x14ac:dyDescent="0.25">
      <c r="A10717" t="s">
        <v>11</v>
      </c>
      <c r="B10717" t="s">
        <v>53</v>
      </c>
      <c r="C10717" t="s">
        <v>35</v>
      </c>
      <c r="D10717" t="s">
        <v>59</v>
      </c>
      <c r="E10717" t="s">
        <v>15</v>
      </c>
      <c r="F10717" t="s">
        <v>16</v>
      </c>
      <c r="G10717" t="s">
        <v>19</v>
      </c>
      <c r="H10717">
        <v>4</v>
      </c>
      <c r="I10717">
        <v>19.170999999999999</v>
      </c>
      <c r="J10717">
        <f>SUMIFS(I:I,B:B,Table1_2[[#This Row],[Category Level 2]],D:D,Table1_2[[#This Row],[Brand]],E:E,Table1_2[[#This Row],[Region]],F:F,Table1_2[[#This Row],[Measure]],G:G,Table1_2[[#This Row],[Year]],H:H,"&lt;="&amp;Table1_2[[#This Row],[Month]])</f>
        <v>78.701999999999998</v>
      </c>
      <c r="K10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721.43499999999995</v>
      </c>
      <c r="N10717">
        <f>Table1_2[[#This Row],[Value]]*2.5</f>
        <v>47.927499999999995</v>
      </c>
    </row>
    <row r="10718" spans="1:14" x14ac:dyDescent="0.25">
      <c r="A10718" t="s">
        <v>11</v>
      </c>
      <c r="B10718" t="s">
        <v>53</v>
      </c>
      <c r="C10718" t="s">
        <v>35</v>
      </c>
      <c r="D10718" t="s">
        <v>59</v>
      </c>
      <c r="E10718" t="s">
        <v>15</v>
      </c>
      <c r="F10718" t="s">
        <v>16</v>
      </c>
      <c r="G10718" t="s">
        <v>19</v>
      </c>
      <c r="H10718">
        <v>5</v>
      </c>
      <c r="I10718">
        <v>3.0269999999999997</v>
      </c>
      <c r="J10718">
        <f>SUMIFS(I:I,B:B,Table1_2[[#This Row],[Category Level 2]],D:D,Table1_2[[#This Row],[Brand]],E:E,Table1_2[[#This Row],[Region]],F:F,Table1_2[[#This Row],[Measure]],G:G,Table1_2[[#This Row],[Year]],H:H,"&lt;="&amp;Table1_2[[#This Row],[Month]])</f>
        <v>81.728999999999999</v>
      </c>
      <c r="K10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661.904</v>
      </c>
      <c r="N10718">
        <f>Table1_2[[#This Row],[Value]]*2.5</f>
        <v>7.567499999999999</v>
      </c>
    </row>
    <row r="10719" spans="1:14" x14ac:dyDescent="0.25">
      <c r="A10719" t="s">
        <v>11</v>
      </c>
      <c r="B10719" t="s">
        <v>53</v>
      </c>
      <c r="C10719" t="s">
        <v>35</v>
      </c>
      <c r="D10719" t="s">
        <v>59</v>
      </c>
      <c r="E10719" t="s">
        <v>15</v>
      </c>
      <c r="F10719" t="s">
        <v>16</v>
      </c>
      <c r="G10719" t="s">
        <v>19</v>
      </c>
      <c r="H10719">
        <v>6</v>
      </c>
      <c r="I10719">
        <v>9.0809999999999995</v>
      </c>
      <c r="J10719">
        <f>SUMIFS(I:I,B:B,Table1_2[[#This Row],[Category Level 2]],D:D,Table1_2[[#This Row],[Brand]],E:E,Table1_2[[#This Row],[Region]],F:F,Table1_2[[#This Row],[Measure]],G:G,Table1_2[[#This Row],[Year]],H:H,"&lt;="&amp;Table1_2[[#This Row],[Month]])</f>
        <v>90.81</v>
      </c>
      <c r="K10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557.97699999999998</v>
      </c>
      <c r="N10719">
        <f>Table1_2[[#This Row],[Value]]*2.5</f>
        <v>22.702500000000001</v>
      </c>
    </row>
    <row r="10720" spans="1:14" x14ac:dyDescent="0.25">
      <c r="A10720" t="s">
        <v>11</v>
      </c>
      <c r="B10720" t="s">
        <v>53</v>
      </c>
      <c r="C10720" t="s">
        <v>35</v>
      </c>
      <c r="D10720" t="s">
        <v>59</v>
      </c>
      <c r="E10720" t="s">
        <v>15</v>
      </c>
      <c r="F10720" t="s">
        <v>16</v>
      </c>
      <c r="G10720" t="s">
        <v>19</v>
      </c>
      <c r="H10720">
        <v>7</v>
      </c>
      <c r="I10720">
        <v>6.0539999999999994</v>
      </c>
      <c r="J10720">
        <f>SUMIFS(I:I,B:B,Table1_2[[#This Row],[Category Level 2]],D:D,Table1_2[[#This Row],[Brand]],E:E,Table1_2[[#This Row],[Region]],F:F,Table1_2[[#This Row],[Measure]],G:G,Table1_2[[#This Row],[Year]],H:H,"&lt;="&amp;Table1_2[[#This Row],[Month]])</f>
        <v>96.864000000000004</v>
      </c>
      <c r="K10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473.221</v>
      </c>
      <c r="N10720">
        <f>Table1_2[[#This Row],[Value]]*2.5</f>
        <v>15.134999999999998</v>
      </c>
    </row>
    <row r="10721" spans="1:14" x14ac:dyDescent="0.25">
      <c r="A10721" t="s">
        <v>11</v>
      </c>
      <c r="B10721" t="s">
        <v>53</v>
      </c>
      <c r="C10721" t="s">
        <v>35</v>
      </c>
      <c r="D10721" t="s">
        <v>59</v>
      </c>
      <c r="E10721" t="s">
        <v>15</v>
      </c>
      <c r="F10721" t="s">
        <v>16</v>
      </c>
      <c r="G10721" t="s">
        <v>19</v>
      </c>
      <c r="H10721">
        <v>8</v>
      </c>
      <c r="I10721">
        <v>8.0719999999999992</v>
      </c>
      <c r="J10721">
        <f>SUMIFS(I:I,B:B,Table1_2[[#This Row],[Category Level 2]],D:D,Table1_2[[#This Row],[Brand]],E:E,Table1_2[[#This Row],[Region]],F:F,Table1_2[[#This Row],[Measure]],G:G,Table1_2[[#This Row],[Year]],H:H,"&lt;="&amp;Table1_2[[#This Row],[Month]])</f>
        <v>104.93600000000001</v>
      </c>
      <c r="K10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368.28499999999997</v>
      </c>
      <c r="N10721">
        <f>Table1_2[[#This Row],[Value]]*2.5</f>
        <v>20.18</v>
      </c>
    </row>
    <row r="10722" spans="1:14" x14ac:dyDescent="0.25">
      <c r="A10722" t="s">
        <v>11</v>
      </c>
      <c r="B10722" t="s">
        <v>53</v>
      </c>
      <c r="C10722" t="s">
        <v>35</v>
      </c>
      <c r="D10722" t="s">
        <v>59</v>
      </c>
      <c r="E10722" t="s">
        <v>15</v>
      </c>
      <c r="F10722" t="s">
        <v>16</v>
      </c>
      <c r="G10722" t="s">
        <v>19</v>
      </c>
      <c r="H10722">
        <v>9</v>
      </c>
      <c r="I10722">
        <v>8.0719999999999992</v>
      </c>
      <c r="J10722">
        <f>SUMIFS(I:I,B:B,Table1_2[[#This Row],[Category Level 2]],D:D,Table1_2[[#This Row],[Brand]],E:E,Table1_2[[#This Row],[Region]],F:F,Table1_2[[#This Row],[Measure]],G:G,Table1_2[[#This Row],[Year]],H:H,"&lt;="&amp;Table1_2[[#This Row],[Month]])</f>
        <v>113.00800000000001</v>
      </c>
      <c r="K10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279.49299999999999</v>
      </c>
      <c r="N10722">
        <f>Table1_2[[#This Row],[Value]]*2.5</f>
        <v>20.18</v>
      </c>
    </row>
    <row r="10723" spans="1:14" x14ac:dyDescent="0.25">
      <c r="A10723" t="s">
        <v>11</v>
      </c>
      <c r="B10723" t="s">
        <v>53</v>
      </c>
      <c r="C10723" t="s">
        <v>35</v>
      </c>
      <c r="D10723" t="s">
        <v>59</v>
      </c>
      <c r="E10723" t="s">
        <v>15</v>
      </c>
      <c r="F10723" t="s">
        <v>16</v>
      </c>
      <c r="G10723" t="s">
        <v>19</v>
      </c>
      <c r="H10723">
        <v>11</v>
      </c>
      <c r="I10723">
        <v>5.0449999999999999</v>
      </c>
      <c r="J10723">
        <f>SUMIFS(I:I,B:B,Table1_2[[#This Row],[Category Level 2]],D:D,Table1_2[[#This Row],[Brand]],E:E,Table1_2[[#This Row],[Region]],F:F,Table1_2[[#This Row],[Measure]],G:G,Table1_2[[#This Row],[Year]],H:H,"&lt;="&amp;Table1_2[[#This Row],[Month]])</f>
        <v>118.05300000000001</v>
      </c>
      <c r="K10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157.404</v>
      </c>
      <c r="N10723">
        <f>Table1_2[[#This Row],[Value]]*2.5</f>
        <v>12.612500000000001</v>
      </c>
    </row>
    <row r="10724" spans="1:14" x14ac:dyDescent="0.25">
      <c r="A10724" t="s">
        <v>11</v>
      </c>
      <c r="B10724" t="s">
        <v>53</v>
      </c>
      <c r="C10724" t="s">
        <v>35</v>
      </c>
      <c r="D10724" t="s">
        <v>59</v>
      </c>
      <c r="E10724" t="s">
        <v>15</v>
      </c>
      <c r="F10724" t="s">
        <v>16</v>
      </c>
      <c r="G10724" t="s">
        <v>19</v>
      </c>
      <c r="H10724">
        <v>12</v>
      </c>
      <c r="I10724">
        <v>3.0269999999999997</v>
      </c>
      <c r="J10724">
        <f>SUMIFS(I:I,B:B,Table1_2[[#This Row],[Category Level 2]],D:D,Table1_2[[#This Row],[Brand]],E:E,Table1_2[[#This Row],[Region]],F:F,Table1_2[[#This Row],[Measure]],G:G,Table1_2[[#This Row],[Year]],H:H,"&lt;="&amp;Table1_2[[#This Row],[Month]])</f>
        <v>121.08000000000001</v>
      </c>
      <c r="K10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121.08000000000001</v>
      </c>
      <c r="N10724">
        <f>Table1_2[[#This Row],[Value]]*2.5</f>
        <v>7.567499999999999</v>
      </c>
    </row>
    <row r="10725" spans="1:14" x14ac:dyDescent="0.25">
      <c r="A10725" t="s">
        <v>11</v>
      </c>
      <c r="B10725" t="s">
        <v>53</v>
      </c>
      <c r="C10725" t="s">
        <v>35</v>
      </c>
      <c r="D10725" t="s">
        <v>59</v>
      </c>
      <c r="E10725" t="s">
        <v>15</v>
      </c>
      <c r="F10725" t="s">
        <v>16</v>
      </c>
      <c r="G10725" t="s">
        <v>20</v>
      </c>
      <c r="H10725">
        <v>1</v>
      </c>
      <c r="I10725">
        <v>9.0809999999999995</v>
      </c>
      <c r="J10725">
        <f>SUMIFS(I:I,B:B,Table1_2[[#This Row],[Category Level 2]],D:D,Table1_2[[#This Row],[Brand]],E:E,Table1_2[[#This Row],[Region]],F:F,Table1_2[[#This Row],[Measure]],G:G,Table1_2[[#This Row],[Year]],H:H,"&lt;="&amp;Table1_2[[#This Row],[Month]])</f>
        <v>9.0809999999999995</v>
      </c>
      <c r="K10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96.864000000000019</v>
      </c>
      <c r="N10725">
        <f>Table1_2[[#This Row],[Value]]*2.5</f>
        <v>22.702500000000001</v>
      </c>
    </row>
    <row r="10726" spans="1:14" x14ac:dyDescent="0.25">
      <c r="A10726" t="s">
        <v>11</v>
      </c>
      <c r="B10726" t="s">
        <v>53</v>
      </c>
      <c r="C10726" t="s">
        <v>35</v>
      </c>
      <c r="D10726" t="s">
        <v>59</v>
      </c>
      <c r="E10726" t="s">
        <v>15</v>
      </c>
      <c r="F10726" t="s">
        <v>16</v>
      </c>
      <c r="G10726" t="s">
        <v>20</v>
      </c>
      <c r="H10726">
        <v>2</v>
      </c>
      <c r="I10726">
        <v>2.0179999999999998</v>
      </c>
      <c r="J10726">
        <f>SUMIFS(I:I,B:B,Table1_2[[#This Row],[Category Level 2]],D:D,Table1_2[[#This Row],[Brand]],E:E,Table1_2[[#This Row],[Region]],F:F,Table1_2[[#This Row],[Measure]],G:G,Table1_2[[#This Row],[Year]],H:H,"&lt;="&amp;Table1_2[[#This Row],[Month]])</f>
        <v>11.099</v>
      </c>
      <c r="K10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88.792000000000016</v>
      </c>
      <c r="N10726">
        <f>Table1_2[[#This Row],[Value]]*2.5</f>
        <v>5.0449999999999999</v>
      </c>
    </row>
    <row r="10727" spans="1:14" x14ac:dyDescent="0.25">
      <c r="A10727" t="s">
        <v>11</v>
      </c>
      <c r="B10727" t="s">
        <v>53</v>
      </c>
      <c r="C10727" t="s">
        <v>35</v>
      </c>
      <c r="D10727" t="s">
        <v>59</v>
      </c>
      <c r="E10727" t="s">
        <v>15</v>
      </c>
      <c r="F10727" t="s">
        <v>16</v>
      </c>
      <c r="G10727" t="s">
        <v>20</v>
      </c>
      <c r="H10727">
        <v>4</v>
      </c>
      <c r="I10727">
        <v>2.0179999999999998</v>
      </c>
      <c r="J10727">
        <f>SUMIFS(I:I,B:B,Table1_2[[#This Row],[Category Level 2]],D:D,Table1_2[[#This Row],[Brand]],E:E,Table1_2[[#This Row],[Region]],F:F,Table1_2[[#This Row],[Measure]],G:G,Table1_2[[#This Row],[Year]],H:H,"&lt;="&amp;Table1_2[[#This Row],[Month]])</f>
        <v>13.117000000000001</v>
      </c>
      <c r="K10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55.495000000000005</v>
      </c>
      <c r="N10727">
        <f>Table1_2[[#This Row],[Value]]*2.5</f>
        <v>5.0449999999999999</v>
      </c>
    </row>
    <row r="10728" spans="1:14" x14ac:dyDescent="0.25">
      <c r="A10728" t="s">
        <v>11</v>
      </c>
      <c r="B10728" t="s">
        <v>53</v>
      </c>
      <c r="C10728" t="s">
        <v>35</v>
      </c>
      <c r="D10728" t="s">
        <v>59</v>
      </c>
      <c r="E10728" t="s">
        <v>15</v>
      </c>
      <c r="F10728" t="s">
        <v>16</v>
      </c>
      <c r="G10728" t="s">
        <v>20</v>
      </c>
      <c r="H10728">
        <v>5</v>
      </c>
      <c r="I10728">
        <v>4.0359999999999996</v>
      </c>
      <c r="J10728">
        <f>SUMIFS(I:I,B:B,Table1_2[[#This Row],[Category Level 2]],D:D,Table1_2[[#This Row],[Brand]],E:E,Table1_2[[#This Row],[Region]],F:F,Table1_2[[#This Row],[Measure]],G:G,Table1_2[[#This Row],[Year]],H:H,"&lt;="&amp;Table1_2[[#This Row],[Month]])</f>
        <v>17.152999999999999</v>
      </c>
      <c r="K10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56.503999999999998</v>
      </c>
      <c r="N10728">
        <f>Table1_2[[#This Row],[Value]]*2.5</f>
        <v>10.09</v>
      </c>
    </row>
    <row r="10729" spans="1:14" x14ac:dyDescent="0.25">
      <c r="A10729" t="s">
        <v>11</v>
      </c>
      <c r="B10729" t="s">
        <v>53</v>
      </c>
      <c r="C10729" t="s">
        <v>35</v>
      </c>
      <c r="D10729" t="s">
        <v>59</v>
      </c>
      <c r="E10729" t="s">
        <v>15</v>
      </c>
      <c r="F10729" t="s">
        <v>23</v>
      </c>
      <c r="G10729" t="s">
        <v>17</v>
      </c>
      <c r="H10729">
        <v>1</v>
      </c>
      <c r="I10729">
        <v>949.46899999999994</v>
      </c>
      <c r="J10729">
        <f>SUMIFS(I:I,B:B,Table1_2[[#This Row],[Category Level 2]],D:D,Table1_2[[#This Row],[Brand]],E:E,Table1_2[[#This Row],[Region]],F:F,Table1_2[[#This Row],[Measure]],G:G,Table1_2[[#This Row],[Year]],H:H,"&lt;="&amp;Table1_2[[#This Row],[Month]])</f>
        <v>949.46899999999994</v>
      </c>
      <c r="K10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949.46899999999994</v>
      </c>
      <c r="N10729">
        <f>Table1_2[[#This Row],[Value]]*2.5</f>
        <v>2373.6724999999997</v>
      </c>
    </row>
    <row r="10730" spans="1:14" x14ac:dyDescent="0.25">
      <c r="A10730" t="s">
        <v>11</v>
      </c>
      <c r="B10730" t="s">
        <v>53</v>
      </c>
      <c r="C10730" t="s">
        <v>35</v>
      </c>
      <c r="D10730" t="s">
        <v>59</v>
      </c>
      <c r="E10730" t="s">
        <v>15</v>
      </c>
      <c r="F10730" t="s">
        <v>23</v>
      </c>
      <c r="G10730" t="s">
        <v>17</v>
      </c>
      <c r="H10730">
        <v>2</v>
      </c>
      <c r="I10730">
        <v>639.7059999999999</v>
      </c>
      <c r="J10730">
        <f>SUMIFS(I:I,B:B,Table1_2[[#This Row],[Category Level 2]],D:D,Table1_2[[#This Row],[Brand]],E:E,Table1_2[[#This Row],[Region]],F:F,Table1_2[[#This Row],[Measure]],G:G,Table1_2[[#This Row],[Year]],H:H,"&lt;="&amp;Table1_2[[#This Row],[Month]])</f>
        <v>1589.1749999999997</v>
      </c>
      <c r="K10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1589.1749999999997</v>
      </c>
      <c r="N10730">
        <f>Table1_2[[#This Row],[Value]]*2.5</f>
        <v>1599.2649999999999</v>
      </c>
    </row>
    <row r="10731" spans="1:14" x14ac:dyDescent="0.25">
      <c r="A10731" t="s">
        <v>11</v>
      </c>
      <c r="B10731" t="s">
        <v>53</v>
      </c>
      <c r="C10731" t="s">
        <v>35</v>
      </c>
      <c r="D10731" t="s">
        <v>59</v>
      </c>
      <c r="E10731" t="s">
        <v>15</v>
      </c>
      <c r="F10731" t="s">
        <v>23</v>
      </c>
      <c r="G10731" t="s">
        <v>17</v>
      </c>
      <c r="H10731">
        <v>3</v>
      </c>
      <c r="I10731">
        <v>535.779</v>
      </c>
      <c r="J10731">
        <f>SUMIFS(I:I,B:B,Table1_2[[#This Row],[Category Level 2]],D:D,Table1_2[[#This Row],[Brand]],E:E,Table1_2[[#This Row],[Region]],F:F,Table1_2[[#This Row],[Measure]],G:G,Table1_2[[#This Row],[Year]],H:H,"&lt;="&amp;Table1_2[[#This Row],[Month]])</f>
        <v>2124.9539999999997</v>
      </c>
      <c r="K10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2124.9539999999997</v>
      </c>
      <c r="N10731">
        <f>Table1_2[[#This Row],[Value]]*2.5</f>
        <v>1339.4475</v>
      </c>
    </row>
    <row r="10732" spans="1:14" x14ac:dyDescent="0.25">
      <c r="A10732" t="s">
        <v>11</v>
      </c>
      <c r="B10732" t="s">
        <v>53</v>
      </c>
      <c r="C10732" t="s">
        <v>35</v>
      </c>
      <c r="D10732" t="s">
        <v>59</v>
      </c>
      <c r="E10732" t="s">
        <v>15</v>
      </c>
      <c r="F10732" t="s">
        <v>23</v>
      </c>
      <c r="G10732" t="s">
        <v>17</v>
      </c>
      <c r="H10732">
        <v>4</v>
      </c>
      <c r="I10732">
        <v>541.83299999999997</v>
      </c>
      <c r="J10732">
        <f>SUMIFS(I:I,B:B,Table1_2[[#This Row],[Category Level 2]],D:D,Table1_2[[#This Row],[Brand]],E:E,Table1_2[[#This Row],[Region]],F:F,Table1_2[[#This Row],[Measure]],G:G,Table1_2[[#This Row],[Year]],H:H,"&lt;="&amp;Table1_2[[#This Row],[Month]])</f>
        <v>2666.7869999999998</v>
      </c>
      <c r="K10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2666.7869999999998</v>
      </c>
      <c r="N10732">
        <f>Table1_2[[#This Row],[Value]]*2.5</f>
        <v>1354.5825</v>
      </c>
    </row>
    <row r="10733" spans="1:14" x14ac:dyDescent="0.25">
      <c r="A10733" t="s">
        <v>11</v>
      </c>
      <c r="B10733" t="s">
        <v>53</v>
      </c>
      <c r="C10733" t="s">
        <v>35</v>
      </c>
      <c r="D10733" t="s">
        <v>59</v>
      </c>
      <c r="E10733" t="s">
        <v>15</v>
      </c>
      <c r="F10733" t="s">
        <v>23</v>
      </c>
      <c r="G10733" t="s">
        <v>17</v>
      </c>
      <c r="H10733">
        <v>5</v>
      </c>
      <c r="I10733">
        <v>705.29099999999994</v>
      </c>
      <c r="J10733">
        <f>SUMIFS(I:I,B:B,Table1_2[[#This Row],[Category Level 2]],D:D,Table1_2[[#This Row],[Brand]],E:E,Table1_2[[#This Row],[Region]],F:F,Table1_2[[#This Row],[Measure]],G:G,Table1_2[[#This Row],[Year]],H:H,"&lt;="&amp;Table1_2[[#This Row],[Month]])</f>
        <v>3372.0779999999995</v>
      </c>
      <c r="K10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3372.0779999999995</v>
      </c>
      <c r="N10733">
        <f>Table1_2[[#This Row],[Value]]*2.5</f>
        <v>1763.2275</v>
      </c>
    </row>
    <row r="10734" spans="1:14" x14ac:dyDescent="0.25">
      <c r="A10734" t="s">
        <v>11</v>
      </c>
      <c r="B10734" t="s">
        <v>53</v>
      </c>
      <c r="C10734" t="s">
        <v>35</v>
      </c>
      <c r="D10734" t="s">
        <v>59</v>
      </c>
      <c r="E10734" t="s">
        <v>15</v>
      </c>
      <c r="F10734" t="s">
        <v>23</v>
      </c>
      <c r="G10734" t="s">
        <v>17</v>
      </c>
      <c r="H10734">
        <v>6</v>
      </c>
      <c r="I10734">
        <v>738.58799999999997</v>
      </c>
      <c r="J10734">
        <f>SUMIFS(I:I,B:B,Table1_2[[#This Row],[Category Level 2]],D:D,Table1_2[[#This Row],[Brand]],E:E,Table1_2[[#This Row],[Region]],F:F,Table1_2[[#This Row],[Measure]],G:G,Table1_2[[#This Row],[Year]],H:H,"&lt;="&amp;Table1_2[[#This Row],[Month]])</f>
        <v>4110.6659999999993</v>
      </c>
      <c r="K10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4110.6659999999993</v>
      </c>
      <c r="N10734">
        <f>Table1_2[[#This Row],[Value]]*2.5</f>
        <v>1846.4699999999998</v>
      </c>
    </row>
    <row r="10735" spans="1:14" x14ac:dyDescent="0.25">
      <c r="A10735" t="s">
        <v>11</v>
      </c>
      <c r="B10735" t="s">
        <v>53</v>
      </c>
      <c r="C10735" t="s">
        <v>35</v>
      </c>
      <c r="D10735" t="s">
        <v>59</v>
      </c>
      <c r="E10735" t="s">
        <v>15</v>
      </c>
      <c r="F10735" t="s">
        <v>23</v>
      </c>
      <c r="G10735" t="s">
        <v>17</v>
      </c>
      <c r="H10735">
        <v>7</v>
      </c>
      <c r="I10735">
        <v>471.20299999999997</v>
      </c>
      <c r="J10735">
        <f>SUMIFS(I:I,B:B,Table1_2[[#This Row],[Category Level 2]],D:D,Table1_2[[#This Row],[Brand]],E:E,Table1_2[[#This Row],[Region]],F:F,Table1_2[[#This Row],[Measure]],G:G,Table1_2[[#This Row],[Year]],H:H,"&lt;="&amp;Table1_2[[#This Row],[Month]])</f>
        <v>4581.8689999999988</v>
      </c>
      <c r="K10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4581.8689999999988</v>
      </c>
      <c r="N10735">
        <f>Table1_2[[#This Row],[Value]]*2.5</f>
        <v>1178.0074999999999</v>
      </c>
    </row>
    <row r="10736" spans="1:14" x14ac:dyDescent="0.25">
      <c r="A10736" t="s">
        <v>11</v>
      </c>
      <c r="B10736" t="s">
        <v>53</v>
      </c>
      <c r="C10736" t="s">
        <v>35</v>
      </c>
      <c r="D10736" t="s">
        <v>59</v>
      </c>
      <c r="E10736" t="s">
        <v>15</v>
      </c>
      <c r="F10736" t="s">
        <v>23</v>
      </c>
      <c r="G10736" t="s">
        <v>17</v>
      </c>
      <c r="H10736">
        <v>8</v>
      </c>
      <c r="I10736">
        <v>818.29899999999986</v>
      </c>
      <c r="J10736">
        <f>SUMIFS(I:I,B:B,Table1_2[[#This Row],[Category Level 2]],D:D,Table1_2[[#This Row],[Brand]],E:E,Table1_2[[#This Row],[Region]],F:F,Table1_2[[#This Row],[Measure]],G:G,Table1_2[[#This Row],[Year]],H:H,"&lt;="&amp;Table1_2[[#This Row],[Month]])</f>
        <v>5400.1679999999988</v>
      </c>
      <c r="K10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5400.1679999999988</v>
      </c>
      <c r="N10736">
        <f>Table1_2[[#This Row],[Value]]*2.5</f>
        <v>2045.7474999999997</v>
      </c>
    </row>
    <row r="10737" spans="1:14" x14ac:dyDescent="0.25">
      <c r="A10737" t="s">
        <v>11</v>
      </c>
      <c r="B10737" t="s">
        <v>53</v>
      </c>
      <c r="C10737" t="s">
        <v>35</v>
      </c>
      <c r="D10737" t="s">
        <v>59</v>
      </c>
      <c r="E10737" t="s">
        <v>15</v>
      </c>
      <c r="F10737" t="s">
        <v>23</v>
      </c>
      <c r="G10737" t="s">
        <v>17</v>
      </c>
      <c r="H10737">
        <v>9</v>
      </c>
      <c r="I10737">
        <v>543.851</v>
      </c>
      <c r="J10737">
        <f>SUMIFS(I:I,B:B,Table1_2[[#This Row],[Category Level 2]],D:D,Table1_2[[#This Row],[Brand]],E:E,Table1_2[[#This Row],[Region]],F:F,Table1_2[[#This Row],[Measure]],G:G,Table1_2[[#This Row],[Year]],H:H,"&lt;="&amp;Table1_2[[#This Row],[Month]])</f>
        <v>5944.0189999999984</v>
      </c>
      <c r="K10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5944.0189999999984</v>
      </c>
      <c r="N10737">
        <f>Table1_2[[#This Row],[Value]]*2.5</f>
        <v>1359.6275000000001</v>
      </c>
    </row>
    <row r="10738" spans="1:14" x14ac:dyDescent="0.25">
      <c r="A10738" t="s">
        <v>11</v>
      </c>
      <c r="B10738" t="s">
        <v>53</v>
      </c>
      <c r="C10738" t="s">
        <v>35</v>
      </c>
      <c r="D10738" t="s">
        <v>59</v>
      </c>
      <c r="E10738" t="s">
        <v>15</v>
      </c>
      <c r="F10738" t="s">
        <v>23</v>
      </c>
      <c r="G10738" t="s">
        <v>17</v>
      </c>
      <c r="H10738">
        <v>10</v>
      </c>
      <c r="I10738">
        <v>638.69699999999989</v>
      </c>
      <c r="J10738">
        <f>SUMIFS(I:I,B:B,Table1_2[[#This Row],[Category Level 2]],D:D,Table1_2[[#This Row],[Brand]],E:E,Table1_2[[#This Row],[Region]],F:F,Table1_2[[#This Row],[Measure]],G:G,Table1_2[[#This Row],[Year]],H:H,"&lt;="&amp;Table1_2[[#This Row],[Month]])</f>
        <v>6582.7159999999985</v>
      </c>
      <c r="K10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6582.7159999999985</v>
      </c>
      <c r="N10738">
        <f>Table1_2[[#This Row],[Value]]*2.5</f>
        <v>1596.7424999999998</v>
      </c>
    </row>
    <row r="10739" spans="1:14" x14ac:dyDescent="0.25">
      <c r="A10739" t="s">
        <v>11</v>
      </c>
      <c r="B10739" t="s">
        <v>53</v>
      </c>
      <c r="C10739" t="s">
        <v>35</v>
      </c>
      <c r="D10739" t="s">
        <v>59</v>
      </c>
      <c r="E10739" t="s">
        <v>15</v>
      </c>
      <c r="F10739" t="s">
        <v>23</v>
      </c>
      <c r="G10739" t="s">
        <v>17</v>
      </c>
      <c r="H10739">
        <v>11</v>
      </c>
      <c r="I10739">
        <v>473.22099999999995</v>
      </c>
      <c r="J10739">
        <f>SUMIFS(I:I,B:B,Table1_2[[#This Row],[Category Level 2]],D:D,Table1_2[[#This Row],[Brand]],E:E,Table1_2[[#This Row],[Region]],F:F,Table1_2[[#This Row],[Measure]],G:G,Table1_2[[#This Row],[Year]],H:H,"&lt;="&amp;Table1_2[[#This Row],[Month]])</f>
        <v>7055.9369999999981</v>
      </c>
      <c r="K10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7055.9369999999981</v>
      </c>
      <c r="N10739">
        <f>Table1_2[[#This Row],[Value]]*2.5</f>
        <v>1183.0524999999998</v>
      </c>
    </row>
    <row r="10740" spans="1:14" x14ac:dyDescent="0.25">
      <c r="A10740" t="s">
        <v>11</v>
      </c>
      <c r="B10740" t="s">
        <v>53</v>
      </c>
      <c r="C10740" t="s">
        <v>35</v>
      </c>
      <c r="D10740" t="s">
        <v>59</v>
      </c>
      <c r="E10740" t="s">
        <v>15</v>
      </c>
      <c r="F10740" t="s">
        <v>23</v>
      </c>
      <c r="G10740" t="s">
        <v>17</v>
      </c>
      <c r="H10740">
        <v>12</v>
      </c>
      <c r="I10740">
        <v>580.17499999999995</v>
      </c>
      <c r="J10740">
        <f>SUMIFS(I:I,B:B,Table1_2[[#This Row],[Category Level 2]],D:D,Table1_2[[#This Row],[Brand]],E:E,Table1_2[[#This Row],[Region]],F:F,Table1_2[[#This Row],[Measure]],G:G,Table1_2[[#This Row],[Year]],H:H,"&lt;="&amp;Table1_2[[#This Row],[Month]])</f>
        <v>7636.1119999999983</v>
      </c>
      <c r="K10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7636.1119999999983</v>
      </c>
      <c r="N10740">
        <f>Table1_2[[#This Row],[Value]]*2.5</f>
        <v>1450.4375</v>
      </c>
    </row>
    <row r="10741" spans="1:14" x14ac:dyDescent="0.25">
      <c r="A10741" t="s">
        <v>11</v>
      </c>
      <c r="B10741" t="s">
        <v>53</v>
      </c>
      <c r="C10741" t="s">
        <v>35</v>
      </c>
      <c r="D10741" t="s">
        <v>59</v>
      </c>
      <c r="E10741" t="s">
        <v>15</v>
      </c>
      <c r="F10741" t="s">
        <v>23</v>
      </c>
      <c r="G10741" t="s">
        <v>18</v>
      </c>
      <c r="H10741">
        <v>1</v>
      </c>
      <c r="I10741">
        <v>556.96799999999996</v>
      </c>
      <c r="J10741">
        <f>SUMIFS(I:I,B:B,Table1_2[[#This Row],[Category Level 2]],D:D,Table1_2[[#This Row],[Brand]],E:E,Table1_2[[#This Row],[Region]],F:F,Table1_2[[#This Row],[Measure]],G:G,Table1_2[[#This Row],[Year]],H:H,"&lt;="&amp;Table1_2[[#This Row],[Month]])</f>
        <v>556.96799999999996</v>
      </c>
      <c r="K10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7243.6109999999981</v>
      </c>
      <c r="N10741">
        <f>Table1_2[[#This Row],[Value]]*2.5</f>
        <v>1392.4199999999998</v>
      </c>
    </row>
    <row r="10742" spans="1:14" x14ac:dyDescent="0.25">
      <c r="A10742" t="s">
        <v>11</v>
      </c>
      <c r="B10742" t="s">
        <v>53</v>
      </c>
      <c r="C10742" t="s">
        <v>35</v>
      </c>
      <c r="D10742" t="s">
        <v>59</v>
      </c>
      <c r="E10742" t="s">
        <v>15</v>
      </c>
      <c r="F10742" t="s">
        <v>23</v>
      </c>
      <c r="G10742" t="s">
        <v>18</v>
      </c>
      <c r="H10742">
        <v>2</v>
      </c>
      <c r="I10742">
        <v>494.40999999999997</v>
      </c>
      <c r="J10742">
        <f>SUMIFS(I:I,B:B,Table1_2[[#This Row],[Category Level 2]],D:D,Table1_2[[#This Row],[Brand]],E:E,Table1_2[[#This Row],[Region]],F:F,Table1_2[[#This Row],[Measure]],G:G,Table1_2[[#This Row],[Year]],H:H,"&lt;="&amp;Table1_2[[#This Row],[Month]])</f>
        <v>1051.3779999999999</v>
      </c>
      <c r="K10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7098.3149999999996</v>
      </c>
      <c r="N10742">
        <f>Table1_2[[#This Row],[Value]]*2.5</f>
        <v>1236.0249999999999</v>
      </c>
    </row>
    <row r="10743" spans="1:14" x14ac:dyDescent="0.25">
      <c r="A10743" t="s">
        <v>11</v>
      </c>
      <c r="B10743" t="s">
        <v>53</v>
      </c>
      <c r="C10743" t="s">
        <v>35</v>
      </c>
      <c r="D10743" t="s">
        <v>59</v>
      </c>
      <c r="E10743" t="s">
        <v>15</v>
      </c>
      <c r="F10743" t="s">
        <v>23</v>
      </c>
      <c r="G10743" t="s">
        <v>18</v>
      </c>
      <c r="H10743">
        <v>3</v>
      </c>
      <c r="I10743">
        <v>492.39199999999994</v>
      </c>
      <c r="J10743">
        <f>SUMIFS(I:I,B:B,Table1_2[[#This Row],[Category Level 2]],D:D,Table1_2[[#This Row],[Brand]],E:E,Table1_2[[#This Row],[Region]],F:F,Table1_2[[#This Row],[Measure]],G:G,Table1_2[[#This Row],[Year]],H:H,"&lt;="&amp;Table1_2[[#This Row],[Month]])</f>
        <v>1543.77</v>
      </c>
      <c r="K10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7054.9279999999999</v>
      </c>
      <c r="N10743">
        <f>Table1_2[[#This Row],[Value]]*2.5</f>
        <v>1230.9799999999998</v>
      </c>
    </row>
    <row r="10744" spans="1:14" x14ac:dyDescent="0.25">
      <c r="A10744" t="s">
        <v>11</v>
      </c>
      <c r="B10744" t="s">
        <v>53</v>
      </c>
      <c r="C10744" t="s">
        <v>35</v>
      </c>
      <c r="D10744" t="s">
        <v>59</v>
      </c>
      <c r="E10744" t="s">
        <v>15</v>
      </c>
      <c r="F10744" t="s">
        <v>23</v>
      </c>
      <c r="G10744" t="s">
        <v>18</v>
      </c>
      <c r="H10744">
        <v>4</v>
      </c>
      <c r="I10744">
        <v>645.76</v>
      </c>
      <c r="J10744">
        <f>SUMIFS(I:I,B:B,Table1_2[[#This Row],[Category Level 2]],D:D,Table1_2[[#This Row],[Brand]],E:E,Table1_2[[#This Row],[Region]],F:F,Table1_2[[#This Row],[Measure]],G:G,Table1_2[[#This Row],[Year]],H:H,"&lt;="&amp;Table1_2[[#This Row],[Month]])</f>
        <v>2189.5299999999997</v>
      </c>
      <c r="K10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7158.8549999999996</v>
      </c>
      <c r="N10744">
        <f>Table1_2[[#This Row],[Value]]*2.5</f>
        <v>1614.4</v>
      </c>
    </row>
    <row r="10745" spans="1:14" x14ac:dyDescent="0.25">
      <c r="A10745" t="s">
        <v>11</v>
      </c>
      <c r="B10745" t="s">
        <v>53</v>
      </c>
      <c r="C10745" t="s">
        <v>35</v>
      </c>
      <c r="D10745" t="s">
        <v>59</v>
      </c>
      <c r="E10745" t="s">
        <v>15</v>
      </c>
      <c r="F10745" t="s">
        <v>23</v>
      </c>
      <c r="G10745" t="s">
        <v>18</v>
      </c>
      <c r="H10745">
        <v>5</v>
      </c>
      <c r="I10745">
        <v>339.02399999999994</v>
      </c>
      <c r="J10745">
        <f>SUMIFS(I:I,B:B,Table1_2[[#This Row],[Category Level 2]],D:D,Table1_2[[#This Row],[Brand]],E:E,Table1_2[[#This Row],[Region]],F:F,Table1_2[[#This Row],[Measure]],G:G,Table1_2[[#This Row],[Year]],H:H,"&lt;="&amp;Table1_2[[#This Row],[Month]])</f>
        <v>2528.5539999999996</v>
      </c>
      <c r="K10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6792.5879999999997</v>
      </c>
      <c r="N10745">
        <f>Table1_2[[#This Row],[Value]]*2.5</f>
        <v>847.55999999999983</v>
      </c>
    </row>
    <row r="10746" spans="1:14" x14ac:dyDescent="0.25">
      <c r="A10746" t="s">
        <v>11</v>
      </c>
      <c r="B10746" t="s">
        <v>53</v>
      </c>
      <c r="C10746" t="s">
        <v>35</v>
      </c>
      <c r="D10746" t="s">
        <v>59</v>
      </c>
      <c r="E10746" t="s">
        <v>15</v>
      </c>
      <c r="F10746" t="s">
        <v>23</v>
      </c>
      <c r="G10746" t="s">
        <v>18</v>
      </c>
      <c r="H10746">
        <v>6</v>
      </c>
      <c r="I10746">
        <v>612.46299999999997</v>
      </c>
      <c r="J10746">
        <f>SUMIFS(I:I,B:B,Table1_2[[#This Row],[Category Level 2]],D:D,Table1_2[[#This Row],[Brand]],E:E,Table1_2[[#This Row],[Region]],F:F,Table1_2[[#This Row],[Measure]],G:G,Table1_2[[#This Row],[Year]],H:H,"&lt;="&amp;Table1_2[[#This Row],[Month]])</f>
        <v>3141.0169999999998</v>
      </c>
      <c r="K10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6666.4629999999997</v>
      </c>
      <c r="N10746">
        <f>Table1_2[[#This Row],[Value]]*2.5</f>
        <v>1531.1574999999998</v>
      </c>
    </row>
    <row r="10747" spans="1:14" x14ac:dyDescent="0.25">
      <c r="A10747" t="s">
        <v>11</v>
      </c>
      <c r="B10747" t="s">
        <v>53</v>
      </c>
      <c r="C10747" t="s">
        <v>35</v>
      </c>
      <c r="D10747" t="s">
        <v>59</v>
      </c>
      <c r="E10747" t="s">
        <v>15</v>
      </c>
      <c r="F10747" t="s">
        <v>23</v>
      </c>
      <c r="G10747" t="s">
        <v>18</v>
      </c>
      <c r="H10747">
        <v>7</v>
      </c>
      <c r="I10747">
        <v>492.39199999999994</v>
      </c>
      <c r="J10747">
        <f>SUMIFS(I:I,B:B,Table1_2[[#This Row],[Category Level 2]],D:D,Table1_2[[#This Row],[Brand]],E:E,Table1_2[[#This Row],[Region]],F:F,Table1_2[[#This Row],[Measure]],G:G,Table1_2[[#This Row],[Year]],H:H,"&lt;="&amp;Table1_2[[#This Row],[Month]])</f>
        <v>3633.4089999999997</v>
      </c>
      <c r="K10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6687.6519999999991</v>
      </c>
      <c r="N10747">
        <f>Table1_2[[#This Row],[Value]]*2.5</f>
        <v>1230.9799999999998</v>
      </c>
    </row>
    <row r="10748" spans="1:14" x14ac:dyDescent="0.25">
      <c r="A10748" t="s">
        <v>11</v>
      </c>
      <c r="B10748" t="s">
        <v>53</v>
      </c>
      <c r="C10748" t="s">
        <v>35</v>
      </c>
      <c r="D10748" t="s">
        <v>59</v>
      </c>
      <c r="E10748" t="s">
        <v>15</v>
      </c>
      <c r="F10748" t="s">
        <v>23</v>
      </c>
      <c r="G10748" t="s">
        <v>18</v>
      </c>
      <c r="H10748">
        <v>8</v>
      </c>
      <c r="I10748">
        <v>608.42699999999991</v>
      </c>
      <c r="J10748">
        <f>SUMIFS(I:I,B:B,Table1_2[[#This Row],[Category Level 2]],D:D,Table1_2[[#This Row],[Brand]],E:E,Table1_2[[#This Row],[Region]],F:F,Table1_2[[#This Row],[Measure]],G:G,Table1_2[[#This Row],[Year]],H:H,"&lt;="&amp;Table1_2[[#This Row],[Month]])</f>
        <v>4241.8359999999993</v>
      </c>
      <c r="K10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6477.7799999999988</v>
      </c>
      <c r="N10748">
        <f>Table1_2[[#This Row],[Value]]*2.5</f>
        <v>1521.0674999999997</v>
      </c>
    </row>
    <row r="10749" spans="1:14" x14ac:dyDescent="0.25">
      <c r="A10749" t="s">
        <v>11</v>
      </c>
      <c r="B10749" t="s">
        <v>53</v>
      </c>
      <c r="C10749" t="s">
        <v>35</v>
      </c>
      <c r="D10749" t="s">
        <v>59</v>
      </c>
      <c r="E10749" t="s">
        <v>15</v>
      </c>
      <c r="F10749" t="s">
        <v>23</v>
      </c>
      <c r="G10749" t="s">
        <v>18</v>
      </c>
      <c r="H10749">
        <v>9</v>
      </c>
      <c r="I10749">
        <v>520.64399999999989</v>
      </c>
      <c r="J10749">
        <f>SUMIFS(I:I,B:B,Table1_2[[#This Row],[Category Level 2]],D:D,Table1_2[[#This Row],[Brand]],E:E,Table1_2[[#This Row],[Region]],F:F,Table1_2[[#This Row],[Measure]],G:G,Table1_2[[#This Row],[Year]],H:H,"&lt;="&amp;Table1_2[[#This Row],[Month]])</f>
        <v>4762.4799999999996</v>
      </c>
      <c r="K10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6454.5729999999994</v>
      </c>
      <c r="N10749">
        <f>Table1_2[[#This Row],[Value]]*2.5</f>
        <v>1301.6099999999997</v>
      </c>
    </row>
    <row r="10750" spans="1:14" x14ac:dyDescent="0.25">
      <c r="A10750" t="s">
        <v>11</v>
      </c>
      <c r="B10750" t="s">
        <v>53</v>
      </c>
      <c r="C10750" t="s">
        <v>35</v>
      </c>
      <c r="D10750" t="s">
        <v>59</v>
      </c>
      <c r="E10750" t="s">
        <v>15</v>
      </c>
      <c r="F10750" t="s">
        <v>23</v>
      </c>
      <c r="G10750" t="s">
        <v>18</v>
      </c>
      <c r="H10750">
        <v>10</v>
      </c>
      <c r="I10750">
        <v>430.84299999999996</v>
      </c>
      <c r="J10750">
        <f>SUMIFS(I:I,B:B,Table1_2[[#This Row],[Category Level 2]],D:D,Table1_2[[#This Row],[Brand]],E:E,Table1_2[[#This Row],[Region]],F:F,Table1_2[[#This Row],[Measure]],G:G,Table1_2[[#This Row],[Year]],H:H,"&lt;="&amp;Table1_2[[#This Row],[Month]])</f>
        <v>5193.3229999999994</v>
      </c>
      <c r="K10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6246.7189999999991</v>
      </c>
      <c r="N10750">
        <f>Table1_2[[#This Row],[Value]]*2.5</f>
        <v>1077.1074999999998</v>
      </c>
    </row>
    <row r="10751" spans="1:14" x14ac:dyDescent="0.25">
      <c r="A10751" t="s">
        <v>11</v>
      </c>
      <c r="B10751" t="s">
        <v>53</v>
      </c>
      <c r="C10751" t="s">
        <v>35</v>
      </c>
      <c r="D10751" t="s">
        <v>59</v>
      </c>
      <c r="E10751" t="s">
        <v>15</v>
      </c>
      <c r="F10751" t="s">
        <v>23</v>
      </c>
      <c r="G10751" t="s">
        <v>18</v>
      </c>
      <c r="H10751">
        <v>11</v>
      </c>
      <c r="I10751">
        <v>257.29499999999996</v>
      </c>
      <c r="J10751">
        <f>SUMIFS(I:I,B:B,Table1_2[[#This Row],[Category Level 2]],D:D,Table1_2[[#This Row],[Brand]],E:E,Table1_2[[#This Row],[Region]],F:F,Table1_2[[#This Row],[Measure]],G:G,Table1_2[[#This Row],[Year]],H:H,"&lt;="&amp;Table1_2[[#This Row],[Month]])</f>
        <v>5450.6179999999995</v>
      </c>
      <c r="K10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6030.7929999999997</v>
      </c>
      <c r="N10751">
        <f>Table1_2[[#This Row],[Value]]*2.5</f>
        <v>643.23749999999995</v>
      </c>
    </row>
    <row r="10752" spans="1:14" x14ac:dyDescent="0.25">
      <c r="A10752" t="s">
        <v>11</v>
      </c>
      <c r="B10752" t="s">
        <v>53</v>
      </c>
      <c r="C10752" t="s">
        <v>35</v>
      </c>
      <c r="D10752" t="s">
        <v>59</v>
      </c>
      <c r="E10752" t="s">
        <v>15</v>
      </c>
      <c r="F10752" t="s">
        <v>23</v>
      </c>
      <c r="G10752" t="s">
        <v>18</v>
      </c>
      <c r="H10752">
        <v>12</v>
      </c>
      <c r="I10752">
        <v>214.91699999999997</v>
      </c>
      <c r="J10752">
        <f>SUMIFS(I:I,B:B,Table1_2[[#This Row],[Category Level 2]],D:D,Table1_2[[#This Row],[Brand]],E:E,Table1_2[[#This Row],[Region]],F:F,Table1_2[[#This Row],[Measure]],G:G,Table1_2[[#This Row],[Year]],H:H,"&lt;="&amp;Table1_2[[#This Row],[Month]])</f>
        <v>5665.5349999999999</v>
      </c>
      <c r="K10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5665.5349999999999</v>
      </c>
      <c r="N10752">
        <f>Table1_2[[#This Row],[Value]]*2.5</f>
        <v>537.2924999999999</v>
      </c>
    </row>
    <row r="10753" spans="1:14" x14ac:dyDescent="0.25">
      <c r="A10753" t="s">
        <v>11</v>
      </c>
      <c r="B10753" t="s">
        <v>53</v>
      </c>
      <c r="C10753" t="s">
        <v>35</v>
      </c>
      <c r="D10753" t="s">
        <v>59</v>
      </c>
      <c r="E10753" t="s">
        <v>15</v>
      </c>
      <c r="F10753" t="s">
        <v>23</v>
      </c>
      <c r="G10753" t="s">
        <v>19</v>
      </c>
      <c r="H10753">
        <v>1</v>
      </c>
      <c r="I10753">
        <v>179.60199999999998</v>
      </c>
      <c r="J10753">
        <f>SUMIFS(I:I,B:B,Table1_2[[#This Row],[Category Level 2]],D:D,Table1_2[[#This Row],[Brand]],E:E,Table1_2[[#This Row],[Region]],F:F,Table1_2[[#This Row],[Measure]],G:G,Table1_2[[#This Row],[Year]],H:H,"&lt;="&amp;Table1_2[[#This Row],[Month]])</f>
        <v>179.60199999999998</v>
      </c>
      <c r="K10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5288.1689999999999</v>
      </c>
      <c r="N10753">
        <f>Table1_2[[#This Row],[Value]]*2.5</f>
        <v>449.00499999999994</v>
      </c>
    </row>
    <row r="10754" spans="1:14" x14ac:dyDescent="0.25">
      <c r="A10754" t="s">
        <v>11</v>
      </c>
      <c r="B10754" t="s">
        <v>53</v>
      </c>
      <c r="C10754" t="s">
        <v>35</v>
      </c>
      <c r="D10754" t="s">
        <v>59</v>
      </c>
      <c r="E10754" t="s">
        <v>15</v>
      </c>
      <c r="F10754" t="s">
        <v>23</v>
      </c>
      <c r="G10754" t="s">
        <v>19</v>
      </c>
      <c r="H10754">
        <v>2</v>
      </c>
      <c r="I10754">
        <v>52.467999999999996</v>
      </c>
      <c r="J10754">
        <f>SUMIFS(I:I,B:B,Table1_2[[#This Row],[Category Level 2]],D:D,Table1_2[[#This Row],[Brand]],E:E,Table1_2[[#This Row],[Region]],F:F,Table1_2[[#This Row],[Measure]],G:G,Table1_2[[#This Row],[Year]],H:H,"&lt;="&amp;Table1_2[[#This Row],[Month]])</f>
        <v>232.06999999999996</v>
      </c>
      <c r="K10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4846.2269999999999</v>
      </c>
      <c r="N10754">
        <f>Table1_2[[#This Row],[Value]]*2.5</f>
        <v>131.16999999999999</v>
      </c>
    </row>
    <row r="10755" spans="1:14" x14ac:dyDescent="0.25">
      <c r="A10755" t="s">
        <v>11</v>
      </c>
      <c r="B10755" t="s">
        <v>53</v>
      </c>
      <c r="C10755" t="s">
        <v>35</v>
      </c>
      <c r="D10755" t="s">
        <v>59</v>
      </c>
      <c r="E10755" t="s">
        <v>15</v>
      </c>
      <c r="F10755" t="s">
        <v>23</v>
      </c>
      <c r="G10755" t="s">
        <v>19</v>
      </c>
      <c r="H10755">
        <v>3</v>
      </c>
      <c r="I10755">
        <v>87.782999999999987</v>
      </c>
      <c r="J10755">
        <f>SUMIFS(I:I,B:B,Table1_2[[#This Row],[Category Level 2]],D:D,Table1_2[[#This Row],[Brand]],E:E,Table1_2[[#This Row],[Region]],F:F,Table1_2[[#This Row],[Measure]],G:G,Table1_2[[#This Row],[Year]],H:H,"&lt;="&amp;Table1_2[[#This Row],[Month]])</f>
        <v>319.85299999999995</v>
      </c>
      <c r="K10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4441.6179999999995</v>
      </c>
      <c r="N10755">
        <f>Table1_2[[#This Row],[Value]]*2.5</f>
        <v>219.45749999999998</v>
      </c>
    </row>
    <row r="10756" spans="1:14" x14ac:dyDescent="0.25">
      <c r="A10756" t="s">
        <v>11</v>
      </c>
      <c r="B10756" t="s">
        <v>53</v>
      </c>
      <c r="C10756" t="s">
        <v>35</v>
      </c>
      <c r="D10756" t="s">
        <v>59</v>
      </c>
      <c r="E10756" t="s">
        <v>15</v>
      </c>
      <c r="F10756" t="s">
        <v>23</v>
      </c>
      <c r="G10756" t="s">
        <v>19</v>
      </c>
      <c r="H10756">
        <v>4</v>
      </c>
      <c r="I10756">
        <v>103.92699999999999</v>
      </c>
      <c r="J10756">
        <f>SUMIFS(I:I,B:B,Table1_2[[#This Row],[Category Level 2]],D:D,Table1_2[[#This Row],[Brand]],E:E,Table1_2[[#This Row],[Region]],F:F,Table1_2[[#This Row],[Measure]],G:G,Table1_2[[#This Row],[Year]],H:H,"&lt;="&amp;Table1_2[[#This Row],[Month]])</f>
        <v>423.78</v>
      </c>
      <c r="K10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3899.7849999999989</v>
      </c>
      <c r="N10756">
        <f>Table1_2[[#This Row],[Value]]*2.5</f>
        <v>259.8175</v>
      </c>
    </row>
    <row r="10757" spans="1:14" x14ac:dyDescent="0.25">
      <c r="A10757" t="s">
        <v>11</v>
      </c>
      <c r="B10757" t="s">
        <v>53</v>
      </c>
      <c r="C10757" t="s">
        <v>35</v>
      </c>
      <c r="D10757" t="s">
        <v>59</v>
      </c>
      <c r="E10757" t="s">
        <v>15</v>
      </c>
      <c r="F10757" t="s">
        <v>23</v>
      </c>
      <c r="G10757" t="s">
        <v>19</v>
      </c>
      <c r="H10757">
        <v>5</v>
      </c>
      <c r="I10757">
        <v>14.125999999999998</v>
      </c>
      <c r="J10757">
        <f>SUMIFS(I:I,B:B,Table1_2[[#This Row],[Category Level 2]],D:D,Table1_2[[#This Row],[Brand]],E:E,Table1_2[[#This Row],[Region]],F:F,Table1_2[[#This Row],[Measure]],G:G,Table1_2[[#This Row],[Year]],H:H,"&lt;="&amp;Table1_2[[#This Row],[Month]])</f>
        <v>437.90599999999995</v>
      </c>
      <c r="K10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3574.8869999999997</v>
      </c>
      <c r="N10757">
        <f>Table1_2[[#This Row],[Value]]*2.5</f>
        <v>35.314999999999998</v>
      </c>
    </row>
    <row r="10758" spans="1:14" x14ac:dyDescent="0.25">
      <c r="A10758" t="s">
        <v>11</v>
      </c>
      <c r="B10758" t="s">
        <v>53</v>
      </c>
      <c r="C10758" t="s">
        <v>35</v>
      </c>
      <c r="D10758" t="s">
        <v>59</v>
      </c>
      <c r="E10758" t="s">
        <v>15</v>
      </c>
      <c r="F10758" t="s">
        <v>23</v>
      </c>
      <c r="G10758" t="s">
        <v>19</v>
      </c>
      <c r="H10758">
        <v>6</v>
      </c>
      <c r="I10758">
        <v>46.413999999999994</v>
      </c>
      <c r="J10758">
        <f>SUMIFS(I:I,B:B,Table1_2[[#This Row],[Category Level 2]],D:D,Table1_2[[#This Row],[Brand]],E:E,Table1_2[[#This Row],[Region]],F:F,Table1_2[[#This Row],[Measure]],G:G,Table1_2[[#This Row],[Year]],H:H,"&lt;="&amp;Table1_2[[#This Row],[Month]])</f>
        <v>484.31999999999994</v>
      </c>
      <c r="K10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3008.8379999999997</v>
      </c>
      <c r="N10758">
        <f>Table1_2[[#This Row],[Value]]*2.5</f>
        <v>116.03499999999998</v>
      </c>
    </row>
    <row r="10759" spans="1:14" x14ac:dyDescent="0.25">
      <c r="A10759" t="s">
        <v>11</v>
      </c>
      <c r="B10759" t="s">
        <v>53</v>
      </c>
      <c r="C10759" t="s">
        <v>35</v>
      </c>
      <c r="D10759" t="s">
        <v>59</v>
      </c>
      <c r="E10759" t="s">
        <v>15</v>
      </c>
      <c r="F10759" t="s">
        <v>23</v>
      </c>
      <c r="G10759" t="s">
        <v>19</v>
      </c>
      <c r="H10759">
        <v>7</v>
      </c>
      <c r="I10759">
        <v>34.305999999999997</v>
      </c>
      <c r="J10759">
        <f>SUMIFS(I:I,B:B,Table1_2[[#This Row],[Category Level 2]],D:D,Table1_2[[#This Row],[Brand]],E:E,Table1_2[[#This Row],[Region]],F:F,Table1_2[[#This Row],[Measure]],G:G,Table1_2[[#This Row],[Year]],H:H,"&lt;="&amp;Table1_2[[#This Row],[Month]])</f>
        <v>518.62599999999998</v>
      </c>
      <c r="K10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2550.7519999999995</v>
      </c>
      <c r="N10759">
        <f>Table1_2[[#This Row],[Value]]*2.5</f>
        <v>85.764999999999986</v>
      </c>
    </row>
    <row r="10760" spans="1:14" x14ac:dyDescent="0.25">
      <c r="A10760" t="s">
        <v>11</v>
      </c>
      <c r="B10760" t="s">
        <v>53</v>
      </c>
      <c r="C10760" t="s">
        <v>35</v>
      </c>
      <c r="D10760" t="s">
        <v>59</v>
      </c>
      <c r="E10760" t="s">
        <v>15</v>
      </c>
      <c r="F10760" t="s">
        <v>23</v>
      </c>
      <c r="G10760" t="s">
        <v>19</v>
      </c>
      <c r="H10760">
        <v>8</v>
      </c>
      <c r="I10760">
        <v>46.413999999999994</v>
      </c>
      <c r="J10760">
        <f>SUMIFS(I:I,B:B,Table1_2[[#This Row],[Category Level 2]],D:D,Table1_2[[#This Row],[Brand]],E:E,Table1_2[[#This Row],[Region]],F:F,Table1_2[[#This Row],[Measure]],G:G,Table1_2[[#This Row],[Year]],H:H,"&lt;="&amp;Table1_2[[#This Row],[Month]])</f>
        <v>565.04</v>
      </c>
      <c r="K10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1988.7389999999996</v>
      </c>
      <c r="N10760">
        <f>Table1_2[[#This Row],[Value]]*2.5</f>
        <v>116.03499999999998</v>
      </c>
    </row>
    <row r="10761" spans="1:14" x14ac:dyDescent="0.25">
      <c r="A10761" t="s">
        <v>11</v>
      </c>
      <c r="B10761" t="s">
        <v>53</v>
      </c>
      <c r="C10761" t="s">
        <v>35</v>
      </c>
      <c r="D10761" t="s">
        <v>59</v>
      </c>
      <c r="E10761" t="s">
        <v>15</v>
      </c>
      <c r="F10761" t="s">
        <v>23</v>
      </c>
      <c r="G10761" t="s">
        <v>19</v>
      </c>
      <c r="H10761">
        <v>9</v>
      </c>
      <c r="I10761">
        <v>46.413999999999994</v>
      </c>
      <c r="J10761">
        <f>SUMIFS(I:I,B:B,Table1_2[[#This Row],[Category Level 2]],D:D,Table1_2[[#This Row],[Brand]],E:E,Table1_2[[#This Row],[Region]],F:F,Table1_2[[#This Row],[Measure]],G:G,Table1_2[[#This Row],[Year]],H:H,"&lt;="&amp;Table1_2[[#This Row],[Month]])</f>
        <v>611.45399999999995</v>
      </c>
      <c r="K10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1514.5089999999998</v>
      </c>
      <c r="N10761">
        <f>Table1_2[[#This Row],[Value]]*2.5</f>
        <v>116.03499999999998</v>
      </c>
    </row>
    <row r="10762" spans="1:14" x14ac:dyDescent="0.25">
      <c r="A10762" t="s">
        <v>11</v>
      </c>
      <c r="B10762" t="s">
        <v>53</v>
      </c>
      <c r="C10762" t="s">
        <v>35</v>
      </c>
      <c r="D10762" t="s">
        <v>59</v>
      </c>
      <c r="E10762" t="s">
        <v>15</v>
      </c>
      <c r="F10762" t="s">
        <v>23</v>
      </c>
      <c r="G10762" t="s">
        <v>19</v>
      </c>
      <c r="H10762">
        <v>11</v>
      </c>
      <c r="I10762">
        <v>25.224999999999998</v>
      </c>
      <c r="J10762">
        <f>SUMIFS(I:I,B:B,Table1_2[[#This Row],[Category Level 2]],D:D,Table1_2[[#This Row],[Brand]],E:E,Table1_2[[#This Row],[Region]],F:F,Table1_2[[#This Row],[Measure]],G:G,Table1_2[[#This Row],[Year]],H:H,"&lt;="&amp;Table1_2[[#This Row],[Month]])</f>
        <v>636.67899999999997</v>
      </c>
      <c r="K10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851.596</v>
      </c>
      <c r="N10762">
        <f>Table1_2[[#This Row],[Value]]*2.5</f>
        <v>63.062499999999993</v>
      </c>
    </row>
    <row r="10763" spans="1:14" x14ac:dyDescent="0.25">
      <c r="A10763" t="s">
        <v>11</v>
      </c>
      <c r="B10763" t="s">
        <v>53</v>
      </c>
      <c r="C10763" t="s">
        <v>35</v>
      </c>
      <c r="D10763" t="s">
        <v>59</v>
      </c>
      <c r="E10763" t="s">
        <v>15</v>
      </c>
      <c r="F10763" t="s">
        <v>23</v>
      </c>
      <c r="G10763" t="s">
        <v>19</v>
      </c>
      <c r="H10763">
        <v>12</v>
      </c>
      <c r="I10763">
        <v>14.125999999999998</v>
      </c>
      <c r="J10763">
        <f>SUMIFS(I:I,B:B,Table1_2[[#This Row],[Category Level 2]],D:D,Table1_2[[#This Row],[Brand]],E:E,Table1_2[[#This Row],[Region]],F:F,Table1_2[[#This Row],[Measure]],G:G,Table1_2[[#This Row],[Year]],H:H,"&lt;="&amp;Table1_2[[#This Row],[Month]])</f>
        <v>650.80499999999995</v>
      </c>
      <c r="K10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650.80499999999995</v>
      </c>
      <c r="N10763">
        <f>Table1_2[[#This Row],[Value]]*2.5</f>
        <v>35.314999999999998</v>
      </c>
    </row>
    <row r="10764" spans="1:14" x14ac:dyDescent="0.25">
      <c r="A10764" t="s">
        <v>11</v>
      </c>
      <c r="B10764" t="s">
        <v>53</v>
      </c>
      <c r="C10764" t="s">
        <v>35</v>
      </c>
      <c r="D10764" t="s">
        <v>59</v>
      </c>
      <c r="E10764" t="s">
        <v>15</v>
      </c>
      <c r="F10764" t="s">
        <v>23</v>
      </c>
      <c r="G10764" t="s">
        <v>20</v>
      </c>
      <c r="H10764">
        <v>1</v>
      </c>
      <c r="I10764">
        <v>49.440999999999995</v>
      </c>
      <c r="J10764">
        <f>SUMIFS(I:I,B:B,Table1_2[[#This Row],[Category Level 2]],D:D,Table1_2[[#This Row],[Brand]],E:E,Table1_2[[#This Row],[Region]],F:F,Table1_2[[#This Row],[Measure]],G:G,Table1_2[[#This Row],[Year]],H:H,"&lt;="&amp;Table1_2[[#This Row],[Month]])</f>
        <v>49.440999999999995</v>
      </c>
      <c r="K10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520.64399999999989</v>
      </c>
      <c r="N10764">
        <f>Table1_2[[#This Row],[Value]]*2.5</f>
        <v>123.60249999999999</v>
      </c>
    </row>
    <row r="10765" spans="1:14" x14ac:dyDescent="0.25">
      <c r="A10765" t="s">
        <v>11</v>
      </c>
      <c r="B10765" t="s">
        <v>53</v>
      </c>
      <c r="C10765" t="s">
        <v>35</v>
      </c>
      <c r="D10765" t="s">
        <v>59</v>
      </c>
      <c r="E10765" t="s">
        <v>15</v>
      </c>
      <c r="F10765" t="s">
        <v>23</v>
      </c>
      <c r="G10765" t="s">
        <v>20</v>
      </c>
      <c r="H10765">
        <v>2</v>
      </c>
      <c r="I10765">
        <v>12.107999999999999</v>
      </c>
      <c r="J10765">
        <f>SUMIFS(I:I,B:B,Table1_2[[#This Row],[Category Level 2]],D:D,Table1_2[[#This Row],[Brand]],E:E,Table1_2[[#This Row],[Region]],F:F,Table1_2[[#This Row],[Measure]],G:G,Table1_2[[#This Row],[Year]],H:H,"&lt;="&amp;Table1_2[[#This Row],[Month]])</f>
        <v>61.548999999999992</v>
      </c>
      <c r="K10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480.28399999999993</v>
      </c>
      <c r="N10765">
        <f>Table1_2[[#This Row],[Value]]*2.5</f>
        <v>30.269999999999996</v>
      </c>
    </row>
    <row r="10766" spans="1:14" x14ac:dyDescent="0.25">
      <c r="A10766" t="s">
        <v>11</v>
      </c>
      <c r="B10766" t="s">
        <v>53</v>
      </c>
      <c r="C10766" t="s">
        <v>35</v>
      </c>
      <c r="D10766" t="s">
        <v>59</v>
      </c>
      <c r="E10766" t="s">
        <v>15</v>
      </c>
      <c r="F10766" t="s">
        <v>23</v>
      </c>
      <c r="G10766" t="s">
        <v>20</v>
      </c>
      <c r="H10766">
        <v>4</v>
      </c>
      <c r="I10766">
        <v>11.098999999999998</v>
      </c>
      <c r="J10766">
        <f>SUMIFS(I:I,B:B,Table1_2[[#This Row],[Category Level 2]],D:D,Table1_2[[#This Row],[Brand]],E:E,Table1_2[[#This Row],[Region]],F:F,Table1_2[[#This Row],[Measure]],G:G,Table1_2[[#This Row],[Year]],H:H,"&lt;="&amp;Table1_2[[#This Row],[Month]])</f>
        <v>72.647999999999996</v>
      </c>
      <c r="K10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299.673</v>
      </c>
      <c r="N10766">
        <f>Table1_2[[#This Row],[Value]]*2.5</f>
        <v>27.747499999999995</v>
      </c>
    </row>
    <row r="10767" spans="1:14" x14ac:dyDescent="0.25">
      <c r="A10767" t="s">
        <v>11</v>
      </c>
      <c r="B10767" t="s">
        <v>53</v>
      </c>
      <c r="C10767" t="s">
        <v>35</v>
      </c>
      <c r="D10767" t="s">
        <v>59</v>
      </c>
      <c r="E10767" t="s">
        <v>15</v>
      </c>
      <c r="F10767" t="s">
        <v>23</v>
      </c>
      <c r="G10767" t="s">
        <v>20</v>
      </c>
      <c r="H10767">
        <v>5</v>
      </c>
      <c r="I10767">
        <v>23.206999999999997</v>
      </c>
      <c r="J10767">
        <f>SUMIFS(I:I,B:B,Table1_2[[#This Row],[Category Level 2]],D:D,Table1_2[[#This Row],[Brand]],E:E,Table1_2[[#This Row],[Region]],F:F,Table1_2[[#This Row],[Measure]],G:G,Table1_2[[#This Row],[Year]],H:H,"&lt;="&amp;Table1_2[[#This Row],[Month]])</f>
        <v>95.85499999999999</v>
      </c>
      <c r="K10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308.75399999999996</v>
      </c>
      <c r="N10767">
        <f>Table1_2[[#This Row],[Value]]*2.5</f>
        <v>58.017499999999991</v>
      </c>
    </row>
    <row r="10768" spans="1:14" x14ac:dyDescent="0.25">
      <c r="A10768" t="s">
        <v>11</v>
      </c>
      <c r="B10768" t="s">
        <v>53</v>
      </c>
      <c r="C10768" t="s">
        <v>35</v>
      </c>
      <c r="D10768" t="s">
        <v>59</v>
      </c>
      <c r="E10768" t="s">
        <v>24</v>
      </c>
      <c r="F10768" t="s">
        <v>16</v>
      </c>
      <c r="G10768" t="s">
        <v>17</v>
      </c>
      <c r="H10768">
        <v>1</v>
      </c>
      <c r="I10768">
        <v>293.61899999999997</v>
      </c>
      <c r="J10768">
        <f>SUMIFS(I:I,B:B,Table1_2[[#This Row],[Category Level 2]],D:D,Table1_2[[#This Row],[Brand]],E:E,Table1_2[[#This Row],[Region]],F:F,Table1_2[[#This Row],[Measure]],G:G,Table1_2[[#This Row],[Year]],H:H,"&lt;="&amp;Table1_2[[#This Row],[Month]])</f>
        <v>293.61899999999997</v>
      </c>
      <c r="K10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293.61899999999997</v>
      </c>
      <c r="N10768">
        <f>Table1_2[[#This Row],[Value]]*2.5</f>
        <v>734.0474999999999</v>
      </c>
    </row>
    <row r="10769" spans="1:14" x14ac:dyDescent="0.25">
      <c r="A10769" t="s">
        <v>11</v>
      </c>
      <c r="B10769" t="s">
        <v>53</v>
      </c>
      <c r="C10769" t="s">
        <v>35</v>
      </c>
      <c r="D10769" t="s">
        <v>59</v>
      </c>
      <c r="E10769" t="s">
        <v>24</v>
      </c>
      <c r="F10769" t="s">
        <v>16</v>
      </c>
      <c r="G10769" t="s">
        <v>17</v>
      </c>
      <c r="H10769">
        <v>2</v>
      </c>
      <c r="I10769">
        <v>301.69099999999997</v>
      </c>
      <c r="J10769">
        <f>SUMIFS(I:I,B:B,Table1_2[[#This Row],[Category Level 2]],D:D,Table1_2[[#This Row],[Brand]],E:E,Table1_2[[#This Row],[Region]],F:F,Table1_2[[#This Row],[Measure]],G:G,Table1_2[[#This Row],[Year]],H:H,"&lt;="&amp;Table1_2[[#This Row],[Month]])</f>
        <v>595.30999999999995</v>
      </c>
      <c r="K10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595.30999999999995</v>
      </c>
      <c r="N10769">
        <f>Table1_2[[#This Row],[Value]]*2.5</f>
        <v>754.22749999999996</v>
      </c>
    </row>
    <row r="10770" spans="1:14" x14ac:dyDescent="0.25">
      <c r="A10770" t="s">
        <v>11</v>
      </c>
      <c r="B10770" t="s">
        <v>53</v>
      </c>
      <c r="C10770" t="s">
        <v>35</v>
      </c>
      <c r="D10770" t="s">
        <v>59</v>
      </c>
      <c r="E10770" t="s">
        <v>24</v>
      </c>
      <c r="F10770" t="s">
        <v>16</v>
      </c>
      <c r="G10770" t="s">
        <v>17</v>
      </c>
      <c r="H10770">
        <v>3</v>
      </c>
      <c r="I10770">
        <v>270.41199999999998</v>
      </c>
      <c r="J10770">
        <f>SUMIFS(I:I,B:B,Table1_2[[#This Row],[Category Level 2]],D:D,Table1_2[[#This Row],[Brand]],E:E,Table1_2[[#This Row],[Region]],F:F,Table1_2[[#This Row],[Measure]],G:G,Table1_2[[#This Row],[Year]],H:H,"&lt;="&amp;Table1_2[[#This Row],[Month]])</f>
        <v>865.72199999999998</v>
      </c>
      <c r="K10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865.72199999999998</v>
      </c>
      <c r="N10770">
        <f>Table1_2[[#This Row],[Value]]*2.5</f>
        <v>676.03</v>
      </c>
    </row>
    <row r="10771" spans="1:14" x14ac:dyDescent="0.25">
      <c r="A10771" t="s">
        <v>11</v>
      </c>
      <c r="B10771" t="s">
        <v>53</v>
      </c>
      <c r="C10771" t="s">
        <v>35</v>
      </c>
      <c r="D10771" t="s">
        <v>59</v>
      </c>
      <c r="E10771" t="s">
        <v>24</v>
      </c>
      <c r="F10771" t="s">
        <v>16</v>
      </c>
      <c r="G10771" t="s">
        <v>17</v>
      </c>
      <c r="H10771">
        <v>4</v>
      </c>
      <c r="I10771">
        <v>249.22299999999998</v>
      </c>
      <c r="J10771">
        <f>SUMIFS(I:I,B:B,Table1_2[[#This Row],[Category Level 2]],D:D,Table1_2[[#This Row],[Brand]],E:E,Table1_2[[#This Row],[Region]],F:F,Table1_2[[#This Row],[Measure]],G:G,Table1_2[[#This Row],[Year]],H:H,"&lt;="&amp;Table1_2[[#This Row],[Month]])</f>
        <v>1114.9449999999999</v>
      </c>
      <c r="K10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1114.9449999999999</v>
      </c>
      <c r="N10771">
        <f>Table1_2[[#This Row],[Value]]*2.5</f>
        <v>623.0575</v>
      </c>
    </row>
    <row r="10772" spans="1:14" x14ac:dyDescent="0.25">
      <c r="A10772" t="s">
        <v>11</v>
      </c>
      <c r="B10772" t="s">
        <v>53</v>
      </c>
      <c r="C10772" t="s">
        <v>35</v>
      </c>
      <c r="D10772" t="s">
        <v>59</v>
      </c>
      <c r="E10772" t="s">
        <v>24</v>
      </c>
      <c r="F10772" t="s">
        <v>16</v>
      </c>
      <c r="G10772" t="s">
        <v>17</v>
      </c>
      <c r="H10772">
        <v>5</v>
      </c>
      <c r="I10772">
        <v>215.92599999999999</v>
      </c>
      <c r="J10772">
        <f>SUMIFS(I:I,B:B,Table1_2[[#This Row],[Category Level 2]],D:D,Table1_2[[#This Row],[Brand]],E:E,Table1_2[[#This Row],[Region]],F:F,Table1_2[[#This Row],[Measure]],G:G,Table1_2[[#This Row],[Year]],H:H,"&lt;="&amp;Table1_2[[#This Row],[Month]])</f>
        <v>1330.8709999999999</v>
      </c>
      <c r="K10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1330.8709999999999</v>
      </c>
      <c r="N10772">
        <f>Table1_2[[#This Row],[Value]]*2.5</f>
        <v>539.81499999999994</v>
      </c>
    </row>
    <row r="10773" spans="1:14" x14ac:dyDescent="0.25">
      <c r="A10773" t="s">
        <v>11</v>
      </c>
      <c r="B10773" t="s">
        <v>53</v>
      </c>
      <c r="C10773" t="s">
        <v>35</v>
      </c>
      <c r="D10773" t="s">
        <v>59</v>
      </c>
      <c r="E10773" t="s">
        <v>24</v>
      </c>
      <c r="F10773" t="s">
        <v>16</v>
      </c>
      <c r="G10773" t="s">
        <v>17</v>
      </c>
      <c r="H10773">
        <v>6</v>
      </c>
      <c r="I10773">
        <v>290.59199999999998</v>
      </c>
      <c r="J10773">
        <f>SUMIFS(I:I,B:B,Table1_2[[#This Row],[Category Level 2]],D:D,Table1_2[[#This Row],[Brand]],E:E,Table1_2[[#This Row],[Region]],F:F,Table1_2[[#This Row],[Measure]],G:G,Table1_2[[#This Row],[Year]],H:H,"&lt;="&amp;Table1_2[[#This Row],[Month]])</f>
        <v>1621.4629999999997</v>
      </c>
      <c r="K10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1621.4629999999997</v>
      </c>
      <c r="N10773">
        <f>Table1_2[[#This Row],[Value]]*2.5</f>
        <v>726.48</v>
      </c>
    </row>
    <row r="10774" spans="1:14" x14ac:dyDescent="0.25">
      <c r="A10774" t="s">
        <v>11</v>
      </c>
      <c r="B10774" t="s">
        <v>53</v>
      </c>
      <c r="C10774" t="s">
        <v>35</v>
      </c>
      <c r="D10774" t="s">
        <v>59</v>
      </c>
      <c r="E10774" t="s">
        <v>24</v>
      </c>
      <c r="F10774" t="s">
        <v>16</v>
      </c>
      <c r="G10774" t="s">
        <v>17</v>
      </c>
      <c r="H10774">
        <v>7</v>
      </c>
      <c r="I10774">
        <v>237.11499999999998</v>
      </c>
      <c r="J10774">
        <f>SUMIFS(I:I,B:B,Table1_2[[#This Row],[Category Level 2]],D:D,Table1_2[[#This Row],[Brand]],E:E,Table1_2[[#This Row],[Region]],F:F,Table1_2[[#This Row],[Measure]],G:G,Table1_2[[#This Row],[Year]],H:H,"&lt;="&amp;Table1_2[[#This Row],[Month]])</f>
        <v>1858.5779999999997</v>
      </c>
      <c r="K10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1858.5779999999997</v>
      </c>
      <c r="N10774">
        <f>Table1_2[[#This Row],[Value]]*2.5</f>
        <v>592.78749999999991</v>
      </c>
    </row>
    <row r="10775" spans="1:14" x14ac:dyDescent="0.25">
      <c r="A10775" t="s">
        <v>11</v>
      </c>
      <c r="B10775" t="s">
        <v>53</v>
      </c>
      <c r="C10775" t="s">
        <v>35</v>
      </c>
      <c r="D10775" t="s">
        <v>59</v>
      </c>
      <c r="E10775" t="s">
        <v>24</v>
      </c>
      <c r="F10775" t="s">
        <v>16</v>
      </c>
      <c r="G10775" t="s">
        <v>17</v>
      </c>
      <c r="H10775">
        <v>8</v>
      </c>
      <c r="I10775">
        <v>239.13299999999998</v>
      </c>
      <c r="J10775">
        <f>SUMIFS(I:I,B:B,Table1_2[[#This Row],[Category Level 2]],D:D,Table1_2[[#This Row],[Brand]],E:E,Table1_2[[#This Row],[Region]],F:F,Table1_2[[#This Row],[Measure]],G:G,Table1_2[[#This Row],[Year]],H:H,"&lt;="&amp;Table1_2[[#This Row],[Month]])</f>
        <v>2097.7109999999998</v>
      </c>
      <c r="K10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2097.7109999999998</v>
      </c>
      <c r="N10775">
        <f>Table1_2[[#This Row],[Value]]*2.5</f>
        <v>597.83249999999998</v>
      </c>
    </row>
    <row r="10776" spans="1:14" x14ac:dyDescent="0.25">
      <c r="A10776" t="s">
        <v>11</v>
      </c>
      <c r="B10776" t="s">
        <v>53</v>
      </c>
      <c r="C10776" t="s">
        <v>35</v>
      </c>
      <c r="D10776" t="s">
        <v>59</v>
      </c>
      <c r="E10776" t="s">
        <v>24</v>
      </c>
      <c r="F10776" t="s">
        <v>16</v>
      </c>
      <c r="G10776" t="s">
        <v>17</v>
      </c>
      <c r="H10776">
        <v>9</v>
      </c>
      <c r="I10776">
        <v>198.77299999999997</v>
      </c>
      <c r="J10776">
        <f>SUMIFS(I:I,B:B,Table1_2[[#This Row],[Category Level 2]],D:D,Table1_2[[#This Row],[Brand]],E:E,Table1_2[[#This Row],[Region]],F:F,Table1_2[[#This Row],[Measure]],G:G,Table1_2[[#This Row],[Year]],H:H,"&lt;="&amp;Table1_2[[#This Row],[Month]])</f>
        <v>2296.4839999999999</v>
      </c>
      <c r="K10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2296.4839999999999</v>
      </c>
      <c r="N10776">
        <f>Table1_2[[#This Row],[Value]]*2.5</f>
        <v>496.93249999999989</v>
      </c>
    </row>
    <row r="10777" spans="1:14" x14ac:dyDescent="0.25">
      <c r="A10777" t="s">
        <v>11</v>
      </c>
      <c r="B10777" t="s">
        <v>53</v>
      </c>
      <c r="C10777" t="s">
        <v>35</v>
      </c>
      <c r="D10777" t="s">
        <v>59</v>
      </c>
      <c r="E10777" t="s">
        <v>24</v>
      </c>
      <c r="F10777" t="s">
        <v>16</v>
      </c>
      <c r="G10777" t="s">
        <v>17</v>
      </c>
      <c r="H10777">
        <v>10</v>
      </c>
      <c r="I10777">
        <v>194.73699999999997</v>
      </c>
      <c r="J10777">
        <f>SUMIFS(I:I,B:B,Table1_2[[#This Row],[Category Level 2]],D:D,Table1_2[[#This Row],[Brand]],E:E,Table1_2[[#This Row],[Region]],F:F,Table1_2[[#This Row],[Measure]],G:G,Table1_2[[#This Row],[Year]],H:H,"&lt;="&amp;Table1_2[[#This Row],[Month]])</f>
        <v>2491.221</v>
      </c>
      <c r="K10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2491.221</v>
      </c>
      <c r="N10777">
        <f>Table1_2[[#This Row],[Value]]*2.5</f>
        <v>486.84249999999992</v>
      </c>
    </row>
    <row r="10778" spans="1:14" x14ac:dyDescent="0.25">
      <c r="A10778" t="s">
        <v>11</v>
      </c>
      <c r="B10778" t="s">
        <v>53</v>
      </c>
      <c r="C10778" t="s">
        <v>35</v>
      </c>
      <c r="D10778" t="s">
        <v>59</v>
      </c>
      <c r="E10778" t="s">
        <v>24</v>
      </c>
      <c r="F10778" t="s">
        <v>16</v>
      </c>
      <c r="G10778" t="s">
        <v>17</v>
      </c>
      <c r="H10778">
        <v>11</v>
      </c>
      <c r="I10778">
        <v>241.15099999999998</v>
      </c>
      <c r="J10778">
        <f>SUMIFS(I:I,B:B,Table1_2[[#This Row],[Category Level 2]],D:D,Table1_2[[#This Row],[Brand]],E:E,Table1_2[[#This Row],[Region]],F:F,Table1_2[[#This Row],[Measure]],G:G,Table1_2[[#This Row],[Year]],H:H,"&lt;="&amp;Table1_2[[#This Row],[Month]])</f>
        <v>2732.3719999999998</v>
      </c>
      <c r="K10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2732.3719999999998</v>
      </c>
      <c r="N10778">
        <f>Table1_2[[#This Row],[Value]]*2.5</f>
        <v>602.87749999999994</v>
      </c>
    </row>
    <row r="10779" spans="1:14" x14ac:dyDescent="0.25">
      <c r="A10779" t="s">
        <v>11</v>
      </c>
      <c r="B10779" t="s">
        <v>53</v>
      </c>
      <c r="C10779" t="s">
        <v>35</v>
      </c>
      <c r="D10779" t="s">
        <v>59</v>
      </c>
      <c r="E10779" t="s">
        <v>24</v>
      </c>
      <c r="F10779" t="s">
        <v>16</v>
      </c>
      <c r="G10779" t="s">
        <v>17</v>
      </c>
      <c r="H10779">
        <v>12</v>
      </c>
      <c r="I10779">
        <v>210.88099999999997</v>
      </c>
      <c r="J10779">
        <f>SUMIFS(I:I,B:B,Table1_2[[#This Row],[Category Level 2]],D:D,Table1_2[[#This Row],[Brand]],E:E,Table1_2[[#This Row],[Region]],F:F,Table1_2[[#This Row],[Measure]],G:G,Table1_2[[#This Row],[Year]],H:H,"&lt;="&amp;Table1_2[[#This Row],[Month]])</f>
        <v>2943.2529999999997</v>
      </c>
      <c r="K10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2943.2529999999997</v>
      </c>
      <c r="N10779">
        <f>Table1_2[[#This Row],[Value]]*2.5</f>
        <v>527.20249999999987</v>
      </c>
    </row>
    <row r="10780" spans="1:14" x14ac:dyDescent="0.25">
      <c r="A10780" t="s">
        <v>11</v>
      </c>
      <c r="B10780" t="s">
        <v>53</v>
      </c>
      <c r="C10780" t="s">
        <v>35</v>
      </c>
      <c r="D10780" t="s">
        <v>59</v>
      </c>
      <c r="E10780" t="s">
        <v>24</v>
      </c>
      <c r="F10780" t="s">
        <v>16</v>
      </c>
      <c r="G10780" t="s">
        <v>18</v>
      </c>
      <c r="H10780">
        <v>1</v>
      </c>
      <c r="I10780">
        <v>255.27699999999999</v>
      </c>
      <c r="J10780">
        <f>SUMIFS(I:I,B:B,Table1_2[[#This Row],[Category Level 2]],D:D,Table1_2[[#This Row],[Brand]],E:E,Table1_2[[#This Row],[Region]],F:F,Table1_2[[#This Row],[Measure]],G:G,Table1_2[[#This Row],[Year]],H:H,"&lt;="&amp;Table1_2[[#This Row],[Month]])</f>
        <v>255.27699999999999</v>
      </c>
      <c r="K10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2904.9109999999996</v>
      </c>
      <c r="N10780">
        <f>Table1_2[[#This Row],[Value]]*2.5</f>
        <v>638.1925</v>
      </c>
    </row>
    <row r="10781" spans="1:14" x14ac:dyDescent="0.25">
      <c r="A10781" t="s">
        <v>11</v>
      </c>
      <c r="B10781" t="s">
        <v>53</v>
      </c>
      <c r="C10781" t="s">
        <v>35</v>
      </c>
      <c r="D10781" t="s">
        <v>59</v>
      </c>
      <c r="E10781" t="s">
        <v>24</v>
      </c>
      <c r="F10781" t="s">
        <v>16</v>
      </c>
      <c r="G10781" t="s">
        <v>18</v>
      </c>
      <c r="H10781">
        <v>2</v>
      </c>
      <c r="I10781">
        <v>219.96199999999999</v>
      </c>
      <c r="J10781">
        <f>SUMIFS(I:I,B:B,Table1_2[[#This Row],[Category Level 2]],D:D,Table1_2[[#This Row],[Brand]],E:E,Table1_2[[#This Row],[Region]],F:F,Table1_2[[#This Row],[Measure]],G:G,Table1_2[[#This Row],[Year]],H:H,"&lt;="&amp;Table1_2[[#This Row],[Month]])</f>
        <v>475.23899999999998</v>
      </c>
      <c r="K10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2823.1819999999993</v>
      </c>
      <c r="N10781">
        <f>Table1_2[[#This Row],[Value]]*2.5</f>
        <v>549.90499999999997</v>
      </c>
    </row>
    <row r="10782" spans="1:14" x14ac:dyDescent="0.25">
      <c r="A10782" t="s">
        <v>11</v>
      </c>
      <c r="B10782" t="s">
        <v>53</v>
      </c>
      <c r="C10782" t="s">
        <v>35</v>
      </c>
      <c r="D10782" t="s">
        <v>59</v>
      </c>
      <c r="E10782" t="s">
        <v>24</v>
      </c>
      <c r="F10782" t="s">
        <v>16</v>
      </c>
      <c r="G10782" t="s">
        <v>18</v>
      </c>
      <c r="H10782">
        <v>3</v>
      </c>
      <c r="I10782">
        <v>189.69199999999998</v>
      </c>
      <c r="J10782">
        <f>SUMIFS(I:I,B:B,Table1_2[[#This Row],[Category Level 2]],D:D,Table1_2[[#This Row],[Brand]],E:E,Table1_2[[#This Row],[Region]],F:F,Table1_2[[#This Row],[Measure]],G:G,Table1_2[[#This Row],[Year]],H:H,"&lt;="&amp;Table1_2[[#This Row],[Month]])</f>
        <v>664.93099999999993</v>
      </c>
      <c r="K10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2742.462</v>
      </c>
      <c r="N10782">
        <f>Table1_2[[#This Row],[Value]]*2.5</f>
        <v>474.22999999999996</v>
      </c>
    </row>
    <row r="10783" spans="1:14" x14ac:dyDescent="0.25">
      <c r="A10783" t="s">
        <v>11</v>
      </c>
      <c r="B10783" t="s">
        <v>53</v>
      </c>
      <c r="C10783" t="s">
        <v>35</v>
      </c>
      <c r="D10783" t="s">
        <v>59</v>
      </c>
      <c r="E10783" t="s">
        <v>24</v>
      </c>
      <c r="F10783" t="s">
        <v>16</v>
      </c>
      <c r="G10783" t="s">
        <v>18</v>
      </c>
      <c r="H10783">
        <v>4</v>
      </c>
      <c r="I10783">
        <v>200.79099999999997</v>
      </c>
      <c r="J10783">
        <f>SUMIFS(I:I,B:B,Table1_2[[#This Row],[Category Level 2]],D:D,Table1_2[[#This Row],[Brand]],E:E,Table1_2[[#This Row],[Region]],F:F,Table1_2[[#This Row],[Measure]],G:G,Table1_2[[#This Row],[Year]],H:H,"&lt;="&amp;Table1_2[[#This Row],[Month]])</f>
        <v>865.72199999999987</v>
      </c>
      <c r="K10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2694.0299999999997</v>
      </c>
      <c r="N10783">
        <f>Table1_2[[#This Row],[Value]]*2.5</f>
        <v>501.97749999999991</v>
      </c>
    </row>
    <row r="10784" spans="1:14" x14ac:dyDescent="0.25">
      <c r="A10784" t="s">
        <v>11</v>
      </c>
      <c r="B10784" t="s">
        <v>53</v>
      </c>
      <c r="C10784" t="s">
        <v>35</v>
      </c>
      <c r="D10784" t="s">
        <v>59</v>
      </c>
      <c r="E10784" t="s">
        <v>24</v>
      </c>
      <c r="F10784" t="s">
        <v>16</v>
      </c>
      <c r="G10784" t="s">
        <v>18</v>
      </c>
      <c r="H10784">
        <v>5</v>
      </c>
      <c r="I10784">
        <v>186.66499999999999</v>
      </c>
      <c r="J10784">
        <f>SUMIFS(I:I,B:B,Table1_2[[#This Row],[Category Level 2]],D:D,Table1_2[[#This Row],[Brand]],E:E,Table1_2[[#This Row],[Region]],F:F,Table1_2[[#This Row],[Measure]],G:G,Table1_2[[#This Row],[Year]],H:H,"&lt;="&amp;Table1_2[[#This Row],[Month]])</f>
        <v>1052.3869999999999</v>
      </c>
      <c r="K10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2664.7690000000002</v>
      </c>
      <c r="N10784">
        <f>Table1_2[[#This Row],[Value]]*2.5</f>
        <v>466.66249999999997</v>
      </c>
    </row>
    <row r="10785" spans="1:14" x14ac:dyDescent="0.25">
      <c r="A10785" t="s">
        <v>11</v>
      </c>
      <c r="B10785" t="s">
        <v>53</v>
      </c>
      <c r="C10785" t="s">
        <v>35</v>
      </c>
      <c r="D10785" t="s">
        <v>59</v>
      </c>
      <c r="E10785" t="s">
        <v>24</v>
      </c>
      <c r="F10785" t="s">
        <v>16</v>
      </c>
      <c r="G10785" t="s">
        <v>18</v>
      </c>
      <c r="H10785">
        <v>6</v>
      </c>
      <c r="I10785">
        <v>159.422</v>
      </c>
      <c r="J10785">
        <f>SUMIFS(I:I,B:B,Table1_2[[#This Row],[Category Level 2]],D:D,Table1_2[[#This Row],[Brand]],E:E,Table1_2[[#This Row],[Region]],F:F,Table1_2[[#This Row],[Measure]],G:G,Table1_2[[#This Row],[Year]],H:H,"&lt;="&amp;Table1_2[[#This Row],[Month]])</f>
        <v>1211.809</v>
      </c>
      <c r="K10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2533.5990000000002</v>
      </c>
      <c r="N10785">
        <f>Table1_2[[#This Row],[Value]]*2.5</f>
        <v>398.55500000000001</v>
      </c>
    </row>
    <row r="10786" spans="1:14" x14ac:dyDescent="0.25">
      <c r="A10786" t="s">
        <v>11</v>
      </c>
      <c r="B10786" t="s">
        <v>53</v>
      </c>
      <c r="C10786" t="s">
        <v>35</v>
      </c>
      <c r="D10786" t="s">
        <v>59</v>
      </c>
      <c r="E10786" t="s">
        <v>24</v>
      </c>
      <c r="F10786" t="s">
        <v>16</v>
      </c>
      <c r="G10786" t="s">
        <v>18</v>
      </c>
      <c r="H10786">
        <v>7</v>
      </c>
      <c r="I10786">
        <v>261.33099999999996</v>
      </c>
      <c r="J10786">
        <f>SUMIFS(I:I,B:B,Table1_2[[#This Row],[Category Level 2]],D:D,Table1_2[[#This Row],[Brand]],E:E,Table1_2[[#This Row],[Region]],F:F,Table1_2[[#This Row],[Measure]],G:G,Table1_2[[#This Row],[Year]],H:H,"&lt;="&amp;Table1_2[[#This Row],[Month]])</f>
        <v>1473.1399999999999</v>
      </c>
      <c r="K10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2557.8149999999996</v>
      </c>
      <c r="N10786">
        <f>Table1_2[[#This Row],[Value]]*2.5</f>
        <v>653.32749999999987</v>
      </c>
    </row>
    <row r="10787" spans="1:14" x14ac:dyDescent="0.25">
      <c r="A10787" t="s">
        <v>11</v>
      </c>
      <c r="B10787" t="s">
        <v>53</v>
      </c>
      <c r="C10787" t="s">
        <v>35</v>
      </c>
      <c r="D10787" t="s">
        <v>59</v>
      </c>
      <c r="E10787" t="s">
        <v>24</v>
      </c>
      <c r="F10787" t="s">
        <v>16</v>
      </c>
      <c r="G10787" t="s">
        <v>18</v>
      </c>
      <c r="H10787">
        <v>8</v>
      </c>
      <c r="I10787">
        <v>337.00599999999997</v>
      </c>
      <c r="J10787">
        <f>SUMIFS(I:I,B:B,Table1_2[[#This Row],[Category Level 2]],D:D,Table1_2[[#This Row],[Brand]],E:E,Table1_2[[#This Row],[Region]],F:F,Table1_2[[#This Row],[Measure]],G:G,Table1_2[[#This Row],[Year]],H:H,"&lt;="&amp;Table1_2[[#This Row],[Month]])</f>
        <v>1810.1459999999997</v>
      </c>
      <c r="K10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2655.6879999999996</v>
      </c>
      <c r="N10787">
        <f>Table1_2[[#This Row],[Value]]*2.5</f>
        <v>842.51499999999987</v>
      </c>
    </row>
    <row r="10788" spans="1:14" x14ac:dyDescent="0.25">
      <c r="A10788" t="s">
        <v>11</v>
      </c>
      <c r="B10788" t="s">
        <v>53</v>
      </c>
      <c r="C10788" t="s">
        <v>35</v>
      </c>
      <c r="D10788" t="s">
        <v>59</v>
      </c>
      <c r="E10788" t="s">
        <v>24</v>
      </c>
      <c r="F10788" t="s">
        <v>16</v>
      </c>
      <c r="G10788" t="s">
        <v>18</v>
      </c>
      <c r="H10788">
        <v>9</v>
      </c>
      <c r="I10788">
        <v>153.36799999999999</v>
      </c>
      <c r="J10788">
        <f>SUMIFS(I:I,B:B,Table1_2[[#This Row],[Category Level 2]],D:D,Table1_2[[#This Row],[Brand]],E:E,Table1_2[[#This Row],[Region]],F:F,Table1_2[[#This Row],[Measure]],G:G,Table1_2[[#This Row],[Year]],H:H,"&lt;="&amp;Table1_2[[#This Row],[Month]])</f>
        <v>1963.5139999999997</v>
      </c>
      <c r="K10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2610.2829999999994</v>
      </c>
      <c r="N10788">
        <f>Table1_2[[#This Row],[Value]]*2.5</f>
        <v>383.41999999999996</v>
      </c>
    </row>
    <row r="10789" spans="1:14" x14ac:dyDescent="0.25">
      <c r="A10789" t="s">
        <v>11</v>
      </c>
      <c r="B10789" t="s">
        <v>53</v>
      </c>
      <c r="C10789" t="s">
        <v>35</v>
      </c>
      <c r="D10789" t="s">
        <v>59</v>
      </c>
      <c r="E10789" t="s">
        <v>24</v>
      </c>
      <c r="F10789" t="s">
        <v>16</v>
      </c>
      <c r="G10789" t="s">
        <v>18</v>
      </c>
      <c r="H10789">
        <v>10</v>
      </c>
      <c r="I10789">
        <v>287.565</v>
      </c>
      <c r="J10789">
        <f>SUMIFS(I:I,B:B,Table1_2[[#This Row],[Category Level 2]],D:D,Table1_2[[#This Row],[Brand]],E:E,Table1_2[[#This Row],[Region]],F:F,Table1_2[[#This Row],[Measure]],G:G,Table1_2[[#This Row],[Year]],H:H,"&lt;="&amp;Table1_2[[#This Row],[Month]])</f>
        <v>2251.0789999999997</v>
      </c>
      <c r="K10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2703.1109999999999</v>
      </c>
      <c r="N10789">
        <f>Table1_2[[#This Row],[Value]]*2.5</f>
        <v>718.91250000000002</v>
      </c>
    </row>
    <row r="10790" spans="1:14" x14ac:dyDescent="0.25">
      <c r="A10790" t="s">
        <v>11</v>
      </c>
      <c r="B10790" t="s">
        <v>53</v>
      </c>
      <c r="C10790" t="s">
        <v>35</v>
      </c>
      <c r="D10790" t="s">
        <v>59</v>
      </c>
      <c r="E10790" t="s">
        <v>24</v>
      </c>
      <c r="F10790" t="s">
        <v>16</v>
      </c>
      <c r="G10790" t="s">
        <v>18</v>
      </c>
      <c r="H10790">
        <v>11</v>
      </c>
      <c r="I10790">
        <v>177.58399999999997</v>
      </c>
      <c r="J10790">
        <f>SUMIFS(I:I,B:B,Table1_2[[#This Row],[Category Level 2]],D:D,Table1_2[[#This Row],[Brand]],E:E,Table1_2[[#This Row],[Region]],F:F,Table1_2[[#This Row],[Measure]],G:G,Table1_2[[#This Row],[Year]],H:H,"&lt;="&amp;Table1_2[[#This Row],[Month]])</f>
        <v>2428.6629999999996</v>
      </c>
      <c r="K10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2639.5439999999994</v>
      </c>
      <c r="N10790">
        <f>Table1_2[[#This Row],[Value]]*2.5</f>
        <v>443.95999999999992</v>
      </c>
    </row>
    <row r="10791" spans="1:14" x14ac:dyDescent="0.25">
      <c r="A10791" t="s">
        <v>11</v>
      </c>
      <c r="B10791" t="s">
        <v>53</v>
      </c>
      <c r="C10791" t="s">
        <v>35</v>
      </c>
      <c r="D10791" t="s">
        <v>59</v>
      </c>
      <c r="E10791" t="s">
        <v>24</v>
      </c>
      <c r="F10791" t="s">
        <v>16</v>
      </c>
      <c r="G10791" t="s">
        <v>18</v>
      </c>
      <c r="H10791">
        <v>12</v>
      </c>
      <c r="I10791">
        <v>163.45799999999997</v>
      </c>
      <c r="J10791">
        <f>SUMIFS(I:I,B:B,Table1_2[[#This Row],[Category Level 2]],D:D,Table1_2[[#This Row],[Brand]],E:E,Table1_2[[#This Row],[Region]],F:F,Table1_2[[#This Row],[Measure]],G:G,Table1_2[[#This Row],[Year]],H:H,"&lt;="&amp;Table1_2[[#This Row],[Month]])</f>
        <v>2592.1209999999996</v>
      </c>
      <c r="K10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2592.1209999999996</v>
      </c>
      <c r="N10791">
        <f>Table1_2[[#This Row],[Value]]*2.5</f>
        <v>408.64499999999992</v>
      </c>
    </row>
    <row r="10792" spans="1:14" x14ac:dyDescent="0.25">
      <c r="A10792" t="s">
        <v>11</v>
      </c>
      <c r="B10792" t="s">
        <v>53</v>
      </c>
      <c r="C10792" t="s">
        <v>35</v>
      </c>
      <c r="D10792" t="s">
        <v>59</v>
      </c>
      <c r="E10792" t="s">
        <v>24</v>
      </c>
      <c r="F10792" t="s">
        <v>16</v>
      </c>
      <c r="G10792" t="s">
        <v>19</v>
      </c>
      <c r="H10792">
        <v>1</v>
      </c>
      <c r="I10792">
        <v>135.20599999999999</v>
      </c>
      <c r="J10792">
        <f>SUMIFS(I:I,B:B,Table1_2[[#This Row],[Category Level 2]],D:D,Table1_2[[#This Row],[Brand]],E:E,Table1_2[[#This Row],[Region]],F:F,Table1_2[[#This Row],[Measure]],G:G,Table1_2[[#This Row],[Year]],H:H,"&lt;="&amp;Table1_2[[#This Row],[Month]])</f>
        <v>135.20599999999999</v>
      </c>
      <c r="K10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2472.0499999999997</v>
      </c>
      <c r="N10792">
        <f>Table1_2[[#This Row],[Value]]*2.5</f>
        <v>338.01499999999999</v>
      </c>
    </row>
    <row r="10793" spans="1:14" x14ac:dyDescent="0.25">
      <c r="A10793" t="s">
        <v>11</v>
      </c>
      <c r="B10793" t="s">
        <v>53</v>
      </c>
      <c r="C10793" t="s">
        <v>35</v>
      </c>
      <c r="D10793" t="s">
        <v>59</v>
      </c>
      <c r="E10793" t="s">
        <v>24</v>
      </c>
      <c r="F10793" t="s">
        <v>16</v>
      </c>
      <c r="G10793" t="s">
        <v>19</v>
      </c>
      <c r="H10793">
        <v>2</v>
      </c>
      <c r="I10793">
        <v>72.647999999999996</v>
      </c>
      <c r="J10793">
        <f>SUMIFS(I:I,B:B,Table1_2[[#This Row],[Category Level 2]],D:D,Table1_2[[#This Row],[Brand]],E:E,Table1_2[[#This Row],[Region]],F:F,Table1_2[[#This Row],[Measure]],G:G,Table1_2[[#This Row],[Year]],H:H,"&lt;="&amp;Table1_2[[#This Row],[Month]])</f>
        <v>207.85399999999998</v>
      </c>
      <c r="K10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2324.7359999999994</v>
      </c>
      <c r="N10793">
        <f>Table1_2[[#This Row],[Value]]*2.5</f>
        <v>181.62</v>
      </c>
    </row>
    <row r="10794" spans="1:14" x14ac:dyDescent="0.25">
      <c r="A10794" t="s">
        <v>11</v>
      </c>
      <c r="B10794" t="s">
        <v>53</v>
      </c>
      <c r="C10794" t="s">
        <v>35</v>
      </c>
      <c r="D10794" t="s">
        <v>59</v>
      </c>
      <c r="E10794" t="s">
        <v>24</v>
      </c>
      <c r="F10794" t="s">
        <v>16</v>
      </c>
      <c r="G10794" t="s">
        <v>19</v>
      </c>
      <c r="H10794">
        <v>3</v>
      </c>
      <c r="I10794">
        <v>66.593999999999994</v>
      </c>
      <c r="J10794">
        <f>SUMIFS(I:I,B:B,Table1_2[[#This Row],[Category Level 2]],D:D,Table1_2[[#This Row],[Brand]],E:E,Table1_2[[#This Row],[Region]],F:F,Table1_2[[#This Row],[Measure]],G:G,Table1_2[[#This Row],[Year]],H:H,"&lt;="&amp;Table1_2[[#This Row],[Month]])</f>
        <v>274.44799999999998</v>
      </c>
      <c r="K10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2201.6379999999995</v>
      </c>
      <c r="N10794">
        <f>Table1_2[[#This Row],[Value]]*2.5</f>
        <v>166.48499999999999</v>
      </c>
    </row>
    <row r="10795" spans="1:14" x14ac:dyDescent="0.25">
      <c r="A10795" t="s">
        <v>11</v>
      </c>
      <c r="B10795" t="s">
        <v>53</v>
      </c>
      <c r="C10795" t="s">
        <v>35</v>
      </c>
      <c r="D10795" t="s">
        <v>59</v>
      </c>
      <c r="E10795" t="s">
        <v>24</v>
      </c>
      <c r="F10795" t="s">
        <v>16</v>
      </c>
      <c r="G10795" t="s">
        <v>19</v>
      </c>
      <c r="H10795">
        <v>4</v>
      </c>
      <c r="I10795">
        <v>20.18</v>
      </c>
      <c r="J10795">
        <f>SUMIFS(I:I,B:B,Table1_2[[#This Row],[Category Level 2]],D:D,Table1_2[[#This Row],[Brand]],E:E,Table1_2[[#This Row],[Region]],F:F,Table1_2[[#This Row],[Measure]],G:G,Table1_2[[#This Row],[Year]],H:H,"&lt;="&amp;Table1_2[[#This Row],[Month]])</f>
        <v>294.62799999999999</v>
      </c>
      <c r="K10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2021.0269999999998</v>
      </c>
      <c r="N10795">
        <f>Table1_2[[#This Row],[Value]]*2.5</f>
        <v>50.45</v>
      </c>
    </row>
    <row r="10796" spans="1:14" x14ac:dyDescent="0.25">
      <c r="A10796" t="s">
        <v>11</v>
      </c>
      <c r="B10796" t="s">
        <v>53</v>
      </c>
      <c r="C10796" t="s">
        <v>35</v>
      </c>
      <c r="D10796" t="s">
        <v>59</v>
      </c>
      <c r="E10796" t="s">
        <v>24</v>
      </c>
      <c r="F10796" t="s">
        <v>16</v>
      </c>
      <c r="G10796" t="s">
        <v>19</v>
      </c>
      <c r="H10796">
        <v>5</v>
      </c>
      <c r="I10796">
        <v>44.395999999999994</v>
      </c>
      <c r="J10796">
        <f>SUMIFS(I:I,B:B,Table1_2[[#This Row],[Category Level 2]],D:D,Table1_2[[#This Row],[Brand]],E:E,Table1_2[[#This Row],[Region]],F:F,Table1_2[[#This Row],[Measure]],G:G,Table1_2[[#This Row],[Year]],H:H,"&lt;="&amp;Table1_2[[#This Row],[Month]])</f>
        <v>339.024</v>
      </c>
      <c r="K10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1878.7579999999998</v>
      </c>
      <c r="N10796">
        <f>Table1_2[[#This Row],[Value]]*2.5</f>
        <v>110.98999999999998</v>
      </c>
    </row>
    <row r="10797" spans="1:14" x14ac:dyDescent="0.25">
      <c r="A10797" t="s">
        <v>11</v>
      </c>
      <c r="B10797" t="s">
        <v>53</v>
      </c>
      <c r="C10797" t="s">
        <v>35</v>
      </c>
      <c r="D10797" t="s">
        <v>59</v>
      </c>
      <c r="E10797" t="s">
        <v>24</v>
      </c>
      <c r="F10797" t="s">
        <v>16</v>
      </c>
      <c r="G10797" t="s">
        <v>19</v>
      </c>
      <c r="H10797">
        <v>6</v>
      </c>
      <c r="I10797">
        <v>14.125999999999998</v>
      </c>
      <c r="J10797">
        <f>SUMIFS(I:I,B:B,Table1_2[[#This Row],[Category Level 2]],D:D,Table1_2[[#This Row],[Brand]],E:E,Table1_2[[#This Row],[Region]],F:F,Table1_2[[#This Row],[Measure]],G:G,Table1_2[[#This Row],[Year]],H:H,"&lt;="&amp;Table1_2[[#This Row],[Month]])</f>
        <v>353.15</v>
      </c>
      <c r="K10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1733.462</v>
      </c>
      <c r="N10797">
        <f>Table1_2[[#This Row],[Value]]*2.5</f>
        <v>35.314999999999998</v>
      </c>
    </row>
    <row r="10798" spans="1:14" x14ac:dyDescent="0.25">
      <c r="A10798" t="s">
        <v>11</v>
      </c>
      <c r="B10798" t="s">
        <v>53</v>
      </c>
      <c r="C10798" t="s">
        <v>35</v>
      </c>
      <c r="D10798" t="s">
        <v>59</v>
      </c>
      <c r="E10798" t="s">
        <v>24</v>
      </c>
      <c r="F10798" t="s">
        <v>16</v>
      </c>
      <c r="G10798" t="s">
        <v>19</v>
      </c>
      <c r="H10798">
        <v>7</v>
      </c>
      <c r="I10798">
        <v>8.0719999999999992</v>
      </c>
      <c r="J10798">
        <f>SUMIFS(I:I,B:B,Table1_2[[#This Row],[Category Level 2]],D:D,Table1_2[[#This Row],[Brand]],E:E,Table1_2[[#This Row],[Region]],F:F,Table1_2[[#This Row],[Measure]],G:G,Table1_2[[#This Row],[Year]],H:H,"&lt;="&amp;Table1_2[[#This Row],[Month]])</f>
        <v>361.22199999999998</v>
      </c>
      <c r="K10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1480.2029999999997</v>
      </c>
      <c r="N10798">
        <f>Table1_2[[#This Row],[Value]]*2.5</f>
        <v>20.18</v>
      </c>
    </row>
    <row r="10799" spans="1:14" x14ac:dyDescent="0.25">
      <c r="A10799" t="s">
        <v>11</v>
      </c>
      <c r="B10799" t="s">
        <v>53</v>
      </c>
      <c r="C10799" t="s">
        <v>35</v>
      </c>
      <c r="D10799" t="s">
        <v>59</v>
      </c>
      <c r="E10799" t="s">
        <v>24</v>
      </c>
      <c r="F10799" t="s">
        <v>16</v>
      </c>
      <c r="G10799" t="s">
        <v>19</v>
      </c>
      <c r="H10799">
        <v>8</v>
      </c>
      <c r="I10799">
        <v>19.170999999999999</v>
      </c>
      <c r="J10799">
        <f>SUMIFS(I:I,B:B,Table1_2[[#This Row],[Category Level 2]],D:D,Table1_2[[#This Row],[Brand]],E:E,Table1_2[[#This Row],[Region]],F:F,Table1_2[[#This Row],[Measure]],G:G,Table1_2[[#This Row],[Year]],H:H,"&lt;="&amp;Table1_2[[#This Row],[Month]])</f>
        <v>380.39299999999997</v>
      </c>
      <c r="K10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1162.3679999999999</v>
      </c>
      <c r="N10799">
        <f>Table1_2[[#This Row],[Value]]*2.5</f>
        <v>47.927499999999995</v>
      </c>
    </row>
    <row r="10800" spans="1:14" x14ac:dyDescent="0.25">
      <c r="A10800" t="s">
        <v>11</v>
      </c>
      <c r="B10800" t="s">
        <v>53</v>
      </c>
      <c r="C10800" t="s">
        <v>35</v>
      </c>
      <c r="D10800" t="s">
        <v>59</v>
      </c>
      <c r="E10800" t="s">
        <v>24</v>
      </c>
      <c r="F10800" t="s">
        <v>16</v>
      </c>
      <c r="G10800" t="s">
        <v>19</v>
      </c>
      <c r="H10800">
        <v>9</v>
      </c>
      <c r="I10800">
        <v>7.0629999999999988</v>
      </c>
      <c r="J10800">
        <f>SUMIFS(I:I,B:B,Table1_2[[#This Row],[Category Level 2]],D:D,Table1_2[[#This Row],[Brand]],E:E,Table1_2[[#This Row],[Region]],F:F,Table1_2[[#This Row],[Measure]],G:G,Table1_2[[#This Row],[Year]],H:H,"&lt;="&amp;Table1_2[[#This Row],[Month]])</f>
        <v>387.45599999999996</v>
      </c>
      <c r="K10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1016.0629999999999</v>
      </c>
      <c r="N10800">
        <f>Table1_2[[#This Row],[Value]]*2.5</f>
        <v>17.657499999999999</v>
      </c>
    </row>
    <row r="10801" spans="1:14" x14ac:dyDescent="0.25">
      <c r="A10801" t="s">
        <v>11</v>
      </c>
      <c r="B10801" t="s">
        <v>53</v>
      </c>
      <c r="C10801" t="s">
        <v>35</v>
      </c>
      <c r="D10801" t="s">
        <v>59</v>
      </c>
      <c r="E10801" t="s">
        <v>24</v>
      </c>
      <c r="F10801" t="s">
        <v>16</v>
      </c>
      <c r="G10801" t="s">
        <v>19</v>
      </c>
      <c r="H10801">
        <v>10</v>
      </c>
      <c r="I10801">
        <v>5.0449999999999999</v>
      </c>
      <c r="J10801">
        <f>SUMIFS(I:I,B:B,Table1_2[[#This Row],[Category Level 2]],D:D,Table1_2[[#This Row],[Brand]],E:E,Table1_2[[#This Row],[Region]],F:F,Table1_2[[#This Row],[Measure]],G:G,Table1_2[[#This Row],[Year]],H:H,"&lt;="&amp;Table1_2[[#This Row],[Month]])</f>
        <v>392.50099999999998</v>
      </c>
      <c r="K10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733.54299999999989</v>
      </c>
      <c r="N10801">
        <f>Table1_2[[#This Row],[Value]]*2.5</f>
        <v>12.612500000000001</v>
      </c>
    </row>
    <row r="10802" spans="1:14" x14ac:dyDescent="0.25">
      <c r="A10802" t="s">
        <v>11</v>
      </c>
      <c r="B10802" t="s">
        <v>53</v>
      </c>
      <c r="C10802" t="s">
        <v>35</v>
      </c>
      <c r="D10802" t="s">
        <v>59</v>
      </c>
      <c r="E10802" t="s">
        <v>24</v>
      </c>
      <c r="F10802" t="s">
        <v>16</v>
      </c>
      <c r="G10802" t="s">
        <v>19</v>
      </c>
      <c r="H10802">
        <v>11</v>
      </c>
      <c r="I10802">
        <v>7.0629999999999988</v>
      </c>
      <c r="J10802">
        <f>SUMIFS(I:I,B:B,Table1_2[[#This Row],[Category Level 2]],D:D,Table1_2[[#This Row],[Brand]],E:E,Table1_2[[#This Row],[Region]],F:F,Table1_2[[#This Row],[Measure]],G:G,Table1_2[[#This Row],[Year]],H:H,"&lt;="&amp;Table1_2[[#This Row],[Month]])</f>
        <v>399.56399999999996</v>
      </c>
      <c r="K10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563.02199999999993</v>
      </c>
      <c r="N10802">
        <f>Table1_2[[#This Row],[Value]]*2.5</f>
        <v>17.657499999999999</v>
      </c>
    </row>
    <row r="10803" spans="1:14" x14ac:dyDescent="0.25">
      <c r="A10803" t="s">
        <v>11</v>
      </c>
      <c r="B10803" t="s">
        <v>53</v>
      </c>
      <c r="C10803" t="s">
        <v>35</v>
      </c>
      <c r="D10803" t="s">
        <v>59</v>
      </c>
      <c r="E10803" t="s">
        <v>24</v>
      </c>
      <c r="F10803" t="s">
        <v>16</v>
      </c>
      <c r="G10803" t="s">
        <v>19</v>
      </c>
      <c r="H10803">
        <v>12</v>
      </c>
      <c r="I10803">
        <v>9.0809999999999995</v>
      </c>
      <c r="J10803">
        <f>SUMIFS(I:I,B:B,Table1_2[[#This Row],[Category Level 2]],D:D,Table1_2[[#This Row],[Brand]],E:E,Table1_2[[#This Row],[Region]],F:F,Table1_2[[#This Row],[Measure]],G:G,Table1_2[[#This Row],[Year]],H:H,"&lt;="&amp;Table1_2[[#This Row],[Month]])</f>
        <v>408.64499999999998</v>
      </c>
      <c r="K10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408.64499999999998</v>
      </c>
      <c r="N10803">
        <f>Table1_2[[#This Row],[Value]]*2.5</f>
        <v>22.702500000000001</v>
      </c>
    </row>
    <row r="10804" spans="1:14" x14ac:dyDescent="0.25">
      <c r="A10804" t="s">
        <v>11</v>
      </c>
      <c r="B10804" t="s">
        <v>53</v>
      </c>
      <c r="C10804" t="s">
        <v>35</v>
      </c>
      <c r="D10804" t="s">
        <v>59</v>
      </c>
      <c r="E10804" t="s">
        <v>24</v>
      </c>
      <c r="F10804" t="s">
        <v>16</v>
      </c>
      <c r="G10804" t="s">
        <v>20</v>
      </c>
      <c r="H10804">
        <v>1</v>
      </c>
      <c r="I10804">
        <v>2.0179999999999998</v>
      </c>
      <c r="J10804">
        <f>SUMIFS(I:I,B:B,Table1_2[[#This Row],[Category Level 2]],D:D,Table1_2[[#This Row],[Brand]],E:E,Table1_2[[#This Row],[Region]],F:F,Table1_2[[#This Row],[Measure]],G:G,Table1_2[[#This Row],[Year]],H:H,"&lt;="&amp;Table1_2[[#This Row],[Month]])</f>
        <v>2.0179999999999998</v>
      </c>
      <c r="K10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275.45699999999994</v>
      </c>
      <c r="N10804">
        <f>Table1_2[[#This Row],[Value]]*2.5</f>
        <v>5.0449999999999999</v>
      </c>
    </row>
    <row r="10805" spans="1:14" x14ac:dyDescent="0.25">
      <c r="A10805" t="s">
        <v>11</v>
      </c>
      <c r="B10805" t="s">
        <v>53</v>
      </c>
      <c r="C10805" t="s">
        <v>35</v>
      </c>
      <c r="D10805" t="s">
        <v>59</v>
      </c>
      <c r="E10805" t="s">
        <v>24</v>
      </c>
      <c r="F10805" t="s">
        <v>16</v>
      </c>
      <c r="G10805" t="s">
        <v>20</v>
      </c>
      <c r="H10805">
        <v>2</v>
      </c>
      <c r="I10805">
        <v>6.0539999999999994</v>
      </c>
      <c r="J10805">
        <f>SUMIFS(I:I,B:B,Table1_2[[#This Row],[Category Level 2]],D:D,Table1_2[[#This Row],[Brand]],E:E,Table1_2[[#This Row],[Region]],F:F,Table1_2[[#This Row],[Measure]],G:G,Table1_2[[#This Row],[Year]],H:H,"&lt;="&amp;Table1_2[[#This Row],[Month]])</f>
        <v>8.0719999999999992</v>
      </c>
      <c r="K10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208.86299999999994</v>
      </c>
      <c r="N10805">
        <f>Table1_2[[#This Row],[Value]]*2.5</f>
        <v>15.134999999999998</v>
      </c>
    </row>
    <row r="10806" spans="1:14" x14ac:dyDescent="0.25">
      <c r="A10806" t="s">
        <v>11</v>
      </c>
      <c r="B10806" t="s">
        <v>53</v>
      </c>
      <c r="C10806" t="s">
        <v>35</v>
      </c>
      <c r="D10806" t="s">
        <v>59</v>
      </c>
      <c r="E10806" t="s">
        <v>24</v>
      </c>
      <c r="F10806" t="s">
        <v>16</v>
      </c>
      <c r="G10806" t="s">
        <v>20</v>
      </c>
      <c r="H10806">
        <v>3</v>
      </c>
      <c r="I10806">
        <v>4.0359999999999996</v>
      </c>
      <c r="J10806">
        <f>SUMIFS(I:I,B:B,Table1_2[[#This Row],[Category Level 2]],D:D,Table1_2[[#This Row],[Brand]],E:E,Table1_2[[#This Row],[Region]],F:F,Table1_2[[#This Row],[Measure]],G:G,Table1_2[[#This Row],[Year]],H:H,"&lt;="&amp;Table1_2[[#This Row],[Month]])</f>
        <v>12.107999999999999</v>
      </c>
      <c r="K10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146.30500000000001</v>
      </c>
      <c r="N10806">
        <f>Table1_2[[#This Row],[Value]]*2.5</f>
        <v>10.09</v>
      </c>
    </row>
    <row r="10807" spans="1:14" x14ac:dyDescent="0.25">
      <c r="A10807" t="s">
        <v>11</v>
      </c>
      <c r="B10807" t="s">
        <v>53</v>
      </c>
      <c r="C10807" t="s">
        <v>35</v>
      </c>
      <c r="D10807" t="s">
        <v>59</v>
      </c>
      <c r="E10807" t="s">
        <v>24</v>
      </c>
      <c r="F10807" t="s">
        <v>16</v>
      </c>
      <c r="G10807" t="s">
        <v>20</v>
      </c>
      <c r="H10807">
        <v>4</v>
      </c>
      <c r="I10807">
        <v>5.0449999999999999</v>
      </c>
      <c r="J10807">
        <f>SUMIFS(I:I,B:B,Table1_2[[#This Row],[Category Level 2]],D:D,Table1_2[[#This Row],[Brand]],E:E,Table1_2[[#This Row],[Region]],F:F,Table1_2[[#This Row],[Measure]],G:G,Table1_2[[#This Row],[Year]],H:H,"&lt;="&amp;Table1_2[[#This Row],[Month]])</f>
        <v>17.152999999999999</v>
      </c>
      <c r="K10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131.16999999999999</v>
      </c>
      <c r="N10807">
        <f>Table1_2[[#This Row],[Value]]*2.5</f>
        <v>12.612500000000001</v>
      </c>
    </row>
    <row r="10808" spans="1:14" x14ac:dyDescent="0.25">
      <c r="A10808" t="s">
        <v>11</v>
      </c>
      <c r="B10808" t="s">
        <v>53</v>
      </c>
      <c r="C10808" t="s">
        <v>35</v>
      </c>
      <c r="D10808" t="s">
        <v>59</v>
      </c>
      <c r="E10808" t="s">
        <v>24</v>
      </c>
      <c r="F10808" t="s">
        <v>16</v>
      </c>
      <c r="G10808" t="s">
        <v>20</v>
      </c>
      <c r="H10808">
        <v>5</v>
      </c>
      <c r="I10808">
        <v>2.0179999999999998</v>
      </c>
      <c r="J10808">
        <f>SUMIFS(I:I,B:B,Table1_2[[#This Row],[Category Level 2]],D:D,Table1_2[[#This Row],[Brand]],E:E,Table1_2[[#This Row],[Region]],F:F,Table1_2[[#This Row],[Measure]],G:G,Table1_2[[#This Row],[Year]],H:H,"&lt;="&amp;Table1_2[[#This Row],[Month]])</f>
        <v>19.170999999999999</v>
      </c>
      <c r="K10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88.792000000000002</v>
      </c>
      <c r="N10808">
        <f>Table1_2[[#This Row],[Value]]*2.5</f>
        <v>5.0449999999999999</v>
      </c>
    </row>
    <row r="10809" spans="1:14" x14ac:dyDescent="0.25">
      <c r="A10809" t="s">
        <v>11</v>
      </c>
      <c r="B10809" t="s">
        <v>53</v>
      </c>
      <c r="C10809" t="s">
        <v>35</v>
      </c>
      <c r="D10809" t="s">
        <v>59</v>
      </c>
      <c r="E10809" t="s">
        <v>24</v>
      </c>
      <c r="F10809" t="s">
        <v>16</v>
      </c>
      <c r="G10809" t="s">
        <v>21</v>
      </c>
      <c r="H10809">
        <v>2</v>
      </c>
      <c r="I10809">
        <v>5.0449999999999999</v>
      </c>
      <c r="J10809">
        <f>SUMIFS(I:I,B:B,Table1_2[[#This Row],[Category Level 2]],D:D,Table1_2[[#This Row],[Brand]],E:E,Table1_2[[#This Row],[Region]],F:F,Table1_2[[#This Row],[Measure]],G:G,Table1_2[[#This Row],[Year]],H:H,"&lt;="&amp;Table1_2[[#This Row],[Month]])</f>
        <v>5.0449999999999999</v>
      </c>
      <c r="K10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16.143999999999998</v>
      </c>
      <c r="N10809">
        <f>Table1_2[[#This Row],[Value]]*2.5</f>
        <v>12.612500000000001</v>
      </c>
    </row>
    <row r="10810" spans="1:14" x14ac:dyDescent="0.25">
      <c r="A10810" t="s">
        <v>11</v>
      </c>
      <c r="B10810" t="s">
        <v>53</v>
      </c>
      <c r="C10810" t="s">
        <v>35</v>
      </c>
      <c r="D10810" t="s">
        <v>59</v>
      </c>
      <c r="E10810" t="s">
        <v>24</v>
      </c>
      <c r="F10810" t="s">
        <v>23</v>
      </c>
      <c r="G10810" t="s">
        <v>17</v>
      </c>
      <c r="H10810">
        <v>1</v>
      </c>
      <c r="I10810">
        <v>1586.1479999999999</v>
      </c>
      <c r="J10810">
        <f>SUMIFS(I:I,B:B,Table1_2[[#This Row],[Category Level 2]],D:D,Table1_2[[#This Row],[Brand]],E:E,Table1_2[[#This Row],[Region]],F:F,Table1_2[[#This Row],[Measure]],G:G,Table1_2[[#This Row],[Year]],H:H,"&lt;="&amp;Table1_2[[#This Row],[Month]])</f>
        <v>1586.1479999999999</v>
      </c>
      <c r="K10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1586.1479999999999</v>
      </c>
      <c r="N10810">
        <f>Table1_2[[#This Row],[Value]]*2.5</f>
        <v>3965.37</v>
      </c>
    </row>
    <row r="10811" spans="1:14" x14ac:dyDescent="0.25">
      <c r="A10811" t="s">
        <v>11</v>
      </c>
      <c r="B10811" t="s">
        <v>53</v>
      </c>
      <c r="C10811" t="s">
        <v>35</v>
      </c>
      <c r="D10811" t="s">
        <v>59</v>
      </c>
      <c r="E10811" t="s">
        <v>24</v>
      </c>
      <c r="F10811" t="s">
        <v>23</v>
      </c>
      <c r="G10811" t="s">
        <v>17</v>
      </c>
      <c r="H10811">
        <v>2</v>
      </c>
      <c r="I10811">
        <v>1628.5259999999998</v>
      </c>
      <c r="J10811">
        <f>SUMIFS(I:I,B:B,Table1_2[[#This Row],[Category Level 2]],D:D,Table1_2[[#This Row],[Brand]],E:E,Table1_2[[#This Row],[Region]],F:F,Table1_2[[#This Row],[Measure]],G:G,Table1_2[[#This Row],[Year]],H:H,"&lt;="&amp;Table1_2[[#This Row],[Month]])</f>
        <v>3214.674</v>
      </c>
      <c r="K10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3214.674</v>
      </c>
      <c r="N10811">
        <f>Table1_2[[#This Row],[Value]]*2.5</f>
        <v>4071.3149999999996</v>
      </c>
    </row>
    <row r="10812" spans="1:14" x14ac:dyDescent="0.25">
      <c r="A10812" t="s">
        <v>11</v>
      </c>
      <c r="B10812" t="s">
        <v>53</v>
      </c>
      <c r="C10812" t="s">
        <v>35</v>
      </c>
      <c r="D10812" t="s">
        <v>59</v>
      </c>
      <c r="E10812" t="s">
        <v>24</v>
      </c>
      <c r="F10812" t="s">
        <v>23</v>
      </c>
      <c r="G10812" t="s">
        <v>17</v>
      </c>
      <c r="H10812">
        <v>3</v>
      </c>
      <c r="I10812">
        <v>1458.0049999999999</v>
      </c>
      <c r="J10812">
        <f>SUMIFS(I:I,B:B,Table1_2[[#This Row],[Category Level 2]],D:D,Table1_2[[#This Row],[Brand]],E:E,Table1_2[[#This Row],[Region]],F:F,Table1_2[[#This Row],[Measure]],G:G,Table1_2[[#This Row],[Year]],H:H,"&lt;="&amp;Table1_2[[#This Row],[Month]])</f>
        <v>4672.6790000000001</v>
      </c>
      <c r="K10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4672.6790000000001</v>
      </c>
      <c r="N10812">
        <f>Table1_2[[#This Row],[Value]]*2.5</f>
        <v>3645.0124999999998</v>
      </c>
    </row>
    <row r="10813" spans="1:14" x14ac:dyDescent="0.25">
      <c r="A10813" t="s">
        <v>11</v>
      </c>
      <c r="B10813" t="s">
        <v>53</v>
      </c>
      <c r="C10813" t="s">
        <v>35</v>
      </c>
      <c r="D10813" t="s">
        <v>59</v>
      </c>
      <c r="E10813" t="s">
        <v>24</v>
      </c>
      <c r="F10813" t="s">
        <v>23</v>
      </c>
      <c r="G10813" t="s">
        <v>17</v>
      </c>
      <c r="H10813">
        <v>4</v>
      </c>
      <c r="I10813">
        <v>1342.9789999999998</v>
      </c>
      <c r="J10813">
        <f>SUMIFS(I:I,B:B,Table1_2[[#This Row],[Category Level 2]],D:D,Table1_2[[#This Row],[Brand]],E:E,Table1_2[[#This Row],[Region]],F:F,Table1_2[[#This Row],[Measure]],G:G,Table1_2[[#This Row],[Year]],H:H,"&lt;="&amp;Table1_2[[#This Row],[Month]])</f>
        <v>6015.6579999999994</v>
      </c>
      <c r="K10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6015.6579999999994</v>
      </c>
      <c r="N10813">
        <f>Table1_2[[#This Row],[Value]]*2.5</f>
        <v>3357.4474999999993</v>
      </c>
    </row>
    <row r="10814" spans="1:14" x14ac:dyDescent="0.25">
      <c r="A10814" t="s">
        <v>11</v>
      </c>
      <c r="B10814" t="s">
        <v>53</v>
      </c>
      <c r="C10814" t="s">
        <v>35</v>
      </c>
      <c r="D10814" t="s">
        <v>59</v>
      </c>
      <c r="E10814" t="s">
        <v>24</v>
      </c>
      <c r="F10814" t="s">
        <v>23</v>
      </c>
      <c r="G10814" t="s">
        <v>17</v>
      </c>
      <c r="H10814">
        <v>5</v>
      </c>
      <c r="I10814">
        <v>1165.395</v>
      </c>
      <c r="J10814">
        <f>SUMIFS(I:I,B:B,Table1_2[[#This Row],[Category Level 2]],D:D,Table1_2[[#This Row],[Brand]],E:E,Table1_2[[#This Row],[Region]],F:F,Table1_2[[#This Row],[Measure]],G:G,Table1_2[[#This Row],[Year]],H:H,"&lt;="&amp;Table1_2[[#This Row],[Month]])</f>
        <v>7181.0529999999999</v>
      </c>
      <c r="K10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7181.0529999999999</v>
      </c>
      <c r="N10814">
        <f>Table1_2[[#This Row],[Value]]*2.5</f>
        <v>2913.4875000000002</v>
      </c>
    </row>
    <row r="10815" spans="1:14" x14ac:dyDescent="0.25">
      <c r="A10815" t="s">
        <v>11</v>
      </c>
      <c r="B10815" t="s">
        <v>53</v>
      </c>
      <c r="C10815" t="s">
        <v>35</v>
      </c>
      <c r="D10815" t="s">
        <v>59</v>
      </c>
      <c r="E10815" t="s">
        <v>24</v>
      </c>
      <c r="F10815" t="s">
        <v>23</v>
      </c>
      <c r="G10815" t="s">
        <v>17</v>
      </c>
      <c r="H10815">
        <v>6</v>
      </c>
      <c r="I10815">
        <v>1570.0039999999999</v>
      </c>
      <c r="J10815">
        <f>SUMIFS(I:I,B:B,Table1_2[[#This Row],[Category Level 2]],D:D,Table1_2[[#This Row],[Brand]],E:E,Table1_2[[#This Row],[Region]],F:F,Table1_2[[#This Row],[Measure]],G:G,Table1_2[[#This Row],[Year]],H:H,"&lt;="&amp;Table1_2[[#This Row],[Month]])</f>
        <v>8751.0570000000007</v>
      </c>
      <c r="K10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8751.0570000000007</v>
      </c>
      <c r="N10815">
        <f>Table1_2[[#This Row],[Value]]*2.5</f>
        <v>3925.0099999999998</v>
      </c>
    </row>
    <row r="10816" spans="1:14" x14ac:dyDescent="0.25">
      <c r="A10816" t="s">
        <v>11</v>
      </c>
      <c r="B10816" t="s">
        <v>53</v>
      </c>
      <c r="C10816" t="s">
        <v>35</v>
      </c>
      <c r="D10816" t="s">
        <v>59</v>
      </c>
      <c r="E10816" t="s">
        <v>24</v>
      </c>
      <c r="F10816" t="s">
        <v>23</v>
      </c>
      <c r="G10816" t="s">
        <v>17</v>
      </c>
      <c r="H10816">
        <v>7</v>
      </c>
      <c r="I10816">
        <v>1280.4209999999998</v>
      </c>
      <c r="J10816">
        <f>SUMIFS(I:I,B:B,Table1_2[[#This Row],[Category Level 2]],D:D,Table1_2[[#This Row],[Brand]],E:E,Table1_2[[#This Row],[Region]],F:F,Table1_2[[#This Row],[Measure]],G:G,Table1_2[[#This Row],[Year]],H:H,"&lt;="&amp;Table1_2[[#This Row],[Month]])</f>
        <v>10031.478000000001</v>
      </c>
      <c r="K10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10031.478000000001</v>
      </c>
      <c r="N10816">
        <f>Table1_2[[#This Row],[Value]]*2.5</f>
        <v>3201.0524999999998</v>
      </c>
    </row>
    <row r="10817" spans="1:14" x14ac:dyDescent="0.25">
      <c r="A10817" t="s">
        <v>11</v>
      </c>
      <c r="B10817" t="s">
        <v>53</v>
      </c>
      <c r="C10817" t="s">
        <v>35</v>
      </c>
      <c r="D10817" t="s">
        <v>59</v>
      </c>
      <c r="E10817" t="s">
        <v>24</v>
      </c>
      <c r="F10817" t="s">
        <v>23</v>
      </c>
      <c r="G10817" t="s">
        <v>17</v>
      </c>
      <c r="H10817">
        <v>8</v>
      </c>
      <c r="I10817">
        <v>1293.5379999999998</v>
      </c>
      <c r="J10817">
        <f>SUMIFS(I:I,B:B,Table1_2[[#This Row],[Category Level 2]],D:D,Table1_2[[#This Row],[Brand]],E:E,Table1_2[[#This Row],[Region]],F:F,Table1_2[[#This Row],[Measure]],G:G,Table1_2[[#This Row],[Year]],H:H,"&lt;="&amp;Table1_2[[#This Row],[Month]])</f>
        <v>11325.016000000001</v>
      </c>
      <c r="K10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11325.016000000001</v>
      </c>
      <c r="N10817">
        <f>Table1_2[[#This Row],[Value]]*2.5</f>
        <v>3233.8449999999993</v>
      </c>
    </row>
    <row r="10818" spans="1:14" x14ac:dyDescent="0.25">
      <c r="A10818" t="s">
        <v>11</v>
      </c>
      <c r="B10818" t="s">
        <v>53</v>
      </c>
      <c r="C10818" t="s">
        <v>35</v>
      </c>
      <c r="D10818" t="s">
        <v>59</v>
      </c>
      <c r="E10818" t="s">
        <v>24</v>
      </c>
      <c r="F10818" t="s">
        <v>23</v>
      </c>
      <c r="G10818" t="s">
        <v>17</v>
      </c>
      <c r="H10818">
        <v>9</v>
      </c>
      <c r="I10818">
        <v>1072.5669999999998</v>
      </c>
      <c r="J10818">
        <f>SUMIFS(I:I,B:B,Table1_2[[#This Row],[Category Level 2]],D:D,Table1_2[[#This Row],[Brand]],E:E,Table1_2[[#This Row],[Region]],F:F,Table1_2[[#This Row],[Measure]],G:G,Table1_2[[#This Row],[Year]],H:H,"&lt;="&amp;Table1_2[[#This Row],[Month]])</f>
        <v>12397.583000000001</v>
      </c>
      <c r="K10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12397.583000000001</v>
      </c>
      <c r="N10818">
        <f>Table1_2[[#This Row],[Value]]*2.5</f>
        <v>2681.4174999999996</v>
      </c>
    </row>
    <row r="10819" spans="1:14" x14ac:dyDescent="0.25">
      <c r="A10819" t="s">
        <v>11</v>
      </c>
      <c r="B10819" t="s">
        <v>53</v>
      </c>
      <c r="C10819" t="s">
        <v>35</v>
      </c>
      <c r="D10819" t="s">
        <v>59</v>
      </c>
      <c r="E10819" t="s">
        <v>24</v>
      </c>
      <c r="F10819" t="s">
        <v>23</v>
      </c>
      <c r="G10819" t="s">
        <v>17</v>
      </c>
      <c r="H10819">
        <v>10</v>
      </c>
      <c r="I10819">
        <v>1052.3869999999999</v>
      </c>
      <c r="J10819">
        <f>SUMIFS(I:I,B:B,Table1_2[[#This Row],[Category Level 2]],D:D,Table1_2[[#This Row],[Brand]],E:E,Table1_2[[#This Row],[Region]],F:F,Table1_2[[#This Row],[Measure]],G:G,Table1_2[[#This Row],[Year]],H:H,"&lt;="&amp;Table1_2[[#This Row],[Month]])</f>
        <v>13449.970000000001</v>
      </c>
      <c r="K10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13449.970000000001</v>
      </c>
      <c r="N10819">
        <f>Table1_2[[#This Row],[Value]]*2.5</f>
        <v>2630.9674999999997</v>
      </c>
    </row>
    <row r="10820" spans="1:14" x14ac:dyDescent="0.25">
      <c r="A10820" t="s">
        <v>11</v>
      </c>
      <c r="B10820" t="s">
        <v>53</v>
      </c>
      <c r="C10820" t="s">
        <v>35</v>
      </c>
      <c r="D10820" t="s">
        <v>59</v>
      </c>
      <c r="E10820" t="s">
        <v>24</v>
      </c>
      <c r="F10820" t="s">
        <v>23</v>
      </c>
      <c r="G10820" t="s">
        <v>17</v>
      </c>
      <c r="H10820">
        <v>11</v>
      </c>
      <c r="I10820">
        <v>1301.6099999999999</v>
      </c>
      <c r="J10820">
        <f>SUMIFS(I:I,B:B,Table1_2[[#This Row],[Category Level 2]],D:D,Table1_2[[#This Row],[Brand]],E:E,Table1_2[[#This Row],[Region]],F:F,Table1_2[[#This Row],[Measure]],G:G,Table1_2[[#This Row],[Year]],H:H,"&lt;="&amp;Table1_2[[#This Row],[Month]])</f>
        <v>14751.580000000002</v>
      </c>
      <c r="K10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14751.580000000002</v>
      </c>
      <c r="N10820">
        <f>Table1_2[[#This Row],[Value]]*2.5</f>
        <v>3254.0249999999996</v>
      </c>
    </row>
    <row r="10821" spans="1:14" x14ac:dyDescent="0.25">
      <c r="A10821" t="s">
        <v>11</v>
      </c>
      <c r="B10821" t="s">
        <v>53</v>
      </c>
      <c r="C10821" t="s">
        <v>35</v>
      </c>
      <c r="D10821" t="s">
        <v>59</v>
      </c>
      <c r="E10821" t="s">
        <v>24</v>
      </c>
      <c r="F10821" t="s">
        <v>23</v>
      </c>
      <c r="G10821" t="s">
        <v>17</v>
      </c>
      <c r="H10821">
        <v>12</v>
      </c>
      <c r="I10821">
        <v>1138.1519999999998</v>
      </c>
      <c r="J10821">
        <f>SUMIFS(I:I,B:B,Table1_2[[#This Row],[Category Level 2]],D:D,Table1_2[[#This Row],[Brand]],E:E,Table1_2[[#This Row],[Region]],F:F,Table1_2[[#This Row],[Measure]],G:G,Table1_2[[#This Row],[Year]],H:H,"&lt;="&amp;Table1_2[[#This Row],[Month]])</f>
        <v>15889.732000000002</v>
      </c>
      <c r="K10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15889.732000000002</v>
      </c>
      <c r="N10821">
        <f>Table1_2[[#This Row],[Value]]*2.5</f>
        <v>2845.3799999999997</v>
      </c>
    </row>
    <row r="10822" spans="1:14" x14ac:dyDescent="0.25">
      <c r="A10822" t="s">
        <v>11</v>
      </c>
      <c r="B10822" t="s">
        <v>53</v>
      </c>
      <c r="C10822" t="s">
        <v>35</v>
      </c>
      <c r="D10822" t="s">
        <v>59</v>
      </c>
      <c r="E10822" t="s">
        <v>24</v>
      </c>
      <c r="F10822" t="s">
        <v>23</v>
      </c>
      <c r="G10822" t="s">
        <v>18</v>
      </c>
      <c r="H10822">
        <v>1</v>
      </c>
      <c r="I10822">
        <v>1376.2759999999998</v>
      </c>
      <c r="J10822">
        <f>SUMIFS(I:I,B:B,Table1_2[[#This Row],[Category Level 2]],D:D,Table1_2[[#This Row],[Brand]],E:E,Table1_2[[#This Row],[Region]],F:F,Table1_2[[#This Row],[Measure]],G:G,Table1_2[[#This Row],[Year]],H:H,"&lt;="&amp;Table1_2[[#This Row],[Month]])</f>
        <v>1376.2759999999998</v>
      </c>
      <c r="K10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15679.86</v>
      </c>
      <c r="N10822">
        <f>Table1_2[[#This Row],[Value]]*2.5</f>
        <v>3440.6899999999996</v>
      </c>
    </row>
    <row r="10823" spans="1:14" x14ac:dyDescent="0.25">
      <c r="A10823" t="s">
        <v>11</v>
      </c>
      <c r="B10823" t="s">
        <v>53</v>
      </c>
      <c r="C10823" t="s">
        <v>35</v>
      </c>
      <c r="D10823" t="s">
        <v>59</v>
      </c>
      <c r="E10823" t="s">
        <v>24</v>
      </c>
      <c r="F10823" t="s">
        <v>23</v>
      </c>
      <c r="G10823" t="s">
        <v>18</v>
      </c>
      <c r="H10823">
        <v>2</v>
      </c>
      <c r="I10823">
        <v>1187.5929999999998</v>
      </c>
      <c r="J10823">
        <f>SUMIFS(I:I,B:B,Table1_2[[#This Row],[Category Level 2]],D:D,Table1_2[[#This Row],[Brand]],E:E,Table1_2[[#This Row],[Region]],F:F,Table1_2[[#This Row],[Measure]],G:G,Table1_2[[#This Row],[Year]],H:H,"&lt;="&amp;Table1_2[[#This Row],[Month]])</f>
        <v>2563.8689999999997</v>
      </c>
      <c r="K10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15238.927</v>
      </c>
      <c r="N10823">
        <f>Table1_2[[#This Row],[Value]]*2.5</f>
        <v>2968.9824999999996</v>
      </c>
    </row>
    <row r="10824" spans="1:14" x14ac:dyDescent="0.25">
      <c r="A10824" t="s">
        <v>11</v>
      </c>
      <c r="B10824" t="s">
        <v>53</v>
      </c>
      <c r="C10824" t="s">
        <v>35</v>
      </c>
      <c r="D10824" t="s">
        <v>59</v>
      </c>
      <c r="E10824" t="s">
        <v>24</v>
      </c>
      <c r="F10824" t="s">
        <v>23</v>
      </c>
      <c r="G10824" t="s">
        <v>18</v>
      </c>
      <c r="H10824">
        <v>3</v>
      </c>
      <c r="I10824">
        <v>1024.135</v>
      </c>
      <c r="J10824">
        <f>SUMIFS(I:I,B:B,Table1_2[[#This Row],[Category Level 2]],D:D,Table1_2[[#This Row],[Brand]],E:E,Table1_2[[#This Row],[Region]],F:F,Table1_2[[#This Row],[Measure]],G:G,Table1_2[[#This Row],[Year]],H:H,"&lt;="&amp;Table1_2[[#This Row],[Month]])</f>
        <v>3588.0039999999999</v>
      </c>
      <c r="K10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14805.057000000001</v>
      </c>
      <c r="N10824">
        <f>Table1_2[[#This Row],[Value]]*2.5</f>
        <v>2560.3375000000001</v>
      </c>
    </row>
    <row r="10825" spans="1:14" x14ac:dyDescent="0.25">
      <c r="A10825" t="s">
        <v>11</v>
      </c>
      <c r="B10825" t="s">
        <v>53</v>
      </c>
      <c r="C10825" t="s">
        <v>35</v>
      </c>
      <c r="D10825" t="s">
        <v>59</v>
      </c>
      <c r="E10825" t="s">
        <v>24</v>
      </c>
      <c r="F10825" t="s">
        <v>23</v>
      </c>
      <c r="G10825" t="s">
        <v>18</v>
      </c>
      <c r="H10825">
        <v>4</v>
      </c>
      <c r="I10825">
        <v>1081.6479999999999</v>
      </c>
      <c r="J10825">
        <f>SUMIFS(I:I,B:B,Table1_2[[#This Row],[Category Level 2]],D:D,Table1_2[[#This Row],[Brand]],E:E,Table1_2[[#This Row],[Region]],F:F,Table1_2[[#This Row],[Measure]],G:G,Table1_2[[#This Row],[Year]],H:H,"&lt;="&amp;Table1_2[[#This Row],[Month]])</f>
        <v>4669.652</v>
      </c>
      <c r="K10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14543.725999999999</v>
      </c>
      <c r="N10825">
        <f>Table1_2[[#This Row],[Value]]*2.5</f>
        <v>2704.12</v>
      </c>
    </row>
    <row r="10826" spans="1:14" x14ac:dyDescent="0.25">
      <c r="A10826" t="s">
        <v>11</v>
      </c>
      <c r="B10826" t="s">
        <v>53</v>
      </c>
      <c r="C10826" t="s">
        <v>35</v>
      </c>
      <c r="D10826" t="s">
        <v>59</v>
      </c>
      <c r="E10826" t="s">
        <v>24</v>
      </c>
      <c r="F10826" t="s">
        <v>23</v>
      </c>
      <c r="G10826" t="s">
        <v>18</v>
      </c>
      <c r="H10826">
        <v>5</v>
      </c>
      <c r="I10826">
        <v>1010.0089999999999</v>
      </c>
      <c r="J10826">
        <f>SUMIFS(I:I,B:B,Table1_2[[#This Row],[Category Level 2]],D:D,Table1_2[[#This Row],[Brand]],E:E,Table1_2[[#This Row],[Region]],F:F,Table1_2[[#This Row],[Measure]],G:G,Table1_2[[#This Row],[Year]],H:H,"&lt;="&amp;Table1_2[[#This Row],[Month]])</f>
        <v>5679.6610000000001</v>
      </c>
      <c r="K10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14388.339999999998</v>
      </c>
      <c r="N10826">
        <f>Table1_2[[#This Row],[Value]]*2.5</f>
        <v>2525.0224999999996</v>
      </c>
    </row>
    <row r="10827" spans="1:14" x14ac:dyDescent="0.25">
      <c r="A10827" t="s">
        <v>11</v>
      </c>
      <c r="B10827" t="s">
        <v>53</v>
      </c>
      <c r="C10827" t="s">
        <v>35</v>
      </c>
      <c r="D10827" t="s">
        <v>59</v>
      </c>
      <c r="E10827" t="s">
        <v>24</v>
      </c>
      <c r="F10827" t="s">
        <v>23</v>
      </c>
      <c r="G10827" t="s">
        <v>18</v>
      </c>
      <c r="H10827">
        <v>6</v>
      </c>
      <c r="I10827">
        <v>858.65899999999988</v>
      </c>
      <c r="J10827">
        <f>SUMIFS(I:I,B:B,Table1_2[[#This Row],[Category Level 2]],D:D,Table1_2[[#This Row],[Brand]],E:E,Table1_2[[#This Row],[Region]],F:F,Table1_2[[#This Row],[Measure]],G:G,Table1_2[[#This Row],[Year]],H:H,"&lt;="&amp;Table1_2[[#This Row],[Month]])</f>
        <v>6538.32</v>
      </c>
      <c r="K10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13676.994999999999</v>
      </c>
      <c r="N10827">
        <f>Table1_2[[#This Row],[Value]]*2.5</f>
        <v>2146.6474999999996</v>
      </c>
    </row>
    <row r="10828" spans="1:14" x14ac:dyDescent="0.25">
      <c r="A10828" t="s">
        <v>11</v>
      </c>
      <c r="B10828" t="s">
        <v>53</v>
      </c>
      <c r="C10828" t="s">
        <v>35</v>
      </c>
      <c r="D10828" t="s">
        <v>59</v>
      </c>
      <c r="E10828" t="s">
        <v>24</v>
      </c>
      <c r="F10828" t="s">
        <v>23</v>
      </c>
      <c r="G10828" t="s">
        <v>18</v>
      </c>
      <c r="H10828">
        <v>7</v>
      </c>
      <c r="I10828">
        <v>1412.6</v>
      </c>
      <c r="J10828">
        <f>SUMIFS(I:I,B:B,Table1_2[[#This Row],[Category Level 2]],D:D,Table1_2[[#This Row],[Brand]],E:E,Table1_2[[#This Row],[Region]],F:F,Table1_2[[#This Row],[Measure]],G:G,Table1_2[[#This Row],[Year]],H:H,"&lt;="&amp;Table1_2[[#This Row],[Month]])</f>
        <v>7950.92</v>
      </c>
      <c r="K10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13809.173999999999</v>
      </c>
      <c r="N10828">
        <f>Table1_2[[#This Row],[Value]]*2.5</f>
        <v>3531.5</v>
      </c>
    </row>
    <row r="10829" spans="1:14" x14ac:dyDescent="0.25">
      <c r="A10829" t="s">
        <v>11</v>
      </c>
      <c r="B10829" t="s">
        <v>53</v>
      </c>
      <c r="C10829" t="s">
        <v>35</v>
      </c>
      <c r="D10829" t="s">
        <v>59</v>
      </c>
      <c r="E10829" t="s">
        <v>24</v>
      </c>
      <c r="F10829" t="s">
        <v>23</v>
      </c>
      <c r="G10829" t="s">
        <v>18</v>
      </c>
      <c r="H10829">
        <v>8</v>
      </c>
      <c r="I10829">
        <v>1821.2449999999999</v>
      </c>
      <c r="J10829">
        <f>SUMIFS(I:I,B:B,Table1_2[[#This Row],[Category Level 2]],D:D,Table1_2[[#This Row],[Brand]],E:E,Table1_2[[#This Row],[Region]],F:F,Table1_2[[#This Row],[Measure]],G:G,Table1_2[[#This Row],[Year]],H:H,"&lt;="&amp;Table1_2[[#This Row],[Month]])</f>
        <v>9772.1650000000009</v>
      </c>
      <c r="K10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14336.881000000001</v>
      </c>
      <c r="N10829">
        <f>Table1_2[[#This Row],[Value]]*2.5</f>
        <v>4553.1124999999993</v>
      </c>
    </row>
    <row r="10830" spans="1:14" x14ac:dyDescent="0.25">
      <c r="A10830" t="s">
        <v>11</v>
      </c>
      <c r="B10830" t="s">
        <v>53</v>
      </c>
      <c r="C10830" t="s">
        <v>35</v>
      </c>
      <c r="D10830" t="s">
        <v>59</v>
      </c>
      <c r="E10830" t="s">
        <v>24</v>
      </c>
      <c r="F10830" t="s">
        <v>23</v>
      </c>
      <c r="G10830" t="s">
        <v>18</v>
      </c>
      <c r="H10830">
        <v>9</v>
      </c>
      <c r="I10830">
        <v>827.37999999999988</v>
      </c>
      <c r="J10830">
        <f>SUMIFS(I:I,B:B,Table1_2[[#This Row],[Category Level 2]],D:D,Table1_2[[#This Row],[Brand]],E:E,Table1_2[[#This Row],[Region]],F:F,Table1_2[[#This Row],[Measure]],G:G,Table1_2[[#This Row],[Year]],H:H,"&lt;="&amp;Table1_2[[#This Row],[Month]])</f>
        <v>10599.545</v>
      </c>
      <c r="K10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14091.694</v>
      </c>
      <c r="N10830">
        <f>Table1_2[[#This Row],[Value]]*2.5</f>
        <v>2068.4499999999998</v>
      </c>
    </row>
    <row r="10831" spans="1:14" x14ac:dyDescent="0.25">
      <c r="A10831" t="s">
        <v>11</v>
      </c>
      <c r="B10831" t="s">
        <v>53</v>
      </c>
      <c r="C10831" t="s">
        <v>35</v>
      </c>
      <c r="D10831" t="s">
        <v>59</v>
      </c>
      <c r="E10831" t="s">
        <v>24</v>
      </c>
      <c r="F10831" t="s">
        <v>23</v>
      </c>
      <c r="G10831" t="s">
        <v>18</v>
      </c>
      <c r="H10831">
        <v>10</v>
      </c>
      <c r="I10831">
        <v>1552.8509999999999</v>
      </c>
      <c r="J10831">
        <f>SUMIFS(I:I,B:B,Table1_2[[#This Row],[Category Level 2]],D:D,Table1_2[[#This Row],[Brand]],E:E,Table1_2[[#This Row],[Region]],F:F,Table1_2[[#This Row],[Measure]],G:G,Table1_2[[#This Row],[Year]],H:H,"&lt;="&amp;Table1_2[[#This Row],[Month]])</f>
        <v>12152.396000000001</v>
      </c>
      <c r="K10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14592.157999999999</v>
      </c>
      <c r="N10831">
        <f>Table1_2[[#This Row],[Value]]*2.5</f>
        <v>3882.1274999999996</v>
      </c>
    </row>
    <row r="10832" spans="1:14" x14ac:dyDescent="0.25">
      <c r="A10832" t="s">
        <v>11</v>
      </c>
      <c r="B10832" t="s">
        <v>53</v>
      </c>
      <c r="C10832" t="s">
        <v>35</v>
      </c>
      <c r="D10832" t="s">
        <v>59</v>
      </c>
      <c r="E10832" t="s">
        <v>24</v>
      </c>
      <c r="F10832" t="s">
        <v>23</v>
      </c>
      <c r="G10832" t="s">
        <v>18</v>
      </c>
      <c r="H10832">
        <v>11</v>
      </c>
      <c r="I10832">
        <v>958.55</v>
      </c>
      <c r="J10832">
        <f>SUMIFS(I:I,B:B,Table1_2[[#This Row],[Category Level 2]],D:D,Table1_2[[#This Row],[Brand]],E:E,Table1_2[[#This Row],[Region]],F:F,Table1_2[[#This Row],[Measure]],G:G,Table1_2[[#This Row],[Year]],H:H,"&lt;="&amp;Table1_2[[#This Row],[Month]])</f>
        <v>13110.946</v>
      </c>
      <c r="K10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14249.098</v>
      </c>
      <c r="N10832">
        <f>Table1_2[[#This Row],[Value]]*2.5</f>
        <v>2396.375</v>
      </c>
    </row>
    <row r="10833" spans="1:14" x14ac:dyDescent="0.25">
      <c r="A10833" t="s">
        <v>11</v>
      </c>
      <c r="B10833" t="s">
        <v>53</v>
      </c>
      <c r="C10833" t="s">
        <v>35</v>
      </c>
      <c r="D10833" t="s">
        <v>59</v>
      </c>
      <c r="E10833" t="s">
        <v>24</v>
      </c>
      <c r="F10833" t="s">
        <v>23</v>
      </c>
      <c r="G10833" t="s">
        <v>18</v>
      </c>
      <c r="H10833">
        <v>12</v>
      </c>
      <c r="I10833">
        <v>883.8839999999999</v>
      </c>
      <c r="J10833">
        <f>SUMIFS(I:I,B:B,Table1_2[[#This Row],[Category Level 2]],D:D,Table1_2[[#This Row],[Brand]],E:E,Table1_2[[#This Row],[Region]],F:F,Table1_2[[#This Row],[Measure]],G:G,Table1_2[[#This Row],[Year]],H:H,"&lt;="&amp;Table1_2[[#This Row],[Month]])</f>
        <v>13994.83</v>
      </c>
      <c r="K10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13994.83</v>
      </c>
      <c r="N10833">
        <f>Table1_2[[#This Row],[Value]]*2.5</f>
        <v>2209.7099999999996</v>
      </c>
    </row>
    <row r="10834" spans="1:14" x14ac:dyDescent="0.25">
      <c r="A10834" t="s">
        <v>11</v>
      </c>
      <c r="B10834" t="s">
        <v>53</v>
      </c>
      <c r="C10834" t="s">
        <v>35</v>
      </c>
      <c r="D10834" t="s">
        <v>59</v>
      </c>
      <c r="E10834" t="s">
        <v>24</v>
      </c>
      <c r="F10834" t="s">
        <v>23</v>
      </c>
      <c r="G10834" t="s">
        <v>19</v>
      </c>
      <c r="H10834">
        <v>1</v>
      </c>
      <c r="I10834">
        <v>729.50699999999995</v>
      </c>
      <c r="J10834">
        <f>SUMIFS(I:I,B:B,Table1_2[[#This Row],[Category Level 2]],D:D,Table1_2[[#This Row],[Brand]],E:E,Table1_2[[#This Row],[Region]],F:F,Table1_2[[#This Row],[Measure]],G:G,Table1_2[[#This Row],[Year]],H:H,"&lt;="&amp;Table1_2[[#This Row],[Month]])</f>
        <v>729.50699999999995</v>
      </c>
      <c r="K10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13348.060999999998</v>
      </c>
      <c r="N10834">
        <f>Table1_2[[#This Row],[Value]]*2.5</f>
        <v>1823.7674999999999</v>
      </c>
    </row>
    <row r="10835" spans="1:14" x14ac:dyDescent="0.25">
      <c r="A10835" t="s">
        <v>11</v>
      </c>
      <c r="B10835" t="s">
        <v>53</v>
      </c>
      <c r="C10835" t="s">
        <v>35</v>
      </c>
      <c r="D10835" t="s">
        <v>59</v>
      </c>
      <c r="E10835" t="s">
        <v>24</v>
      </c>
      <c r="F10835" t="s">
        <v>23</v>
      </c>
      <c r="G10835" t="s">
        <v>19</v>
      </c>
      <c r="H10835">
        <v>2</v>
      </c>
      <c r="I10835">
        <v>389.47399999999993</v>
      </c>
      <c r="J10835">
        <f>SUMIFS(I:I,B:B,Table1_2[[#This Row],[Category Level 2]],D:D,Table1_2[[#This Row],[Brand]],E:E,Table1_2[[#This Row],[Region]],F:F,Table1_2[[#This Row],[Measure]],G:G,Table1_2[[#This Row],[Year]],H:H,"&lt;="&amp;Table1_2[[#This Row],[Month]])</f>
        <v>1118.9809999999998</v>
      </c>
      <c r="K10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12549.941999999999</v>
      </c>
      <c r="N10835">
        <f>Table1_2[[#This Row],[Value]]*2.5</f>
        <v>973.68499999999983</v>
      </c>
    </row>
    <row r="10836" spans="1:14" x14ac:dyDescent="0.25">
      <c r="A10836" t="s">
        <v>11</v>
      </c>
      <c r="B10836" t="s">
        <v>53</v>
      </c>
      <c r="C10836" t="s">
        <v>35</v>
      </c>
      <c r="D10836" t="s">
        <v>59</v>
      </c>
      <c r="E10836" t="s">
        <v>24</v>
      </c>
      <c r="F10836" t="s">
        <v>23</v>
      </c>
      <c r="G10836" t="s">
        <v>19</v>
      </c>
      <c r="H10836">
        <v>3</v>
      </c>
      <c r="I10836">
        <v>358.19499999999994</v>
      </c>
      <c r="J10836">
        <f>SUMIFS(I:I,B:B,Table1_2[[#This Row],[Category Level 2]],D:D,Table1_2[[#This Row],[Brand]],E:E,Table1_2[[#This Row],[Region]],F:F,Table1_2[[#This Row],[Measure]],G:G,Table1_2[[#This Row],[Year]],H:H,"&lt;="&amp;Table1_2[[#This Row],[Month]])</f>
        <v>1477.1759999999997</v>
      </c>
      <c r="K10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11884.001999999999</v>
      </c>
      <c r="N10836">
        <f>Table1_2[[#This Row],[Value]]*2.5</f>
        <v>895.48749999999984</v>
      </c>
    </row>
    <row r="10837" spans="1:14" x14ac:dyDescent="0.25">
      <c r="A10837" t="s">
        <v>11</v>
      </c>
      <c r="B10837" t="s">
        <v>53</v>
      </c>
      <c r="C10837" t="s">
        <v>35</v>
      </c>
      <c r="D10837" t="s">
        <v>59</v>
      </c>
      <c r="E10837" t="s">
        <v>24</v>
      </c>
      <c r="F10837" t="s">
        <v>23</v>
      </c>
      <c r="G10837" t="s">
        <v>19</v>
      </c>
      <c r="H10837">
        <v>4</v>
      </c>
      <c r="I10837">
        <v>107.96299999999999</v>
      </c>
      <c r="J10837">
        <f>SUMIFS(I:I,B:B,Table1_2[[#This Row],[Category Level 2]],D:D,Table1_2[[#This Row],[Brand]],E:E,Table1_2[[#This Row],[Region]],F:F,Table1_2[[#This Row],[Measure]],G:G,Table1_2[[#This Row],[Year]],H:H,"&lt;="&amp;Table1_2[[#This Row],[Month]])</f>
        <v>1585.1389999999997</v>
      </c>
      <c r="K10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10910.316999999997</v>
      </c>
      <c r="N10837">
        <f>Table1_2[[#This Row],[Value]]*2.5</f>
        <v>269.90749999999997</v>
      </c>
    </row>
    <row r="10838" spans="1:14" x14ac:dyDescent="0.25">
      <c r="A10838" t="s">
        <v>11</v>
      </c>
      <c r="B10838" t="s">
        <v>53</v>
      </c>
      <c r="C10838" t="s">
        <v>35</v>
      </c>
      <c r="D10838" t="s">
        <v>59</v>
      </c>
      <c r="E10838" t="s">
        <v>24</v>
      </c>
      <c r="F10838" t="s">
        <v>23</v>
      </c>
      <c r="G10838" t="s">
        <v>19</v>
      </c>
      <c r="H10838">
        <v>5</v>
      </c>
      <c r="I10838">
        <v>241.15099999999998</v>
      </c>
      <c r="J10838">
        <f>SUMIFS(I:I,B:B,Table1_2[[#This Row],[Category Level 2]],D:D,Table1_2[[#This Row],[Brand]],E:E,Table1_2[[#This Row],[Region]],F:F,Table1_2[[#This Row],[Measure]],G:G,Table1_2[[#This Row],[Year]],H:H,"&lt;="&amp;Table1_2[[#This Row],[Month]])</f>
        <v>1826.2899999999997</v>
      </c>
      <c r="K10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10141.458999999999</v>
      </c>
      <c r="N10838">
        <f>Table1_2[[#This Row],[Value]]*2.5</f>
        <v>602.87749999999994</v>
      </c>
    </row>
    <row r="10839" spans="1:14" x14ac:dyDescent="0.25">
      <c r="A10839" t="s">
        <v>11</v>
      </c>
      <c r="B10839" t="s">
        <v>53</v>
      </c>
      <c r="C10839" t="s">
        <v>35</v>
      </c>
      <c r="D10839" t="s">
        <v>59</v>
      </c>
      <c r="E10839" t="s">
        <v>24</v>
      </c>
      <c r="F10839" t="s">
        <v>23</v>
      </c>
      <c r="G10839" t="s">
        <v>19</v>
      </c>
      <c r="H10839">
        <v>6</v>
      </c>
      <c r="I10839">
        <v>77.692999999999998</v>
      </c>
      <c r="J10839">
        <f>SUMIFS(I:I,B:B,Table1_2[[#This Row],[Category Level 2]],D:D,Table1_2[[#This Row],[Brand]],E:E,Table1_2[[#This Row],[Region]],F:F,Table1_2[[#This Row],[Measure]],G:G,Table1_2[[#This Row],[Year]],H:H,"&lt;="&amp;Table1_2[[#This Row],[Month]])</f>
        <v>1903.9829999999997</v>
      </c>
      <c r="K10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9360.4929999999986</v>
      </c>
      <c r="N10839">
        <f>Table1_2[[#This Row],[Value]]*2.5</f>
        <v>194.23249999999999</v>
      </c>
    </row>
    <row r="10840" spans="1:14" x14ac:dyDescent="0.25">
      <c r="A10840" t="s">
        <v>11</v>
      </c>
      <c r="B10840" t="s">
        <v>53</v>
      </c>
      <c r="C10840" t="s">
        <v>35</v>
      </c>
      <c r="D10840" t="s">
        <v>59</v>
      </c>
      <c r="E10840" t="s">
        <v>24</v>
      </c>
      <c r="F10840" t="s">
        <v>23</v>
      </c>
      <c r="G10840" t="s">
        <v>19</v>
      </c>
      <c r="H10840">
        <v>7</v>
      </c>
      <c r="I10840">
        <v>45.404999999999994</v>
      </c>
      <c r="J10840">
        <f>SUMIFS(I:I,B:B,Table1_2[[#This Row],[Category Level 2]],D:D,Table1_2[[#This Row],[Brand]],E:E,Table1_2[[#This Row],[Region]],F:F,Table1_2[[#This Row],[Measure]],G:G,Table1_2[[#This Row],[Year]],H:H,"&lt;="&amp;Table1_2[[#This Row],[Month]])</f>
        <v>1949.3879999999997</v>
      </c>
      <c r="K10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7993.2979999999998</v>
      </c>
      <c r="N10840">
        <f>Table1_2[[#This Row],[Value]]*2.5</f>
        <v>113.51249999999999</v>
      </c>
    </row>
    <row r="10841" spans="1:14" x14ac:dyDescent="0.25">
      <c r="A10841" t="s">
        <v>11</v>
      </c>
      <c r="B10841" t="s">
        <v>53</v>
      </c>
      <c r="C10841" t="s">
        <v>35</v>
      </c>
      <c r="D10841" t="s">
        <v>59</v>
      </c>
      <c r="E10841" t="s">
        <v>24</v>
      </c>
      <c r="F10841" t="s">
        <v>23</v>
      </c>
      <c r="G10841" t="s">
        <v>19</v>
      </c>
      <c r="H10841">
        <v>8</v>
      </c>
      <c r="I10841">
        <v>102.91799999999999</v>
      </c>
      <c r="J10841">
        <f>SUMIFS(I:I,B:B,Table1_2[[#This Row],[Category Level 2]],D:D,Table1_2[[#This Row],[Brand]],E:E,Table1_2[[#This Row],[Region]],F:F,Table1_2[[#This Row],[Measure]],G:G,Table1_2[[#This Row],[Year]],H:H,"&lt;="&amp;Table1_2[[#This Row],[Month]])</f>
        <v>2052.3059999999996</v>
      </c>
      <c r="K10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6274.9709999999995</v>
      </c>
      <c r="N10841">
        <f>Table1_2[[#This Row],[Value]]*2.5</f>
        <v>257.29499999999996</v>
      </c>
    </row>
    <row r="10842" spans="1:14" x14ac:dyDescent="0.25">
      <c r="A10842" t="s">
        <v>11</v>
      </c>
      <c r="B10842" t="s">
        <v>53</v>
      </c>
      <c r="C10842" t="s">
        <v>35</v>
      </c>
      <c r="D10842" t="s">
        <v>59</v>
      </c>
      <c r="E10842" t="s">
        <v>24</v>
      </c>
      <c r="F10842" t="s">
        <v>23</v>
      </c>
      <c r="G10842" t="s">
        <v>19</v>
      </c>
      <c r="H10842">
        <v>9</v>
      </c>
      <c r="I10842">
        <v>39.350999999999999</v>
      </c>
      <c r="J10842">
        <f>SUMIFS(I:I,B:B,Table1_2[[#This Row],[Category Level 2]],D:D,Table1_2[[#This Row],[Brand]],E:E,Table1_2[[#This Row],[Region]],F:F,Table1_2[[#This Row],[Measure]],G:G,Table1_2[[#This Row],[Year]],H:H,"&lt;="&amp;Table1_2[[#This Row],[Month]])</f>
        <v>2091.6569999999997</v>
      </c>
      <c r="K10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5486.9419999999991</v>
      </c>
      <c r="N10842">
        <f>Table1_2[[#This Row],[Value]]*2.5</f>
        <v>98.377499999999998</v>
      </c>
    </row>
    <row r="10843" spans="1:14" x14ac:dyDescent="0.25">
      <c r="A10843" t="s">
        <v>11</v>
      </c>
      <c r="B10843" t="s">
        <v>53</v>
      </c>
      <c r="C10843" t="s">
        <v>35</v>
      </c>
      <c r="D10843" t="s">
        <v>59</v>
      </c>
      <c r="E10843" t="s">
        <v>24</v>
      </c>
      <c r="F10843" t="s">
        <v>23</v>
      </c>
      <c r="G10843" t="s">
        <v>19</v>
      </c>
      <c r="H10843">
        <v>10</v>
      </c>
      <c r="I10843">
        <v>25.224999999999998</v>
      </c>
      <c r="J10843">
        <f>SUMIFS(I:I,B:B,Table1_2[[#This Row],[Category Level 2]],D:D,Table1_2[[#This Row],[Brand]],E:E,Table1_2[[#This Row],[Region]],F:F,Table1_2[[#This Row],[Measure]],G:G,Table1_2[[#This Row],[Year]],H:H,"&lt;="&amp;Table1_2[[#This Row],[Month]])</f>
        <v>2116.8819999999996</v>
      </c>
      <c r="K10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3959.3159999999993</v>
      </c>
      <c r="N10843">
        <f>Table1_2[[#This Row],[Value]]*2.5</f>
        <v>63.062499999999993</v>
      </c>
    </row>
    <row r="10844" spans="1:14" x14ac:dyDescent="0.25">
      <c r="A10844" t="s">
        <v>11</v>
      </c>
      <c r="B10844" t="s">
        <v>53</v>
      </c>
      <c r="C10844" t="s">
        <v>35</v>
      </c>
      <c r="D10844" t="s">
        <v>59</v>
      </c>
      <c r="E10844" t="s">
        <v>24</v>
      </c>
      <c r="F10844" t="s">
        <v>23</v>
      </c>
      <c r="G10844" t="s">
        <v>19</v>
      </c>
      <c r="H10844">
        <v>11</v>
      </c>
      <c r="I10844">
        <v>38.341999999999999</v>
      </c>
      <c r="J10844">
        <f>SUMIFS(I:I,B:B,Table1_2[[#This Row],[Category Level 2]],D:D,Table1_2[[#This Row],[Brand]],E:E,Table1_2[[#This Row],[Region]],F:F,Table1_2[[#This Row],[Measure]],G:G,Table1_2[[#This Row],[Year]],H:H,"&lt;="&amp;Table1_2[[#This Row],[Month]])</f>
        <v>2155.2239999999997</v>
      </c>
      <c r="K10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3039.1079999999997</v>
      </c>
      <c r="N10844">
        <f>Table1_2[[#This Row],[Value]]*2.5</f>
        <v>95.85499999999999</v>
      </c>
    </row>
    <row r="10845" spans="1:14" x14ac:dyDescent="0.25">
      <c r="A10845" t="s">
        <v>11</v>
      </c>
      <c r="B10845" t="s">
        <v>53</v>
      </c>
      <c r="C10845" t="s">
        <v>35</v>
      </c>
      <c r="D10845" t="s">
        <v>59</v>
      </c>
      <c r="E10845" t="s">
        <v>24</v>
      </c>
      <c r="F10845" t="s">
        <v>23</v>
      </c>
      <c r="G10845" t="s">
        <v>19</v>
      </c>
      <c r="H10845">
        <v>12</v>
      </c>
      <c r="I10845">
        <v>48.431999999999995</v>
      </c>
      <c r="J10845">
        <f>SUMIFS(I:I,B:B,Table1_2[[#This Row],[Category Level 2]],D:D,Table1_2[[#This Row],[Brand]],E:E,Table1_2[[#This Row],[Region]],F:F,Table1_2[[#This Row],[Measure]],G:G,Table1_2[[#This Row],[Year]],H:H,"&lt;="&amp;Table1_2[[#This Row],[Month]])</f>
        <v>2203.6559999999995</v>
      </c>
      <c r="K10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2203.6559999999995</v>
      </c>
      <c r="N10845">
        <f>Table1_2[[#This Row],[Value]]*2.5</f>
        <v>121.07999999999998</v>
      </c>
    </row>
    <row r="10846" spans="1:14" x14ac:dyDescent="0.25">
      <c r="A10846" t="s">
        <v>11</v>
      </c>
      <c r="B10846" t="s">
        <v>53</v>
      </c>
      <c r="C10846" t="s">
        <v>35</v>
      </c>
      <c r="D10846" t="s">
        <v>59</v>
      </c>
      <c r="E10846" t="s">
        <v>24</v>
      </c>
      <c r="F10846" t="s">
        <v>23</v>
      </c>
      <c r="G10846" t="s">
        <v>20</v>
      </c>
      <c r="H10846">
        <v>1</v>
      </c>
      <c r="I10846">
        <v>10.09</v>
      </c>
      <c r="J10846">
        <f>SUMIFS(I:I,B:B,Table1_2[[#This Row],[Category Level 2]],D:D,Table1_2[[#This Row],[Brand]],E:E,Table1_2[[#This Row],[Region]],F:F,Table1_2[[#This Row],[Measure]],G:G,Table1_2[[#This Row],[Year]],H:H,"&lt;="&amp;Table1_2[[#This Row],[Month]])</f>
        <v>10.09</v>
      </c>
      <c r="K10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1484.2389999999996</v>
      </c>
      <c r="N10846">
        <f>Table1_2[[#This Row],[Value]]*2.5</f>
        <v>25.225000000000001</v>
      </c>
    </row>
    <row r="10847" spans="1:14" x14ac:dyDescent="0.25">
      <c r="A10847" t="s">
        <v>11</v>
      </c>
      <c r="B10847" t="s">
        <v>53</v>
      </c>
      <c r="C10847" t="s">
        <v>35</v>
      </c>
      <c r="D10847" t="s">
        <v>59</v>
      </c>
      <c r="E10847" t="s">
        <v>24</v>
      </c>
      <c r="F10847" t="s">
        <v>23</v>
      </c>
      <c r="G10847" t="s">
        <v>20</v>
      </c>
      <c r="H10847">
        <v>2</v>
      </c>
      <c r="I10847">
        <v>31.278999999999996</v>
      </c>
      <c r="J10847">
        <f>SUMIFS(I:I,B:B,Table1_2[[#This Row],[Category Level 2]],D:D,Table1_2[[#This Row],[Brand]],E:E,Table1_2[[#This Row],[Region]],F:F,Table1_2[[#This Row],[Measure]],G:G,Table1_2[[#This Row],[Year]],H:H,"&lt;="&amp;Table1_2[[#This Row],[Month]])</f>
        <v>41.369</v>
      </c>
      <c r="K10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1126.0439999999999</v>
      </c>
      <c r="N10847">
        <f>Table1_2[[#This Row],[Value]]*2.5</f>
        <v>78.197499999999991</v>
      </c>
    </row>
    <row r="10848" spans="1:14" x14ac:dyDescent="0.25">
      <c r="A10848" t="s">
        <v>11</v>
      </c>
      <c r="B10848" t="s">
        <v>53</v>
      </c>
      <c r="C10848" t="s">
        <v>35</v>
      </c>
      <c r="D10848" t="s">
        <v>59</v>
      </c>
      <c r="E10848" t="s">
        <v>24</v>
      </c>
      <c r="F10848" t="s">
        <v>23</v>
      </c>
      <c r="G10848" t="s">
        <v>20</v>
      </c>
      <c r="H10848">
        <v>3</v>
      </c>
      <c r="I10848">
        <v>21.188999999999997</v>
      </c>
      <c r="J10848">
        <f>SUMIFS(I:I,B:B,Table1_2[[#This Row],[Category Level 2]],D:D,Table1_2[[#This Row],[Brand]],E:E,Table1_2[[#This Row],[Region]],F:F,Table1_2[[#This Row],[Measure]],G:G,Table1_2[[#This Row],[Year]],H:H,"&lt;="&amp;Table1_2[[#This Row],[Month]])</f>
        <v>62.557999999999993</v>
      </c>
      <c r="K10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789.0379999999999</v>
      </c>
      <c r="N10848">
        <f>Table1_2[[#This Row],[Value]]*2.5</f>
        <v>52.972499999999989</v>
      </c>
    </row>
    <row r="10849" spans="1:14" x14ac:dyDescent="0.25">
      <c r="A10849" t="s">
        <v>11</v>
      </c>
      <c r="B10849" t="s">
        <v>53</v>
      </c>
      <c r="C10849" t="s">
        <v>35</v>
      </c>
      <c r="D10849" t="s">
        <v>59</v>
      </c>
      <c r="E10849" t="s">
        <v>24</v>
      </c>
      <c r="F10849" t="s">
        <v>23</v>
      </c>
      <c r="G10849" t="s">
        <v>20</v>
      </c>
      <c r="H10849">
        <v>4</v>
      </c>
      <c r="I10849">
        <v>30.269999999999996</v>
      </c>
      <c r="J10849">
        <f>SUMIFS(I:I,B:B,Table1_2[[#This Row],[Category Level 2]],D:D,Table1_2[[#This Row],[Brand]],E:E,Table1_2[[#This Row],[Region]],F:F,Table1_2[[#This Row],[Measure]],G:G,Table1_2[[#This Row],[Year]],H:H,"&lt;="&amp;Table1_2[[#This Row],[Month]])</f>
        <v>92.827999999999989</v>
      </c>
      <c r="K10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711.34499999999991</v>
      </c>
      <c r="N10849">
        <f>Table1_2[[#This Row],[Value]]*2.5</f>
        <v>75.674999999999983</v>
      </c>
    </row>
    <row r="10850" spans="1:14" x14ac:dyDescent="0.25">
      <c r="A10850" t="s">
        <v>11</v>
      </c>
      <c r="B10850" t="s">
        <v>53</v>
      </c>
      <c r="C10850" t="s">
        <v>35</v>
      </c>
      <c r="D10850" t="s">
        <v>59</v>
      </c>
      <c r="E10850" t="s">
        <v>24</v>
      </c>
      <c r="F10850" t="s">
        <v>23</v>
      </c>
      <c r="G10850" t="s">
        <v>20</v>
      </c>
      <c r="H10850">
        <v>5</v>
      </c>
      <c r="I10850">
        <v>10.09</v>
      </c>
      <c r="J10850">
        <f>SUMIFS(I:I,B:B,Table1_2[[#This Row],[Category Level 2]],D:D,Table1_2[[#This Row],[Brand]],E:E,Table1_2[[#This Row],[Region]],F:F,Table1_2[[#This Row],[Measure]],G:G,Table1_2[[#This Row],[Year]],H:H,"&lt;="&amp;Table1_2[[#This Row],[Month]])</f>
        <v>102.91799999999999</v>
      </c>
      <c r="K10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480.28399999999999</v>
      </c>
      <c r="N10850">
        <f>Table1_2[[#This Row],[Value]]*2.5</f>
        <v>25.225000000000001</v>
      </c>
    </row>
    <row r="10851" spans="1:14" x14ac:dyDescent="0.25">
      <c r="A10851" t="s">
        <v>11</v>
      </c>
      <c r="B10851" t="s">
        <v>53</v>
      </c>
      <c r="C10851" t="s">
        <v>35</v>
      </c>
      <c r="D10851" t="s">
        <v>59</v>
      </c>
      <c r="E10851" t="s">
        <v>24</v>
      </c>
      <c r="F10851" t="s">
        <v>23</v>
      </c>
      <c r="G10851" t="s">
        <v>21</v>
      </c>
      <c r="H10851">
        <v>2</v>
      </c>
      <c r="I10851">
        <v>28.251999999999995</v>
      </c>
      <c r="J10851">
        <f>SUMIFS(I:I,B:B,Table1_2[[#This Row],[Category Level 2]],D:D,Table1_2[[#This Row],[Brand]],E:E,Table1_2[[#This Row],[Region]],F:F,Table1_2[[#This Row],[Measure]],G:G,Table1_2[[#This Row],[Year]],H:H,"&lt;="&amp;Table1_2[[#This Row],[Month]])</f>
        <v>28.251999999999995</v>
      </c>
      <c r="K10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89.800999999999988</v>
      </c>
      <c r="N10851">
        <f>Table1_2[[#This Row],[Value]]*2.5</f>
        <v>70.63</v>
      </c>
    </row>
    <row r="10852" spans="1:14" x14ac:dyDescent="0.25">
      <c r="A10852" t="s">
        <v>11</v>
      </c>
      <c r="B10852" t="s">
        <v>53</v>
      </c>
      <c r="C10852" t="s">
        <v>35</v>
      </c>
      <c r="D10852" t="s">
        <v>59</v>
      </c>
      <c r="E10852" t="s">
        <v>25</v>
      </c>
      <c r="F10852" t="s">
        <v>16</v>
      </c>
      <c r="G10852" t="s">
        <v>17</v>
      </c>
      <c r="H10852">
        <v>1</v>
      </c>
      <c r="I10852">
        <v>261.33099999999996</v>
      </c>
      <c r="J10852">
        <f>SUMIFS(I:I,B:B,Table1_2[[#This Row],[Category Level 2]],D:D,Table1_2[[#This Row],[Brand]],E:E,Table1_2[[#This Row],[Region]],F:F,Table1_2[[#This Row],[Measure]],G:G,Table1_2[[#This Row],[Year]],H:H,"&lt;="&amp;Table1_2[[#This Row],[Month]])</f>
        <v>261.33099999999996</v>
      </c>
      <c r="K10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261.33099999999996</v>
      </c>
      <c r="N10852">
        <f>Table1_2[[#This Row],[Value]]*2.5</f>
        <v>653.32749999999987</v>
      </c>
    </row>
    <row r="10853" spans="1:14" x14ac:dyDescent="0.25">
      <c r="A10853" t="s">
        <v>11</v>
      </c>
      <c r="B10853" t="s">
        <v>53</v>
      </c>
      <c r="C10853" t="s">
        <v>35</v>
      </c>
      <c r="D10853" t="s">
        <v>59</v>
      </c>
      <c r="E10853" t="s">
        <v>25</v>
      </c>
      <c r="F10853" t="s">
        <v>16</v>
      </c>
      <c r="G10853" t="s">
        <v>17</v>
      </c>
      <c r="H10853">
        <v>2</v>
      </c>
      <c r="I10853">
        <v>249.22299999999998</v>
      </c>
      <c r="J10853">
        <f>SUMIFS(I:I,B:B,Table1_2[[#This Row],[Category Level 2]],D:D,Table1_2[[#This Row],[Brand]],E:E,Table1_2[[#This Row],[Region]],F:F,Table1_2[[#This Row],[Measure]],G:G,Table1_2[[#This Row],[Year]],H:H,"&lt;="&amp;Table1_2[[#This Row],[Month]])</f>
        <v>510.55399999999997</v>
      </c>
      <c r="K10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510.55399999999997</v>
      </c>
      <c r="N10853">
        <f>Table1_2[[#This Row],[Value]]*2.5</f>
        <v>623.0575</v>
      </c>
    </row>
    <row r="10854" spans="1:14" x14ac:dyDescent="0.25">
      <c r="A10854" t="s">
        <v>11</v>
      </c>
      <c r="B10854" t="s">
        <v>53</v>
      </c>
      <c r="C10854" t="s">
        <v>35</v>
      </c>
      <c r="D10854" t="s">
        <v>59</v>
      </c>
      <c r="E10854" t="s">
        <v>25</v>
      </c>
      <c r="F10854" t="s">
        <v>16</v>
      </c>
      <c r="G10854" t="s">
        <v>17</v>
      </c>
      <c r="H10854">
        <v>3</v>
      </c>
      <c r="I10854">
        <v>269.40299999999996</v>
      </c>
      <c r="J10854">
        <f>SUMIFS(I:I,B:B,Table1_2[[#This Row],[Category Level 2]],D:D,Table1_2[[#This Row],[Brand]],E:E,Table1_2[[#This Row],[Region]],F:F,Table1_2[[#This Row],[Measure]],G:G,Table1_2[[#This Row],[Year]],H:H,"&lt;="&amp;Table1_2[[#This Row],[Month]])</f>
        <v>779.95699999999988</v>
      </c>
      <c r="K10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779.95699999999988</v>
      </c>
      <c r="N10854">
        <f>Table1_2[[#This Row],[Value]]*2.5</f>
        <v>673.50749999999994</v>
      </c>
    </row>
    <row r="10855" spans="1:14" x14ac:dyDescent="0.25">
      <c r="A10855" t="s">
        <v>11</v>
      </c>
      <c r="B10855" t="s">
        <v>53</v>
      </c>
      <c r="C10855" t="s">
        <v>35</v>
      </c>
      <c r="D10855" t="s">
        <v>59</v>
      </c>
      <c r="E10855" t="s">
        <v>25</v>
      </c>
      <c r="F10855" t="s">
        <v>16</v>
      </c>
      <c r="G10855" t="s">
        <v>17</v>
      </c>
      <c r="H10855">
        <v>4</v>
      </c>
      <c r="I10855">
        <v>125.11599999999999</v>
      </c>
      <c r="J10855">
        <f>SUMIFS(I:I,B:B,Table1_2[[#This Row],[Category Level 2]],D:D,Table1_2[[#This Row],[Brand]],E:E,Table1_2[[#This Row],[Region]],F:F,Table1_2[[#This Row],[Measure]],G:G,Table1_2[[#This Row],[Year]],H:H,"&lt;="&amp;Table1_2[[#This Row],[Month]])</f>
        <v>905.07299999999987</v>
      </c>
      <c r="K10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905.07299999999987</v>
      </c>
      <c r="N10855">
        <f>Table1_2[[#This Row],[Value]]*2.5</f>
        <v>312.78999999999996</v>
      </c>
    </row>
    <row r="10856" spans="1:14" x14ac:dyDescent="0.25">
      <c r="A10856" t="s">
        <v>11</v>
      </c>
      <c r="B10856" t="s">
        <v>53</v>
      </c>
      <c r="C10856" t="s">
        <v>35</v>
      </c>
      <c r="D10856" t="s">
        <v>59</v>
      </c>
      <c r="E10856" t="s">
        <v>25</v>
      </c>
      <c r="F10856" t="s">
        <v>16</v>
      </c>
      <c r="G10856" t="s">
        <v>17</v>
      </c>
      <c r="H10856">
        <v>5</v>
      </c>
      <c r="I10856">
        <v>202.80899999999997</v>
      </c>
      <c r="J10856">
        <f>SUMIFS(I:I,B:B,Table1_2[[#This Row],[Category Level 2]],D:D,Table1_2[[#This Row],[Brand]],E:E,Table1_2[[#This Row],[Region]],F:F,Table1_2[[#This Row],[Measure]],G:G,Table1_2[[#This Row],[Year]],H:H,"&lt;="&amp;Table1_2[[#This Row],[Month]])</f>
        <v>1107.8819999999998</v>
      </c>
      <c r="K10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1107.8819999999998</v>
      </c>
      <c r="N10856">
        <f>Table1_2[[#This Row],[Value]]*2.5</f>
        <v>507.02249999999992</v>
      </c>
    </row>
    <row r="10857" spans="1:14" x14ac:dyDescent="0.25">
      <c r="A10857" t="s">
        <v>11</v>
      </c>
      <c r="B10857" t="s">
        <v>53</v>
      </c>
      <c r="C10857" t="s">
        <v>35</v>
      </c>
      <c r="D10857" t="s">
        <v>59</v>
      </c>
      <c r="E10857" t="s">
        <v>25</v>
      </c>
      <c r="F10857" t="s">
        <v>16</v>
      </c>
      <c r="G10857" t="s">
        <v>17</v>
      </c>
      <c r="H10857">
        <v>6</v>
      </c>
      <c r="I10857">
        <v>170.52099999999999</v>
      </c>
      <c r="J10857">
        <f>SUMIFS(I:I,B:B,Table1_2[[#This Row],[Category Level 2]],D:D,Table1_2[[#This Row],[Brand]],E:E,Table1_2[[#This Row],[Region]],F:F,Table1_2[[#This Row],[Measure]],G:G,Table1_2[[#This Row],[Year]],H:H,"&lt;="&amp;Table1_2[[#This Row],[Month]])</f>
        <v>1278.4029999999998</v>
      </c>
      <c r="K10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1278.4029999999998</v>
      </c>
      <c r="N10857">
        <f>Table1_2[[#This Row],[Value]]*2.5</f>
        <v>426.30249999999995</v>
      </c>
    </row>
    <row r="10858" spans="1:14" x14ac:dyDescent="0.25">
      <c r="A10858" t="s">
        <v>11</v>
      </c>
      <c r="B10858" t="s">
        <v>53</v>
      </c>
      <c r="C10858" t="s">
        <v>35</v>
      </c>
      <c r="D10858" t="s">
        <v>59</v>
      </c>
      <c r="E10858" t="s">
        <v>25</v>
      </c>
      <c r="F10858" t="s">
        <v>16</v>
      </c>
      <c r="G10858" t="s">
        <v>17</v>
      </c>
      <c r="H10858">
        <v>7</v>
      </c>
      <c r="I10858">
        <v>249.22299999999998</v>
      </c>
      <c r="J10858">
        <f>SUMIFS(I:I,B:B,Table1_2[[#This Row],[Category Level 2]],D:D,Table1_2[[#This Row],[Brand]],E:E,Table1_2[[#This Row],[Region]],F:F,Table1_2[[#This Row],[Measure]],G:G,Table1_2[[#This Row],[Year]],H:H,"&lt;="&amp;Table1_2[[#This Row],[Month]])</f>
        <v>1527.6259999999997</v>
      </c>
      <c r="K10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1527.6259999999997</v>
      </c>
      <c r="N10858">
        <f>Table1_2[[#This Row],[Value]]*2.5</f>
        <v>623.0575</v>
      </c>
    </row>
    <row r="10859" spans="1:14" x14ac:dyDescent="0.25">
      <c r="A10859" t="s">
        <v>11</v>
      </c>
      <c r="B10859" t="s">
        <v>53</v>
      </c>
      <c r="C10859" t="s">
        <v>35</v>
      </c>
      <c r="D10859" t="s">
        <v>59</v>
      </c>
      <c r="E10859" t="s">
        <v>25</v>
      </c>
      <c r="F10859" t="s">
        <v>16</v>
      </c>
      <c r="G10859" t="s">
        <v>17</v>
      </c>
      <c r="H10859">
        <v>8</v>
      </c>
      <c r="I10859">
        <v>169.51199999999997</v>
      </c>
      <c r="J10859">
        <f>SUMIFS(I:I,B:B,Table1_2[[#This Row],[Category Level 2]],D:D,Table1_2[[#This Row],[Brand]],E:E,Table1_2[[#This Row],[Region]],F:F,Table1_2[[#This Row],[Measure]],G:G,Table1_2[[#This Row],[Year]],H:H,"&lt;="&amp;Table1_2[[#This Row],[Month]])</f>
        <v>1697.1379999999997</v>
      </c>
      <c r="K10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1697.1379999999997</v>
      </c>
      <c r="N10859">
        <f>Table1_2[[#This Row],[Value]]*2.5</f>
        <v>423.77999999999992</v>
      </c>
    </row>
    <row r="10860" spans="1:14" x14ac:dyDescent="0.25">
      <c r="A10860" t="s">
        <v>11</v>
      </c>
      <c r="B10860" t="s">
        <v>53</v>
      </c>
      <c r="C10860" t="s">
        <v>35</v>
      </c>
      <c r="D10860" t="s">
        <v>59</v>
      </c>
      <c r="E10860" t="s">
        <v>25</v>
      </c>
      <c r="F10860" t="s">
        <v>16</v>
      </c>
      <c r="G10860" t="s">
        <v>17</v>
      </c>
      <c r="H10860">
        <v>9</v>
      </c>
      <c r="I10860">
        <v>146.30499999999998</v>
      </c>
      <c r="J10860">
        <f>SUMIFS(I:I,B:B,Table1_2[[#This Row],[Category Level 2]],D:D,Table1_2[[#This Row],[Brand]],E:E,Table1_2[[#This Row],[Region]],F:F,Table1_2[[#This Row],[Measure]],G:G,Table1_2[[#This Row],[Year]],H:H,"&lt;="&amp;Table1_2[[#This Row],[Month]])</f>
        <v>1843.4429999999998</v>
      </c>
      <c r="K10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1843.4429999999998</v>
      </c>
      <c r="N10860">
        <f>Table1_2[[#This Row],[Value]]*2.5</f>
        <v>365.76249999999993</v>
      </c>
    </row>
    <row r="10861" spans="1:14" x14ac:dyDescent="0.25">
      <c r="A10861" t="s">
        <v>11</v>
      </c>
      <c r="B10861" t="s">
        <v>53</v>
      </c>
      <c r="C10861" t="s">
        <v>35</v>
      </c>
      <c r="D10861" t="s">
        <v>59</v>
      </c>
      <c r="E10861" t="s">
        <v>25</v>
      </c>
      <c r="F10861" t="s">
        <v>16</v>
      </c>
      <c r="G10861" t="s">
        <v>17</v>
      </c>
      <c r="H10861">
        <v>10</v>
      </c>
      <c r="I10861">
        <v>226.01599999999996</v>
      </c>
      <c r="J10861">
        <f>SUMIFS(I:I,B:B,Table1_2[[#This Row],[Category Level 2]],D:D,Table1_2[[#This Row],[Brand]],E:E,Table1_2[[#This Row],[Region]],F:F,Table1_2[[#This Row],[Measure]],G:G,Table1_2[[#This Row],[Year]],H:H,"&lt;="&amp;Table1_2[[#This Row],[Month]])</f>
        <v>2069.4589999999998</v>
      </c>
      <c r="K10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2069.4589999999998</v>
      </c>
      <c r="N10861">
        <f>Table1_2[[#This Row],[Value]]*2.5</f>
        <v>565.04</v>
      </c>
    </row>
    <row r="10862" spans="1:14" x14ac:dyDescent="0.25">
      <c r="A10862" t="s">
        <v>11</v>
      </c>
      <c r="B10862" t="s">
        <v>53</v>
      </c>
      <c r="C10862" t="s">
        <v>35</v>
      </c>
      <c r="D10862" t="s">
        <v>59</v>
      </c>
      <c r="E10862" t="s">
        <v>25</v>
      </c>
      <c r="F10862" t="s">
        <v>16</v>
      </c>
      <c r="G10862" t="s">
        <v>17</v>
      </c>
      <c r="H10862">
        <v>11</v>
      </c>
      <c r="I10862">
        <v>231.06099999999998</v>
      </c>
      <c r="J10862">
        <f>SUMIFS(I:I,B:B,Table1_2[[#This Row],[Category Level 2]],D:D,Table1_2[[#This Row],[Brand]],E:E,Table1_2[[#This Row],[Region]],F:F,Table1_2[[#This Row],[Measure]],G:G,Table1_2[[#This Row],[Year]],H:H,"&lt;="&amp;Table1_2[[#This Row],[Month]])</f>
        <v>2300.52</v>
      </c>
      <c r="K10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2300.52</v>
      </c>
      <c r="N10862">
        <f>Table1_2[[#This Row],[Value]]*2.5</f>
        <v>577.65249999999992</v>
      </c>
    </row>
    <row r="10863" spans="1:14" x14ac:dyDescent="0.25">
      <c r="A10863" t="s">
        <v>11</v>
      </c>
      <c r="B10863" t="s">
        <v>53</v>
      </c>
      <c r="C10863" t="s">
        <v>35</v>
      </c>
      <c r="D10863" t="s">
        <v>59</v>
      </c>
      <c r="E10863" t="s">
        <v>25</v>
      </c>
      <c r="F10863" t="s">
        <v>16</v>
      </c>
      <c r="G10863" t="s">
        <v>17</v>
      </c>
      <c r="H10863">
        <v>12</v>
      </c>
      <c r="I10863">
        <v>225.00699999999998</v>
      </c>
      <c r="J10863">
        <f>SUMIFS(I:I,B:B,Table1_2[[#This Row],[Category Level 2]],D:D,Table1_2[[#This Row],[Brand]],E:E,Table1_2[[#This Row],[Region]],F:F,Table1_2[[#This Row],[Measure]],G:G,Table1_2[[#This Row],[Year]],H:H,"&lt;="&amp;Table1_2[[#This Row],[Month]])</f>
        <v>2525.527</v>
      </c>
      <c r="K10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2525.527</v>
      </c>
      <c r="N10863">
        <f>Table1_2[[#This Row],[Value]]*2.5</f>
        <v>562.51749999999993</v>
      </c>
    </row>
    <row r="10864" spans="1:14" x14ac:dyDescent="0.25">
      <c r="A10864" t="s">
        <v>11</v>
      </c>
      <c r="B10864" t="s">
        <v>53</v>
      </c>
      <c r="C10864" t="s">
        <v>35</v>
      </c>
      <c r="D10864" t="s">
        <v>59</v>
      </c>
      <c r="E10864" t="s">
        <v>25</v>
      </c>
      <c r="F10864" t="s">
        <v>16</v>
      </c>
      <c r="G10864" t="s">
        <v>18</v>
      </c>
      <c r="H10864">
        <v>1</v>
      </c>
      <c r="I10864">
        <v>154.37699999999998</v>
      </c>
      <c r="J10864">
        <f>SUMIFS(I:I,B:B,Table1_2[[#This Row],[Category Level 2]],D:D,Table1_2[[#This Row],[Brand]],E:E,Table1_2[[#This Row],[Region]],F:F,Table1_2[[#This Row],[Measure]],G:G,Table1_2[[#This Row],[Year]],H:H,"&lt;="&amp;Table1_2[[#This Row],[Month]])</f>
        <v>154.37699999999998</v>
      </c>
      <c r="K10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2418.5729999999994</v>
      </c>
      <c r="N10864">
        <f>Table1_2[[#This Row],[Value]]*2.5</f>
        <v>385.94249999999994</v>
      </c>
    </row>
    <row r="10865" spans="1:14" x14ac:dyDescent="0.25">
      <c r="A10865" t="s">
        <v>11</v>
      </c>
      <c r="B10865" t="s">
        <v>53</v>
      </c>
      <c r="C10865" t="s">
        <v>35</v>
      </c>
      <c r="D10865" t="s">
        <v>59</v>
      </c>
      <c r="E10865" t="s">
        <v>25</v>
      </c>
      <c r="F10865" t="s">
        <v>16</v>
      </c>
      <c r="G10865" t="s">
        <v>18</v>
      </c>
      <c r="H10865">
        <v>2</v>
      </c>
      <c r="I10865">
        <v>148.32299999999998</v>
      </c>
      <c r="J10865">
        <f>SUMIFS(I:I,B:B,Table1_2[[#This Row],[Category Level 2]],D:D,Table1_2[[#This Row],[Brand]],E:E,Table1_2[[#This Row],[Region]],F:F,Table1_2[[#This Row],[Measure]],G:G,Table1_2[[#This Row],[Year]],H:H,"&lt;="&amp;Table1_2[[#This Row],[Month]])</f>
        <v>302.69999999999993</v>
      </c>
      <c r="K10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2317.6729999999998</v>
      </c>
      <c r="N10865">
        <f>Table1_2[[#This Row],[Value]]*2.5</f>
        <v>370.80749999999995</v>
      </c>
    </row>
    <row r="10866" spans="1:14" x14ac:dyDescent="0.25">
      <c r="A10866" t="s">
        <v>11</v>
      </c>
      <c r="B10866" t="s">
        <v>53</v>
      </c>
      <c r="C10866" t="s">
        <v>35</v>
      </c>
      <c r="D10866" t="s">
        <v>59</v>
      </c>
      <c r="E10866" t="s">
        <v>25</v>
      </c>
      <c r="F10866" t="s">
        <v>16</v>
      </c>
      <c r="G10866" t="s">
        <v>18</v>
      </c>
      <c r="H10866">
        <v>3</v>
      </c>
      <c r="I10866">
        <v>209.87199999999999</v>
      </c>
      <c r="J10866">
        <f>SUMIFS(I:I,B:B,Table1_2[[#This Row],[Category Level 2]],D:D,Table1_2[[#This Row],[Brand]],E:E,Table1_2[[#This Row],[Region]],F:F,Table1_2[[#This Row],[Measure]],G:G,Table1_2[[#This Row],[Year]],H:H,"&lt;="&amp;Table1_2[[#This Row],[Month]])</f>
        <v>512.57199999999989</v>
      </c>
      <c r="K10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2258.1419999999998</v>
      </c>
      <c r="N10866">
        <f>Table1_2[[#This Row],[Value]]*2.5</f>
        <v>524.67999999999995</v>
      </c>
    </row>
    <row r="10867" spans="1:14" x14ac:dyDescent="0.25">
      <c r="A10867" t="s">
        <v>11</v>
      </c>
      <c r="B10867" t="s">
        <v>53</v>
      </c>
      <c r="C10867" t="s">
        <v>35</v>
      </c>
      <c r="D10867" t="s">
        <v>59</v>
      </c>
      <c r="E10867" t="s">
        <v>25</v>
      </c>
      <c r="F10867" t="s">
        <v>16</v>
      </c>
      <c r="G10867" t="s">
        <v>18</v>
      </c>
      <c r="H10867">
        <v>4</v>
      </c>
      <c r="I10867">
        <v>209.87199999999999</v>
      </c>
      <c r="J10867">
        <f>SUMIFS(I:I,B:B,Table1_2[[#This Row],[Category Level 2]],D:D,Table1_2[[#This Row],[Brand]],E:E,Table1_2[[#This Row],[Region]],F:F,Table1_2[[#This Row],[Measure]],G:G,Table1_2[[#This Row],[Year]],H:H,"&lt;="&amp;Table1_2[[#This Row],[Month]])</f>
        <v>722.44399999999985</v>
      </c>
      <c r="K10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2342.8979999999997</v>
      </c>
      <c r="N10867">
        <f>Table1_2[[#This Row],[Value]]*2.5</f>
        <v>524.67999999999995</v>
      </c>
    </row>
    <row r="10868" spans="1:14" x14ac:dyDescent="0.25">
      <c r="A10868" t="s">
        <v>11</v>
      </c>
      <c r="B10868" t="s">
        <v>53</v>
      </c>
      <c r="C10868" t="s">
        <v>35</v>
      </c>
      <c r="D10868" t="s">
        <v>59</v>
      </c>
      <c r="E10868" t="s">
        <v>25</v>
      </c>
      <c r="F10868" t="s">
        <v>16</v>
      </c>
      <c r="G10868" t="s">
        <v>18</v>
      </c>
      <c r="H10868">
        <v>5</v>
      </c>
      <c r="I10868">
        <v>173.54799999999997</v>
      </c>
      <c r="J10868">
        <f>SUMIFS(I:I,B:B,Table1_2[[#This Row],[Category Level 2]],D:D,Table1_2[[#This Row],[Brand]],E:E,Table1_2[[#This Row],[Region]],F:F,Table1_2[[#This Row],[Measure]],G:G,Table1_2[[#This Row],[Year]],H:H,"&lt;="&amp;Table1_2[[#This Row],[Month]])</f>
        <v>895.99199999999985</v>
      </c>
      <c r="K10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2313.6369999999997</v>
      </c>
      <c r="N10868">
        <f>Table1_2[[#This Row],[Value]]*2.5</f>
        <v>433.86999999999995</v>
      </c>
    </row>
    <row r="10869" spans="1:14" x14ac:dyDescent="0.25">
      <c r="A10869" t="s">
        <v>11</v>
      </c>
      <c r="B10869" t="s">
        <v>53</v>
      </c>
      <c r="C10869" t="s">
        <v>35</v>
      </c>
      <c r="D10869" t="s">
        <v>59</v>
      </c>
      <c r="E10869" t="s">
        <v>25</v>
      </c>
      <c r="F10869" t="s">
        <v>16</v>
      </c>
      <c r="G10869" t="s">
        <v>18</v>
      </c>
      <c r="H10869">
        <v>6</v>
      </c>
      <c r="I10869">
        <v>161.44</v>
      </c>
      <c r="J10869">
        <f>SUMIFS(I:I,B:B,Table1_2[[#This Row],[Category Level 2]],D:D,Table1_2[[#This Row],[Brand]],E:E,Table1_2[[#This Row],[Region]],F:F,Table1_2[[#This Row],[Measure]],G:G,Table1_2[[#This Row],[Year]],H:H,"&lt;="&amp;Table1_2[[#This Row],[Month]])</f>
        <v>1057.4319999999998</v>
      </c>
      <c r="K10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2304.5559999999996</v>
      </c>
      <c r="N10869">
        <f>Table1_2[[#This Row],[Value]]*2.5</f>
        <v>403.6</v>
      </c>
    </row>
    <row r="10870" spans="1:14" x14ac:dyDescent="0.25">
      <c r="A10870" t="s">
        <v>11</v>
      </c>
      <c r="B10870" t="s">
        <v>53</v>
      </c>
      <c r="C10870" t="s">
        <v>35</v>
      </c>
      <c r="D10870" t="s">
        <v>59</v>
      </c>
      <c r="E10870" t="s">
        <v>25</v>
      </c>
      <c r="F10870" t="s">
        <v>16</v>
      </c>
      <c r="G10870" t="s">
        <v>18</v>
      </c>
      <c r="H10870">
        <v>7</v>
      </c>
      <c r="I10870">
        <v>162.44899999999998</v>
      </c>
      <c r="J10870">
        <f>SUMIFS(I:I,B:B,Table1_2[[#This Row],[Category Level 2]],D:D,Table1_2[[#This Row],[Brand]],E:E,Table1_2[[#This Row],[Region]],F:F,Table1_2[[#This Row],[Measure]],G:G,Table1_2[[#This Row],[Year]],H:H,"&lt;="&amp;Table1_2[[#This Row],[Month]])</f>
        <v>1219.8809999999999</v>
      </c>
      <c r="K10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2217.7819999999997</v>
      </c>
      <c r="N10870">
        <f>Table1_2[[#This Row],[Value]]*2.5</f>
        <v>406.12249999999995</v>
      </c>
    </row>
    <row r="10871" spans="1:14" x14ac:dyDescent="0.25">
      <c r="A10871" t="s">
        <v>11</v>
      </c>
      <c r="B10871" t="s">
        <v>53</v>
      </c>
      <c r="C10871" t="s">
        <v>35</v>
      </c>
      <c r="D10871" t="s">
        <v>59</v>
      </c>
      <c r="E10871" t="s">
        <v>25</v>
      </c>
      <c r="F10871" t="s">
        <v>16</v>
      </c>
      <c r="G10871" t="s">
        <v>18</v>
      </c>
      <c r="H10871">
        <v>8</v>
      </c>
      <c r="I10871">
        <v>155.386</v>
      </c>
      <c r="J10871">
        <f>SUMIFS(I:I,B:B,Table1_2[[#This Row],[Category Level 2]],D:D,Table1_2[[#This Row],[Brand]],E:E,Table1_2[[#This Row],[Region]],F:F,Table1_2[[#This Row],[Measure]],G:G,Table1_2[[#This Row],[Year]],H:H,"&lt;="&amp;Table1_2[[#This Row],[Month]])</f>
        <v>1375.2669999999998</v>
      </c>
      <c r="K10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2203.6559999999995</v>
      </c>
      <c r="N10871">
        <f>Table1_2[[#This Row],[Value]]*2.5</f>
        <v>388.46499999999997</v>
      </c>
    </row>
    <row r="10872" spans="1:14" x14ac:dyDescent="0.25">
      <c r="A10872" t="s">
        <v>11</v>
      </c>
      <c r="B10872" t="s">
        <v>53</v>
      </c>
      <c r="C10872" t="s">
        <v>35</v>
      </c>
      <c r="D10872" t="s">
        <v>59</v>
      </c>
      <c r="E10872" t="s">
        <v>25</v>
      </c>
      <c r="F10872" t="s">
        <v>16</v>
      </c>
      <c r="G10872" t="s">
        <v>18</v>
      </c>
      <c r="H10872">
        <v>9</v>
      </c>
      <c r="I10872">
        <v>156.39499999999998</v>
      </c>
      <c r="J10872">
        <f>SUMIFS(I:I,B:B,Table1_2[[#This Row],[Category Level 2]],D:D,Table1_2[[#This Row],[Brand]],E:E,Table1_2[[#This Row],[Region]],F:F,Table1_2[[#This Row],[Measure]],G:G,Table1_2[[#This Row],[Year]],H:H,"&lt;="&amp;Table1_2[[#This Row],[Month]])</f>
        <v>1531.6619999999998</v>
      </c>
      <c r="K10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2213.7459999999996</v>
      </c>
      <c r="N10872">
        <f>Table1_2[[#This Row],[Value]]*2.5</f>
        <v>390.98749999999995</v>
      </c>
    </row>
    <row r="10873" spans="1:14" x14ac:dyDescent="0.25">
      <c r="A10873" t="s">
        <v>11</v>
      </c>
      <c r="B10873" t="s">
        <v>53</v>
      </c>
      <c r="C10873" t="s">
        <v>35</v>
      </c>
      <c r="D10873" t="s">
        <v>59</v>
      </c>
      <c r="E10873" t="s">
        <v>25</v>
      </c>
      <c r="F10873" t="s">
        <v>16</v>
      </c>
      <c r="G10873" t="s">
        <v>18</v>
      </c>
      <c r="H10873">
        <v>10</v>
      </c>
      <c r="I10873">
        <v>141.26</v>
      </c>
      <c r="J10873">
        <f>SUMIFS(I:I,B:B,Table1_2[[#This Row],[Category Level 2]],D:D,Table1_2[[#This Row],[Brand]],E:E,Table1_2[[#This Row],[Region]],F:F,Table1_2[[#This Row],[Measure]],G:G,Table1_2[[#This Row],[Year]],H:H,"&lt;="&amp;Table1_2[[#This Row],[Month]])</f>
        <v>1672.9219999999998</v>
      </c>
      <c r="K10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2128.9899999999998</v>
      </c>
      <c r="N10873">
        <f>Table1_2[[#This Row],[Value]]*2.5</f>
        <v>353.15</v>
      </c>
    </row>
    <row r="10874" spans="1:14" x14ac:dyDescent="0.25">
      <c r="A10874" t="s">
        <v>11</v>
      </c>
      <c r="B10874" t="s">
        <v>53</v>
      </c>
      <c r="C10874" t="s">
        <v>35</v>
      </c>
      <c r="D10874" t="s">
        <v>59</v>
      </c>
      <c r="E10874" t="s">
        <v>25</v>
      </c>
      <c r="F10874" t="s">
        <v>16</v>
      </c>
      <c r="G10874" t="s">
        <v>18</v>
      </c>
      <c r="H10874">
        <v>11</v>
      </c>
      <c r="I10874">
        <v>57.512999999999991</v>
      </c>
      <c r="J10874">
        <f>SUMIFS(I:I,B:B,Table1_2[[#This Row],[Category Level 2]],D:D,Table1_2[[#This Row],[Brand]],E:E,Table1_2[[#This Row],[Region]],F:F,Table1_2[[#This Row],[Measure]],G:G,Table1_2[[#This Row],[Year]],H:H,"&lt;="&amp;Table1_2[[#This Row],[Month]])</f>
        <v>1730.4349999999997</v>
      </c>
      <c r="K10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1955.4419999999998</v>
      </c>
      <c r="N10874">
        <f>Table1_2[[#This Row],[Value]]*2.5</f>
        <v>143.78249999999997</v>
      </c>
    </row>
    <row r="10875" spans="1:14" x14ac:dyDescent="0.25">
      <c r="A10875" t="s">
        <v>11</v>
      </c>
      <c r="B10875" t="s">
        <v>53</v>
      </c>
      <c r="C10875" t="s">
        <v>35</v>
      </c>
      <c r="D10875" t="s">
        <v>59</v>
      </c>
      <c r="E10875" t="s">
        <v>25</v>
      </c>
      <c r="F10875" t="s">
        <v>16</v>
      </c>
      <c r="G10875" t="s">
        <v>18</v>
      </c>
      <c r="H10875">
        <v>12</v>
      </c>
      <c r="I10875">
        <v>55.494999999999997</v>
      </c>
      <c r="J10875">
        <f>SUMIFS(I:I,B:B,Table1_2[[#This Row],[Category Level 2]],D:D,Table1_2[[#This Row],[Brand]],E:E,Table1_2[[#This Row],[Region]],F:F,Table1_2[[#This Row],[Measure]],G:G,Table1_2[[#This Row],[Year]],H:H,"&lt;="&amp;Table1_2[[#This Row],[Month]])</f>
        <v>1785.9299999999996</v>
      </c>
      <c r="K10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1785.9299999999996</v>
      </c>
      <c r="N10875">
        <f>Table1_2[[#This Row],[Value]]*2.5</f>
        <v>138.73749999999998</v>
      </c>
    </row>
    <row r="10876" spans="1:14" x14ac:dyDescent="0.25">
      <c r="A10876" t="s">
        <v>11</v>
      </c>
      <c r="B10876" t="s">
        <v>53</v>
      </c>
      <c r="C10876" t="s">
        <v>35</v>
      </c>
      <c r="D10876" t="s">
        <v>59</v>
      </c>
      <c r="E10876" t="s">
        <v>25</v>
      </c>
      <c r="F10876" t="s">
        <v>16</v>
      </c>
      <c r="G10876" t="s">
        <v>19</v>
      </c>
      <c r="H10876">
        <v>1</v>
      </c>
      <c r="I10876">
        <v>61.548999999999992</v>
      </c>
      <c r="J10876">
        <f>SUMIFS(I:I,B:B,Table1_2[[#This Row],[Category Level 2]],D:D,Table1_2[[#This Row],[Brand]],E:E,Table1_2[[#This Row],[Region]],F:F,Table1_2[[#This Row],[Measure]],G:G,Table1_2[[#This Row],[Year]],H:H,"&lt;="&amp;Table1_2[[#This Row],[Month]])</f>
        <v>61.548999999999992</v>
      </c>
      <c r="K10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1693.1019999999996</v>
      </c>
      <c r="N10876">
        <f>Table1_2[[#This Row],[Value]]*2.5</f>
        <v>153.87249999999997</v>
      </c>
    </row>
    <row r="10877" spans="1:14" x14ac:dyDescent="0.25">
      <c r="A10877" t="s">
        <v>11</v>
      </c>
      <c r="B10877" t="s">
        <v>53</v>
      </c>
      <c r="C10877" t="s">
        <v>35</v>
      </c>
      <c r="D10877" t="s">
        <v>59</v>
      </c>
      <c r="E10877" t="s">
        <v>25</v>
      </c>
      <c r="F10877" t="s">
        <v>16</v>
      </c>
      <c r="G10877" t="s">
        <v>19</v>
      </c>
      <c r="H10877">
        <v>2</v>
      </c>
      <c r="I10877">
        <v>15.134999999999998</v>
      </c>
      <c r="J10877">
        <f>SUMIFS(I:I,B:B,Table1_2[[#This Row],[Category Level 2]],D:D,Table1_2[[#This Row],[Brand]],E:E,Table1_2[[#This Row],[Region]],F:F,Table1_2[[#This Row],[Measure]],G:G,Table1_2[[#This Row],[Year]],H:H,"&lt;="&amp;Table1_2[[#This Row],[Month]])</f>
        <v>76.683999999999997</v>
      </c>
      <c r="K10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1559.9139999999998</v>
      </c>
      <c r="N10877">
        <f>Table1_2[[#This Row],[Value]]*2.5</f>
        <v>37.837499999999991</v>
      </c>
    </row>
    <row r="10878" spans="1:14" x14ac:dyDescent="0.25">
      <c r="A10878" t="s">
        <v>11</v>
      </c>
      <c r="B10878" t="s">
        <v>53</v>
      </c>
      <c r="C10878" t="s">
        <v>35</v>
      </c>
      <c r="D10878" t="s">
        <v>59</v>
      </c>
      <c r="E10878" t="s">
        <v>25</v>
      </c>
      <c r="F10878" t="s">
        <v>16</v>
      </c>
      <c r="G10878" t="s">
        <v>19</v>
      </c>
      <c r="H10878">
        <v>3</v>
      </c>
      <c r="I10878">
        <v>27.242999999999999</v>
      </c>
      <c r="J10878">
        <f>SUMIFS(I:I,B:B,Table1_2[[#This Row],[Category Level 2]],D:D,Table1_2[[#This Row],[Brand]],E:E,Table1_2[[#This Row],[Region]],F:F,Table1_2[[#This Row],[Measure]],G:G,Table1_2[[#This Row],[Year]],H:H,"&lt;="&amp;Table1_2[[#This Row],[Month]])</f>
        <v>103.92699999999999</v>
      </c>
      <c r="K10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1377.2849999999996</v>
      </c>
      <c r="N10878">
        <f>Table1_2[[#This Row],[Value]]*2.5</f>
        <v>68.107500000000002</v>
      </c>
    </row>
    <row r="10879" spans="1:14" x14ac:dyDescent="0.25">
      <c r="A10879" t="s">
        <v>11</v>
      </c>
      <c r="B10879" t="s">
        <v>53</v>
      </c>
      <c r="C10879" t="s">
        <v>35</v>
      </c>
      <c r="D10879" t="s">
        <v>59</v>
      </c>
      <c r="E10879" t="s">
        <v>25</v>
      </c>
      <c r="F10879" t="s">
        <v>16</v>
      </c>
      <c r="G10879" t="s">
        <v>19</v>
      </c>
      <c r="H10879">
        <v>4</v>
      </c>
      <c r="I10879">
        <v>16.143999999999998</v>
      </c>
      <c r="J10879">
        <f>SUMIFS(I:I,B:B,Table1_2[[#This Row],[Category Level 2]],D:D,Table1_2[[#This Row],[Brand]],E:E,Table1_2[[#This Row],[Region]],F:F,Table1_2[[#This Row],[Measure]],G:G,Table1_2[[#This Row],[Year]],H:H,"&lt;="&amp;Table1_2[[#This Row],[Month]])</f>
        <v>120.071</v>
      </c>
      <c r="K10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1183.5569999999998</v>
      </c>
      <c r="N10879">
        <f>Table1_2[[#This Row],[Value]]*2.5</f>
        <v>40.36</v>
      </c>
    </row>
    <row r="10880" spans="1:14" x14ac:dyDescent="0.25">
      <c r="A10880" t="s">
        <v>11</v>
      </c>
      <c r="B10880" t="s">
        <v>53</v>
      </c>
      <c r="C10880" t="s">
        <v>35</v>
      </c>
      <c r="D10880" t="s">
        <v>59</v>
      </c>
      <c r="E10880" t="s">
        <v>25</v>
      </c>
      <c r="F10880" t="s">
        <v>16</v>
      </c>
      <c r="G10880" t="s">
        <v>19</v>
      </c>
      <c r="H10880">
        <v>7</v>
      </c>
      <c r="I10880">
        <v>8.0719999999999992</v>
      </c>
      <c r="J10880">
        <f>SUMIFS(I:I,B:B,Table1_2[[#This Row],[Category Level 2]],D:D,Table1_2[[#This Row],[Brand]],E:E,Table1_2[[#This Row],[Region]],F:F,Table1_2[[#This Row],[Measure]],G:G,Table1_2[[#This Row],[Year]],H:H,"&lt;="&amp;Table1_2[[#This Row],[Month]])</f>
        <v>128.143</v>
      </c>
      <c r="K10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694.19199999999989</v>
      </c>
      <c r="N10880">
        <f>Table1_2[[#This Row],[Value]]*2.5</f>
        <v>20.18</v>
      </c>
    </row>
    <row r="10881" spans="1:14" x14ac:dyDescent="0.25">
      <c r="A10881" t="s">
        <v>11</v>
      </c>
      <c r="B10881" t="s">
        <v>53</v>
      </c>
      <c r="C10881" t="s">
        <v>35</v>
      </c>
      <c r="D10881" t="s">
        <v>59</v>
      </c>
      <c r="E10881" t="s">
        <v>25</v>
      </c>
      <c r="F10881" t="s">
        <v>16</v>
      </c>
      <c r="G10881" t="s">
        <v>19</v>
      </c>
      <c r="H10881">
        <v>8</v>
      </c>
      <c r="I10881">
        <v>3.0269999999999997</v>
      </c>
      <c r="J10881">
        <f>SUMIFS(I:I,B:B,Table1_2[[#This Row],[Category Level 2]],D:D,Table1_2[[#This Row],[Brand]],E:E,Table1_2[[#This Row],[Region]],F:F,Table1_2[[#This Row],[Measure]],G:G,Table1_2[[#This Row],[Year]],H:H,"&lt;="&amp;Table1_2[[#This Row],[Month]])</f>
        <v>131.16999999999999</v>
      </c>
      <c r="K10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541.83299999999997</v>
      </c>
      <c r="N10881">
        <f>Table1_2[[#This Row],[Value]]*2.5</f>
        <v>7.567499999999999</v>
      </c>
    </row>
    <row r="10882" spans="1:14" x14ac:dyDescent="0.25">
      <c r="A10882" t="s">
        <v>11</v>
      </c>
      <c r="B10882" t="s">
        <v>53</v>
      </c>
      <c r="C10882" t="s">
        <v>35</v>
      </c>
      <c r="D10882" t="s">
        <v>59</v>
      </c>
      <c r="E10882" t="s">
        <v>25</v>
      </c>
      <c r="F10882" t="s">
        <v>16</v>
      </c>
      <c r="G10882" t="s">
        <v>19</v>
      </c>
      <c r="H10882">
        <v>10</v>
      </c>
      <c r="I10882">
        <v>9.0809999999999995</v>
      </c>
      <c r="J10882">
        <f>SUMIFS(I:I,B:B,Table1_2[[#This Row],[Category Level 2]],D:D,Table1_2[[#This Row],[Brand]],E:E,Table1_2[[#This Row],[Region]],F:F,Table1_2[[#This Row],[Measure]],G:G,Table1_2[[#This Row],[Year]],H:H,"&lt;="&amp;Table1_2[[#This Row],[Month]])</f>
        <v>140.25099999999998</v>
      </c>
      <c r="K10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253.25899999999996</v>
      </c>
      <c r="N10882">
        <f>Table1_2[[#This Row],[Value]]*2.5</f>
        <v>22.702500000000001</v>
      </c>
    </row>
    <row r="10883" spans="1:14" x14ac:dyDescent="0.25">
      <c r="A10883" t="s">
        <v>11</v>
      </c>
      <c r="B10883" t="s">
        <v>53</v>
      </c>
      <c r="C10883" t="s">
        <v>35</v>
      </c>
      <c r="D10883" t="s">
        <v>59</v>
      </c>
      <c r="E10883" t="s">
        <v>25</v>
      </c>
      <c r="F10883" t="s">
        <v>16</v>
      </c>
      <c r="G10883" t="s">
        <v>19</v>
      </c>
      <c r="H10883">
        <v>11</v>
      </c>
      <c r="I10883">
        <v>2.0179999999999998</v>
      </c>
      <c r="J10883">
        <f>SUMIFS(I:I,B:B,Table1_2[[#This Row],[Category Level 2]],D:D,Table1_2[[#This Row],[Brand]],E:E,Table1_2[[#This Row],[Region]],F:F,Table1_2[[#This Row],[Measure]],G:G,Table1_2[[#This Row],[Year]],H:H,"&lt;="&amp;Table1_2[[#This Row],[Month]])</f>
        <v>142.26899999999998</v>
      </c>
      <c r="K10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197.76399999999998</v>
      </c>
      <c r="N10883">
        <f>Table1_2[[#This Row],[Value]]*2.5</f>
        <v>5.0449999999999999</v>
      </c>
    </row>
    <row r="10884" spans="1:14" x14ac:dyDescent="0.25">
      <c r="A10884" t="s">
        <v>11</v>
      </c>
      <c r="B10884" t="s">
        <v>53</v>
      </c>
      <c r="C10884" t="s">
        <v>35</v>
      </c>
      <c r="D10884" t="s">
        <v>59</v>
      </c>
      <c r="E10884" t="s">
        <v>25</v>
      </c>
      <c r="F10884" t="s">
        <v>16</v>
      </c>
      <c r="G10884" t="s">
        <v>19</v>
      </c>
      <c r="H10884">
        <v>12</v>
      </c>
      <c r="I10884">
        <v>7.0629999999999988</v>
      </c>
      <c r="J10884">
        <f>SUMIFS(I:I,B:B,Table1_2[[#This Row],[Category Level 2]],D:D,Table1_2[[#This Row],[Brand]],E:E,Table1_2[[#This Row],[Region]],F:F,Table1_2[[#This Row],[Measure]],G:G,Table1_2[[#This Row],[Year]],H:H,"&lt;="&amp;Table1_2[[#This Row],[Month]])</f>
        <v>149.33199999999997</v>
      </c>
      <c r="K10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149.33199999999997</v>
      </c>
      <c r="N10884">
        <f>Table1_2[[#This Row],[Value]]*2.5</f>
        <v>17.657499999999999</v>
      </c>
    </row>
    <row r="10885" spans="1:14" x14ac:dyDescent="0.25">
      <c r="A10885" t="s">
        <v>11</v>
      </c>
      <c r="B10885" t="s">
        <v>53</v>
      </c>
      <c r="C10885" t="s">
        <v>35</v>
      </c>
      <c r="D10885" t="s">
        <v>59</v>
      </c>
      <c r="E10885" t="s">
        <v>25</v>
      </c>
      <c r="F10885" t="s">
        <v>16</v>
      </c>
      <c r="G10885" t="s">
        <v>20</v>
      </c>
      <c r="H10885">
        <v>1</v>
      </c>
      <c r="I10885">
        <v>4.0359999999999996</v>
      </c>
      <c r="J10885">
        <f>SUMIFS(I:I,B:B,Table1_2[[#This Row],[Category Level 2]],D:D,Table1_2[[#This Row],[Brand]],E:E,Table1_2[[#This Row],[Region]],F:F,Table1_2[[#This Row],[Measure]],G:G,Table1_2[[#This Row],[Year]],H:H,"&lt;="&amp;Table1_2[[#This Row],[Month]])</f>
        <v>4.0359999999999996</v>
      </c>
      <c r="K10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91.819000000000003</v>
      </c>
      <c r="N10885">
        <f>Table1_2[[#This Row],[Value]]*2.5</f>
        <v>10.09</v>
      </c>
    </row>
    <row r="10886" spans="1:14" x14ac:dyDescent="0.25">
      <c r="A10886" t="s">
        <v>11</v>
      </c>
      <c r="B10886" t="s">
        <v>53</v>
      </c>
      <c r="C10886" t="s">
        <v>35</v>
      </c>
      <c r="D10886" t="s">
        <v>59</v>
      </c>
      <c r="E10886" t="s">
        <v>25</v>
      </c>
      <c r="F10886" t="s">
        <v>16</v>
      </c>
      <c r="G10886" t="s">
        <v>20</v>
      </c>
      <c r="H10886">
        <v>2</v>
      </c>
      <c r="I10886">
        <v>3.0269999999999997</v>
      </c>
      <c r="J10886">
        <f>SUMIFS(I:I,B:B,Table1_2[[#This Row],[Category Level 2]],D:D,Table1_2[[#This Row],[Brand]],E:E,Table1_2[[#This Row],[Region]],F:F,Table1_2[[#This Row],[Measure]],G:G,Table1_2[[#This Row],[Year]],H:H,"&lt;="&amp;Table1_2[[#This Row],[Month]])</f>
        <v>7.0629999999999988</v>
      </c>
      <c r="K10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79.711000000000013</v>
      </c>
      <c r="N10886">
        <f>Table1_2[[#This Row],[Value]]*2.5</f>
        <v>7.567499999999999</v>
      </c>
    </row>
    <row r="10887" spans="1:14" x14ac:dyDescent="0.25">
      <c r="A10887" t="s">
        <v>11</v>
      </c>
      <c r="B10887" t="s">
        <v>53</v>
      </c>
      <c r="C10887" t="s">
        <v>35</v>
      </c>
      <c r="D10887" t="s">
        <v>59</v>
      </c>
      <c r="E10887" t="s">
        <v>25</v>
      </c>
      <c r="F10887" t="s">
        <v>16</v>
      </c>
      <c r="G10887" t="s">
        <v>20</v>
      </c>
      <c r="H10887">
        <v>7</v>
      </c>
      <c r="I10887">
        <v>4.0359999999999996</v>
      </c>
      <c r="J10887">
        <f>SUMIFS(I:I,B:B,Table1_2[[#This Row],[Category Level 2]],D:D,Table1_2[[#This Row],[Brand]],E:E,Table1_2[[#This Row],[Region]],F:F,Table1_2[[#This Row],[Measure]],G:G,Table1_2[[#This Row],[Year]],H:H,"&lt;="&amp;Table1_2[[#This Row],[Month]])</f>
        <v>11.098999999999998</v>
      </c>
      <c r="K10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32.287999999999997</v>
      </c>
      <c r="N10887">
        <f>Table1_2[[#This Row],[Value]]*2.5</f>
        <v>10.09</v>
      </c>
    </row>
    <row r="10888" spans="1:14" x14ac:dyDescent="0.25">
      <c r="A10888" t="s">
        <v>11</v>
      </c>
      <c r="B10888" t="s">
        <v>53</v>
      </c>
      <c r="C10888" t="s">
        <v>35</v>
      </c>
      <c r="D10888" t="s">
        <v>59</v>
      </c>
      <c r="E10888" t="s">
        <v>25</v>
      </c>
      <c r="F10888" t="s">
        <v>23</v>
      </c>
      <c r="G10888" t="s">
        <v>17</v>
      </c>
      <c r="H10888">
        <v>1</v>
      </c>
      <c r="I10888">
        <v>1408.5639999999999</v>
      </c>
      <c r="J10888">
        <f>SUMIFS(I:I,B:B,Table1_2[[#This Row],[Category Level 2]],D:D,Table1_2[[#This Row],[Brand]],E:E,Table1_2[[#This Row],[Region]],F:F,Table1_2[[#This Row],[Measure]],G:G,Table1_2[[#This Row],[Year]],H:H,"&lt;="&amp;Table1_2[[#This Row],[Month]])</f>
        <v>1408.5639999999999</v>
      </c>
      <c r="K10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1408.5639999999999</v>
      </c>
      <c r="N10888">
        <f>Table1_2[[#This Row],[Value]]*2.5</f>
        <v>3521.41</v>
      </c>
    </row>
    <row r="10889" spans="1:14" x14ac:dyDescent="0.25">
      <c r="A10889" t="s">
        <v>11</v>
      </c>
      <c r="B10889" t="s">
        <v>53</v>
      </c>
      <c r="C10889" t="s">
        <v>35</v>
      </c>
      <c r="D10889" t="s">
        <v>59</v>
      </c>
      <c r="E10889" t="s">
        <v>25</v>
      </c>
      <c r="F10889" t="s">
        <v>23</v>
      </c>
      <c r="G10889" t="s">
        <v>17</v>
      </c>
      <c r="H10889">
        <v>2</v>
      </c>
      <c r="I10889">
        <v>1348.0239999999999</v>
      </c>
      <c r="J10889">
        <f>SUMIFS(I:I,B:B,Table1_2[[#This Row],[Category Level 2]],D:D,Table1_2[[#This Row],[Brand]],E:E,Table1_2[[#This Row],[Region]],F:F,Table1_2[[#This Row],[Measure]],G:G,Table1_2[[#This Row],[Year]],H:H,"&lt;="&amp;Table1_2[[#This Row],[Month]])</f>
        <v>2756.5879999999997</v>
      </c>
      <c r="K10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2756.5879999999997</v>
      </c>
      <c r="N10889">
        <f>Table1_2[[#This Row],[Value]]*2.5</f>
        <v>3370.0599999999995</v>
      </c>
    </row>
    <row r="10890" spans="1:14" x14ac:dyDescent="0.25">
      <c r="A10890" t="s">
        <v>11</v>
      </c>
      <c r="B10890" t="s">
        <v>53</v>
      </c>
      <c r="C10890" t="s">
        <v>35</v>
      </c>
      <c r="D10890" t="s">
        <v>59</v>
      </c>
      <c r="E10890" t="s">
        <v>25</v>
      </c>
      <c r="F10890" t="s">
        <v>23</v>
      </c>
      <c r="G10890" t="s">
        <v>17</v>
      </c>
      <c r="H10890">
        <v>3</v>
      </c>
      <c r="I10890">
        <v>1455.9869999999999</v>
      </c>
      <c r="J10890">
        <f>SUMIFS(I:I,B:B,Table1_2[[#This Row],[Category Level 2]],D:D,Table1_2[[#This Row],[Brand]],E:E,Table1_2[[#This Row],[Region]],F:F,Table1_2[[#This Row],[Measure]],G:G,Table1_2[[#This Row],[Year]],H:H,"&lt;="&amp;Table1_2[[#This Row],[Month]])</f>
        <v>4212.5749999999998</v>
      </c>
      <c r="K10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4212.5749999999998</v>
      </c>
      <c r="N10890">
        <f>Table1_2[[#This Row],[Value]]*2.5</f>
        <v>3639.9674999999997</v>
      </c>
    </row>
    <row r="10891" spans="1:14" x14ac:dyDescent="0.25">
      <c r="A10891" t="s">
        <v>11</v>
      </c>
      <c r="B10891" t="s">
        <v>53</v>
      </c>
      <c r="C10891" t="s">
        <v>35</v>
      </c>
      <c r="D10891" t="s">
        <v>59</v>
      </c>
      <c r="E10891" t="s">
        <v>25</v>
      </c>
      <c r="F10891" t="s">
        <v>23</v>
      </c>
      <c r="G10891" t="s">
        <v>17</v>
      </c>
      <c r="H10891">
        <v>4</v>
      </c>
      <c r="I10891">
        <v>674.01199999999994</v>
      </c>
      <c r="J10891">
        <f>SUMIFS(I:I,B:B,Table1_2[[#This Row],[Category Level 2]],D:D,Table1_2[[#This Row],[Brand]],E:E,Table1_2[[#This Row],[Region]],F:F,Table1_2[[#This Row],[Measure]],G:G,Table1_2[[#This Row],[Year]],H:H,"&lt;="&amp;Table1_2[[#This Row],[Month]])</f>
        <v>4886.5869999999995</v>
      </c>
      <c r="K10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4886.5869999999995</v>
      </c>
      <c r="N10891">
        <f>Table1_2[[#This Row],[Value]]*2.5</f>
        <v>1685.0299999999997</v>
      </c>
    </row>
    <row r="10892" spans="1:14" x14ac:dyDescent="0.25">
      <c r="A10892" t="s">
        <v>11</v>
      </c>
      <c r="B10892" t="s">
        <v>53</v>
      </c>
      <c r="C10892" t="s">
        <v>35</v>
      </c>
      <c r="D10892" t="s">
        <v>59</v>
      </c>
      <c r="E10892" t="s">
        <v>25</v>
      </c>
      <c r="F10892" t="s">
        <v>23</v>
      </c>
      <c r="G10892" t="s">
        <v>17</v>
      </c>
      <c r="H10892">
        <v>5</v>
      </c>
      <c r="I10892">
        <v>1095.7739999999999</v>
      </c>
      <c r="J10892">
        <f>SUMIFS(I:I,B:B,Table1_2[[#This Row],[Category Level 2]],D:D,Table1_2[[#This Row],[Brand]],E:E,Table1_2[[#This Row],[Region]],F:F,Table1_2[[#This Row],[Measure]],G:G,Table1_2[[#This Row],[Year]],H:H,"&lt;="&amp;Table1_2[[#This Row],[Month]])</f>
        <v>5982.360999999999</v>
      </c>
      <c r="K10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5982.360999999999</v>
      </c>
      <c r="N10892">
        <f>Table1_2[[#This Row],[Value]]*2.5</f>
        <v>2739.4349999999995</v>
      </c>
    </row>
    <row r="10893" spans="1:14" x14ac:dyDescent="0.25">
      <c r="A10893" t="s">
        <v>11</v>
      </c>
      <c r="B10893" t="s">
        <v>53</v>
      </c>
      <c r="C10893" t="s">
        <v>35</v>
      </c>
      <c r="D10893" t="s">
        <v>59</v>
      </c>
      <c r="E10893" t="s">
        <v>25</v>
      </c>
      <c r="F10893" t="s">
        <v>23</v>
      </c>
      <c r="G10893" t="s">
        <v>17</v>
      </c>
      <c r="H10893">
        <v>6</v>
      </c>
      <c r="I10893">
        <v>919.19899999999996</v>
      </c>
      <c r="J10893">
        <f>SUMIFS(I:I,B:B,Table1_2[[#This Row],[Category Level 2]],D:D,Table1_2[[#This Row],[Brand]],E:E,Table1_2[[#This Row],[Region]],F:F,Table1_2[[#This Row],[Measure]],G:G,Table1_2[[#This Row],[Year]],H:H,"&lt;="&amp;Table1_2[[#This Row],[Month]])</f>
        <v>6901.5599999999986</v>
      </c>
      <c r="K10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6901.5599999999986</v>
      </c>
      <c r="N10893">
        <f>Table1_2[[#This Row],[Value]]*2.5</f>
        <v>2297.9974999999999</v>
      </c>
    </row>
    <row r="10894" spans="1:14" x14ac:dyDescent="0.25">
      <c r="A10894" t="s">
        <v>11</v>
      </c>
      <c r="B10894" t="s">
        <v>53</v>
      </c>
      <c r="C10894" t="s">
        <v>35</v>
      </c>
      <c r="D10894" t="s">
        <v>59</v>
      </c>
      <c r="E10894" t="s">
        <v>25</v>
      </c>
      <c r="F10894" t="s">
        <v>23</v>
      </c>
      <c r="G10894" t="s">
        <v>17</v>
      </c>
      <c r="H10894">
        <v>7</v>
      </c>
      <c r="I10894">
        <v>1348.0239999999999</v>
      </c>
      <c r="J10894">
        <f>SUMIFS(I:I,B:B,Table1_2[[#This Row],[Category Level 2]],D:D,Table1_2[[#This Row],[Brand]],E:E,Table1_2[[#This Row],[Region]],F:F,Table1_2[[#This Row],[Measure]],G:G,Table1_2[[#This Row],[Year]],H:H,"&lt;="&amp;Table1_2[[#This Row],[Month]])</f>
        <v>8249.5839999999989</v>
      </c>
      <c r="K10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8249.5839999999989</v>
      </c>
      <c r="N10894">
        <f>Table1_2[[#This Row],[Value]]*2.5</f>
        <v>3370.0599999999995</v>
      </c>
    </row>
    <row r="10895" spans="1:14" x14ac:dyDescent="0.25">
      <c r="A10895" t="s">
        <v>11</v>
      </c>
      <c r="B10895" t="s">
        <v>53</v>
      </c>
      <c r="C10895" t="s">
        <v>35</v>
      </c>
      <c r="D10895" t="s">
        <v>59</v>
      </c>
      <c r="E10895" t="s">
        <v>25</v>
      </c>
      <c r="F10895" t="s">
        <v>23</v>
      </c>
      <c r="G10895" t="s">
        <v>17</v>
      </c>
      <c r="H10895">
        <v>8</v>
      </c>
      <c r="I10895">
        <v>916.17199999999991</v>
      </c>
      <c r="J10895">
        <f>SUMIFS(I:I,B:B,Table1_2[[#This Row],[Category Level 2]],D:D,Table1_2[[#This Row],[Brand]],E:E,Table1_2[[#This Row],[Region]],F:F,Table1_2[[#This Row],[Measure]],G:G,Table1_2[[#This Row],[Year]],H:H,"&lt;="&amp;Table1_2[[#This Row],[Month]])</f>
        <v>9165.7559999999994</v>
      </c>
      <c r="K10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9165.7559999999994</v>
      </c>
      <c r="N10895">
        <f>Table1_2[[#This Row],[Value]]*2.5</f>
        <v>2290.4299999999998</v>
      </c>
    </row>
    <row r="10896" spans="1:14" x14ac:dyDescent="0.25">
      <c r="A10896" t="s">
        <v>11</v>
      </c>
      <c r="B10896" t="s">
        <v>53</v>
      </c>
      <c r="C10896" t="s">
        <v>35</v>
      </c>
      <c r="D10896" t="s">
        <v>59</v>
      </c>
      <c r="E10896" t="s">
        <v>25</v>
      </c>
      <c r="F10896" t="s">
        <v>23</v>
      </c>
      <c r="G10896" t="s">
        <v>17</v>
      </c>
      <c r="H10896">
        <v>9</v>
      </c>
      <c r="I10896">
        <v>792.06499999999994</v>
      </c>
      <c r="J10896">
        <f>SUMIFS(I:I,B:B,Table1_2[[#This Row],[Category Level 2]],D:D,Table1_2[[#This Row],[Brand]],E:E,Table1_2[[#This Row],[Region]],F:F,Table1_2[[#This Row],[Measure]],G:G,Table1_2[[#This Row],[Year]],H:H,"&lt;="&amp;Table1_2[[#This Row],[Month]])</f>
        <v>9957.8209999999999</v>
      </c>
      <c r="K10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9957.8209999999999</v>
      </c>
      <c r="N10896">
        <f>Table1_2[[#This Row],[Value]]*2.5</f>
        <v>1980.1624999999999</v>
      </c>
    </row>
    <row r="10897" spans="1:14" x14ac:dyDescent="0.25">
      <c r="A10897" t="s">
        <v>11</v>
      </c>
      <c r="B10897" t="s">
        <v>53</v>
      </c>
      <c r="C10897" t="s">
        <v>35</v>
      </c>
      <c r="D10897" t="s">
        <v>59</v>
      </c>
      <c r="E10897" t="s">
        <v>25</v>
      </c>
      <c r="F10897" t="s">
        <v>23</v>
      </c>
      <c r="G10897" t="s">
        <v>17</v>
      </c>
      <c r="H10897">
        <v>10</v>
      </c>
      <c r="I10897">
        <v>1221.8989999999999</v>
      </c>
      <c r="J10897">
        <f>SUMIFS(I:I,B:B,Table1_2[[#This Row],[Category Level 2]],D:D,Table1_2[[#This Row],[Brand]],E:E,Table1_2[[#This Row],[Region]],F:F,Table1_2[[#This Row],[Measure]],G:G,Table1_2[[#This Row],[Year]],H:H,"&lt;="&amp;Table1_2[[#This Row],[Month]])</f>
        <v>11179.72</v>
      </c>
      <c r="K10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11179.72</v>
      </c>
      <c r="N10897">
        <f>Table1_2[[#This Row],[Value]]*2.5</f>
        <v>3054.7474999999995</v>
      </c>
    </row>
    <row r="10898" spans="1:14" x14ac:dyDescent="0.25">
      <c r="A10898" t="s">
        <v>11</v>
      </c>
      <c r="B10898" t="s">
        <v>53</v>
      </c>
      <c r="C10898" t="s">
        <v>35</v>
      </c>
      <c r="D10898" t="s">
        <v>59</v>
      </c>
      <c r="E10898" t="s">
        <v>25</v>
      </c>
      <c r="F10898" t="s">
        <v>23</v>
      </c>
      <c r="G10898" t="s">
        <v>17</v>
      </c>
      <c r="H10898">
        <v>11</v>
      </c>
      <c r="I10898">
        <v>1245.1059999999998</v>
      </c>
      <c r="J10898">
        <f>SUMIFS(I:I,B:B,Table1_2[[#This Row],[Category Level 2]],D:D,Table1_2[[#This Row],[Brand]],E:E,Table1_2[[#This Row],[Region]],F:F,Table1_2[[#This Row],[Measure]],G:G,Table1_2[[#This Row],[Year]],H:H,"&lt;="&amp;Table1_2[[#This Row],[Month]])</f>
        <v>12424.825999999999</v>
      </c>
      <c r="K10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12424.825999999999</v>
      </c>
      <c r="N10898">
        <f>Table1_2[[#This Row],[Value]]*2.5</f>
        <v>3112.7649999999994</v>
      </c>
    </row>
    <row r="10899" spans="1:14" x14ac:dyDescent="0.25">
      <c r="A10899" t="s">
        <v>11</v>
      </c>
      <c r="B10899" t="s">
        <v>53</v>
      </c>
      <c r="C10899" t="s">
        <v>35</v>
      </c>
      <c r="D10899" t="s">
        <v>59</v>
      </c>
      <c r="E10899" t="s">
        <v>25</v>
      </c>
      <c r="F10899" t="s">
        <v>23</v>
      </c>
      <c r="G10899" t="s">
        <v>17</v>
      </c>
      <c r="H10899">
        <v>12</v>
      </c>
      <c r="I10899">
        <v>1217.8629999999998</v>
      </c>
      <c r="J10899">
        <f>SUMIFS(I:I,B:B,Table1_2[[#This Row],[Category Level 2]],D:D,Table1_2[[#This Row],[Brand]],E:E,Table1_2[[#This Row],[Region]],F:F,Table1_2[[#This Row],[Measure]],G:G,Table1_2[[#This Row],[Year]],H:H,"&lt;="&amp;Table1_2[[#This Row],[Month]])</f>
        <v>13642.688999999998</v>
      </c>
      <c r="K10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13642.688999999998</v>
      </c>
      <c r="N10899">
        <f>Table1_2[[#This Row],[Value]]*2.5</f>
        <v>3044.6574999999993</v>
      </c>
    </row>
    <row r="10900" spans="1:14" x14ac:dyDescent="0.25">
      <c r="A10900" t="s">
        <v>11</v>
      </c>
      <c r="B10900" t="s">
        <v>53</v>
      </c>
      <c r="C10900" t="s">
        <v>35</v>
      </c>
      <c r="D10900" t="s">
        <v>59</v>
      </c>
      <c r="E10900" t="s">
        <v>25</v>
      </c>
      <c r="F10900" t="s">
        <v>23</v>
      </c>
      <c r="G10900" t="s">
        <v>18</v>
      </c>
      <c r="H10900">
        <v>1</v>
      </c>
      <c r="I10900">
        <v>835.45199999999988</v>
      </c>
      <c r="J10900">
        <f>SUMIFS(I:I,B:B,Table1_2[[#This Row],[Category Level 2]],D:D,Table1_2[[#This Row],[Brand]],E:E,Table1_2[[#This Row],[Region]],F:F,Table1_2[[#This Row],[Measure]],G:G,Table1_2[[#This Row],[Year]],H:H,"&lt;="&amp;Table1_2[[#This Row],[Month]])</f>
        <v>835.45199999999988</v>
      </c>
      <c r="K10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13069.576999999996</v>
      </c>
      <c r="N10900">
        <f>Table1_2[[#This Row],[Value]]*2.5</f>
        <v>2088.6299999999997</v>
      </c>
    </row>
    <row r="10901" spans="1:14" x14ac:dyDescent="0.25">
      <c r="A10901" t="s">
        <v>11</v>
      </c>
      <c r="B10901" t="s">
        <v>53</v>
      </c>
      <c r="C10901" t="s">
        <v>35</v>
      </c>
      <c r="D10901" t="s">
        <v>59</v>
      </c>
      <c r="E10901" t="s">
        <v>25</v>
      </c>
      <c r="F10901" t="s">
        <v>23</v>
      </c>
      <c r="G10901" t="s">
        <v>18</v>
      </c>
      <c r="H10901">
        <v>2</v>
      </c>
      <c r="I10901">
        <v>800.13699999999994</v>
      </c>
      <c r="J10901">
        <f>SUMIFS(I:I,B:B,Table1_2[[#This Row],[Category Level 2]],D:D,Table1_2[[#This Row],[Brand]],E:E,Table1_2[[#This Row],[Region]],F:F,Table1_2[[#This Row],[Measure]],G:G,Table1_2[[#This Row],[Year]],H:H,"&lt;="&amp;Table1_2[[#This Row],[Month]])</f>
        <v>1635.5889999999999</v>
      </c>
      <c r="K10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12521.689999999997</v>
      </c>
      <c r="N10901">
        <f>Table1_2[[#This Row],[Value]]*2.5</f>
        <v>2000.3424999999997</v>
      </c>
    </row>
    <row r="10902" spans="1:14" x14ac:dyDescent="0.25">
      <c r="A10902" t="s">
        <v>11</v>
      </c>
      <c r="B10902" t="s">
        <v>53</v>
      </c>
      <c r="C10902" t="s">
        <v>35</v>
      </c>
      <c r="D10902" t="s">
        <v>59</v>
      </c>
      <c r="E10902" t="s">
        <v>25</v>
      </c>
      <c r="F10902" t="s">
        <v>23</v>
      </c>
      <c r="G10902" t="s">
        <v>18</v>
      </c>
      <c r="H10902">
        <v>3</v>
      </c>
      <c r="I10902">
        <v>1132.098</v>
      </c>
      <c r="J10902">
        <f>SUMIFS(I:I,B:B,Table1_2[[#This Row],[Category Level 2]],D:D,Table1_2[[#This Row],[Brand]],E:E,Table1_2[[#This Row],[Region]],F:F,Table1_2[[#This Row],[Measure]],G:G,Table1_2[[#This Row],[Year]],H:H,"&lt;="&amp;Table1_2[[#This Row],[Month]])</f>
        <v>2767.6869999999999</v>
      </c>
      <c r="K10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12197.800999999998</v>
      </c>
      <c r="N10902">
        <f>Table1_2[[#This Row],[Value]]*2.5</f>
        <v>2830.2449999999999</v>
      </c>
    </row>
    <row r="10903" spans="1:14" x14ac:dyDescent="0.25">
      <c r="A10903" t="s">
        <v>11</v>
      </c>
      <c r="B10903" t="s">
        <v>53</v>
      </c>
      <c r="C10903" t="s">
        <v>35</v>
      </c>
      <c r="D10903" t="s">
        <v>59</v>
      </c>
      <c r="E10903" t="s">
        <v>25</v>
      </c>
      <c r="F10903" t="s">
        <v>23</v>
      </c>
      <c r="G10903" t="s">
        <v>18</v>
      </c>
      <c r="H10903">
        <v>4</v>
      </c>
      <c r="I10903">
        <v>1132.098</v>
      </c>
      <c r="J10903">
        <f>SUMIFS(I:I,B:B,Table1_2[[#This Row],[Category Level 2]],D:D,Table1_2[[#This Row],[Brand]],E:E,Table1_2[[#This Row],[Region]],F:F,Table1_2[[#This Row],[Measure]],G:G,Table1_2[[#This Row],[Year]],H:H,"&lt;="&amp;Table1_2[[#This Row],[Month]])</f>
        <v>3899.7849999999999</v>
      </c>
      <c r="K10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12655.886999999999</v>
      </c>
      <c r="N10903">
        <f>Table1_2[[#This Row],[Value]]*2.5</f>
        <v>2830.2449999999999</v>
      </c>
    </row>
    <row r="10904" spans="1:14" x14ac:dyDescent="0.25">
      <c r="A10904" t="s">
        <v>11</v>
      </c>
      <c r="B10904" t="s">
        <v>53</v>
      </c>
      <c r="C10904" t="s">
        <v>35</v>
      </c>
      <c r="D10904" t="s">
        <v>59</v>
      </c>
      <c r="E10904" t="s">
        <v>25</v>
      </c>
      <c r="F10904" t="s">
        <v>23</v>
      </c>
      <c r="G10904" t="s">
        <v>18</v>
      </c>
      <c r="H10904">
        <v>5</v>
      </c>
      <c r="I10904">
        <v>937.36099999999988</v>
      </c>
      <c r="J10904">
        <f>SUMIFS(I:I,B:B,Table1_2[[#This Row],[Category Level 2]],D:D,Table1_2[[#This Row],[Brand]],E:E,Table1_2[[#This Row],[Region]],F:F,Table1_2[[#This Row],[Measure]],G:G,Table1_2[[#This Row],[Year]],H:H,"&lt;="&amp;Table1_2[[#This Row],[Month]])</f>
        <v>4837.1459999999997</v>
      </c>
      <c r="K10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12497.473999999998</v>
      </c>
      <c r="N10904">
        <f>Table1_2[[#This Row],[Value]]*2.5</f>
        <v>2343.4024999999997</v>
      </c>
    </row>
    <row r="10905" spans="1:14" x14ac:dyDescent="0.25">
      <c r="A10905" t="s">
        <v>11</v>
      </c>
      <c r="B10905" t="s">
        <v>53</v>
      </c>
      <c r="C10905" t="s">
        <v>35</v>
      </c>
      <c r="D10905" t="s">
        <v>59</v>
      </c>
      <c r="E10905" t="s">
        <v>25</v>
      </c>
      <c r="F10905" t="s">
        <v>23</v>
      </c>
      <c r="G10905" t="s">
        <v>18</v>
      </c>
      <c r="H10905">
        <v>6</v>
      </c>
      <c r="I10905">
        <v>871.77599999999995</v>
      </c>
      <c r="J10905">
        <f>SUMIFS(I:I,B:B,Table1_2[[#This Row],[Category Level 2]],D:D,Table1_2[[#This Row],[Brand]],E:E,Table1_2[[#This Row],[Region]],F:F,Table1_2[[#This Row],[Measure]],G:G,Table1_2[[#This Row],[Year]],H:H,"&lt;="&amp;Table1_2[[#This Row],[Month]])</f>
        <v>5708.9219999999996</v>
      </c>
      <c r="K10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12450.050999999999</v>
      </c>
      <c r="N10905">
        <f>Table1_2[[#This Row],[Value]]*2.5</f>
        <v>2179.44</v>
      </c>
    </row>
    <row r="10906" spans="1:14" x14ac:dyDescent="0.25">
      <c r="A10906" t="s">
        <v>11</v>
      </c>
      <c r="B10906" t="s">
        <v>53</v>
      </c>
      <c r="C10906" t="s">
        <v>35</v>
      </c>
      <c r="D10906" t="s">
        <v>59</v>
      </c>
      <c r="E10906" t="s">
        <v>25</v>
      </c>
      <c r="F10906" t="s">
        <v>23</v>
      </c>
      <c r="G10906" t="s">
        <v>18</v>
      </c>
      <c r="H10906">
        <v>7</v>
      </c>
      <c r="I10906">
        <v>879.84799999999996</v>
      </c>
      <c r="J10906">
        <f>SUMIFS(I:I,B:B,Table1_2[[#This Row],[Category Level 2]],D:D,Table1_2[[#This Row],[Brand]],E:E,Table1_2[[#This Row],[Region]],F:F,Table1_2[[#This Row],[Measure]],G:G,Table1_2[[#This Row],[Year]],H:H,"&lt;="&amp;Table1_2[[#This Row],[Month]])</f>
        <v>6588.7699999999995</v>
      </c>
      <c r="K10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11981.875</v>
      </c>
      <c r="N10906">
        <f>Table1_2[[#This Row],[Value]]*2.5</f>
        <v>2199.62</v>
      </c>
    </row>
    <row r="10907" spans="1:14" x14ac:dyDescent="0.25">
      <c r="A10907" t="s">
        <v>11</v>
      </c>
      <c r="B10907" t="s">
        <v>53</v>
      </c>
      <c r="C10907" t="s">
        <v>35</v>
      </c>
      <c r="D10907" t="s">
        <v>59</v>
      </c>
      <c r="E10907" t="s">
        <v>25</v>
      </c>
      <c r="F10907" t="s">
        <v>23</v>
      </c>
      <c r="G10907" t="s">
        <v>18</v>
      </c>
      <c r="H10907">
        <v>8</v>
      </c>
      <c r="I10907">
        <v>840.49699999999996</v>
      </c>
      <c r="J10907">
        <f>SUMIFS(I:I,B:B,Table1_2[[#This Row],[Category Level 2]],D:D,Table1_2[[#This Row],[Brand]],E:E,Table1_2[[#This Row],[Region]],F:F,Table1_2[[#This Row],[Measure]],G:G,Table1_2[[#This Row],[Year]],H:H,"&lt;="&amp;Table1_2[[#This Row],[Month]])</f>
        <v>7429.2669999999998</v>
      </c>
      <c r="K10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11906.199999999999</v>
      </c>
      <c r="N10907">
        <f>Table1_2[[#This Row],[Value]]*2.5</f>
        <v>2101.2424999999998</v>
      </c>
    </row>
    <row r="10908" spans="1:14" x14ac:dyDescent="0.25">
      <c r="A10908" t="s">
        <v>11</v>
      </c>
      <c r="B10908" t="s">
        <v>53</v>
      </c>
      <c r="C10908" t="s">
        <v>35</v>
      </c>
      <c r="D10908" t="s">
        <v>59</v>
      </c>
      <c r="E10908" t="s">
        <v>25</v>
      </c>
      <c r="F10908" t="s">
        <v>23</v>
      </c>
      <c r="G10908" t="s">
        <v>18</v>
      </c>
      <c r="H10908">
        <v>9</v>
      </c>
      <c r="I10908">
        <v>846.55099999999993</v>
      </c>
      <c r="J10908">
        <f>SUMIFS(I:I,B:B,Table1_2[[#This Row],[Category Level 2]],D:D,Table1_2[[#This Row],[Brand]],E:E,Table1_2[[#This Row],[Region]],F:F,Table1_2[[#This Row],[Measure]],G:G,Table1_2[[#This Row],[Year]],H:H,"&lt;="&amp;Table1_2[[#This Row],[Month]])</f>
        <v>8275.8179999999993</v>
      </c>
      <c r="K10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11960.685999999998</v>
      </c>
      <c r="N10908">
        <f>Table1_2[[#This Row],[Value]]*2.5</f>
        <v>2116.3774999999996</v>
      </c>
    </row>
    <row r="10909" spans="1:14" x14ac:dyDescent="0.25">
      <c r="A10909" t="s">
        <v>11</v>
      </c>
      <c r="B10909" t="s">
        <v>53</v>
      </c>
      <c r="C10909" t="s">
        <v>35</v>
      </c>
      <c r="D10909" t="s">
        <v>59</v>
      </c>
      <c r="E10909" t="s">
        <v>25</v>
      </c>
      <c r="F10909" t="s">
        <v>23</v>
      </c>
      <c r="G10909" t="s">
        <v>18</v>
      </c>
      <c r="H10909">
        <v>10</v>
      </c>
      <c r="I10909">
        <v>762.80399999999997</v>
      </c>
      <c r="J10909">
        <f>SUMIFS(I:I,B:B,Table1_2[[#This Row],[Category Level 2]],D:D,Table1_2[[#This Row],[Brand]],E:E,Table1_2[[#This Row],[Region]],F:F,Table1_2[[#This Row],[Measure]],G:G,Table1_2[[#This Row],[Year]],H:H,"&lt;="&amp;Table1_2[[#This Row],[Month]])</f>
        <v>9038.6219999999994</v>
      </c>
      <c r="K10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11501.590999999999</v>
      </c>
      <c r="N10909">
        <f>Table1_2[[#This Row],[Value]]*2.5</f>
        <v>1907.01</v>
      </c>
    </row>
    <row r="10910" spans="1:14" x14ac:dyDescent="0.25">
      <c r="A10910" t="s">
        <v>11</v>
      </c>
      <c r="B10910" t="s">
        <v>53</v>
      </c>
      <c r="C10910" t="s">
        <v>35</v>
      </c>
      <c r="D10910" t="s">
        <v>59</v>
      </c>
      <c r="E10910" t="s">
        <v>25</v>
      </c>
      <c r="F10910" t="s">
        <v>23</v>
      </c>
      <c r="G10910" t="s">
        <v>18</v>
      </c>
      <c r="H10910">
        <v>11</v>
      </c>
      <c r="I10910">
        <v>309.76299999999998</v>
      </c>
      <c r="J10910">
        <f>SUMIFS(I:I,B:B,Table1_2[[#This Row],[Category Level 2]],D:D,Table1_2[[#This Row],[Brand]],E:E,Table1_2[[#This Row],[Region]],F:F,Table1_2[[#This Row],[Measure]],G:G,Table1_2[[#This Row],[Year]],H:H,"&lt;="&amp;Table1_2[[#This Row],[Month]])</f>
        <v>9348.3850000000002</v>
      </c>
      <c r="K10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10566.248</v>
      </c>
      <c r="N10910">
        <f>Table1_2[[#This Row],[Value]]*2.5</f>
        <v>774.40749999999991</v>
      </c>
    </row>
    <row r="10911" spans="1:14" x14ac:dyDescent="0.25">
      <c r="A10911" t="s">
        <v>11</v>
      </c>
      <c r="B10911" t="s">
        <v>53</v>
      </c>
      <c r="C10911" t="s">
        <v>35</v>
      </c>
      <c r="D10911" t="s">
        <v>59</v>
      </c>
      <c r="E10911" t="s">
        <v>25</v>
      </c>
      <c r="F10911" t="s">
        <v>23</v>
      </c>
      <c r="G10911" t="s">
        <v>18</v>
      </c>
      <c r="H10911">
        <v>12</v>
      </c>
      <c r="I10911">
        <v>297.65499999999997</v>
      </c>
      <c r="J10911">
        <f>SUMIFS(I:I,B:B,Table1_2[[#This Row],[Category Level 2]],D:D,Table1_2[[#This Row],[Brand]],E:E,Table1_2[[#This Row],[Region]],F:F,Table1_2[[#This Row],[Measure]],G:G,Table1_2[[#This Row],[Year]],H:H,"&lt;="&amp;Table1_2[[#This Row],[Month]])</f>
        <v>9646.0400000000009</v>
      </c>
      <c r="K10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9646.0400000000009</v>
      </c>
      <c r="N10911">
        <f>Table1_2[[#This Row],[Value]]*2.5</f>
        <v>744.13749999999993</v>
      </c>
    </row>
    <row r="10912" spans="1:14" x14ac:dyDescent="0.25">
      <c r="A10912" t="s">
        <v>11</v>
      </c>
      <c r="B10912" t="s">
        <v>53</v>
      </c>
      <c r="C10912" t="s">
        <v>35</v>
      </c>
      <c r="D10912" t="s">
        <v>59</v>
      </c>
      <c r="E10912" t="s">
        <v>25</v>
      </c>
      <c r="F10912" t="s">
        <v>23</v>
      </c>
      <c r="G10912" t="s">
        <v>19</v>
      </c>
      <c r="H10912">
        <v>1</v>
      </c>
      <c r="I10912">
        <v>334.98799999999994</v>
      </c>
      <c r="J10912">
        <f>SUMIFS(I:I,B:B,Table1_2[[#This Row],[Category Level 2]],D:D,Table1_2[[#This Row],[Brand]],E:E,Table1_2[[#This Row],[Region]],F:F,Table1_2[[#This Row],[Measure]],G:G,Table1_2[[#This Row],[Year]],H:H,"&lt;="&amp;Table1_2[[#This Row],[Month]])</f>
        <v>334.98799999999994</v>
      </c>
      <c r="K10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9145.5760000000009</v>
      </c>
      <c r="N10912">
        <f>Table1_2[[#This Row],[Value]]*2.5</f>
        <v>837.4699999999998</v>
      </c>
    </row>
    <row r="10913" spans="1:14" x14ac:dyDescent="0.25">
      <c r="A10913" t="s">
        <v>11</v>
      </c>
      <c r="B10913" t="s">
        <v>53</v>
      </c>
      <c r="C10913" t="s">
        <v>35</v>
      </c>
      <c r="D10913" t="s">
        <v>59</v>
      </c>
      <c r="E10913" t="s">
        <v>25</v>
      </c>
      <c r="F10913" t="s">
        <v>23</v>
      </c>
      <c r="G10913" t="s">
        <v>19</v>
      </c>
      <c r="H10913">
        <v>2</v>
      </c>
      <c r="I10913">
        <v>79.710999999999999</v>
      </c>
      <c r="J10913">
        <f>SUMIFS(I:I,B:B,Table1_2[[#This Row],[Category Level 2]],D:D,Table1_2[[#This Row],[Brand]],E:E,Table1_2[[#This Row],[Region]],F:F,Table1_2[[#This Row],[Measure]],G:G,Table1_2[[#This Row],[Year]],H:H,"&lt;="&amp;Table1_2[[#This Row],[Month]])</f>
        <v>414.69899999999996</v>
      </c>
      <c r="K10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8425.15</v>
      </c>
      <c r="N10913">
        <f>Table1_2[[#This Row],[Value]]*2.5</f>
        <v>199.2775</v>
      </c>
    </row>
    <row r="10914" spans="1:14" x14ac:dyDescent="0.25">
      <c r="A10914" t="s">
        <v>11</v>
      </c>
      <c r="B10914" t="s">
        <v>53</v>
      </c>
      <c r="C10914" t="s">
        <v>35</v>
      </c>
      <c r="D10914" t="s">
        <v>59</v>
      </c>
      <c r="E10914" t="s">
        <v>25</v>
      </c>
      <c r="F10914" t="s">
        <v>23</v>
      </c>
      <c r="G10914" t="s">
        <v>19</v>
      </c>
      <c r="H10914">
        <v>3</v>
      </c>
      <c r="I10914">
        <v>148.32299999999998</v>
      </c>
      <c r="J10914">
        <f>SUMIFS(I:I,B:B,Table1_2[[#This Row],[Category Level 2]],D:D,Table1_2[[#This Row],[Brand]],E:E,Table1_2[[#This Row],[Region]],F:F,Table1_2[[#This Row],[Measure]],G:G,Table1_2[[#This Row],[Year]],H:H,"&lt;="&amp;Table1_2[[#This Row],[Month]])</f>
        <v>563.02199999999993</v>
      </c>
      <c r="K10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7441.3749999999991</v>
      </c>
      <c r="N10914">
        <f>Table1_2[[#This Row],[Value]]*2.5</f>
        <v>370.80749999999995</v>
      </c>
    </row>
    <row r="10915" spans="1:14" x14ac:dyDescent="0.25">
      <c r="A10915" t="s">
        <v>11</v>
      </c>
      <c r="B10915" t="s">
        <v>53</v>
      </c>
      <c r="C10915" t="s">
        <v>35</v>
      </c>
      <c r="D10915" t="s">
        <v>59</v>
      </c>
      <c r="E10915" t="s">
        <v>25</v>
      </c>
      <c r="F10915" t="s">
        <v>23</v>
      </c>
      <c r="G10915" t="s">
        <v>19</v>
      </c>
      <c r="H10915">
        <v>4</v>
      </c>
      <c r="I10915">
        <v>88.791999999999987</v>
      </c>
      <c r="J10915">
        <f>SUMIFS(I:I,B:B,Table1_2[[#This Row],[Category Level 2]],D:D,Table1_2[[#This Row],[Brand]],E:E,Table1_2[[#This Row],[Region]],F:F,Table1_2[[#This Row],[Measure]],G:G,Table1_2[[#This Row],[Year]],H:H,"&lt;="&amp;Table1_2[[#This Row],[Month]])</f>
        <v>651.81399999999996</v>
      </c>
      <c r="K10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6398.0689999999995</v>
      </c>
      <c r="N10915">
        <f>Table1_2[[#This Row],[Value]]*2.5</f>
        <v>221.97999999999996</v>
      </c>
    </row>
    <row r="10916" spans="1:14" x14ac:dyDescent="0.25">
      <c r="A10916" t="s">
        <v>11</v>
      </c>
      <c r="B10916" t="s">
        <v>53</v>
      </c>
      <c r="C10916" t="s">
        <v>35</v>
      </c>
      <c r="D10916" t="s">
        <v>59</v>
      </c>
      <c r="E10916" t="s">
        <v>25</v>
      </c>
      <c r="F10916" t="s">
        <v>23</v>
      </c>
      <c r="G10916" t="s">
        <v>19</v>
      </c>
      <c r="H10916">
        <v>7</v>
      </c>
      <c r="I10916">
        <v>41.368999999999993</v>
      </c>
      <c r="J10916">
        <f>SUMIFS(I:I,B:B,Table1_2[[#This Row],[Category Level 2]],D:D,Table1_2[[#This Row],[Brand]],E:E,Table1_2[[#This Row],[Region]],F:F,Table1_2[[#This Row],[Measure]],G:G,Table1_2[[#This Row],[Year]],H:H,"&lt;="&amp;Table1_2[[#This Row],[Month]])</f>
        <v>693.18299999999999</v>
      </c>
      <c r="K10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3750.4529999999995</v>
      </c>
      <c r="N10916">
        <f>Table1_2[[#This Row],[Value]]*2.5</f>
        <v>103.42249999999999</v>
      </c>
    </row>
    <row r="10917" spans="1:14" x14ac:dyDescent="0.25">
      <c r="A10917" t="s">
        <v>11</v>
      </c>
      <c r="B10917" t="s">
        <v>53</v>
      </c>
      <c r="C10917" t="s">
        <v>35</v>
      </c>
      <c r="D10917" t="s">
        <v>59</v>
      </c>
      <c r="E10917" t="s">
        <v>25</v>
      </c>
      <c r="F10917" t="s">
        <v>23</v>
      </c>
      <c r="G10917" t="s">
        <v>19</v>
      </c>
      <c r="H10917">
        <v>8</v>
      </c>
      <c r="I10917">
        <v>17.152999999999999</v>
      </c>
      <c r="J10917">
        <f>SUMIFS(I:I,B:B,Table1_2[[#This Row],[Category Level 2]],D:D,Table1_2[[#This Row],[Brand]],E:E,Table1_2[[#This Row],[Region]],F:F,Table1_2[[#This Row],[Measure]],G:G,Table1_2[[#This Row],[Year]],H:H,"&lt;="&amp;Table1_2[[#This Row],[Month]])</f>
        <v>710.33600000000001</v>
      </c>
      <c r="K10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2927.1090000000004</v>
      </c>
      <c r="N10917">
        <f>Table1_2[[#This Row],[Value]]*2.5</f>
        <v>42.882499999999993</v>
      </c>
    </row>
    <row r="10918" spans="1:14" x14ac:dyDescent="0.25">
      <c r="A10918" t="s">
        <v>11</v>
      </c>
      <c r="B10918" t="s">
        <v>53</v>
      </c>
      <c r="C10918" t="s">
        <v>35</v>
      </c>
      <c r="D10918" t="s">
        <v>59</v>
      </c>
      <c r="E10918" t="s">
        <v>25</v>
      </c>
      <c r="F10918" t="s">
        <v>23</v>
      </c>
      <c r="G10918" t="s">
        <v>19</v>
      </c>
      <c r="H10918">
        <v>10</v>
      </c>
      <c r="I10918">
        <v>48.431999999999995</v>
      </c>
      <c r="J10918">
        <f>SUMIFS(I:I,B:B,Table1_2[[#This Row],[Category Level 2]],D:D,Table1_2[[#This Row],[Brand]],E:E,Table1_2[[#This Row],[Region]],F:F,Table1_2[[#This Row],[Measure]],G:G,Table1_2[[#This Row],[Year]],H:H,"&lt;="&amp;Table1_2[[#This Row],[Month]])</f>
        <v>758.76800000000003</v>
      </c>
      <c r="K10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1366.1859999999999</v>
      </c>
      <c r="N10918">
        <f>Table1_2[[#This Row],[Value]]*2.5</f>
        <v>121.07999999999998</v>
      </c>
    </row>
    <row r="10919" spans="1:14" x14ac:dyDescent="0.25">
      <c r="A10919" t="s">
        <v>11</v>
      </c>
      <c r="B10919" t="s">
        <v>53</v>
      </c>
      <c r="C10919" t="s">
        <v>35</v>
      </c>
      <c r="D10919" t="s">
        <v>59</v>
      </c>
      <c r="E10919" t="s">
        <v>25</v>
      </c>
      <c r="F10919" t="s">
        <v>23</v>
      </c>
      <c r="G10919" t="s">
        <v>19</v>
      </c>
      <c r="H10919">
        <v>11</v>
      </c>
      <c r="I10919">
        <v>13.116999999999999</v>
      </c>
      <c r="J10919">
        <f>SUMIFS(I:I,B:B,Table1_2[[#This Row],[Category Level 2]],D:D,Table1_2[[#This Row],[Brand]],E:E,Table1_2[[#This Row],[Region]],F:F,Table1_2[[#This Row],[Measure]],G:G,Table1_2[[#This Row],[Year]],H:H,"&lt;="&amp;Table1_2[[#This Row],[Month]])</f>
        <v>771.88499999999999</v>
      </c>
      <c r="K10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1069.54</v>
      </c>
      <c r="N10919">
        <f>Table1_2[[#This Row],[Value]]*2.5</f>
        <v>32.792499999999997</v>
      </c>
    </row>
    <row r="10920" spans="1:14" x14ac:dyDescent="0.25">
      <c r="A10920" t="s">
        <v>11</v>
      </c>
      <c r="B10920" t="s">
        <v>53</v>
      </c>
      <c r="C10920" t="s">
        <v>35</v>
      </c>
      <c r="D10920" t="s">
        <v>59</v>
      </c>
      <c r="E10920" t="s">
        <v>25</v>
      </c>
      <c r="F10920" t="s">
        <v>23</v>
      </c>
      <c r="G10920" t="s">
        <v>19</v>
      </c>
      <c r="H10920">
        <v>12</v>
      </c>
      <c r="I10920">
        <v>37.332999999999998</v>
      </c>
      <c r="J10920">
        <f>SUMIFS(I:I,B:B,Table1_2[[#This Row],[Category Level 2]],D:D,Table1_2[[#This Row],[Brand]],E:E,Table1_2[[#This Row],[Region]],F:F,Table1_2[[#This Row],[Measure]],G:G,Table1_2[[#This Row],[Year]],H:H,"&lt;="&amp;Table1_2[[#This Row],[Month]])</f>
        <v>809.21799999999996</v>
      </c>
      <c r="K10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809.21799999999996</v>
      </c>
      <c r="N10920">
        <f>Table1_2[[#This Row],[Value]]*2.5</f>
        <v>93.332499999999996</v>
      </c>
    </row>
    <row r="10921" spans="1:14" x14ac:dyDescent="0.25">
      <c r="A10921" t="s">
        <v>11</v>
      </c>
      <c r="B10921" t="s">
        <v>53</v>
      </c>
      <c r="C10921" t="s">
        <v>35</v>
      </c>
      <c r="D10921" t="s">
        <v>59</v>
      </c>
      <c r="E10921" t="s">
        <v>25</v>
      </c>
      <c r="F10921" t="s">
        <v>23</v>
      </c>
      <c r="G10921" t="s">
        <v>20</v>
      </c>
      <c r="H10921">
        <v>1</v>
      </c>
      <c r="I10921">
        <v>20.18</v>
      </c>
      <c r="J10921">
        <f>SUMIFS(I:I,B:B,Table1_2[[#This Row],[Category Level 2]],D:D,Table1_2[[#This Row],[Brand]],E:E,Table1_2[[#This Row],[Region]],F:F,Table1_2[[#This Row],[Measure]],G:G,Table1_2[[#This Row],[Year]],H:H,"&lt;="&amp;Table1_2[[#This Row],[Month]])</f>
        <v>20.18</v>
      </c>
      <c r="K10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494.41</v>
      </c>
      <c r="N10921">
        <f>Table1_2[[#This Row],[Value]]*2.5</f>
        <v>50.45</v>
      </c>
    </row>
    <row r="10922" spans="1:14" x14ac:dyDescent="0.25">
      <c r="A10922" t="s">
        <v>11</v>
      </c>
      <c r="B10922" t="s">
        <v>53</v>
      </c>
      <c r="C10922" t="s">
        <v>35</v>
      </c>
      <c r="D10922" t="s">
        <v>59</v>
      </c>
      <c r="E10922" t="s">
        <v>25</v>
      </c>
      <c r="F10922" t="s">
        <v>23</v>
      </c>
      <c r="G10922" t="s">
        <v>20</v>
      </c>
      <c r="H10922">
        <v>2</v>
      </c>
      <c r="I10922">
        <v>17.152999999999999</v>
      </c>
      <c r="J10922">
        <f>SUMIFS(I:I,B:B,Table1_2[[#This Row],[Category Level 2]],D:D,Table1_2[[#This Row],[Brand]],E:E,Table1_2[[#This Row],[Region]],F:F,Table1_2[[#This Row],[Measure]],G:G,Table1_2[[#This Row],[Year]],H:H,"&lt;="&amp;Table1_2[[#This Row],[Month]])</f>
        <v>37.332999999999998</v>
      </c>
      <c r="K10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431.85199999999998</v>
      </c>
      <c r="N10922">
        <f>Table1_2[[#This Row],[Value]]*2.5</f>
        <v>42.882499999999993</v>
      </c>
    </row>
    <row r="10923" spans="1:14" x14ac:dyDescent="0.25">
      <c r="A10923" t="s">
        <v>11</v>
      </c>
      <c r="B10923" t="s">
        <v>53</v>
      </c>
      <c r="C10923" t="s">
        <v>35</v>
      </c>
      <c r="D10923" t="s">
        <v>59</v>
      </c>
      <c r="E10923" t="s">
        <v>25</v>
      </c>
      <c r="F10923" t="s">
        <v>23</v>
      </c>
      <c r="G10923" t="s">
        <v>20</v>
      </c>
      <c r="H10923">
        <v>7</v>
      </c>
      <c r="I10923">
        <v>22.197999999999997</v>
      </c>
      <c r="J10923">
        <f>SUMIFS(I:I,B:B,Table1_2[[#This Row],[Category Level 2]],D:D,Table1_2[[#This Row],[Brand]],E:E,Table1_2[[#This Row],[Region]],F:F,Table1_2[[#This Row],[Measure]],G:G,Table1_2[[#This Row],[Year]],H:H,"&lt;="&amp;Table1_2[[#This Row],[Month]])</f>
        <v>59.530999999999992</v>
      </c>
      <c r="K10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175.56599999999997</v>
      </c>
      <c r="N10923">
        <f>Table1_2[[#This Row],[Value]]*2.5</f>
        <v>55.49499999999999</v>
      </c>
    </row>
    <row r="10924" spans="1:14" x14ac:dyDescent="0.25">
      <c r="A10924" t="s">
        <v>11</v>
      </c>
      <c r="B10924" t="s">
        <v>53</v>
      </c>
      <c r="C10924" t="s">
        <v>60</v>
      </c>
      <c r="D10924" t="s">
        <v>61</v>
      </c>
      <c r="E10924" t="s">
        <v>15</v>
      </c>
      <c r="F10924" t="s">
        <v>16</v>
      </c>
      <c r="G10924" t="s">
        <v>18</v>
      </c>
      <c r="H10924">
        <v>7</v>
      </c>
      <c r="I10924">
        <v>19.71</v>
      </c>
      <c r="J10924">
        <f>SUMIFS(I:I,B:B,Table1_2[[#This Row],[Category Level 2]],D:D,Table1_2[[#This Row],[Brand]],E:E,Table1_2[[#This Row],[Region]],F:F,Table1_2[[#This Row],[Measure]],G:G,Table1_2[[#This Row],[Year]],H:H,"&lt;="&amp;Table1_2[[#This Row],[Month]])</f>
        <v>19.71</v>
      </c>
      <c r="K10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19.71</v>
      </c>
      <c r="N10924">
        <f>Table1_2[[#This Row],[Value]]*2.5</f>
        <v>49.275000000000006</v>
      </c>
    </row>
    <row r="10925" spans="1:14" x14ac:dyDescent="0.25">
      <c r="A10925" t="s">
        <v>11</v>
      </c>
      <c r="B10925" t="s">
        <v>53</v>
      </c>
      <c r="C10925" t="s">
        <v>60</v>
      </c>
      <c r="D10925" t="s">
        <v>61</v>
      </c>
      <c r="E10925" t="s">
        <v>15</v>
      </c>
      <c r="F10925" t="s">
        <v>16</v>
      </c>
      <c r="G10925" t="s">
        <v>18</v>
      </c>
      <c r="H10925">
        <v>10</v>
      </c>
      <c r="I10925">
        <v>6.57</v>
      </c>
      <c r="J10925">
        <f>SUMIFS(I:I,B:B,Table1_2[[#This Row],[Category Level 2]],D:D,Table1_2[[#This Row],[Brand]],E:E,Table1_2[[#This Row],[Region]],F:F,Table1_2[[#This Row],[Measure]],G:G,Table1_2[[#This Row],[Year]],H:H,"&lt;="&amp;Table1_2[[#This Row],[Month]])</f>
        <v>26.28</v>
      </c>
      <c r="K10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26.28</v>
      </c>
      <c r="N10925">
        <f>Table1_2[[#This Row],[Value]]*2.5</f>
        <v>16.425000000000001</v>
      </c>
    </row>
    <row r="10926" spans="1:14" x14ac:dyDescent="0.25">
      <c r="A10926" t="s">
        <v>11</v>
      </c>
      <c r="B10926" t="s">
        <v>53</v>
      </c>
      <c r="C10926" t="s">
        <v>60</v>
      </c>
      <c r="D10926" t="s">
        <v>61</v>
      </c>
      <c r="E10926" t="s">
        <v>15</v>
      </c>
      <c r="F10926" t="s">
        <v>16</v>
      </c>
      <c r="G10926" t="s">
        <v>19</v>
      </c>
      <c r="H10926">
        <v>10</v>
      </c>
      <c r="I10926">
        <v>32.85</v>
      </c>
      <c r="J10926">
        <f>SUMIFS(I:I,B:B,Table1_2[[#This Row],[Category Level 2]],D:D,Table1_2[[#This Row],[Brand]],E:E,Table1_2[[#This Row],[Region]],F:F,Table1_2[[#This Row],[Measure]],G:G,Table1_2[[#This Row],[Year]],H:H,"&lt;="&amp;Table1_2[[#This Row],[Month]])</f>
        <v>32.85</v>
      </c>
      <c r="K10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32.85</v>
      </c>
      <c r="N10926">
        <f>Table1_2[[#This Row],[Value]]*2.5</f>
        <v>82.125</v>
      </c>
    </row>
    <row r="10927" spans="1:14" x14ac:dyDescent="0.25">
      <c r="A10927" t="s">
        <v>11</v>
      </c>
      <c r="B10927" t="s">
        <v>53</v>
      </c>
      <c r="C10927" t="s">
        <v>60</v>
      </c>
      <c r="D10927" t="s">
        <v>61</v>
      </c>
      <c r="E10927" t="s">
        <v>15</v>
      </c>
      <c r="F10927" t="s">
        <v>16</v>
      </c>
      <c r="G10927" t="s">
        <v>19</v>
      </c>
      <c r="H10927">
        <v>11</v>
      </c>
      <c r="I10927">
        <v>4.38</v>
      </c>
      <c r="J10927">
        <f>SUMIFS(I:I,B:B,Table1_2[[#This Row],[Category Level 2]],D:D,Table1_2[[#This Row],[Brand]],E:E,Table1_2[[#This Row],[Region]],F:F,Table1_2[[#This Row],[Measure]],G:G,Table1_2[[#This Row],[Year]],H:H,"&lt;="&amp;Table1_2[[#This Row],[Month]])</f>
        <v>37.230000000000004</v>
      </c>
      <c r="K10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37.230000000000004</v>
      </c>
      <c r="N10927">
        <f>Table1_2[[#This Row],[Value]]*2.5</f>
        <v>10.95</v>
      </c>
    </row>
    <row r="10928" spans="1:14" x14ac:dyDescent="0.25">
      <c r="A10928" t="s">
        <v>11</v>
      </c>
      <c r="B10928" t="s">
        <v>53</v>
      </c>
      <c r="C10928" t="s">
        <v>60</v>
      </c>
      <c r="D10928" t="s">
        <v>61</v>
      </c>
      <c r="E10928" t="s">
        <v>15</v>
      </c>
      <c r="F10928" t="s">
        <v>16</v>
      </c>
      <c r="G10928" t="s">
        <v>20</v>
      </c>
      <c r="H10928">
        <v>1</v>
      </c>
      <c r="I10928">
        <v>4.38</v>
      </c>
      <c r="J10928">
        <f>SUMIFS(I:I,B:B,Table1_2[[#This Row],[Category Level 2]],D:D,Table1_2[[#This Row],[Brand]],E:E,Table1_2[[#This Row],[Region]],F:F,Table1_2[[#This Row],[Measure]],G:G,Table1_2[[#This Row],[Year]],H:H,"&lt;="&amp;Table1_2[[#This Row],[Month]])</f>
        <v>4.38</v>
      </c>
      <c r="K10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41.610000000000007</v>
      </c>
      <c r="N10928">
        <f>Table1_2[[#This Row],[Value]]*2.5</f>
        <v>10.95</v>
      </c>
    </row>
    <row r="10929" spans="1:14" x14ac:dyDescent="0.25">
      <c r="A10929" t="s">
        <v>11</v>
      </c>
      <c r="B10929" t="s">
        <v>53</v>
      </c>
      <c r="C10929" t="s">
        <v>60</v>
      </c>
      <c r="D10929" t="s">
        <v>61</v>
      </c>
      <c r="E10929" t="s">
        <v>15</v>
      </c>
      <c r="F10929" t="s">
        <v>16</v>
      </c>
      <c r="G10929" t="s">
        <v>20</v>
      </c>
      <c r="H10929">
        <v>3</v>
      </c>
      <c r="I10929">
        <v>24.09</v>
      </c>
      <c r="J10929">
        <f>SUMIFS(I:I,B:B,Table1_2[[#This Row],[Category Level 2]],D:D,Table1_2[[#This Row],[Brand]],E:E,Table1_2[[#This Row],[Region]],F:F,Table1_2[[#This Row],[Measure]],G:G,Table1_2[[#This Row],[Year]],H:H,"&lt;="&amp;Table1_2[[#This Row],[Month]])</f>
        <v>28.47</v>
      </c>
      <c r="K10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65.7</v>
      </c>
      <c r="N10929">
        <f>Table1_2[[#This Row],[Value]]*2.5</f>
        <v>60.225000000000001</v>
      </c>
    </row>
    <row r="10930" spans="1:14" x14ac:dyDescent="0.25">
      <c r="A10930" t="s">
        <v>11</v>
      </c>
      <c r="B10930" t="s">
        <v>53</v>
      </c>
      <c r="C10930" t="s">
        <v>60</v>
      </c>
      <c r="D10930" t="s">
        <v>61</v>
      </c>
      <c r="E10930" t="s">
        <v>15</v>
      </c>
      <c r="F10930" t="s">
        <v>16</v>
      </c>
      <c r="G10930" t="s">
        <v>20</v>
      </c>
      <c r="H10930">
        <v>4</v>
      </c>
      <c r="I10930">
        <v>6.57</v>
      </c>
      <c r="J10930">
        <f>SUMIFS(I:I,B:B,Table1_2[[#This Row],[Category Level 2]],D:D,Table1_2[[#This Row],[Brand]],E:E,Table1_2[[#This Row],[Region]],F:F,Table1_2[[#This Row],[Measure]],G:G,Table1_2[[#This Row],[Year]],H:H,"&lt;="&amp;Table1_2[[#This Row],[Month]])</f>
        <v>35.04</v>
      </c>
      <c r="K10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72.27000000000001</v>
      </c>
      <c r="N10930">
        <f>Table1_2[[#This Row],[Value]]*2.5</f>
        <v>16.425000000000001</v>
      </c>
    </row>
    <row r="10931" spans="1:14" x14ac:dyDescent="0.25">
      <c r="A10931" t="s">
        <v>11</v>
      </c>
      <c r="B10931" t="s">
        <v>53</v>
      </c>
      <c r="C10931" t="s">
        <v>60</v>
      </c>
      <c r="D10931" t="s">
        <v>61</v>
      </c>
      <c r="E10931" t="s">
        <v>15</v>
      </c>
      <c r="F10931" t="s">
        <v>16</v>
      </c>
      <c r="G10931" t="s">
        <v>20</v>
      </c>
      <c r="H10931">
        <v>5</v>
      </c>
      <c r="I10931">
        <v>4.38</v>
      </c>
      <c r="J10931">
        <f>SUMIFS(I:I,B:B,Table1_2[[#This Row],[Category Level 2]],D:D,Table1_2[[#This Row],[Brand]],E:E,Table1_2[[#This Row],[Region]],F:F,Table1_2[[#This Row],[Measure]],G:G,Table1_2[[#This Row],[Year]],H:H,"&lt;="&amp;Table1_2[[#This Row],[Month]])</f>
        <v>39.42</v>
      </c>
      <c r="K10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76.650000000000006</v>
      </c>
      <c r="N10931">
        <f>Table1_2[[#This Row],[Value]]*2.5</f>
        <v>10.95</v>
      </c>
    </row>
    <row r="10932" spans="1:14" x14ac:dyDescent="0.25">
      <c r="A10932" t="s">
        <v>11</v>
      </c>
      <c r="B10932" t="s">
        <v>53</v>
      </c>
      <c r="C10932" t="s">
        <v>60</v>
      </c>
      <c r="D10932" t="s">
        <v>61</v>
      </c>
      <c r="E10932" t="s">
        <v>15</v>
      </c>
      <c r="F10932" t="s">
        <v>16</v>
      </c>
      <c r="G10932" t="s">
        <v>20</v>
      </c>
      <c r="H10932">
        <v>6</v>
      </c>
      <c r="I10932">
        <v>6.57</v>
      </c>
      <c r="J10932">
        <f>SUMIFS(I:I,B:B,Table1_2[[#This Row],[Category Level 2]],D:D,Table1_2[[#This Row],[Brand]],E:E,Table1_2[[#This Row],[Region]],F:F,Table1_2[[#This Row],[Measure]],G:G,Table1_2[[#This Row],[Year]],H:H,"&lt;="&amp;Table1_2[[#This Row],[Month]])</f>
        <v>45.99</v>
      </c>
      <c r="K10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83.22</v>
      </c>
      <c r="N10932">
        <f>Table1_2[[#This Row],[Value]]*2.5</f>
        <v>16.425000000000001</v>
      </c>
    </row>
    <row r="10933" spans="1:14" x14ac:dyDescent="0.25">
      <c r="A10933" t="s">
        <v>11</v>
      </c>
      <c r="B10933" t="s">
        <v>53</v>
      </c>
      <c r="C10933" t="s">
        <v>60</v>
      </c>
      <c r="D10933" t="s">
        <v>61</v>
      </c>
      <c r="E10933" t="s">
        <v>15</v>
      </c>
      <c r="F10933" t="s">
        <v>16</v>
      </c>
      <c r="G10933" t="s">
        <v>20</v>
      </c>
      <c r="H10933">
        <v>7</v>
      </c>
      <c r="I10933">
        <v>10.95</v>
      </c>
      <c r="J10933">
        <f>SUMIFS(I:I,B:B,Table1_2[[#This Row],[Category Level 2]],D:D,Table1_2[[#This Row],[Brand]],E:E,Table1_2[[#This Row],[Region]],F:F,Table1_2[[#This Row],[Measure]],G:G,Table1_2[[#This Row],[Year]],H:H,"&lt;="&amp;Table1_2[[#This Row],[Month]])</f>
        <v>56.94</v>
      </c>
      <c r="K10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94.17</v>
      </c>
      <c r="N10933">
        <f>Table1_2[[#This Row],[Value]]*2.5</f>
        <v>27.375</v>
      </c>
    </row>
    <row r="10934" spans="1:14" x14ac:dyDescent="0.25">
      <c r="A10934" t="s">
        <v>11</v>
      </c>
      <c r="B10934" t="s">
        <v>53</v>
      </c>
      <c r="C10934" t="s">
        <v>60</v>
      </c>
      <c r="D10934" t="s">
        <v>61</v>
      </c>
      <c r="E10934" t="s">
        <v>15</v>
      </c>
      <c r="F10934" t="s">
        <v>16</v>
      </c>
      <c r="G10934" t="s">
        <v>20</v>
      </c>
      <c r="H10934">
        <v>8</v>
      </c>
      <c r="I10934">
        <v>13.14</v>
      </c>
      <c r="J10934">
        <f>SUMIFS(I:I,B:B,Table1_2[[#This Row],[Category Level 2]],D:D,Table1_2[[#This Row],[Brand]],E:E,Table1_2[[#This Row],[Region]],F:F,Table1_2[[#This Row],[Measure]],G:G,Table1_2[[#This Row],[Year]],H:H,"&lt;="&amp;Table1_2[[#This Row],[Month]])</f>
        <v>70.08</v>
      </c>
      <c r="K10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107.31</v>
      </c>
      <c r="N10934">
        <f>Table1_2[[#This Row],[Value]]*2.5</f>
        <v>32.85</v>
      </c>
    </row>
    <row r="10935" spans="1:14" x14ac:dyDescent="0.25">
      <c r="A10935" t="s">
        <v>11</v>
      </c>
      <c r="B10935" t="s">
        <v>53</v>
      </c>
      <c r="C10935" t="s">
        <v>60</v>
      </c>
      <c r="D10935" t="s">
        <v>61</v>
      </c>
      <c r="E10935" t="s">
        <v>15</v>
      </c>
      <c r="F10935" t="s">
        <v>16</v>
      </c>
      <c r="G10935" t="s">
        <v>20</v>
      </c>
      <c r="H10935">
        <v>10</v>
      </c>
      <c r="I10935">
        <v>6.57</v>
      </c>
      <c r="J10935">
        <f>SUMIFS(I:I,B:B,Table1_2[[#This Row],[Category Level 2]],D:D,Table1_2[[#This Row],[Brand]],E:E,Table1_2[[#This Row],[Region]],F:F,Table1_2[[#This Row],[Measure]],G:G,Table1_2[[#This Row],[Year]],H:H,"&lt;="&amp;Table1_2[[#This Row],[Month]])</f>
        <v>76.650000000000006</v>
      </c>
      <c r="K10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81.03</v>
      </c>
      <c r="N10935">
        <f>Table1_2[[#This Row],[Value]]*2.5</f>
        <v>16.425000000000001</v>
      </c>
    </row>
    <row r="10936" spans="1:14" x14ac:dyDescent="0.25">
      <c r="A10936" t="s">
        <v>11</v>
      </c>
      <c r="B10936" t="s">
        <v>53</v>
      </c>
      <c r="C10936" t="s">
        <v>60</v>
      </c>
      <c r="D10936" t="s">
        <v>61</v>
      </c>
      <c r="E10936" t="s">
        <v>15</v>
      </c>
      <c r="F10936" t="s">
        <v>16</v>
      </c>
      <c r="G10936" t="s">
        <v>20</v>
      </c>
      <c r="H10936">
        <v>11</v>
      </c>
      <c r="I10936">
        <v>6.57</v>
      </c>
      <c r="J10936">
        <f>SUMIFS(I:I,B:B,Table1_2[[#This Row],[Category Level 2]],D:D,Table1_2[[#This Row],[Brand]],E:E,Table1_2[[#This Row],[Region]],F:F,Table1_2[[#This Row],[Measure]],G:G,Table1_2[[#This Row],[Year]],H:H,"&lt;="&amp;Table1_2[[#This Row],[Month]])</f>
        <v>83.22</v>
      </c>
      <c r="K10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83.22</v>
      </c>
      <c r="N10936">
        <f>Table1_2[[#This Row],[Value]]*2.5</f>
        <v>16.425000000000001</v>
      </c>
    </row>
    <row r="10937" spans="1:14" x14ac:dyDescent="0.25">
      <c r="A10937" t="s">
        <v>11</v>
      </c>
      <c r="B10937" t="s">
        <v>53</v>
      </c>
      <c r="C10937" t="s">
        <v>60</v>
      </c>
      <c r="D10937" t="s">
        <v>61</v>
      </c>
      <c r="E10937" t="s">
        <v>15</v>
      </c>
      <c r="F10937" t="s">
        <v>16</v>
      </c>
      <c r="G10937" t="s">
        <v>21</v>
      </c>
      <c r="H10937">
        <v>2</v>
      </c>
      <c r="I10937">
        <v>21.9</v>
      </c>
      <c r="J10937">
        <f>SUMIFS(I:I,B:B,Table1_2[[#This Row],[Category Level 2]],D:D,Table1_2[[#This Row],[Brand]],E:E,Table1_2[[#This Row],[Region]],F:F,Table1_2[[#This Row],[Measure]],G:G,Table1_2[[#This Row],[Year]],H:H,"&lt;="&amp;Table1_2[[#This Row],[Month]])</f>
        <v>21.9</v>
      </c>
      <c r="K10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100.74000000000001</v>
      </c>
      <c r="N10937">
        <f>Table1_2[[#This Row],[Value]]*2.5</f>
        <v>54.75</v>
      </c>
    </row>
    <row r="10938" spans="1:14" x14ac:dyDescent="0.25">
      <c r="A10938" t="s">
        <v>11</v>
      </c>
      <c r="B10938" t="s">
        <v>53</v>
      </c>
      <c r="C10938" t="s">
        <v>60</v>
      </c>
      <c r="D10938" t="s">
        <v>61</v>
      </c>
      <c r="E10938" t="s">
        <v>15</v>
      </c>
      <c r="F10938" t="s">
        <v>16</v>
      </c>
      <c r="G10938" t="s">
        <v>21</v>
      </c>
      <c r="H10938">
        <v>4</v>
      </c>
      <c r="I10938">
        <v>10.95</v>
      </c>
      <c r="J10938">
        <f>SUMIFS(I:I,B:B,Table1_2[[#This Row],[Category Level 2]],D:D,Table1_2[[#This Row],[Brand]],E:E,Table1_2[[#This Row],[Region]],F:F,Table1_2[[#This Row],[Measure]],G:G,Table1_2[[#This Row],[Year]],H:H,"&lt;="&amp;Table1_2[[#This Row],[Month]])</f>
        <v>32.849999999999994</v>
      </c>
      <c r="K10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81.03</v>
      </c>
      <c r="N10938">
        <f>Table1_2[[#This Row],[Value]]*2.5</f>
        <v>27.375</v>
      </c>
    </row>
    <row r="10939" spans="1:14" x14ac:dyDescent="0.25">
      <c r="A10939" t="s">
        <v>11</v>
      </c>
      <c r="B10939" t="s">
        <v>53</v>
      </c>
      <c r="C10939" t="s">
        <v>60</v>
      </c>
      <c r="D10939" t="s">
        <v>61</v>
      </c>
      <c r="E10939" t="s">
        <v>15</v>
      </c>
      <c r="F10939" t="s">
        <v>16</v>
      </c>
      <c r="G10939" t="s">
        <v>21</v>
      </c>
      <c r="H10939">
        <v>5</v>
      </c>
      <c r="I10939">
        <v>13.14</v>
      </c>
      <c r="J10939">
        <f>SUMIFS(I:I,B:B,Table1_2[[#This Row],[Category Level 2]],D:D,Table1_2[[#This Row],[Brand]],E:E,Table1_2[[#This Row],[Region]],F:F,Table1_2[[#This Row],[Measure]],G:G,Table1_2[[#This Row],[Year]],H:H,"&lt;="&amp;Table1_2[[#This Row],[Month]])</f>
        <v>45.989999999999995</v>
      </c>
      <c r="K10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89.789999999999992</v>
      </c>
      <c r="N10939">
        <f>Table1_2[[#This Row],[Value]]*2.5</f>
        <v>32.85</v>
      </c>
    </row>
    <row r="10940" spans="1:14" x14ac:dyDescent="0.25">
      <c r="A10940" t="s">
        <v>11</v>
      </c>
      <c r="B10940" t="s">
        <v>53</v>
      </c>
      <c r="C10940" t="s">
        <v>60</v>
      </c>
      <c r="D10940" t="s">
        <v>61</v>
      </c>
      <c r="E10940" t="s">
        <v>15</v>
      </c>
      <c r="F10940" t="s">
        <v>16</v>
      </c>
      <c r="G10940" t="s">
        <v>21</v>
      </c>
      <c r="H10940">
        <v>7</v>
      </c>
      <c r="I10940">
        <v>4.38</v>
      </c>
      <c r="J10940">
        <f>SUMIFS(I:I,B:B,Table1_2[[#This Row],[Category Level 2]],D:D,Table1_2[[#This Row],[Brand]],E:E,Table1_2[[#This Row],[Region]],F:F,Table1_2[[#This Row],[Measure]],G:G,Table1_2[[#This Row],[Year]],H:H,"&lt;="&amp;Table1_2[[#This Row],[Month]])</f>
        <v>50.37</v>
      </c>
      <c r="K10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76.650000000000006</v>
      </c>
      <c r="N10940">
        <f>Table1_2[[#This Row],[Value]]*2.5</f>
        <v>10.95</v>
      </c>
    </row>
    <row r="10941" spans="1:14" x14ac:dyDescent="0.25">
      <c r="A10941" t="s">
        <v>11</v>
      </c>
      <c r="B10941" t="s">
        <v>53</v>
      </c>
      <c r="C10941" t="s">
        <v>60</v>
      </c>
      <c r="D10941" t="s">
        <v>61</v>
      </c>
      <c r="E10941" t="s">
        <v>15</v>
      </c>
      <c r="F10941" t="s">
        <v>16</v>
      </c>
      <c r="G10941" t="s">
        <v>21</v>
      </c>
      <c r="H10941">
        <v>8</v>
      </c>
      <c r="I10941">
        <v>4.38</v>
      </c>
      <c r="J10941">
        <f>SUMIFS(I:I,B:B,Table1_2[[#This Row],[Category Level 2]],D:D,Table1_2[[#This Row],[Brand]],E:E,Table1_2[[#This Row],[Region]],F:F,Table1_2[[#This Row],[Measure]],G:G,Table1_2[[#This Row],[Year]],H:H,"&lt;="&amp;Table1_2[[#This Row],[Month]])</f>
        <v>54.75</v>
      </c>
      <c r="K10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67.89</v>
      </c>
      <c r="N10941">
        <f>Table1_2[[#This Row],[Value]]*2.5</f>
        <v>10.95</v>
      </c>
    </row>
    <row r="10942" spans="1:14" x14ac:dyDescent="0.25">
      <c r="A10942" t="s">
        <v>11</v>
      </c>
      <c r="B10942" t="s">
        <v>53</v>
      </c>
      <c r="C10942" t="s">
        <v>60</v>
      </c>
      <c r="D10942" t="s">
        <v>61</v>
      </c>
      <c r="E10942" t="s">
        <v>15</v>
      </c>
      <c r="F10942" t="s">
        <v>16</v>
      </c>
      <c r="G10942" t="s">
        <v>21</v>
      </c>
      <c r="H10942">
        <v>10</v>
      </c>
      <c r="I10942">
        <v>13.14</v>
      </c>
      <c r="J10942">
        <f>SUMIFS(I:I,B:B,Table1_2[[#This Row],[Category Level 2]],D:D,Table1_2[[#This Row],[Brand]],E:E,Table1_2[[#This Row],[Region]],F:F,Table1_2[[#This Row],[Measure]],G:G,Table1_2[[#This Row],[Year]],H:H,"&lt;="&amp;Table1_2[[#This Row],[Month]])</f>
        <v>67.89</v>
      </c>
      <c r="K10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74.460000000000008</v>
      </c>
      <c r="N10942">
        <f>Table1_2[[#This Row],[Value]]*2.5</f>
        <v>32.85</v>
      </c>
    </row>
    <row r="10943" spans="1:14" x14ac:dyDescent="0.25">
      <c r="A10943" t="s">
        <v>11</v>
      </c>
      <c r="B10943" t="s">
        <v>53</v>
      </c>
      <c r="C10943" t="s">
        <v>60</v>
      </c>
      <c r="D10943" t="s">
        <v>61</v>
      </c>
      <c r="E10943" t="s">
        <v>15</v>
      </c>
      <c r="F10943" t="s">
        <v>16</v>
      </c>
      <c r="G10943" t="s">
        <v>21</v>
      </c>
      <c r="H10943">
        <v>11</v>
      </c>
      <c r="I10943">
        <v>6.57</v>
      </c>
      <c r="J10943">
        <f>SUMIFS(I:I,B:B,Table1_2[[#This Row],[Category Level 2]],D:D,Table1_2[[#This Row],[Brand]],E:E,Table1_2[[#This Row],[Region]],F:F,Table1_2[[#This Row],[Measure]],G:G,Table1_2[[#This Row],[Year]],H:H,"&lt;="&amp;Table1_2[[#This Row],[Month]])</f>
        <v>74.460000000000008</v>
      </c>
      <c r="K10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74.460000000000008</v>
      </c>
      <c r="N10943">
        <f>Table1_2[[#This Row],[Value]]*2.5</f>
        <v>16.425000000000001</v>
      </c>
    </row>
    <row r="10944" spans="1:14" x14ac:dyDescent="0.25">
      <c r="A10944" t="s">
        <v>11</v>
      </c>
      <c r="B10944" t="s">
        <v>53</v>
      </c>
      <c r="C10944" t="s">
        <v>60</v>
      </c>
      <c r="D10944" t="s">
        <v>61</v>
      </c>
      <c r="E10944" t="s">
        <v>15</v>
      </c>
      <c r="F10944" t="s">
        <v>16</v>
      </c>
      <c r="G10944" t="s">
        <v>21</v>
      </c>
      <c r="H10944">
        <v>12</v>
      </c>
      <c r="I10944">
        <v>4.38</v>
      </c>
      <c r="J10944">
        <f>SUMIFS(I:I,B:B,Table1_2[[#This Row],[Category Level 2]],D:D,Table1_2[[#This Row],[Brand]],E:E,Table1_2[[#This Row],[Region]],F:F,Table1_2[[#This Row],[Measure]],G:G,Table1_2[[#This Row],[Year]],H:H,"&lt;="&amp;Table1_2[[#This Row],[Month]])</f>
        <v>78.84</v>
      </c>
      <c r="K10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78.84</v>
      </c>
      <c r="N10944">
        <f>Table1_2[[#This Row],[Value]]*2.5</f>
        <v>10.95</v>
      </c>
    </row>
    <row r="10945" spans="1:14" x14ac:dyDescent="0.25">
      <c r="A10945" t="s">
        <v>11</v>
      </c>
      <c r="B10945" t="s">
        <v>53</v>
      </c>
      <c r="C10945" t="s">
        <v>60</v>
      </c>
      <c r="D10945" t="s">
        <v>61</v>
      </c>
      <c r="E10945" t="s">
        <v>15</v>
      </c>
      <c r="F10945" t="s">
        <v>16</v>
      </c>
      <c r="G10945" t="s">
        <v>22</v>
      </c>
      <c r="H10945">
        <v>2</v>
      </c>
      <c r="I10945">
        <v>4.38</v>
      </c>
      <c r="J10945">
        <f>SUMIFS(I:I,B:B,Table1_2[[#This Row],[Category Level 2]],D:D,Table1_2[[#This Row],[Brand]],E:E,Table1_2[[#This Row],[Region]],F:F,Table1_2[[#This Row],[Measure]],G:G,Table1_2[[#This Row],[Year]],H:H,"&lt;="&amp;Table1_2[[#This Row],[Month]])</f>
        <v>4.38</v>
      </c>
      <c r="K10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61.320000000000007</v>
      </c>
      <c r="N10945">
        <f>Table1_2[[#This Row],[Value]]*2.5</f>
        <v>10.95</v>
      </c>
    </row>
    <row r="10946" spans="1:14" x14ac:dyDescent="0.25">
      <c r="A10946" t="s">
        <v>11</v>
      </c>
      <c r="B10946" t="s">
        <v>53</v>
      </c>
      <c r="C10946" t="s">
        <v>60</v>
      </c>
      <c r="D10946" t="s">
        <v>61</v>
      </c>
      <c r="E10946" t="s">
        <v>15</v>
      </c>
      <c r="F10946" t="s">
        <v>23</v>
      </c>
      <c r="G10946" t="s">
        <v>18</v>
      </c>
      <c r="H10946">
        <v>7</v>
      </c>
      <c r="I10946">
        <v>194.91</v>
      </c>
      <c r="J10946">
        <f>SUMIFS(I:I,B:B,Table1_2[[#This Row],[Category Level 2]],D:D,Table1_2[[#This Row],[Brand]],E:E,Table1_2[[#This Row],[Region]],F:F,Table1_2[[#This Row],[Measure]],G:G,Table1_2[[#This Row],[Year]],H:H,"&lt;="&amp;Table1_2[[#This Row],[Month]])</f>
        <v>194.91</v>
      </c>
      <c r="K10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194.91</v>
      </c>
      <c r="N10946">
        <f>Table1_2[[#This Row],[Value]]*2.5</f>
        <v>487.27499999999998</v>
      </c>
    </row>
    <row r="10947" spans="1:14" x14ac:dyDescent="0.25">
      <c r="A10947" t="s">
        <v>11</v>
      </c>
      <c r="B10947" t="s">
        <v>53</v>
      </c>
      <c r="C10947" t="s">
        <v>60</v>
      </c>
      <c r="D10947" t="s">
        <v>61</v>
      </c>
      <c r="E10947" t="s">
        <v>15</v>
      </c>
      <c r="F10947" t="s">
        <v>23</v>
      </c>
      <c r="G10947" t="s">
        <v>18</v>
      </c>
      <c r="H10947">
        <v>10</v>
      </c>
      <c r="I10947">
        <v>74.459999999999994</v>
      </c>
      <c r="J10947">
        <f>SUMIFS(I:I,B:B,Table1_2[[#This Row],[Category Level 2]],D:D,Table1_2[[#This Row],[Brand]],E:E,Table1_2[[#This Row],[Region]],F:F,Table1_2[[#This Row],[Measure]],G:G,Table1_2[[#This Row],[Year]],H:H,"&lt;="&amp;Table1_2[[#This Row],[Month]])</f>
        <v>269.37</v>
      </c>
      <c r="K10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269.37</v>
      </c>
      <c r="N10947">
        <f>Table1_2[[#This Row],[Value]]*2.5</f>
        <v>186.14999999999998</v>
      </c>
    </row>
    <row r="10948" spans="1:14" x14ac:dyDescent="0.25">
      <c r="A10948" t="s">
        <v>11</v>
      </c>
      <c r="B10948" t="s">
        <v>53</v>
      </c>
      <c r="C10948" t="s">
        <v>60</v>
      </c>
      <c r="D10948" t="s">
        <v>61</v>
      </c>
      <c r="E10948" t="s">
        <v>15</v>
      </c>
      <c r="F10948" t="s">
        <v>23</v>
      </c>
      <c r="G10948" t="s">
        <v>19</v>
      </c>
      <c r="H10948">
        <v>10</v>
      </c>
      <c r="I10948">
        <v>317.55</v>
      </c>
      <c r="J10948">
        <f>SUMIFS(I:I,B:B,Table1_2[[#This Row],[Category Level 2]],D:D,Table1_2[[#This Row],[Brand]],E:E,Table1_2[[#This Row],[Region]],F:F,Table1_2[[#This Row],[Measure]],G:G,Table1_2[[#This Row],[Year]],H:H,"&lt;="&amp;Table1_2[[#This Row],[Month]])</f>
        <v>317.55</v>
      </c>
      <c r="K10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317.55</v>
      </c>
      <c r="N10948">
        <f>Table1_2[[#This Row],[Value]]*2.5</f>
        <v>793.875</v>
      </c>
    </row>
    <row r="10949" spans="1:14" x14ac:dyDescent="0.25">
      <c r="A10949" t="s">
        <v>11</v>
      </c>
      <c r="B10949" t="s">
        <v>53</v>
      </c>
      <c r="C10949" t="s">
        <v>60</v>
      </c>
      <c r="D10949" t="s">
        <v>61</v>
      </c>
      <c r="E10949" t="s">
        <v>15</v>
      </c>
      <c r="F10949" t="s">
        <v>23</v>
      </c>
      <c r="G10949" t="s">
        <v>19</v>
      </c>
      <c r="H10949">
        <v>11</v>
      </c>
      <c r="I10949">
        <v>52.56</v>
      </c>
      <c r="J10949">
        <f>SUMIFS(I:I,B:B,Table1_2[[#This Row],[Category Level 2]],D:D,Table1_2[[#This Row],[Brand]],E:E,Table1_2[[#This Row],[Region]],F:F,Table1_2[[#This Row],[Measure]],G:G,Table1_2[[#This Row],[Year]],H:H,"&lt;="&amp;Table1_2[[#This Row],[Month]])</f>
        <v>370.11</v>
      </c>
      <c r="K10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370.11</v>
      </c>
      <c r="N10949">
        <f>Table1_2[[#This Row],[Value]]*2.5</f>
        <v>131.4</v>
      </c>
    </row>
    <row r="10950" spans="1:14" x14ac:dyDescent="0.25">
      <c r="A10950" t="s">
        <v>11</v>
      </c>
      <c r="B10950" t="s">
        <v>53</v>
      </c>
      <c r="C10950" t="s">
        <v>60</v>
      </c>
      <c r="D10950" t="s">
        <v>61</v>
      </c>
      <c r="E10950" t="s">
        <v>15</v>
      </c>
      <c r="F10950" t="s">
        <v>23</v>
      </c>
      <c r="G10950" t="s">
        <v>20</v>
      </c>
      <c r="H10950">
        <v>1</v>
      </c>
      <c r="I10950">
        <v>48.18</v>
      </c>
      <c r="J10950">
        <f>SUMIFS(I:I,B:B,Table1_2[[#This Row],[Category Level 2]],D:D,Table1_2[[#This Row],[Brand]],E:E,Table1_2[[#This Row],[Region]],F:F,Table1_2[[#This Row],[Measure]],G:G,Table1_2[[#This Row],[Year]],H:H,"&lt;="&amp;Table1_2[[#This Row],[Month]])</f>
        <v>48.18</v>
      </c>
      <c r="K10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418.29</v>
      </c>
      <c r="N10950">
        <f>Table1_2[[#This Row],[Value]]*2.5</f>
        <v>120.45</v>
      </c>
    </row>
    <row r="10951" spans="1:14" x14ac:dyDescent="0.25">
      <c r="A10951" t="s">
        <v>11</v>
      </c>
      <c r="B10951" t="s">
        <v>53</v>
      </c>
      <c r="C10951" t="s">
        <v>60</v>
      </c>
      <c r="D10951" t="s">
        <v>61</v>
      </c>
      <c r="E10951" t="s">
        <v>15</v>
      </c>
      <c r="F10951" t="s">
        <v>23</v>
      </c>
      <c r="G10951" t="s">
        <v>20</v>
      </c>
      <c r="H10951">
        <v>3</v>
      </c>
      <c r="I10951">
        <v>238.71</v>
      </c>
      <c r="J10951">
        <f>SUMIFS(I:I,B:B,Table1_2[[#This Row],[Category Level 2]],D:D,Table1_2[[#This Row],[Brand]],E:E,Table1_2[[#This Row],[Region]],F:F,Table1_2[[#This Row],[Measure]],G:G,Table1_2[[#This Row],[Year]],H:H,"&lt;="&amp;Table1_2[[#This Row],[Month]])</f>
        <v>286.89</v>
      </c>
      <c r="K10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</v>
      </c>
      <c r="N10951">
        <f>Table1_2[[#This Row],[Value]]*2.5</f>
        <v>596.77499999999998</v>
      </c>
    </row>
    <row r="10952" spans="1:14" x14ac:dyDescent="0.25">
      <c r="A10952" t="s">
        <v>11</v>
      </c>
      <c r="B10952" t="s">
        <v>53</v>
      </c>
      <c r="C10952" t="s">
        <v>60</v>
      </c>
      <c r="D10952" t="s">
        <v>61</v>
      </c>
      <c r="E10952" t="s">
        <v>15</v>
      </c>
      <c r="F10952" t="s">
        <v>23</v>
      </c>
      <c r="G10952" t="s">
        <v>20</v>
      </c>
      <c r="H10952">
        <v>4</v>
      </c>
      <c r="I10952">
        <v>56.94</v>
      </c>
      <c r="J10952">
        <f>SUMIFS(I:I,B:B,Table1_2[[#This Row],[Category Level 2]],D:D,Table1_2[[#This Row],[Brand]],E:E,Table1_2[[#This Row],[Region]],F:F,Table1_2[[#This Row],[Measure]],G:G,Table1_2[[#This Row],[Year]],H:H,"&lt;="&amp;Table1_2[[#This Row],[Month]])</f>
        <v>343.83</v>
      </c>
      <c r="K10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713.94</v>
      </c>
      <c r="N10952">
        <f>Table1_2[[#This Row],[Value]]*2.5</f>
        <v>142.35</v>
      </c>
    </row>
    <row r="10953" spans="1:14" x14ac:dyDescent="0.25">
      <c r="A10953" t="s">
        <v>11</v>
      </c>
      <c r="B10953" t="s">
        <v>53</v>
      </c>
      <c r="C10953" t="s">
        <v>60</v>
      </c>
      <c r="D10953" t="s">
        <v>61</v>
      </c>
      <c r="E10953" t="s">
        <v>15</v>
      </c>
      <c r="F10953" t="s">
        <v>23</v>
      </c>
      <c r="G10953" t="s">
        <v>20</v>
      </c>
      <c r="H10953">
        <v>5</v>
      </c>
      <c r="I10953">
        <v>50.37</v>
      </c>
      <c r="J10953">
        <f>SUMIFS(I:I,B:B,Table1_2[[#This Row],[Category Level 2]],D:D,Table1_2[[#This Row],[Brand]],E:E,Table1_2[[#This Row],[Region]],F:F,Table1_2[[#This Row],[Measure]],G:G,Table1_2[[#This Row],[Year]],H:H,"&lt;="&amp;Table1_2[[#This Row],[Month]])</f>
        <v>394.2</v>
      </c>
      <c r="K10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764.31</v>
      </c>
      <c r="N10953">
        <f>Table1_2[[#This Row],[Value]]*2.5</f>
        <v>125.925</v>
      </c>
    </row>
    <row r="10954" spans="1:14" x14ac:dyDescent="0.25">
      <c r="A10954" t="s">
        <v>11</v>
      </c>
      <c r="B10954" t="s">
        <v>53</v>
      </c>
      <c r="C10954" t="s">
        <v>60</v>
      </c>
      <c r="D10954" t="s">
        <v>61</v>
      </c>
      <c r="E10954" t="s">
        <v>15</v>
      </c>
      <c r="F10954" t="s">
        <v>23</v>
      </c>
      <c r="G10954" t="s">
        <v>20</v>
      </c>
      <c r="H10954">
        <v>6</v>
      </c>
      <c r="I10954">
        <v>70.08</v>
      </c>
      <c r="J10954">
        <f>SUMIFS(I:I,B:B,Table1_2[[#This Row],[Category Level 2]],D:D,Table1_2[[#This Row],[Brand]],E:E,Table1_2[[#This Row],[Region]],F:F,Table1_2[[#This Row],[Measure]],G:G,Table1_2[[#This Row],[Year]],H:H,"&lt;="&amp;Table1_2[[#This Row],[Month]])</f>
        <v>464.28</v>
      </c>
      <c r="K10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834.39</v>
      </c>
      <c r="N10954">
        <f>Table1_2[[#This Row],[Value]]*2.5</f>
        <v>175.2</v>
      </c>
    </row>
    <row r="10955" spans="1:14" x14ac:dyDescent="0.25">
      <c r="A10955" t="s">
        <v>11</v>
      </c>
      <c r="B10955" t="s">
        <v>53</v>
      </c>
      <c r="C10955" t="s">
        <v>60</v>
      </c>
      <c r="D10955" t="s">
        <v>61</v>
      </c>
      <c r="E10955" t="s">
        <v>15</v>
      </c>
      <c r="F10955" t="s">
        <v>23</v>
      </c>
      <c r="G10955" t="s">
        <v>20</v>
      </c>
      <c r="H10955">
        <v>7</v>
      </c>
      <c r="I10955">
        <v>100.74</v>
      </c>
      <c r="J10955">
        <f>SUMIFS(I:I,B:B,Table1_2[[#This Row],[Category Level 2]],D:D,Table1_2[[#This Row],[Brand]],E:E,Table1_2[[#This Row],[Region]],F:F,Table1_2[[#This Row],[Measure]],G:G,Table1_2[[#This Row],[Year]],H:H,"&lt;="&amp;Table1_2[[#This Row],[Month]])</f>
        <v>565.02</v>
      </c>
      <c r="K10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935.13</v>
      </c>
      <c r="N10955">
        <f>Table1_2[[#This Row],[Value]]*2.5</f>
        <v>251.85</v>
      </c>
    </row>
    <row r="10956" spans="1:14" x14ac:dyDescent="0.25">
      <c r="A10956" t="s">
        <v>11</v>
      </c>
      <c r="B10956" t="s">
        <v>53</v>
      </c>
      <c r="C10956" t="s">
        <v>60</v>
      </c>
      <c r="D10956" t="s">
        <v>61</v>
      </c>
      <c r="E10956" t="s">
        <v>15</v>
      </c>
      <c r="F10956" t="s">
        <v>23</v>
      </c>
      <c r="G10956" t="s">
        <v>20</v>
      </c>
      <c r="H10956">
        <v>8</v>
      </c>
      <c r="I10956">
        <v>135.78</v>
      </c>
      <c r="J10956">
        <f>SUMIFS(I:I,B:B,Table1_2[[#This Row],[Category Level 2]],D:D,Table1_2[[#This Row],[Brand]],E:E,Table1_2[[#This Row],[Region]],F:F,Table1_2[[#This Row],[Measure]],G:G,Table1_2[[#This Row],[Year]],H:H,"&lt;="&amp;Table1_2[[#This Row],[Month]])</f>
        <v>700.8</v>
      </c>
      <c r="K10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1070.9099999999999</v>
      </c>
      <c r="N10956">
        <f>Table1_2[[#This Row],[Value]]*2.5</f>
        <v>339.45</v>
      </c>
    </row>
    <row r="10957" spans="1:14" x14ac:dyDescent="0.25">
      <c r="A10957" t="s">
        <v>11</v>
      </c>
      <c r="B10957" t="s">
        <v>53</v>
      </c>
      <c r="C10957" t="s">
        <v>60</v>
      </c>
      <c r="D10957" t="s">
        <v>61</v>
      </c>
      <c r="E10957" t="s">
        <v>15</v>
      </c>
      <c r="F10957" t="s">
        <v>23</v>
      </c>
      <c r="G10957" t="s">
        <v>20</v>
      </c>
      <c r="H10957">
        <v>10</v>
      </c>
      <c r="I10957">
        <v>63.51</v>
      </c>
      <c r="J10957">
        <f>SUMIFS(I:I,B:B,Table1_2[[#This Row],[Category Level 2]],D:D,Table1_2[[#This Row],[Brand]],E:E,Table1_2[[#This Row],[Region]],F:F,Table1_2[[#This Row],[Measure]],G:G,Table1_2[[#This Row],[Year]],H:H,"&lt;="&amp;Table1_2[[#This Row],[Month]])</f>
        <v>764.31</v>
      </c>
      <c r="K10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816.86999999999989</v>
      </c>
      <c r="N10957">
        <f>Table1_2[[#This Row],[Value]]*2.5</f>
        <v>158.77500000000001</v>
      </c>
    </row>
    <row r="10958" spans="1:14" x14ac:dyDescent="0.25">
      <c r="A10958" t="s">
        <v>11</v>
      </c>
      <c r="B10958" t="s">
        <v>53</v>
      </c>
      <c r="C10958" t="s">
        <v>60</v>
      </c>
      <c r="D10958" t="s">
        <v>61</v>
      </c>
      <c r="E10958" t="s">
        <v>15</v>
      </c>
      <c r="F10958" t="s">
        <v>23</v>
      </c>
      <c r="G10958" t="s">
        <v>20</v>
      </c>
      <c r="H10958">
        <v>11</v>
      </c>
      <c r="I10958">
        <v>56.94</v>
      </c>
      <c r="J10958">
        <f>SUMIFS(I:I,B:B,Table1_2[[#This Row],[Category Level 2]],D:D,Table1_2[[#This Row],[Brand]],E:E,Table1_2[[#This Row],[Region]],F:F,Table1_2[[#This Row],[Measure]],G:G,Table1_2[[#This Row],[Year]],H:H,"&lt;="&amp;Table1_2[[#This Row],[Month]])</f>
        <v>821.25</v>
      </c>
      <c r="K10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821.25</v>
      </c>
      <c r="N10958">
        <f>Table1_2[[#This Row],[Value]]*2.5</f>
        <v>142.35</v>
      </c>
    </row>
    <row r="10959" spans="1:14" x14ac:dyDescent="0.25">
      <c r="A10959" t="s">
        <v>11</v>
      </c>
      <c r="B10959" t="s">
        <v>53</v>
      </c>
      <c r="C10959" t="s">
        <v>60</v>
      </c>
      <c r="D10959" t="s">
        <v>61</v>
      </c>
      <c r="E10959" t="s">
        <v>15</v>
      </c>
      <c r="F10959" t="s">
        <v>23</v>
      </c>
      <c r="G10959" t="s">
        <v>21</v>
      </c>
      <c r="H10959">
        <v>2</v>
      </c>
      <c r="I10959">
        <v>225.57</v>
      </c>
      <c r="J10959">
        <f>SUMIFS(I:I,B:B,Table1_2[[#This Row],[Category Level 2]],D:D,Table1_2[[#This Row],[Brand]],E:E,Table1_2[[#This Row],[Region]],F:F,Table1_2[[#This Row],[Measure]],G:G,Table1_2[[#This Row],[Year]],H:H,"&lt;="&amp;Table1_2[[#This Row],[Month]])</f>
        <v>225.57</v>
      </c>
      <c r="K10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998.63999999999987</v>
      </c>
      <c r="N10959">
        <f>Table1_2[[#This Row],[Value]]*2.5</f>
        <v>563.92499999999995</v>
      </c>
    </row>
    <row r="10960" spans="1:14" x14ac:dyDescent="0.25">
      <c r="A10960" t="s">
        <v>11</v>
      </c>
      <c r="B10960" t="s">
        <v>53</v>
      </c>
      <c r="C10960" t="s">
        <v>60</v>
      </c>
      <c r="D10960" t="s">
        <v>61</v>
      </c>
      <c r="E10960" t="s">
        <v>15</v>
      </c>
      <c r="F10960" t="s">
        <v>23</v>
      </c>
      <c r="G10960" t="s">
        <v>21</v>
      </c>
      <c r="H10960">
        <v>4</v>
      </c>
      <c r="I10960">
        <v>118.25999999999999</v>
      </c>
      <c r="J10960">
        <f>SUMIFS(I:I,B:B,Table1_2[[#This Row],[Category Level 2]],D:D,Table1_2[[#This Row],[Brand]],E:E,Table1_2[[#This Row],[Region]],F:F,Table1_2[[#This Row],[Measure]],G:G,Table1_2[[#This Row],[Year]],H:H,"&lt;="&amp;Table1_2[[#This Row],[Month]])</f>
        <v>343.83</v>
      </c>
      <c r="K10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821.25</v>
      </c>
      <c r="N10960">
        <f>Table1_2[[#This Row],[Value]]*2.5</f>
        <v>295.64999999999998</v>
      </c>
    </row>
    <row r="10961" spans="1:14" x14ac:dyDescent="0.25">
      <c r="A10961" t="s">
        <v>11</v>
      </c>
      <c r="B10961" t="s">
        <v>53</v>
      </c>
      <c r="C10961" t="s">
        <v>60</v>
      </c>
      <c r="D10961" t="s">
        <v>61</v>
      </c>
      <c r="E10961" t="s">
        <v>15</v>
      </c>
      <c r="F10961" t="s">
        <v>23</v>
      </c>
      <c r="G10961" t="s">
        <v>21</v>
      </c>
      <c r="H10961">
        <v>5</v>
      </c>
      <c r="I10961">
        <v>120.45</v>
      </c>
      <c r="J10961">
        <f>SUMIFS(I:I,B:B,Table1_2[[#This Row],[Category Level 2]],D:D,Table1_2[[#This Row],[Brand]],E:E,Table1_2[[#This Row],[Region]],F:F,Table1_2[[#This Row],[Measure]],G:G,Table1_2[[#This Row],[Year]],H:H,"&lt;="&amp;Table1_2[[#This Row],[Month]])</f>
        <v>464.28</v>
      </c>
      <c r="K10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891.32999999999993</v>
      </c>
      <c r="N10961">
        <f>Table1_2[[#This Row],[Value]]*2.5</f>
        <v>301.125</v>
      </c>
    </row>
    <row r="10962" spans="1:14" x14ac:dyDescent="0.25">
      <c r="A10962" t="s">
        <v>11</v>
      </c>
      <c r="B10962" t="s">
        <v>53</v>
      </c>
      <c r="C10962" t="s">
        <v>60</v>
      </c>
      <c r="D10962" t="s">
        <v>61</v>
      </c>
      <c r="E10962" t="s">
        <v>15</v>
      </c>
      <c r="F10962" t="s">
        <v>23</v>
      </c>
      <c r="G10962" t="s">
        <v>21</v>
      </c>
      <c r="H10962">
        <v>7</v>
      </c>
      <c r="I10962">
        <v>39.42</v>
      </c>
      <c r="J10962">
        <f>SUMIFS(I:I,B:B,Table1_2[[#This Row],[Category Level 2]],D:D,Table1_2[[#This Row],[Brand]],E:E,Table1_2[[#This Row],[Region]],F:F,Table1_2[[#This Row],[Measure]],G:G,Table1_2[[#This Row],[Year]],H:H,"&lt;="&amp;Table1_2[[#This Row],[Month]])</f>
        <v>503.7</v>
      </c>
      <c r="K10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759.93000000000006</v>
      </c>
      <c r="N10962">
        <f>Table1_2[[#This Row],[Value]]*2.5</f>
        <v>98.550000000000011</v>
      </c>
    </row>
    <row r="10963" spans="1:14" x14ac:dyDescent="0.25">
      <c r="A10963" t="s">
        <v>11</v>
      </c>
      <c r="B10963" t="s">
        <v>53</v>
      </c>
      <c r="C10963" t="s">
        <v>60</v>
      </c>
      <c r="D10963" t="s">
        <v>61</v>
      </c>
      <c r="E10963" t="s">
        <v>15</v>
      </c>
      <c r="F10963" t="s">
        <v>23</v>
      </c>
      <c r="G10963" t="s">
        <v>21</v>
      </c>
      <c r="H10963">
        <v>8</v>
      </c>
      <c r="I10963">
        <v>43.8</v>
      </c>
      <c r="J10963">
        <f>SUMIFS(I:I,B:B,Table1_2[[#This Row],[Category Level 2]],D:D,Table1_2[[#This Row],[Brand]],E:E,Table1_2[[#This Row],[Region]],F:F,Table1_2[[#This Row],[Measure]],G:G,Table1_2[[#This Row],[Year]],H:H,"&lt;="&amp;Table1_2[[#This Row],[Month]])</f>
        <v>547.5</v>
      </c>
      <c r="K10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667.95</v>
      </c>
      <c r="N10963">
        <f>Table1_2[[#This Row],[Value]]*2.5</f>
        <v>109.5</v>
      </c>
    </row>
    <row r="10964" spans="1:14" x14ac:dyDescent="0.25">
      <c r="A10964" t="s">
        <v>11</v>
      </c>
      <c r="B10964" t="s">
        <v>53</v>
      </c>
      <c r="C10964" t="s">
        <v>60</v>
      </c>
      <c r="D10964" t="s">
        <v>61</v>
      </c>
      <c r="E10964" t="s">
        <v>15</v>
      </c>
      <c r="F10964" t="s">
        <v>23</v>
      </c>
      <c r="G10964" t="s">
        <v>21</v>
      </c>
      <c r="H10964">
        <v>10</v>
      </c>
      <c r="I10964">
        <v>133.59</v>
      </c>
      <c r="J10964">
        <f>SUMIFS(I:I,B:B,Table1_2[[#This Row],[Category Level 2]],D:D,Table1_2[[#This Row],[Brand]],E:E,Table1_2[[#This Row],[Region]],F:F,Table1_2[[#This Row],[Measure]],G:G,Table1_2[[#This Row],[Year]],H:H,"&lt;="&amp;Table1_2[[#This Row],[Month]])</f>
        <v>681.09</v>
      </c>
      <c r="K10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738.03</v>
      </c>
      <c r="N10964">
        <f>Table1_2[[#This Row],[Value]]*2.5</f>
        <v>333.97500000000002</v>
      </c>
    </row>
    <row r="10965" spans="1:14" x14ac:dyDescent="0.25">
      <c r="A10965" t="s">
        <v>11</v>
      </c>
      <c r="B10965" t="s">
        <v>53</v>
      </c>
      <c r="C10965" t="s">
        <v>60</v>
      </c>
      <c r="D10965" t="s">
        <v>61</v>
      </c>
      <c r="E10965" t="s">
        <v>15</v>
      </c>
      <c r="F10965" t="s">
        <v>23</v>
      </c>
      <c r="G10965" t="s">
        <v>21</v>
      </c>
      <c r="H10965">
        <v>11</v>
      </c>
      <c r="I10965">
        <v>67.89</v>
      </c>
      <c r="J10965">
        <f>SUMIFS(I:I,B:B,Table1_2[[#This Row],[Category Level 2]],D:D,Table1_2[[#This Row],[Brand]],E:E,Table1_2[[#This Row],[Region]],F:F,Table1_2[[#This Row],[Measure]],G:G,Table1_2[[#This Row],[Year]],H:H,"&lt;="&amp;Table1_2[[#This Row],[Month]])</f>
        <v>748.98</v>
      </c>
      <c r="K10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748.98</v>
      </c>
      <c r="N10965">
        <f>Table1_2[[#This Row],[Value]]*2.5</f>
        <v>169.72499999999999</v>
      </c>
    </row>
    <row r="10966" spans="1:14" x14ac:dyDescent="0.25">
      <c r="A10966" t="s">
        <v>11</v>
      </c>
      <c r="B10966" t="s">
        <v>53</v>
      </c>
      <c r="C10966" t="s">
        <v>60</v>
      </c>
      <c r="D10966" t="s">
        <v>61</v>
      </c>
      <c r="E10966" t="s">
        <v>15</v>
      </c>
      <c r="F10966" t="s">
        <v>23</v>
      </c>
      <c r="G10966" t="s">
        <v>21</v>
      </c>
      <c r="H10966">
        <v>12</v>
      </c>
      <c r="I10966">
        <v>41.61</v>
      </c>
      <c r="J10966">
        <f>SUMIFS(I:I,B:B,Table1_2[[#This Row],[Category Level 2]],D:D,Table1_2[[#This Row],[Brand]],E:E,Table1_2[[#This Row],[Region]],F:F,Table1_2[[#This Row],[Measure]],G:G,Table1_2[[#This Row],[Year]],H:H,"&lt;="&amp;Table1_2[[#This Row],[Month]])</f>
        <v>790.59</v>
      </c>
      <c r="K10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790.59</v>
      </c>
      <c r="N10966">
        <f>Table1_2[[#This Row],[Value]]*2.5</f>
        <v>104.02500000000001</v>
      </c>
    </row>
    <row r="10967" spans="1:14" x14ac:dyDescent="0.25">
      <c r="A10967" t="s">
        <v>11</v>
      </c>
      <c r="B10967" t="s">
        <v>53</v>
      </c>
      <c r="C10967" t="s">
        <v>60</v>
      </c>
      <c r="D10967" t="s">
        <v>61</v>
      </c>
      <c r="E10967" t="s">
        <v>15</v>
      </c>
      <c r="F10967" t="s">
        <v>23</v>
      </c>
      <c r="G10967" t="s">
        <v>22</v>
      </c>
      <c r="H10967">
        <v>2</v>
      </c>
      <c r="I10967">
        <v>43.8</v>
      </c>
      <c r="J10967">
        <f>SUMIFS(I:I,B:B,Table1_2[[#This Row],[Category Level 2]],D:D,Table1_2[[#This Row],[Brand]],E:E,Table1_2[[#This Row],[Region]],F:F,Table1_2[[#This Row],[Measure]],G:G,Table1_2[[#This Row],[Year]],H:H,"&lt;="&amp;Table1_2[[#This Row],[Month]])</f>
        <v>43.8</v>
      </c>
      <c r="K10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608.81999999999994</v>
      </c>
      <c r="N10967">
        <f>Table1_2[[#This Row],[Value]]*2.5</f>
        <v>109.5</v>
      </c>
    </row>
    <row r="10968" spans="1:14" x14ac:dyDescent="0.25">
      <c r="A10968" t="s">
        <v>11</v>
      </c>
      <c r="B10968" t="s">
        <v>53</v>
      </c>
      <c r="C10968" t="s">
        <v>60</v>
      </c>
      <c r="D10968" t="s">
        <v>61</v>
      </c>
      <c r="E10968" t="s">
        <v>24</v>
      </c>
      <c r="F10968" t="s">
        <v>16</v>
      </c>
      <c r="G10968" t="s">
        <v>17</v>
      </c>
      <c r="H10968">
        <v>1</v>
      </c>
      <c r="I10968">
        <v>2706.84</v>
      </c>
      <c r="J10968">
        <f>SUMIFS(I:I,B:B,Table1_2[[#This Row],[Category Level 2]],D:D,Table1_2[[#This Row],[Brand]],E:E,Table1_2[[#This Row],[Region]],F:F,Table1_2[[#This Row],[Measure]],G:G,Table1_2[[#This Row],[Year]],H:H,"&lt;="&amp;Table1_2[[#This Row],[Month]])</f>
        <v>2706.84</v>
      </c>
      <c r="K10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2706.84</v>
      </c>
      <c r="N10968">
        <f>Table1_2[[#This Row],[Value]]*2.5</f>
        <v>6767.1</v>
      </c>
    </row>
    <row r="10969" spans="1:14" x14ac:dyDescent="0.25">
      <c r="A10969" t="s">
        <v>11</v>
      </c>
      <c r="B10969" t="s">
        <v>53</v>
      </c>
      <c r="C10969" t="s">
        <v>60</v>
      </c>
      <c r="D10969" t="s">
        <v>61</v>
      </c>
      <c r="E10969" t="s">
        <v>24</v>
      </c>
      <c r="F10969" t="s">
        <v>16</v>
      </c>
      <c r="G10969" t="s">
        <v>17</v>
      </c>
      <c r="H10969">
        <v>2</v>
      </c>
      <c r="I10969">
        <v>1780.47</v>
      </c>
      <c r="J10969">
        <f>SUMIFS(I:I,B:B,Table1_2[[#This Row],[Category Level 2]],D:D,Table1_2[[#This Row],[Brand]],E:E,Table1_2[[#This Row],[Region]],F:F,Table1_2[[#This Row],[Measure]],G:G,Table1_2[[#This Row],[Year]],H:H,"&lt;="&amp;Table1_2[[#This Row],[Month]])</f>
        <v>4487.3100000000004</v>
      </c>
      <c r="K10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4487.3100000000004</v>
      </c>
      <c r="N10969">
        <f>Table1_2[[#This Row],[Value]]*2.5</f>
        <v>4451.1750000000002</v>
      </c>
    </row>
    <row r="10970" spans="1:14" x14ac:dyDescent="0.25">
      <c r="A10970" t="s">
        <v>11</v>
      </c>
      <c r="B10970" t="s">
        <v>53</v>
      </c>
      <c r="C10970" t="s">
        <v>60</v>
      </c>
      <c r="D10970" t="s">
        <v>61</v>
      </c>
      <c r="E10970" t="s">
        <v>24</v>
      </c>
      <c r="F10970" t="s">
        <v>16</v>
      </c>
      <c r="G10970" t="s">
        <v>17</v>
      </c>
      <c r="H10970">
        <v>3</v>
      </c>
      <c r="I10970">
        <v>1329.33</v>
      </c>
      <c r="J10970">
        <f>SUMIFS(I:I,B:B,Table1_2[[#This Row],[Category Level 2]],D:D,Table1_2[[#This Row],[Brand]],E:E,Table1_2[[#This Row],[Region]],F:F,Table1_2[[#This Row],[Measure]],G:G,Table1_2[[#This Row],[Year]],H:H,"&lt;="&amp;Table1_2[[#This Row],[Month]])</f>
        <v>5816.64</v>
      </c>
      <c r="K10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5816.64</v>
      </c>
      <c r="N10970">
        <f>Table1_2[[#This Row],[Value]]*2.5</f>
        <v>3323.3249999999998</v>
      </c>
    </row>
    <row r="10971" spans="1:14" x14ac:dyDescent="0.25">
      <c r="A10971" t="s">
        <v>11</v>
      </c>
      <c r="B10971" t="s">
        <v>53</v>
      </c>
      <c r="C10971" t="s">
        <v>60</v>
      </c>
      <c r="D10971" t="s">
        <v>61</v>
      </c>
      <c r="E10971" t="s">
        <v>24</v>
      </c>
      <c r="F10971" t="s">
        <v>16</v>
      </c>
      <c r="G10971" t="s">
        <v>17</v>
      </c>
      <c r="H10971">
        <v>4</v>
      </c>
      <c r="I10971">
        <v>1119.0899999999999</v>
      </c>
      <c r="J10971">
        <f>SUMIFS(I:I,B:B,Table1_2[[#This Row],[Category Level 2]],D:D,Table1_2[[#This Row],[Brand]],E:E,Table1_2[[#This Row],[Region]],F:F,Table1_2[[#This Row],[Measure]],G:G,Table1_2[[#This Row],[Year]],H:H,"&lt;="&amp;Table1_2[[#This Row],[Month]])</f>
        <v>6935.7300000000005</v>
      </c>
      <c r="K10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6935.7300000000005</v>
      </c>
      <c r="N10971">
        <f>Table1_2[[#This Row],[Value]]*2.5</f>
        <v>2797.7249999999999</v>
      </c>
    </row>
    <row r="10972" spans="1:14" x14ac:dyDescent="0.25">
      <c r="A10972" t="s">
        <v>11</v>
      </c>
      <c r="B10972" t="s">
        <v>53</v>
      </c>
      <c r="C10972" t="s">
        <v>60</v>
      </c>
      <c r="D10972" t="s">
        <v>61</v>
      </c>
      <c r="E10972" t="s">
        <v>24</v>
      </c>
      <c r="F10972" t="s">
        <v>16</v>
      </c>
      <c r="G10972" t="s">
        <v>17</v>
      </c>
      <c r="H10972">
        <v>5</v>
      </c>
      <c r="I10972">
        <v>1434.45</v>
      </c>
      <c r="J10972">
        <f>SUMIFS(I:I,B:B,Table1_2[[#This Row],[Category Level 2]],D:D,Table1_2[[#This Row],[Brand]],E:E,Table1_2[[#This Row],[Region]],F:F,Table1_2[[#This Row],[Measure]],G:G,Table1_2[[#This Row],[Year]],H:H,"&lt;="&amp;Table1_2[[#This Row],[Month]])</f>
        <v>8370.18</v>
      </c>
      <c r="K10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8370.18</v>
      </c>
      <c r="N10972">
        <f>Table1_2[[#This Row],[Value]]*2.5</f>
        <v>3586.125</v>
      </c>
    </row>
    <row r="10973" spans="1:14" x14ac:dyDescent="0.25">
      <c r="A10973" t="s">
        <v>11</v>
      </c>
      <c r="B10973" t="s">
        <v>53</v>
      </c>
      <c r="C10973" t="s">
        <v>60</v>
      </c>
      <c r="D10973" t="s">
        <v>61</v>
      </c>
      <c r="E10973" t="s">
        <v>24</v>
      </c>
      <c r="F10973" t="s">
        <v>16</v>
      </c>
      <c r="G10973" t="s">
        <v>17</v>
      </c>
      <c r="H10973">
        <v>6</v>
      </c>
      <c r="I10973">
        <v>1062.1499999999999</v>
      </c>
      <c r="J10973">
        <f>SUMIFS(I:I,B:B,Table1_2[[#This Row],[Category Level 2]],D:D,Table1_2[[#This Row],[Brand]],E:E,Table1_2[[#This Row],[Region]],F:F,Table1_2[[#This Row],[Measure]],G:G,Table1_2[[#This Row],[Year]],H:H,"&lt;="&amp;Table1_2[[#This Row],[Month]])</f>
        <v>9432.33</v>
      </c>
      <c r="K10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9432.33</v>
      </c>
      <c r="N10973">
        <f>Table1_2[[#This Row],[Value]]*2.5</f>
        <v>2655.3749999999995</v>
      </c>
    </row>
    <row r="10974" spans="1:14" x14ac:dyDescent="0.25">
      <c r="A10974" t="s">
        <v>11</v>
      </c>
      <c r="B10974" t="s">
        <v>53</v>
      </c>
      <c r="C10974" t="s">
        <v>60</v>
      </c>
      <c r="D10974" t="s">
        <v>61</v>
      </c>
      <c r="E10974" t="s">
        <v>24</v>
      </c>
      <c r="F10974" t="s">
        <v>16</v>
      </c>
      <c r="G10974" t="s">
        <v>17</v>
      </c>
      <c r="H10974">
        <v>7</v>
      </c>
      <c r="I10974">
        <v>840.96</v>
      </c>
      <c r="J10974">
        <f>SUMIFS(I:I,B:B,Table1_2[[#This Row],[Category Level 2]],D:D,Table1_2[[#This Row],[Brand]],E:E,Table1_2[[#This Row],[Region]],F:F,Table1_2[[#This Row],[Measure]],G:G,Table1_2[[#This Row],[Year]],H:H,"&lt;="&amp;Table1_2[[#This Row],[Month]])</f>
        <v>10273.290000000001</v>
      </c>
      <c r="K10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10273.290000000001</v>
      </c>
      <c r="N10974">
        <f>Table1_2[[#This Row],[Value]]*2.5</f>
        <v>2102.4</v>
      </c>
    </row>
    <row r="10975" spans="1:14" x14ac:dyDescent="0.25">
      <c r="A10975" t="s">
        <v>11</v>
      </c>
      <c r="B10975" t="s">
        <v>53</v>
      </c>
      <c r="C10975" t="s">
        <v>60</v>
      </c>
      <c r="D10975" t="s">
        <v>61</v>
      </c>
      <c r="E10975" t="s">
        <v>24</v>
      </c>
      <c r="F10975" t="s">
        <v>16</v>
      </c>
      <c r="G10975" t="s">
        <v>17</v>
      </c>
      <c r="H10975">
        <v>8</v>
      </c>
      <c r="I10975">
        <v>998.64</v>
      </c>
      <c r="J10975">
        <f>SUMIFS(I:I,B:B,Table1_2[[#This Row],[Category Level 2]],D:D,Table1_2[[#This Row],[Brand]],E:E,Table1_2[[#This Row],[Region]],F:F,Table1_2[[#This Row],[Measure]],G:G,Table1_2[[#This Row],[Year]],H:H,"&lt;="&amp;Table1_2[[#This Row],[Month]])</f>
        <v>11271.93</v>
      </c>
      <c r="K10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11271.93</v>
      </c>
      <c r="N10975">
        <f>Table1_2[[#This Row],[Value]]*2.5</f>
        <v>2496.6</v>
      </c>
    </row>
    <row r="10976" spans="1:14" x14ac:dyDescent="0.25">
      <c r="A10976" t="s">
        <v>11</v>
      </c>
      <c r="B10976" t="s">
        <v>53</v>
      </c>
      <c r="C10976" t="s">
        <v>60</v>
      </c>
      <c r="D10976" t="s">
        <v>61</v>
      </c>
      <c r="E10976" t="s">
        <v>24</v>
      </c>
      <c r="F10976" t="s">
        <v>16</v>
      </c>
      <c r="G10976" t="s">
        <v>17</v>
      </c>
      <c r="H10976">
        <v>9</v>
      </c>
      <c r="I10976">
        <v>976.74</v>
      </c>
      <c r="J10976">
        <f>SUMIFS(I:I,B:B,Table1_2[[#This Row],[Category Level 2]],D:D,Table1_2[[#This Row],[Brand]],E:E,Table1_2[[#This Row],[Region]],F:F,Table1_2[[#This Row],[Measure]],G:G,Table1_2[[#This Row],[Year]],H:H,"&lt;="&amp;Table1_2[[#This Row],[Month]])</f>
        <v>12248.67</v>
      </c>
      <c r="K10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12248.67</v>
      </c>
      <c r="N10976">
        <f>Table1_2[[#This Row],[Value]]*2.5</f>
        <v>2441.85</v>
      </c>
    </row>
    <row r="10977" spans="1:14" x14ac:dyDescent="0.25">
      <c r="A10977" t="s">
        <v>11</v>
      </c>
      <c r="B10977" t="s">
        <v>53</v>
      </c>
      <c r="C10977" t="s">
        <v>60</v>
      </c>
      <c r="D10977" t="s">
        <v>61</v>
      </c>
      <c r="E10977" t="s">
        <v>24</v>
      </c>
      <c r="F10977" t="s">
        <v>16</v>
      </c>
      <c r="G10977" t="s">
        <v>17</v>
      </c>
      <c r="H10977">
        <v>10</v>
      </c>
      <c r="I10977">
        <v>799.35</v>
      </c>
      <c r="J10977">
        <f>SUMIFS(I:I,B:B,Table1_2[[#This Row],[Category Level 2]],D:D,Table1_2[[#This Row],[Brand]],E:E,Table1_2[[#This Row],[Region]],F:F,Table1_2[[#This Row],[Measure]],G:G,Table1_2[[#This Row],[Year]],H:H,"&lt;="&amp;Table1_2[[#This Row],[Month]])</f>
        <v>13048.02</v>
      </c>
      <c r="K10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13048.02</v>
      </c>
      <c r="N10977">
        <f>Table1_2[[#This Row],[Value]]*2.5</f>
        <v>1998.375</v>
      </c>
    </row>
    <row r="10978" spans="1:14" x14ac:dyDescent="0.25">
      <c r="A10978" t="s">
        <v>11</v>
      </c>
      <c r="B10978" t="s">
        <v>53</v>
      </c>
      <c r="C10978" t="s">
        <v>60</v>
      </c>
      <c r="D10978" t="s">
        <v>61</v>
      </c>
      <c r="E10978" t="s">
        <v>24</v>
      </c>
      <c r="F10978" t="s">
        <v>16</v>
      </c>
      <c r="G10978" t="s">
        <v>17</v>
      </c>
      <c r="H10978">
        <v>11</v>
      </c>
      <c r="I10978">
        <v>788.4</v>
      </c>
      <c r="J10978">
        <f>SUMIFS(I:I,B:B,Table1_2[[#This Row],[Category Level 2]],D:D,Table1_2[[#This Row],[Brand]],E:E,Table1_2[[#This Row],[Region]],F:F,Table1_2[[#This Row],[Measure]],G:G,Table1_2[[#This Row],[Year]],H:H,"&lt;="&amp;Table1_2[[#This Row],[Month]])</f>
        <v>13836.42</v>
      </c>
      <c r="K10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13836.42</v>
      </c>
      <c r="N10978">
        <f>Table1_2[[#This Row],[Value]]*2.5</f>
        <v>1971</v>
      </c>
    </row>
    <row r="10979" spans="1:14" x14ac:dyDescent="0.25">
      <c r="A10979" t="s">
        <v>11</v>
      </c>
      <c r="B10979" t="s">
        <v>53</v>
      </c>
      <c r="C10979" t="s">
        <v>60</v>
      </c>
      <c r="D10979" t="s">
        <v>61</v>
      </c>
      <c r="E10979" t="s">
        <v>24</v>
      </c>
      <c r="F10979" t="s">
        <v>16</v>
      </c>
      <c r="G10979" t="s">
        <v>17</v>
      </c>
      <c r="H10979">
        <v>12</v>
      </c>
      <c r="I10979">
        <v>755.55</v>
      </c>
      <c r="J10979">
        <f>SUMIFS(I:I,B:B,Table1_2[[#This Row],[Category Level 2]],D:D,Table1_2[[#This Row],[Brand]],E:E,Table1_2[[#This Row],[Region]],F:F,Table1_2[[#This Row],[Measure]],G:G,Table1_2[[#This Row],[Year]],H:H,"&lt;="&amp;Table1_2[[#This Row],[Month]])</f>
        <v>14591.97</v>
      </c>
      <c r="K10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14591.97</v>
      </c>
      <c r="N10979">
        <f>Table1_2[[#This Row],[Value]]*2.5</f>
        <v>1888.875</v>
      </c>
    </row>
    <row r="10980" spans="1:14" x14ac:dyDescent="0.25">
      <c r="A10980" t="s">
        <v>11</v>
      </c>
      <c r="B10980" t="s">
        <v>53</v>
      </c>
      <c r="C10980" t="s">
        <v>60</v>
      </c>
      <c r="D10980" t="s">
        <v>61</v>
      </c>
      <c r="E10980" t="s">
        <v>24</v>
      </c>
      <c r="F10980" t="s">
        <v>16</v>
      </c>
      <c r="G10980" t="s">
        <v>18</v>
      </c>
      <c r="H10980">
        <v>1</v>
      </c>
      <c r="I10980">
        <v>648.24</v>
      </c>
      <c r="J10980">
        <f>SUMIFS(I:I,B:B,Table1_2[[#This Row],[Category Level 2]],D:D,Table1_2[[#This Row],[Brand]],E:E,Table1_2[[#This Row],[Region]],F:F,Table1_2[[#This Row],[Measure]],G:G,Table1_2[[#This Row],[Year]],H:H,"&lt;="&amp;Table1_2[[#This Row],[Month]])</f>
        <v>648.24</v>
      </c>
      <c r="K10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12533.369999999999</v>
      </c>
      <c r="N10980">
        <f>Table1_2[[#This Row],[Value]]*2.5</f>
        <v>1620.6</v>
      </c>
    </row>
    <row r="10981" spans="1:14" x14ac:dyDescent="0.25">
      <c r="A10981" t="s">
        <v>11</v>
      </c>
      <c r="B10981" t="s">
        <v>53</v>
      </c>
      <c r="C10981" t="s">
        <v>60</v>
      </c>
      <c r="D10981" t="s">
        <v>61</v>
      </c>
      <c r="E10981" t="s">
        <v>24</v>
      </c>
      <c r="F10981" t="s">
        <v>16</v>
      </c>
      <c r="G10981" t="s">
        <v>18</v>
      </c>
      <c r="H10981">
        <v>2</v>
      </c>
      <c r="I10981">
        <v>621.96</v>
      </c>
      <c r="J10981">
        <f>SUMIFS(I:I,B:B,Table1_2[[#This Row],[Category Level 2]],D:D,Table1_2[[#This Row],[Brand]],E:E,Table1_2[[#This Row],[Region]],F:F,Table1_2[[#This Row],[Measure]],G:G,Table1_2[[#This Row],[Year]],H:H,"&lt;="&amp;Table1_2[[#This Row],[Month]])</f>
        <v>1270.2</v>
      </c>
      <c r="K10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11374.859999999999</v>
      </c>
      <c r="N10981">
        <f>Table1_2[[#This Row],[Value]]*2.5</f>
        <v>1554.9</v>
      </c>
    </row>
    <row r="10982" spans="1:14" x14ac:dyDescent="0.25">
      <c r="A10982" t="s">
        <v>11</v>
      </c>
      <c r="B10982" t="s">
        <v>53</v>
      </c>
      <c r="C10982" t="s">
        <v>60</v>
      </c>
      <c r="D10982" t="s">
        <v>61</v>
      </c>
      <c r="E10982" t="s">
        <v>24</v>
      </c>
      <c r="F10982" t="s">
        <v>16</v>
      </c>
      <c r="G10982" t="s">
        <v>18</v>
      </c>
      <c r="H10982">
        <v>3</v>
      </c>
      <c r="I10982">
        <v>946.07999999999993</v>
      </c>
      <c r="J10982">
        <f>SUMIFS(I:I,B:B,Table1_2[[#This Row],[Category Level 2]],D:D,Table1_2[[#This Row],[Brand]],E:E,Table1_2[[#This Row],[Region]],F:F,Table1_2[[#This Row],[Measure]],G:G,Table1_2[[#This Row],[Year]],H:H,"&lt;="&amp;Table1_2[[#This Row],[Month]])</f>
        <v>2216.2799999999997</v>
      </c>
      <c r="K10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10991.61</v>
      </c>
      <c r="N10982">
        <f>Table1_2[[#This Row],[Value]]*2.5</f>
        <v>2365.1999999999998</v>
      </c>
    </row>
    <row r="10983" spans="1:14" x14ac:dyDescent="0.25">
      <c r="A10983" t="s">
        <v>11</v>
      </c>
      <c r="B10983" t="s">
        <v>53</v>
      </c>
      <c r="C10983" t="s">
        <v>60</v>
      </c>
      <c r="D10983" t="s">
        <v>61</v>
      </c>
      <c r="E10983" t="s">
        <v>24</v>
      </c>
      <c r="F10983" t="s">
        <v>16</v>
      </c>
      <c r="G10983" t="s">
        <v>18</v>
      </c>
      <c r="H10983">
        <v>4</v>
      </c>
      <c r="I10983">
        <v>858.48</v>
      </c>
      <c r="J10983">
        <f>SUMIFS(I:I,B:B,Table1_2[[#This Row],[Category Level 2]],D:D,Table1_2[[#This Row],[Brand]],E:E,Table1_2[[#This Row],[Region]],F:F,Table1_2[[#This Row],[Measure]],G:G,Table1_2[[#This Row],[Year]],H:H,"&lt;="&amp;Table1_2[[#This Row],[Month]])</f>
        <v>3074.7599999999998</v>
      </c>
      <c r="K10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10731</v>
      </c>
      <c r="N10983">
        <f>Table1_2[[#This Row],[Value]]*2.5</f>
        <v>2146.1999999999998</v>
      </c>
    </row>
    <row r="10984" spans="1:14" x14ac:dyDescent="0.25">
      <c r="A10984" t="s">
        <v>11</v>
      </c>
      <c r="B10984" t="s">
        <v>53</v>
      </c>
      <c r="C10984" t="s">
        <v>60</v>
      </c>
      <c r="D10984" t="s">
        <v>61</v>
      </c>
      <c r="E10984" t="s">
        <v>24</v>
      </c>
      <c r="F10984" t="s">
        <v>16</v>
      </c>
      <c r="G10984" t="s">
        <v>18</v>
      </c>
      <c r="H10984">
        <v>5</v>
      </c>
      <c r="I10984">
        <v>650.42999999999995</v>
      </c>
      <c r="J10984">
        <f>SUMIFS(I:I,B:B,Table1_2[[#This Row],[Category Level 2]],D:D,Table1_2[[#This Row],[Brand]],E:E,Table1_2[[#This Row],[Region]],F:F,Table1_2[[#This Row],[Measure]],G:G,Table1_2[[#This Row],[Year]],H:H,"&lt;="&amp;Table1_2[[#This Row],[Month]])</f>
        <v>3725.1899999999996</v>
      </c>
      <c r="K10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9946.98</v>
      </c>
      <c r="N10984">
        <f>Table1_2[[#This Row],[Value]]*2.5</f>
        <v>1626.0749999999998</v>
      </c>
    </row>
    <row r="10985" spans="1:14" x14ac:dyDescent="0.25">
      <c r="A10985" t="s">
        <v>11</v>
      </c>
      <c r="B10985" t="s">
        <v>53</v>
      </c>
      <c r="C10985" t="s">
        <v>60</v>
      </c>
      <c r="D10985" t="s">
        <v>61</v>
      </c>
      <c r="E10985" t="s">
        <v>24</v>
      </c>
      <c r="F10985" t="s">
        <v>16</v>
      </c>
      <c r="G10985" t="s">
        <v>18</v>
      </c>
      <c r="H10985">
        <v>6</v>
      </c>
      <c r="I10985">
        <v>624.15</v>
      </c>
      <c r="J10985">
        <f>SUMIFS(I:I,B:B,Table1_2[[#This Row],[Category Level 2]],D:D,Table1_2[[#This Row],[Brand]],E:E,Table1_2[[#This Row],[Region]],F:F,Table1_2[[#This Row],[Measure]],G:G,Table1_2[[#This Row],[Year]],H:H,"&lt;="&amp;Table1_2[[#This Row],[Month]])</f>
        <v>4349.3399999999992</v>
      </c>
      <c r="K10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9508.98</v>
      </c>
      <c r="N10985">
        <f>Table1_2[[#This Row],[Value]]*2.5</f>
        <v>1560.375</v>
      </c>
    </row>
    <row r="10986" spans="1:14" x14ac:dyDescent="0.25">
      <c r="A10986" t="s">
        <v>11</v>
      </c>
      <c r="B10986" t="s">
        <v>53</v>
      </c>
      <c r="C10986" t="s">
        <v>60</v>
      </c>
      <c r="D10986" t="s">
        <v>61</v>
      </c>
      <c r="E10986" t="s">
        <v>24</v>
      </c>
      <c r="F10986" t="s">
        <v>16</v>
      </c>
      <c r="G10986" t="s">
        <v>18</v>
      </c>
      <c r="H10986">
        <v>7</v>
      </c>
      <c r="I10986">
        <v>584.73</v>
      </c>
      <c r="J10986">
        <f>SUMIFS(I:I,B:B,Table1_2[[#This Row],[Category Level 2]],D:D,Table1_2[[#This Row],[Brand]],E:E,Table1_2[[#This Row],[Region]],F:F,Table1_2[[#This Row],[Measure]],G:G,Table1_2[[#This Row],[Year]],H:H,"&lt;="&amp;Table1_2[[#This Row],[Month]])</f>
        <v>4934.07</v>
      </c>
      <c r="K10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9252.75</v>
      </c>
      <c r="N10986">
        <f>Table1_2[[#This Row],[Value]]*2.5</f>
        <v>1461.825</v>
      </c>
    </row>
    <row r="10987" spans="1:14" x14ac:dyDescent="0.25">
      <c r="A10987" t="s">
        <v>11</v>
      </c>
      <c r="B10987" t="s">
        <v>53</v>
      </c>
      <c r="C10987" t="s">
        <v>60</v>
      </c>
      <c r="D10987" t="s">
        <v>61</v>
      </c>
      <c r="E10987" t="s">
        <v>24</v>
      </c>
      <c r="F10987" t="s">
        <v>16</v>
      </c>
      <c r="G10987" t="s">
        <v>18</v>
      </c>
      <c r="H10987">
        <v>8</v>
      </c>
      <c r="I10987">
        <v>569.4</v>
      </c>
      <c r="J10987">
        <f>SUMIFS(I:I,B:B,Table1_2[[#This Row],[Category Level 2]],D:D,Table1_2[[#This Row],[Brand]],E:E,Table1_2[[#This Row],[Region]],F:F,Table1_2[[#This Row],[Measure]],G:G,Table1_2[[#This Row],[Year]],H:H,"&lt;="&amp;Table1_2[[#This Row],[Month]])</f>
        <v>5503.4699999999993</v>
      </c>
      <c r="K10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8823.5099999999984</v>
      </c>
      <c r="N10987">
        <f>Table1_2[[#This Row],[Value]]*2.5</f>
        <v>1423.5</v>
      </c>
    </row>
    <row r="10988" spans="1:14" x14ac:dyDescent="0.25">
      <c r="A10988" t="s">
        <v>11</v>
      </c>
      <c r="B10988" t="s">
        <v>53</v>
      </c>
      <c r="C10988" t="s">
        <v>60</v>
      </c>
      <c r="D10988" t="s">
        <v>61</v>
      </c>
      <c r="E10988" t="s">
        <v>24</v>
      </c>
      <c r="F10988" t="s">
        <v>16</v>
      </c>
      <c r="G10988" t="s">
        <v>18</v>
      </c>
      <c r="H10988">
        <v>9</v>
      </c>
      <c r="I10988">
        <v>453.33</v>
      </c>
      <c r="J10988">
        <f>SUMIFS(I:I,B:B,Table1_2[[#This Row],[Category Level 2]],D:D,Table1_2[[#This Row],[Brand]],E:E,Table1_2[[#This Row],[Region]],F:F,Table1_2[[#This Row],[Measure]],G:G,Table1_2[[#This Row],[Year]],H:H,"&lt;="&amp;Table1_2[[#This Row],[Month]])</f>
        <v>5956.7999999999993</v>
      </c>
      <c r="K10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8300.0999999999985</v>
      </c>
      <c r="N10988">
        <f>Table1_2[[#This Row],[Value]]*2.5</f>
        <v>1133.325</v>
      </c>
    </row>
    <row r="10989" spans="1:14" x14ac:dyDescent="0.25">
      <c r="A10989" t="s">
        <v>11</v>
      </c>
      <c r="B10989" t="s">
        <v>53</v>
      </c>
      <c r="C10989" t="s">
        <v>60</v>
      </c>
      <c r="D10989" t="s">
        <v>61</v>
      </c>
      <c r="E10989" t="s">
        <v>24</v>
      </c>
      <c r="F10989" t="s">
        <v>16</v>
      </c>
      <c r="G10989" t="s">
        <v>18</v>
      </c>
      <c r="H10989">
        <v>10</v>
      </c>
      <c r="I10989">
        <v>260.61</v>
      </c>
      <c r="J10989">
        <f>SUMIFS(I:I,B:B,Table1_2[[#This Row],[Category Level 2]],D:D,Table1_2[[#This Row],[Brand]],E:E,Table1_2[[#This Row],[Region]],F:F,Table1_2[[#This Row],[Measure]],G:G,Table1_2[[#This Row],[Year]],H:H,"&lt;="&amp;Table1_2[[#This Row],[Month]])</f>
        <v>6217.4099999999989</v>
      </c>
      <c r="K10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7761.3599999999988</v>
      </c>
      <c r="N10989">
        <f>Table1_2[[#This Row],[Value]]*2.5</f>
        <v>651.52500000000009</v>
      </c>
    </row>
    <row r="10990" spans="1:14" x14ac:dyDescent="0.25">
      <c r="A10990" t="s">
        <v>11</v>
      </c>
      <c r="B10990" t="s">
        <v>53</v>
      </c>
      <c r="C10990" t="s">
        <v>60</v>
      </c>
      <c r="D10990" t="s">
        <v>61</v>
      </c>
      <c r="E10990" t="s">
        <v>24</v>
      </c>
      <c r="F10990" t="s">
        <v>16</v>
      </c>
      <c r="G10990" t="s">
        <v>18</v>
      </c>
      <c r="H10990">
        <v>11</v>
      </c>
      <c r="I10990">
        <v>238.71</v>
      </c>
      <c r="J10990">
        <f>SUMIFS(I:I,B:B,Table1_2[[#This Row],[Category Level 2]],D:D,Table1_2[[#This Row],[Brand]],E:E,Table1_2[[#This Row],[Region]],F:F,Table1_2[[#This Row],[Measure]],G:G,Table1_2[[#This Row],[Year]],H:H,"&lt;="&amp;Table1_2[[#This Row],[Month]])</f>
        <v>6456.119999999999</v>
      </c>
      <c r="K10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7211.6699999999992</v>
      </c>
      <c r="N10990">
        <f>Table1_2[[#This Row],[Value]]*2.5</f>
        <v>596.77499999999998</v>
      </c>
    </row>
    <row r="10991" spans="1:14" x14ac:dyDescent="0.25">
      <c r="A10991" t="s">
        <v>11</v>
      </c>
      <c r="B10991" t="s">
        <v>53</v>
      </c>
      <c r="C10991" t="s">
        <v>60</v>
      </c>
      <c r="D10991" t="s">
        <v>61</v>
      </c>
      <c r="E10991" t="s">
        <v>24</v>
      </c>
      <c r="F10991" t="s">
        <v>16</v>
      </c>
      <c r="G10991" t="s">
        <v>18</v>
      </c>
      <c r="H10991">
        <v>12</v>
      </c>
      <c r="I10991">
        <v>208.04999999999998</v>
      </c>
      <c r="J10991">
        <f>SUMIFS(I:I,B:B,Table1_2[[#This Row],[Category Level 2]],D:D,Table1_2[[#This Row],[Brand]],E:E,Table1_2[[#This Row],[Region]],F:F,Table1_2[[#This Row],[Measure]],G:G,Table1_2[[#This Row],[Year]],H:H,"&lt;="&amp;Table1_2[[#This Row],[Month]])</f>
        <v>6664.1699999999992</v>
      </c>
      <c r="K10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6664.1699999999992</v>
      </c>
      <c r="N10991">
        <f>Table1_2[[#This Row],[Value]]*2.5</f>
        <v>520.125</v>
      </c>
    </row>
    <row r="10992" spans="1:14" x14ac:dyDescent="0.25">
      <c r="A10992" t="s">
        <v>11</v>
      </c>
      <c r="B10992" t="s">
        <v>53</v>
      </c>
      <c r="C10992" t="s">
        <v>60</v>
      </c>
      <c r="D10992" t="s">
        <v>61</v>
      </c>
      <c r="E10992" t="s">
        <v>24</v>
      </c>
      <c r="F10992" t="s">
        <v>16</v>
      </c>
      <c r="G10992" t="s">
        <v>19</v>
      </c>
      <c r="H10992">
        <v>1</v>
      </c>
      <c r="I10992">
        <v>324.12</v>
      </c>
      <c r="J10992">
        <f>SUMIFS(I:I,B:B,Table1_2[[#This Row],[Category Level 2]],D:D,Table1_2[[#This Row],[Brand]],E:E,Table1_2[[#This Row],[Region]],F:F,Table1_2[[#This Row],[Measure]],G:G,Table1_2[[#This Row],[Year]],H:H,"&lt;="&amp;Table1_2[[#This Row],[Month]])</f>
        <v>324.12</v>
      </c>
      <c r="K10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6340.0499999999993</v>
      </c>
      <c r="N10992">
        <f>Table1_2[[#This Row],[Value]]*2.5</f>
        <v>810.3</v>
      </c>
    </row>
    <row r="10993" spans="1:14" x14ac:dyDescent="0.25">
      <c r="A10993" t="s">
        <v>11</v>
      </c>
      <c r="B10993" t="s">
        <v>53</v>
      </c>
      <c r="C10993" t="s">
        <v>60</v>
      </c>
      <c r="D10993" t="s">
        <v>61</v>
      </c>
      <c r="E10993" t="s">
        <v>24</v>
      </c>
      <c r="F10993" t="s">
        <v>16</v>
      </c>
      <c r="G10993" t="s">
        <v>19</v>
      </c>
      <c r="H10993">
        <v>2</v>
      </c>
      <c r="I10993">
        <v>300.02999999999997</v>
      </c>
      <c r="J10993">
        <f>SUMIFS(I:I,B:B,Table1_2[[#This Row],[Category Level 2]],D:D,Table1_2[[#This Row],[Brand]],E:E,Table1_2[[#This Row],[Region]],F:F,Table1_2[[#This Row],[Measure]],G:G,Table1_2[[#This Row],[Year]],H:H,"&lt;="&amp;Table1_2[[#This Row],[Month]])</f>
        <v>624.15</v>
      </c>
      <c r="K10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6018.119999999999</v>
      </c>
      <c r="N10993">
        <f>Table1_2[[#This Row],[Value]]*2.5</f>
        <v>750.07499999999993</v>
      </c>
    </row>
    <row r="10994" spans="1:14" x14ac:dyDescent="0.25">
      <c r="A10994" t="s">
        <v>11</v>
      </c>
      <c r="B10994" t="s">
        <v>53</v>
      </c>
      <c r="C10994" t="s">
        <v>60</v>
      </c>
      <c r="D10994" t="s">
        <v>61</v>
      </c>
      <c r="E10994" t="s">
        <v>24</v>
      </c>
      <c r="F10994" t="s">
        <v>16</v>
      </c>
      <c r="G10994" t="s">
        <v>19</v>
      </c>
      <c r="H10994">
        <v>3</v>
      </c>
      <c r="I10994">
        <v>135.78</v>
      </c>
      <c r="J10994">
        <f>SUMIFS(I:I,B:B,Table1_2[[#This Row],[Category Level 2]],D:D,Table1_2[[#This Row],[Brand]],E:E,Table1_2[[#This Row],[Region]],F:F,Table1_2[[#This Row],[Measure]],G:G,Table1_2[[#This Row],[Year]],H:H,"&lt;="&amp;Table1_2[[#This Row],[Month]])</f>
        <v>759.93</v>
      </c>
      <c r="K10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5207.8200000000006</v>
      </c>
      <c r="N10994">
        <f>Table1_2[[#This Row],[Value]]*2.5</f>
        <v>339.45</v>
      </c>
    </row>
    <row r="10995" spans="1:14" x14ac:dyDescent="0.25">
      <c r="A10995" t="s">
        <v>11</v>
      </c>
      <c r="B10995" t="s">
        <v>53</v>
      </c>
      <c r="C10995" t="s">
        <v>60</v>
      </c>
      <c r="D10995" t="s">
        <v>61</v>
      </c>
      <c r="E10995" t="s">
        <v>24</v>
      </c>
      <c r="F10995" t="s">
        <v>16</v>
      </c>
      <c r="G10995" t="s">
        <v>19</v>
      </c>
      <c r="H10995">
        <v>4</v>
      </c>
      <c r="I10995">
        <v>214.62</v>
      </c>
      <c r="J10995">
        <f>SUMIFS(I:I,B:B,Table1_2[[#This Row],[Category Level 2]],D:D,Table1_2[[#This Row],[Brand]],E:E,Table1_2[[#This Row],[Region]],F:F,Table1_2[[#This Row],[Measure]],G:G,Table1_2[[#This Row],[Year]],H:H,"&lt;="&amp;Table1_2[[#This Row],[Month]])</f>
        <v>974.55</v>
      </c>
      <c r="K10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4563.96</v>
      </c>
      <c r="N10995">
        <f>Table1_2[[#This Row],[Value]]*2.5</f>
        <v>536.54999999999995</v>
      </c>
    </row>
    <row r="10996" spans="1:14" x14ac:dyDescent="0.25">
      <c r="A10996" t="s">
        <v>11</v>
      </c>
      <c r="B10996" t="s">
        <v>53</v>
      </c>
      <c r="C10996" t="s">
        <v>60</v>
      </c>
      <c r="D10996" t="s">
        <v>61</v>
      </c>
      <c r="E10996" t="s">
        <v>24</v>
      </c>
      <c r="F10996" t="s">
        <v>16</v>
      </c>
      <c r="G10996" t="s">
        <v>19</v>
      </c>
      <c r="H10996">
        <v>5</v>
      </c>
      <c r="I10996">
        <v>197.1</v>
      </c>
      <c r="J10996">
        <f>SUMIFS(I:I,B:B,Table1_2[[#This Row],[Category Level 2]],D:D,Table1_2[[#This Row],[Brand]],E:E,Table1_2[[#This Row],[Region]],F:F,Table1_2[[#This Row],[Measure]],G:G,Table1_2[[#This Row],[Year]],H:H,"&lt;="&amp;Table1_2[[#This Row],[Month]])</f>
        <v>1171.6499999999999</v>
      </c>
      <c r="K10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4110.63</v>
      </c>
      <c r="N10996">
        <f>Table1_2[[#This Row],[Value]]*2.5</f>
        <v>492.75</v>
      </c>
    </row>
    <row r="10997" spans="1:14" x14ac:dyDescent="0.25">
      <c r="A10997" t="s">
        <v>11</v>
      </c>
      <c r="B10997" t="s">
        <v>53</v>
      </c>
      <c r="C10997" t="s">
        <v>60</v>
      </c>
      <c r="D10997" t="s">
        <v>61</v>
      </c>
      <c r="E10997" t="s">
        <v>24</v>
      </c>
      <c r="F10997" t="s">
        <v>16</v>
      </c>
      <c r="G10997" t="s">
        <v>19</v>
      </c>
      <c r="H10997">
        <v>6</v>
      </c>
      <c r="I10997">
        <v>205.85999999999999</v>
      </c>
      <c r="J10997">
        <f>SUMIFS(I:I,B:B,Table1_2[[#This Row],[Category Level 2]],D:D,Table1_2[[#This Row],[Brand]],E:E,Table1_2[[#This Row],[Region]],F:F,Table1_2[[#This Row],[Measure]],G:G,Table1_2[[#This Row],[Year]],H:H,"&lt;="&amp;Table1_2[[#This Row],[Month]])</f>
        <v>1377.5099999999998</v>
      </c>
      <c r="K10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3692.34</v>
      </c>
      <c r="N10997">
        <f>Table1_2[[#This Row],[Value]]*2.5</f>
        <v>514.65</v>
      </c>
    </row>
    <row r="10998" spans="1:14" x14ac:dyDescent="0.25">
      <c r="A10998" t="s">
        <v>11</v>
      </c>
      <c r="B10998" t="s">
        <v>53</v>
      </c>
      <c r="C10998" t="s">
        <v>60</v>
      </c>
      <c r="D10998" t="s">
        <v>61</v>
      </c>
      <c r="E10998" t="s">
        <v>24</v>
      </c>
      <c r="F10998" t="s">
        <v>16</v>
      </c>
      <c r="G10998" t="s">
        <v>19</v>
      </c>
      <c r="H10998">
        <v>7</v>
      </c>
      <c r="I10998">
        <v>289.08</v>
      </c>
      <c r="J10998">
        <f>SUMIFS(I:I,B:B,Table1_2[[#This Row],[Category Level 2]],D:D,Table1_2[[#This Row],[Brand]],E:E,Table1_2[[#This Row],[Region]],F:F,Table1_2[[#This Row],[Measure]],G:G,Table1_2[[#This Row],[Year]],H:H,"&lt;="&amp;Table1_2[[#This Row],[Month]])</f>
        <v>1666.5899999999997</v>
      </c>
      <c r="K10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3396.6899999999996</v>
      </c>
      <c r="N10998">
        <f>Table1_2[[#This Row],[Value]]*2.5</f>
        <v>722.69999999999993</v>
      </c>
    </row>
    <row r="10999" spans="1:14" x14ac:dyDescent="0.25">
      <c r="A10999" t="s">
        <v>11</v>
      </c>
      <c r="B10999" t="s">
        <v>53</v>
      </c>
      <c r="C10999" t="s">
        <v>60</v>
      </c>
      <c r="D10999" t="s">
        <v>61</v>
      </c>
      <c r="E10999" t="s">
        <v>24</v>
      </c>
      <c r="F10999" t="s">
        <v>16</v>
      </c>
      <c r="G10999" t="s">
        <v>19</v>
      </c>
      <c r="H10999">
        <v>8</v>
      </c>
      <c r="I10999">
        <v>225.57</v>
      </c>
      <c r="J10999">
        <f>SUMIFS(I:I,B:B,Table1_2[[#This Row],[Category Level 2]],D:D,Table1_2[[#This Row],[Brand]],E:E,Table1_2[[#This Row],[Region]],F:F,Table1_2[[#This Row],[Measure]],G:G,Table1_2[[#This Row],[Year]],H:H,"&lt;="&amp;Table1_2[[#This Row],[Month]])</f>
        <v>1892.1599999999996</v>
      </c>
      <c r="K10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3052.8599999999997</v>
      </c>
      <c r="N10999">
        <f>Table1_2[[#This Row],[Value]]*2.5</f>
        <v>563.92499999999995</v>
      </c>
    </row>
    <row r="11000" spans="1:14" x14ac:dyDescent="0.25">
      <c r="A11000" t="s">
        <v>11</v>
      </c>
      <c r="B11000" t="s">
        <v>53</v>
      </c>
      <c r="C11000" t="s">
        <v>60</v>
      </c>
      <c r="D11000" t="s">
        <v>61</v>
      </c>
      <c r="E11000" t="s">
        <v>24</v>
      </c>
      <c r="F11000" t="s">
        <v>16</v>
      </c>
      <c r="G11000" t="s">
        <v>19</v>
      </c>
      <c r="H11000">
        <v>9</v>
      </c>
      <c r="I11000">
        <v>212.43</v>
      </c>
      <c r="J11000">
        <f>SUMIFS(I:I,B:B,Table1_2[[#This Row],[Category Level 2]],D:D,Table1_2[[#This Row],[Brand]],E:E,Table1_2[[#This Row],[Region]],F:F,Table1_2[[#This Row],[Measure]],G:G,Table1_2[[#This Row],[Year]],H:H,"&lt;="&amp;Table1_2[[#This Row],[Month]])</f>
        <v>2104.5899999999997</v>
      </c>
      <c r="K11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2811.9599999999996</v>
      </c>
      <c r="N11000">
        <f>Table1_2[[#This Row],[Value]]*2.5</f>
        <v>531.07500000000005</v>
      </c>
    </row>
    <row r="11001" spans="1:14" x14ac:dyDescent="0.25">
      <c r="A11001" t="s">
        <v>11</v>
      </c>
      <c r="B11001" t="s">
        <v>53</v>
      </c>
      <c r="C11001" t="s">
        <v>60</v>
      </c>
      <c r="D11001" t="s">
        <v>61</v>
      </c>
      <c r="E11001" t="s">
        <v>24</v>
      </c>
      <c r="F11001" t="s">
        <v>16</v>
      </c>
      <c r="G11001" t="s">
        <v>19</v>
      </c>
      <c r="H11001">
        <v>10</v>
      </c>
      <c r="I11001">
        <v>146.72999999999999</v>
      </c>
      <c r="J11001">
        <f>SUMIFS(I:I,B:B,Table1_2[[#This Row],[Category Level 2]],D:D,Table1_2[[#This Row],[Brand]],E:E,Table1_2[[#This Row],[Region]],F:F,Table1_2[[#This Row],[Measure]],G:G,Table1_2[[#This Row],[Year]],H:H,"&lt;="&amp;Table1_2[[#This Row],[Month]])</f>
        <v>2251.3199999999997</v>
      </c>
      <c r="K11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2698.08</v>
      </c>
      <c r="N11001">
        <f>Table1_2[[#This Row],[Value]]*2.5</f>
        <v>366.82499999999999</v>
      </c>
    </row>
    <row r="11002" spans="1:14" x14ac:dyDescent="0.25">
      <c r="A11002" t="s">
        <v>11</v>
      </c>
      <c r="B11002" t="s">
        <v>53</v>
      </c>
      <c r="C11002" t="s">
        <v>60</v>
      </c>
      <c r="D11002" t="s">
        <v>61</v>
      </c>
      <c r="E11002" t="s">
        <v>24</v>
      </c>
      <c r="F11002" t="s">
        <v>16</v>
      </c>
      <c r="G11002" t="s">
        <v>19</v>
      </c>
      <c r="H11002">
        <v>11</v>
      </c>
      <c r="I11002">
        <v>159.87</v>
      </c>
      <c r="J11002">
        <f>SUMIFS(I:I,B:B,Table1_2[[#This Row],[Category Level 2]],D:D,Table1_2[[#This Row],[Brand]],E:E,Table1_2[[#This Row],[Region]],F:F,Table1_2[[#This Row],[Measure]],G:G,Table1_2[[#This Row],[Year]],H:H,"&lt;="&amp;Table1_2[[#This Row],[Month]])</f>
        <v>2411.1899999999996</v>
      </c>
      <c r="K11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2619.2399999999998</v>
      </c>
      <c r="N11002">
        <f>Table1_2[[#This Row],[Value]]*2.5</f>
        <v>399.67500000000001</v>
      </c>
    </row>
    <row r="11003" spans="1:14" x14ac:dyDescent="0.25">
      <c r="A11003" t="s">
        <v>11</v>
      </c>
      <c r="B11003" t="s">
        <v>53</v>
      </c>
      <c r="C11003" t="s">
        <v>60</v>
      </c>
      <c r="D11003" t="s">
        <v>61</v>
      </c>
      <c r="E11003" t="s">
        <v>24</v>
      </c>
      <c r="F11003" t="s">
        <v>16</v>
      </c>
      <c r="G11003" t="s">
        <v>19</v>
      </c>
      <c r="H11003">
        <v>12</v>
      </c>
      <c r="I11003">
        <v>232.14</v>
      </c>
      <c r="J11003">
        <f>SUMIFS(I:I,B:B,Table1_2[[#This Row],[Category Level 2]],D:D,Table1_2[[#This Row],[Brand]],E:E,Table1_2[[#This Row],[Region]],F:F,Table1_2[[#This Row],[Measure]],G:G,Table1_2[[#This Row],[Year]],H:H,"&lt;="&amp;Table1_2[[#This Row],[Month]])</f>
        <v>2643.3299999999995</v>
      </c>
      <c r="K11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2643.3299999999995</v>
      </c>
      <c r="N11003">
        <f>Table1_2[[#This Row],[Value]]*2.5</f>
        <v>580.34999999999991</v>
      </c>
    </row>
    <row r="11004" spans="1:14" x14ac:dyDescent="0.25">
      <c r="A11004" t="s">
        <v>11</v>
      </c>
      <c r="B11004" t="s">
        <v>53</v>
      </c>
      <c r="C11004" t="s">
        <v>60</v>
      </c>
      <c r="D11004" t="s">
        <v>61</v>
      </c>
      <c r="E11004" t="s">
        <v>24</v>
      </c>
      <c r="F11004" t="s">
        <v>16</v>
      </c>
      <c r="G11004" t="s">
        <v>20</v>
      </c>
      <c r="H11004">
        <v>1</v>
      </c>
      <c r="I11004">
        <v>203.67</v>
      </c>
      <c r="J11004">
        <f>SUMIFS(I:I,B:B,Table1_2[[#This Row],[Category Level 2]],D:D,Table1_2[[#This Row],[Brand]],E:E,Table1_2[[#This Row],[Region]],F:F,Table1_2[[#This Row],[Measure]],G:G,Table1_2[[#This Row],[Year]],H:H,"&lt;="&amp;Table1_2[[#This Row],[Month]])</f>
        <v>203.67</v>
      </c>
      <c r="K11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2522.8799999999997</v>
      </c>
      <c r="N11004">
        <f>Table1_2[[#This Row],[Value]]*2.5</f>
        <v>509.17499999999995</v>
      </c>
    </row>
    <row r="11005" spans="1:14" x14ac:dyDescent="0.25">
      <c r="A11005" t="s">
        <v>11</v>
      </c>
      <c r="B11005" t="s">
        <v>53</v>
      </c>
      <c r="C11005" t="s">
        <v>60</v>
      </c>
      <c r="D11005" t="s">
        <v>61</v>
      </c>
      <c r="E11005" t="s">
        <v>24</v>
      </c>
      <c r="F11005" t="s">
        <v>16</v>
      </c>
      <c r="G11005" t="s">
        <v>20</v>
      </c>
      <c r="H11005">
        <v>2</v>
      </c>
      <c r="I11005">
        <v>173.01</v>
      </c>
      <c r="J11005">
        <f>SUMIFS(I:I,B:B,Table1_2[[#This Row],[Category Level 2]],D:D,Table1_2[[#This Row],[Brand]],E:E,Table1_2[[#This Row],[Region]],F:F,Table1_2[[#This Row],[Measure]],G:G,Table1_2[[#This Row],[Year]],H:H,"&lt;="&amp;Table1_2[[#This Row],[Month]])</f>
        <v>376.67999999999995</v>
      </c>
      <c r="K11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2395.8599999999997</v>
      </c>
      <c r="N11005">
        <f>Table1_2[[#This Row],[Value]]*2.5</f>
        <v>432.52499999999998</v>
      </c>
    </row>
    <row r="11006" spans="1:14" x14ac:dyDescent="0.25">
      <c r="A11006" t="s">
        <v>11</v>
      </c>
      <c r="B11006" t="s">
        <v>53</v>
      </c>
      <c r="C11006" t="s">
        <v>60</v>
      </c>
      <c r="D11006" t="s">
        <v>61</v>
      </c>
      <c r="E11006" t="s">
        <v>24</v>
      </c>
      <c r="F11006" t="s">
        <v>16</v>
      </c>
      <c r="G11006" t="s">
        <v>20</v>
      </c>
      <c r="H11006">
        <v>3</v>
      </c>
      <c r="I11006">
        <v>173.01</v>
      </c>
      <c r="J11006">
        <f>SUMIFS(I:I,B:B,Table1_2[[#This Row],[Category Level 2]],D:D,Table1_2[[#This Row],[Brand]],E:E,Table1_2[[#This Row],[Region]],F:F,Table1_2[[#This Row],[Measure]],G:G,Table1_2[[#This Row],[Year]],H:H,"&lt;="&amp;Table1_2[[#This Row],[Month]])</f>
        <v>549.68999999999994</v>
      </c>
      <c r="K11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2433.09</v>
      </c>
      <c r="N11006">
        <f>Table1_2[[#This Row],[Value]]*2.5</f>
        <v>432.52499999999998</v>
      </c>
    </row>
    <row r="11007" spans="1:14" x14ac:dyDescent="0.25">
      <c r="A11007" t="s">
        <v>11</v>
      </c>
      <c r="B11007" t="s">
        <v>53</v>
      </c>
      <c r="C11007" t="s">
        <v>60</v>
      </c>
      <c r="D11007" t="s">
        <v>61</v>
      </c>
      <c r="E11007" t="s">
        <v>24</v>
      </c>
      <c r="F11007" t="s">
        <v>16</v>
      </c>
      <c r="G11007" t="s">
        <v>20</v>
      </c>
      <c r="H11007">
        <v>4</v>
      </c>
      <c r="I11007">
        <v>212.43</v>
      </c>
      <c r="J11007">
        <f>SUMIFS(I:I,B:B,Table1_2[[#This Row],[Category Level 2]],D:D,Table1_2[[#This Row],[Brand]],E:E,Table1_2[[#This Row],[Region]],F:F,Table1_2[[#This Row],[Measure]],G:G,Table1_2[[#This Row],[Year]],H:H,"&lt;="&amp;Table1_2[[#This Row],[Month]])</f>
        <v>762.11999999999989</v>
      </c>
      <c r="K11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2430.8999999999996</v>
      </c>
      <c r="N11007">
        <f>Table1_2[[#This Row],[Value]]*2.5</f>
        <v>531.07500000000005</v>
      </c>
    </row>
    <row r="11008" spans="1:14" x14ac:dyDescent="0.25">
      <c r="A11008" t="s">
        <v>11</v>
      </c>
      <c r="B11008" t="s">
        <v>53</v>
      </c>
      <c r="C11008" t="s">
        <v>60</v>
      </c>
      <c r="D11008" t="s">
        <v>61</v>
      </c>
      <c r="E11008" t="s">
        <v>24</v>
      </c>
      <c r="F11008" t="s">
        <v>16</v>
      </c>
      <c r="G11008" t="s">
        <v>20</v>
      </c>
      <c r="H11008">
        <v>5</v>
      </c>
      <c r="I11008">
        <v>260.61</v>
      </c>
      <c r="J11008">
        <f>SUMIFS(I:I,B:B,Table1_2[[#This Row],[Category Level 2]],D:D,Table1_2[[#This Row],[Brand]],E:E,Table1_2[[#This Row],[Region]],F:F,Table1_2[[#This Row],[Measure]],G:G,Table1_2[[#This Row],[Year]],H:H,"&lt;="&amp;Table1_2[[#This Row],[Month]])</f>
        <v>1022.7299999999999</v>
      </c>
      <c r="K11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2494.41</v>
      </c>
      <c r="N11008">
        <f>Table1_2[[#This Row],[Value]]*2.5</f>
        <v>651.52500000000009</v>
      </c>
    </row>
    <row r="11009" spans="1:14" x14ac:dyDescent="0.25">
      <c r="A11009" t="s">
        <v>11</v>
      </c>
      <c r="B11009" t="s">
        <v>53</v>
      </c>
      <c r="C11009" t="s">
        <v>60</v>
      </c>
      <c r="D11009" t="s">
        <v>61</v>
      </c>
      <c r="E11009" t="s">
        <v>24</v>
      </c>
      <c r="F11009" t="s">
        <v>16</v>
      </c>
      <c r="G11009" t="s">
        <v>20</v>
      </c>
      <c r="H11009">
        <v>6</v>
      </c>
      <c r="I11009">
        <v>361.34999999999997</v>
      </c>
      <c r="J11009">
        <f>SUMIFS(I:I,B:B,Table1_2[[#This Row],[Category Level 2]],D:D,Table1_2[[#This Row],[Brand]],E:E,Table1_2[[#This Row],[Region]],F:F,Table1_2[[#This Row],[Measure]],G:G,Table1_2[[#This Row],[Year]],H:H,"&lt;="&amp;Table1_2[[#This Row],[Month]])</f>
        <v>1384.08</v>
      </c>
      <c r="K11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2649.8999999999996</v>
      </c>
      <c r="N11009">
        <f>Table1_2[[#This Row],[Value]]*2.5</f>
        <v>903.37499999999989</v>
      </c>
    </row>
    <row r="11010" spans="1:14" x14ac:dyDescent="0.25">
      <c r="A11010" t="s">
        <v>11</v>
      </c>
      <c r="B11010" t="s">
        <v>53</v>
      </c>
      <c r="C11010" t="s">
        <v>60</v>
      </c>
      <c r="D11010" t="s">
        <v>61</v>
      </c>
      <c r="E11010" t="s">
        <v>24</v>
      </c>
      <c r="F11010" t="s">
        <v>16</v>
      </c>
      <c r="G11010" t="s">
        <v>20</v>
      </c>
      <c r="H11010">
        <v>7</v>
      </c>
      <c r="I11010">
        <v>234.32999999999998</v>
      </c>
      <c r="J11010">
        <f>SUMIFS(I:I,B:B,Table1_2[[#This Row],[Category Level 2]],D:D,Table1_2[[#This Row],[Brand]],E:E,Table1_2[[#This Row],[Region]],F:F,Table1_2[[#This Row],[Measure]],G:G,Table1_2[[#This Row],[Year]],H:H,"&lt;="&amp;Table1_2[[#This Row],[Month]])</f>
        <v>1618.4099999999999</v>
      </c>
      <c r="K11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2595.1499999999996</v>
      </c>
      <c r="N11010">
        <f>Table1_2[[#This Row],[Value]]*2.5</f>
        <v>585.82499999999993</v>
      </c>
    </row>
    <row r="11011" spans="1:14" x14ac:dyDescent="0.25">
      <c r="A11011" t="s">
        <v>11</v>
      </c>
      <c r="B11011" t="s">
        <v>53</v>
      </c>
      <c r="C11011" t="s">
        <v>60</v>
      </c>
      <c r="D11011" t="s">
        <v>61</v>
      </c>
      <c r="E11011" t="s">
        <v>24</v>
      </c>
      <c r="F11011" t="s">
        <v>16</v>
      </c>
      <c r="G11011" t="s">
        <v>20</v>
      </c>
      <c r="H11011">
        <v>8</v>
      </c>
      <c r="I11011">
        <v>300.02999999999997</v>
      </c>
      <c r="J11011">
        <f>SUMIFS(I:I,B:B,Table1_2[[#This Row],[Category Level 2]],D:D,Table1_2[[#This Row],[Brand]],E:E,Table1_2[[#This Row],[Region]],F:F,Table1_2[[#This Row],[Measure]],G:G,Table1_2[[#This Row],[Year]],H:H,"&lt;="&amp;Table1_2[[#This Row],[Month]])</f>
        <v>1918.4399999999998</v>
      </c>
      <c r="K11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2669.6099999999997</v>
      </c>
      <c r="N11011">
        <f>Table1_2[[#This Row],[Value]]*2.5</f>
        <v>750.07499999999993</v>
      </c>
    </row>
    <row r="11012" spans="1:14" x14ac:dyDescent="0.25">
      <c r="A11012" t="s">
        <v>11</v>
      </c>
      <c r="B11012" t="s">
        <v>53</v>
      </c>
      <c r="C11012" t="s">
        <v>60</v>
      </c>
      <c r="D11012" t="s">
        <v>61</v>
      </c>
      <c r="E11012" t="s">
        <v>24</v>
      </c>
      <c r="F11012" t="s">
        <v>16</v>
      </c>
      <c r="G11012" t="s">
        <v>20</v>
      </c>
      <c r="H11012">
        <v>9</v>
      </c>
      <c r="I11012">
        <v>225.57</v>
      </c>
      <c r="J11012">
        <f>SUMIFS(I:I,B:B,Table1_2[[#This Row],[Category Level 2]],D:D,Table1_2[[#This Row],[Brand]],E:E,Table1_2[[#This Row],[Region]],F:F,Table1_2[[#This Row],[Measure]],G:G,Table1_2[[#This Row],[Year]],H:H,"&lt;="&amp;Table1_2[[#This Row],[Month]])</f>
        <v>2144.0099999999998</v>
      </c>
      <c r="K11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2682.75</v>
      </c>
      <c r="N11012">
        <f>Table1_2[[#This Row],[Value]]*2.5</f>
        <v>563.92499999999995</v>
      </c>
    </row>
    <row r="11013" spans="1:14" x14ac:dyDescent="0.25">
      <c r="A11013" t="s">
        <v>11</v>
      </c>
      <c r="B11013" t="s">
        <v>53</v>
      </c>
      <c r="C11013" t="s">
        <v>60</v>
      </c>
      <c r="D11013" t="s">
        <v>61</v>
      </c>
      <c r="E11013" t="s">
        <v>24</v>
      </c>
      <c r="F11013" t="s">
        <v>16</v>
      </c>
      <c r="G11013" t="s">
        <v>20</v>
      </c>
      <c r="H11013">
        <v>10</v>
      </c>
      <c r="I11013">
        <v>234.32999999999998</v>
      </c>
      <c r="J11013">
        <f>SUMIFS(I:I,B:B,Table1_2[[#This Row],[Category Level 2]],D:D,Table1_2[[#This Row],[Brand]],E:E,Table1_2[[#This Row],[Region]],F:F,Table1_2[[#This Row],[Measure]],G:G,Table1_2[[#This Row],[Year]],H:H,"&lt;="&amp;Table1_2[[#This Row],[Month]])</f>
        <v>2378.3399999999997</v>
      </c>
      <c r="K11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2770.3499999999995</v>
      </c>
      <c r="N11013">
        <f>Table1_2[[#This Row],[Value]]*2.5</f>
        <v>585.82499999999993</v>
      </c>
    </row>
    <row r="11014" spans="1:14" x14ac:dyDescent="0.25">
      <c r="A11014" t="s">
        <v>11</v>
      </c>
      <c r="B11014" t="s">
        <v>53</v>
      </c>
      <c r="C11014" t="s">
        <v>60</v>
      </c>
      <c r="D11014" t="s">
        <v>61</v>
      </c>
      <c r="E11014" t="s">
        <v>24</v>
      </c>
      <c r="F11014" t="s">
        <v>16</v>
      </c>
      <c r="G11014" t="s">
        <v>20</v>
      </c>
      <c r="H11014">
        <v>11</v>
      </c>
      <c r="I11014">
        <v>170.82</v>
      </c>
      <c r="J11014">
        <f>SUMIFS(I:I,B:B,Table1_2[[#This Row],[Category Level 2]],D:D,Table1_2[[#This Row],[Brand]],E:E,Table1_2[[#This Row],[Region]],F:F,Table1_2[[#This Row],[Measure]],G:G,Table1_2[[#This Row],[Year]],H:H,"&lt;="&amp;Table1_2[[#This Row],[Month]])</f>
        <v>2549.16</v>
      </c>
      <c r="K11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2781.2999999999997</v>
      </c>
      <c r="N11014">
        <f>Table1_2[[#This Row],[Value]]*2.5</f>
        <v>427.04999999999995</v>
      </c>
    </row>
    <row r="11015" spans="1:14" x14ac:dyDescent="0.25">
      <c r="A11015" t="s">
        <v>11</v>
      </c>
      <c r="B11015" t="s">
        <v>53</v>
      </c>
      <c r="C11015" t="s">
        <v>60</v>
      </c>
      <c r="D11015" t="s">
        <v>61</v>
      </c>
      <c r="E11015" t="s">
        <v>24</v>
      </c>
      <c r="F11015" t="s">
        <v>16</v>
      </c>
      <c r="G11015" t="s">
        <v>20</v>
      </c>
      <c r="H11015">
        <v>12</v>
      </c>
      <c r="I11015">
        <v>175.2</v>
      </c>
      <c r="J11015">
        <f>SUMIFS(I:I,B:B,Table1_2[[#This Row],[Category Level 2]],D:D,Table1_2[[#This Row],[Brand]],E:E,Table1_2[[#This Row],[Region]],F:F,Table1_2[[#This Row],[Measure]],G:G,Table1_2[[#This Row],[Year]],H:H,"&lt;="&amp;Table1_2[[#This Row],[Month]])</f>
        <v>2724.3599999999997</v>
      </c>
      <c r="K11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2724.3599999999997</v>
      </c>
      <c r="N11015">
        <f>Table1_2[[#This Row],[Value]]*2.5</f>
        <v>438</v>
      </c>
    </row>
    <row r="11016" spans="1:14" x14ac:dyDescent="0.25">
      <c r="A11016" t="s">
        <v>11</v>
      </c>
      <c r="B11016" t="s">
        <v>53</v>
      </c>
      <c r="C11016" t="s">
        <v>60</v>
      </c>
      <c r="D11016" t="s">
        <v>61</v>
      </c>
      <c r="E11016" t="s">
        <v>24</v>
      </c>
      <c r="F11016" t="s">
        <v>16</v>
      </c>
      <c r="G11016" t="s">
        <v>21</v>
      </c>
      <c r="H11016">
        <v>1</v>
      </c>
      <c r="I11016">
        <v>168.63</v>
      </c>
      <c r="J11016">
        <f>SUMIFS(I:I,B:B,Table1_2[[#This Row],[Category Level 2]],D:D,Table1_2[[#This Row],[Brand]],E:E,Table1_2[[#This Row],[Region]],F:F,Table1_2[[#This Row],[Measure]],G:G,Table1_2[[#This Row],[Year]],H:H,"&lt;="&amp;Table1_2[[#This Row],[Month]])</f>
        <v>168.63</v>
      </c>
      <c r="K11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2689.32</v>
      </c>
      <c r="N11016">
        <f>Table1_2[[#This Row],[Value]]*2.5</f>
        <v>421.57499999999999</v>
      </c>
    </row>
    <row r="11017" spans="1:14" x14ac:dyDescent="0.25">
      <c r="A11017" t="s">
        <v>11</v>
      </c>
      <c r="B11017" t="s">
        <v>53</v>
      </c>
      <c r="C11017" t="s">
        <v>60</v>
      </c>
      <c r="D11017" t="s">
        <v>61</v>
      </c>
      <c r="E11017" t="s">
        <v>24</v>
      </c>
      <c r="F11017" t="s">
        <v>16</v>
      </c>
      <c r="G11017" t="s">
        <v>21</v>
      </c>
      <c r="H11017">
        <v>2</v>
      </c>
      <c r="I11017">
        <v>153.29999999999998</v>
      </c>
      <c r="J11017">
        <f>SUMIFS(I:I,B:B,Table1_2[[#This Row],[Category Level 2]],D:D,Table1_2[[#This Row],[Brand]],E:E,Table1_2[[#This Row],[Region]],F:F,Table1_2[[#This Row],[Measure]],G:G,Table1_2[[#This Row],[Year]],H:H,"&lt;="&amp;Table1_2[[#This Row],[Month]])</f>
        <v>321.92999999999995</v>
      </c>
      <c r="K11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2669.6099999999992</v>
      </c>
      <c r="N11017">
        <f>Table1_2[[#This Row],[Value]]*2.5</f>
        <v>383.24999999999994</v>
      </c>
    </row>
    <row r="11018" spans="1:14" x14ac:dyDescent="0.25">
      <c r="A11018" t="s">
        <v>11</v>
      </c>
      <c r="B11018" t="s">
        <v>53</v>
      </c>
      <c r="C11018" t="s">
        <v>60</v>
      </c>
      <c r="D11018" t="s">
        <v>61</v>
      </c>
      <c r="E11018" t="s">
        <v>24</v>
      </c>
      <c r="F11018" t="s">
        <v>16</v>
      </c>
      <c r="G11018" t="s">
        <v>21</v>
      </c>
      <c r="H11018">
        <v>3</v>
      </c>
      <c r="I11018">
        <v>164.25</v>
      </c>
      <c r="J11018">
        <f>SUMIFS(I:I,B:B,Table1_2[[#This Row],[Category Level 2]],D:D,Table1_2[[#This Row],[Brand]],E:E,Table1_2[[#This Row],[Region]],F:F,Table1_2[[#This Row],[Measure]],G:G,Table1_2[[#This Row],[Year]],H:H,"&lt;="&amp;Table1_2[[#This Row],[Month]])</f>
        <v>486.17999999999995</v>
      </c>
      <c r="K11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2660.8499999999995</v>
      </c>
      <c r="N11018">
        <f>Table1_2[[#This Row],[Value]]*2.5</f>
        <v>410.625</v>
      </c>
    </row>
    <row r="11019" spans="1:14" x14ac:dyDescent="0.25">
      <c r="A11019" t="s">
        <v>11</v>
      </c>
      <c r="B11019" t="s">
        <v>53</v>
      </c>
      <c r="C11019" t="s">
        <v>60</v>
      </c>
      <c r="D11019" t="s">
        <v>61</v>
      </c>
      <c r="E11019" t="s">
        <v>24</v>
      </c>
      <c r="F11019" t="s">
        <v>16</v>
      </c>
      <c r="G11019" t="s">
        <v>21</v>
      </c>
      <c r="H11019">
        <v>4</v>
      </c>
      <c r="I11019">
        <v>170.82</v>
      </c>
      <c r="J11019">
        <f>SUMIFS(I:I,B:B,Table1_2[[#This Row],[Category Level 2]],D:D,Table1_2[[#This Row],[Brand]],E:E,Table1_2[[#This Row],[Region]],F:F,Table1_2[[#This Row],[Measure]],G:G,Table1_2[[#This Row],[Year]],H:H,"&lt;="&amp;Table1_2[[#This Row],[Month]])</f>
        <v>657</v>
      </c>
      <c r="K11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2619.2399999999998</v>
      </c>
      <c r="N11019">
        <f>Table1_2[[#This Row],[Value]]*2.5</f>
        <v>427.04999999999995</v>
      </c>
    </row>
    <row r="11020" spans="1:14" x14ac:dyDescent="0.25">
      <c r="A11020" t="s">
        <v>11</v>
      </c>
      <c r="B11020" t="s">
        <v>53</v>
      </c>
      <c r="C11020" t="s">
        <v>60</v>
      </c>
      <c r="D11020" t="s">
        <v>61</v>
      </c>
      <c r="E11020" t="s">
        <v>24</v>
      </c>
      <c r="F11020" t="s">
        <v>16</v>
      </c>
      <c r="G11020" t="s">
        <v>21</v>
      </c>
      <c r="H11020">
        <v>5</v>
      </c>
      <c r="I11020">
        <v>179.57999999999998</v>
      </c>
      <c r="J11020">
        <f>SUMIFS(I:I,B:B,Table1_2[[#This Row],[Category Level 2]],D:D,Table1_2[[#This Row],[Brand]],E:E,Table1_2[[#This Row],[Region]],F:F,Table1_2[[#This Row],[Measure]],G:G,Table1_2[[#This Row],[Year]],H:H,"&lt;="&amp;Table1_2[[#This Row],[Month]])</f>
        <v>836.57999999999993</v>
      </c>
      <c r="K11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2538.21</v>
      </c>
      <c r="N11020">
        <f>Table1_2[[#This Row],[Value]]*2.5</f>
        <v>448.94999999999993</v>
      </c>
    </row>
    <row r="11021" spans="1:14" x14ac:dyDescent="0.25">
      <c r="A11021" t="s">
        <v>11</v>
      </c>
      <c r="B11021" t="s">
        <v>53</v>
      </c>
      <c r="C11021" t="s">
        <v>60</v>
      </c>
      <c r="D11021" t="s">
        <v>61</v>
      </c>
      <c r="E11021" t="s">
        <v>24</v>
      </c>
      <c r="F11021" t="s">
        <v>16</v>
      </c>
      <c r="G11021" t="s">
        <v>21</v>
      </c>
      <c r="H11021">
        <v>6</v>
      </c>
      <c r="I11021">
        <v>197.1</v>
      </c>
      <c r="J11021">
        <f>SUMIFS(I:I,B:B,Table1_2[[#This Row],[Category Level 2]],D:D,Table1_2[[#This Row],[Brand]],E:E,Table1_2[[#This Row],[Region]],F:F,Table1_2[[#This Row],[Measure]],G:G,Table1_2[[#This Row],[Year]],H:H,"&lt;="&amp;Table1_2[[#This Row],[Month]])</f>
        <v>1033.6799999999998</v>
      </c>
      <c r="K11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2373.9599999999996</v>
      </c>
      <c r="N11021">
        <f>Table1_2[[#This Row],[Value]]*2.5</f>
        <v>492.75</v>
      </c>
    </row>
    <row r="11022" spans="1:14" x14ac:dyDescent="0.25">
      <c r="A11022" t="s">
        <v>11</v>
      </c>
      <c r="B11022" t="s">
        <v>53</v>
      </c>
      <c r="C11022" t="s">
        <v>60</v>
      </c>
      <c r="D11022" t="s">
        <v>61</v>
      </c>
      <c r="E11022" t="s">
        <v>24</v>
      </c>
      <c r="F11022" t="s">
        <v>16</v>
      </c>
      <c r="G11022" t="s">
        <v>21</v>
      </c>
      <c r="H11022">
        <v>7</v>
      </c>
      <c r="I11022">
        <v>155.49</v>
      </c>
      <c r="J11022">
        <f>SUMIFS(I:I,B:B,Table1_2[[#This Row],[Category Level 2]],D:D,Table1_2[[#This Row],[Brand]],E:E,Table1_2[[#This Row],[Region]],F:F,Table1_2[[#This Row],[Measure]],G:G,Table1_2[[#This Row],[Year]],H:H,"&lt;="&amp;Table1_2[[#This Row],[Month]])</f>
        <v>1189.1699999999998</v>
      </c>
      <c r="K11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2295.12</v>
      </c>
      <c r="N11022">
        <f>Table1_2[[#This Row],[Value]]*2.5</f>
        <v>388.72500000000002</v>
      </c>
    </row>
    <row r="11023" spans="1:14" x14ac:dyDescent="0.25">
      <c r="A11023" t="s">
        <v>11</v>
      </c>
      <c r="B11023" t="s">
        <v>53</v>
      </c>
      <c r="C11023" t="s">
        <v>60</v>
      </c>
      <c r="D11023" t="s">
        <v>61</v>
      </c>
      <c r="E11023" t="s">
        <v>24</v>
      </c>
      <c r="F11023" t="s">
        <v>16</v>
      </c>
      <c r="G11023" t="s">
        <v>21</v>
      </c>
      <c r="H11023">
        <v>8</v>
      </c>
      <c r="I11023">
        <v>159.87</v>
      </c>
      <c r="J11023">
        <f>SUMIFS(I:I,B:B,Table1_2[[#This Row],[Category Level 2]],D:D,Table1_2[[#This Row],[Brand]],E:E,Table1_2[[#This Row],[Region]],F:F,Table1_2[[#This Row],[Measure]],G:G,Table1_2[[#This Row],[Year]],H:H,"&lt;="&amp;Table1_2[[#This Row],[Month]])</f>
        <v>1349.04</v>
      </c>
      <c r="K11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2154.96</v>
      </c>
      <c r="N11023">
        <f>Table1_2[[#This Row],[Value]]*2.5</f>
        <v>399.67500000000001</v>
      </c>
    </row>
    <row r="11024" spans="1:14" x14ac:dyDescent="0.25">
      <c r="A11024" t="s">
        <v>11</v>
      </c>
      <c r="B11024" t="s">
        <v>53</v>
      </c>
      <c r="C11024" t="s">
        <v>60</v>
      </c>
      <c r="D11024" t="s">
        <v>61</v>
      </c>
      <c r="E11024" t="s">
        <v>24</v>
      </c>
      <c r="F11024" t="s">
        <v>16</v>
      </c>
      <c r="G11024" t="s">
        <v>21</v>
      </c>
      <c r="H11024">
        <v>9</v>
      </c>
      <c r="I11024">
        <v>162.06</v>
      </c>
      <c r="J11024">
        <f>SUMIFS(I:I,B:B,Table1_2[[#This Row],[Category Level 2]],D:D,Table1_2[[#This Row],[Brand]],E:E,Table1_2[[#This Row],[Region]],F:F,Table1_2[[#This Row],[Measure]],G:G,Table1_2[[#This Row],[Year]],H:H,"&lt;="&amp;Table1_2[[#This Row],[Month]])</f>
        <v>1511.1</v>
      </c>
      <c r="K11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2091.4499999999998</v>
      </c>
      <c r="N11024">
        <f>Table1_2[[#This Row],[Value]]*2.5</f>
        <v>405.15</v>
      </c>
    </row>
    <row r="11025" spans="1:14" x14ac:dyDescent="0.25">
      <c r="A11025" t="s">
        <v>11</v>
      </c>
      <c r="B11025" t="s">
        <v>53</v>
      </c>
      <c r="C11025" t="s">
        <v>60</v>
      </c>
      <c r="D11025" t="s">
        <v>61</v>
      </c>
      <c r="E11025" t="s">
        <v>24</v>
      </c>
      <c r="F11025" t="s">
        <v>16</v>
      </c>
      <c r="G11025" t="s">
        <v>21</v>
      </c>
      <c r="H11025">
        <v>10</v>
      </c>
      <c r="I11025">
        <v>111.69</v>
      </c>
      <c r="J11025">
        <f>SUMIFS(I:I,B:B,Table1_2[[#This Row],[Category Level 2]],D:D,Table1_2[[#This Row],[Brand]],E:E,Table1_2[[#This Row],[Region]],F:F,Table1_2[[#This Row],[Measure]],G:G,Table1_2[[#This Row],[Year]],H:H,"&lt;="&amp;Table1_2[[#This Row],[Month]])</f>
        <v>1622.79</v>
      </c>
      <c r="K11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1968.81</v>
      </c>
      <c r="N11025">
        <f>Table1_2[[#This Row],[Value]]*2.5</f>
        <v>279.22500000000002</v>
      </c>
    </row>
    <row r="11026" spans="1:14" x14ac:dyDescent="0.25">
      <c r="A11026" t="s">
        <v>11</v>
      </c>
      <c r="B11026" t="s">
        <v>53</v>
      </c>
      <c r="C11026" t="s">
        <v>60</v>
      </c>
      <c r="D11026" t="s">
        <v>61</v>
      </c>
      <c r="E11026" t="s">
        <v>24</v>
      </c>
      <c r="F11026" t="s">
        <v>16</v>
      </c>
      <c r="G11026" t="s">
        <v>21</v>
      </c>
      <c r="H11026">
        <v>11</v>
      </c>
      <c r="I11026">
        <v>87.6</v>
      </c>
      <c r="J11026">
        <f>SUMIFS(I:I,B:B,Table1_2[[#This Row],[Category Level 2]],D:D,Table1_2[[#This Row],[Brand]],E:E,Table1_2[[#This Row],[Region]],F:F,Table1_2[[#This Row],[Measure]],G:G,Table1_2[[#This Row],[Year]],H:H,"&lt;="&amp;Table1_2[[#This Row],[Month]])</f>
        <v>1710.3899999999999</v>
      </c>
      <c r="K11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1885.59</v>
      </c>
      <c r="N11026">
        <f>Table1_2[[#This Row],[Value]]*2.5</f>
        <v>219</v>
      </c>
    </row>
    <row r="11027" spans="1:14" x14ac:dyDescent="0.25">
      <c r="A11027" t="s">
        <v>11</v>
      </c>
      <c r="B11027" t="s">
        <v>53</v>
      </c>
      <c r="C11027" t="s">
        <v>60</v>
      </c>
      <c r="D11027" t="s">
        <v>61</v>
      </c>
      <c r="E11027" t="s">
        <v>24</v>
      </c>
      <c r="F11027" t="s">
        <v>16</v>
      </c>
      <c r="G11027" t="s">
        <v>21</v>
      </c>
      <c r="H11027">
        <v>12</v>
      </c>
      <c r="I11027">
        <v>140.16</v>
      </c>
      <c r="J11027">
        <f>SUMIFS(I:I,B:B,Table1_2[[#This Row],[Category Level 2]],D:D,Table1_2[[#This Row],[Brand]],E:E,Table1_2[[#This Row],[Region]],F:F,Table1_2[[#This Row],[Measure]],G:G,Table1_2[[#This Row],[Year]],H:H,"&lt;="&amp;Table1_2[[#This Row],[Month]])</f>
        <v>1850.55</v>
      </c>
      <c r="K11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1850.55</v>
      </c>
      <c r="N11027">
        <f>Table1_2[[#This Row],[Value]]*2.5</f>
        <v>350.4</v>
      </c>
    </row>
    <row r="11028" spans="1:14" x14ac:dyDescent="0.25">
      <c r="A11028" t="s">
        <v>11</v>
      </c>
      <c r="B11028" t="s">
        <v>53</v>
      </c>
      <c r="C11028" t="s">
        <v>60</v>
      </c>
      <c r="D11028" t="s">
        <v>61</v>
      </c>
      <c r="E11028" t="s">
        <v>24</v>
      </c>
      <c r="F11028" t="s">
        <v>16</v>
      </c>
      <c r="G11028" t="s">
        <v>22</v>
      </c>
      <c r="H11028">
        <v>1</v>
      </c>
      <c r="I11028">
        <v>122.64</v>
      </c>
      <c r="J11028">
        <f>SUMIFS(I:I,B:B,Table1_2[[#This Row],[Category Level 2]],D:D,Table1_2[[#This Row],[Brand]],E:E,Table1_2[[#This Row],[Region]],F:F,Table1_2[[#This Row],[Measure]],G:G,Table1_2[[#This Row],[Year]],H:H,"&lt;="&amp;Table1_2[[#This Row],[Month]])</f>
        <v>122.64</v>
      </c>
      <c r="K11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1804.56</v>
      </c>
      <c r="N11028">
        <f>Table1_2[[#This Row],[Value]]*2.5</f>
        <v>306.60000000000002</v>
      </c>
    </row>
    <row r="11029" spans="1:14" x14ac:dyDescent="0.25">
      <c r="A11029" t="s">
        <v>11</v>
      </c>
      <c r="B11029" t="s">
        <v>53</v>
      </c>
      <c r="C11029" t="s">
        <v>60</v>
      </c>
      <c r="D11029" t="s">
        <v>61</v>
      </c>
      <c r="E11029" t="s">
        <v>24</v>
      </c>
      <c r="F11029" t="s">
        <v>16</v>
      </c>
      <c r="G11029" t="s">
        <v>22</v>
      </c>
      <c r="H11029">
        <v>2</v>
      </c>
      <c r="I11029">
        <v>127.02</v>
      </c>
      <c r="J11029">
        <f>SUMIFS(I:I,B:B,Table1_2[[#This Row],[Category Level 2]],D:D,Table1_2[[#This Row],[Brand]],E:E,Table1_2[[#This Row],[Region]],F:F,Table1_2[[#This Row],[Measure]],G:G,Table1_2[[#This Row],[Year]],H:H,"&lt;="&amp;Table1_2[[#This Row],[Month]])</f>
        <v>249.66</v>
      </c>
      <c r="K11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1778.2800000000002</v>
      </c>
      <c r="N11029">
        <f>Table1_2[[#This Row],[Value]]*2.5</f>
        <v>317.55</v>
      </c>
    </row>
    <row r="11030" spans="1:14" x14ac:dyDescent="0.25">
      <c r="A11030" t="s">
        <v>11</v>
      </c>
      <c r="B11030" t="s">
        <v>53</v>
      </c>
      <c r="C11030" t="s">
        <v>60</v>
      </c>
      <c r="D11030" t="s">
        <v>61</v>
      </c>
      <c r="E11030" t="s">
        <v>24</v>
      </c>
      <c r="F11030" t="s">
        <v>16</v>
      </c>
      <c r="G11030" t="s">
        <v>22</v>
      </c>
      <c r="H11030">
        <v>3</v>
      </c>
      <c r="I11030">
        <v>122.64</v>
      </c>
      <c r="J11030">
        <f>SUMIFS(I:I,B:B,Table1_2[[#This Row],[Category Level 2]],D:D,Table1_2[[#This Row],[Brand]],E:E,Table1_2[[#This Row],[Region]],F:F,Table1_2[[#This Row],[Measure]],G:G,Table1_2[[#This Row],[Year]],H:H,"&lt;="&amp;Table1_2[[#This Row],[Month]])</f>
        <v>372.3</v>
      </c>
      <c r="K11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1736.67</v>
      </c>
      <c r="N11030">
        <f>Table1_2[[#This Row],[Value]]*2.5</f>
        <v>306.60000000000002</v>
      </c>
    </row>
    <row r="11031" spans="1:14" x14ac:dyDescent="0.25">
      <c r="A11031" t="s">
        <v>11</v>
      </c>
      <c r="B11031" t="s">
        <v>53</v>
      </c>
      <c r="C11031" t="s">
        <v>60</v>
      </c>
      <c r="D11031" t="s">
        <v>61</v>
      </c>
      <c r="E11031" t="s">
        <v>24</v>
      </c>
      <c r="F11031" t="s">
        <v>23</v>
      </c>
      <c r="G11031" t="s">
        <v>17</v>
      </c>
      <c r="H11031">
        <v>1</v>
      </c>
      <c r="I11031">
        <v>27011.46</v>
      </c>
      <c r="J11031">
        <f>SUMIFS(I:I,B:B,Table1_2[[#This Row],[Category Level 2]],D:D,Table1_2[[#This Row],[Brand]],E:E,Table1_2[[#This Row],[Region]],F:F,Table1_2[[#This Row],[Measure]],G:G,Table1_2[[#This Row],[Year]],H:H,"&lt;="&amp;Table1_2[[#This Row],[Month]])</f>
        <v>27011.46</v>
      </c>
      <c r="K11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27011.46</v>
      </c>
      <c r="N11031">
        <f>Table1_2[[#This Row],[Value]]*2.5</f>
        <v>67528.649999999994</v>
      </c>
    </row>
    <row r="11032" spans="1:14" x14ac:dyDescent="0.25">
      <c r="A11032" t="s">
        <v>11</v>
      </c>
      <c r="B11032" t="s">
        <v>53</v>
      </c>
      <c r="C11032" t="s">
        <v>60</v>
      </c>
      <c r="D11032" t="s">
        <v>61</v>
      </c>
      <c r="E11032" t="s">
        <v>24</v>
      </c>
      <c r="F11032" t="s">
        <v>23</v>
      </c>
      <c r="G11032" t="s">
        <v>17</v>
      </c>
      <c r="H11032">
        <v>2</v>
      </c>
      <c r="I11032">
        <v>17769.66</v>
      </c>
      <c r="J11032">
        <f>SUMIFS(I:I,B:B,Table1_2[[#This Row],[Category Level 2]],D:D,Table1_2[[#This Row],[Brand]],E:E,Table1_2[[#This Row],[Region]],F:F,Table1_2[[#This Row],[Measure]],G:G,Table1_2[[#This Row],[Year]],H:H,"&lt;="&amp;Table1_2[[#This Row],[Month]])</f>
        <v>44781.119999999995</v>
      </c>
      <c r="K11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44781.119999999995</v>
      </c>
      <c r="N11032">
        <f>Table1_2[[#This Row],[Value]]*2.5</f>
        <v>44424.15</v>
      </c>
    </row>
    <row r="11033" spans="1:14" x14ac:dyDescent="0.25">
      <c r="A11033" t="s">
        <v>11</v>
      </c>
      <c r="B11033" t="s">
        <v>53</v>
      </c>
      <c r="C11033" t="s">
        <v>60</v>
      </c>
      <c r="D11033" t="s">
        <v>61</v>
      </c>
      <c r="E11033" t="s">
        <v>24</v>
      </c>
      <c r="F11033" t="s">
        <v>23</v>
      </c>
      <c r="G11033" t="s">
        <v>17</v>
      </c>
      <c r="H11033">
        <v>3</v>
      </c>
      <c r="I11033">
        <v>13273.59</v>
      </c>
      <c r="J11033">
        <f>SUMIFS(I:I,B:B,Table1_2[[#This Row],[Category Level 2]],D:D,Table1_2[[#This Row],[Brand]],E:E,Table1_2[[#This Row],[Region]],F:F,Table1_2[[#This Row],[Measure]],G:G,Table1_2[[#This Row],[Year]],H:H,"&lt;="&amp;Table1_2[[#This Row],[Month]])</f>
        <v>58054.709999999992</v>
      </c>
      <c r="K11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58054.709999999992</v>
      </c>
      <c r="N11033">
        <f>Table1_2[[#This Row],[Value]]*2.5</f>
        <v>33183.974999999999</v>
      </c>
    </row>
    <row r="11034" spans="1:14" x14ac:dyDescent="0.25">
      <c r="A11034" t="s">
        <v>11</v>
      </c>
      <c r="B11034" t="s">
        <v>53</v>
      </c>
      <c r="C11034" t="s">
        <v>60</v>
      </c>
      <c r="D11034" t="s">
        <v>61</v>
      </c>
      <c r="E11034" t="s">
        <v>24</v>
      </c>
      <c r="F11034" t="s">
        <v>23</v>
      </c>
      <c r="G11034" t="s">
        <v>17</v>
      </c>
      <c r="H11034">
        <v>4</v>
      </c>
      <c r="I11034">
        <v>11169</v>
      </c>
      <c r="J11034">
        <f>SUMIFS(I:I,B:B,Table1_2[[#This Row],[Category Level 2]],D:D,Table1_2[[#This Row],[Brand]],E:E,Table1_2[[#This Row],[Region]],F:F,Table1_2[[#This Row],[Measure]],G:G,Table1_2[[#This Row],[Year]],H:H,"&lt;="&amp;Table1_2[[#This Row],[Month]])</f>
        <v>69223.709999999992</v>
      </c>
      <c r="K11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69223.709999999992</v>
      </c>
      <c r="N11034">
        <f>Table1_2[[#This Row],[Value]]*2.5</f>
        <v>27922.5</v>
      </c>
    </row>
    <row r="11035" spans="1:14" x14ac:dyDescent="0.25">
      <c r="A11035" t="s">
        <v>11</v>
      </c>
      <c r="B11035" t="s">
        <v>53</v>
      </c>
      <c r="C11035" t="s">
        <v>60</v>
      </c>
      <c r="D11035" t="s">
        <v>61</v>
      </c>
      <c r="E11035" t="s">
        <v>24</v>
      </c>
      <c r="F11035" t="s">
        <v>23</v>
      </c>
      <c r="G11035" t="s">
        <v>17</v>
      </c>
      <c r="H11035">
        <v>5</v>
      </c>
      <c r="I11035">
        <v>14309.46</v>
      </c>
      <c r="J11035">
        <f>SUMIFS(I:I,B:B,Table1_2[[#This Row],[Category Level 2]],D:D,Table1_2[[#This Row],[Brand]],E:E,Table1_2[[#This Row],[Region]],F:F,Table1_2[[#This Row],[Measure]],G:G,Table1_2[[#This Row],[Year]],H:H,"&lt;="&amp;Table1_2[[#This Row],[Month]])</f>
        <v>83533.169999999984</v>
      </c>
      <c r="K11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83533.169999999984</v>
      </c>
      <c r="N11035">
        <f>Table1_2[[#This Row],[Value]]*2.5</f>
        <v>35773.649999999994</v>
      </c>
    </row>
    <row r="11036" spans="1:14" x14ac:dyDescent="0.25">
      <c r="A11036" t="s">
        <v>11</v>
      </c>
      <c r="B11036" t="s">
        <v>53</v>
      </c>
      <c r="C11036" t="s">
        <v>60</v>
      </c>
      <c r="D11036" t="s">
        <v>61</v>
      </c>
      <c r="E11036" t="s">
        <v>24</v>
      </c>
      <c r="F11036" t="s">
        <v>23</v>
      </c>
      <c r="G11036" t="s">
        <v>17</v>
      </c>
      <c r="H11036">
        <v>6</v>
      </c>
      <c r="I11036">
        <v>10603.98</v>
      </c>
      <c r="J11036">
        <f>SUMIFS(I:I,B:B,Table1_2[[#This Row],[Category Level 2]],D:D,Table1_2[[#This Row],[Brand]],E:E,Table1_2[[#This Row],[Region]],F:F,Table1_2[[#This Row],[Measure]],G:G,Table1_2[[#This Row],[Year]],H:H,"&lt;="&amp;Table1_2[[#This Row],[Month]])</f>
        <v>94137.14999999998</v>
      </c>
      <c r="K11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94137.14999999998</v>
      </c>
      <c r="N11036">
        <f>Table1_2[[#This Row],[Value]]*2.5</f>
        <v>26509.949999999997</v>
      </c>
    </row>
    <row r="11037" spans="1:14" x14ac:dyDescent="0.25">
      <c r="A11037" t="s">
        <v>11</v>
      </c>
      <c r="B11037" t="s">
        <v>53</v>
      </c>
      <c r="C11037" t="s">
        <v>60</v>
      </c>
      <c r="D11037" t="s">
        <v>61</v>
      </c>
      <c r="E11037" t="s">
        <v>24</v>
      </c>
      <c r="F11037" t="s">
        <v>23</v>
      </c>
      <c r="G11037" t="s">
        <v>17</v>
      </c>
      <c r="H11037">
        <v>7</v>
      </c>
      <c r="I11037">
        <v>8383.32</v>
      </c>
      <c r="J11037">
        <f>SUMIFS(I:I,B:B,Table1_2[[#This Row],[Category Level 2]],D:D,Table1_2[[#This Row],[Brand]],E:E,Table1_2[[#This Row],[Region]],F:F,Table1_2[[#This Row],[Measure]],G:G,Table1_2[[#This Row],[Year]],H:H,"&lt;="&amp;Table1_2[[#This Row],[Month]])</f>
        <v>102520.46999999997</v>
      </c>
      <c r="K11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102520.46999999997</v>
      </c>
      <c r="N11037">
        <f>Table1_2[[#This Row],[Value]]*2.5</f>
        <v>20958.3</v>
      </c>
    </row>
    <row r="11038" spans="1:14" x14ac:dyDescent="0.25">
      <c r="A11038" t="s">
        <v>11</v>
      </c>
      <c r="B11038" t="s">
        <v>53</v>
      </c>
      <c r="C11038" t="s">
        <v>60</v>
      </c>
      <c r="D11038" t="s">
        <v>61</v>
      </c>
      <c r="E11038" t="s">
        <v>24</v>
      </c>
      <c r="F11038" t="s">
        <v>23</v>
      </c>
      <c r="G11038" t="s">
        <v>17</v>
      </c>
      <c r="H11038">
        <v>8</v>
      </c>
      <c r="I11038">
        <v>9971.07</v>
      </c>
      <c r="J11038">
        <f>SUMIFS(I:I,B:B,Table1_2[[#This Row],[Category Level 2]],D:D,Table1_2[[#This Row],[Brand]],E:E,Table1_2[[#This Row],[Region]],F:F,Table1_2[[#This Row],[Measure]],G:G,Table1_2[[#This Row],[Year]],H:H,"&lt;="&amp;Table1_2[[#This Row],[Month]])</f>
        <v>112491.53999999998</v>
      </c>
      <c r="K11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112491.53999999998</v>
      </c>
      <c r="N11038">
        <f>Table1_2[[#This Row],[Value]]*2.5</f>
        <v>24927.674999999999</v>
      </c>
    </row>
    <row r="11039" spans="1:14" x14ac:dyDescent="0.25">
      <c r="A11039" t="s">
        <v>11</v>
      </c>
      <c r="B11039" t="s">
        <v>53</v>
      </c>
      <c r="C11039" t="s">
        <v>60</v>
      </c>
      <c r="D11039" t="s">
        <v>61</v>
      </c>
      <c r="E11039" t="s">
        <v>24</v>
      </c>
      <c r="F11039" t="s">
        <v>23</v>
      </c>
      <c r="G11039" t="s">
        <v>17</v>
      </c>
      <c r="H11039">
        <v>9</v>
      </c>
      <c r="I11039">
        <v>9758.64</v>
      </c>
      <c r="J11039">
        <f>SUMIFS(I:I,B:B,Table1_2[[#This Row],[Category Level 2]],D:D,Table1_2[[#This Row],[Brand]],E:E,Table1_2[[#This Row],[Region]],F:F,Table1_2[[#This Row],[Measure]],G:G,Table1_2[[#This Row],[Year]],H:H,"&lt;="&amp;Table1_2[[#This Row],[Month]])</f>
        <v>122250.17999999998</v>
      </c>
      <c r="K11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122250.17999999998</v>
      </c>
      <c r="N11039">
        <f>Table1_2[[#This Row],[Value]]*2.5</f>
        <v>24396.6</v>
      </c>
    </row>
    <row r="11040" spans="1:14" x14ac:dyDescent="0.25">
      <c r="A11040" t="s">
        <v>11</v>
      </c>
      <c r="B11040" t="s">
        <v>53</v>
      </c>
      <c r="C11040" t="s">
        <v>60</v>
      </c>
      <c r="D11040" t="s">
        <v>61</v>
      </c>
      <c r="E11040" t="s">
        <v>24</v>
      </c>
      <c r="F11040" t="s">
        <v>23</v>
      </c>
      <c r="G11040" t="s">
        <v>17</v>
      </c>
      <c r="H11040">
        <v>10</v>
      </c>
      <c r="I11040">
        <v>7973.79</v>
      </c>
      <c r="J11040">
        <f>SUMIFS(I:I,B:B,Table1_2[[#This Row],[Category Level 2]],D:D,Table1_2[[#This Row],[Brand]],E:E,Table1_2[[#This Row],[Region]],F:F,Table1_2[[#This Row],[Measure]],G:G,Table1_2[[#This Row],[Year]],H:H,"&lt;="&amp;Table1_2[[#This Row],[Month]])</f>
        <v>130223.96999999997</v>
      </c>
      <c r="K11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130223.96999999997</v>
      </c>
      <c r="N11040">
        <f>Table1_2[[#This Row],[Value]]*2.5</f>
        <v>19934.474999999999</v>
      </c>
    </row>
    <row r="11041" spans="1:14" x14ac:dyDescent="0.25">
      <c r="A11041" t="s">
        <v>11</v>
      </c>
      <c r="B11041" t="s">
        <v>53</v>
      </c>
      <c r="C11041" t="s">
        <v>60</v>
      </c>
      <c r="D11041" t="s">
        <v>61</v>
      </c>
      <c r="E11041" t="s">
        <v>24</v>
      </c>
      <c r="F11041" t="s">
        <v>23</v>
      </c>
      <c r="G11041" t="s">
        <v>17</v>
      </c>
      <c r="H11041">
        <v>11</v>
      </c>
      <c r="I11041">
        <v>7862.0999999999995</v>
      </c>
      <c r="J11041">
        <f>SUMIFS(I:I,B:B,Table1_2[[#This Row],[Category Level 2]],D:D,Table1_2[[#This Row],[Brand]],E:E,Table1_2[[#This Row],[Region]],F:F,Table1_2[[#This Row],[Measure]],G:G,Table1_2[[#This Row],[Year]],H:H,"&lt;="&amp;Table1_2[[#This Row],[Month]])</f>
        <v>138086.06999999998</v>
      </c>
      <c r="K11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138086.06999999998</v>
      </c>
      <c r="N11041">
        <f>Table1_2[[#This Row],[Value]]*2.5</f>
        <v>19655.25</v>
      </c>
    </row>
    <row r="11042" spans="1:14" x14ac:dyDescent="0.25">
      <c r="A11042" t="s">
        <v>11</v>
      </c>
      <c r="B11042" t="s">
        <v>53</v>
      </c>
      <c r="C11042" t="s">
        <v>60</v>
      </c>
      <c r="D11042" t="s">
        <v>61</v>
      </c>
      <c r="E11042" t="s">
        <v>24</v>
      </c>
      <c r="F11042" t="s">
        <v>23</v>
      </c>
      <c r="G11042" t="s">
        <v>17</v>
      </c>
      <c r="H11042">
        <v>12</v>
      </c>
      <c r="I11042">
        <v>7537.98</v>
      </c>
      <c r="J11042">
        <f>SUMIFS(I:I,B:B,Table1_2[[#This Row],[Category Level 2]],D:D,Table1_2[[#This Row],[Brand]],E:E,Table1_2[[#This Row],[Region]],F:F,Table1_2[[#This Row],[Measure]],G:G,Table1_2[[#This Row],[Year]],H:H,"&lt;="&amp;Table1_2[[#This Row],[Month]])</f>
        <v>145624.04999999999</v>
      </c>
      <c r="K11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145624.04999999999</v>
      </c>
      <c r="N11042">
        <f>Table1_2[[#This Row],[Value]]*2.5</f>
        <v>18844.949999999997</v>
      </c>
    </row>
    <row r="11043" spans="1:14" x14ac:dyDescent="0.25">
      <c r="A11043" t="s">
        <v>11</v>
      </c>
      <c r="B11043" t="s">
        <v>53</v>
      </c>
      <c r="C11043" t="s">
        <v>60</v>
      </c>
      <c r="D11043" t="s">
        <v>61</v>
      </c>
      <c r="E11043" t="s">
        <v>24</v>
      </c>
      <c r="F11043" t="s">
        <v>23</v>
      </c>
      <c r="G11043" t="s">
        <v>18</v>
      </c>
      <c r="H11043">
        <v>1</v>
      </c>
      <c r="I11043">
        <v>6480.21</v>
      </c>
      <c r="J11043">
        <f>SUMIFS(I:I,B:B,Table1_2[[#This Row],[Category Level 2]],D:D,Table1_2[[#This Row],[Brand]],E:E,Table1_2[[#This Row],[Region]],F:F,Table1_2[[#This Row],[Measure]],G:G,Table1_2[[#This Row],[Year]],H:H,"&lt;="&amp;Table1_2[[#This Row],[Month]])</f>
        <v>6480.21</v>
      </c>
      <c r="K11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125092.80000000002</v>
      </c>
      <c r="N11043">
        <f>Table1_2[[#This Row],[Value]]*2.5</f>
        <v>16200.525</v>
      </c>
    </row>
    <row r="11044" spans="1:14" x14ac:dyDescent="0.25">
      <c r="A11044" t="s">
        <v>11</v>
      </c>
      <c r="B11044" t="s">
        <v>53</v>
      </c>
      <c r="C11044" t="s">
        <v>60</v>
      </c>
      <c r="D11044" t="s">
        <v>61</v>
      </c>
      <c r="E11044" t="s">
        <v>24</v>
      </c>
      <c r="F11044" t="s">
        <v>23</v>
      </c>
      <c r="G11044" t="s">
        <v>18</v>
      </c>
      <c r="H11044">
        <v>2</v>
      </c>
      <c r="I11044">
        <v>6206.46</v>
      </c>
      <c r="J11044">
        <f>SUMIFS(I:I,B:B,Table1_2[[#This Row],[Category Level 2]],D:D,Table1_2[[#This Row],[Brand]],E:E,Table1_2[[#This Row],[Region]],F:F,Table1_2[[#This Row],[Measure]],G:G,Table1_2[[#This Row],[Year]],H:H,"&lt;="&amp;Table1_2[[#This Row],[Month]])</f>
        <v>12686.67</v>
      </c>
      <c r="K11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113529.59999999999</v>
      </c>
      <c r="N11044">
        <f>Table1_2[[#This Row],[Value]]*2.5</f>
        <v>15516.15</v>
      </c>
    </row>
    <row r="11045" spans="1:14" x14ac:dyDescent="0.25">
      <c r="A11045" t="s">
        <v>11</v>
      </c>
      <c r="B11045" t="s">
        <v>53</v>
      </c>
      <c r="C11045" t="s">
        <v>60</v>
      </c>
      <c r="D11045" t="s">
        <v>61</v>
      </c>
      <c r="E11045" t="s">
        <v>24</v>
      </c>
      <c r="F11045" t="s">
        <v>23</v>
      </c>
      <c r="G11045" t="s">
        <v>18</v>
      </c>
      <c r="H11045">
        <v>3</v>
      </c>
      <c r="I11045">
        <v>9443.2800000000007</v>
      </c>
      <c r="J11045">
        <f>SUMIFS(I:I,B:B,Table1_2[[#This Row],[Category Level 2]],D:D,Table1_2[[#This Row],[Brand]],E:E,Table1_2[[#This Row],[Region]],F:F,Table1_2[[#This Row],[Measure]],G:G,Table1_2[[#This Row],[Year]],H:H,"&lt;="&amp;Table1_2[[#This Row],[Month]])</f>
        <v>22129.95</v>
      </c>
      <c r="K11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109699.29</v>
      </c>
      <c r="N11045">
        <f>Table1_2[[#This Row],[Value]]*2.5</f>
        <v>23608.2</v>
      </c>
    </row>
    <row r="11046" spans="1:14" x14ac:dyDescent="0.25">
      <c r="A11046" t="s">
        <v>11</v>
      </c>
      <c r="B11046" t="s">
        <v>53</v>
      </c>
      <c r="C11046" t="s">
        <v>60</v>
      </c>
      <c r="D11046" t="s">
        <v>61</v>
      </c>
      <c r="E11046" t="s">
        <v>24</v>
      </c>
      <c r="F11046" t="s">
        <v>23</v>
      </c>
      <c r="G11046" t="s">
        <v>18</v>
      </c>
      <c r="H11046">
        <v>4</v>
      </c>
      <c r="I11046">
        <v>8578.23</v>
      </c>
      <c r="J11046">
        <f>SUMIFS(I:I,B:B,Table1_2[[#This Row],[Category Level 2]],D:D,Table1_2[[#This Row],[Brand]],E:E,Table1_2[[#This Row],[Region]],F:F,Table1_2[[#This Row],[Measure]],G:G,Table1_2[[#This Row],[Year]],H:H,"&lt;="&amp;Table1_2[[#This Row],[Month]])</f>
        <v>30708.18</v>
      </c>
      <c r="K11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107108.51999999999</v>
      </c>
      <c r="N11046">
        <f>Table1_2[[#This Row],[Value]]*2.5</f>
        <v>21445.574999999997</v>
      </c>
    </row>
    <row r="11047" spans="1:14" x14ac:dyDescent="0.25">
      <c r="A11047" t="s">
        <v>11</v>
      </c>
      <c r="B11047" t="s">
        <v>53</v>
      </c>
      <c r="C11047" t="s">
        <v>60</v>
      </c>
      <c r="D11047" t="s">
        <v>61</v>
      </c>
      <c r="E11047" t="s">
        <v>24</v>
      </c>
      <c r="F11047" t="s">
        <v>23</v>
      </c>
      <c r="G11047" t="s">
        <v>18</v>
      </c>
      <c r="H11047">
        <v>5</v>
      </c>
      <c r="I11047">
        <v>6499.92</v>
      </c>
      <c r="J11047">
        <f>SUMIFS(I:I,B:B,Table1_2[[#This Row],[Category Level 2]],D:D,Table1_2[[#This Row],[Brand]],E:E,Table1_2[[#This Row],[Region]],F:F,Table1_2[[#This Row],[Measure]],G:G,Table1_2[[#This Row],[Year]],H:H,"&lt;="&amp;Table1_2[[#This Row],[Month]])</f>
        <v>37208.1</v>
      </c>
      <c r="K11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99298.979999999981</v>
      </c>
      <c r="N11047">
        <f>Table1_2[[#This Row],[Value]]*2.5</f>
        <v>16249.8</v>
      </c>
    </row>
    <row r="11048" spans="1:14" x14ac:dyDescent="0.25">
      <c r="A11048" t="s">
        <v>11</v>
      </c>
      <c r="B11048" t="s">
        <v>53</v>
      </c>
      <c r="C11048" t="s">
        <v>60</v>
      </c>
      <c r="D11048" t="s">
        <v>61</v>
      </c>
      <c r="E11048" t="s">
        <v>24</v>
      </c>
      <c r="F11048" t="s">
        <v>23</v>
      </c>
      <c r="G11048" t="s">
        <v>18</v>
      </c>
      <c r="H11048">
        <v>6</v>
      </c>
      <c r="I11048">
        <v>6230.55</v>
      </c>
      <c r="J11048">
        <f>SUMIFS(I:I,B:B,Table1_2[[#This Row],[Category Level 2]],D:D,Table1_2[[#This Row],[Brand]],E:E,Table1_2[[#This Row],[Region]],F:F,Table1_2[[#This Row],[Measure]],G:G,Table1_2[[#This Row],[Year]],H:H,"&lt;="&amp;Table1_2[[#This Row],[Month]])</f>
        <v>43438.65</v>
      </c>
      <c r="K11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94925.549999999988</v>
      </c>
      <c r="N11048">
        <f>Table1_2[[#This Row],[Value]]*2.5</f>
        <v>15576.375</v>
      </c>
    </row>
    <row r="11049" spans="1:14" x14ac:dyDescent="0.25">
      <c r="A11049" t="s">
        <v>11</v>
      </c>
      <c r="B11049" t="s">
        <v>53</v>
      </c>
      <c r="C11049" t="s">
        <v>60</v>
      </c>
      <c r="D11049" t="s">
        <v>61</v>
      </c>
      <c r="E11049" t="s">
        <v>24</v>
      </c>
      <c r="F11049" t="s">
        <v>23</v>
      </c>
      <c r="G11049" t="s">
        <v>18</v>
      </c>
      <c r="H11049">
        <v>7</v>
      </c>
      <c r="I11049">
        <v>5829.78</v>
      </c>
      <c r="J11049">
        <f>SUMIFS(I:I,B:B,Table1_2[[#This Row],[Category Level 2]],D:D,Table1_2[[#This Row],[Brand]],E:E,Table1_2[[#This Row],[Region]],F:F,Table1_2[[#This Row],[Measure]],G:G,Table1_2[[#This Row],[Year]],H:H,"&lt;="&amp;Table1_2[[#This Row],[Month]])</f>
        <v>49268.43</v>
      </c>
      <c r="K11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92372.010000000009</v>
      </c>
      <c r="N11049">
        <f>Table1_2[[#This Row],[Value]]*2.5</f>
        <v>14574.449999999999</v>
      </c>
    </row>
    <row r="11050" spans="1:14" x14ac:dyDescent="0.25">
      <c r="A11050" t="s">
        <v>11</v>
      </c>
      <c r="B11050" t="s">
        <v>53</v>
      </c>
      <c r="C11050" t="s">
        <v>60</v>
      </c>
      <c r="D11050" t="s">
        <v>61</v>
      </c>
      <c r="E11050" t="s">
        <v>24</v>
      </c>
      <c r="F11050" t="s">
        <v>23</v>
      </c>
      <c r="G11050" t="s">
        <v>18</v>
      </c>
      <c r="H11050">
        <v>8</v>
      </c>
      <c r="I11050">
        <v>5689.62</v>
      </c>
      <c r="J11050">
        <f>SUMIFS(I:I,B:B,Table1_2[[#This Row],[Category Level 2]],D:D,Table1_2[[#This Row],[Brand]],E:E,Table1_2[[#This Row],[Region]],F:F,Table1_2[[#This Row],[Measure]],G:G,Table1_2[[#This Row],[Year]],H:H,"&lt;="&amp;Table1_2[[#This Row],[Month]])</f>
        <v>54958.05</v>
      </c>
      <c r="K11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88090.559999999998</v>
      </c>
      <c r="N11050">
        <f>Table1_2[[#This Row],[Value]]*2.5</f>
        <v>14224.05</v>
      </c>
    </row>
    <row r="11051" spans="1:14" x14ac:dyDescent="0.25">
      <c r="A11051" t="s">
        <v>11</v>
      </c>
      <c r="B11051" t="s">
        <v>53</v>
      </c>
      <c r="C11051" t="s">
        <v>60</v>
      </c>
      <c r="D11051" t="s">
        <v>61</v>
      </c>
      <c r="E11051" t="s">
        <v>24</v>
      </c>
      <c r="F11051" t="s">
        <v>23</v>
      </c>
      <c r="G11051" t="s">
        <v>18</v>
      </c>
      <c r="H11051">
        <v>9</v>
      </c>
      <c r="I11051">
        <v>4513.59</v>
      </c>
      <c r="J11051">
        <f>SUMIFS(I:I,B:B,Table1_2[[#This Row],[Category Level 2]],D:D,Table1_2[[#This Row],[Brand]],E:E,Table1_2[[#This Row],[Region]],F:F,Table1_2[[#This Row],[Measure]],G:G,Table1_2[[#This Row],[Year]],H:H,"&lt;="&amp;Table1_2[[#This Row],[Month]])</f>
        <v>59471.64</v>
      </c>
      <c r="K11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82845.509999999995</v>
      </c>
      <c r="N11051">
        <f>Table1_2[[#This Row],[Value]]*2.5</f>
        <v>11283.975</v>
      </c>
    </row>
    <row r="11052" spans="1:14" x14ac:dyDescent="0.25">
      <c r="A11052" t="s">
        <v>11</v>
      </c>
      <c r="B11052" t="s">
        <v>53</v>
      </c>
      <c r="C11052" t="s">
        <v>60</v>
      </c>
      <c r="D11052" t="s">
        <v>61</v>
      </c>
      <c r="E11052" t="s">
        <v>24</v>
      </c>
      <c r="F11052" t="s">
        <v>23</v>
      </c>
      <c r="G11052" t="s">
        <v>18</v>
      </c>
      <c r="H11052">
        <v>10</v>
      </c>
      <c r="I11052">
        <v>2599.5299999999997</v>
      </c>
      <c r="J11052">
        <f>SUMIFS(I:I,B:B,Table1_2[[#This Row],[Category Level 2]],D:D,Table1_2[[#This Row],[Brand]],E:E,Table1_2[[#This Row],[Region]],F:F,Table1_2[[#This Row],[Measure]],G:G,Table1_2[[#This Row],[Year]],H:H,"&lt;="&amp;Table1_2[[#This Row],[Month]])</f>
        <v>62071.17</v>
      </c>
      <c r="K11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77471.25</v>
      </c>
      <c r="N11052">
        <f>Table1_2[[#This Row],[Value]]*2.5</f>
        <v>6498.8249999999989</v>
      </c>
    </row>
    <row r="11053" spans="1:14" x14ac:dyDescent="0.25">
      <c r="A11053" t="s">
        <v>11</v>
      </c>
      <c r="B11053" t="s">
        <v>53</v>
      </c>
      <c r="C11053" t="s">
        <v>60</v>
      </c>
      <c r="D11053" t="s">
        <v>61</v>
      </c>
      <c r="E11053" t="s">
        <v>24</v>
      </c>
      <c r="F11053" t="s">
        <v>23</v>
      </c>
      <c r="G11053" t="s">
        <v>18</v>
      </c>
      <c r="H11053">
        <v>11</v>
      </c>
      <c r="I11053">
        <v>2382.7199999999998</v>
      </c>
      <c r="J11053">
        <f>SUMIFS(I:I,B:B,Table1_2[[#This Row],[Category Level 2]],D:D,Table1_2[[#This Row],[Brand]],E:E,Table1_2[[#This Row],[Region]],F:F,Table1_2[[#This Row],[Measure]],G:G,Table1_2[[#This Row],[Year]],H:H,"&lt;="&amp;Table1_2[[#This Row],[Month]])</f>
        <v>64453.89</v>
      </c>
      <c r="K11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71991.87</v>
      </c>
      <c r="N11053">
        <f>Table1_2[[#This Row],[Value]]*2.5</f>
        <v>5956.7999999999993</v>
      </c>
    </row>
    <row r="11054" spans="1:14" x14ac:dyDescent="0.25">
      <c r="A11054" t="s">
        <v>11</v>
      </c>
      <c r="B11054" t="s">
        <v>53</v>
      </c>
      <c r="C11054" t="s">
        <v>60</v>
      </c>
      <c r="D11054" t="s">
        <v>61</v>
      </c>
      <c r="E11054" t="s">
        <v>24</v>
      </c>
      <c r="F11054" t="s">
        <v>23</v>
      </c>
      <c r="G11054" t="s">
        <v>18</v>
      </c>
      <c r="H11054">
        <v>12</v>
      </c>
      <c r="I11054">
        <v>2078.31</v>
      </c>
      <c r="J11054">
        <f>SUMIFS(I:I,B:B,Table1_2[[#This Row],[Category Level 2]],D:D,Table1_2[[#This Row],[Brand]],E:E,Table1_2[[#This Row],[Region]],F:F,Table1_2[[#This Row],[Measure]],G:G,Table1_2[[#This Row],[Year]],H:H,"&lt;="&amp;Table1_2[[#This Row],[Month]])</f>
        <v>66532.2</v>
      </c>
      <c r="K11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66532.2</v>
      </c>
      <c r="N11054">
        <f>Table1_2[[#This Row],[Value]]*2.5</f>
        <v>5195.7749999999996</v>
      </c>
    </row>
    <row r="11055" spans="1:14" x14ac:dyDescent="0.25">
      <c r="A11055" t="s">
        <v>11</v>
      </c>
      <c r="B11055" t="s">
        <v>53</v>
      </c>
      <c r="C11055" t="s">
        <v>60</v>
      </c>
      <c r="D11055" t="s">
        <v>61</v>
      </c>
      <c r="E11055" t="s">
        <v>24</v>
      </c>
      <c r="F11055" t="s">
        <v>23</v>
      </c>
      <c r="G11055" t="s">
        <v>19</v>
      </c>
      <c r="H11055">
        <v>1</v>
      </c>
      <c r="I11055">
        <v>3225.87</v>
      </c>
      <c r="J11055">
        <f>SUMIFS(I:I,B:B,Table1_2[[#This Row],[Category Level 2]],D:D,Table1_2[[#This Row],[Brand]],E:E,Table1_2[[#This Row],[Region]],F:F,Table1_2[[#This Row],[Measure]],G:G,Table1_2[[#This Row],[Year]],H:H,"&lt;="&amp;Table1_2[[#This Row],[Month]])</f>
        <v>3225.87</v>
      </c>
      <c r="K11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63277.860000000008</v>
      </c>
      <c r="N11055">
        <f>Table1_2[[#This Row],[Value]]*2.5</f>
        <v>8064.6749999999993</v>
      </c>
    </row>
    <row r="11056" spans="1:14" x14ac:dyDescent="0.25">
      <c r="A11056" t="s">
        <v>11</v>
      </c>
      <c r="B11056" t="s">
        <v>53</v>
      </c>
      <c r="C11056" t="s">
        <v>60</v>
      </c>
      <c r="D11056" t="s">
        <v>61</v>
      </c>
      <c r="E11056" t="s">
        <v>24</v>
      </c>
      <c r="F11056" t="s">
        <v>23</v>
      </c>
      <c r="G11056" t="s">
        <v>19</v>
      </c>
      <c r="H11056">
        <v>2</v>
      </c>
      <c r="I11056">
        <v>2987.16</v>
      </c>
      <c r="J11056">
        <f>SUMIFS(I:I,B:B,Table1_2[[#This Row],[Category Level 2]],D:D,Table1_2[[#This Row],[Brand]],E:E,Table1_2[[#This Row],[Region]],F:F,Table1_2[[#This Row],[Measure]],G:G,Table1_2[[#This Row],[Year]],H:H,"&lt;="&amp;Table1_2[[#This Row],[Month]])</f>
        <v>6213.03</v>
      </c>
      <c r="K11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60058.559999999998</v>
      </c>
      <c r="N11056">
        <f>Table1_2[[#This Row],[Value]]*2.5</f>
        <v>7467.9</v>
      </c>
    </row>
    <row r="11057" spans="1:14" x14ac:dyDescent="0.25">
      <c r="A11057" t="s">
        <v>11</v>
      </c>
      <c r="B11057" t="s">
        <v>53</v>
      </c>
      <c r="C11057" t="s">
        <v>60</v>
      </c>
      <c r="D11057" t="s">
        <v>61</v>
      </c>
      <c r="E11057" t="s">
        <v>24</v>
      </c>
      <c r="F11057" t="s">
        <v>23</v>
      </c>
      <c r="G11057" t="s">
        <v>19</v>
      </c>
      <c r="H11057">
        <v>3</v>
      </c>
      <c r="I11057">
        <v>1346.85</v>
      </c>
      <c r="J11057">
        <f>SUMIFS(I:I,B:B,Table1_2[[#This Row],[Category Level 2]],D:D,Table1_2[[#This Row],[Brand]],E:E,Table1_2[[#This Row],[Region]],F:F,Table1_2[[#This Row],[Measure]],G:G,Table1_2[[#This Row],[Year]],H:H,"&lt;="&amp;Table1_2[[#This Row],[Month]])</f>
        <v>7559.8799999999992</v>
      </c>
      <c r="K11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51962.13</v>
      </c>
      <c r="N11057">
        <f>Table1_2[[#This Row],[Value]]*2.5</f>
        <v>3367.125</v>
      </c>
    </row>
    <row r="11058" spans="1:14" x14ac:dyDescent="0.25">
      <c r="A11058" t="s">
        <v>11</v>
      </c>
      <c r="B11058" t="s">
        <v>53</v>
      </c>
      <c r="C11058" t="s">
        <v>60</v>
      </c>
      <c r="D11058" t="s">
        <v>61</v>
      </c>
      <c r="E11058" t="s">
        <v>24</v>
      </c>
      <c r="F11058" t="s">
        <v>23</v>
      </c>
      <c r="G11058" t="s">
        <v>19</v>
      </c>
      <c r="H11058">
        <v>4</v>
      </c>
      <c r="I11058">
        <v>2150.58</v>
      </c>
      <c r="J11058">
        <f>SUMIFS(I:I,B:B,Table1_2[[#This Row],[Category Level 2]],D:D,Table1_2[[#This Row],[Brand]],E:E,Table1_2[[#This Row],[Region]],F:F,Table1_2[[#This Row],[Measure]],G:G,Table1_2[[#This Row],[Year]],H:H,"&lt;="&amp;Table1_2[[#This Row],[Month]])</f>
        <v>9710.4599999999991</v>
      </c>
      <c r="K11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45534.479999999996</v>
      </c>
      <c r="N11058">
        <f>Table1_2[[#This Row],[Value]]*2.5</f>
        <v>5376.45</v>
      </c>
    </row>
    <row r="11059" spans="1:14" x14ac:dyDescent="0.25">
      <c r="A11059" t="s">
        <v>11</v>
      </c>
      <c r="B11059" t="s">
        <v>53</v>
      </c>
      <c r="C11059" t="s">
        <v>60</v>
      </c>
      <c r="D11059" t="s">
        <v>61</v>
      </c>
      <c r="E11059" t="s">
        <v>24</v>
      </c>
      <c r="F11059" t="s">
        <v>23</v>
      </c>
      <c r="G11059" t="s">
        <v>19</v>
      </c>
      <c r="H11059">
        <v>5</v>
      </c>
      <c r="I11059">
        <v>1971</v>
      </c>
      <c r="J11059">
        <f>SUMIFS(I:I,B:B,Table1_2[[#This Row],[Category Level 2]],D:D,Table1_2[[#This Row],[Brand]],E:E,Table1_2[[#This Row],[Region]],F:F,Table1_2[[#This Row],[Measure]],G:G,Table1_2[[#This Row],[Year]],H:H,"&lt;="&amp;Table1_2[[#This Row],[Month]])</f>
        <v>11681.46</v>
      </c>
      <c r="K11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41005.56</v>
      </c>
      <c r="N11059">
        <f>Table1_2[[#This Row],[Value]]*2.5</f>
        <v>4927.5</v>
      </c>
    </row>
    <row r="11060" spans="1:14" x14ac:dyDescent="0.25">
      <c r="A11060" t="s">
        <v>11</v>
      </c>
      <c r="B11060" t="s">
        <v>53</v>
      </c>
      <c r="C11060" t="s">
        <v>60</v>
      </c>
      <c r="D11060" t="s">
        <v>61</v>
      </c>
      <c r="E11060" t="s">
        <v>24</v>
      </c>
      <c r="F11060" t="s">
        <v>23</v>
      </c>
      <c r="G11060" t="s">
        <v>19</v>
      </c>
      <c r="H11060">
        <v>6</v>
      </c>
      <c r="I11060">
        <v>2056.41</v>
      </c>
      <c r="J11060">
        <f>SUMIFS(I:I,B:B,Table1_2[[#This Row],[Category Level 2]],D:D,Table1_2[[#This Row],[Brand]],E:E,Table1_2[[#This Row],[Region]],F:F,Table1_2[[#This Row],[Measure]],G:G,Table1_2[[#This Row],[Year]],H:H,"&lt;="&amp;Table1_2[[#This Row],[Month]])</f>
        <v>13737.869999999999</v>
      </c>
      <c r="K11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36831.42</v>
      </c>
      <c r="N11060">
        <f>Table1_2[[#This Row],[Value]]*2.5</f>
        <v>5141.0249999999996</v>
      </c>
    </row>
    <row r="11061" spans="1:14" x14ac:dyDescent="0.25">
      <c r="A11061" t="s">
        <v>11</v>
      </c>
      <c r="B11061" t="s">
        <v>53</v>
      </c>
      <c r="C11061" t="s">
        <v>60</v>
      </c>
      <c r="D11061" t="s">
        <v>61</v>
      </c>
      <c r="E11061" t="s">
        <v>24</v>
      </c>
      <c r="F11061" t="s">
        <v>23</v>
      </c>
      <c r="G11061" t="s">
        <v>19</v>
      </c>
      <c r="H11061">
        <v>7</v>
      </c>
      <c r="I11061">
        <v>2886.42</v>
      </c>
      <c r="J11061">
        <f>SUMIFS(I:I,B:B,Table1_2[[#This Row],[Category Level 2]],D:D,Table1_2[[#This Row],[Brand]],E:E,Table1_2[[#This Row],[Region]],F:F,Table1_2[[#This Row],[Measure]],G:G,Table1_2[[#This Row],[Year]],H:H,"&lt;="&amp;Table1_2[[#This Row],[Month]])</f>
        <v>16624.29</v>
      </c>
      <c r="K11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33888.06</v>
      </c>
      <c r="N11061">
        <f>Table1_2[[#This Row],[Value]]*2.5</f>
        <v>7216.05</v>
      </c>
    </row>
    <row r="11062" spans="1:14" x14ac:dyDescent="0.25">
      <c r="A11062" t="s">
        <v>11</v>
      </c>
      <c r="B11062" t="s">
        <v>53</v>
      </c>
      <c r="C11062" t="s">
        <v>60</v>
      </c>
      <c r="D11062" t="s">
        <v>61</v>
      </c>
      <c r="E11062" t="s">
        <v>24</v>
      </c>
      <c r="F11062" t="s">
        <v>23</v>
      </c>
      <c r="G11062" t="s">
        <v>19</v>
      </c>
      <c r="H11062">
        <v>8</v>
      </c>
      <c r="I11062">
        <v>2253.5099999999998</v>
      </c>
      <c r="J11062">
        <f>SUMIFS(I:I,B:B,Table1_2[[#This Row],[Category Level 2]],D:D,Table1_2[[#This Row],[Brand]],E:E,Table1_2[[#This Row],[Region]],F:F,Table1_2[[#This Row],[Measure]],G:G,Table1_2[[#This Row],[Year]],H:H,"&lt;="&amp;Table1_2[[#This Row],[Month]])</f>
        <v>18877.8</v>
      </c>
      <c r="K11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30451.949999999997</v>
      </c>
      <c r="N11062">
        <f>Table1_2[[#This Row],[Value]]*2.5</f>
        <v>5633.7749999999996</v>
      </c>
    </row>
    <row r="11063" spans="1:14" x14ac:dyDescent="0.25">
      <c r="A11063" t="s">
        <v>11</v>
      </c>
      <c r="B11063" t="s">
        <v>53</v>
      </c>
      <c r="C11063" t="s">
        <v>60</v>
      </c>
      <c r="D11063" t="s">
        <v>61</v>
      </c>
      <c r="E11063" t="s">
        <v>24</v>
      </c>
      <c r="F11063" t="s">
        <v>23</v>
      </c>
      <c r="G11063" t="s">
        <v>19</v>
      </c>
      <c r="H11063">
        <v>9</v>
      </c>
      <c r="I11063">
        <v>2128.6799999999998</v>
      </c>
      <c r="J11063">
        <f>SUMIFS(I:I,B:B,Table1_2[[#This Row],[Category Level 2]],D:D,Table1_2[[#This Row],[Brand]],E:E,Table1_2[[#This Row],[Region]],F:F,Table1_2[[#This Row],[Measure]],G:G,Table1_2[[#This Row],[Year]],H:H,"&lt;="&amp;Table1_2[[#This Row],[Month]])</f>
        <v>21006.48</v>
      </c>
      <c r="K11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28067.040000000001</v>
      </c>
      <c r="N11063">
        <f>Table1_2[[#This Row],[Value]]*2.5</f>
        <v>5321.7</v>
      </c>
    </row>
    <row r="11064" spans="1:14" x14ac:dyDescent="0.25">
      <c r="A11064" t="s">
        <v>11</v>
      </c>
      <c r="B11064" t="s">
        <v>53</v>
      </c>
      <c r="C11064" t="s">
        <v>60</v>
      </c>
      <c r="D11064" t="s">
        <v>61</v>
      </c>
      <c r="E11064" t="s">
        <v>24</v>
      </c>
      <c r="F11064" t="s">
        <v>23</v>
      </c>
      <c r="G11064" t="s">
        <v>19</v>
      </c>
      <c r="H11064">
        <v>10</v>
      </c>
      <c r="I11064">
        <v>1458.54</v>
      </c>
      <c r="J11064">
        <f>SUMIFS(I:I,B:B,Table1_2[[#This Row],[Category Level 2]],D:D,Table1_2[[#This Row],[Brand]],E:E,Table1_2[[#This Row],[Region]],F:F,Table1_2[[#This Row],[Measure]],G:G,Table1_2[[#This Row],[Year]],H:H,"&lt;="&amp;Table1_2[[#This Row],[Month]])</f>
        <v>22465.02</v>
      </c>
      <c r="K11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26926.05</v>
      </c>
      <c r="N11064">
        <f>Table1_2[[#This Row],[Value]]*2.5</f>
        <v>3646.35</v>
      </c>
    </row>
    <row r="11065" spans="1:14" x14ac:dyDescent="0.25">
      <c r="A11065" t="s">
        <v>11</v>
      </c>
      <c r="B11065" t="s">
        <v>53</v>
      </c>
      <c r="C11065" t="s">
        <v>60</v>
      </c>
      <c r="D11065" t="s">
        <v>61</v>
      </c>
      <c r="E11065" t="s">
        <v>24</v>
      </c>
      <c r="F11065" t="s">
        <v>23</v>
      </c>
      <c r="G11065" t="s">
        <v>19</v>
      </c>
      <c r="H11065">
        <v>11</v>
      </c>
      <c r="I11065">
        <v>1598.7</v>
      </c>
      <c r="J11065">
        <f>SUMIFS(I:I,B:B,Table1_2[[#This Row],[Category Level 2]],D:D,Table1_2[[#This Row],[Brand]],E:E,Table1_2[[#This Row],[Region]],F:F,Table1_2[[#This Row],[Measure]],G:G,Table1_2[[#This Row],[Year]],H:H,"&lt;="&amp;Table1_2[[#This Row],[Month]])</f>
        <v>24063.72</v>
      </c>
      <c r="K11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26142.030000000002</v>
      </c>
      <c r="N11065">
        <f>Table1_2[[#This Row],[Value]]*2.5</f>
        <v>3996.75</v>
      </c>
    </row>
    <row r="11066" spans="1:14" x14ac:dyDescent="0.25">
      <c r="A11066" t="s">
        <v>11</v>
      </c>
      <c r="B11066" t="s">
        <v>53</v>
      </c>
      <c r="C11066" t="s">
        <v>60</v>
      </c>
      <c r="D11066" t="s">
        <v>61</v>
      </c>
      <c r="E11066" t="s">
        <v>24</v>
      </c>
      <c r="F11066" t="s">
        <v>23</v>
      </c>
      <c r="G11066" t="s">
        <v>19</v>
      </c>
      <c r="H11066">
        <v>12</v>
      </c>
      <c r="I11066">
        <v>2319.21</v>
      </c>
      <c r="J11066">
        <f>SUMIFS(I:I,B:B,Table1_2[[#This Row],[Category Level 2]],D:D,Table1_2[[#This Row],[Brand]],E:E,Table1_2[[#This Row],[Region]],F:F,Table1_2[[#This Row],[Measure]],G:G,Table1_2[[#This Row],[Year]],H:H,"&lt;="&amp;Table1_2[[#This Row],[Month]])</f>
        <v>26382.93</v>
      </c>
      <c r="K11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26382.93</v>
      </c>
      <c r="N11066">
        <f>Table1_2[[#This Row],[Value]]*2.5</f>
        <v>5798.0249999999996</v>
      </c>
    </row>
    <row r="11067" spans="1:14" x14ac:dyDescent="0.25">
      <c r="A11067" t="s">
        <v>11</v>
      </c>
      <c r="B11067" t="s">
        <v>53</v>
      </c>
      <c r="C11067" t="s">
        <v>60</v>
      </c>
      <c r="D11067" t="s">
        <v>61</v>
      </c>
      <c r="E11067" t="s">
        <v>24</v>
      </c>
      <c r="F11067" t="s">
        <v>23</v>
      </c>
      <c r="G11067" t="s">
        <v>20</v>
      </c>
      <c r="H11067">
        <v>1</v>
      </c>
      <c r="I11067">
        <v>2032.32</v>
      </c>
      <c r="J11067">
        <f>SUMIFS(I:I,B:B,Table1_2[[#This Row],[Category Level 2]],D:D,Table1_2[[#This Row],[Brand]],E:E,Table1_2[[#This Row],[Region]],F:F,Table1_2[[#This Row],[Measure]],G:G,Table1_2[[#This Row],[Year]],H:H,"&lt;="&amp;Table1_2[[#This Row],[Month]])</f>
        <v>2032.32</v>
      </c>
      <c r="K11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25189.38</v>
      </c>
      <c r="N11067">
        <f>Table1_2[[#This Row],[Value]]*2.5</f>
        <v>5080.8</v>
      </c>
    </row>
    <row r="11068" spans="1:14" x14ac:dyDescent="0.25">
      <c r="A11068" t="s">
        <v>11</v>
      </c>
      <c r="B11068" t="s">
        <v>53</v>
      </c>
      <c r="C11068" t="s">
        <v>60</v>
      </c>
      <c r="D11068" t="s">
        <v>61</v>
      </c>
      <c r="E11068" t="s">
        <v>24</v>
      </c>
      <c r="F11068" t="s">
        <v>23</v>
      </c>
      <c r="G11068" t="s">
        <v>20</v>
      </c>
      <c r="H11068">
        <v>2</v>
      </c>
      <c r="I11068">
        <v>1736.6699999999998</v>
      </c>
      <c r="J11068">
        <f>SUMIFS(I:I,B:B,Table1_2[[#This Row],[Category Level 2]],D:D,Table1_2[[#This Row],[Brand]],E:E,Table1_2[[#This Row],[Region]],F:F,Table1_2[[#This Row],[Measure]],G:G,Table1_2[[#This Row],[Year]],H:H,"&lt;="&amp;Table1_2[[#This Row],[Month]])</f>
        <v>3768.99</v>
      </c>
      <c r="K11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23938.89</v>
      </c>
      <c r="N11068">
        <f>Table1_2[[#This Row],[Value]]*2.5</f>
        <v>4341.6749999999993</v>
      </c>
    </row>
    <row r="11069" spans="1:14" x14ac:dyDescent="0.25">
      <c r="A11069" t="s">
        <v>11</v>
      </c>
      <c r="B11069" t="s">
        <v>53</v>
      </c>
      <c r="C11069" t="s">
        <v>60</v>
      </c>
      <c r="D11069" t="s">
        <v>61</v>
      </c>
      <c r="E11069" t="s">
        <v>24</v>
      </c>
      <c r="F11069" t="s">
        <v>23</v>
      </c>
      <c r="G11069" t="s">
        <v>20</v>
      </c>
      <c r="H11069">
        <v>3</v>
      </c>
      <c r="I11069">
        <v>1736.6699999999998</v>
      </c>
      <c r="J11069">
        <f>SUMIFS(I:I,B:B,Table1_2[[#This Row],[Category Level 2]],D:D,Table1_2[[#This Row],[Brand]],E:E,Table1_2[[#This Row],[Region]],F:F,Table1_2[[#This Row],[Measure]],G:G,Table1_2[[#This Row],[Year]],H:H,"&lt;="&amp;Table1_2[[#This Row],[Month]])</f>
        <v>5505.66</v>
      </c>
      <c r="K11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24328.71</v>
      </c>
      <c r="N11069">
        <f>Table1_2[[#This Row],[Value]]*2.5</f>
        <v>4341.6749999999993</v>
      </c>
    </row>
    <row r="11070" spans="1:14" x14ac:dyDescent="0.25">
      <c r="A11070" t="s">
        <v>11</v>
      </c>
      <c r="B11070" t="s">
        <v>53</v>
      </c>
      <c r="C11070" t="s">
        <v>60</v>
      </c>
      <c r="D11070" t="s">
        <v>61</v>
      </c>
      <c r="E11070" t="s">
        <v>24</v>
      </c>
      <c r="F11070" t="s">
        <v>23</v>
      </c>
      <c r="G11070" t="s">
        <v>20</v>
      </c>
      <c r="H11070">
        <v>4</v>
      </c>
      <c r="I11070">
        <v>2122.11</v>
      </c>
      <c r="J11070">
        <f>SUMIFS(I:I,B:B,Table1_2[[#This Row],[Category Level 2]],D:D,Table1_2[[#This Row],[Brand]],E:E,Table1_2[[#This Row],[Region]],F:F,Table1_2[[#This Row],[Measure]],G:G,Table1_2[[#This Row],[Year]],H:H,"&lt;="&amp;Table1_2[[#This Row],[Month]])</f>
        <v>7627.77</v>
      </c>
      <c r="K11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24300.240000000002</v>
      </c>
      <c r="N11070">
        <f>Table1_2[[#This Row],[Value]]*2.5</f>
        <v>5305.2750000000005</v>
      </c>
    </row>
    <row r="11071" spans="1:14" x14ac:dyDescent="0.25">
      <c r="A11071" t="s">
        <v>11</v>
      </c>
      <c r="B11071" t="s">
        <v>53</v>
      </c>
      <c r="C11071" t="s">
        <v>60</v>
      </c>
      <c r="D11071" t="s">
        <v>61</v>
      </c>
      <c r="E11071" t="s">
        <v>24</v>
      </c>
      <c r="F11071" t="s">
        <v>23</v>
      </c>
      <c r="G11071" t="s">
        <v>20</v>
      </c>
      <c r="H11071">
        <v>5</v>
      </c>
      <c r="I11071">
        <v>2606.1</v>
      </c>
      <c r="J11071">
        <f>SUMIFS(I:I,B:B,Table1_2[[#This Row],[Category Level 2]],D:D,Table1_2[[#This Row],[Brand]],E:E,Table1_2[[#This Row],[Region]],F:F,Table1_2[[#This Row],[Measure]],G:G,Table1_2[[#This Row],[Year]],H:H,"&lt;="&amp;Table1_2[[#This Row],[Month]])</f>
        <v>10233.870000000001</v>
      </c>
      <c r="K11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24935.340000000004</v>
      </c>
      <c r="N11071">
        <f>Table1_2[[#This Row],[Value]]*2.5</f>
        <v>6515.25</v>
      </c>
    </row>
    <row r="11072" spans="1:14" x14ac:dyDescent="0.25">
      <c r="A11072" t="s">
        <v>11</v>
      </c>
      <c r="B11072" t="s">
        <v>53</v>
      </c>
      <c r="C11072" t="s">
        <v>60</v>
      </c>
      <c r="D11072" t="s">
        <v>61</v>
      </c>
      <c r="E11072" t="s">
        <v>24</v>
      </c>
      <c r="F11072" t="s">
        <v>23</v>
      </c>
      <c r="G11072" t="s">
        <v>20</v>
      </c>
      <c r="H11072">
        <v>6</v>
      </c>
      <c r="I11072">
        <v>3598.17</v>
      </c>
      <c r="J11072">
        <f>SUMIFS(I:I,B:B,Table1_2[[#This Row],[Category Level 2]],D:D,Table1_2[[#This Row],[Brand]],E:E,Table1_2[[#This Row],[Region]],F:F,Table1_2[[#This Row],[Measure]],G:G,Table1_2[[#This Row],[Year]],H:H,"&lt;="&amp;Table1_2[[#This Row],[Month]])</f>
        <v>13832.04</v>
      </c>
      <c r="K11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26477.100000000002</v>
      </c>
      <c r="N11072">
        <f>Table1_2[[#This Row],[Value]]*2.5</f>
        <v>8995.4249999999993</v>
      </c>
    </row>
    <row r="11073" spans="1:14" x14ac:dyDescent="0.25">
      <c r="A11073" t="s">
        <v>11</v>
      </c>
      <c r="B11073" t="s">
        <v>53</v>
      </c>
      <c r="C11073" t="s">
        <v>60</v>
      </c>
      <c r="D11073" t="s">
        <v>61</v>
      </c>
      <c r="E11073" t="s">
        <v>24</v>
      </c>
      <c r="F11073" t="s">
        <v>23</v>
      </c>
      <c r="G11073" t="s">
        <v>20</v>
      </c>
      <c r="H11073">
        <v>7</v>
      </c>
      <c r="I11073">
        <v>2343.2999999999997</v>
      </c>
      <c r="J11073">
        <f>SUMIFS(I:I,B:B,Table1_2[[#This Row],[Category Level 2]],D:D,Table1_2[[#This Row],[Brand]],E:E,Table1_2[[#This Row],[Region]],F:F,Table1_2[[#This Row],[Measure]],G:G,Table1_2[[#This Row],[Year]],H:H,"&lt;="&amp;Table1_2[[#This Row],[Month]])</f>
        <v>16175.34</v>
      </c>
      <c r="K11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25933.98</v>
      </c>
      <c r="N11073">
        <f>Table1_2[[#This Row],[Value]]*2.5</f>
        <v>5858.2499999999991</v>
      </c>
    </row>
    <row r="11074" spans="1:14" x14ac:dyDescent="0.25">
      <c r="A11074" t="s">
        <v>11</v>
      </c>
      <c r="B11074" t="s">
        <v>53</v>
      </c>
      <c r="C11074" t="s">
        <v>60</v>
      </c>
      <c r="D11074" t="s">
        <v>61</v>
      </c>
      <c r="E11074" t="s">
        <v>24</v>
      </c>
      <c r="F11074" t="s">
        <v>23</v>
      </c>
      <c r="G11074" t="s">
        <v>20</v>
      </c>
      <c r="H11074">
        <v>8</v>
      </c>
      <c r="I11074">
        <v>2995.92</v>
      </c>
      <c r="J11074">
        <f>SUMIFS(I:I,B:B,Table1_2[[#This Row],[Category Level 2]],D:D,Table1_2[[#This Row],[Brand]],E:E,Table1_2[[#This Row],[Region]],F:F,Table1_2[[#This Row],[Measure]],G:G,Table1_2[[#This Row],[Year]],H:H,"&lt;="&amp;Table1_2[[#This Row],[Month]])</f>
        <v>19171.260000000002</v>
      </c>
      <c r="K11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26676.390000000003</v>
      </c>
      <c r="N11074">
        <f>Table1_2[[#This Row],[Value]]*2.5</f>
        <v>7489.8</v>
      </c>
    </row>
    <row r="11075" spans="1:14" x14ac:dyDescent="0.25">
      <c r="A11075" t="s">
        <v>11</v>
      </c>
      <c r="B11075" t="s">
        <v>53</v>
      </c>
      <c r="C11075" t="s">
        <v>60</v>
      </c>
      <c r="D11075" t="s">
        <v>61</v>
      </c>
      <c r="E11075" t="s">
        <v>24</v>
      </c>
      <c r="F11075" t="s">
        <v>23</v>
      </c>
      <c r="G11075" t="s">
        <v>20</v>
      </c>
      <c r="H11075">
        <v>9</v>
      </c>
      <c r="I11075">
        <v>2240.37</v>
      </c>
      <c r="J11075">
        <f>SUMIFS(I:I,B:B,Table1_2[[#This Row],[Category Level 2]],D:D,Table1_2[[#This Row],[Brand]],E:E,Table1_2[[#This Row],[Region]],F:F,Table1_2[[#This Row],[Measure]],G:G,Table1_2[[#This Row],[Year]],H:H,"&lt;="&amp;Table1_2[[#This Row],[Month]])</f>
        <v>21411.63</v>
      </c>
      <c r="K11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26788.080000000002</v>
      </c>
      <c r="N11075">
        <f>Table1_2[[#This Row],[Value]]*2.5</f>
        <v>5600.9249999999993</v>
      </c>
    </row>
    <row r="11076" spans="1:14" x14ac:dyDescent="0.25">
      <c r="A11076" t="s">
        <v>11</v>
      </c>
      <c r="B11076" t="s">
        <v>53</v>
      </c>
      <c r="C11076" t="s">
        <v>60</v>
      </c>
      <c r="D11076" t="s">
        <v>61</v>
      </c>
      <c r="E11076" t="s">
        <v>24</v>
      </c>
      <c r="F11076" t="s">
        <v>23</v>
      </c>
      <c r="G11076" t="s">
        <v>20</v>
      </c>
      <c r="H11076">
        <v>10</v>
      </c>
      <c r="I11076">
        <v>2349.87</v>
      </c>
      <c r="J11076">
        <f>SUMIFS(I:I,B:B,Table1_2[[#This Row],[Category Level 2]],D:D,Table1_2[[#This Row],[Brand]],E:E,Table1_2[[#This Row],[Region]],F:F,Table1_2[[#This Row],[Measure]],G:G,Table1_2[[#This Row],[Year]],H:H,"&lt;="&amp;Table1_2[[#This Row],[Month]])</f>
        <v>23761.5</v>
      </c>
      <c r="K11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27679.41</v>
      </c>
      <c r="N11076">
        <f>Table1_2[[#This Row],[Value]]*2.5</f>
        <v>5874.6749999999993</v>
      </c>
    </row>
    <row r="11077" spans="1:14" x14ac:dyDescent="0.25">
      <c r="A11077" t="s">
        <v>11</v>
      </c>
      <c r="B11077" t="s">
        <v>53</v>
      </c>
      <c r="C11077" t="s">
        <v>60</v>
      </c>
      <c r="D11077" t="s">
        <v>61</v>
      </c>
      <c r="E11077" t="s">
        <v>24</v>
      </c>
      <c r="F11077" t="s">
        <v>23</v>
      </c>
      <c r="G11077" t="s">
        <v>20</v>
      </c>
      <c r="H11077">
        <v>11</v>
      </c>
      <c r="I11077">
        <v>1708.2</v>
      </c>
      <c r="J11077">
        <f>SUMIFS(I:I,B:B,Table1_2[[#This Row],[Category Level 2]],D:D,Table1_2[[#This Row],[Brand]],E:E,Table1_2[[#This Row],[Region]],F:F,Table1_2[[#This Row],[Measure]],G:G,Table1_2[[#This Row],[Year]],H:H,"&lt;="&amp;Table1_2[[#This Row],[Month]])</f>
        <v>25469.7</v>
      </c>
      <c r="K11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27788.91</v>
      </c>
      <c r="N11077">
        <f>Table1_2[[#This Row],[Value]]*2.5</f>
        <v>4270.5</v>
      </c>
    </row>
    <row r="11078" spans="1:14" x14ac:dyDescent="0.25">
      <c r="A11078" t="s">
        <v>11</v>
      </c>
      <c r="B11078" t="s">
        <v>53</v>
      </c>
      <c r="C11078" t="s">
        <v>60</v>
      </c>
      <c r="D11078" t="s">
        <v>61</v>
      </c>
      <c r="E11078" t="s">
        <v>24</v>
      </c>
      <c r="F11078" t="s">
        <v>23</v>
      </c>
      <c r="G11078" t="s">
        <v>20</v>
      </c>
      <c r="H11078">
        <v>12</v>
      </c>
      <c r="I11078">
        <v>1747.62</v>
      </c>
      <c r="J11078">
        <f>SUMIFS(I:I,B:B,Table1_2[[#This Row],[Category Level 2]],D:D,Table1_2[[#This Row],[Brand]],E:E,Table1_2[[#This Row],[Region]],F:F,Table1_2[[#This Row],[Measure]],G:G,Table1_2[[#This Row],[Year]],H:H,"&lt;="&amp;Table1_2[[#This Row],[Month]])</f>
        <v>27217.32</v>
      </c>
      <c r="K11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27217.32</v>
      </c>
      <c r="N11078">
        <f>Table1_2[[#This Row],[Value]]*2.5</f>
        <v>4369.0499999999993</v>
      </c>
    </row>
    <row r="11079" spans="1:14" x14ac:dyDescent="0.25">
      <c r="A11079" t="s">
        <v>11</v>
      </c>
      <c r="B11079" t="s">
        <v>53</v>
      </c>
      <c r="C11079" t="s">
        <v>60</v>
      </c>
      <c r="D11079" t="s">
        <v>61</v>
      </c>
      <c r="E11079" t="s">
        <v>24</v>
      </c>
      <c r="F11079" t="s">
        <v>23</v>
      </c>
      <c r="G11079" t="s">
        <v>21</v>
      </c>
      <c r="H11079">
        <v>1</v>
      </c>
      <c r="I11079">
        <v>1681.92</v>
      </c>
      <c r="J11079">
        <f>SUMIFS(I:I,B:B,Table1_2[[#This Row],[Category Level 2]],D:D,Table1_2[[#This Row],[Brand]],E:E,Table1_2[[#This Row],[Region]],F:F,Table1_2[[#This Row],[Measure]],G:G,Table1_2[[#This Row],[Year]],H:H,"&lt;="&amp;Table1_2[[#This Row],[Month]])</f>
        <v>1681.92</v>
      </c>
      <c r="K11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26866.92</v>
      </c>
      <c r="N11079">
        <f>Table1_2[[#This Row],[Value]]*2.5</f>
        <v>4204.8</v>
      </c>
    </row>
    <row r="11080" spans="1:14" x14ac:dyDescent="0.25">
      <c r="A11080" t="s">
        <v>11</v>
      </c>
      <c r="B11080" t="s">
        <v>53</v>
      </c>
      <c r="C11080" t="s">
        <v>60</v>
      </c>
      <c r="D11080" t="s">
        <v>61</v>
      </c>
      <c r="E11080" t="s">
        <v>24</v>
      </c>
      <c r="F11080" t="s">
        <v>23</v>
      </c>
      <c r="G11080" t="s">
        <v>21</v>
      </c>
      <c r="H11080">
        <v>2</v>
      </c>
      <c r="I11080">
        <v>1522.05</v>
      </c>
      <c r="J11080">
        <f>SUMIFS(I:I,B:B,Table1_2[[#This Row],[Category Level 2]],D:D,Table1_2[[#This Row],[Brand]],E:E,Table1_2[[#This Row],[Region]],F:F,Table1_2[[#This Row],[Measure]],G:G,Table1_2[[#This Row],[Year]],H:H,"&lt;="&amp;Table1_2[[#This Row],[Month]])</f>
        <v>3203.9700000000003</v>
      </c>
      <c r="K11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26652.3</v>
      </c>
      <c r="N11080">
        <f>Table1_2[[#This Row],[Value]]*2.5</f>
        <v>3805.125</v>
      </c>
    </row>
    <row r="11081" spans="1:14" x14ac:dyDescent="0.25">
      <c r="A11081" t="s">
        <v>11</v>
      </c>
      <c r="B11081" t="s">
        <v>53</v>
      </c>
      <c r="C11081" t="s">
        <v>60</v>
      </c>
      <c r="D11081" t="s">
        <v>61</v>
      </c>
      <c r="E11081" t="s">
        <v>24</v>
      </c>
      <c r="F11081" t="s">
        <v>23</v>
      </c>
      <c r="G11081" t="s">
        <v>21</v>
      </c>
      <c r="H11081">
        <v>3</v>
      </c>
      <c r="I11081">
        <v>1631.55</v>
      </c>
      <c r="J11081">
        <f>SUMIFS(I:I,B:B,Table1_2[[#This Row],[Category Level 2]],D:D,Table1_2[[#This Row],[Brand]],E:E,Table1_2[[#This Row],[Region]],F:F,Table1_2[[#This Row],[Measure]],G:G,Table1_2[[#This Row],[Year]],H:H,"&lt;="&amp;Table1_2[[#This Row],[Month]])</f>
        <v>4835.5200000000004</v>
      </c>
      <c r="K11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26547.18</v>
      </c>
      <c r="N11081">
        <f>Table1_2[[#This Row],[Value]]*2.5</f>
        <v>4078.875</v>
      </c>
    </row>
    <row r="11082" spans="1:14" x14ac:dyDescent="0.25">
      <c r="A11082" t="s">
        <v>11</v>
      </c>
      <c r="B11082" t="s">
        <v>53</v>
      </c>
      <c r="C11082" t="s">
        <v>60</v>
      </c>
      <c r="D11082" t="s">
        <v>61</v>
      </c>
      <c r="E11082" t="s">
        <v>24</v>
      </c>
      <c r="F11082" t="s">
        <v>23</v>
      </c>
      <c r="G11082" t="s">
        <v>21</v>
      </c>
      <c r="H11082">
        <v>4</v>
      </c>
      <c r="I11082">
        <v>1706.01</v>
      </c>
      <c r="J11082">
        <f>SUMIFS(I:I,B:B,Table1_2[[#This Row],[Category Level 2]],D:D,Table1_2[[#This Row],[Brand]],E:E,Table1_2[[#This Row],[Region]],F:F,Table1_2[[#This Row],[Measure]],G:G,Table1_2[[#This Row],[Year]],H:H,"&lt;="&amp;Table1_2[[#This Row],[Month]])</f>
        <v>6541.5300000000007</v>
      </c>
      <c r="K11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26131.08</v>
      </c>
      <c r="N11082">
        <f>Table1_2[[#This Row],[Value]]*2.5</f>
        <v>4265.0249999999996</v>
      </c>
    </row>
    <row r="11083" spans="1:14" x14ac:dyDescent="0.25">
      <c r="A11083" t="s">
        <v>11</v>
      </c>
      <c r="B11083" t="s">
        <v>53</v>
      </c>
      <c r="C11083" t="s">
        <v>60</v>
      </c>
      <c r="D11083" t="s">
        <v>61</v>
      </c>
      <c r="E11083" t="s">
        <v>24</v>
      </c>
      <c r="F11083" t="s">
        <v>23</v>
      </c>
      <c r="G11083" t="s">
        <v>21</v>
      </c>
      <c r="H11083">
        <v>5</v>
      </c>
      <c r="I11083">
        <v>1797.99</v>
      </c>
      <c r="J11083">
        <f>SUMIFS(I:I,B:B,Table1_2[[#This Row],[Category Level 2]],D:D,Table1_2[[#This Row],[Brand]],E:E,Table1_2[[#This Row],[Region]],F:F,Table1_2[[#This Row],[Measure]],G:G,Table1_2[[#This Row],[Year]],H:H,"&lt;="&amp;Table1_2[[#This Row],[Month]])</f>
        <v>8339.52</v>
      </c>
      <c r="K11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25322.969999999998</v>
      </c>
      <c r="N11083">
        <f>Table1_2[[#This Row],[Value]]*2.5</f>
        <v>4494.9750000000004</v>
      </c>
    </row>
    <row r="11084" spans="1:14" x14ac:dyDescent="0.25">
      <c r="A11084" t="s">
        <v>11</v>
      </c>
      <c r="B11084" t="s">
        <v>53</v>
      </c>
      <c r="C11084" t="s">
        <v>60</v>
      </c>
      <c r="D11084" t="s">
        <v>61</v>
      </c>
      <c r="E11084" t="s">
        <v>24</v>
      </c>
      <c r="F11084" t="s">
        <v>23</v>
      </c>
      <c r="G11084" t="s">
        <v>21</v>
      </c>
      <c r="H11084">
        <v>6</v>
      </c>
      <c r="I11084">
        <v>1964.43</v>
      </c>
      <c r="J11084">
        <f>SUMIFS(I:I,B:B,Table1_2[[#This Row],[Category Level 2]],D:D,Table1_2[[#This Row],[Brand]],E:E,Table1_2[[#This Row],[Region]],F:F,Table1_2[[#This Row],[Measure]],G:G,Table1_2[[#This Row],[Year]],H:H,"&lt;="&amp;Table1_2[[#This Row],[Month]])</f>
        <v>10303.950000000001</v>
      </c>
      <c r="K11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23689.23</v>
      </c>
      <c r="N11084">
        <f>Table1_2[[#This Row],[Value]]*2.5</f>
        <v>4911.0749999999998</v>
      </c>
    </row>
    <row r="11085" spans="1:14" x14ac:dyDescent="0.25">
      <c r="A11085" t="s">
        <v>11</v>
      </c>
      <c r="B11085" t="s">
        <v>53</v>
      </c>
      <c r="C11085" t="s">
        <v>60</v>
      </c>
      <c r="D11085" t="s">
        <v>61</v>
      </c>
      <c r="E11085" t="s">
        <v>24</v>
      </c>
      <c r="F11085" t="s">
        <v>23</v>
      </c>
      <c r="G11085" t="s">
        <v>21</v>
      </c>
      <c r="H11085">
        <v>7</v>
      </c>
      <c r="I11085">
        <v>1550.52</v>
      </c>
      <c r="J11085">
        <f>SUMIFS(I:I,B:B,Table1_2[[#This Row],[Category Level 2]],D:D,Table1_2[[#This Row],[Brand]],E:E,Table1_2[[#This Row],[Region]],F:F,Table1_2[[#This Row],[Measure]],G:G,Table1_2[[#This Row],[Year]],H:H,"&lt;="&amp;Table1_2[[#This Row],[Month]])</f>
        <v>11854.470000000001</v>
      </c>
      <c r="K11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22896.45</v>
      </c>
      <c r="N11085">
        <f>Table1_2[[#This Row],[Value]]*2.5</f>
        <v>3876.3</v>
      </c>
    </row>
    <row r="11086" spans="1:14" x14ac:dyDescent="0.25">
      <c r="A11086" t="s">
        <v>11</v>
      </c>
      <c r="B11086" t="s">
        <v>53</v>
      </c>
      <c r="C11086" t="s">
        <v>60</v>
      </c>
      <c r="D11086" t="s">
        <v>61</v>
      </c>
      <c r="E11086" t="s">
        <v>24</v>
      </c>
      <c r="F11086" t="s">
        <v>23</v>
      </c>
      <c r="G11086" t="s">
        <v>21</v>
      </c>
      <c r="H11086">
        <v>8</v>
      </c>
      <c r="I11086">
        <v>1603.08</v>
      </c>
      <c r="J11086">
        <f>SUMIFS(I:I,B:B,Table1_2[[#This Row],[Category Level 2]],D:D,Table1_2[[#This Row],[Brand]],E:E,Table1_2[[#This Row],[Region]],F:F,Table1_2[[#This Row],[Measure]],G:G,Table1_2[[#This Row],[Year]],H:H,"&lt;="&amp;Table1_2[[#This Row],[Month]])</f>
        <v>13457.550000000001</v>
      </c>
      <c r="K11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21503.61</v>
      </c>
      <c r="N11086">
        <f>Table1_2[[#This Row],[Value]]*2.5</f>
        <v>4007.7</v>
      </c>
    </row>
    <row r="11087" spans="1:14" x14ac:dyDescent="0.25">
      <c r="A11087" t="s">
        <v>11</v>
      </c>
      <c r="B11087" t="s">
        <v>53</v>
      </c>
      <c r="C11087" t="s">
        <v>60</v>
      </c>
      <c r="D11087" t="s">
        <v>61</v>
      </c>
      <c r="E11087" t="s">
        <v>24</v>
      </c>
      <c r="F11087" t="s">
        <v>23</v>
      </c>
      <c r="G11087" t="s">
        <v>21</v>
      </c>
      <c r="H11087">
        <v>9</v>
      </c>
      <c r="I11087">
        <v>1620.6</v>
      </c>
      <c r="J11087">
        <f>SUMIFS(I:I,B:B,Table1_2[[#This Row],[Category Level 2]],D:D,Table1_2[[#This Row],[Brand]],E:E,Table1_2[[#This Row],[Region]],F:F,Table1_2[[#This Row],[Measure]],G:G,Table1_2[[#This Row],[Year]],H:H,"&lt;="&amp;Table1_2[[#This Row],[Month]])</f>
        <v>15078.150000000001</v>
      </c>
      <c r="K11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20883.84</v>
      </c>
      <c r="N11087">
        <f>Table1_2[[#This Row],[Value]]*2.5</f>
        <v>4051.5</v>
      </c>
    </row>
    <row r="11088" spans="1:14" x14ac:dyDescent="0.25">
      <c r="A11088" t="s">
        <v>11</v>
      </c>
      <c r="B11088" t="s">
        <v>53</v>
      </c>
      <c r="C11088" t="s">
        <v>60</v>
      </c>
      <c r="D11088" t="s">
        <v>61</v>
      </c>
      <c r="E11088" t="s">
        <v>24</v>
      </c>
      <c r="F11088" t="s">
        <v>23</v>
      </c>
      <c r="G11088" t="s">
        <v>21</v>
      </c>
      <c r="H11088">
        <v>10</v>
      </c>
      <c r="I11088">
        <v>1103.76</v>
      </c>
      <c r="J11088">
        <f>SUMIFS(I:I,B:B,Table1_2[[#This Row],[Category Level 2]],D:D,Table1_2[[#This Row],[Brand]],E:E,Table1_2[[#This Row],[Region]],F:F,Table1_2[[#This Row],[Measure]],G:G,Table1_2[[#This Row],[Year]],H:H,"&lt;="&amp;Table1_2[[#This Row],[Month]])</f>
        <v>16181.910000000002</v>
      </c>
      <c r="K11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19637.730000000003</v>
      </c>
      <c r="N11088">
        <f>Table1_2[[#This Row],[Value]]*2.5</f>
        <v>2759.4</v>
      </c>
    </row>
    <row r="11089" spans="1:14" x14ac:dyDescent="0.25">
      <c r="A11089" t="s">
        <v>11</v>
      </c>
      <c r="B11089" t="s">
        <v>53</v>
      </c>
      <c r="C11089" t="s">
        <v>60</v>
      </c>
      <c r="D11089" t="s">
        <v>61</v>
      </c>
      <c r="E11089" t="s">
        <v>24</v>
      </c>
      <c r="F11089" t="s">
        <v>23</v>
      </c>
      <c r="G11089" t="s">
        <v>21</v>
      </c>
      <c r="H11089">
        <v>11</v>
      </c>
      <c r="I11089">
        <v>869.43</v>
      </c>
      <c r="J11089">
        <f>SUMIFS(I:I,B:B,Table1_2[[#This Row],[Category Level 2]],D:D,Table1_2[[#This Row],[Brand]],E:E,Table1_2[[#This Row],[Region]],F:F,Table1_2[[#This Row],[Measure]],G:G,Table1_2[[#This Row],[Year]],H:H,"&lt;="&amp;Table1_2[[#This Row],[Month]])</f>
        <v>17051.34</v>
      </c>
      <c r="K11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18798.96</v>
      </c>
      <c r="N11089">
        <f>Table1_2[[#This Row],[Value]]*2.5</f>
        <v>2173.5749999999998</v>
      </c>
    </row>
    <row r="11090" spans="1:14" x14ac:dyDescent="0.25">
      <c r="A11090" t="s">
        <v>11</v>
      </c>
      <c r="B11090" t="s">
        <v>53</v>
      </c>
      <c r="C11090" t="s">
        <v>60</v>
      </c>
      <c r="D11090" t="s">
        <v>61</v>
      </c>
      <c r="E11090" t="s">
        <v>24</v>
      </c>
      <c r="F11090" t="s">
        <v>23</v>
      </c>
      <c r="G11090" t="s">
        <v>21</v>
      </c>
      <c r="H11090">
        <v>12</v>
      </c>
      <c r="I11090">
        <v>1401.6</v>
      </c>
      <c r="J11090">
        <f>SUMIFS(I:I,B:B,Table1_2[[#This Row],[Category Level 2]],D:D,Table1_2[[#This Row],[Brand]],E:E,Table1_2[[#This Row],[Region]],F:F,Table1_2[[#This Row],[Measure]],G:G,Table1_2[[#This Row],[Year]],H:H,"&lt;="&amp;Table1_2[[#This Row],[Month]])</f>
        <v>18452.939999999999</v>
      </c>
      <c r="K11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18452.939999999999</v>
      </c>
      <c r="N11090">
        <f>Table1_2[[#This Row],[Value]]*2.5</f>
        <v>3504</v>
      </c>
    </row>
    <row r="11091" spans="1:14" x14ac:dyDescent="0.25">
      <c r="A11091" t="s">
        <v>11</v>
      </c>
      <c r="B11091" t="s">
        <v>53</v>
      </c>
      <c r="C11091" t="s">
        <v>60</v>
      </c>
      <c r="D11091" t="s">
        <v>61</v>
      </c>
      <c r="E11091" t="s">
        <v>24</v>
      </c>
      <c r="F11091" t="s">
        <v>23</v>
      </c>
      <c r="G11091" t="s">
        <v>22</v>
      </c>
      <c r="H11091">
        <v>1</v>
      </c>
      <c r="I11091">
        <v>1232.97</v>
      </c>
      <c r="J11091">
        <f>SUMIFS(I:I,B:B,Table1_2[[#This Row],[Category Level 2]],D:D,Table1_2[[#This Row],[Brand]],E:E,Table1_2[[#This Row],[Region]],F:F,Table1_2[[#This Row],[Measure]],G:G,Table1_2[[#This Row],[Year]],H:H,"&lt;="&amp;Table1_2[[#This Row],[Month]])</f>
        <v>1232.97</v>
      </c>
      <c r="K11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18003.990000000002</v>
      </c>
      <c r="N11091">
        <f>Table1_2[[#This Row],[Value]]*2.5</f>
        <v>3082.4250000000002</v>
      </c>
    </row>
    <row r="11092" spans="1:14" x14ac:dyDescent="0.25">
      <c r="A11092" t="s">
        <v>11</v>
      </c>
      <c r="B11092" t="s">
        <v>53</v>
      </c>
      <c r="C11092" t="s">
        <v>60</v>
      </c>
      <c r="D11092" t="s">
        <v>61</v>
      </c>
      <c r="E11092" t="s">
        <v>24</v>
      </c>
      <c r="F11092" t="s">
        <v>23</v>
      </c>
      <c r="G11092" t="s">
        <v>22</v>
      </c>
      <c r="H11092">
        <v>2</v>
      </c>
      <c r="I11092">
        <v>1265.82</v>
      </c>
      <c r="J11092">
        <f>SUMIFS(I:I,B:B,Table1_2[[#This Row],[Category Level 2]],D:D,Table1_2[[#This Row],[Brand]],E:E,Table1_2[[#This Row],[Region]],F:F,Table1_2[[#This Row],[Measure]],G:G,Table1_2[[#This Row],[Year]],H:H,"&lt;="&amp;Table1_2[[#This Row],[Month]])</f>
        <v>2498.79</v>
      </c>
      <c r="K11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17747.760000000002</v>
      </c>
      <c r="N11092">
        <f>Table1_2[[#This Row],[Value]]*2.5</f>
        <v>3164.5499999999997</v>
      </c>
    </row>
    <row r="11093" spans="1:14" x14ac:dyDescent="0.25">
      <c r="A11093" t="s">
        <v>11</v>
      </c>
      <c r="B11093" t="s">
        <v>53</v>
      </c>
      <c r="C11093" t="s">
        <v>60</v>
      </c>
      <c r="D11093" t="s">
        <v>61</v>
      </c>
      <c r="E11093" t="s">
        <v>24</v>
      </c>
      <c r="F11093" t="s">
        <v>23</v>
      </c>
      <c r="G11093" t="s">
        <v>22</v>
      </c>
      <c r="H11093">
        <v>3</v>
      </c>
      <c r="I11093">
        <v>1219.83</v>
      </c>
      <c r="J11093">
        <f>SUMIFS(I:I,B:B,Table1_2[[#This Row],[Category Level 2]],D:D,Table1_2[[#This Row],[Brand]],E:E,Table1_2[[#This Row],[Region]],F:F,Table1_2[[#This Row],[Measure]],G:G,Table1_2[[#This Row],[Year]],H:H,"&lt;="&amp;Table1_2[[#This Row],[Month]])</f>
        <v>3718.62</v>
      </c>
      <c r="K11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17336.04</v>
      </c>
      <c r="N11093">
        <f>Table1_2[[#This Row],[Value]]*2.5</f>
        <v>3049.5749999999998</v>
      </c>
    </row>
    <row r="11094" spans="1:14" x14ac:dyDescent="0.25">
      <c r="A11094" t="s">
        <v>11</v>
      </c>
      <c r="B11094" t="s">
        <v>53</v>
      </c>
      <c r="C11094" t="s">
        <v>60</v>
      </c>
      <c r="D11094" t="s">
        <v>61</v>
      </c>
      <c r="E11094" t="s">
        <v>25</v>
      </c>
      <c r="F11094" t="s">
        <v>16</v>
      </c>
      <c r="G11094" t="s">
        <v>17</v>
      </c>
      <c r="H11094">
        <v>11</v>
      </c>
      <c r="I11094">
        <v>45.99</v>
      </c>
      <c r="J11094">
        <f>SUMIFS(I:I,B:B,Table1_2[[#This Row],[Category Level 2]],D:D,Table1_2[[#This Row],[Brand]],E:E,Table1_2[[#This Row],[Region]],F:F,Table1_2[[#This Row],[Measure]],G:G,Table1_2[[#This Row],[Year]],H:H,"&lt;="&amp;Table1_2[[#This Row],[Month]])</f>
        <v>45.99</v>
      </c>
      <c r="K11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45.99</v>
      </c>
      <c r="N11094">
        <f>Table1_2[[#This Row],[Value]]*2.5</f>
        <v>114.97500000000001</v>
      </c>
    </row>
    <row r="11095" spans="1:14" x14ac:dyDescent="0.25">
      <c r="A11095" t="s">
        <v>11</v>
      </c>
      <c r="B11095" t="s">
        <v>53</v>
      </c>
      <c r="C11095" t="s">
        <v>60</v>
      </c>
      <c r="D11095" t="s">
        <v>61</v>
      </c>
      <c r="E11095" t="s">
        <v>25</v>
      </c>
      <c r="F11095" t="s">
        <v>16</v>
      </c>
      <c r="G11095" t="s">
        <v>17</v>
      </c>
      <c r="H11095">
        <v>12</v>
      </c>
      <c r="I11095">
        <v>54.75</v>
      </c>
      <c r="J11095">
        <f>SUMIFS(I:I,B:B,Table1_2[[#This Row],[Category Level 2]],D:D,Table1_2[[#This Row],[Brand]],E:E,Table1_2[[#This Row],[Region]],F:F,Table1_2[[#This Row],[Measure]],G:G,Table1_2[[#This Row],[Year]],H:H,"&lt;="&amp;Table1_2[[#This Row],[Month]])</f>
        <v>100.74000000000001</v>
      </c>
      <c r="K11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100.74000000000001</v>
      </c>
      <c r="N11095">
        <f>Table1_2[[#This Row],[Value]]*2.5</f>
        <v>136.875</v>
      </c>
    </row>
    <row r="11096" spans="1:14" x14ac:dyDescent="0.25">
      <c r="A11096" t="s">
        <v>11</v>
      </c>
      <c r="B11096" t="s">
        <v>53</v>
      </c>
      <c r="C11096" t="s">
        <v>60</v>
      </c>
      <c r="D11096" t="s">
        <v>61</v>
      </c>
      <c r="E11096" t="s">
        <v>25</v>
      </c>
      <c r="F11096" t="s">
        <v>16</v>
      </c>
      <c r="G11096" t="s">
        <v>18</v>
      </c>
      <c r="H11096">
        <v>1</v>
      </c>
      <c r="I11096">
        <v>140.16</v>
      </c>
      <c r="J11096">
        <f>SUMIFS(I:I,B:B,Table1_2[[#This Row],[Category Level 2]],D:D,Table1_2[[#This Row],[Brand]],E:E,Table1_2[[#This Row],[Region]],F:F,Table1_2[[#This Row],[Measure]],G:G,Table1_2[[#This Row],[Year]],H:H,"&lt;="&amp;Table1_2[[#This Row],[Month]])</f>
        <v>140.16</v>
      </c>
      <c r="K11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240.9</v>
      </c>
      <c r="N11096">
        <f>Table1_2[[#This Row],[Value]]*2.5</f>
        <v>350.4</v>
      </c>
    </row>
    <row r="11097" spans="1:14" x14ac:dyDescent="0.25">
      <c r="A11097" t="s">
        <v>11</v>
      </c>
      <c r="B11097" t="s">
        <v>53</v>
      </c>
      <c r="C11097" t="s">
        <v>60</v>
      </c>
      <c r="D11097" t="s">
        <v>61</v>
      </c>
      <c r="E11097" t="s">
        <v>25</v>
      </c>
      <c r="F11097" t="s">
        <v>16</v>
      </c>
      <c r="G11097" t="s">
        <v>18</v>
      </c>
      <c r="H11097">
        <v>2</v>
      </c>
      <c r="I11097">
        <v>111.69</v>
      </c>
      <c r="J11097">
        <f>SUMIFS(I:I,B:B,Table1_2[[#This Row],[Category Level 2]],D:D,Table1_2[[#This Row],[Brand]],E:E,Table1_2[[#This Row],[Region]],F:F,Table1_2[[#This Row],[Measure]],G:G,Table1_2[[#This Row],[Year]],H:H,"&lt;="&amp;Table1_2[[#This Row],[Month]])</f>
        <v>251.85</v>
      </c>
      <c r="K11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352.59000000000003</v>
      </c>
      <c r="N11097">
        <f>Table1_2[[#This Row],[Value]]*2.5</f>
        <v>279.22500000000002</v>
      </c>
    </row>
    <row r="11098" spans="1:14" x14ac:dyDescent="0.25">
      <c r="A11098" t="s">
        <v>11</v>
      </c>
      <c r="B11098" t="s">
        <v>53</v>
      </c>
      <c r="C11098" t="s">
        <v>60</v>
      </c>
      <c r="D11098" t="s">
        <v>61</v>
      </c>
      <c r="E11098" t="s">
        <v>25</v>
      </c>
      <c r="F11098" t="s">
        <v>16</v>
      </c>
      <c r="G11098" t="s">
        <v>18</v>
      </c>
      <c r="H11098">
        <v>3</v>
      </c>
      <c r="I11098">
        <v>168.63</v>
      </c>
      <c r="J11098">
        <f>SUMIFS(I:I,B:B,Table1_2[[#This Row],[Category Level 2]],D:D,Table1_2[[#This Row],[Brand]],E:E,Table1_2[[#This Row],[Region]],F:F,Table1_2[[#This Row],[Measure]],G:G,Table1_2[[#This Row],[Year]],H:H,"&lt;="&amp;Table1_2[[#This Row],[Month]])</f>
        <v>420.48</v>
      </c>
      <c r="K11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521.22</v>
      </c>
      <c r="N11098">
        <f>Table1_2[[#This Row],[Value]]*2.5</f>
        <v>421.57499999999999</v>
      </c>
    </row>
    <row r="11099" spans="1:14" x14ac:dyDescent="0.25">
      <c r="A11099" t="s">
        <v>11</v>
      </c>
      <c r="B11099" t="s">
        <v>53</v>
      </c>
      <c r="C11099" t="s">
        <v>60</v>
      </c>
      <c r="D11099" t="s">
        <v>61</v>
      </c>
      <c r="E11099" t="s">
        <v>25</v>
      </c>
      <c r="F11099" t="s">
        <v>16</v>
      </c>
      <c r="G11099" t="s">
        <v>18</v>
      </c>
      <c r="H11099">
        <v>4</v>
      </c>
      <c r="I11099">
        <v>190.53</v>
      </c>
      <c r="J11099">
        <f>SUMIFS(I:I,B:B,Table1_2[[#This Row],[Category Level 2]],D:D,Table1_2[[#This Row],[Brand]],E:E,Table1_2[[#This Row],[Region]],F:F,Table1_2[[#This Row],[Measure]],G:G,Table1_2[[#This Row],[Year]],H:H,"&lt;="&amp;Table1_2[[#This Row],[Month]])</f>
        <v>611.01</v>
      </c>
      <c r="K11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711.75</v>
      </c>
      <c r="N11099">
        <f>Table1_2[[#This Row],[Value]]*2.5</f>
        <v>476.32499999999999</v>
      </c>
    </row>
    <row r="11100" spans="1:14" x14ac:dyDescent="0.25">
      <c r="A11100" t="s">
        <v>11</v>
      </c>
      <c r="B11100" t="s">
        <v>53</v>
      </c>
      <c r="C11100" t="s">
        <v>60</v>
      </c>
      <c r="D11100" t="s">
        <v>61</v>
      </c>
      <c r="E11100" t="s">
        <v>25</v>
      </c>
      <c r="F11100" t="s">
        <v>16</v>
      </c>
      <c r="G11100" t="s">
        <v>18</v>
      </c>
      <c r="H11100">
        <v>5</v>
      </c>
      <c r="I11100">
        <v>131.4</v>
      </c>
      <c r="J11100">
        <f>SUMIFS(I:I,B:B,Table1_2[[#This Row],[Category Level 2]],D:D,Table1_2[[#This Row],[Brand]],E:E,Table1_2[[#This Row],[Region]],F:F,Table1_2[[#This Row],[Measure]],G:G,Table1_2[[#This Row],[Year]],H:H,"&lt;="&amp;Table1_2[[#This Row],[Month]])</f>
        <v>742.41</v>
      </c>
      <c r="K11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843.15</v>
      </c>
      <c r="N11100">
        <f>Table1_2[[#This Row],[Value]]*2.5</f>
        <v>328.5</v>
      </c>
    </row>
    <row r="11101" spans="1:14" x14ac:dyDescent="0.25">
      <c r="A11101" t="s">
        <v>11</v>
      </c>
      <c r="B11101" t="s">
        <v>53</v>
      </c>
      <c r="C11101" t="s">
        <v>60</v>
      </c>
      <c r="D11101" t="s">
        <v>61</v>
      </c>
      <c r="E11101" t="s">
        <v>25</v>
      </c>
      <c r="F11101" t="s">
        <v>16</v>
      </c>
      <c r="G11101" t="s">
        <v>18</v>
      </c>
      <c r="H11101">
        <v>6</v>
      </c>
      <c r="I11101">
        <v>164.25</v>
      </c>
      <c r="J11101">
        <f>SUMIFS(I:I,B:B,Table1_2[[#This Row],[Category Level 2]],D:D,Table1_2[[#This Row],[Brand]],E:E,Table1_2[[#This Row],[Region]],F:F,Table1_2[[#This Row],[Measure]],G:G,Table1_2[[#This Row],[Year]],H:H,"&lt;="&amp;Table1_2[[#This Row],[Month]])</f>
        <v>906.66</v>
      </c>
      <c r="K11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1007.4</v>
      </c>
      <c r="N11101">
        <f>Table1_2[[#This Row],[Value]]*2.5</f>
        <v>410.625</v>
      </c>
    </row>
    <row r="11102" spans="1:14" x14ac:dyDescent="0.25">
      <c r="A11102" t="s">
        <v>11</v>
      </c>
      <c r="B11102" t="s">
        <v>53</v>
      </c>
      <c r="C11102" t="s">
        <v>60</v>
      </c>
      <c r="D11102" t="s">
        <v>61</v>
      </c>
      <c r="E11102" t="s">
        <v>25</v>
      </c>
      <c r="F11102" t="s">
        <v>16</v>
      </c>
      <c r="G11102" t="s">
        <v>18</v>
      </c>
      <c r="H11102">
        <v>7</v>
      </c>
      <c r="I11102">
        <v>118.25999999999999</v>
      </c>
      <c r="J11102">
        <f>SUMIFS(I:I,B:B,Table1_2[[#This Row],[Category Level 2]],D:D,Table1_2[[#This Row],[Brand]],E:E,Table1_2[[#This Row],[Region]],F:F,Table1_2[[#This Row],[Measure]],G:G,Table1_2[[#This Row],[Year]],H:H,"&lt;="&amp;Table1_2[[#This Row],[Month]])</f>
        <v>1024.92</v>
      </c>
      <c r="K11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1125.6600000000001</v>
      </c>
      <c r="N11102">
        <f>Table1_2[[#This Row],[Value]]*2.5</f>
        <v>295.64999999999998</v>
      </c>
    </row>
    <row r="11103" spans="1:14" x14ac:dyDescent="0.25">
      <c r="A11103" t="s">
        <v>11</v>
      </c>
      <c r="B11103" t="s">
        <v>53</v>
      </c>
      <c r="C11103" t="s">
        <v>60</v>
      </c>
      <c r="D11103" t="s">
        <v>61</v>
      </c>
      <c r="E11103" t="s">
        <v>25</v>
      </c>
      <c r="F11103" t="s">
        <v>16</v>
      </c>
      <c r="G11103" t="s">
        <v>18</v>
      </c>
      <c r="H11103">
        <v>8</v>
      </c>
      <c r="I11103">
        <v>157.68</v>
      </c>
      <c r="J11103">
        <f>SUMIFS(I:I,B:B,Table1_2[[#This Row],[Category Level 2]],D:D,Table1_2[[#This Row],[Brand]],E:E,Table1_2[[#This Row],[Region]],F:F,Table1_2[[#This Row],[Measure]],G:G,Table1_2[[#This Row],[Year]],H:H,"&lt;="&amp;Table1_2[[#This Row],[Month]])</f>
        <v>1182.6000000000001</v>
      </c>
      <c r="K11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1283.3400000000001</v>
      </c>
      <c r="N11103">
        <f>Table1_2[[#This Row],[Value]]*2.5</f>
        <v>394.20000000000005</v>
      </c>
    </row>
    <row r="11104" spans="1:14" x14ac:dyDescent="0.25">
      <c r="A11104" t="s">
        <v>11</v>
      </c>
      <c r="B11104" t="s">
        <v>53</v>
      </c>
      <c r="C11104" t="s">
        <v>60</v>
      </c>
      <c r="D11104" t="s">
        <v>61</v>
      </c>
      <c r="E11104" t="s">
        <v>25</v>
      </c>
      <c r="F11104" t="s">
        <v>16</v>
      </c>
      <c r="G11104" t="s">
        <v>18</v>
      </c>
      <c r="H11104">
        <v>9</v>
      </c>
      <c r="I11104">
        <v>94.17</v>
      </c>
      <c r="J11104">
        <f>SUMIFS(I:I,B:B,Table1_2[[#This Row],[Category Level 2]],D:D,Table1_2[[#This Row],[Brand]],E:E,Table1_2[[#This Row],[Region]],F:F,Table1_2[[#This Row],[Measure]],G:G,Table1_2[[#This Row],[Year]],H:H,"&lt;="&amp;Table1_2[[#This Row],[Month]])</f>
        <v>1276.7700000000002</v>
      </c>
      <c r="K11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1377.5100000000002</v>
      </c>
      <c r="N11104">
        <f>Table1_2[[#This Row],[Value]]*2.5</f>
        <v>235.42500000000001</v>
      </c>
    </row>
    <row r="11105" spans="1:14" x14ac:dyDescent="0.25">
      <c r="A11105" t="s">
        <v>11</v>
      </c>
      <c r="B11105" t="s">
        <v>53</v>
      </c>
      <c r="C11105" t="s">
        <v>60</v>
      </c>
      <c r="D11105" t="s">
        <v>61</v>
      </c>
      <c r="E11105" t="s">
        <v>25</v>
      </c>
      <c r="F11105" t="s">
        <v>16</v>
      </c>
      <c r="G11105" t="s">
        <v>18</v>
      </c>
      <c r="H11105">
        <v>10</v>
      </c>
      <c r="I11105">
        <v>120.45</v>
      </c>
      <c r="J11105">
        <f>SUMIFS(I:I,B:B,Table1_2[[#This Row],[Category Level 2]],D:D,Table1_2[[#This Row],[Brand]],E:E,Table1_2[[#This Row],[Region]],F:F,Table1_2[[#This Row],[Measure]],G:G,Table1_2[[#This Row],[Year]],H:H,"&lt;="&amp;Table1_2[[#This Row],[Month]])</f>
        <v>1397.2200000000003</v>
      </c>
      <c r="K11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1497.9600000000003</v>
      </c>
      <c r="N11105">
        <f>Table1_2[[#This Row],[Value]]*2.5</f>
        <v>301.125</v>
      </c>
    </row>
    <row r="11106" spans="1:14" x14ac:dyDescent="0.25">
      <c r="A11106" t="s">
        <v>11</v>
      </c>
      <c r="B11106" t="s">
        <v>53</v>
      </c>
      <c r="C11106" t="s">
        <v>60</v>
      </c>
      <c r="D11106" t="s">
        <v>61</v>
      </c>
      <c r="E11106" t="s">
        <v>25</v>
      </c>
      <c r="F11106" t="s">
        <v>16</v>
      </c>
      <c r="G11106" t="s">
        <v>18</v>
      </c>
      <c r="H11106">
        <v>11</v>
      </c>
      <c r="I11106">
        <v>87.6</v>
      </c>
      <c r="J11106">
        <f>SUMIFS(I:I,B:B,Table1_2[[#This Row],[Category Level 2]],D:D,Table1_2[[#This Row],[Brand]],E:E,Table1_2[[#This Row],[Region]],F:F,Table1_2[[#This Row],[Measure]],G:G,Table1_2[[#This Row],[Year]],H:H,"&lt;="&amp;Table1_2[[#This Row],[Month]])</f>
        <v>1484.8200000000002</v>
      </c>
      <c r="K11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1539.5700000000002</v>
      </c>
      <c r="N11106">
        <f>Table1_2[[#This Row],[Value]]*2.5</f>
        <v>219</v>
      </c>
    </row>
    <row r="11107" spans="1:14" x14ac:dyDescent="0.25">
      <c r="A11107" t="s">
        <v>11</v>
      </c>
      <c r="B11107" t="s">
        <v>53</v>
      </c>
      <c r="C11107" t="s">
        <v>60</v>
      </c>
      <c r="D11107" t="s">
        <v>61</v>
      </c>
      <c r="E11107" t="s">
        <v>25</v>
      </c>
      <c r="F11107" t="s">
        <v>16</v>
      </c>
      <c r="G11107" t="s">
        <v>18</v>
      </c>
      <c r="H11107">
        <v>12</v>
      </c>
      <c r="I11107">
        <v>107.31</v>
      </c>
      <c r="J11107">
        <f>SUMIFS(I:I,B:B,Table1_2[[#This Row],[Category Level 2]],D:D,Table1_2[[#This Row],[Brand]],E:E,Table1_2[[#This Row],[Region]],F:F,Table1_2[[#This Row],[Measure]],G:G,Table1_2[[#This Row],[Year]],H:H,"&lt;="&amp;Table1_2[[#This Row],[Month]])</f>
        <v>1592.13</v>
      </c>
      <c r="K11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1592.13</v>
      </c>
      <c r="N11107">
        <f>Table1_2[[#This Row],[Value]]*2.5</f>
        <v>268.27499999999998</v>
      </c>
    </row>
    <row r="11108" spans="1:14" x14ac:dyDescent="0.25">
      <c r="A11108" t="s">
        <v>11</v>
      </c>
      <c r="B11108" t="s">
        <v>53</v>
      </c>
      <c r="C11108" t="s">
        <v>60</v>
      </c>
      <c r="D11108" t="s">
        <v>61</v>
      </c>
      <c r="E11108" t="s">
        <v>25</v>
      </c>
      <c r="F11108" t="s">
        <v>16</v>
      </c>
      <c r="G11108" t="s">
        <v>19</v>
      </c>
      <c r="H11108">
        <v>1</v>
      </c>
      <c r="I11108">
        <v>70.08</v>
      </c>
      <c r="J11108">
        <f>SUMIFS(I:I,B:B,Table1_2[[#This Row],[Category Level 2]],D:D,Table1_2[[#This Row],[Brand]],E:E,Table1_2[[#This Row],[Region]],F:F,Table1_2[[#This Row],[Measure]],G:G,Table1_2[[#This Row],[Year]],H:H,"&lt;="&amp;Table1_2[[#This Row],[Month]])</f>
        <v>70.08</v>
      </c>
      <c r="K11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1522.05</v>
      </c>
      <c r="N11108">
        <f>Table1_2[[#This Row],[Value]]*2.5</f>
        <v>175.2</v>
      </c>
    </row>
    <row r="11109" spans="1:14" x14ac:dyDescent="0.25">
      <c r="A11109" t="s">
        <v>11</v>
      </c>
      <c r="B11109" t="s">
        <v>53</v>
      </c>
      <c r="C11109" t="s">
        <v>60</v>
      </c>
      <c r="D11109" t="s">
        <v>61</v>
      </c>
      <c r="E11109" t="s">
        <v>25</v>
      </c>
      <c r="F11109" t="s">
        <v>16</v>
      </c>
      <c r="G11109" t="s">
        <v>19</v>
      </c>
      <c r="H11109">
        <v>2</v>
      </c>
      <c r="I11109">
        <v>78.84</v>
      </c>
      <c r="J11109">
        <f>SUMIFS(I:I,B:B,Table1_2[[#This Row],[Category Level 2]],D:D,Table1_2[[#This Row],[Brand]],E:E,Table1_2[[#This Row],[Region]],F:F,Table1_2[[#This Row],[Measure]],G:G,Table1_2[[#This Row],[Year]],H:H,"&lt;="&amp;Table1_2[[#This Row],[Month]])</f>
        <v>148.92000000000002</v>
      </c>
      <c r="K11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1489.2</v>
      </c>
      <c r="N11109">
        <f>Table1_2[[#This Row],[Value]]*2.5</f>
        <v>197.10000000000002</v>
      </c>
    </row>
    <row r="11110" spans="1:14" x14ac:dyDescent="0.25">
      <c r="A11110" t="s">
        <v>11</v>
      </c>
      <c r="B11110" t="s">
        <v>53</v>
      </c>
      <c r="C11110" t="s">
        <v>60</v>
      </c>
      <c r="D11110" t="s">
        <v>61</v>
      </c>
      <c r="E11110" t="s">
        <v>25</v>
      </c>
      <c r="F11110" t="s">
        <v>16</v>
      </c>
      <c r="G11110" t="s">
        <v>19</v>
      </c>
      <c r="H11110">
        <v>3</v>
      </c>
      <c r="I11110">
        <v>78.84</v>
      </c>
      <c r="J11110">
        <f>SUMIFS(I:I,B:B,Table1_2[[#This Row],[Category Level 2]],D:D,Table1_2[[#This Row],[Brand]],E:E,Table1_2[[#This Row],[Region]],F:F,Table1_2[[#This Row],[Measure]],G:G,Table1_2[[#This Row],[Year]],H:H,"&lt;="&amp;Table1_2[[#This Row],[Month]])</f>
        <v>227.76000000000002</v>
      </c>
      <c r="K11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1399.41</v>
      </c>
      <c r="N11110">
        <f>Table1_2[[#This Row],[Value]]*2.5</f>
        <v>197.10000000000002</v>
      </c>
    </row>
    <row r="11111" spans="1:14" x14ac:dyDescent="0.25">
      <c r="A11111" t="s">
        <v>11</v>
      </c>
      <c r="B11111" t="s">
        <v>53</v>
      </c>
      <c r="C11111" t="s">
        <v>60</v>
      </c>
      <c r="D11111" t="s">
        <v>61</v>
      </c>
      <c r="E11111" t="s">
        <v>25</v>
      </c>
      <c r="F11111" t="s">
        <v>16</v>
      </c>
      <c r="G11111" t="s">
        <v>19</v>
      </c>
      <c r="H11111">
        <v>4</v>
      </c>
      <c r="I11111">
        <v>91.98</v>
      </c>
      <c r="J11111">
        <f>SUMIFS(I:I,B:B,Table1_2[[#This Row],[Category Level 2]],D:D,Table1_2[[#This Row],[Brand]],E:E,Table1_2[[#This Row],[Region]],F:F,Table1_2[[#This Row],[Measure]],G:G,Table1_2[[#This Row],[Year]],H:H,"&lt;="&amp;Table1_2[[#This Row],[Month]])</f>
        <v>319.74</v>
      </c>
      <c r="K11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1300.8599999999999</v>
      </c>
      <c r="N11111">
        <f>Table1_2[[#This Row],[Value]]*2.5</f>
        <v>229.95000000000002</v>
      </c>
    </row>
    <row r="11112" spans="1:14" x14ac:dyDescent="0.25">
      <c r="A11112" t="s">
        <v>11</v>
      </c>
      <c r="B11112" t="s">
        <v>53</v>
      </c>
      <c r="C11112" t="s">
        <v>60</v>
      </c>
      <c r="D11112" t="s">
        <v>61</v>
      </c>
      <c r="E11112" t="s">
        <v>25</v>
      </c>
      <c r="F11112" t="s">
        <v>16</v>
      </c>
      <c r="G11112" t="s">
        <v>19</v>
      </c>
      <c r="H11112">
        <v>5</v>
      </c>
      <c r="I11112">
        <v>72.27</v>
      </c>
      <c r="J11112">
        <f>SUMIFS(I:I,B:B,Table1_2[[#This Row],[Category Level 2]],D:D,Table1_2[[#This Row],[Brand]],E:E,Table1_2[[#This Row],[Region]],F:F,Table1_2[[#This Row],[Measure]],G:G,Table1_2[[#This Row],[Year]],H:H,"&lt;="&amp;Table1_2[[#This Row],[Month]])</f>
        <v>392.01</v>
      </c>
      <c r="K11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1241.73</v>
      </c>
      <c r="N11112">
        <f>Table1_2[[#This Row],[Value]]*2.5</f>
        <v>180.67499999999998</v>
      </c>
    </row>
    <row r="11113" spans="1:14" x14ac:dyDescent="0.25">
      <c r="A11113" t="s">
        <v>11</v>
      </c>
      <c r="B11113" t="s">
        <v>53</v>
      </c>
      <c r="C11113" t="s">
        <v>60</v>
      </c>
      <c r="D11113" t="s">
        <v>61</v>
      </c>
      <c r="E11113" t="s">
        <v>25</v>
      </c>
      <c r="F11113" t="s">
        <v>16</v>
      </c>
      <c r="G11113" t="s">
        <v>19</v>
      </c>
      <c r="H11113">
        <v>6</v>
      </c>
      <c r="I11113">
        <v>127.02</v>
      </c>
      <c r="J11113">
        <f>SUMIFS(I:I,B:B,Table1_2[[#This Row],[Category Level 2]],D:D,Table1_2[[#This Row],[Brand]],E:E,Table1_2[[#This Row],[Region]],F:F,Table1_2[[#This Row],[Measure]],G:G,Table1_2[[#This Row],[Year]],H:H,"&lt;="&amp;Table1_2[[#This Row],[Month]])</f>
        <v>519.03</v>
      </c>
      <c r="K11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1204.5</v>
      </c>
      <c r="N11113">
        <f>Table1_2[[#This Row],[Value]]*2.5</f>
        <v>317.55</v>
      </c>
    </row>
    <row r="11114" spans="1:14" x14ac:dyDescent="0.25">
      <c r="A11114" t="s">
        <v>11</v>
      </c>
      <c r="B11114" t="s">
        <v>53</v>
      </c>
      <c r="C11114" t="s">
        <v>60</v>
      </c>
      <c r="D11114" t="s">
        <v>61</v>
      </c>
      <c r="E11114" t="s">
        <v>25</v>
      </c>
      <c r="F11114" t="s">
        <v>16</v>
      </c>
      <c r="G11114" t="s">
        <v>19</v>
      </c>
      <c r="H11114">
        <v>7</v>
      </c>
      <c r="I11114">
        <v>43.8</v>
      </c>
      <c r="J11114">
        <f>SUMIFS(I:I,B:B,Table1_2[[#This Row],[Category Level 2]],D:D,Table1_2[[#This Row],[Brand]],E:E,Table1_2[[#This Row],[Region]],F:F,Table1_2[[#This Row],[Measure]],G:G,Table1_2[[#This Row],[Year]],H:H,"&lt;="&amp;Table1_2[[#This Row],[Month]])</f>
        <v>562.82999999999993</v>
      </c>
      <c r="K11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1130.04</v>
      </c>
      <c r="N11114">
        <f>Table1_2[[#This Row],[Value]]*2.5</f>
        <v>109.5</v>
      </c>
    </row>
    <row r="11115" spans="1:14" x14ac:dyDescent="0.25">
      <c r="A11115" t="s">
        <v>11</v>
      </c>
      <c r="B11115" t="s">
        <v>53</v>
      </c>
      <c r="C11115" t="s">
        <v>60</v>
      </c>
      <c r="D11115" t="s">
        <v>61</v>
      </c>
      <c r="E11115" t="s">
        <v>25</v>
      </c>
      <c r="F11115" t="s">
        <v>16</v>
      </c>
      <c r="G11115" t="s">
        <v>19</v>
      </c>
      <c r="H11115">
        <v>8</v>
      </c>
      <c r="I11115">
        <v>65.7</v>
      </c>
      <c r="J11115">
        <f>SUMIFS(I:I,B:B,Table1_2[[#This Row],[Category Level 2]],D:D,Table1_2[[#This Row],[Brand]],E:E,Table1_2[[#This Row],[Region]],F:F,Table1_2[[#This Row],[Measure]],G:G,Table1_2[[#This Row],[Year]],H:H,"&lt;="&amp;Table1_2[[#This Row],[Month]])</f>
        <v>628.53</v>
      </c>
      <c r="K11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1038.06</v>
      </c>
      <c r="N11115">
        <f>Table1_2[[#This Row],[Value]]*2.5</f>
        <v>164.25</v>
      </c>
    </row>
    <row r="11116" spans="1:14" x14ac:dyDescent="0.25">
      <c r="A11116" t="s">
        <v>11</v>
      </c>
      <c r="B11116" t="s">
        <v>53</v>
      </c>
      <c r="C11116" t="s">
        <v>60</v>
      </c>
      <c r="D11116" t="s">
        <v>61</v>
      </c>
      <c r="E11116" t="s">
        <v>25</v>
      </c>
      <c r="F11116" t="s">
        <v>16</v>
      </c>
      <c r="G11116" t="s">
        <v>19</v>
      </c>
      <c r="H11116">
        <v>9</v>
      </c>
      <c r="I11116">
        <v>52.56</v>
      </c>
      <c r="J11116">
        <f>SUMIFS(I:I,B:B,Table1_2[[#This Row],[Category Level 2]],D:D,Table1_2[[#This Row],[Brand]],E:E,Table1_2[[#This Row],[Region]],F:F,Table1_2[[#This Row],[Measure]],G:G,Table1_2[[#This Row],[Year]],H:H,"&lt;="&amp;Table1_2[[#This Row],[Month]])</f>
        <v>681.08999999999992</v>
      </c>
      <c r="K11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996.44999999999993</v>
      </c>
      <c r="N11116">
        <f>Table1_2[[#This Row],[Value]]*2.5</f>
        <v>131.4</v>
      </c>
    </row>
    <row r="11117" spans="1:14" x14ac:dyDescent="0.25">
      <c r="A11117" t="s">
        <v>11</v>
      </c>
      <c r="B11117" t="s">
        <v>53</v>
      </c>
      <c r="C11117" t="s">
        <v>60</v>
      </c>
      <c r="D11117" t="s">
        <v>61</v>
      </c>
      <c r="E11117" t="s">
        <v>25</v>
      </c>
      <c r="F11117" t="s">
        <v>16</v>
      </c>
      <c r="G11117" t="s">
        <v>19</v>
      </c>
      <c r="H11117">
        <v>10</v>
      </c>
      <c r="I11117">
        <v>107.31</v>
      </c>
      <c r="J11117">
        <f>SUMIFS(I:I,B:B,Table1_2[[#This Row],[Category Level 2]],D:D,Table1_2[[#This Row],[Brand]],E:E,Table1_2[[#This Row],[Region]],F:F,Table1_2[[#This Row],[Measure]],G:G,Table1_2[[#This Row],[Year]],H:H,"&lt;="&amp;Table1_2[[#This Row],[Month]])</f>
        <v>788.39999999999986</v>
      </c>
      <c r="K11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983.30999999999983</v>
      </c>
      <c r="N11117">
        <f>Table1_2[[#This Row],[Value]]*2.5</f>
        <v>268.27499999999998</v>
      </c>
    </row>
    <row r="11118" spans="1:14" x14ac:dyDescent="0.25">
      <c r="A11118" t="s">
        <v>11</v>
      </c>
      <c r="B11118" t="s">
        <v>53</v>
      </c>
      <c r="C11118" t="s">
        <v>60</v>
      </c>
      <c r="D11118" t="s">
        <v>61</v>
      </c>
      <c r="E11118" t="s">
        <v>25</v>
      </c>
      <c r="F11118" t="s">
        <v>16</v>
      </c>
      <c r="G11118" t="s">
        <v>19</v>
      </c>
      <c r="H11118">
        <v>11</v>
      </c>
      <c r="I11118">
        <v>85.41</v>
      </c>
      <c r="J11118">
        <f>SUMIFS(I:I,B:B,Table1_2[[#This Row],[Category Level 2]],D:D,Table1_2[[#This Row],[Brand]],E:E,Table1_2[[#This Row],[Region]],F:F,Table1_2[[#This Row],[Measure]],G:G,Table1_2[[#This Row],[Year]],H:H,"&lt;="&amp;Table1_2[[#This Row],[Month]])</f>
        <v>873.80999999999983</v>
      </c>
      <c r="K11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981.11999999999989</v>
      </c>
      <c r="N11118">
        <f>Table1_2[[#This Row],[Value]]*2.5</f>
        <v>213.52499999999998</v>
      </c>
    </row>
    <row r="11119" spans="1:14" x14ac:dyDescent="0.25">
      <c r="A11119" t="s">
        <v>11</v>
      </c>
      <c r="B11119" t="s">
        <v>53</v>
      </c>
      <c r="C11119" t="s">
        <v>60</v>
      </c>
      <c r="D11119" t="s">
        <v>61</v>
      </c>
      <c r="E11119" t="s">
        <v>25</v>
      </c>
      <c r="F11119" t="s">
        <v>16</v>
      </c>
      <c r="G11119" t="s">
        <v>19</v>
      </c>
      <c r="H11119">
        <v>12</v>
      </c>
      <c r="I11119">
        <v>59.129999999999995</v>
      </c>
      <c r="J11119">
        <f>SUMIFS(I:I,B:B,Table1_2[[#This Row],[Category Level 2]],D:D,Table1_2[[#This Row],[Brand]],E:E,Table1_2[[#This Row],[Region]],F:F,Table1_2[[#This Row],[Measure]],G:G,Table1_2[[#This Row],[Year]],H:H,"&lt;="&amp;Table1_2[[#This Row],[Month]])</f>
        <v>932.93999999999983</v>
      </c>
      <c r="K11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932.93999999999983</v>
      </c>
      <c r="N11119">
        <f>Table1_2[[#This Row],[Value]]*2.5</f>
        <v>147.82499999999999</v>
      </c>
    </row>
    <row r="11120" spans="1:14" x14ac:dyDescent="0.25">
      <c r="A11120" t="s">
        <v>11</v>
      </c>
      <c r="B11120" t="s">
        <v>53</v>
      </c>
      <c r="C11120" t="s">
        <v>60</v>
      </c>
      <c r="D11120" t="s">
        <v>61</v>
      </c>
      <c r="E11120" t="s">
        <v>25</v>
      </c>
      <c r="F11120" t="s">
        <v>16</v>
      </c>
      <c r="G11120" t="s">
        <v>20</v>
      </c>
      <c r="H11120">
        <v>1</v>
      </c>
      <c r="I11120">
        <v>43.8</v>
      </c>
      <c r="J11120">
        <f>SUMIFS(I:I,B:B,Table1_2[[#This Row],[Category Level 2]],D:D,Table1_2[[#This Row],[Brand]],E:E,Table1_2[[#This Row],[Region]],F:F,Table1_2[[#This Row],[Measure]],G:G,Table1_2[[#This Row],[Year]],H:H,"&lt;="&amp;Table1_2[[#This Row],[Month]])</f>
        <v>43.8</v>
      </c>
      <c r="K11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906.65999999999985</v>
      </c>
      <c r="N11120">
        <f>Table1_2[[#This Row],[Value]]*2.5</f>
        <v>109.5</v>
      </c>
    </row>
    <row r="11121" spans="1:14" x14ac:dyDescent="0.25">
      <c r="A11121" t="s">
        <v>11</v>
      </c>
      <c r="B11121" t="s">
        <v>53</v>
      </c>
      <c r="C11121" t="s">
        <v>60</v>
      </c>
      <c r="D11121" t="s">
        <v>61</v>
      </c>
      <c r="E11121" t="s">
        <v>25</v>
      </c>
      <c r="F11121" t="s">
        <v>16</v>
      </c>
      <c r="G11121" t="s">
        <v>20</v>
      </c>
      <c r="H11121">
        <v>2</v>
      </c>
      <c r="I11121">
        <v>50.37</v>
      </c>
      <c r="J11121">
        <f>SUMIFS(I:I,B:B,Table1_2[[#This Row],[Category Level 2]],D:D,Table1_2[[#This Row],[Brand]],E:E,Table1_2[[#This Row],[Region]],F:F,Table1_2[[#This Row],[Measure]],G:G,Table1_2[[#This Row],[Year]],H:H,"&lt;="&amp;Table1_2[[#This Row],[Month]])</f>
        <v>94.169999999999987</v>
      </c>
      <c r="K11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878.18999999999994</v>
      </c>
      <c r="N11121">
        <f>Table1_2[[#This Row],[Value]]*2.5</f>
        <v>125.925</v>
      </c>
    </row>
    <row r="11122" spans="1:14" x14ac:dyDescent="0.25">
      <c r="A11122" t="s">
        <v>11</v>
      </c>
      <c r="B11122" t="s">
        <v>53</v>
      </c>
      <c r="C11122" t="s">
        <v>60</v>
      </c>
      <c r="D11122" t="s">
        <v>61</v>
      </c>
      <c r="E11122" t="s">
        <v>25</v>
      </c>
      <c r="F11122" t="s">
        <v>16</v>
      </c>
      <c r="G11122" t="s">
        <v>20</v>
      </c>
      <c r="H11122">
        <v>3</v>
      </c>
      <c r="I11122">
        <v>107.31</v>
      </c>
      <c r="J11122">
        <f>SUMIFS(I:I,B:B,Table1_2[[#This Row],[Category Level 2]],D:D,Table1_2[[#This Row],[Brand]],E:E,Table1_2[[#This Row],[Region]],F:F,Table1_2[[#This Row],[Measure]],G:G,Table1_2[[#This Row],[Year]],H:H,"&lt;="&amp;Table1_2[[#This Row],[Month]])</f>
        <v>201.48</v>
      </c>
      <c r="K11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906.66</v>
      </c>
      <c r="N11122">
        <f>Table1_2[[#This Row],[Value]]*2.5</f>
        <v>268.27499999999998</v>
      </c>
    </row>
    <row r="11123" spans="1:14" x14ac:dyDescent="0.25">
      <c r="A11123" t="s">
        <v>11</v>
      </c>
      <c r="B11123" t="s">
        <v>53</v>
      </c>
      <c r="C11123" t="s">
        <v>60</v>
      </c>
      <c r="D11123" t="s">
        <v>61</v>
      </c>
      <c r="E11123" t="s">
        <v>25</v>
      </c>
      <c r="F11123" t="s">
        <v>16</v>
      </c>
      <c r="G11123" t="s">
        <v>20</v>
      </c>
      <c r="H11123">
        <v>4</v>
      </c>
      <c r="I11123">
        <v>72.27</v>
      </c>
      <c r="J11123">
        <f>SUMIFS(I:I,B:B,Table1_2[[#This Row],[Category Level 2]],D:D,Table1_2[[#This Row],[Brand]],E:E,Table1_2[[#This Row],[Region]],F:F,Table1_2[[#This Row],[Measure]],G:G,Table1_2[[#This Row],[Year]],H:H,"&lt;="&amp;Table1_2[[#This Row],[Month]])</f>
        <v>273.75</v>
      </c>
      <c r="K11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886.94999999999993</v>
      </c>
      <c r="N11123">
        <f>Table1_2[[#This Row],[Value]]*2.5</f>
        <v>180.67499999999998</v>
      </c>
    </row>
    <row r="11124" spans="1:14" x14ac:dyDescent="0.25">
      <c r="A11124" t="s">
        <v>11</v>
      </c>
      <c r="B11124" t="s">
        <v>53</v>
      </c>
      <c r="C11124" t="s">
        <v>60</v>
      </c>
      <c r="D11124" t="s">
        <v>61</v>
      </c>
      <c r="E11124" t="s">
        <v>25</v>
      </c>
      <c r="F11124" t="s">
        <v>16</v>
      </c>
      <c r="G11124" t="s">
        <v>20</v>
      </c>
      <c r="H11124">
        <v>5</v>
      </c>
      <c r="I11124">
        <v>35.04</v>
      </c>
      <c r="J11124">
        <f>SUMIFS(I:I,B:B,Table1_2[[#This Row],[Category Level 2]],D:D,Table1_2[[#This Row],[Brand]],E:E,Table1_2[[#This Row],[Region]],F:F,Table1_2[[#This Row],[Measure]],G:G,Table1_2[[#This Row],[Year]],H:H,"&lt;="&amp;Table1_2[[#This Row],[Month]])</f>
        <v>308.79000000000002</v>
      </c>
      <c r="K11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849.72</v>
      </c>
      <c r="N11124">
        <f>Table1_2[[#This Row],[Value]]*2.5</f>
        <v>87.6</v>
      </c>
    </row>
    <row r="11125" spans="1:14" x14ac:dyDescent="0.25">
      <c r="A11125" t="s">
        <v>11</v>
      </c>
      <c r="B11125" t="s">
        <v>53</v>
      </c>
      <c r="C11125" t="s">
        <v>60</v>
      </c>
      <c r="D11125" t="s">
        <v>61</v>
      </c>
      <c r="E11125" t="s">
        <v>25</v>
      </c>
      <c r="F11125" t="s">
        <v>16</v>
      </c>
      <c r="G11125" t="s">
        <v>20</v>
      </c>
      <c r="H11125">
        <v>6</v>
      </c>
      <c r="I11125">
        <v>30.66</v>
      </c>
      <c r="J11125">
        <f>SUMIFS(I:I,B:B,Table1_2[[#This Row],[Category Level 2]],D:D,Table1_2[[#This Row],[Brand]],E:E,Table1_2[[#This Row],[Region]],F:F,Table1_2[[#This Row],[Measure]],G:G,Table1_2[[#This Row],[Year]],H:H,"&lt;="&amp;Table1_2[[#This Row],[Month]])</f>
        <v>339.45000000000005</v>
      </c>
      <c r="K11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753.36</v>
      </c>
      <c r="N11125">
        <f>Table1_2[[#This Row],[Value]]*2.5</f>
        <v>76.650000000000006</v>
      </c>
    </row>
    <row r="11126" spans="1:14" x14ac:dyDescent="0.25">
      <c r="A11126" t="s">
        <v>11</v>
      </c>
      <c r="B11126" t="s">
        <v>53</v>
      </c>
      <c r="C11126" t="s">
        <v>60</v>
      </c>
      <c r="D11126" t="s">
        <v>61</v>
      </c>
      <c r="E11126" t="s">
        <v>25</v>
      </c>
      <c r="F11126" t="s">
        <v>16</v>
      </c>
      <c r="G11126" t="s">
        <v>20</v>
      </c>
      <c r="H11126">
        <v>7</v>
      </c>
      <c r="I11126">
        <v>70.08</v>
      </c>
      <c r="J11126">
        <f>SUMIFS(I:I,B:B,Table1_2[[#This Row],[Category Level 2]],D:D,Table1_2[[#This Row],[Brand]],E:E,Table1_2[[#This Row],[Region]],F:F,Table1_2[[#This Row],[Measure]],G:G,Table1_2[[#This Row],[Year]],H:H,"&lt;="&amp;Table1_2[[#This Row],[Month]])</f>
        <v>409.53000000000003</v>
      </c>
      <c r="K11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779.6400000000001</v>
      </c>
      <c r="N11126">
        <f>Table1_2[[#This Row],[Value]]*2.5</f>
        <v>175.2</v>
      </c>
    </row>
    <row r="11127" spans="1:14" x14ac:dyDescent="0.25">
      <c r="A11127" t="s">
        <v>11</v>
      </c>
      <c r="B11127" t="s">
        <v>53</v>
      </c>
      <c r="C11127" t="s">
        <v>60</v>
      </c>
      <c r="D11127" t="s">
        <v>61</v>
      </c>
      <c r="E11127" t="s">
        <v>25</v>
      </c>
      <c r="F11127" t="s">
        <v>16</v>
      </c>
      <c r="G11127" t="s">
        <v>20</v>
      </c>
      <c r="H11127">
        <v>8</v>
      </c>
      <c r="I11127">
        <v>52.56</v>
      </c>
      <c r="J11127">
        <f>SUMIFS(I:I,B:B,Table1_2[[#This Row],[Category Level 2]],D:D,Table1_2[[#This Row],[Brand]],E:E,Table1_2[[#This Row],[Region]],F:F,Table1_2[[#This Row],[Measure]],G:G,Table1_2[[#This Row],[Year]],H:H,"&lt;="&amp;Table1_2[[#This Row],[Month]])</f>
        <v>462.09000000000003</v>
      </c>
      <c r="K11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766.5</v>
      </c>
      <c r="N11127">
        <f>Table1_2[[#This Row],[Value]]*2.5</f>
        <v>131.4</v>
      </c>
    </row>
    <row r="11128" spans="1:14" x14ac:dyDescent="0.25">
      <c r="A11128" t="s">
        <v>11</v>
      </c>
      <c r="B11128" t="s">
        <v>53</v>
      </c>
      <c r="C11128" t="s">
        <v>60</v>
      </c>
      <c r="D11128" t="s">
        <v>61</v>
      </c>
      <c r="E11128" t="s">
        <v>25</v>
      </c>
      <c r="F11128" t="s">
        <v>16</v>
      </c>
      <c r="G11128" t="s">
        <v>20</v>
      </c>
      <c r="H11128">
        <v>9</v>
      </c>
      <c r="I11128">
        <v>65.7</v>
      </c>
      <c r="J11128">
        <f>SUMIFS(I:I,B:B,Table1_2[[#This Row],[Category Level 2]],D:D,Table1_2[[#This Row],[Brand]],E:E,Table1_2[[#This Row],[Region]],F:F,Table1_2[[#This Row],[Measure]],G:G,Table1_2[[#This Row],[Year]],H:H,"&lt;="&amp;Table1_2[[#This Row],[Month]])</f>
        <v>527.79000000000008</v>
      </c>
      <c r="K11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779.6400000000001</v>
      </c>
      <c r="N11128">
        <f>Table1_2[[#This Row],[Value]]*2.5</f>
        <v>164.25</v>
      </c>
    </row>
    <row r="11129" spans="1:14" x14ac:dyDescent="0.25">
      <c r="A11129" t="s">
        <v>11</v>
      </c>
      <c r="B11129" t="s">
        <v>53</v>
      </c>
      <c r="C11129" t="s">
        <v>60</v>
      </c>
      <c r="D11129" t="s">
        <v>61</v>
      </c>
      <c r="E11129" t="s">
        <v>25</v>
      </c>
      <c r="F11129" t="s">
        <v>16</v>
      </c>
      <c r="G11129" t="s">
        <v>20</v>
      </c>
      <c r="H11129">
        <v>10</v>
      </c>
      <c r="I11129">
        <v>24.09</v>
      </c>
      <c r="J11129">
        <f>SUMIFS(I:I,B:B,Table1_2[[#This Row],[Category Level 2]],D:D,Table1_2[[#This Row],[Brand]],E:E,Table1_2[[#This Row],[Region]],F:F,Table1_2[[#This Row],[Measure]],G:G,Table1_2[[#This Row],[Year]],H:H,"&lt;="&amp;Table1_2[[#This Row],[Month]])</f>
        <v>551.88000000000011</v>
      </c>
      <c r="K11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696.42000000000007</v>
      </c>
      <c r="N11129">
        <f>Table1_2[[#This Row],[Value]]*2.5</f>
        <v>60.225000000000001</v>
      </c>
    </row>
    <row r="11130" spans="1:14" x14ac:dyDescent="0.25">
      <c r="A11130" t="s">
        <v>11</v>
      </c>
      <c r="B11130" t="s">
        <v>53</v>
      </c>
      <c r="C11130" t="s">
        <v>60</v>
      </c>
      <c r="D11130" t="s">
        <v>61</v>
      </c>
      <c r="E11130" t="s">
        <v>25</v>
      </c>
      <c r="F11130" t="s">
        <v>16</v>
      </c>
      <c r="G11130" t="s">
        <v>20</v>
      </c>
      <c r="H11130">
        <v>11</v>
      </c>
      <c r="I11130">
        <v>45.99</v>
      </c>
      <c r="J11130">
        <f>SUMIFS(I:I,B:B,Table1_2[[#This Row],[Category Level 2]],D:D,Table1_2[[#This Row],[Brand]],E:E,Table1_2[[#This Row],[Region]],F:F,Table1_2[[#This Row],[Measure]],G:G,Table1_2[[#This Row],[Year]],H:H,"&lt;="&amp;Table1_2[[#This Row],[Month]])</f>
        <v>597.87000000000012</v>
      </c>
      <c r="K11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657.00000000000011</v>
      </c>
      <c r="N11130">
        <f>Table1_2[[#This Row],[Value]]*2.5</f>
        <v>114.97500000000001</v>
      </c>
    </row>
    <row r="11131" spans="1:14" x14ac:dyDescent="0.25">
      <c r="A11131" t="s">
        <v>11</v>
      </c>
      <c r="B11131" t="s">
        <v>53</v>
      </c>
      <c r="C11131" t="s">
        <v>60</v>
      </c>
      <c r="D11131" t="s">
        <v>61</v>
      </c>
      <c r="E11131" t="s">
        <v>25</v>
      </c>
      <c r="F11131" t="s">
        <v>16</v>
      </c>
      <c r="G11131" t="s">
        <v>20</v>
      </c>
      <c r="H11131">
        <v>12</v>
      </c>
      <c r="I11131">
        <v>72.27</v>
      </c>
      <c r="J11131">
        <f>SUMIFS(I:I,B:B,Table1_2[[#This Row],[Category Level 2]],D:D,Table1_2[[#This Row],[Brand]],E:E,Table1_2[[#This Row],[Region]],F:F,Table1_2[[#This Row],[Measure]],G:G,Table1_2[[#This Row],[Year]],H:H,"&lt;="&amp;Table1_2[[#This Row],[Month]])</f>
        <v>670.1400000000001</v>
      </c>
      <c r="K11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670.1400000000001</v>
      </c>
      <c r="N11131">
        <f>Table1_2[[#This Row],[Value]]*2.5</f>
        <v>180.67499999999998</v>
      </c>
    </row>
    <row r="11132" spans="1:14" x14ac:dyDescent="0.25">
      <c r="A11132" t="s">
        <v>11</v>
      </c>
      <c r="B11132" t="s">
        <v>53</v>
      </c>
      <c r="C11132" t="s">
        <v>60</v>
      </c>
      <c r="D11132" t="s">
        <v>61</v>
      </c>
      <c r="E11132" t="s">
        <v>25</v>
      </c>
      <c r="F11132" t="s">
        <v>16</v>
      </c>
      <c r="G11132" t="s">
        <v>21</v>
      </c>
      <c r="H11132">
        <v>1</v>
      </c>
      <c r="I11132">
        <v>48.18</v>
      </c>
      <c r="J11132">
        <f>SUMIFS(I:I,B:B,Table1_2[[#This Row],[Category Level 2]],D:D,Table1_2[[#This Row],[Brand]],E:E,Table1_2[[#This Row],[Region]],F:F,Table1_2[[#This Row],[Measure]],G:G,Table1_2[[#This Row],[Year]],H:H,"&lt;="&amp;Table1_2[[#This Row],[Month]])</f>
        <v>48.18</v>
      </c>
      <c r="K11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674.51999999999987</v>
      </c>
      <c r="N11132">
        <f>Table1_2[[#This Row],[Value]]*2.5</f>
        <v>120.45</v>
      </c>
    </row>
    <row r="11133" spans="1:14" x14ac:dyDescent="0.25">
      <c r="A11133" t="s">
        <v>11</v>
      </c>
      <c r="B11133" t="s">
        <v>53</v>
      </c>
      <c r="C11133" t="s">
        <v>60</v>
      </c>
      <c r="D11133" t="s">
        <v>61</v>
      </c>
      <c r="E11133" t="s">
        <v>25</v>
      </c>
      <c r="F11133" t="s">
        <v>16</v>
      </c>
      <c r="G11133" t="s">
        <v>21</v>
      </c>
      <c r="H11133">
        <v>2</v>
      </c>
      <c r="I11133">
        <v>63.51</v>
      </c>
      <c r="J11133">
        <f>SUMIFS(I:I,B:B,Table1_2[[#This Row],[Category Level 2]],D:D,Table1_2[[#This Row],[Brand]],E:E,Table1_2[[#This Row],[Region]],F:F,Table1_2[[#This Row],[Measure]],G:G,Table1_2[[#This Row],[Year]],H:H,"&lt;="&amp;Table1_2[[#This Row],[Month]])</f>
        <v>111.69</v>
      </c>
      <c r="K11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687.65999999999985</v>
      </c>
      <c r="N11133">
        <f>Table1_2[[#This Row],[Value]]*2.5</f>
        <v>158.77500000000001</v>
      </c>
    </row>
    <row r="11134" spans="1:14" x14ac:dyDescent="0.25">
      <c r="A11134" t="s">
        <v>11</v>
      </c>
      <c r="B11134" t="s">
        <v>53</v>
      </c>
      <c r="C11134" t="s">
        <v>60</v>
      </c>
      <c r="D11134" t="s">
        <v>61</v>
      </c>
      <c r="E11134" t="s">
        <v>25</v>
      </c>
      <c r="F11134" t="s">
        <v>16</v>
      </c>
      <c r="G11134" t="s">
        <v>21</v>
      </c>
      <c r="H11134">
        <v>3</v>
      </c>
      <c r="I11134">
        <v>52.56</v>
      </c>
      <c r="J11134">
        <f>SUMIFS(I:I,B:B,Table1_2[[#This Row],[Category Level 2]],D:D,Table1_2[[#This Row],[Brand]],E:E,Table1_2[[#This Row],[Region]],F:F,Table1_2[[#This Row],[Measure]],G:G,Table1_2[[#This Row],[Year]],H:H,"&lt;="&amp;Table1_2[[#This Row],[Month]])</f>
        <v>164.25</v>
      </c>
      <c r="K11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632.91</v>
      </c>
      <c r="N11134">
        <f>Table1_2[[#This Row],[Value]]*2.5</f>
        <v>131.4</v>
      </c>
    </row>
    <row r="11135" spans="1:14" x14ac:dyDescent="0.25">
      <c r="A11135" t="s">
        <v>11</v>
      </c>
      <c r="B11135" t="s">
        <v>53</v>
      </c>
      <c r="C11135" t="s">
        <v>60</v>
      </c>
      <c r="D11135" t="s">
        <v>61</v>
      </c>
      <c r="E11135" t="s">
        <v>25</v>
      </c>
      <c r="F11135" t="s">
        <v>16</v>
      </c>
      <c r="G11135" t="s">
        <v>21</v>
      </c>
      <c r="H11135">
        <v>4</v>
      </c>
      <c r="I11135">
        <v>37.229999999999997</v>
      </c>
      <c r="J11135">
        <f>SUMIFS(I:I,B:B,Table1_2[[#This Row],[Category Level 2]],D:D,Table1_2[[#This Row],[Brand]],E:E,Table1_2[[#This Row],[Region]],F:F,Table1_2[[#This Row],[Measure]],G:G,Table1_2[[#This Row],[Year]],H:H,"&lt;="&amp;Table1_2[[#This Row],[Month]])</f>
        <v>201.48</v>
      </c>
      <c r="K11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597.87</v>
      </c>
      <c r="N11135">
        <f>Table1_2[[#This Row],[Value]]*2.5</f>
        <v>93.074999999999989</v>
      </c>
    </row>
    <row r="11136" spans="1:14" x14ac:dyDescent="0.25">
      <c r="A11136" t="s">
        <v>11</v>
      </c>
      <c r="B11136" t="s">
        <v>53</v>
      </c>
      <c r="C11136" t="s">
        <v>60</v>
      </c>
      <c r="D11136" t="s">
        <v>61</v>
      </c>
      <c r="E11136" t="s">
        <v>25</v>
      </c>
      <c r="F11136" t="s">
        <v>16</v>
      </c>
      <c r="G11136" t="s">
        <v>21</v>
      </c>
      <c r="H11136">
        <v>5</v>
      </c>
      <c r="I11136">
        <v>45.99</v>
      </c>
      <c r="J11136">
        <f>SUMIFS(I:I,B:B,Table1_2[[#This Row],[Category Level 2]],D:D,Table1_2[[#This Row],[Brand]],E:E,Table1_2[[#This Row],[Region]],F:F,Table1_2[[#This Row],[Measure]],G:G,Table1_2[[#This Row],[Year]],H:H,"&lt;="&amp;Table1_2[[#This Row],[Month]])</f>
        <v>247.47</v>
      </c>
      <c r="K11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608.81999999999994</v>
      </c>
      <c r="N11136">
        <f>Table1_2[[#This Row],[Value]]*2.5</f>
        <v>114.97500000000001</v>
      </c>
    </row>
    <row r="11137" spans="1:14" x14ac:dyDescent="0.25">
      <c r="A11137" t="s">
        <v>11</v>
      </c>
      <c r="B11137" t="s">
        <v>53</v>
      </c>
      <c r="C11137" t="s">
        <v>60</v>
      </c>
      <c r="D11137" t="s">
        <v>61</v>
      </c>
      <c r="E11137" t="s">
        <v>25</v>
      </c>
      <c r="F11137" t="s">
        <v>16</v>
      </c>
      <c r="G11137" t="s">
        <v>21</v>
      </c>
      <c r="H11137">
        <v>6</v>
      </c>
      <c r="I11137">
        <v>35.04</v>
      </c>
      <c r="J11137">
        <f>SUMIFS(I:I,B:B,Table1_2[[#This Row],[Category Level 2]],D:D,Table1_2[[#This Row],[Brand]],E:E,Table1_2[[#This Row],[Region]],F:F,Table1_2[[#This Row],[Measure]],G:G,Table1_2[[#This Row],[Year]],H:H,"&lt;="&amp;Table1_2[[#This Row],[Month]])</f>
        <v>282.51</v>
      </c>
      <c r="K11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613.20000000000005</v>
      </c>
      <c r="N11137">
        <f>Table1_2[[#This Row],[Value]]*2.5</f>
        <v>87.6</v>
      </c>
    </row>
    <row r="11138" spans="1:14" x14ac:dyDescent="0.25">
      <c r="A11138" t="s">
        <v>11</v>
      </c>
      <c r="B11138" t="s">
        <v>53</v>
      </c>
      <c r="C11138" t="s">
        <v>60</v>
      </c>
      <c r="D11138" t="s">
        <v>61</v>
      </c>
      <c r="E11138" t="s">
        <v>25</v>
      </c>
      <c r="F11138" t="s">
        <v>16</v>
      </c>
      <c r="G11138" t="s">
        <v>21</v>
      </c>
      <c r="H11138">
        <v>7</v>
      </c>
      <c r="I11138">
        <v>13.14</v>
      </c>
      <c r="J11138">
        <f>SUMIFS(I:I,B:B,Table1_2[[#This Row],[Category Level 2]],D:D,Table1_2[[#This Row],[Brand]],E:E,Table1_2[[#This Row],[Region]],F:F,Table1_2[[#This Row],[Measure]],G:G,Table1_2[[#This Row],[Year]],H:H,"&lt;="&amp;Table1_2[[#This Row],[Month]])</f>
        <v>295.64999999999998</v>
      </c>
      <c r="K11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556.26</v>
      </c>
      <c r="N11138">
        <f>Table1_2[[#This Row],[Value]]*2.5</f>
        <v>32.85</v>
      </c>
    </row>
    <row r="11139" spans="1:14" x14ac:dyDescent="0.25">
      <c r="A11139" t="s">
        <v>11</v>
      </c>
      <c r="B11139" t="s">
        <v>53</v>
      </c>
      <c r="C11139" t="s">
        <v>60</v>
      </c>
      <c r="D11139" t="s">
        <v>61</v>
      </c>
      <c r="E11139" t="s">
        <v>25</v>
      </c>
      <c r="F11139" t="s">
        <v>16</v>
      </c>
      <c r="G11139" t="s">
        <v>21</v>
      </c>
      <c r="H11139">
        <v>8</v>
      </c>
      <c r="I11139">
        <v>43.8</v>
      </c>
      <c r="J11139">
        <f>SUMIFS(I:I,B:B,Table1_2[[#This Row],[Category Level 2]],D:D,Table1_2[[#This Row],[Brand]],E:E,Table1_2[[#This Row],[Region]],F:F,Table1_2[[#This Row],[Measure]],G:G,Table1_2[[#This Row],[Year]],H:H,"&lt;="&amp;Table1_2[[#This Row],[Month]])</f>
        <v>339.45</v>
      </c>
      <c r="K11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547.5</v>
      </c>
      <c r="N11139">
        <f>Table1_2[[#This Row],[Value]]*2.5</f>
        <v>109.5</v>
      </c>
    </row>
    <row r="11140" spans="1:14" x14ac:dyDescent="0.25">
      <c r="A11140" t="s">
        <v>11</v>
      </c>
      <c r="B11140" t="s">
        <v>53</v>
      </c>
      <c r="C11140" t="s">
        <v>60</v>
      </c>
      <c r="D11140" t="s">
        <v>61</v>
      </c>
      <c r="E11140" t="s">
        <v>25</v>
      </c>
      <c r="F11140" t="s">
        <v>16</v>
      </c>
      <c r="G11140" t="s">
        <v>21</v>
      </c>
      <c r="H11140">
        <v>9</v>
      </c>
      <c r="I11140">
        <v>41.61</v>
      </c>
      <c r="J11140">
        <f>SUMIFS(I:I,B:B,Table1_2[[#This Row],[Category Level 2]],D:D,Table1_2[[#This Row],[Brand]],E:E,Table1_2[[#This Row],[Region]],F:F,Table1_2[[#This Row],[Measure]],G:G,Table1_2[[#This Row],[Year]],H:H,"&lt;="&amp;Table1_2[[#This Row],[Month]])</f>
        <v>381.06</v>
      </c>
      <c r="K11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523.41</v>
      </c>
      <c r="N11140">
        <f>Table1_2[[#This Row],[Value]]*2.5</f>
        <v>104.02500000000001</v>
      </c>
    </row>
    <row r="11141" spans="1:14" x14ac:dyDescent="0.25">
      <c r="A11141" t="s">
        <v>11</v>
      </c>
      <c r="B11141" t="s">
        <v>53</v>
      </c>
      <c r="C11141" t="s">
        <v>60</v>
      </c>
      <c r="D11141" t="s">
        <v>61</v>
      </c>
      <c r="E11141" t="s">
        <v>25</v>
      </c>
      <c r="F11141" t="s">
        <v>16</v>
      </c>
      <c r="G11141" t="s">
        <v>21</v>
      </c>
      <c r="H11141">
        <v>10</v>
      </c>
      <c r="I11141">
        <v>72.27</v>
      </c>
      <c r="J11141">
        <f>SUMIFS(I:I,B:B,Table1_2[[#This Row],[Category Level 2]],D:D,Table1_2[[#This Row],[Brand]],E:E,Table1_2[[#This Row],[Region]],F:F,Table1_2[[#This Row],[Measure]],G:G,Table1_2[[#This Row],[Year]],H:H,"&lt;="&amp;Table1_2[[#This Row],[Month]])</f>
        <v>453.33</v>
      </c>
      <c r="K11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571.58999999999992</v>
      </c>
      <c r="N11141">
        <f>Table1_2[[#This Row],[Value]]*2.5</f>
        <v>180.67499999999998</v>
      </c>
    </row>
    <row r="11142" spans="1:14" x14ac:dyDescent="0.25">
      <c r="A11142" t="s">
        <v>11</v>
      </c>
      <c r="B11142" t="s">
        <v>53</v>
      </c>
      <c r="C11142" t="s">
        <v>60</v>
      </c>
      <c r="D11142" t="s">
        <v>61</v>
      </c>
      <c r="E11142" t="s">
        <v>25</v>
      </c>
      <c r="F11142" t="s">
        <v>16</v>
      </c>
      <c r="G11142" t="s">
        <v>21</v>
      </c>
      <c r="H11142">
        <v>11</v>
      </c>
      <c r="I11142">
        <v>30.66</v>
      </c>
      <c r="J11142">
        <f>SUMIFS(I:I,B:B,Table1_2[[#This Row],[Category Level 2]],D:D,Table1_2[[#This Row],[Brand]],E:E,Table1_2[[#This Row],[Region]],F:F,Table1_2[[#This Row],[Measure]],G:G,Table1_2[[#This Row],[Year]],H:H,"&lt;="&amp;Table1_2[[#This Row],[Month]])</f>
        <v>483.99</v>
      </c>
      <c r="K11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556.26</v>
      </c>
      <c r="N11142">
        <f>Table1_2[[#This Row],[Value]]*2.5</f>
        <v>76.650000000000006</v>
      </c>
    </row>
    <row r="11143" spans="1:14" x14ac:dyDescent="0.25">
      <c r="A11143" t="s">
        <v>11</v>
      </c>
      <c r="B11143" t="s">
        <v>53</v>
      </c>
      <c r="C11143" t="s">
        <v>60</v>
      </c>
      <c r="D11143" t="s">
        <v>61</v>
      </c>
      <c r="E11143" t="s">
        <v>25</v>
      </c>
      <c r="F11143" t="s">
        <v>16</v>
      </c>
      <c r="G11143" t="s">
        <v>21</v>
      </c>
      <c r="H11143">
        <v>12</v>
      </c>
      <c r="I11143">
        <v>17.52</v>
      </c>
      <c r="J11143">
        <f>SUMIFS(I:I,B:B,Table1_2[[#This Row],[Category Level 2]],D:D,Table1_2[[#This Row],[Brand]],E:E,Table1_2[[#This Row],[Region]],F:F,Table1_2[[#This Row],[Measure]],G:G,Table1_2[[#This Row],[Year]],H:H,"&lt;="&amp;Table1_2[[#This Row],[Month]])</f>
        <v>501.51</v>
      </c>
      <c r="K11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501.51</v>
      </c>
      <c r="N11143">
        <f>Table1_2[[#This Row],[Value]]*2.5</f>
        <v>43.8</v>
      </c>
    </row>
    <row r="11144" spans="1:14" x14ac:dyDescent="0.25">
      <c r="A11144" t="s">
        <v>11</v>
      </c>
      <c r="B11144" t="s">
        <v>53</v>
      </c>
      <c r="C11144" t="s">
        <v>60</v>
      </c>
      <c r="D11144" t="s">
        <v>61</v>
      </c>
      <c r="E11144" t="s">
        <v>25</v>
      </c>
      <c r="F11144" t="s">
        <v>16</v>
      </c>
      <c r="G11144" t="s">
        <v>22</v>
      </c>
      <c r="H11144">
        <v>1</v>
      </c>
      <c r="I11144">
        <v>41.61</v>
      </c>
      <c r="J11144">
        <f>SUMIFS(I:I,B:B,Table1_2[[#This Row],[Category Level 2]],D:D,Table1_2[[#This Row],[Brand]],E:E,Table1_2[[#This Row],[Region]],F:F,Table1_2[[#This Row],[Measure]],G:G,Table1_2[[#This Row],[Year]],H:H,"&lt;="&amp;Table1_2[[#This Row],[Month]])</f>
        <v>41.61</v>
      </c>
      <c r="K11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494.94</v>
      </c>
      <c r="N11144">
        <f>Table1_2[[#This Row],[Value]]*2.5</f>
        <v>104.02500000000001</v>
      </c>
    </row>
    <row r="11145" spans="1:14" x14ac:dyDescent="0.25">
      <c r="A11145" t="s">
        <v>11</v>
      </c>
      <c r="B11145" t="s">
        <v>53</v>
      </c>
      <c r="C11145" t="s">
        <v>60</v>
      </c>
      <c r="D11145" t="s">
        <v>61</v>
      </c>
      <c r="E11145" t="s">
        <v>25</v>
      </c>
      <c r="F11145" t="s">
        <v>16</v>
      </c>
      <c r="G11145" t="s">
        <v>22</v>
      </c>
      <c r="H11145">
        <v>2</v>
      </c>
      <c r="I11145">
        <v>24.09</v>
      </c>
      <c r="J11145">
        <f>SUMIFS(I:I,B:B,Table1_2[[#This Row],[Category Level 2]],D:D,Table1_2[[#This Row],[Brand]],E:E,Table1_2[[#This Row],[Region]],F:F,Table1_2[[#This Row],[Measure]],G:G,Table1_2[[#This Row],[Year]],H:H,"&lt;="&amp;Table1_2[[#This Row],[Month]])</f>
        <v>65.7</v>
      </c>
      <c r="K11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455.52</v>
      </c>
      <c r="N11145">
        <f>Table1_2[[#This Row],[Value]]*2.5</f>
        <v>60.225000000000001</v>
      </c>
    </row>
    <row r="11146" spans="1:14" x14ac:dyDescent="0.25">
      <c r="A11146" t="s">
        <v>11</v>
      </c>
      <c r="B11146" t="s">
        <v>53</v>
      </c>
      <c r="C11146" t="s">
        <v>60</v>
      </c>
      <c r="D11146" t="s">
        <v>61</v>
      </c>
      <c r="E11146" t="s">
        <v>25</v>
      </c>
      <c r="F11146" t="s">
        <v>16</v>
      </c>
      <c r="G11146" t="s">
        <v>22</v>
      </c>
      <c r="H11146">
        <v>3</v>
      </c>
      <c r="I11146">
        <v>50.37</v>
      </c>
      <c r="J11146">
        <f>SUMIFS(I:I,B:B,Table1_2[[#This Row],[Category Level 2]],D:D,Table1_2[[#This Row],[Brand]],E:E,Table1_2[[#This Row],[Region]],F:F,Table1_2[[#This Row],[Measure]],G:G,Table1_2[[#This Row],[Year]],H:H,"&lt;="&amp;Table1_2[[#This Row],[Month]])</f>
        <v>116.07</v>
      </c>
      <c r="K11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453.33</v>
      </c>
      <c r="N11146">
        <f>Table1_2[[#This Row],[Value]]*2.5</f>
        <v>125.925</v>
      </c>
    </row>
    <row r="11147" spans="1:14" x14ac:dyDescent="0.25">
      <c r="A11147" t="s">
        <v>11</v>
      </c>
      <c r="B11147" t="s">
        <v>53</v>
      </c>
      <c r="C11147" t="s">
        <v>60</v>
      </c>
      <c r="D11147" t="s">
        <v>61</v>
      </c>
      <c r="E11147" t="s">
        <v>25</v>
      </c>
      <c r="F11147" t="s">
        <v>23</v>
      </c>
      <c r="G11147" t="s">
        <v>17</v>
      </c>
      <c r="H11147">
        <v>11</v>
      </c>
      <c r="I11147">
        <v>448.95</v>
      </c>
      <c r="J11147">
        <f>SUMIFS(I:I,B:B,Table1_2[[#This Row],[Category Level 2]],D:D,Table1_2[[#This Row],[Brand]],E:E,Table1_2[[#This Row],[Region]],F:F,Table1_2[[#This Row],[Measure]],G:G,Table1_2[[#This Row],[Year]],H:H,"&lt;="&amp;Table1_2[[#This Row],[Month]])</f>
        <v>448.95</v>
      </c>
      <c r="K11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448.95</v>
      </c>
      <c r="N11147">
        <f>Table1_2[[#This Row],[Value]]*2.5</f>
        <v>1122.375</v>
      </c>
    </row>
    <row r="11148" spans="1:14" x14ac:dyDescent="0.25">
      <c r="A11148" t="s">
        <v>11</v>
      </c>
      <c r="B11148" t="s">
        <v>53</v>
      </c>
      <c r="C11148" t="s">
        <v>60</v>
      </c>
      <c r="D11148" t="s">
        <v>61</v>
      </c>
      <c r="E11148" t="s">
        <v>25</v>
      </c>
      <c r="F11148" t="s">
        <v>23</v>
      </c>
      <c r="G11148" t="s">
        <v>17</v>
      </c>
      <c r="H11148">
        <v>12</v>
      </c>
      <c r="I11148">
        <v>543.12</v>
      </c>
      <c r="J11148">
        <f>SUMIFS(I:I,B:B,Table1_2[[#This Row],[Category Level 2]],D:D,Table1_2[[#This Row],[Brand]],E:E,Table1_2[[#This Row],[Region]],F:F,Table1_2[[#This Row],[Measure]],G:G,Table1_2[[#This Row],[Year]],H:H,"&lt;="&amp;Table1_2[[#This Row],[Month]])</f>
        <v>992.06999999999994</v>
      </c>
      <c r="K11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992.06999999999994</v>
      </c>
      <c r="N11148">
        <f>Table1_2[[#This Row],[Value]]*2.5</f>
        <v>1357.8</v>
      </c>
    </row>
    <row r="11149" spans="1:14" x14ac:dyDescent="0.25">
      <c r="A11149" t="s">
        <v>11</v>
      </c>
      <c r="B11149" t="s">
        <v>53</v>
      </c>
      <c r="C11149" t="s">
        <v>60</v>
      </c>
      <c r="D11149" t="s">
        <v>61</v>
      </c>
      <c r="E11149" t="s">
        <v>25</v>
      </c>
      <c r="F11149" t="s">
        <v>23</v>
      </c>
      <c r="G11149" t="s">
        <v>18</v>
      </c>
      <c r="H11149">
        <v>1</v>
      </c>
      <c r="I11149">
        <v>1401.6</v>
      </c>
      <c r="J11149">
        <f>SUMIFS(I:I,B:B,Table1_2[[#This Row],[Category Level 2]],D:D,Table1_2[[#This Row],[Brand]],E:E,Table1_2[[#This Row],[Region]],F:F,Table1_2[[#This Row],[Measure]],G:G,Table1_2[[#This Row],[Year]],H:H,"&lt;="&amp;Table1_2[[#This Row],[Month]])</f>
        <v>1401.6</v>
      </c>
      <c r="K11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2393.67</v>
      </c>
      <c r="N11149">
        <f>Table1_2[[#This Row],[Value]]*2.5</f>
        <v>3504</v>
      </c>
    </row>
    <row r="11150" spans="1:14" x14ac:dyDescent="0.25">
      <c r="A11150" t="s">
        <v>11</v>
      </c>
      <c r="B11150" t="s">
        <v>53</v>
      </c>
      <c r="C11150" t="s">
        <v>60</v>
      </c>
      <c r="D11150" t="s">
        <v>61</v>
      </c>
      <c r="E11150" t="s">
        <v>25</v>
      </c>
      <c r="F11150" t="s">
        <v>23</v>
      </c>
      <c r="G11150" t="s">
        <v>18</v>
      </c>
      <c r="H11150">
        <v>2</v>
      </c>
      <c r="I11150">
        <v>1108.1399999999999</v>
      </c>
      <c r="J11150">
        <f>SUMIFS(I:I,B:B,Table1_2[[#This Row],[Category Level 2]],D:D,Table1_2[[#This Row],[Brand]],E:E,Table1_2[[#This Row],[Region]],F:F,Table1_2[[#This Row],[Measure]],G:G,Table1_2[[#This Row],[Year]],H:H,"&lt;="&amp;Table1_2[[#This Row],[Month]])</f>
        <v>2509.7399999999998</v>
      </c>
      <c r="K11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3501.8099999999995</v>
      </c>
      <c r="N11150">
        <f>Table1_2[[#This Row],[Value]]*2.5</f>
        <v>2770.3499999999995</v>
      </c>
    </row>
    <row r="11151" spans="1:14" x14ac:dyDescent="0.25">
      <c r="A11151" t="s">
        <v>11</v>
      </c>
      <c r="B11151" t="s">
        <v>53</v>
      </c>
      <c r="C11151" t="s">
        <v>60</v>
      </c>
      <c r="D11151" t="s">
        <v>61</v>
      </c>
      <c r="E11151" t="s">
        <v>25</v>
      </c>
      <c r="F11151" t="s">
        <v>23</v>
      </c>
      <c r="G11151" t="s">
        <v>18</v>
      </c>
      <c r="H11151">
        <v>3</v>
      </c>
      <c r="I11151">
        <v>1684.11</v>
      </c>
      <c r="J11151">
        <f>SUMIFS(I:I,B:B,Table1_2[[#This Row],[Category Level 2]],D:D,Table1_2[[#This Row],[Brand]],E:E,Table1_2[[#This Row],[Region]],F:F,Table1_2[[#This Row],[Measure]],G:G,Table1_2[[#This Row],[Year]],H:H,"&lt;="&amp;Table1_2[[#This Row],[Month]])</f>
        <v>4193.8499999999995</v>
      </c>
      <c r="K11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5185.9199999999992</v>
      </c>
      <c r="N11151">
        <f>Table1_2[[#This Row],[Value]]*2.5</f>
        <v>4210.2749999999996</v>
      </c>
    </row>
    <row r="11152" spans="1:14" x14ac:dyDescent="0.25">
      <c r="A11152" t="s">
        <v>11</v>
      </c>
      <c r="B11152" t="s">
        <v>53</v>
      </c>
      <c r="C11152" t="s">
        <v>60</v>
      </c>
      <c r="D11152" t="s">
        <v>61</v>
      </c>
      <c r="E11152" t="s">
        <v>25</v>
      </c>
      <c r="F11152" t="s">
        <v>23</v>
      </c>
      <c r="G11152" t="s">
        <v>18</v>
      </c>
      <c r="H11152">
        <v>4</v>
      </c>
      <c r="I11152">
        <v>1907.49</v>
      </c>
      <c r="J11152">
        <f>SUMIFS(I:I,B:B,Table1_2[[#This Row],[Category Level 2]],D:D,Table1_2[[#This Row],[Brand]],E:E,Table1_2[[#This Row],[Region]],F:F,Table1_2[[#This Row],[Measure]],G:G,Table1_2[[#This Row],[Year]],H:H,"&lt;="&amp;Table1_2[[#This Row],[Month]])</f>
        <v>6101.3399999999992</v>
      </c>
      <c r="K11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7093.4099999999989</v>
      </c>
      <c r="N11152">
        <f>Table1_2[[#This Row],[Value]]*2.5</f>
        <v>4768.7250000000004</v>
      </c>
    </row>
    <row r="11153" spans="1:14" x14ac:dyDescent="0.25">
      <c r="A11153" t="s">
        <v>11</v>
      </c>
      <c r="B11153" t="s">
        <v>53</v>
      </c>
      <c r="C11153" t="s">
        <v>60</v>
      </c>
      <c r="D11153" t="s">
        <v>61</v>
      </c>
      <c r="E11153" t="s">
        <v>25</v>
      </c>
      <c r="F11153" t="s">
        <v>23</v>
      </c>
      <c r="G11153" t="s">
        <v>18</v>
      </c>
      <c r="H11153">
        <v>5</v>
      </c>
      <c r="I11153">
        <v>1320.57</v>
      </c>
      <c r="J11153">
        <f>SUMIFS(I:I,B:B,Table1_2[[#This Row],[Category Level 2]],D:D,Table1_2[[#This Row],[Brand]],E:E,Table1_2[[#This Row],[Region]],F:F,Table1_2[[#This Row],[Measure]],G:G,Table1_2[[#This Row],[Year]],H:H,"&lt;="&amp;Table1_2[[#This Row],[Month]])</f>
        <v>7421.9099999999989</v>
      </c>
      <c r="K11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8413.98</v>
      </c>
      <c r="N11153">
        <f>Table1_2[[#This Row],[Value]]*2.5</f>
        <v>3301.4249999999997</v>
      </c>
    </row>
    <row r="11154" spans="1:14" x14ac:dyDescent="0.25">
      <c r="A11154" t="s">
        <v>11</v>
      </c>
      <c r="B11154" t="s">
        <v>53</v>
      </c>
      <c r="C11154" t="s">
        <v>60</v>
      </c>
      <c r="D11154" t="s">
        <v>61</v>
      </c>
      <c r="E11154" t="s">
        <v>25</v>
      </c>
      <c r="F11154" t="s">
        <v>23</v>
      </c>
      <c r="G11154" t="s">
        <v>18</v>
      </c>
      <c r="H11154">
        <v>6</v>
      </c>
      <c r="I11154">
        <v>1640.31</v>
      </c>
      <c r="J11154">
        <f>SUMIFS(I:I,B:B,Table1_2[[#This Row],[Category Level 2]],D:D,Table1_2[[#This Row],[Brand]],E:E,Table1_2[[#This Row],[Region]],F:F,Table1_2[[#This Row],[Measure]],G:G,Table1_2[[#This Row],[Year]],H:H,"&lt;="&amp;Table1_2[[#This Row],[Month]])</f>
        <v>9062.2199999999993</v>
      </c>
      <c r="K11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10054.289999999999</v>
      </c>
      <c r="N11154">
        <f>Table1_2[[#This Row],[Value]]*2.5</f>
        <v>4100.7749999999996</v>
      </c>
    </row>
    <row r="11155" spans="1:14" x14ac:dyDescent="0.25">
      <c r="A11155" t="s">
        <v>11</v>
      </c>
      <c r="B11155" t="s">
        <v>53</v>
      </c>
      <c r="C11155" t="s">
        <v>60</v>
      </c>
      <c r="D11155" t="s">
        <v>61</v>
      </c>
      <c r="E11155" t="s">
        <v>25</v>
      </c>
      <c r="F11155" t="s">
        <v>23</v>
      </c>
      <c r="G11155" t="s">
        <v>18</v>
      </c>
      <c r="H11155">
        <v>7</v>
      </c>
      <c r="I11155">
        <v>1171.6499999999999</v>
      </c>
      <c r="J11155">
        <f>SUMIFS(I:I,B:B,Table1_2[[#This Row],[Category Level 2]],D:D,Table1_2[[#This Row],[Brand]],E:E,Table1_2[[#This Row],[Region]],F:F,Table1_2[[#This Row],[Measure]],G:G,Table1_2[[#This Row],[Year]],H:H,"&lt;="&amp;Table1_2[[#This Row],[Month]])</f>
        <v>10233.869999999999</v>
      </c>
      <c r="K11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11225.939999999999</v>
      </c>
      <c r="N11155">
        <f>Table1_2[[#This Row],[Value]]*2.5</f>
        <v>2929.1249999999995</v>
      </c>
    </row>
    <row r="11156" spans="1:14" x14ac:dyDescent="0.25">
      <c r="A11156" t="s">
        <v>11</v>
      </c>
      <c r="B11156" t="s">
        <v>53</v>
      </c>
      <c r="C11156" t="s">
        <v>60</v>
      </c>
      <c r="D11156" t="s">
        <v>61</v>
      </c>
      <c r="E11156" t="s">
        <v>25</v>
      </c>
      <c r="F11156" t="s">
        <v>23</v>
      </c>
      <c r="G11156" t="s">
        <v>18</v>
      </c>
      <c r="H11156">
        <v>8</v>
      </c>
      <c r="I11156">
        <v>1565.85</v>
      </c>
      <c r="J11156">
        <f>SUMIFS(I:I,B:B,Table1_2[[#This Row],[Category Level 2]],D:D,Table1_2[[#This Row],[Brand]],E:E,Table1_2[[#This Row],[Region]],F:F,Table1_2[[#This Row],[Measure]],G:G,Table1_2[[#This Row],[Year]],H:H,"&lt;="&amp;Table1_2[[#This Row],[Month]])</f>
        <v>11799.72</v>
      </c>
      <c r="K11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12791.789999999999</v>
      </c>
      <c r="N11156">
        <f>Table1_2[[#This Row],[Value]]*2.5</f>
        <v>3914.625</v>
      </c>
    </row>
    <row r="11157" spans="1:14" x14ac:dyDescent="0.25">
      <c r="A11157" t="s">
        <v>11</v>
      </c>
      <c r="B11157" t="s">
        <v>53</v>
      </c>
      <c r="C11157" t="s">
        <v>60</v>
      </c>
      <c r="D11157" t="s">
        <v>61</v>
      </c>
      <c r="E11157" t="s">
        <v>25</v>
      </c>
      <c r="F11157" t="s">
        <v>23</v>
      </c>
      <c r="G11157" t="s">
        <v>18</v>
      </c>
      <c r="H11157">
        <v>9</v>
      </c>
      <c r="I11157">
        <v>943.89</v>
      </c>
      <c r="J11157">
        <f>SUMIFS(I:I,B:B,Table1_2[[#This Row],[Category Level 2]],D:D,Table1_2[[#This Row],[Brand]],E:E,Table1_2[[#This Row],[Region]],F:F,Table1_2[[#This Row],[Measure]],G:G,Table1_2[[#This Row],[Year]],H:H,"&lt;="&amp;Table1_2[[#This Row],[Month]])</f>
        <v>12743.609999999999</v>
      </c>
      <c r="K11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13735.679999999998</v>
      </c>
      <c r="N11157">
        <f>Table1_2[[#This Row],[Value]]*2.5</f>
        <v>2359.7249999999999</v>
      </c>
    </row>
    <row r="11158" spans="1:14" x14ac:dyDescent="0.25">
      <c r="A11158" t="s">
        <v>11</v>
      </c>
      <c r="B11158" t="s">
        <v>53</v>
      </c>
      <c r="C11158" t="s">
        <v>60</v>
      </c>
      <c r="D11158" t="s">
        <v>61</v>
      </c>
      <c r="E11158" t="s">
        <v>25</v>
      </c>
      <c r="F11158" t="s">
        <v>23</v>
      </c>
      <c r="G11158" t="s">
        <v>18</v>
      </c>
      <c r="H11158">
        <v>10</v>
      </c>
      <c r="I11158">
        <v>1208.8799999999999</v>
      </c>
      <c r="J11158">
        <f>SUMIFS(I:I,B:B,Table1_2[[#This Row],[Category Level 2]],D:D,Table1_2[[#This Row],[Brand]],E:E,Table1_2[[#This Row],[Region]],F:F,Table1_2[[#This Row],[Measure]],G:G,Table1_2[[#This Row],[Year]],H:H,"&lt;="&amp;Table1_2[[#This Row],[Month]])</f>
        <v>13952.489999999998</v>
      </c>
      <c r="K11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14944.559999999998</v>
      </c>
      <c r="N11158">
        <f>Table1_2[[#This Row],[Value]]*2.5</f>
        <v>3022.2</v>
      </c>
    </row>
    <row r="11159" spans="1:14" x14ac:dyDescent="0.25">
      <c r="A11159" t="s">
        <v>11</v>
      </c>
      <c r="B11159" t="s">
        <v>53</v>
      </c>
      <c r="C11159" t="s">
        <v>60</v>
      </c>
      <c r="D11159" t="s">
        <v>61</v>
      </c>
      <c r="E11159" t="s">
        <v>25</v>
      </c>
      <c r="F11159" t="s">
        <v>23</v>
      </c>
      <c r="G11159" t="s">
        <v>18</v>
      </c>
      <c r="H11159">
        <v>11</v>
      </c>
      <c r="I11159">
        <v>865.05</v>
      </c>
      <c r="J11159">
        <f>SUMIFS(I:I,B:B,Table1_2[[#This Row],[Category Level 2]],D:D,Table1_2[[#This Row],[Brand]],E:E,Table1_2[[#This Row],[Region]],F:F,Table1_2[[#This Row],[Measure]],G:G,Table1_2[[#This Row],[Year]],H:H,"&lt;="&amp;Table1_2[[#This Row],[Month]])</f>
        <v>14817.539999999997</v>
      </c>
      <c r="K11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15360.659999999998</v>
      </c>
      <c r="N11159">
        <f>Table1_2[[#This Row],[Value]]*2.5</f>
        <v>2162.625</v>
      </c>
    </row>
    <row r="11160" spans="1:14" x14ac:dyDescent="0.25">
      <c r="A11160" t="s">
        <v>11</v>
      </c>
      <c r="B11160" t="s">
        <v>53</v>
      </c>
      <c r="C11160" t="s">
        <v>60</v>
      </c>
      <c r="D11160" t="s">
        <v>61</v>
      </c>
      <c r="E11160" t="s">
        <v>25</v>
      </c>
      <c r="F11160" t="s">
        <v>23</v>
      </c>
      <c r="G11160" t="s">
        <v>18</v>
      </c>
      <c r="H11160">
        <v>12</v>
      </c>
      <c r="I11160">
        <v>1068.72</v>
      </c>
      <c r="J11160">
        <f>SUMIFS(I:I,B:B,Table1_2[[#This Row],[Category Level 2]],D:D,Table1_2[[#This Row],[Brand]],E:E,Table1_2[[#This Row],[Region]],F:F,Table1_2[[#This Row],[Measure]],G:G,Table1_2[[#This Row],[Year]],H:H,"&lt;="&amp;Table1_2[[#This Row],[Month]])</f>
        <v>15886.259999999997</v>
      </c>
      <c r="K11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15886.259999999997</v>
      </c>
      <c r="N11160">
        <f>Table1_2[[#This Row],[Value]]*2.5</f>
        <v>2671.8</v>
      </c>
    </row>
    <row r="11161" spans="1:14" x14ac:dyDescent="0.25">
      <c r="A11161" t="s">
        <v>11</v>
      </c>
      <c r="B11161" t="s">
        <v>53</v>
      </c>
      <c r="C11161" t="s">
        <v>60</v>
      </c>
      <c r="D11161" t="s">
        <v>61</v>
      </c>
      <c r="E11161" t="s">
        <v>25</v>
      </c>
      <c r="F11161" t="s">
        <v>23</v>
      </c>
      <c r="G11161" t="s">
        <v>19</v>
      </c>
      <c r="H11161">
        <v>1</v>
      </c>
      <c r="I11161">
        <v>698.61</v>
      </c>
      <c r="J11161">
        <f>SUMIFS(I:I,B:B,Table1_2[[#This Row],[Category Level 2]],D:D,Table1_2[[#This Row],[Brand]],E:E,Table1_2[[#This Row],[Region]],F:F,Table1_2[[#This Row],[Measure]],G:G,Table1_2[[#This Row],[Year]],H:H,"&lt;="&amp;Table1_2[[#This Row],[Month]])</f>
        <v>698.61</v>
      </c>
      <c r="K11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15183.269999999997</v>
      </c>
      <c r="N11161">
        <f>Table1_2[[#This Row],[Value]]*2.5</f>
        <v>1746.5250000000001</v>
      </c>
    </row>
    <row r="11162" spans="1:14" x14ac:dyDescent="0.25">
      <c r="A11162" t="s">
        <v>11</v>
      </c>
      <c r="B11162" t="s">
        <v>53</v>
      </c>
      <c r="C11162" t="s">
        <v>60</v>
      </c>
      <c r="D11162" t="s">
        <v>61</v>
      </c>
      <c r="E11162" t="s">
        <v>25</v>
      </c>
      <c r="F11162" t="s">
        <v>23</v>
      </c>
      <c r="G11162" t="s">
        <v>19</v>
      </c>
      <c r="H11162">
        <v>2</v>
      </c>
      <c r="I11162">
        <v>781.82999999999993</v>
      </c>
      <c r="J11162">
        <f>SUMIFS(I:I,B:B,Table1_2[[#This Row],[Category Level 2]],D:D,Table1_2[[#This Row],[Brand]],E:E,Table1_2[[#This Row],[Region]],F:F,Table1_2[[#This Row],[Measure]],G:G,Table1_2[[#This Row],[Year]],H:H,"&lt;="&amp;Table1_2[[#This Row],[Month]])</f>
        <v>1480.44</v>
      </c>
      <c r="K11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14856.959999999997</v>
      </c>
      <c r="N11162">
        <f>Table1_2[[#This Row],[Value]]*2.5</f>
        <v>1954.5749999999998</v>
      </c>
    </row>
    <row r="11163" spans="1:14" x14ac:dyDescent="0.25">
      <c r="A11163" t="s">
        <v>11</v>
      </c>
      <c r="B11163" t="s">
        <v>53</v>
      </c>
      <c r="C11163" t="s">
        <v>60</v>
      </c>
      <c r="D11163" t="s">
        <v>61</v>
      </c>
      <c r="E11163" t="s">
        <v>25</v>
      </c>
      <c r="F11163" t="s">
        <v>23</v>
      </c>
      <c r="G11163" t="s">
        <v>19</v>
      </c>
      <c r="H11163">
        <v>3</v>
      </c>
      <c r="I11163">
        <v>792.78</v>
      </c>
      <c r="J11163">
        <f>SUMIFS(I:I,B:B,Table1_2[[#This Row],[Category Level 2]],D:D,Table1_2[[#This Row],[Brand]],E:E,Table1_2[[#This Row],[Region]],F:F,Table1_2[[#This Row],[Measure]],G:G,Table1_2[[#This Row],[Year]],H:H,"&lt;="&amp;Table1_2[[#This Row],[Month]])</f>
        <v>2273.2200000000003</v>
      </c>
      <c r="K11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13965.629999999997</v>
      </c>
      <c r="N11163">
        <f>Table1_2[[#This Row],[Value]]*2.5</f>
        <v>1981.9499999999998</v>
      </c>
    </row>
    <row r="11164" spans="1:14" x14ac:dyDescent="0.25">
      <c r="A11164" t="s">
        <v>11</v>
      </c>
      <c r="B11164" t="s">
        <v>53</v>
      </c>
      <c r="C11164" t="s">
        <v>60</v>
      </c>
      <c r="D11164" t="s">
        <v>61</v>
      </c>
      <c r="E11164" t="s">
        <v>25</v>
      </c>
      <c r="F11164" t="s">
        <v>23</v>
      </c>
      <c r="G11164" t="s">
        <v>19</v>
      </c>
      <c r="H11164">
        <v>4</v>
      </c>
      <c r="I11164">
        <v>908.85</v>
      </c>
      <c r="J11164">
        <f>SUMIFS(I:I,B:B,Table1_2[[#This Row],[Category Level 2]],D:D,Table1_2[[#This Row],[Brand]],E:E,Table1_2[[#This Row],[Region]],F:F,Table1_2[[#This Row],[Measure]],G:G,Table1_2[[#This Row],[Year]],H:H,"&lt;="&amp;Table1_2[[#This Row],[Month]])</f>
        <v>3182.07</v>
      </c>
      <c r="K11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12966.989999999998</v>
      </c>
      <c r="N11164">
        <f>Table1_2[[#This Row],[Value]]*2.5</f>
        <v>2272.125</v>
      </c>
    </row>
    <row r="11165" spans="1:14" x14ac:dyDescent="0.25">
      <c r="A11165" t="s">
        <v>11</v>
      </c>
      <c r="B11165" t="s">
        <v>53</v>
      </c>
      <c r="C11165" t="s">
        <v>60</v>
      </c>
      <c r="D11165" t="s">
        <v>61</v>
      </c>
      <c r="E11165" t="s">
        <v>25</v>
      </c>
      <c r="F11165" t="s">
        <v>23</v>
      </c>
      <c r="G11165" t="s">
        <v>19</v>
      </c>
      <c r="H11165">
        <v>5</v>
      </c>
      <c r="I11165">
        <v>718.31999999999994</v>
      </c>
      <c r="J11165">
        <f>SUMIFS(I:I,B:B,Table1_2[[#This Row],[Category Level 2]],D:D,Table1_2[[#This Row],[Brand]],E:E,Table1_2[[#This Row],[Region]],F:F,Table1_2[[#This Row],[Measure]],G:G,Table1_2[[#This Row],[Year]],H:H,"&lt;="&amp;Table1_2[[#This Row],[Month]])</f>
        <v>3900.3900000000003</v>
      </c>
      <c r="K11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12364.740000000002</v>
      </c>
      <c r="N11165">
        <f>Table1_2[[#This Row],[Value]]*2.5</f>
        <v>1795.7999999999997</v>
      </c>
    </row>
    <row r="11166" spans="1:14" x14ac:dyDescent="0.25">
      <c r="A11166" t="s">
        <v>11</v>
      </c>
      <c r="B11166" t="s">
        <v>53</v>
      </c>
      <c r="C11166" t="s">
        <v>60</v>
      </c>
      <c r="D11166" t="s">
        <v>61</v>
      </c>
      <c r="E11166" t="s">
        <v>25</v>
      </c>
      <c r="F11166" t="s">
        <v>23</v>
      </c>
      <c r="G11166" t="s">
        <v>19</v>
      </c>
      <c r="H11166">
        <v>6</v>
      </c>
      <c r="I11166">
        <v>1257.06</v>
      </c>
      <c r="J11166">
        <f>SUMIFS(I:I,B:B,Table1_2[[#This Row],[Category Level 2]],D:D,Table1_2[[#This Row],[Brand]],E:E,Table1_2[[#This Row],[Region]],F:F,Table1_2[[#This Row],[Measure]],G:G,Table1_2[[#This Row],[Year]],H:H,"&lt;="&amp;Table1_2[[#This Row],[Month]])</f>
        <v>5157.4500000000007</v>
      </c>
      <c r="K11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11981.490000000002</v>
      </c>
      <c r="N11166">
        <f>Table1_2[[#This Row],[Value]]*2.5</f>
        <v>3142.6499999999996</v>
      </c>
    </row>
    <row r="11167" spans="1:14" x14ac:dyDescent="0.25">
      <c r="A11167" t="s">
        <v>11</v>
      </c>
      <c r="B11167" t="s">
        <v>53</v>
      </c>
      <c r="C11167" t="s">
        <v>60</v>
      </c>
      <c r="D11167" t="s">
        <v>61</v>
      </c>
      <c r="E11167" t="s">
        <v>25</v>
      </c>
      <c r="F11167" t="s">
        <v>23</v>
      </c>
      <c r="G11167" t="s">
        <v>19</v>
      </c>
      <c r="H11167">
        <v>7</v>
      </c>
      <c r="I11167">
        <v>438</v>
      </c>
      <c r="J11167">
        <f>SUMIFS(I:I,B:B,Table1_2[[#This Row],[Category Level 2]],D:D,Table1_2[[#This Row],[Brand]],E:E,Table1_2[[#This Row],[Region]],F:F,Table1_2[[#This Row],[Measure]],G:G,Table1_2[[#This Row],[Year]],H:H,"&lt;="&amp;Table1_2[[#This Row],[Month]])</f>
        <v>5595.4500000000007</v>
      </c>
      <c r="K11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11247.84</v>
      </c>
      <c r="N11167">
        <f>Table1_2[[#This Row],[Value]]*2.5</f>
        <v>1095</v>
      </c>
    </row>
    <row r="11168" spans="1:14" x14ac:dyDescent="0.25">
      <c r="A11168" t="s">
        <v>11</v>
      </c>
      <c r="B11168" t="s">
        <v>53</v>
      </c>
      <c r="C11168" t="s">
        <v>60</v>
      </c>
      <c r="D11168" t="s">
        <v>61</v>
      </c>
      <c r="E11168" t="s">
        <v>25</v>
      </c>
      <c r="F11168" t="s">
        <v>23</v>
      </c>
      <c r="G11168" t="s">
        <v>19</v>
      </c>
      <c r="H11168">
        <v>8</v>
      </c>
      <c r="I11168">
        <v>646.04999999999995</v>
      </c>
      <c r="J11168">
        <f>SUMIFS(I:I,B:B,Table1_2[[#This Row],[Category Level 2]],D:D,Table1_2[[#This Row],[Brand]],E:E,Table1_2[[#This Row],[Region]],F:F,Table1_2[[#This Row],[Measure]],G:G,Table1_2[[#This Row],[Year]],H:H,"&lt;="&amp;Table1_2[[#This Row],[Month]])</f>
        <v>6241.5000000000009</v>
      </c>
      <c r="K11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10328.040000000001</v>
      </c>
      <c r="N11168">
        <f>Table1_2[[#This Row],[Value]]*2.5</f>
        <v>1615.125</v>
      </c>
    </row>
    <row r="11169" spans="1:14" x14ac:dyDescent="0.25">
      <c r="A11169" t="s">
        <v>11</v>
      </c>
      <c r="B11169" t="s">
        <v>53</v>
      </c>
      <c r="C11169" t="s">
        <v>60</v>
      </c>
      <c r="D11169" t="s">
        <v>61</v>
      </c>
      <c r="E11169" t="s">
        <v>25</v>
      </c>
      <c r="F11169" t="s">
        <v>23</v>
      </c>
      <c r="G11169" t="s">
        <v>19</v>
      </c>
      <c r="H11169">
        <v>9</v>
      </c>
      <c r="I11169">
        <v>519.03</v>
      </c>
      <c r="J11169">
        <f>SUMIFS(I:I,B:B,Table1_2[[#This Row],[Category Level 2]],D:D,Table1_2[[#This Row],[Brand]],E:E,Table1_2[[#This Row],[Region]],F:F,Table1_2[[#This Row],[Measure]],G:G,Table1_2[[#This Row],[Year]],H:H,"&lt;="&amp;Table1_2[[#This Row],[Month]])</f>
        <v>6760.5300000000007</v>
      </c>
      <c r="K11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9903.18</v>
      </c>
      <c r="N11169">
        <f>Table1_2[[#This Row],[Value]]*2.5</f>
        <v>1297.5749999999998</v>
      </c>
    </row>
    <row r="11170" spans="1:14" x14ac:dyDescent="0.25">
      <c r="A11170" t="s">
        <v>11</v>
      </c>
      <c r="B11170" t="s">
        <v>53</v>
      </c>
      <c r="C11170" t="s">
        <v>60</v>
      </c>
      <c r="D11170" t="s">
        <v>61</v>
      </c>
      <c r="E11170" t="s">
        <v>25</v>
      </c>
      <c r="F11170" t="s">
        <v>23</v>
      </c>
      <c r="G11170" t="s">
        <v>19</v>
      </c>
      <c r="H11170">
        <v>10</v>
      </c>
      <c r="I11170">
        <v>1079.67</v>
      </c>
      <c r="J11170">
        <f>SUMIFS(I:I,B:B,Table1_2[[#This Row],[Category Level 2]],D:D,Table1_2[[#This Row],[Brand]],E:E,Table1_2[[#This Row],[Region]],F:F,Table1_2[[#This Row],[Measure]],G:G,Table1_2[[#This Row],[Year]],H:H,"&lt;="&amp;Table1_2[[#This Row],[Month]])</f>
        <v>7840.2000000000007</v>
      </c>
      <c r="K11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9773.9700000000012</v>
      </c>
      <c r="N11170">
        <f>Table1_2[[#This Row],[Value]]*2.5</f>
        <v>2699.1750000000002</v>
      </c>
    </row>
    <row r="11171" spans="1:14" x14ac:dyDescent="0.25">
      <c r="A11171" t="s">
        <v>11</v>
      </c>
      <c r="B11171" t="s">
        <v>53</v>
      </c>
      <c r="C11171" t="s">
        <v>60</v>
      </c>
      <c r="D11171" t="s">
        <v>61</v>
      </c>
      <c r="E11171" t="s">
        <v>25</v>
      </c>
      <c r="F11171" t="s">
        <v>23</v>
      </c>
      <c r="G11171" t="s">
        <v>19</v>
      </c>
      <c r="H11171">
        <v>11</v>
      </c>
      <c r="I11171">
        <v>862.86</v>
      </c>
      <c r="J11171">
        <f>SUMIFS(I:I,B:B,Table1_2[[#This Row],[Category Level 2]],D:D,Table1_2[[#This Row],[Brand]],E:E,Table1_2[[#This Row],[Region]],F:F,Table1_2[[#This Row],[Measure]],G:G,Table1_2[[#This Row],[Year]],H:H,"&lt;="&amp;Table1_2[[#This Row],[Month]])</f>
        <v>8703.0600000000013</v>
      </c>
      <c r="K11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9771.7800000000007</v>
      </c>
      <c r="N11171">
        <f>Table1_2[[#This Row],[Value]]*2.5</f>
        <v>2157.15</v>
      </c>
    </row>
    <row r="11172" spans="1:14" x14ac:dyDescent="0.25">
      <c r="A11172" t="s">
        <v>11</v>
      </c>
      <c r="B11172" t="s">
        <v>53</v>
      </c>
      <c r="C11172" t="s">
        <v>60</v>
      </c>
      <c r="D11172" t="s">
        <v>61</v>
      </c>
      <c r="E11172" t="s">
        <v>25</v>
      </c>
      <c r="F11172" t="s">
        <v>23</v>
      </c>
      <c r="G11172" t="s">
        <v>19</v>
      </c>
      <c r="H11172">
        <v>12</v>
      </c>
      <c r="I11172">
        <v>586.91999999999996</v>
      </c>
      <c r="J11172">
        <f>SUMIFS(I:I,B:B,Table1_2[[#This Row],[Category Level 2]],D:D,Table1_2[[#This Row],[Brand]],E:E,Table1_2[[#This Row],[Region]],F:F,Table1_2[[#This Row],[Measure]],G:G,Table1_2[[#This Row],[Year]],H:H,"&lt;="&amp;Table1_2[[#This Row],[Month]])</f>
        <v>9289.9800000000014</v>
      </c>
      <c r="K11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9289.9800000000014</v>
      </c>
      <c r="N11172">
        <f>Table1_2[[#This Row],[Value]]*2.5</f>
        <v>1467.3</v>
      </c>
    </row>
    <row r="11173" spans="1:14" x14ac:dyDescent="0.25">
      <c r="A11173" t="s">
        <v>11</v>
      </c>
      <c r="B11173" t="s">
        <v>53</v>
      </c>
      <c r="C11173" t="s">
        <v>60</v>
      </c>
      <c r="D11173" t="s">
        <v>61</v>
      </c>
      <c r="E11173" t="s">
        <v>25</v>
      </c>
      <c r="F11173" t="s">
        <v>23</v>
      </c>
      <c r="G11173" t="s">
        <v>20</v>
      </c>
      <c r="H11173">
        <v>1</v>
      </c>
      <c r="I11173">
        <v>433.62</v>
      </c>
      <c r="J11173">
        <f>SUMIFS(I:I,B:B,Table1_2[[#This Row],[Category Level 2]],D:D,Table1_2[[#This Row],[Brand]],E:E,Table1_2[[#This Row],[Region]],F:F,Table1_2[[#This Row],[Measure]],G:G,Table1_2[[#This Row],[Year]],H:H,"&lt;="&amp;Table1_2[[#This Row],[Month]])</f>
        <v>433.62</v>
      </c>
      <c r="K11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9024.99</v>
      </c>
      <c r="N11173">
        <f>Table1_2[[#This Row],[Value]]*2.5</f>
        <v>1084.05</v>
      </c>
    </row>
    <row r="11174" spans="1:14" x14ac:dyDescent="0.25">
      <c r="A11174" t="s">
        <v>11</v>
      </c>
      <c r="B11174" t="s">
        <v>53</v>
      </c>
      <c r="C11174" t="s">
        <v>60</v>
      </c>
      <c r="D11174" t="s">
        <v>61</v>
      </c>
      <c r="E11174" t="s">
        <v>25</v>
      </c>
      <c r="F11174" t="s">
        <v>23</v>
      </c>
      <c r="G11174" t="s">
        <v>20</v>
      </c>
      <c r="H11174">
        <v>2</v>
      </c>
      <c r="I11174">
        <v>510.27</v>
      </c>
      <c r="J11174">
        <f>SUMIFS(I:I,B:B,Table1_2[[#This Row],[Category Level 2]],D:D,Table1_2[[#This Row],[Brand]],E:E,Table1_2[[#This Row],[Region]],F:F,Table1_2[[#This Row],[Measure]],G:G,Table1_2[[#This Row],[Year]],H:H,"&lt;="&amp;Table1_2[[#This Row],[Month]])</f>
        <v>943.89</v>
      </c>
      <c r="K11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8753.43</v>
      </c>
      <c r="N11174">
        <f>Table1_2[[#This Row],[Value]]*2.5</f>
        <v>1275.675</v>
      </c>
    </row>
    <row r="11175" spans="1:14" x14ac:dyDescent="0.25">
      <c r="A11175" t="s">
        <v>11</v>
      </c>
      <c r="B11175" t="s">
        <v>53</v>
      </c>
      <c r="C11175" t="s">
        <v>60</v>
      </c>
      <c r="D11175" t="s">
        <v>61</v>
      </c>
      <c r="E11175" t="s">
        <v>25</v>
      </c>
      <c r="F11175" t="s">
        <v>23</v>
      </c>
      <c r="G11175" t="s">
        <v>20</v>
      </c>
      <c r="H11175">
        <v>3</v>
      </c>
      <c r="I11175">
        <v>1062.1499999999999</v>
      </c>
      <c r="J11175">
        <f>SUMIFS(I:I,B:B,Table1_2[[#This Row],[Category Level 2]],D:D,Table1_2[[#This Row],[Brand]],E:E,Table1_2[[#This Row],[Region]],F:F,Table1_2[[#This Row],[Measure]],G:G,Table1_2[[#This Row],[Year]],H:H,"&lt;="&amp;Table1_2[[#This Row],[Month]])</f>
        <v>2006.04</v>
      </c>
      <c r="K11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9022.7999999999993</v>
      </c>
      <c r="N11175">
        <f>Table1_2[[#This Row],[Value]]*2.5</f>
        <v>2655.3749999999995</v>
      </c>
    </row>
    <row r="11176" spans="1:14" x14ac:dyDescent="0.25">
      <c r="A11176" t="s">
        <v>11</v>
      </c>
      <c r="B11176" t="s">
        <v>53</v>
      </c>
      <c r="C11176" t="s">
        <v>60</v>
      </c>
      <c r="D11176" t="s">
        <v>61</v>
      </c>
      <c r="E11176" t="s">
        <v>25</v>
      </c>
      <c r="F11176" t="s">
        <v>23</v>
      </c>
      <c r="G11176" t="s">
        <v>20</v>
      </c>
      <c r="H11176">
        <v>4</v>
      </c>
      <c r="I11176">
        <v>727.07999999999993</v>
      </c>
      <c r="J11176">
        <f>SUMIFS(I:I,B:B,Table1_2[[#This Row],[Category Level 2]],D:D,Table1_2[[#This Row],[Brand]],E:E,Table1_2[[#This Row],[Region]],F:F,Table1_2[[#This Row],[Measure]],G:G,Table1_2[[#This Row],[Year]],H:H,"&lt;="&amp;Table1_2[[#This Row],[Month]])</f>
        <v>2733.12</v>
      </c>
      <c r="K11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8841.0299999999988</v>
      </c>
      <c r="N11176">
        <f>Table1_2[[#This Row],[Value]]*2.5</f>
        <v>1817.6999999999998</v>
      </c>
    </row>
    <row r="11177" spans="1:14" x14ac:dyDescent="0.25">
      <c r="A11177" t="s">
        <v>11</v>
      </c>
      <c r="B11177" t="s">
        <v>53</v>
      </c>
      <c r="C11177" t="s">
        <v>60</v>
      </c>
      <c r="D11177" t="s">
        <v>61</v>
      </c>
      <c r="E11177" t="s">
        <v>25</v>
      </c>
      <c r="F11177" t="s">
        <v>23</v>
      </c>
      <c r="G11177" t="s">
        <v>20</v>
      </c>
      <c r="H11177">
        <v>5</v>
      </c>
      <c r="I11177">
        <v>352.59</v>
      </c>
      <c r="J11177">
        <f>SUMIFS(I:I,B:B,Table1_2[[#This Row],[Category Level 2]],D:D,Table1_2[[#This Row],[Brand]],E:E,Table1_2[[#This Row],[Region]],F:F,Table1_2[[#This Row],[Measure]],G:G,Table1_2[[#This Row],[Year]],H:H,"&lt;="&amp;Table1_2[[#This Row],[Month]])</f>
        <v>3085.71</v>
      </c>
      <c r="K11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8475.2999999999993</v>
      </c>
      <c r="N11177">
        <f>Table1_2[[#This Row],[Value]]*2.5</f>
        <v>881.47499999999991</v>
      </c>
    </row>
    <row r="11178" spans="1:14" x14ac:dyDescent="0.25">
      <c r="A11178" t="s">
        <v>11</v>
      </c>
      <c r="B11178" t="s">
        <v>53</v>
      </c>
      <c r="C11178" t="s">
        <v>60</v>
      </c>
      <c r="D11178" t="s">
        <v>61</v>
      </c>
      <c r="E11178" t="s">
        <v>25</v>
      </c>
      <c r="F11178" t="s">
        <v>23</v>
      </c>
      <c r="G11178" t="s">
        <v>20</v>
      </c>
      <c r="H11178">
        <v>6</v>
      </c>
      <c r="I11178">
        <v>302.21999999999997</v>
      </c>
      <c r="J11178">
        <f>SUMIFS(I:I,B:B,Table1_2[[#This Row],[Category Level 2]],D:D,Table1_2[[#This Row],[Brand]],E:E,Table1_2[[#This Row],[Region]],F:F,Table1_2[[#This Row],[Measure]],G:G,Table1_2[[#This Row],[Year]],H:H,"&lt;="&amp;Table1_2[[#This Row],[Month]])</f>
        <v>3387.93</v>
      </c>
      <c r="K11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7520.4599999999991</v>
      </c>
      <c r="N11178">
        <f>Table1_2[[#This Row],[Value]]*2.5</f>
        <v>755.55</v>
      </c>
    </row>
    <row r="11179" spans="1:14" x14ac:dyDescent="0.25">
      <c r="A11179" t="s">
        <v>11</v>
      </c>
      <c r="B11179" t="s">
        <v>53</v>
      </c>
      <c r="C11179" t="s">
        <v>60</v>
      </c>
      <c r="D11179" t="s">
        <v>61</v>
      </c>
      <c r="E11179" t="s">
        <v>25</v>
      </c>
      <c r="F11179" t="s">
        <v>23</v>
      </c>
      <c r="G11179" t="s">
        <v>20</v>
      </c>
      <c r="H11179">
        <v>7</v>
      </c>
      <c r="I11179">
        <v>694.23</v>
      </c>
      <c r="J11179">
        <f>SUMIFS(I:I,B:B,Table1_2[[#This Row],[Category Level 2]],D:D,Table1_2[[#This Row],[Brand]],E:E,Table1_2[[#This Row],[Region]],F:F,Table1_2[[#This Row],[Measure]],G:G,Table1_2[[#This Row],[Year]],H:H,"&lt;="&amp;Table1_2[[#This Row],[Month]])</f>
        <v>4082.16</v>
      </c>
      <c r="K11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7776.6900000000005</v>
      </c>
      <c r="N11179">
        <f>Table1_2[[#This Row],[Value]]*2.5</f>
        <v>1735.575</v>
      </c>
    </row>
    <row r="11180" spans="1:14" x14ac:dyDescent="0.25">
      <c r="A11180" t="s">
        <v>11</v>
      </c>
      <c r="B11180" t="s">
        <v>53</v>
      </c>
      <c r="C11180" t="s">
        <v>60</v>
      </c>
      <c r="D11180" t="s">
        <v>61</v>
      </c>
      <c r="E11180" t="s">
        <v>25</v>
      </c>
      <c r="F11180" t="s">
        <v>23</v>
      </c>
      <c r="G11180" t="s">
        <v>20</v>
      </c>
      <c r="H11180">
        <v>8</v>
      </c>
      <c r="I11180">
        <v>527.79</v>
      </c>
      <c r="J11180">
        <f>SUMIFS(I:I,B:B,Table1_2[[#This Row],[Category Level 2]],D:D,Table1_2[[#This Row],[Brand]],E:E,Table1_2[[#This Row],[Region]],F:F,Table1_2[[#This Row],[Measure]],G:G,Table1_2[[#This Row],[Year]],H:H,"&lt;="&amp;Table1_2[[#This Row],[Month]])</f>
        <v>4609.95</v>
      </c>
      <c r="K11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7658.43</v>
      </c>
      <c r="N11180">
        <f>Table1_2[[#This Row],[Value]]*2.5</f>
        <v>1319.4749999999999</v>
      </c>
    </row>
    <row r="11181" spans="1:14" x14ac:dyDescent="0.25">
      <c r="A11181" t="s">
        <v>11</v>
      </c>
      <c r="B11181" t="s">
        <v>53</v>
      </c>
      <c r="C11181" t="s">
        <v>60</v>
      </c>
      <c r="D11181" t="s">
        <v>61</v>
      </c>
      <c r="E11181" t="s">
        <v>25</v>
      </c>
      <c r="F11181" t="s">
        <v>23</v>
      </c>
      <c r="G11181" t="s">
        <v>20</v>
      </c>
      <c r="H11181">
        <v>9</v>
      </c>
      <c r="I11181">
        <v>654.80999999999995</v>
      </c>
      <c r="J11181">
        <f>SUMIFS(I:I,B:B,Table1_2[[#This Row],[Category Level 2]],D:D,Table1_2[[#This Row],[Brand]],E:E,Table1_2[[#This Row],[Region]],F:F,Table1_2[[#This Row],[Measure]],G:G,Table1_2[[#This Row],[Year]],H:H,"&lt;="&amp;Table1_2[[#This Row],[Month]])</f>
        <v>5264.76</v>
      </c>
      <c r="K11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7794.2100000000009</v>
      </c>
      <c r="N11181">
        <f>Table1_2[[#This Row],[Value]]*2.5</f>
        <v>1637.0249999999999</v>
      </c>
    </row>
    <row r="11182" spans="1:14" x14ac:dyDescent="0.25">
      <c r="A11182" t="s">
        <v>11</v>
      </c>
      <c r="B11182" t="s">
        <v>53</v>
      </c>
      <c r="C11182" t="s">
        <v>60</v>
      </c>
      <c r="D11182" t="s">
        <v>61</v>
      </c>
      <c r="E11182" t="s">
        <v>25</v>
      </c>
      <c r="F11182" t="s">
        <v>23</v>
      </c>
      <c r="G11182" t="s">
        <v>20</v>
      </c>
      <c r="H11182">
        <v>10</v>
      </c>
      <c r="I11182">
        <v>236.51999999999998</v>
      </c>
      <c r="J11182">
        <f>SUMIFS(I:I,B:B,Table1_2[[#This Row],[Category Level 2]],D:D,Table1_2[[#This Row],[Brand]],E:E,Table1_2[[#This Row],[Region]],F:F,Table1_2[[#This Row],[Measure]],G:G,Table1_2[[#This Row],[Year]],H:H,"&lt;="&amp;Table1_2[[#This Row],[Month]])</f>
        <v>5501.2800000000007</v>
      </c>
      <c r="K11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6951.06</v>
      </c>
      <c r="N11182">
        <f>Table1_2[[#This Row],[Value]]*2.5</f>
        <v>591.29999999999995</v>
      </c>
    </row>
    <row r="11183" spans="1:14" x14ac:dyDescent="0.25">
      <c r="A11183" t="s">
        <v>11</v>
      </c>
      <c r="B11183" t="s">
        <v>53</v>
      </c>
      <c r="C11183" t="s">
        <v>60</v>
      </c>
      <c r="D11183" t="s">
        <v>61</v>
      </c>
      <c r="E11183" t="s">
        <v>25</v>
      </c>
      <c r="F11183" t="s">
        <v>23</v>
      </c>
      <c r="G11183" t="s">
        <v>20</v>
      </c>
      <c r="H11183">
        <v>11</v>
      </c>
      <c r="I11183">
        <v>455.52</v>
      </c>
      <c r="J11183">
        <f>SUMIFS(I:I,B:B,Table1_2[[#This Row],[Category Level 2]],D:D,Table1_2[[#This Row],[Brand]],E:E,Table1_2[[#This Row],[Region]],F:F,Table1_2[[#This Row],[Measure]],G:G,Table1_2[[#This Row],[Year]],H:H,"&lt;="&amp;Table1_2[[#This Row],[Month]])</f>
        <v>5956.8000000000011</v>
      </c>
      <c r="K11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6543.7200000000012</v>
      </c>
      <c r="N11183">
        <f>Table1_2[[#This Row],[Value]]*2.5</f>
        <v>1138.8</v>
      </c>
    </row>
    <row r="11184" spans="1:14" x14ac:dyDescent="0.25">
      <c r="A11184" t="s">
        <v>11</v>
      </c>
      <c r="B11184" t="s">
        <v>53</v>
      </c>
      <c r="C11184" t="s">
        <v>60</v>
      </c>
      <c r="D11184" t="s">
        <v>61</v>
      </c>
      <c r="E11184" t="s">
        <v>25</v>
      </c>
      <c r="F11184" t="s">
        <v>23</v>
      </c>
      <c r="G11184" t="s">
        <v>20</v>
      </c>
      <c r="H11184">
        <v>12</v>
      </c>
      <c r="I11184">
        <v>720.51</v>
      </c>
      <c r="J11184">
        <f>SUMIFS(I:I,B:B,Table1_2[[#This Row],[Category Level 2]],D:D,Table1_2[[#This Row],[Brand]],E:E,Table1_2[[#This Row],[Region]],F:F,Table1_2[[#This Row],[Measure]],G:G,Table1_2[[#This Row],[Year]],H:H,"&lt;="&amp;Table1_2[[#This Row],[Month]])</f>
        <v>6677.3100000000013</v>
      </c>
      <c r="K11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6677.3100000000013</v>
      </c>
      <c r="N11184">
        <f>Table1_2[[#This Row],[Value]]*2.5</f>
        <v>1801.2750000000001</v>
      </c>
    </row>
    <row r="11185" spans="1:14" x14ac:dyDescent="0.25">
      <c r="A11185" t="s">
        <v>11</v>
      </c>
      <c r="B11185" t="s">
        <v>53</v>
      </c>
      <c r="C11185" t="s">
        <v>60</v>
      </c>
      <c r="D11185" t="s">
        <v>61</v>
      </c>
      <c r="E11185" t="s">
        <v>25</v>
      </c>
      <c r="F11185" t="s">
        <v>23</v>
      </c>
      <c r="G11185" t="s">
        <v>21</v>
      </c>
      <c r="H11185">
        <v>1</v>
      </c>
      <c r="I11185">
        <v>473.03999999999996</v>
      </c>
      <c r="J11185">
        <f>SUMIFS(I:I,B:B,Table1_2[[#This Row],[Category Level 2]],D:D,Table1_2[[#This Row],[Brand]],E:E,Table1_2[[#This Row],[Region]],F:F,Table1_2[[#This Row],[Measure]],G:G,Table1_2[[#This Row],[Year]],H:H,"&lt;="&amp;Table1_2[[#This Row],[Month]])</f>
        <v>473.03999999999996</v>
      </c>
      <c r="K11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6716.7300000000005</v>
      </c>
      <c r="N11185">
        <f>Table1_2[[#This Row],[Value]]*2.5</f>
        <v>1182.5999999999999</v>
      </c>
    </row>
    <row r="11186" spans="1:14" x14ac:dyDescent="0.25">
      <c r="A11186" t="s">
        <v>11</v>
      </c>
      <c r="B11186" t="s">
        <v>53</v>
      </c>
      <c r="C11186" t="s">
        <v>60</v>
      </c>
      <c r="D11186" t="s">
        <v>61</v>
      </c>
      <c r="E11186" t="s">
        <v>25</v>
      </c>
      <c r="F11186" t="s">
        <v>23</v>
      </c>
      <c r="G11186" t="s">
        <v>21</v>
      </c>
      <c r="H11186">
        <v>2</v>
      </c>
      <c r="I11186">
        <v>630.72</v>
      </c>
      <c r="J11186">
        <f>SUMIFS(I:I,B:B,Table1_2[[#This Row],[Category Level 2]],D:D,Table1_2[[#This Row],[Brand]],E:E,Table1_2[[#This Row],[Region]],F:F,Table1_2[[#This Row],[Measure]],G:G,Table1_2[[#This Row],[Year]],H:H,"&lt;="&amp;Table1_2[[#This Row],[Month]])</f>
        <v>1103.76</v>
      </c>
      <c r="K11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6837.18</v>
      </c>
      <c r="N11186">
        <f>Table1_2[[#This Row],[Value]]*2.5</f>
        <v>1576.8000000000002</v>
      </c>
    </row>
    <row r="11187" spans="1:14" x14ac:dyDescent="0.25">
      <c r="A11187" t="s">
        <v>11</v>
      </c>
      <c r="B11187" t="s">
        <v>53</v>
      </c>
      <c r="C11187" t="s">
        <v>60</v>
      </c>
      <c r="D11187" t="s">
        <v>61</v>
      </c>
      <c r="E11187" t="s">
        <v>25</v>
      </c>
      <c r="F11187" t="s">
        <v>23</v>
      </c>
      <c r="G11187" t="s">
        <v>21</v>
      </c>
      <c r="H11187">
        <v>3</v>
      </c>
      <c r="I11187">
        <v>527.79</v>
      </c>
      <c r="J11187">
        <f>SUMIFS(I:I,B:B,Table1_2[[#This Row],[Category Level 2]],D:D,Table1_2[[#This Row],[Brand]],E:E,Table1_2[[#This Row],[Region]],F:F,Table1_2[[#This Row],[Measure]],G:G,Table1_2[[#This Row],[Year]],H:H,"&lt;="&amp;Table1_2[[#This Row],[Month]])</f>
        <v>1631.55</v>
      </c>
      <c r="K11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6302.82</v>
      </c>
      <c r="N11187">
        <f>Table1_2[[#This Row],[Value]]*2.5</f>
        <v>1319.4749999999999</v>
      </c>
    </row>
    <row r="11188" spans="1:14" x14ac:dyDescent="0.25">
      <c r="A11188" t="s">
        <v>11</v>
      </c>
      <c r="B11188" t="s">
        <v>53</v>
      </c>
      <c r="C11188" t="s">
        <v>60</v>
      </c>
      <c r="D11188" t="s">
        <v>61</v>
      </c>
      <c r="E11188" t="s">
        <v>25</v>
      </c>
      <c r="F11188" t="s">
        <v>23</v>
      </c>
      <c r="G11188" t="s">
        <v>21</v>
      </c>
      <c r="H11188">
        <v>4</v>
      </c>
      <c r="I11188">
        <v>372.3</v>
      </c>
      <c r="J11188">
        <f>SUMIFS(I:I,B:B,Table1_2[[#This Row],[Category Level 2]],D:D,Table1_2[[#This Row],[Brand]],E:E,Table1_2[[#This Row],[Region]],F:F,Table1_2[[#This Row],[Measure]],G:G,Table1_2[[#This Row],[Year]],H:H,"&lt;="&amp;Table1_2[[#This Row],[Month]])</f>
        <v>2003.85</v>
      </c>
      <c r="K11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5948.0399999999991</v>
      </c>
      <c r="N11188">
        <f>Table1_2[[#This Row],[Value]]*2.5</f>
        <v>930.75</v>
      </c>
    </row>
    <row r="11189" spans="1:14" x14ac:dyDescent="0.25">
      <c r="A11189" t="s">
        <v>11</v>
      </c>
      <c r="B11189" t="s">
        <v>53</v>
      </c>
      <c r="C11189" t="s">
        <v>60</v>
      </c>
      <c r="D11189" t="s">
        <v>61</v>
      </c>
      <c r="E11189" t="s">
        <v>25</v>
      </c>
      <c r="F11189" t="s">
        <v>23</v>
      </c>
      <c r="G11189" t="s">
        <v>21</v>
      </c>
      <c r="H11189">
        <v>5</v>
      </c>
      <c r="I11189">
        <v>451.14</v>
      </c>
      <c r="J11189">
        <f>SUMIFS(I:I,B:B,Table1_2[[#This Row],[Category Level 2]],D:D,Table1_2[[#This Row],[Brand]],E:E,Table1_2[[#This Row],[Region]],F:F,Table1_2[[#This Row],[Measure]],G:G,Table1_2[[#This Row],[Year]],H:H,"&lt;="&amp;Table1_2[[#This Row],[Month]])</f>
        <v>2454.9899999999998</v>
      </c>
      <c r="K11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6046.59</v>
      </c>
      <c r="N11189">
        <f>Table1_2[[#This Row],[Value]]*2.5</f>
        <v>1127.8499999999999</v>
      </c>
    </row>
    <row r="11190" spans="1:14" x14ac:dyDescent="0.25">
      <c r="A11190" t="s">
        <v>11</v>
      </c>
      <c r="B11190" t="s">
        <v>53</v>
      </c>
      <c r="C11190" t="s">
        <v>60</v>
      </c>
      <c r="D11190" t="s">
        <v>61</v>
      </c>
      <c r="E11190" t="s">
        <v>25</v>
      </c>
      <c r="F11190" t="s">
        <v>23</v>
      </c>
      <c r="G11190" t="s">
        <v>21</v>
      </c>
      <c r="H11190">
        <v>6</v>
      </c>
      <c r="I11190">
        <v>352.59</v>
      </c>
      <c r="J11190">
        <f>SUMIFS(I:I,B:B,Table1_2[[#This Row],[Category Level 2]],D:D,Table1_2[[#This Row],[Brand]],E:E,Table1_2[[#This Row],[Region]],F:F,Table1_2[[#This Row],[Measure]],G:G,Table1_2[[#This Row],[Year]],H:H,"&lt;="&amp;Table1_2[[#This Row],[Month]])</f>
        <v>2807.58</v>
      </c>
      <c r="K11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6096.96</v>
      </c>
      <c r="N11190">
        <f>Table1_2[[#This Row],[Value]]*2.5</f>
        <v>881.47499999999991</v>
      </c>
    </row>
    <row r="11191" spans="1:14" x14ac:dyDescent="0.25">
      <c r="A11191" t="s">
        <v>11</v>
      </c>
      <c r="B11191" t="s">
        <v>53</v>
      </c>
      <c r="C11191" t="s">
        <v>60</v>
      </c>
      <c r="D11191" t="s">
        <v>61</v>
      </c>
      <c r="E11191" t="s">
        <v>25</v>
      </c>
      <c r="F11191" t="s">
        <v>23</v>
      </c>
      <c r="G11191" t="s">
        <v>21</v>
      </c>
      <c r="H11191">
        <v>7</v>
      </c>
      <c r="I11191">
        <v>120.45</v>
      </c>
      <c r="J11191">
        <f>SUMIFS(I:I,B:B,Table1_2[[#This Row],[Category Level 2]],D:D,Table1_2[[#This Row],[Brand]],E:E,Table1_2[[#This Row],[Region]],F:F,Table1_2[[#This Row],[Measure]],G:G,Table1_2[[#This Row],[Year]],H:H,"&lt;="&amp;Table1_2[[#This Row],[Month]])</f>
        <v>2928.0299999999997</v>
      </c>
      <c r="K11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5523.1799999999994</v>
      </c>
      <c r="N11191">
        <f>Table1_2[[#This Row],[Value]]*2.5</f>
        <v>301.125</v>
      </c>
    </row>
    <row r="11192" spans="1:14" x14ac:dyDescent="0.25">
      <c r="A11192" t="s">
        <v>11</v>
      </c>
      <c r="B11192" t="s">
        <v>53</v>
      </c>
      <c r="C11192" t="s">
        <v>60</v>
      </c>
      <c r="D11192" t="s">
        <v>61</v>
      </c>
      <c r="E11192" t="s">
        <v>25</v>
      </c>
      <c r="F11192" t="s">
        <v>23</v>
      </c>
      <c r="G11192" t="s">
        <v>21</v>
      </c>
      <c r="H11192">
        <v>8</v>
      </c>
      <c r="I11192">
        <v>429.24</v>
      </c>
      <c r="J11192">
        <f>SUMIFS(I:I,B:B,Table1_2[[#This Row],[Category Level 2]],D:D,Table1_2[[#This Row],[Brand]],E:E,Table1_2[[#This Row],[Region]],F:F,Table1_2[[#This Row],[Measure]],G:G,Table1_2[[#This Row],[Year]],H:H,"&lt;="&amp;Table1_2[[#This Row],[Month]])</f>
        <v>3357.2699999999995</v>
      </c>
      <c r="K11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5424.6299999999992</v>
      </c>
      <c r="N11192">
        <f>Table1_2[[#This Row],[Value]]*2.5</f>
        <v>1073.0999999999999</v>
      </c>
    </row>
    <row r="11193" spans="1:14" x14ac:dyDescent="0.25">
      <c r="A11193" t="s">
        <v>11</v>
      </c>
      <c r="B11193" t="s">
        <v>53</v>
      </c>
      <c r="C11193" t="s">
        <v>60</v>
      </c>
      <c r="D11193" t="s">
        <v>61</v>
      </c>
      <c r="E11193" t="s">
        <v>25</v>
      </c>
      <c r="F11193" t="s">
        <v>23</v>
      </c>
      <c r="G11193" t="s">
        <v>21</v>
      </c>
      <c r="H11193">
        <v>9</v>
      </c>
      <c r="I11193">
        <v>420.48</v>
      </c>
      <c r="J11193">
        <f>SUMIFS(I:I,B:B,Table1_2[[#This Row],[Category Level 2]],D:D,Table1_2[[#This Row],[Brand]],E:E,Table1_2[[#This Row],[Region]],F:F,Table1_2[[#This Row],[Measure]],G:G,Table1_2[[#This Row],[Year]],H:H,"&lt;="&amp;Table1_2[[#This Row],[Month]])</f>
        <v>3777.7499999999995</v>
      </c>
      <c r="K11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5190.2999999999993</v>
      </c>
      <c r="N11193">
        <f>Table1_2[[#This Row],[Value]]*2.5</f>
        <v>1051.2</v>
      </c>
    </row>
    <row r="11194" spans="1:14" x14ac:dyDescent="0.25">
      <c r="A11194" t="s">
        <v>11</v>
      </c>
      <c r="B11194" t="s">
        <v>53</v>
      </c>
      <c r="C11194" t="s">
        <v>60</v>
      </c>
      <c r="D11194" t="s">
        <v>61</v>
      </c>
      <c r="E11194" t="s">
        <v>25</v>
      </c>
      <c r="F11194" t="s">
        <v>23</v>
      </c>
      <c r="G11194" t="s">
        <v>21</v>
      </c>
      <c r="H11194">
        <v>10</v>
      </c>
      <c r="I11194">
        <v>720.51</v>
      </c>
      <c r="J11194">
        <f>SUMIFS(I:I,B:B,Table1_2[[#This Row],[Category Level 2]],D:D,Table1_2[[#This Row],[Brand]],E:E,Table1_2[[#This Row],[Region]],F:F,Table1_2[[#This Row],[Measure]],G:G,Table1_2[[#This Row],[Year]],H:H,"&lt;="&amp;Table1_2[[#This Row],[Month]])</f>
        <v>4498.2599999999993</v>
      </c>
      <c r="K11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5674.2899999999991</v>
      </c>
      <c r="N11194">
        <f>Table1_2[[#This Row],[Value]]*2.5</f>
        <v>1801.2750000000001</v>
      </c>
    </row>
    <row r="11195" spans="1:14" x14ac:dyDescent="0.25">
      <c r="A11195" t="s">
        <v>11</v>
      </c>
      <c r="B11195" t="s">
        <v>53</v>
      </c>
      <c r="C11195" t="s">
        <v>60</v>
      </c>
      <c r="D11195" t="s">
        <v>61</v>
      </c>
      <c r="E11195" t="s">
        <v>25</v>
      </c>
      <c r="F11195" t="s">
        <v>23</v>
      </c>
      <c r="G11195" t="s">
        <v>21</v>
      </c>
      <c r="H11195">
        <v>11</v>
      </c>
      <c r="I11195">
        <v>297.83999999999997</v>
      </c>
      <c r="J11195">
        <f>SUMIFS(I:I,B:B,Table1_2[[#This Row],[Category Level 2]],D:D,Table1_2[[#This Row],[Brand]],E:E,Table1_2[[#This Row],[Region]],F:F,Table1_2[[#This Row],[Measure]],G:G,Table1_2[[#This Row],[Year]],H:H,"&lt;="&amp;Table1_2[[#This Row],[Month]])</f>
        <v>4796.0999999999995</v>
      </c>
      <c r="K11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5516.61</v>
      </c>
      <c r="N11195">
        <f>Table1_2[[#This Row],[Value]]*2.5</f>
        <v>744.59999999999991</v>
      </c>
    </row>
    <row r="11196" spans="1:14" x14ac:dyDescent="0.25">
      <c r="A11196" t="s">
        <v>11</v>
      </c>
      <c r="B11196" t="s">
        <v>53</v>
      </c>
      <c r="C11196" t="s">
        <v>60</v>
      </c>
      <c r="D11196" t="s">
        <v>61</v>
      </c>
      <c r="E11196" t="s">
        <v>25</v>
      </c>
      <c r="F11196" t="s">
        <v>23</v>
      </c>
      <c r="G11196" t="s">
        <v>21</v>
      </c>
      <c r="H11196">
        <v>12</v>
      </c>
      <c r="I11196">
        <v>166.44</v>
      </c>
      <c r="J11196">
        <f>SUMIFS(I:I,B:B,Table1_2[[#This Row],[Category Level 2]],D:D,Table1_2[[#This Row],[Brand]],E:E,Table1_2[[#This Row],[Region]],F:F,Table1_2[[#This Row],[Measure]],G:G,Table1_2[[#This Row],[Year]],H:H,"&lt;="&amp;Table1_2[[#This Row],[Month]])</f>
        <v>4962.5399999999991</v>
      </c>
      <c r="K11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4962.5399999999991</v>
      </c>
      <c r="N11196">
        <f>Table1_2[[#This Row],[Value]]*2.5</f>
        <v>416.1</v>
      </c>
    </row>
    <row r="11197" spans="1:14" x14ac:dyDescent="0.25">
      <c r="A11197" t="s">
        <v>11</v>
      </c>
      <c r="B11197" t="s">
        <v>53</v>
      </c>
      <c r="C11197" t="s">
        <v>60</v>
      </c>
      <c r="D11197" t="s">
        <v>61</v>
      </c>
      <c r="E11197" t="s">
        <v>25</v>
      </c>
      <c r="F11197" t="s">
        <v>23</v>
      </c>
      <c r="G11197" t="s">
        <v>22</v>
      </c>
      <c r="H11197">
        <v>1</v>
      </c>
      <c r="I11197">
        <v>405.15</v>
      </c>
      <c r="J11197">
        <f>SUMIFS(I:I,B:B,Table1_2[[#This Row],[Category Level 2]],D:D,Table1_2[[#This Row],[Brand]],E:E,Table1_2[[#This Row],[Region]],F:F,Table1_2[[#This Row],[Measure]],G:G,Table1_2[[#This Row],[Year]],H:H,"&lt;="&amp;Table1_2[[#This Row],[Month]])</f>
        <v>405.15</v>
      </c>
      <c r="K11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4894.6499999999987</v>
      </c>
      <c r="N11197">
        <f>Table1_2[[#This Row],[Value]]*2.5</f>
        <v>1012.875</v>
      </c>
    </row>
    <row r="11198" spans="1:14" x14ac:dyDescent="0.25">
      <c r="A11198" t="s">
        <v>11</v>
      </c>
      <c r="B11198" t="s">
        <v>53</v>
      </c>
      <c r="C11198" t="s">
        <v>60</v>
      </c>
      <c r="D11198" t="s">
        <v>61</v>
      </c>
      <c r="E11198" t="s">
        <v>25</v>
      </c>
      <c r="F11198" t="s">
        <v>23</v>
      </c>
      <c r="G11198" t="s">
        <v>22</v>
      </c>
      <c r="H11198">
        <v>2</v>
      </c>
      <c r="I11198">
        <v>238.71</v>
      </c>
      <c r="J11198">
        <f>SUMIFS(I:I,B:B,Table1_2[[#This Row],[Category Level 2]],D:D,Table1_2[[#This Row],[Brand]],E:E,Table1_2[[#This Row],[Region]],F:F,Table1_2[[#This Row],[Measure]],G:G,Table1_2[[#This Row],[Year]],H:H,"&lt;="&amp;Table1_2[[#This Row],[Month]])</f>
        <v>643.86</v>
      </c>
      <c r="K11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4502.6400000000003</v>
      </c>
      <c r="N11198">
        <f>Table1_2[[#This Row],[Value]]*2.5</f>
        <v>596.77499999999998</v>
      </c>
    </row>
    <row r="11199" spans="1:14" x14ac:dyDescent="0.25">
      <c r="A11199" t="s">
        <v>11</v>
      </c>
      <c r="B11199" t="s">
        <v>53</v>
      </c>
      <c r="C11199" t="s">
        <v>60</v>
      </c>
      <c r="D11199" t="s">
        <v>61</v>
      </c>
      <c r="E11199" t="s">
        <v>25</v>
      </c>
      <c r="F11199" t="s">
        <v>23</v>
      </c>
      <c r="G11199" t="s">
        <v>22</v>
      </c>
      <c r="H11199">
        <v>3</v>
      </c>
      <c r="I11199">
        <v>503.7</v>
      </c>
      <c r="J11199">
        <f>SUMIFS(I:I,B:B,Table1_2[[#This Row],[Category Level 2]],D:D,Table1_2[[#This Row],[Brand]],E:E,Table1_2[[#This Row],[Region]],F:F,Table1_2[[#This Row],[Measure]],G:G,Table1_2[[#This Row],[Year]],H:H,"&lt;="&amp;Table1_2[[#This Row],[Month]])</f>
        <v>1147.56</v>
      </c>
      <c r="K11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4478.55</v>
      </c>
      <c r="N11199">
        <f>Table1_2[[#This Row],[Value]]*2.5</f>
        <v>1259.25</v>
      </c>
    </row>
    <row r="11200" spans="1:14" x14ac:dyDescent="0.25">
      <c r="A11200" t="s">
        <v>11</v>
      </c>
      <c r="B11200" t="s">
        <v>62</v>
      </c>
      <c r="C11200" t="s">
        <v>13</v>
      </c>
      <c r="D11200" t="s">
        <v>38</v>
      </c>
      <c r="E11200" t="s">
        <v>15</v>
      </c>
      <c r="F11200" t="s">
        <v>16</v>
      </c>
      <c r="G11200" t="s">
        <v>17</v>
      </c>
      <c r="H11200">
        <v>1</v>
      </c>
      <c r="I11200">
        <v>52.85</v>
      </c>
      <c r="J11200">
        <f>SUMIFS(I:I,B:B,Table1_2[[#This Row],[Category Level 2]],D:D,Table1_2[[#This Row],[Brand]],E:E,Table1_2[[#This Row],[Region]],F:F,Table1_2[[#This Row],[Measure]],G:G,Table1_2[[#This Row],[Year]],H:H,"&lt;="&amp;Table1_2[[#This Row],[Month]])</f>
        <v>52.85</v>
      </c>
      <c r="K11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52.85</v>
      </c>
      <c r="N11200">
        <f>Table1_2[[#This Row],[Value]]*2.5</f>
        <v>132.125</v>
      </c>
    </row>
    <row r="11201" spans="1:14" x14ac:dyDescent="0.25">
      <c r="A11201" t="s">
        <v>11</v>
      </c>
      <c r="B11201" t="s">
        <v>62</v>
      </c>
      <c r="C11201" t="s">
        <v>13</v>
      </c>
      <c r="D11201" t="s">
        <v>38</v>
      </c>
      <c r="E11201" t="s">
        <v>15</v>
      </c>
      <c r="F11201" t="s">
        <v>16</v>
      </c>
      <c r="G11201" t="s">
        <v>17</v>
      </c>
      <c r="H11201">
        <v>2</v>
      </c>
      <c r="I11201">
        <v>172.14000000000001</v>
      </c>
      <c r="J11201">
        <f>SUMIFS(I:I,B:B,Table1_2[[#This Row],[Category Level 2]],D:D,Table1_2[[#This Row],[Brand]],E:E,Table1_2[[#This Row],[Region]],F:F,Table1_2[[#This Row],[Measure]],G:G,Table1_2[[#This Row],[Year]],H:H,"&lt;="&amp;Table1_2[[#This Row],[Month]])</f>
        <v>224.99</v>
      </c>
      <c r="K11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224.99</v>
      </c>
      <c r="N11201">
        <f>Table1_2[[#This Row],[Value]]*2.5</f>
        <v>430.35</v>
      </c>
    </row>
    <row r="11202" spans="1:14" x14ac:dyDescent="0.25">
      <c r="A11202" t="s">
        <v>11</v>
      </c>
      <c r="B11202" t="s">
        <v>62</v>
      </c>
      <c r="C11202" t="s">
        <v>13</v>
      </c>
      <c r="D11202" t="s">
        <v>38</v>
      </c>
      <c r="E11202" t="s">
        <v>15</v>
      </c>
      <c r="F11202" t="s">
        <v>16</v>
      </c>
      <c r="G11202" t="s">
        <v>17</v>
      </c>
      <c r="H11202">
        <v>3</v>
      </c>
      <c r="I11202">
        <v>221.97</v>
      </c>
      <c r="J11202">
        <f>SUMIFS(I:I,B:B,Table1_2[[#This Row],[Category Level 2]],D:D,Table1_2[[#This Row],[Brand]],E:E,Table1_2[[#This Row],[Region]],F:F,Table1_2[[#This Row],[Measure]],G:G,Table1_2[[#This Row],[Year]],H:H,"&lt;="&amp;Table1_2[[#This Row],[Month]])</f>
        <v>446.96000000000004</v>
      </c>
      <c r="K11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446.96000000000004</v>
      </c>
      <c r="N11202">
        <f>Table1_2[[#This Row],[Value]]*2.5</f>
        <v>554.92499999999995</v>
      </c>
    </row>
    <row r="11203" spans="1:14" x14ac:dyDescent="0.25">
      <c r="A11203" t="s">
        <v>11</v>
      </c>
      <c r="B11203" t="s">
        <v>62</v>
      </c>
      <c r="C11203" t="s">
        <v>13</v>
      </c>
      <c r="D11203" t="s">
        <v>38</v>
      </c>
      <c r="E11203" t="s">
        <v>15</v>
      </c>
      <c r="F11203" t="s">
        <v>16</v>
      </c>
      <c r="G11203" t="s">
        <v>17</v>
      </c>
      <c r="H11203">
        <v>4</v>
      </c>
      <c r="I11203">
        <v>282.37</v>
      </c>
      <c r="J11203">
        <f>SUMIFS(I:I,B:B,Table1_2[[#This Row],[Category Level 2]],D:D,Table1_2[[#This Row],[Brand]],E:E,Table1_2[[#This Row],[Region]],F:F,Table1_2[[#This Row],[Measure]],G:G,Table1_2[[#This Row],[Year]],H:H,"&lt;="&amp;Table1_2[[#This Row],[Month]])</f>
        <v>729.33</v>
      </c>
      <c r="K11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729.33</v>
      </c>
      <c r="N11203">
        <f>Table1_2[[#This Row],[Value]]*2.5</f>
        <v>705.92499999999995</v>
      </c>
    </row>
    <row r="11204" spans="1:14" x14ac:dyDescent="0.25">
      <c r="A11204" t="s">
        <v>11</v>
      </c>
      <c r="B11204" t="s">
        <v>62</v>
      </c>
      <c r="C11204" t="s">
        <v>13</v>
      </c>
      <c r="D11204" t="s">
        <v>38</v>
      </c>
      <c r="E11204" t="s">
        <v>15</v>
      </c>
      <c r="F11204" t="s">
        <v>16</v>
      </c>
      <c r="G11204" t="s">
        <v>17</v>
      </c>
      <c r="H11204">
        <v>5</v>
      </c>
      <c r="I11204">
        <v>451.49</v>
      </c>
      <c r="J11204">
        <f>SUMIFS(I:I,B:B,Table1_2[[#This Row],[Category Level 2]],D:D,Table1_2[[#This Row],[Brand]],E:E,Table1_2[[#This Row],[Region]],F:F,Table1_2[[#This Row],[Measure]],G:G,Table1_2[[#This Row],[Year]],H:H,"&lt;="&amp;Table1_2[[#This Row],[Month]])</f>
        <v>1180.8200000000002</v>
      </c>
      <c r="K11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1180.8200000000002</v>
      </c>
      <c r="N11204">
        <f>Table1_2[[#This Row],[Value]]*2.5</f>
        <v>1128.7249999999999</v>
      </c>
    </row>
    <row r="11205" spans="1:14" x14ac:dyDescent="0.25">
      <c r="A11205" t="s">
        <v>11</v>
      </c>
      <c r="B11205" t="s">
        <v>62</v>
      </c>
      <c r="C11205" t="s">
        <v>13</v>
      </c>
      <c r="D11205" t="s">
        <v>38</v>
      </c>
      <c r="E11205" t="s">
        <v>15</v>
      </c>
      <c r="F11205" t="s">
        <v>16</v>
      </c>
      <c r="G11205" t="s">
        <v>17</v>
      </c>
      <c r="H11205">
        <v>6</v>
      </c>
      <c r="I11205">
        <v>619.1</v>
      </c>
      <c r="J11205">
        <f>SUMIFS(I:I,B:B,Table1_2[[#This Row],[Category Level 2]],D:D,Table1_2[[#This Row],[Brand]],E:E,Table1_2[[#This Row],[Region]],F:F,Table1_2[[#This Row],[Measure]],G:G,Table1_2[[#This Row],[Year]],H:H,"&lt;="&amp;Table1_2[[#This Row],[Month]])</f>
        <v>1799.92</v>
      </c>
      <c r="K11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1799.92</v>
      </c>
      <c r="N11205">
        <f>Table1_2[[#This Row],[Value]]*2.5</f>
        <v>1547.75</v>
      </c>
    </row>
    <row r="11206" spans="1:14" x14ac:dyDescent="0.25">
      <c r="A11206" t="s">
        <v>11</v>
      </c>
      <c r="B11206" t="s">
        <v>62</v>
      </c>
      <c r="C11206" t="s">
        <v>13</v>
      </c>
      <c r="D11206" t="s">
        <v>38</v>
      </c>
      <c r="E11206" t="s">
        <v>15</v>
      </c>
      <c r="F11206" t="s">
        <v>16</v>
      </c>
      <c r="G11206" t="s">
        <v>17</v>
      </c>
      <c r="H11206">
        <v>7</v>
      </c>
      <c r="I11206">
        <v>252.17</v>
      </c>
      <c r="J11206">
        <f>SUMIFS(I:I,B:B,Table1_2[[#This Row],[Category Level 2]],D:D,Table1_2[[#This Row],[Brand]],E:E,Table1_2[[#This Row],[Region]],F:F,Table1_2[[#This Row],[Measure]],G:G,Table1_2[[#This Row],[Year]],H:H,"&lt;="&amp;Table1_2[[#This Row],[Month]])</f>
        <v>2052.09</v>
      </c>
      <c r="K11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2052.09</v>
      </c>
      <c r="N11206">
        <f>Table1_2[[#This Row],[Value]]*2.5</f>
        <v>630.42499999999995</v>
      </c>
    </row>
    <row r="11207" spans="1:14" x14ac:dyDescent="0.25">
      <c r="A11207" t="s">
        <v>11</v>
      </c>
      <c r="B11207" t="s">
        <v>62</v>
      </c>
      <c r="C11207" t="s">
        <v>13</v>
      </c>
      <c r="D11207" t="s">
        <v>38</v>
      </c>
      <c r="E11207" t="s">
        <v>15</v>
      </c>
      <c r="F11207" t="s">
        <v>16</v>
      </c>
      <c r="G11207" t="s">
        <v>17</v>
      </c>
      <c r="H11207">
        <v>8</v>
      </c>
      <c r="I11207">
        <v>270.29000000000002</v>
      </c>
      <c r="J11207">
        <f>SUMIFS(I:I,B:B,Table1_2[[#This Row],[Category Level 2]],D:D,Table1_2[[#This Row],[Brand]],E:E,Table1_2[[#This Row],[Region]],F:F,Table1_2[[#This Row],[Measure]],G:G,Table1_2[[#This Row],[Year]],H:H,"&lt;="&amp;Table1_2[[#This Row],[Month]])</f>
        <v>2322.38</v>
      </c>
      <c r="K11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2322.38</v>
      </c>
      <c r="N11207">
        <f>Table1_2[[#This Row],[Value]]*2.5</f>
        <v>675.72500000000002</v>
      </c>
    </row>
    <row r="11208" spans="1:14" x14ac:dyDescent="0.25">
      <c r="A11208" t="s">
        <v>11</v>
      </c>
      <c r="B11208" t="s">
        <v>62</v>
      </c>
      <c r="C11208" t="s">
        <v>13</v>
      </c>
      <c r="D11208" t="s">
        <v>38</v>
      </c>
      <c r="E11208" t="s">
        <v>15</v>
      </c>
      <c r="F11208" t="s">
        <v>16</v>
      </c>
      <c r="G11208" t="s">
        <v>17</v>
      </c>
      <c r="H11208">
        <v>9</v>
      </c>
      <c r="I11208">
        <v>709.7</v>
      </c>
      <c r="J11208">
        <f>SUMIFS(I:I,B:B,Table1_2[[#This Row],[Category Level 2]],D:D,Table1_2[[#This Row],[Brand]],E:E,Table1_2[[#This Row],[Region]],F:F,Table1_2[[#This Row],[Measure]],G:G,Table1_2[[#This Row],[Year]],H:H,"&lt;="&amp;Table1_2[[#This Row],[Month]])</f>
        <v>3032.08</v>
      </c>
      <c r="K11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3032.08</v>
      </c>
      <c r="N11208">
        <f>Table1_2[[#This Row],[Value]]*2.5</f>
        <v>1774.25</v>
      </c>
    </row>
    <row r="11209" spans="1:14" x14ac:dyDescent="0.25">
      <c r="A11209" t="s">
        <v>11</v>
      </c>
      <c r="B11209" t="s">
        <v>62</v>
      </c>
      <c r="C11209" t="s">
        <v>13</v>
      </c>
      <c r="D11209" t="s">
        <v>38</v>
      </c>
      <c r="E11209" t="s">
        <v>15</v>
      </c>
      <c r="F11209" t="s">
        <v>16</v>
      </c>
      <c r="G11209" t="s">
        <v>17</v>
      </c>
      <c r="H11209">
        <v>10</v>
      </c>
      <c r="I11209">
        <v>622.12</v>
      </c>
      <c r="J11209">
        <f>SUMIFS(I:I,B:B,Table1_2[[#This Row],[Category Level 2]],D:D,Table1_2[[#This Row],[Brand]],E:E,Table1_2[[#This Row],[Region]],F:F,Table1_2[[#This Row],[Measure]],G:G,Table1_2[[#This Row],[Year]],H:H,"&lt;="&amp;Table1_2[[#This Row],[Month]])</f>
        <v>3654.2</v>
      </c>
      <c r="K11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3654.2</v>
      </c>
      <c r="N11209">
        <f>Table1_2[[#This Row],[Value]]*2.5</f>
        <v>1555.3</v>
      </c>
    </row>
    <row r="11210" spans="1:14" x14ac:dyDescent="0.25">
      <c r="A11210" t="s">
        <v>11</v>
      </c>
      <c r="B11210" t="s">
        <v>62</v>
      </c>
      <c r="C11210" t="s">
        <v>13</v>
      </c>
      <c r="D11210" t="s">
        <v>38</v>
      </c>
      <c r="E11210" t="s">
        <v>15</v>
      </c>
      <c r="F11210" t="s">
        <v>16</v>
      </c>
      <c r="G11210" t="s">
        <v>17</v>
      </c>
      <c r="H11210">
        <v>11</v>
      </c>
      <c r="I11210">
        <v>635.71</v>
      </c>
      <c r="J11210">
        <f>SUMIFS(I:I,B:B,Table1_2[[#This Row],[Category Level 2]],D:D,Table1_2[[#This Row],[Brand]],E:E,Table1_2[[#This Row],[Region]],F:F,Table1_2[[#This Row],[Measure]],G:G,Table1_2[[#This Row],[Year]],H:H,"&lt;="&amp;Table1_2[[#This Row],[Month]])</f>
        <v>4289.91</v>
      </c>
      <c r="K11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4289.91</v>
      </c>
      <c r="N11210">
        <f>Table1_2[[#This Row],[Value]]*2.5</f>
        <v>1589.2750000000001</v>
      </c>
    </row>
    <row r="11211" spans="1:14" x14ac:dyDescent="0.25">
      <c r="A11211" t="s">
        <v>11</v>
      </c>
      <c r="B11211" t="s">
        <v>62</v>
      </c>
      <c r="C11211" t="s">
        <v>13</v>
      </c>
      <c r="D11211" t="s">
        <v>38</v>
      </c>
      <c r="E11211" t="s">
        <v>15</v>
      </c>
      <c r="F11211" t="s">
        <v>16</v>
      </c>
      <c r="G11211" t="s">
        <v>17</v>
      </c>
      <c r="H11211">
        <v>12</v>
      </c>
      <c r="I11211">
        <v>523.97</v>
      </c>
      <c r="J11211">
        <f>SUMIFS(I:I,B:B,Table1_2[[#This Row],[Category Level 2]],D:D,Table1_2[[#This Row],[Brand]],E:E,Table1_2[[#This Row],[Region]],F:F,Table1_2[[#This Row],[Measure]],G:G,Table1_2[[#This Row],[Year]],H:H,"&lt;="&amp;Table1_2[[#This Row],[Month]])</f>
        <v>4813.88</v>
      </c>
      <c r="K11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4813.88</v>
      </c>
      <c r="N11211">
        <f>Table1_2[[#This Row],[Value]]*2.5</f>
        <v>1309.9250000000002</v>
      </c>
    </row>
    <row r="11212" spans="1:14" x14ac:dyDescent="0.25">
      <c r="A11212" t="s">
        <v>11</v>
      </c>
      <c r="B11212" t="s">
        <v>62</v>
      </c>
      <c r="C11212" t="s">
        <v>13</v>
      </c>
      <c r="D11212" t="s">
        <v>38</v>
      </c>
      <c r="E11212" t="s">
        <v>15</v>
      </c>
      <c r="F11212" t="s">
        <v>16</v>
      </c>
      <c r="G11212" t="s">
        <v>18</v>
      </c>
      <c r="H11212">
        <v>1</v>
      </c>
      <c r="I11212">
        <v>780.67</v>
      </c>
      <c r="J11212">
        <f>SUMIFS(I:I,B:B,Table1_2[[#This Row],[Category Level 2]],D:D,Table1_2[[#This Row],[Brand]],E:E,Table1_2[[#This Row],[Region]],F:F,Table1_2[[#This Row],[Measure]],G:G,Table1_2[[#This Row],[Year]],H:H,"&lt;="&amp;Table1_2[[#This Row],[Month]])</f>
        <v>780.67</v>
      </c>
      <c r="K11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5541.7000000000007</v>
      </c>
      <c r="N11212">
        <f>Table1_2[[#This Row],[Value]]*2.5</f>
        <v>1951.675</v>
      </c>
    </row>
    <row r="11213" spans="1:14" x14ac:dyDescent="0.25">
      <c r="A11213" t="s">
        <v>11</v>
      </c>
      <c r="B11213" t="s">
        <v>62</v>
      </c>
      <c r="C11213" t="s">
        <v>13</v>
      </c>
      <c r="D11213" t="s">
        <v>38</v>
      </c>
      <c r="E11213" t="s">
        <v>15</v>
      </c>
      <c r="F11213" t="s">
        <v>16</v>
      </c>
      <c r="G11213" t="s">
        <v>18</v>
      </c>
      <c r="H11213">
        <v>2</v>
      </c>
      <c r="I11213">
        <v>659.87</v>
      </c>
      <c r="J11213">
        <f>SUMIFS(I:I,B:B,Table1_2[[#This Row],[Category Level 2]],D:D,Table1_2[[#This Row],[Brand]],E:E,Table1_2[[#This Row],[Region]],F:F,Table1_2[[#This Row],[Measure]],G:G,Table1_2[[#This Row],[Year]],H:H,"&lt;="&amp;Table1_2[[#This Row],[Month]])</f>
        <v>1440.54</v>
      </c>
      <c r="K11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6029.43</v>
      </c>
      <c r="N11213">
        <f>Table1_2[[#This Row],[Value]]*2.5</f>
        <v>1649.675</v>
      </c>
    </row>
    <row r="11214" spans="1:14" x14ac:dyDescent="0.25">
      <c r="A11214" t="s">
        <v>11</v>
      </c>
      <c r="B11214" t="s">
        <v>62</v>
      </c>
      <c r="C11214" t="s">
        <v>13</v>
      </c>
      <c r="D11214" t="s">
        <v>38</v>
      </c>
      <c r="E11214" t="s">
        <v>15</v>
      </c>
      <c r="F11214" t="s">
        <v>16</v>
      </c>
      <c r="G11214" t="s">
        <v>18</v>
      </c>
      <c r="H11214">
        <v>3</v>
      </c>
      <c r="I11214">
        <v>732.35</v>
      </c>
      <c r="J11214">
        <f>SUMIFS(I:I,B:B,Table1_2[[#This Row],[Category Level 2]],D:D,Table1_2[[#This Row],[Brand]],E:E,Table1_2[[#This Row],[Region]],F:F,Table1_2[[#This Row],[Measure]],G:G,Table1_2[[#This Row],[Year]],H:H,"&lt;="&amp;Table1_2[[#This Row],[Month]])</f>
        <v>2172.89</v>
      </c>
      <c r="K11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6539.8099999999995</v>
      </c>
      <c r="N11214">
        <f>Table1_2[[#This Row],[Value]]*2.5</f>
        <v>1830.875</v>
      </c>
    </row>
    <row r="11215" spans="1:14" x14ac:dyDescent="0.25">
      <c r="A11215" t="s">
        <v>11</v>
      </c>
      <c r="B11215" t="s">
        <v>62</v>
      </c>
      <c r="C11215" t="s">
        <v>13</v>
      </c>
      <c r="D11215" t="s">
        <v>38</v>
      </c>
      <c r="E11215" t="s">
        <v>15</v>
      </c>
      <c r="F11215" t="s">
        <v>16</v>
      </c>
      <c r="G11215" t="s">
        <v>18</v>
      </c>
      <c r="H11215">
        <v>4</v>
      </c>
      <c r="I11215">
        <v>711.21</v>
      </c>
      <c r="J11215">
        <f>SUMIFS(I:I,B:B,Table1_2[[#This Row],[Category Level 2]],D:D,Table1_2[[#This Row],[Brand]],E:E,Table1_2[[#This Row],[Region]],F:F,Table1_2[[#This Row],[Measure]],G:G,Table1_2[[#This Row],[Year]],H:H,"&lt;="&amp;Table1_2[[#This Row],[Month]])</f>
        <v>2884.1</v>
      </c>
      <c r="K11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6968.65</v>
      </c>
      <c r="N11215">
        <f>Table1_2[[#This Row],[Value]]*2.5</f>
        <v>1778.0250000000001</v>
      </c>
    </row>
    <row r="11216" spans="1:14" x14ac:dyDescent="0.25">
      <c r="A11216" t="s">
        <v>11</v>
      </c>
      <c r="B11216" t="s">
        <v>62</v>
      </c>
      <c r="C11216" t="s">
        <v>13</v>
      </c>
      <c r="D11216" t="s">
        <v>38</v>
      </c>
      <c r="E11216" t="s">
        <v>15</v>
      </c>
      <c r="F11216" t="s">
        <v>16</v>
      </c>
      <c r="G11216" t="s">
        <v>18</v>
      </c>
      <c r="H11216">
        <v>5</v>
      </c>
      <c r="I11216">
        <v>502.83</v>
      </c>
      <c r="J11216">
        <f>SUMIFS(I:I,B:B,Table1_2[[#This Row],[Category Level 2]],D:D,Table1_2[[#This Row],[Brand]],E:E,Table1_2[[#This Row],[Region]],F:F,Table1_2[[#This Row],[Measure]],G:G,Table1_2[[#This Row],[Year]],H:H,"&lt;="&amp;Table1_2[[#This Row],[Month]])</f>
        <v>3386.93</v>
      </c>
      <c r="K11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7019.99</v>
      </c>
      <c r="N11216">
        <f>Table1_2[[#This Row],[Value]]*2.5</f>
        <v>1257.075</v>
      </c>
    </row>
    <row r="11217" spans="1:14" x14ac:dyDescent="0.25">
      <c r="A11217" t="s">
        <v>11</v>
      </c>
      <c r="B11217" t="s">
        <v>62</v>
      </c>
      <c r="C11217" t="s">
        <v>13</v>
      </c>
      <c r="D11217" t="s">
        <v>38</v>
      </c>
      <c r="E11217" t="s">
        <v>15</v>
      </c>
      <c r="F11217" t="s">
        <v>16</v>
      </c>
      <c r="G11217" t="s">
        <v>18</v>
      </c>
      <c r="H11217">
        <v>6</v>
      </c>
      <c r="I11217">
        <v>259.72000000000003</v>
      </c>
      <c r="J11217">
        <f>SUMIFS(I:I,B:B,Table1_2[[#This Row],[Category Level 2]],D:D,Table1_2[[#This Row],[Brand]],E:E,Table1_2[[#This Row],[Region]],F:F,Table1_2[[#This Row],[Measure]],G:G,Table1_2[[#This Row],[Year]],H:H,"&lt;="&amp;Table1_2[[#This Row],[Month]])</f>
        <v>3646.6499999999996</v>
      </c>
      <c r="K11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6660.61</v>
      </c>
      <c r="N11217">
        <f>Table1_2[[#This Row],[Value]]*2.5</f>
        <v>649.30000000000007</v>
      </c>
    </row>
    <row r="11218" spans="1:14" x14ac:dyDescent="0.25">
      <c r="A11218" t="s">
        <v>11</v>
      </c>
      <c r="B11218" t="s">
        <v>62</v>
      </c>
      <c r="C11218" t="s">
        <v>13</v>
      </c>
      <c r="D11218" t="s">
        <v>38</v>
      </c>
      <c r="E11218" t="s">
        <v>15</v>
      </c>
      <c r="F11218" t="s">
        <v>16</v>
      </c>
      <c r="G11218" t="s">
        <v>18</v>
      </c>
      <c r="H11218">
        <v>7</v>
      </c>
      <c r="I11218">
        <v>259.72000000000003</v>
      </c>
      <c r="J11218">
        <f>SUMIFS(I:I,B:B,Table1_2[[#This Row],[Category Level 2]],D:D,Table1_2[[#This Row],[Brand]],E:E,Table1_2[[#This Row],[Region]],F:F,Table1_2[[#This Row],[Measure]],G:G,Table1_2[[#This Row],[Year]],H:H,"&lt;="&amp;Table1_2[[#This Row],[Month]])</f>
        <v>3906.37</v>
      </c>
      <c r="K11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6668.16</v>
      </c>
      <c r="N11218">
        <f>Table1_2[[#This Row],[Value]]*2.5</f>
        <v>649.30000000000007</v>
      </c>
    </row>
    <row r="11219" spans="1:14" x14ac:dyDescent="0.25">
      <c r="A11219" t="s">
        <v>11</v>
      </c>
      <c r="B11219" t="s">
        <v>62</v>
      </c>
      <c r="C11219" t="s">
        <v>13</v>
      </c>
      <c r="D11219" t="s">
        <v>38</v>
      </c>
      <c r="E11219" t="s">
        <v>15</v>
      </c>
      <c r="F11219" t="s">
        <v>16</v>
      </c>
      <c r="G11219" t="s">
        <v>18</v>
      </c>
      <c r="H11219">
        <v>8</v>
      </c>
      <c r="I11219">
        <v>392.6</v>
      </c>
      <c r="J11219">
        <f>SUMIFS(I:I,B:B,Table1_2[[#This Row],[Category Level 2]],D:D,Table1_2[[#This Row],[Brand]],E:E,Table1_2[[#This Row],[Region]],F:F,Table1_2[[#This Row],[Measure]],G:G,Table1_2[[#This Row],[Year]],H:H,"&lt;="&amp;Table1_2[[#This Row],[Month]])</f>
        <v>4298.97</v>
      </c>
      <c r="K11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6790.47</v>
      </c>
      <c r="N11219">
        <f>Table1_2[[#This Row],[Value]]*2.5</f>
        <v>981.5</v>
      </c>
    </row>
    <row r="11220" spans="1:14" x14ac:dyDescent="0.25">
      <c r="A11220" t="s">
        <v>11</v>
      </c>
      <c r="B11220" t="s">
        <v>62</v>
      </c>
      <c r="C11220" t="s">
        <v>13</v>
      </c>
      <c r="D11220" t="s">
        <v>38</v>
      </c>
      <c r="E11220" t="s">
        <v>15</v>
      </c>
      <c r="F11220" t="s">
        <v>16</v>
      </c>
      <c r="G11220" t="s">
        <v>18</v>
      </c>
      <c r="H11220">
        <v>9</v>
      </c>
      <c r="I11220">
        <v>523.97</v>
      </c>
      <c r="J11220">
        <f>SUMIFS(I:I,B:B,Table1_2[[#This Row],[Category Level 2]],D:D,Table1_2[[#This Row],[Brand]],E:E,Table1_2[[#This Row],[Region]],F:F,Table1_2[[#This Row],[Measure]],G:G,Table1_2[[#This Row],[Year]],H:H,"&lt;="&amp;Table1_2[[#This Row],[Month]])</f>
        <v>4822.9400000000005</v>
      </c>
      <c r="K11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6604.7400000000007</v>
      </c>
      <c r="N11220">
        <f>Table1_2[[#This Row],[Value]]*2.5</f>
        <v>1309.9250000000002</v>
      </c>
    </row>
    <row r="11221" spans="1:14" x14ac:dyDescent="0.25">
      <c r="A11221" t="s">
        <v>11</v>
      </c>
      <c r="B11221" t="s">
        <v>62</v>
      </c>
      <c r="C11221" t="s">
        <v>13</v>
      </c>
      <c r="D11221" t="s">
        <v>38</v>
      </c>
      <c r="E11221" t="s">
        <v>15</v>
      </c>
      <c r="F11221" t="s">
        <v>16</v>
      </c>
      <c r="G11221" t="s">
        <v>18</v>
      </c>
      <c r="H11221">
        <v>10</v>
      </c>
      <c r="I11221">
        <v>579.84</v>
      </c>
      <c r="J11221">
        <f>SUMIFS(I:I,B:B,Table1_2[[#This Row],[Category Level 2]],D:D,Table1_2[[#This Row],[Brand]],E:E,Table1_2[[#This Row],[Region]],F:F,Table1_2[[#This Row],[Measure]],G:G,Table1_2[[#This Row],[Year]],H:H,"&lt;="&amp;Table1_2[[#This Row],[Month]])</f>
        <v>5402.7800000000007</v>
      </c>
      <c r="K11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6562.4600000000009</v>
      </c>
      <c r="N11221">
        <f>Table1_2[[#This Row],[Value]]*2.5</f>
        <v>1449.6000000000001</v>
      </c>
    </row>
    <row r="11222" spans="1:14" x14ac:dyDescent="0.25">
      <c r="A11222" t="s">
        <v>11</v>
      </c>
      <c r="B11222" t="s">
        <v>62</v>
      </c>
      <c r="C11222" t="s">
        <v>13</v>
      </c>
      <c r="D11222" t="s">
        <v>38</v>
      </c>
      <c r="E11222" t="s">
        <v>15</v>
      </c>
      <c r="F11222" t="s">
        <v>16</v>
      </c>
      <c r="G11222" t="s">
        <v>18</v>
      </c>
      <c r="H11222">
        <v>11</v>
      </c>
      <c r="I11222">
        <v>502.83</v>
      </c>
      <c r="J11222">
        <f>SUMIFS(I:I,B:B,Table1_2[[#This Row],[Category Level 2]],D:D,Table1_2[[#This Row],[Brand]],E:E,Table1_2[[#This Row],[Region]],F:F,Table1_2[[#This Row],[Measure]],G:G,Table1_2[[#This Row],[Year]],H:H,"&lt;="&amp;Table1_2[[#This Row],[Month]])</f>
        <v>5905.6100000000006</v>
      </c>
      <c r="K11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6429.5800000000008</v>
      </c>
      <c r="N11222">
        <f>Table1_2[[#This Row],[Value]]*2.5</f>
        <v>1257.075</v>
      </c>
    </row>
    <row r="11223" spans="1:14" x14ac:dyDescent="0.25">
      <c r="A11223" t="s">
        <v>11</v>
      </c>
      <c r="B11223" t="s">
        <v>62</v>
      </c>
      <c r="C11223" t="s">
        <v>13</v>
      </c>
      <c r="D11223" t="s">
        <v>38</v>
      </c>
      <c r="E11223" t="s">
        <v>15</v>
      </c>
      <c r="F11223" t="s">
        <v>16</v>
      </c>
      <c r="G11223" t="s">
        <v>18</v>
      </c>
      <c r="H11223">
        <v>12</v>
      </c>
      <c r="I11223">
        <v>495.28000000000003</v>
      </c>
      <c r="J11223">
        <f>SUMIFS(I:I,B:B,Table1_2[[#This Row],[Category Level 2]],D:D,Table1_2[[#This Row],[Brand]],E:E,Table1_2[[#This Row],[Region]],F:F,Table1_2[[#This Row],[Measure]],G:G,Table1_2[[#This Row],[Year]],H:H,"&lt;="&amp;Table1_2[[#This Row],[Month]])</f>
        <v>6400.89</v>
      </c>
      <c r="K11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6400.89</v>
      </c>
      <c r="N11223">
        <f>Table1_2[[#This Row],[Value]]*2.5</f>
        <v>1238.2</v>
      </c>
    </row>
    <row r="11224" spans="1:14" x14ac:dyDescent="0.25">
      <c r="A11224" t="s">
        <v>11</v>
      </c>
      <c r="B11224" t="s">
        <v>62</v>
      </c>
      <c r="C11224" t="s">
        <v>13</v>
      </c>
      <c r="D11224" t="s">
        <v>38</v>
      </c>
      <c r="E11224" t="s">
        <v>15</v>
      </c>
      <c r="F11224" t="s">
        <v>16</v>
      </c>
      <c r="G11224" t="s">
        <v>19</v>
      </c>
      <c r="H11224">
        <v>1</v>
      </c>
      <c r="I11224">
        <v>665.91</v>
      </c>
      <c r="J11224">
        <f>SUMIFS(I:I,B:B,Table1_2[[#This Row],[Category Level 2]],D:D,Table1_2[[#This Row],[Brand]],E:E,Table1_2[[#This Row],[Region]],F:F,Table1_2[[#This Row],[Measure]],G:G,Table1_2[[#This Row],[Year]],H:H,"&lt;="&amp;Table1_2[[#This Row],[Month]])</f>
        <v>665.91</v>
      </c>
      <c r="K11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6286.13</v>
      </c>
      <c r="N11224">
        <f>Table1_2[[#This Row],[Value]]*2.5</f>
        <v>1664.7749999999999</v>
      </c>
    </row>
    <row r="11225" spans="1:14" x14ac:dyDescent="0.25">
      <c r="A11225" t="s">
        <v>11</v>
      </c>
      <c r="B11225" t="s">
        <v>62</v>
      </c>
      <c r="C11225" t="s">
        <v>13</v>
      </c>
      <c r="D11225" t="s">
        <v>38</v>
      </c>
      <c r="E11225" t="s">
        <v>15</v>
      </c>
      <c r="F11225" t="s">
        <v>16</v>
      </c>
      <c r="G11225" t="s">
        <v>19</v>
      </c>
      <c r="H11225">
        <v>2</v>
      </c>
      <c r="I11225">
        <v>557.19000000000005</v>
      </c>
      <c r="J11225">
        <f>SUMIFS(I:I,B:B,Table1_2[[#This Row],[Category Level 2]],D:D,Table1_2[[#This Row],[Brand]],E:E,Table1_2[[#This Row],[Region]],F:F,Table1_2[[#This Row],[Measure]],G:G,Table1_2[[#This Row],[Year]],H:H,"&lt;="&amp;Table1_2[[#This Row],[Month]])</f>
        <v>1223.0999999999999</v>
      </c>
      <c r="K11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6183.4499999999989</v>
      </c>
      <c r="N11225">
        <f>Table1_2[[#This Row],[Value]]*2.5</f>
        <v>1392.9750000000001</v>
      </c>
    </row>
    <row r="11226" spans="1:14" x14ac:dyDescent="0.25">
      <c r="A11226" t="s">
        <v>11</v>
      </c>
      <c r="B11226" t="s">
        <v>62</v>
      </c>
      <c r="C11226" t="s">
        <v>13</v>
      </c>
      <c r="D11226" t="s">
        <v>38</v>
      </c>
      <c r="E11226" t="s">
        <v>15</v>
      </c>
      <c r="F11226" t="s">
        <v>16</v>
      </c>
      <c r="G11226" t="s">
        <v>19</v>
      </c>
      <c r="H11226">
        <v>3</v>
      </c>
      <c r="I11226">
        <v>691.58</v>
      </c>
      <c r="J11226">
        <f>SUMIFS(I:I,B:B,Table1_2[[#This Row],[Category Level 2]],D:D,Table1_2[[#This Row],[Brand]],E:E,Table1_2[[#This Row],[Region]],F:F,Table1_2[[#This Row],[Measure]],G:G,Table1_2[[#This Row],[Year]],H:H,"&lt;="&amp;Table1_2[[#This Row],[Month]])</f>
        <v>1914.6799999999998</v>
      </c>
      <c r="K11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6142.68</v>
      </c>
      <c r="N11226">
        <f>Table1_2[[#This Row],[Value]]*2.5</f>
        <v>1728.95</v>
      </c>
    </row>
    <row r="11227" spans="1:14" x14ac:dyDescent="0.25">
      <c r="A11227" t="s">
        <v>11</v>
      </c>
      <c r="B11227" t="s">
        <v>62</v>
      </c>
      <c r="C11227" t="s">
        <v>13</v>
      </c>
      <c r="D11227" t="s">
        <v>38</v>
      </c>
      <c r="E11227" t="s">
        <v>15</v>
      </c>
      <c r="F11227" t="s">
        <v>16</v>
      </c>
      <c r="G11227" t="s">
        <v>19</v>
      </c>
      <c r="H11227">
        <v>4</v>
      </c>
      <c r="I11227">
        <v>863.72</v>
      </c>
      <c r="J11227">
        <f>SUMIFS(I:I,B:B,Table1_2[[#This Row],[Category Level 2]],D:D,Table1_2[[#This Row],[Brand]],E:E,Table1_2[[#This Row],[Region]],F:F,Table1_2[[#This Row],[Measure]],G:G,Table1_2[[#This Row],[Year]],H:H,"&lt;="&amp;Table1_2[[#This Row],[Month]])</f>
        <v>2778.3999999999996</v>
      </c>
      <c r="K11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6295.19</v>
      </c>
      <c r="N11227">
        <f>Table1_2[[#This Row],[Value]]*2.5</f>
        <v>2159.3000000000002</v>
      </c>
    </row>
    <row r="11228" spans="1:14" x14ac:dyDescent="0.25">
      <c r="A11228" t="s">
        <v>11</v>
      </c>
      <c r="B11228" t="s">
        <v>62</v>
      </c>
      <c r="C11228" t="s">
        <v>13</v>
      </c>
      <c r="D11228" t="s">
        <v>38</v>
      </c>
      <c r="E11228" t="s">
        <v>15</v>
      </c>
      <c r="F11228" t="s">
        <v>16</v>
      </c>
      <c r="G11228" t="s">
        <v>19</v>
      </c>
      <c r="H11228">
        <v>5</v>
      </c>
      <c r="I11228">
        <v>546.62</v>
      </c>
      <c r="J11228">
        <f>SUMIFS(I:I,B:B,Table1_2[[#This Row],[Category Level 2]],D:D,Table1_2[[#This Row],[Brand]],E:E,Table1_2[[#This Row],[Region]],F:F,Table1_2[[#This Row],[Measure]],G:G,Table1_2[[#This Row],[Year]],H:H,"&lt;="&amp;Table1_2[[#This Row],[Month]])</f>
        <v>3325.0199999999995</v>
      </c>
      <c r="K11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6338.98</v>
      </c>
      <c r="N11228">
        <f>Table1_2[[#This Row],[Value]]*2.5</f>
        <v>1366.55</v>
      </c>
    </row>
    <row r="11229" spans="1:14" x14ac:dyDescent="0.25">
      <c r="A11229" t="s">
        <v>11</v>
      </c>
      <c r="B11229" t="s">
        <v>62</v>
      </c>
      <c r="C11229" t="s">
        <v>13</v>
      </c>
      <c r="D11229" t="s">
        <v>38</v>
      </c>
      <c r="E11229" t="s">
        <v>15</v>
      </c>
      <c r="F11229" t="s">
        <v>16</v>
      </c>
      <c r="G11229" t="s">
        <v>19</v>
      </c>
      <c r="H11229">
        <v>6</v>
      </c>
      <c r="I11229">
        <v>566.25</v>
      </c>
      <c r="J11229">
        <f>SUMIFS(I:I,B:B,Table1_2[[#This Row],[Category Level 2]],D:D,Table1_2[[#This Row],[Brand]],E:E,Table1_2[[#This Row],[Region]],F:F,Table1_2[[#This Row],[Measure]],G:G,Table1_2[[#This Row],[Year]],H:H,"&lt;="&amp;Table1_2[[#This Row],[Month]])</f>
        <v>3891.2699999999995</v>
      </c>
      <c r="K11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6645.51</v>
      </c>
      <c r="N11229">
        <f>Table1_2[[#This Row],[Value]]*2.5</f>
        <v>1415.625</v>
      </c>
    </row>
    <row r="11230" spans="1:14" x14ac:dyDescent="0.25">
      <c r="A11230" t="s">
        <v>11</v>
      </c>
      <c r="B11230" t="s">
        <v>62</v>
      </c>
      <c r="C11230" t="s">
        <v>13</v>
      </c>
      <c r="D11230" t="s">
        <v>38</v>
      </c>
      <c r="E11230" t="s">
        <v>15</v>
      </c>
      <c r="F11230" t="s">
        <v>16</v>
      </c>
      <c r="G11230" t="s">
        <v>19</v>
      </c>
      <c r="H11230">
        <v>7</v>
      </c>
      <c r="I11230">
        <v>767.08</v>
      </c>
      <c r="J11230">
        <f>SUMIFS(I:I,B:B,Table1_2[[#This Row],[Category Level 2]],D:D,Table1_2[[#This Row],[Brand]],E:E,Table1_2[[#This Row],[Region]],F:F,Table1_2[[#This Row],[Measure]],G:G,Table1_2[[#This Row],[Year]],H:H,"&lt;="&amp;Table1_2[[#This Row],[Month]])</f>
        <v>4658.3499999999995</v>
      </c>
      <c r="K11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7152.869999999999</v>
      </c>
      <c r="N11230">
        <f>Table1_2[[#This Row],[Value]]*2.5</f>
        <v>1917.7</v>
      </c>
    </row>
    <row r="11231" spans="1:14" x14ac:dyDescent="0.25">
      <c r="A11231" t="s">
        <v>11</v>
      </c>
      <c r="B11231" t="s">
        <v>62</v>
      </c>
      <c r="C11231" t="s">
        <v>13</v>
      </c>
      <c r="D11231" t="s">
        <v>38</v>
      </c>
      <c r="E11231" t="s">
        <v>15</v>
      </c>
      <c r="F11231" t="s">
        <v>16</v>
      </c>
      <c r="G11231" t="s">
        <v>19</v>
      </c>
      <c r="H11231">
        <v>8</v>
      </c>
      <c r="I11231">
        <v>613.06000000000006</v>
      </c>
      <c r="J11231">
        <f>SUMIFS(I:I,B:B,Table1_2[[#This Row],[Category Level 2]],D:D,Table1_2[[#This Row],[Brand]],E:E,Table1_2[[#This Row],[Region]],F:F,Table1_2[[#This Row],[Measure]],G:G,Table1_2[[#This Row],[Year]],H:H,"&lt;="&amp;Table1_2[[#This Row],[Month]])</f>
        <v>5271.41</v>
      </c>
      <c r="K11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7373.33</v>
      </c>
      <c r="N11231">
        <f>Table1_2[[#This Row],[Value]]*2.5</f>
        <v>1532.65</v>
      </c>
    </row>
    <row r="11232" spans="1:14" x14ac:dyDescent="0.25">
      <c r="A11232" t="s">
        <v>11</v>
      </c>
      <c r="B11232" t="s">
        <v>62</v>
      </c>
      <c r="C11232" t="s">
        <v>13</v>
      </c>
      <c r="D11232" t="s">
        <v>38</v>
      </c>
      <c r="E11232" t="s">
        <v>15</v>
      </c>
      <c r="F11232" t="s">
        <v>16</v>
      </c>
      <c r="G11232" t="s">
        <v>19</v>
      </c>
      <c r="H11232">
        <v>9</v>
      </c>
      <c r="I11232">
        <v>901.47</v>
      </c>
      <c r="J11232">
        <f>SUMIFS(I:I,B:B,Table1_2[[#This Row],[Category Level 2]],D:D,Table1_2[[#This Row],[Brand]],E:E,Table1_2[[#This Row],[Region]],F:F,Table1_2[[#This Row],[Measure]],G:G,Table1_2[[#This Row],[Year]],H:H,"&lt;="&amp;Table1_2[[#This Row],[Month]])</f>
        <v>6172.88</v>
      </c>
      <c r="K11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7750.83</v>
      </c>
      <c r="N11232">
        <f>Table1_2[[#This Row],[Value]]*2.5</f>
        <v>2253.6750000000002</v>
      </c>
    </row>
    <row r="11233" spans="1:14" x14ac:dyDescent="0.25">
      <c r="A11233" t="s">
        <v>11</v>
      </c>
      <c r="B11233" t="s">
        <v>62</v>
      </c>
      <c r="C11233" t="s">
        <v>13</v>
      </c>
      <c r="D11233" t="s">
        <v>38</v>
      </c>
      <c r="E11233" t="s">
        <v>15</v>
      </c>
      <c r="F11233" t="s">
        <v>16</v>
      </c>
      <c r="G11233" t="s">
        <v>19</v>
      </c>
      <c r="H11233">
        <v>10</v>
      </c>
      <c r="I11233">
        <v>825.97</v>
      </c>
      <c r="J11233">
        <f>SUMIFS(I:I,B:B,Table1_2[[#This Row],[Category Level 2]],D:D,Table1_2[[#This Row],[Brand]],E:E,Table1_2[[#This Row],[Region]],F:F,Table1_2[[#This Row],[Measure]],G:G,Table1_2[[#This Row],[Year]],H:H,"&lt;="&amp;Table1_2[[#This Row],[Month]])</f>
        <v>6998.85</v>
      </c>
      <c r="K11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7996.96</v>
      </c>
      <c r="N11233">
        <f>Table1_2[[#This Row],[Value]]*2.5</f>
        <v>2064.9250000000002</v>
      </c>
    </row>
    <row r="11234" spans="1:14" x14ac:dyDescent="0.25">
      <c r="A11234" t="s">
        <v>11</v>
      </c>
      <c r="B11234" t="s">
        <v>62</v>
      </c>
      <c r="C11234" t="s">
        <v>13</v>
      </c>
      <c r="D11234" t="s">
        <v>38</v>
      </c>
      <c r="E11234" t="s">
        <v>15</v>
      </c>
      <c r="F11234" t="s">
        <v>16</v>
      </c>
      <c r="G11234" t="s">
        <v>19</v>
      </c>
      <c r="H11234">
        <v>11</v>
      </c>
      <c r="I11234">
        <v>705.4144</v>
      </c>
      <c r="J11234">
        <f>SUMIFS(I:I,B:B,Table1_2[[#This Row],[Category Level 2]],D:D,Table1_2[[#This Row],[Brand]],E:E,Table1_2[[#This Row],[Region]],F:F,Table1_2[[#This Row],[Measure]],G:G,Table1_2[[#This Row],[Year]],H:H,"&lt;="&amp;Table1_2[[#This Row],[Month]])</f>
        <v>7704.2644</v>
      </c>
      <c r="K11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8199.5444000000007</v>
      </c>
      <c r="N11234">
        <f>Table1_2[[#This Row],[Value]]*2.5</f>
        <v>1763.5360000000001</v>
      </c>
    </row>
    <row r="11235" spans="1:14" x14ac:dyDescent="0.25">
      <c r="A11235" t="s">
        <v>11</v>
      </c>
      <c r="B11235" t="s">
        <v>62</v>
      </c>
      <c r="C11235" t="s">
        <v>13</v>
      </c>
      <c r="D11235" t="s">
        <v>38</v>
      </c>
      <c r="E11235" t="s">
        <v>15</v>
      </c>
      <c r="F11235" t="s">
        <v>16</v>
      </c>
      <c r="G11235" t="s">
        <v>19</v>
      </c>
      <c r="H11235">
        <v>12</v>
      </c>
      <c r="I11235">
        <v>788.13200000000006</v>
      </c>
      <c r="J11235">
        <f>SUMIFS(I:I,B:B,Table1_2[[#This Row],[Category Level 2]],D:D,Table1_2[[#This Row],[Brand]],E:E,Table1_2[[#This Row],[Region]],F:F,Table1_2[[#This Row],[Measure]],G:G,Table1_2[[#This Row],[Year]],H:H,"&lt;="&amp;Table1_2[[#This Row],[Month]])</f>
        <v>8492.3963999999996</v>
      </c>
      <c r="K11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8492.3963999999996</v>
      </c>
      <c r="N11235">
        <f>Table1_2[[#This Row],[Value]]*2.5</f>
        <v>1970.3300000000002</v>
      </c>
    </row>
    <row r="11236" spans="1:14" x14ac:dyDescent="0.25">
      <c r="A11236" t="s">
        <v>11</v>
      </c>
      <c r="B11236" t="s">
        <v>62</v>
      </c>
      <c r="C11236" t="s">
        <v>13</v>
      </c>
      <c r="D11236" t="s">
        <v>38</v>
      </c>
      <c r="E11236" t="s">
        <v>15</v>
      </c>
      <c r="F11236" t="s">
        <v>16</v>
      </c>
      <c r="G11236" t="s">
        <v>20</v>
      </c>
      <c r="H11236">
        <v>1</v>
      </c>
      <c r="I11236">
        <v>683.07680000000005</v>
      </c>
      <c r="J11236">
        <f>SUMIFS(I:I,B:B,Table1_2[[#This Row],[Category Level 2]],D:D,Table1_2[[#This Row],[Brand]],E:E,Table1_2[[#This Row],[Region]],F:F,Table1_2[[#This Row],[Measure]],G:G,Table1_2[[#This Row],[Year]],H:H,"&lt;="&amp;Table1_2[[#This Row],[Month]])</f>
        <v>683.07680000000005</v>
      </c>
      <c r="K11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8509.5632000000005</v>
      </c>
      <c r="N11236">
        <f>Table1_2[[#This Row],[Value]]*2.5</f>
        <v>1707.692</v>
      </c>
    </row>
    <row r="11237" spans="1:14" x14ac:dyDescent="0.25">
      <c r="A11237" t="s">
        <v>11</v>
      </c>
      <c r="B11237" t="s">
        <v>62</v>
      </c>
      <c r="C11237" t="s">
        <v>13</v>
      </c>
      <c r="D11237" t="s">
        <v>38</v>
      </c>
      <c r="E11237" t="s">
        <v>15</v>
      </c>
      <c r="F11237" t="s">
        <v>16</v>
      </c>
      <c r="G11237" t="s">
        <v>20</v>
      </c>
      <c r="H11237">
        <v>2</v>
      </c>
      <c r="I11237">
        <v>658.99400000000003</v>
      </c>
      <c r="J11237">
        <f>SUMIFS(I:I,B:B,Table1_2[[#This Row],[Category Level 2]],D:D,Table1_2[[#This Row],[Brand]],E:E,Table1_2[[#This Row],[Region]],F:F,Table1_2[[#This Row],[Measure]],G:G,Table1_2[[#This Row],[Year]],H:H,"&lt;="&amp;Table1_2[[#This Row],[Month]])</f>
        <v>1342.0708</v>
      </c>
      <c r="K11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8611.3671999999988</v>
      </c>
      <c r="N11237">
        <f>Table1_2[[#This Row],[Value]]*2.5</f>
        <v>1647.4850000000001</v>
      </c>
    </row>
    <row r="11238" spans="1:14" x14ac:dyDescent="0.25">
      <c r="A11238" t="s">
        <v>11</v>
      </c>
      <c r="B11238" t="s">
        <v>62</v>
      </c>
      <c r="C11238" t="s">
        <v>13</v>
      </c>
      <c r="D11238" t="s">
        <v>38</v>
      </c>
      <c r="E11238" t="s">
        <v>15</v>
      </c>
      <c r="F11238" t="s">
        <v>16</v>
      </c>
      <c r="G11238" t="s">
        <v>20</v>
      </c>
      <c r="H11238">
        <v>3</v>
      </c>
      <c r="I11238">
        <v>792.60520000000008</v>
      </c>
      <c r="J11238">
        <f>SUMIFS(I:I,B:B,Table1_2[[#This Row],[Category Level 2]],D:D,Table1_2[[#This Row],[Brand]],E:E,Table1_2[[#This Row],[Region]],F:F,Table1_2[[#This Row],[Measure]],G:G,Table1_2[[#This Row],[Year]],H:H,"&lt;="&amp;Table1_2[[#This Row],[Month]])</f>
        <v>2134.6759999999999</v>
      </c>
      <c r="K11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8712.3923999999988</v>
      </c>
      <c r="N11238">
        <f>Table1_2[[#This Row],[Value]]*2.5</f>
        <v>1981.5130000000001</v>
      </c>
    </row>
    <row r="11239" spans="1:14" x14ac:dyDescent="0.25">
      <c r="A11239" t="s">
        <v>11</v>
      </c>
      <c r="B11239" t="s">
        <v>62</v>
      </c>
      <c r="C11239" t="s">
        <v>13</v>
      </c>
      <c r="D11239" t="s">
        <v>38</v>
      </c>
      <c r="E11239" t="s">
        <v>15</v>
      </c>
      <c r="F11239" t="s">
        <v>16</v>
      </c>
      <c r="G11239" t="s">
        <v>20</v>
      </c>
      <c r="H11239">
        <v>4</v>
      </c>
      <c r="I11239">
        <v>613.65359999999998</v>
      </c>
      <c r="J11239">
        <f>SUMIFS(I:I,B:B,Table1_2[[#This Row],[Category Level 2]],D:D,Table1_2[[#This Row],[Brand]],E:E,Table1_2[[#This Row],[Region]],F:F,Table1_2[[#This Row],[Measure]],G:G,Table1_2[[#This Row],[Year]],H:H,"&lt;="&amp;Table1_2[[#This Row],[Month]])</f>
        <v>2748.3296</v>
      </c>
      <c r="K11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8462.3260000000009</v>
      </c>
      <c r="N11239">
        <f>Table1_2[[#This Row],[Value]]*2.5</f>
        <v>1534.134</v>
      </c>
    </row>
    <row r="11240" spans="1:14" x14ac:dyDescent="0.25">
      <c r="A11240" t="s">
        <v>11</v>
      </c>
      <c r="B11240" t="s">
        <v>62</v>
      </c>
      <c r="C11240" t="s">
        <v>13</v>
      </c>
      <c r="D11240" t="s">
        <v>38</v>
      </c>
      <c r="E11240" t="s">
        <v>15</v>
      </c>
      <c r="F11240" t="s">
        <v>16</v>
      </c>
      <c r="G11240" t="s">
        <v>20</v>
      </c>
      <c r="H11240">
        <v>5</v>
      </c>
      <c r="I11240">
        <v>577.85080000000016</v>
      </c>
      <c r="J11240">
        <f>SUMIFS(I:I,B:B,Table1_2[[#This Row],[Category Level 2]],D:D,Table1_2[[#This Row],[Brand]],E:E,Table1_2[[#This Row],[Region]],F:F,Table1_2[[#This Row],[Measure]],G:G,Table1_2[[#This Row],[Year]],H:H,"&lt;="&amp;Table1_2[[#This Row],[Month]])</f>
        <v>3326.1804000000002</v>
      </c>
      <c r="K11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8493.5567999999985</v>
      </c>
      <c r="N11240">
        <f>Table1_2[[#This Row],[Value]]*2.5</f>
        <v>1444.6270000000004</v>
      </c>
    </row>
    <row r="11241" spans="1:14" x14ac:dyDescent="0.25">
      <c r="A11241" t="s">
        <v>11</v>
      </c>
      <c r="B11241" t="s">
        <v>62</v>
      </c>
      <c r="C11241" t="s">
        <v>13</v>
      </c>
      <c r="D11241" t="s">
        <v>38</v>
      </c>
      <c r="E11241" t="s">
        <v>15</v>
      </c>
      <c r="F11241" t="s">
        <v>16</v>
      </c>
      <c r="G11241" t="s">
        <v>20</v>
      </c>
      <c r="H11241">
        <v>6</v>
      </c>
      <c r="I11241">
        <v>671.35880000000009</v>
      </c>
      <c r="J11241">
        <f>SUMIFS(I:I,B:B,Table1_2[[#This Row],[Category Level 2]],D:D,Table1_2[[#This Row],[Brand]],E:E,Table1_2[[#This Row],[Region]],F:F,Table1_2[[#This Row],[Measure]],G:G,Table1_2[[#This Row],[Year]],H:H,"&lt;="&amp;Table1_2[[#This Row],[Month]])</f>
        <v>3997.5392000000002</v>
      </c>
      <c r="K11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8598.6656000000003</v>
      </c>
      <c r="N11241">
        <f>Table1_2[[#This Row],[Value]]*2.5</f>
        <v>1678.3970000000002</v>
      </c>
    </row>
    <row r="11242" spans="1:14" x14ac:dyDescent="0.25">
      <c r="A11242" t="s">
        <v>11</v>
      </c>
      <c r="B11242" t="s">
        <v>62</v>
      </c>
      <c r="C11242" t="s">
        <v>13</v>
      </c>
      <c r="D11242" t="s">
        <v>38</v>
      </c>
      <c r="E11242" t="s">
        <v>15</v>
      </c>
      <c r="F11242" t="s">
        <v>16</v>
      </c>
      <c r="G11242" t="s">
        <v>20</v>
      </c>
      <c r="H11242">
        <v>7</v>
      </c>
      <c r="I11242">
        <v>587.40679999999998</v>
      </c>
      <c r="J11242">
        <f>SUMIFS(I:I,B:B,Table1_2[[#This Row],[Category Level 2]],D:D,Table1_2[[#This Row],[Brand]],E:E,Table1_2[[#This Row],[Region]],F:F,Table1_2[[#This Row],[Measure]],G:G,Table1_2[[#This Row],[Year]],H:H,"&lt;="&amp;Table1_2[[#This Row],[Month]])</f>
        <v>4584.9459999999999</v>
      </c>
      <c r="K11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8418.9923999999992</v>
      </c>
      <c r="N11242">
        <f>Table1_2[[#This Row],[Value]]*2.5</f>
        <v>1468.5169999999998</v>
      </c>
    </row>
    <row r="11243" spans="1:14" x14ac:dyDescent="0.25">
      <c r="A11243" t="s">
        <v>11</v>
      </c>
      <c r="B11243" t="s">
        <v>62</v>
      </c>
      <c r="C11243" t="s">
        <v>13</v>
      </c>
      <c r="D11243" t="s">
        <v>38</v>
      </c>
      <c r="E11243" t="s">
        <v>15</v>
      </c>
      <c r="F11243" t="s">
        <v>16</v>
      </c>
      <c r="G11243" t="s">
        <v>20</v>
      </c>
      <c r="H11243">
        <v>8</v>
      </c>
      <c r="I11243">
        <v>515.73320000000012</v>
      </c>
      <c r="J11243">
        <f>SUMIFS(I:I,B:B,Table1_2[[#This Row],[Category Level 2]],D:D,Table1_2[[#This Row],[Brand]],E:E,Table1_2[[#This Row],[Region]],F:F,Table1_2[[#This Row],[Measure]],G:G,Table1_2[[#This Row],[Year]],H:H,"&lt;="&amp;Table1_2[[#This Row],[Month]])</f>
        <v>5100.6792000000005</v>
      </c>
      <c r="K11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8321.6656000000003</v>
      </c>
      <c r="N11243">
        <f>Table1_2[[#This Row],[Value]]*2.5</f>
        <v>1289.3330000000003</v>
      </c>
    </row>
    <row r="11244" spans="1:14" x14ac:dyDescent="0.25">
      <c r="A11244" t="s">
        <v>11</v>
      </c>
      <c r="B11244" t="s">
        <v>62</v>
      </c>
      <c r="C11244" t="s">
        <v>13</v>
      </c>
      <c r="D11244" t="s">
        <v>38</v>
      </c>
      <c r="E11244" t="s">
        <v>15</v>
      </c>
      <c r="F11244" t="s">
        <v>16</v>
      </c>
      <c r="G11244" t="s">
        <v>20</v>
      </c>
      <c r="H11244">
        <v>9</v>
      </c>
      <c r="I11244">
        <v>546.52840000000003</v>
      </c>
      <c r="J11244">
        <f>SUMIFS(I:I,B:B,Table1_2[[#This Row],[Category Level 2]],D:D,Table1_2[[#This Row],[Brand]],E:E,Table1_2[[#This Row],[Region]],F:F,Table1_2[[#This Row],[Measure]],G:G,Table1_2[[#This Row],[Year]],H:H,"&lt;="&amp;Table1_2[[#This Row],[Month]])</f>
        <v>5647.2076000000006</v>
      </c>
      <c r="K11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7966.7240000000002</v>
      </c>
      <c r="N11244">
        <f>Table1_2[[#This Row],[Value]]*2.5</f>
        <v>1366.3210000000001</v>
      </c>
    </row>
    <row r="11245" spans="1:14" x14ac:dyDescent="0.25">
      <c r="A11245" t="s">
        <v>11</v>
      </c>
      <c r="B11245" t="s">
        <v>62</v>
      </c>
      <c r="C11245" t="s">
        <v>13</v>
      </c>
      <c r="D11245" t="s">
        <v>38</v>
      </c>
      <c r="E11245" t="s">
        <v>15</v>
      </c>
      <c r="F11245" t="s">
        <v>16</v>
      </c>
      <c r="G11245" t="s">
        <v>20</v>
      </c>
      <c r="H11245">
        <v>10</v>
      </c>
      <c r="I11245">
        <v>398.36280000000005</v>
      </c>
      <c r="J11245">
        <f>SUMIFS(I:I,B:B,Table1_2[[#This Row],[Category Level 2]],D:D,Table1_2[[#This Row],[Brand]],E:E,Table1_2[[#This Row],[Region]],F:F,Table1_2[[#This Row],[Measure]],G:G,Table1_2[[#This Row],[Year]],H:H,"&lt;="&amp;Table1_2[[#This Row],[Month]])</f>
        <v>6045.5704000000005</v>
      </c>
      <c r="K11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7539.1168000000007</v>
      </c>
      <c r="N11245">
        <f>Table1_2[[#This Row],[Value]]*2.5</f>
        <v>995.90700000000015</v>
      </c>
    </row>
    <row r="11246" spans="1:14" x14ac:dyDescent="0.25">
      <c r="A11246" t="s">
        <v>11</v>
      </c>
      <c r="B11246" t="s">
        <v>62</v>
      </c>
      <c r="C11246" t="s">
        <v>13</v>
      </c>
      <c r="D11246" t="s">
        <v>38</v>
      </c>
      <c r="E11246" t="s">
        <v>15</v>
      </c>
      <c r="F11246" t="s">
        <v>16</v>
      </c>
      <c r="G11246" t="s">
        <v>20</v>
      </c>
      <c r="H11246">
        <v>11</v>
      </c>
      <c r="I11246">
        <v>399.13800000000003</v>
      </c>
      <c r="J11246">
        <f>SUMIFS(I:I,B:B,Table1_2[[#This Row],[Category Level 2]],D:D,Table1_2[[#This Row],[Brand]],E:E,Table1_2[[#This Row],[Region]],F:F,Table1_2[[#This Row],[Measure]],G:G,Table1_2[[#This Row],[Year]],H:H,"&lt;="&amp;Table1_2[[#This Row],[Month]])</f>
        <v>6444.7084000000004</v>
      </c>
      <c r="K11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7232.840400000001</v>
      </c>
      <c r="N11246">
        <f>Table1_2[[#This Row],[Value]]*2.5</f>
        <v>997.84500000000003</v>
      </c>
    </row>
    <row r="11247" spans="1:14" x14ac:dyDescent="0.25">
      <c r="A11247" t="s">
        <v>11</v>
      </c>
      <c r="B11247" t="s">
        <v>62</v>
      </c>
      <c r="C11247" t="s">
        <v>13</v>
      </c>
      <c r="D11247" t="s">
        <v>38</v>
      </c>
      <c r="E11247" t="s">
        <v>15</v>
      </c>
      <c r="F11247" t="s">
        <v>16</v>
      </c>
      <c r="G11247" t="s">
        <v>20</v>
      </c>
      <c r="H11247">
        <v>12</v>
      </c>
      <c r="I11247">
        <v>457.07280000000003</v>
      </c>
      <c r="J11247">
        <f>SUMIFS(I:I,B:B,Table1_2[[#This Row],[Category Level 2]],D:D,Table1_2[[#This Row],[Brand]],E:E,Table1_2[[#This Row],[Region]],F:F,Table1_2[[#This Row],[Measure]],G:G,Table1_2[[#This Row],[Year]],H:H,"&lt;="&amp;Table1_2[[#This Row],[Month]])</f>
        <v>6901.7812000000004</v>
      </c>
      <c r="K11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6901.7812000000004</v>
      </c>
      <c r="N11247">
        <f>Table1_2[[#This Row],[Value]]*2.5</f>
        <v>1142.682</v>
      </c>
    </row>
    <row r="11248" spans="1:14" x14ac:dyDescent="0.25">
      <c r="A11248" t="s">
        <v>11</v>
      </c>
      <c r="B11248" t="s">
        <v>62</v>
      </c>
      <c r="C11248" t="s">
        <v>13</v>
      </c>
      <c r="D11248" t="s">
        <v>38</v>
      </c>
      <c r="E11248" t="s">
        <v>15</v>
      </c>
      <c r="F11248" t="s">
        <v>16</v>
      </c>
      <c r="G11248" t="s">
        <v>21</v>
      </c>
      <c r="H11248">
        <v>1</v>
      </c>
      <c r="I11248">
        <v>446.69200000000006</v>
      </c>
      <c r="J11248">
        <f>SUMIFS(I:I,B:B,Table1_2[[#This Row],[Category Level 2]],D:D,Table1_2[[#This Row],[Brand]],E:E,Table1_2[[#This Row],[Region]],F:F,Table1_2[[#This Row],[Measure]],G:G,Table1_2[[#This Row],[Year]],H:H,"&lt;="&amp;Table1_2[[#This Row],[Month]])</f>
        <v>446.69200000000006</v>
      </c>
      <c r="K11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6665.3963999999996</v>
      </c>
      <c r="N11248">
        <f>Table1_2[[#This Row],[Value]]*2.5</f>
        <v>1116.7300000000002</v>
      </c>
    </row>
    <row r="11249" spans="1:14" x14ac:dyDescent="0.25">
      <c r="A11249" t="s">
        <v>11</v>
      </c>
      <c r="B11249" t="s">
        <v>62</v>
      </c>
      <c r="C11249" t="s">
        <v>13</v>
      </c>
      <c r="D11249" t="s">
        <v>38</v>
      </c>
      <c r="E11249" t="s">
        <v>15</v>
      </c>
      <c r="F11249" t="s">
        <v>16</v>
      </c>
      <c r="G11249" t="s">
        <v>21</v>
      </c>
      <c r="H11249">
        <v>2</v>
      </c>
      <c r="I11249">
        <v>412.73720000000003</v>
      </c>
      <c r="J11249">
        <f>SUMIFS(I:I,B:B,Table1_2[[#This Row],[Category Level 2]],D:D,Table1_2[[#This Row],[Brand]],E:E,Table1_2[[#This Row],[Region]],F:F,Table1_2[[#This Row],[Measure]],G:G,Table1_2[[#This Row],[Year]],H:H,"&lt;="&amp;Table1_2[[#This Row],[Month]])</f>
        <v>859.42920000000004</v>
      </c>
      <c r="K11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6419.1396000000004</v>
      </c>
      <c r="N11249">
        <f>Table1_2[[#This Row],[Value]]*2.5</f>
        <v>1031.8430000000001</v>
      </c>
    </row>
    <row r="11250" spans="1:14" x14ac:dyDescent="0.25">
      <c r="A11250" t="s">
        <v>11</v>
      </c>
      <c r="B11250" t="s">
        <v>62</v>
      </c>
      <c r="C11250" t="s">
        <v>13</v>
      </c>
      <c r="D11250" t="s">
        <v>38</v>
      </c>
      <c r="E11250" t="s">
        <v>15</v>
      </c>
      <c r="F11250" t="s">
        <v>16</v>
      </c>
      <c r="G11250" t="s">
        <v>21</v>
      </c>
      <c r="H11250">
        <v>3</v>
      </c>
      <c r="I11250">
        <v>477.83440000000007</v>
      </c>
      <c r="J11250">
        <f>SUMIFS(I:I,B:B,Table1_2[[#This Row],[Category Level 2]],D:D,Table1_2[[#This Row],[Brand]],E:E,Table1_2[[#This Row],[Region]],F:F,Table1_2[[#This Row],[Measure]],G:G,Table1_2[[#This Row],[Year]],H:H,"&lt;="&amp;Table1_2[[#This Row],[Month]])</f>
        <v>1337.2636000000002</v>
      </c>
      <c r="K11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6104.3688000000011</v>
      </c>
      <c r="N11250">
        <f>Table1_2[[#This Row],[Value]]*2.5</f>
        <v>1194.5860000000002</v>
      </c>
    </row>
    <row r="11251" spans="1:14" x14ac:dyDescent="0.25">
      <c r="A11251" t="s">
        <v>11</v>
      </c>
      <c r="B11251" t="s">
        <v>62</v>
      </c>
      <c r="C11251" t="s">
        <v>13</v>
      </c>
      <c r="D11251" t="s">
        <v>38</v>
      </c>
      <c r="E11251" t="s">
        <v>15</v>
      </c>
      <c r="F11251" t="s">
        <v>16</v>
      </c>
      <c r="G11251" t="s">
        <v>21</v>
      </c>
      <c r="H11251">
        <v>4</v>
      </c>
      <c r="I11251">
        <v>427.69760000000002</v>
      </c>
      <c r="J11251">
        <f>SUMIFS(I:I,B:B,Table1_2[[#This Row],[Category Level 2]],D:D,Table1_2[[#This Row],[Brand]],E:E,Table1_2[[#This Row],[Region]],F:F,Table1_2[[#This Row],[Measure]],G:G,Table1_2[[#This Row],[Year]],H:H,"&lt;="&amp;Table1_2[[#This Row],[Month]])</f>
        <v>1764.9612000000002</v>
      </c>
      <c r="K11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5918.4128000000001</v>
      </c>
      <c r="N11251">
        <f>Table1_2[[#This Row],[Value]]*2.5</f>
        <v>1069.2440000000001</v>
      </c>
    </row>
    <row r="11252" spans="1:14" x14ac:dyDescent="0.25">
      <c r="A11252" t="s">
        <v>11</v>
      </c>
      <c r="B11252" t="s">
        <v>62</v>
      </c>
      <c r="C11252" t="s">
        <v>13</v>
      </c>
      <c r="D11252" t="s">
        <v>38</v>
      </c>
      <c r="E11252" t="s">
        <v>15</v>
      </c>
      <c r="F11252" t="s">
        <v>16</v>
      </c>
      <c r="G11252" t="s">
        <v>21</v>
      </c>
      <c r="H11252">
        <v>5</v>
      </c>
      <c r="I11252">
        <v>434.86000000000007</v>
      </c>
      <c r="J11252">
        <f>SUMIFS(I:I,B:B,Table1_2[[#This Row],[Category Level 2]],D:D,Table1_2[[#This Row],[Brand]],E:E,Table1_2[[#This Row],[Region]],F:F,Table1_2[[#This Row],[Measure]],G:G,Table1_2[[#This Row],[Year]],H:H,"&lt;="&amp;Table1_2[[#This Row],[Month]])</f>
        <v>2199.8212000000003</v>
      </c>
      <c r="K11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5775.4220000000005</v>
      </c>
      <c r="N11252">
        <f>Table1_2[[#This Row],[Value]]*2.5</f>
        <v>1087.1500000000001</v>
      </c>
    </row>
    <row r="11253" spans="1:14" x14ac:dyDescent="0.25">
      <c r="A11253" t="s">
        <v>11</v>
      </c>
      <c r="B11253" t="s">
        <v>62</v>
      </c>
      <c r="C11253" t="s">
        <v>13</v>
      </c>
      <c r="D11253" t="s">
        <v>38</v>
      </c>
      <c r="E11253" t="s">
        <v>15</v>
      </c>
      <c r="F11253" t="s">
        <v>16</v>
      </c>
      <c r="G11253" t="s">
        <v>21</v>
      </c>
      <c r="H11253">
        <v>6</v>
      </c>
      <c r="I11253">
        <v>351.98080000000004</v>
      </c>
      <c r="J11253">
        <f>SUMIFS(I:I,B:B,Table1_2[[#This Row],[Category Level 2]],D:D,Table1_2[[#This Row],[Brand]],E:E,Table1_2[[#This Row],[Region]],F:F,Table1_2[[#This Row],[Measure]],G:G,Table1_2[[#This Row],[Year]],H:H,"&lt;="&amp;Table1_2[[#This Row],[Month]])</f>
        <v>2551.8020000000006</v>
      </c>
      <c r="K11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5456.0439999999999</v>
      </c>
      <c r="N11253">
        <f>Table1_2[[#This Row],[Value]]*2.5</f>
        <v>879.95200000000011</v>
      </c>
    </row>
    <row r="11254" spans="1:14" x14ac:dyDescent="0.25">
      <c r="A11254" t="s">
        <v>11</v>
      </c>
      <c r="B11254" t="s">
        <v>62</v>
      </c>
      <c r="C11254" t="s">
        <v>13</v>
      </c>
      <c r="D11254" t="s">
        <v>38</v>
      </c>
      <c r="E11254" t="s">
        <v>15</v>
      </c>
      <c r="F11254" t="s">
        <v>16</v>
      </c>
      <c r="G11254" t="s">
        <v>21</v>
      </c>
      <c r="H11254">
        <v>7</v>
      </c>
      <c r="I11254">
        <v>354.02720000000005</v>
      </c>
      <c r="J11254">
        <f>SUMIFS(I:I,B:B,Table1_2[[#This Row],[Category Level 2]],D:D,Table1_2[[#This Row],[Brand]],E:E,Table1_2[[#This Row],[Region]],F:F,Table1_2[[#This Row],[Measure]],G:G,Table1_2[[#This Row],[Year]],H:H,"&lt;="&amp;Table1_2[[#This Row],[Month]])</f>
        <v>2905.8292000000006</v>
      </c>
      <c r="K11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5222.6644000000015</v>
      </c>
      <c r="N11254">
        <f>Table1_2[[#This Row],[Value]]*2.5</f>
        <v>885.0680000000001</v>
      </c>
    </row>
    <row r="11255" spans="1:14" x14ac:dyDescent="0.25">
      <c r="A11255" t="s">
        <v>11</v>
      </c>
      <c r="B11255" t="s">
        <v>62</v>
      </c>
      <c r="C11255" t="s">
        <v>13</v>
      </c>
      <c r="D11255" t="s">
        <v>38</v>
      </c>
      <c r="E11255" t="s">
        <v>15</v>
      </c>
      <c r="F11255" t="s">
        <v>16</v>
      </c>
      <c r="G11255" t="s">
        <v>21</v>
      </c>
      <c r="H11255">
        <v>8</v>
      </c>
      <c r="I11255">
        <v>413.37280000000004</v>
      </c>
      <c r="J11255">
        <f>SUMIFS(I:I,B:B,Table1_2[[#This Row],[Category Level 2]],D:D,Table1_2[[#This Row],[Brand]],E:E,Table1_2[[#This Row],[Region]],F:F,Table1_2[[#This Row],[Measure]],G:G,Table1_2[[#This Row],[Year]],H:H,"&lt;="&amp;Table1_2[[#This Row],[Month]])</f>
        <v>3319.2020000000007</v>
      </c>
      <c r="K11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5120.3040000000001</v>
      </c>
      <c r="N11255">
        <f>Table1_2[[#This Row],[Value]]*2.5</f>
        <v>1033.432</v>
      </c>
    </row>
    <row r="11256" spans="1:14" x14ac:dyDescent="0.25">
      <c r="A11256" t="s">
        <v>11</v>
      </c>
      <c r="B11256" t="s">
        <v>62</v>
      </c>
      <c r="C11256" t="s">
        <v>13</v>
      </c>
      <c r="D11256" t="s">
        <v>38</v>
      </c>
      <c r="E11256" t="s">
        <v>15</v>
      </c>
      <c r="F11256" t="s">
        <v>16</v>
      </c>
      <c r="G11256" t="s">
        <v>21</v>
      </c>
      <c r="H11256">
        <v>9</v>
      </c>
      <c r="I11256">
        <v>416.44240000000002</v>
      </c>
      <c r="J11256">
        <f>SUMIFS(I:I,B:B,Table1_2[[#This Row],[Category Level 2]],D:D,Table1_2[[#This Row],[Brand]],E:E,Table1_2[[#This Row],[Region]],F:F,Table1_2[[#This Row],[Measure]],G:G,Table1_2[[#This Row],[Year]],H:H,"&lt;="&amp;Table1_2[[#This Row],[Month]])</f>
        <v>3735.6444000000006</v>
      </c>
      <c r="K11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4990.2180000000008</v>
      </c>
      <c r="N11256">
        <f>Table1_2[[#This Row],[Value]]*2.5</f>
        <v>1041.106</v>
      </c>
    </row>
    <row r="11257" spans="1:14" x14ac:dyDescent="0.25">
      <c r="A11257" t="s">
        <v>11</v>
      </c>
      <c r="B11257" t="s">
        <v>62</v>
      </c>
      <c r="C11257" t="s">
        <v>13</v>
      </c>
      <c r="D11257" t="s">
        <v>38</v>
      </c>
      <c r="E11257" t="s">
        <v>15</v>
      </c>
      <c r="F11257" t="s">
        <v>16</v>
      </c>
      <c r="G11257" t="s">
        <v>21</v>
      </c>
      <c r="H11257">
        <v>10</v>
      </c>
      <c r="I11257">
        <v>467.60240000000005</v>
      </c>
      <c r="J11257">
        <f>SUMIFS(I:I,B:B,Table1_2[[#This Row],[Category Level 2]],D:D,Table1_2[[#This Row],[Brand]],E:E,Table1_2[[#This Row],[Region]],F:F,Table1_2[[#This Row],[Measure]],G:G,Table1_2[[#This Row],[Year]],H:H,"&lt;="&amp;Table1_2[[#This Row],[Month]])</f>
        <v>4203.2468000000008</v>
      </c>
      <c r="K11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5059.4576000000006</v>
      </c>
      <c r="N11257">
        <f>Table1_2[[#This Row],[Value]]*2.5</f>
        <v>1169.0060000000001</v>
      </c>
    </row>
    <row r="11258" spans="1:14" x14ac:dyDescent="0.25">
      <c r="A11258" t="s">
        <v>11</v>
      </c>
      <c r="B11258" t="s">
        <v>62</v>
      </c>
      <c r="C11258" t="s">
        <v>13</v>
      </c>
      <c r="D11258" t="s">
        <v>38</v>
      </c>
      <c r="E11258" t="s">
        <v>15</v>
      </c>
      <c r="F11258" t="s">
        <v>16</v>
      </c>
      <c r="G11258" t="s">
        <v>21</v>
      </c>
      <c r="H11258">
        <v>11</v>
      </c>
      <c r="I11258">
        <v>451.23120000000006</v>
      </c>
      <c r="J11258">
        <f>SUMIFS(I:I,B:B,Table1_2[[#This Row],[Category Level 2]],D:D,Table1_2[[#This Row],[Brand]],E:E,Table1_2[[#This Row],[Region]],F:F,Table1_2[[#This Row],[Measure]],G:G,Table1_2[[#This Row],[Year]],H:H,"&lt;="&amp;Table1_2[[#This Row],[Month]])</f>
        <v>4654.478000000001</v>
      </c>
      <c r="K11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5111.5508000000009</v>
      </c>
      <c r="N11258">
        <f>Table1_2[[#This Row],[Value]]*2.5</f>
        <v>1128.0780000000002</v>
      </c>
    </row>
    <row r="11259" spans="1:14" x14ac:dyDescent="0.25">
      <c r="A11259" t="s">
        <v>11</v>
      </c>
      <c r="B11259" t="s">
        <v>62</v>
      </c>
      <c r="C11259" t="s">
        <v>13</v>
      </c>
      <c r="D11259" t="s">
        <v>38</v>
      </c>
      <c r="E11259" t="s">
        <v>15</v>
      </c>
      <c r="F11259" t="s">
        <v>16</v>
      </c>
      <c r="G11259" t="s">
        <v>21</v>
      </c>
      <c r="H11259">
        <v>12</v>
      </c>
      <c r="I11259">
        <v>415.27040000000005</v>
      </c>
      <c r="J11259">
        <f>SUMIFS(I:I,B:B,Table1_2[[#This Row],[Category Level 2]],D:D,Table1_2[[#This Row],[Brand]],E:E,Table1_2[[#This Row],[Region]],F:F,Table1_2[[#This Row],[Measure]],G:G,Table1_2[[#This Row],[Year]],H:H,"&lt;="&amp;Table1_2[[#This Row],[Month]])</f>
        <v>5069.7484000000013</v>
      </c>
      <c r="K11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5069.7484000000013</v>
      </c>
      <c r="N11259">
        <f>Table1_2[[#This Row],[Value]]*2.5</f>
        <v>1038.1760000000002</v>
      </c>
    </row>
    <row r="11260" spans="1:14" x14ac:dyDescent="0.25">
      <c r="A11260" t="s">
        <v>11</v>
      </c>
      <c r="B11260" t="s">
        <v>62</v>
      </c>
      <c r="C11260" t="s">
        <v>13</v>
      </c>
      <c r="D11260" t="s">
        <v>38</v>
      </c>
      <c r="E11260" t="s">
        <v>15</v>
      </c>
      <c r="F11260" t="s">
        <v>16</v>
      </c>
      <c r="G11260" t="s">
        <v>22</v>
      </c>
      <c r="H11260">
        <v>1</v>
      </c>
      <c r="I11260">
        <v>427.11160000000001</v>
      </c>
      <c r="J11260">
        <f>SUMIFS(I:I,B:B,Table1_2[[#This Row],[Category Level 2]],D:D,Table1_2[[#This Row],[Brand]],E:E,Table1_2[[#This Row],[Region]],F:F,Table1_2[[#This Row],[Measure]],G:G,Table1_2[[#This Row],[Year]],H:H,"&lt;="&amp;Table1_2[[#This Row],[Month]])</f>
        <v>427.11160000000001</v>
      </c>
      <c r="K11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5050.1680000000015</v>
      </c>
      <c r="N11260">
        <f>Table1_2[[#This Row],[Value]]*2.5</f>
        <v>1067.779</v>
      </c>
    </row>
    <row r="11261" spans="1:14" x14ac:dyDescent="0.25">
      <c r="A11261" t="s">
        <v>11</v>
      </c>
      <c r="B11261" t="s">
        <v>62</v>
      </c>
      <c r="C11261" t="s">
        <v>13</v>
      </c>
      <c r="D11261" t="s">
        <v>38</v>
      </c>
      <c r="E11261" t="s">
        <v>15</v>
      </c>
      <c r="F11261" t="s">
        <v>16</v>
      </c>
      <c r="G11261" t="s">
        <v>22</v>
      </c>
      <c r="H11261">
        <v>2</v>
      </c>
      <c r="I11261">
        <v>391.88560000000007</v>
      </c>
      <c r="J11261">
        <f>SUMIFS(I:I,B:B,Table1_2[[#This Row],[Category Level 2]],D:D,Table1_2[[#This Row],[Brand]],E:E,Table1_2[[#This Row],[Region]],F:F,Table1_2[[#This Row],[Measure]],G:G,Table1_2[[#This Row],[Year]],H:H,"&lt;="&amp;Table1_2[[#This Row],[Month]])</f>
        <v>818.99720000000002</v>
      </c>
      <c r="K11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5029.3164000000006</v>
      </c>
      <c r="N11261">
        <f>Table1_2[[#This Row],[Value]]*2.5</f>
        <v>979.71400000000017</v>
      </c>
    </row>
    <row r="11262" spans="1:14" x14ac:dyDescent="0.25">
      <c r="A11262" t="s">
        <v>11</v>
      </c>
      <c r="B11262" t="s">
        <v>62</v>
      </c>
      <c r="C11262" t="s">
        <v>13</v>
      </c>
      <c r="D11262" t="s">
        <v>38</v>
      </c>
      <c r="E11262" t="s">
        <v>15</v>
      </c>
      <c r="F11262" t="s">
        <v>16</v>
      </c>
      <c r="G11262" t="s">
        <v>22</v>
      </c>
      <c r="H11262">
        <v>3</v>
      </c>
      <c r="I11262">
        <v>360.16640000000007</v>
      </c>
      <c r="J11262">
        <f>SUMIFS(I:I,B:B,Table1_2[[#This Row],[Category Level 2]],D:D,Table1_2[[#This Row],[Brand]],E:E,Table1_2[[#This Row],[Region]],F:F,Table1_2[[#This Row],[Measure]],G:G,Table1_2[[#This Row],[Year]],H:H,"&lt;="&amp;Table1_2[[#This Row],[Month]])</f>
        <v>1179.1636000000001</v>
      </c>
      <c r="K11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4911.6484000000009</v>
      </c>
      <c r="N11262">
        <f>Table1_2[[#This Row],[Value]]*2.5</f>
        <v>900.41600000000017</v>
      </c>
    </row>
    <row r="11263" spans="1:14" x14ac:dyDescent="0.25">
      <c r="A11263" t="s">
        <v>11</v>
      </c>
      <c r="B11263" t="s">
        <v>62</v>
      </c>
      <c r="C11263" t="s">
        <v>13</v>
      </c>
      <c r="D11263" t="s">
        <v>38</v>
      </c>
      <c r="E11263" t="s">
        <v>15</v>
      </c>
      <c r="F11263" t="s">
        <v>23</v>
      </c>
      <c r="G11263" t="s">
        <v>17</v>
      </c>
      <c r="H11263">
        <v>1</v>
      </c>
      <c r="I11263">
        <v>308.04000000000002</v>
      </c>
      <c r="J11263">
        <f>SUMIFS(I:I,B:B,Table1_2[[#This Row],[Category Level 2]],D:D,Table1_2[[#This Row],[Brand]],E:E,Table1_2[[#This Row],[Region]],F:F,Table1_2[[#This Row],[Measure]],G:G,Table1_2[[#This Row],[Year]],H:H,"&lt;="&amp;Table1_2[[#This Row],[Month]])</f>
        <v>308.04000000000002</v>
      </c>
      <c r="K11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308.04000000000002</v>
      </c>
      <c r="N11263">
        <f>Table1_2[[#This Row],[Value]]*2.5</f>
        <v>770.1</v>
      </c>
    </row>
    <row r="11264" spans="1:14" x14ac:dyDescent="0.25">
      <c r="A11264" t="s">
        <v>11</v>
      </c>
      <c r="B11264" t="s">
        <v>62</v>
      </c>
      <c r="C11264" t="s">
        <v>13</v>
      </c>
      <c r="D11264" t="s">
        <v>38</v>
      </c>
      <c r="E11264" t="s">
        <v>15</v>
      </c>
      <c r="F11264" t="s">
        <v>23</v>
      </c>
      <c r="G11264" t="s">
        <v>17</v>
      </c>
      <c r="H11264">
        <v>2</v>
      </c>
      <c r="I11264">
        <v>999.62</v>
      </c>
      <c r="J11264">
        <f>SUMIFS(I:I,B:B,Table1_2[[#This Row],[Category Level 2]],D:D,Table1_2[[#This Row],[Brand]],E:E,Table1_2[[#This Row],[Region]],F:F,Table1_2[[#This Row],[Measure]],G:G,Table1_2[[#This Row],[Year]],H:H,"&lt;="&amp;Table1_2[[#This Row],[Month]])</f>
        <v>1307.6600000000001</v>
      </c>
      <c r="K11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1307.6600000000001</v>
      </c>
      <c r="N11264">
        <f>Table1_2[[#This Row],[Value]]*2.5</f>
        <v>2499.0500000000002</v>
      </c>
    </row>
    <row r="11265" spans="1:14" x14ac:dyDescent="0.25">
      <c r="A11265" t="s">
        <v>11</v>
      </c>
      <c r="B11265" t="s">
        <v>62</v>
      </c>
      <c r="C11265" t="s">
        <v>13</v>
      </c>
      <c r="D11265" t="s">
        <v>38</v>
      </c>
      <c r="E11265" t="s">
        <v>15</v>
      </c>
      <c r="F11265" t="s">
        <v>23</v>
      </c>
      <c r="G11265" t="s">
        <v>17</v>
      </c>
      <c r="H11265">
        <v>3</v>
      </c>
      <c r="I11265">
        <v>1286.52</v>
      </c>
      <c r="J11265">
        <f>SUMIFS(I:I,B:B,Table1_2[[#This Row],[Category Level 2]],D:D,Table1_2[[#This Row],[Brand]],E:E,Table1_2[[#This Row],[Region]],F:F,Table1_2[[#This Row],[Measure]],G:G,Table1_2[[#This Row],[Year]],H:H,"&lt;="&amp;Table1_2[[#This Row],[Month]])</f>
        <v>2594.1800000000003</v>
      </c>
      <c r="K11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2594.1800000000003</v>
      </c>
      <c r="N11265">
        <f>Table1_2[[#This Row],[Value]]*2.5</f>
        <v>3216.3</v>
      </c>
    </row>
    <row r="11266" spans="1:14" x14ac:dyDescent="0.25">
      <c r="A11266" t="s">
        <v>11</v>
      </c>
      <c r="B11266" t="s">
        <v>62</v>
      </c>
      <c r="C11266" t="s">
        <v>13</v>
      </c>
      <c r="D11266" t="s">
        <v>38</v>
      </c>
      <c r="E11266" t="s">
        <v>15</v>
      </c>
      <c r="F11266" t="s">
        <v>23</v>
      </c>
      <c r="G11266" t="s">
        <v>17</v>
      </c>
      <c r="H11266">
        <v>4</v>
      </c>
      <c r="I11266">
        <v>1635.33</v>
      </c>
      <c r="J11266">
        <f>SUMIFS(I:I,B:B,Table1_2[[#This Row],[Category Level 2]],D:D,Table1_2[[#This Row],[Brand]],E:E,Table1_2[[#This Row],[Region]],F:F,Table1_2[[#This Row],[Measure]],G:G,Table1_2[[#This Row],[Year]],H:H,"&lt;="&amp;Table1_2[[#This Row],[Month]])</f>
        <v>4229.51</v>
      </c>
      <c r="K11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4229.51</v>
      </c>
      <c r="N11266">
        <f>Table1_2[[#This Row],[Value]]*2.5</f>
        <v>4088.3249999999998</v>
      </c>
    </row>
    <row r="11267" spans="1:14" x14ac:dyDescent="0.25">
      <c r="A11267" t="s">
        <v>11</v>
      </c>
      <c r="B11267" t="s">
        <v>62</v>
      </c>
      <c r="C11267" t="s">
        <v>13</v>
      </c>
      <c r="D11267" t="s">
        <v>38</v>
      </c>
      <c r="E11267" t="s">
        <v>15</v>
      </c>
      <c r="F11267" t="s">
        <v>23</v>
      </c>
      <c r="G11267" t="s">
        <v>17</v>
      </c>
      <c r="H11267">
        <v>5</v>
      </c>
      <c r="I11267">
        <v>2616.83</v>
      </c>
      <c r="J11267">
        <f>SUMIFS(I:I,B:B,Table1_2[[#This Row],[Category Level 2]],D:D,Table1_2[[#This Row],[Brand]],E:E,Table1_2[[#This Row],[Region]],F:F,Table1_2[[#This Row],[Measure]],G:G,Table1_2[[#This Row],[Year]],H:H,"&lt;="&amp;Table1_2[[#This Row],[Month]])</f>
        <v>6846.34</v>
      </c>
      <c r="K11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6846.34</v>
      </c>
      <c r="N11267">
        <f>Table1_2[[#This Row],[Value]]*2.5</f>
        <v>6542.0749999999998</v>
      </c>
    </row>
    <row r="11268" spans="1:14" x14ac:dyDescent="0.25">
      <c r="A11268" t="s">
        <v>11</v>
      </c>
      <c r="B11268" t="s">
        <v>62</v>
      </c>
      <c r="C11268" t="s">
        <v>13</v>
      </c>
      <c r="D11268" t="s">
        <v>38</v>
      </c>
      <c r="E11268" t="s">
        <v>15</v>
      </c>
      <c r="F11268" t="s">
        <v>23</v>
      </c>
      <c r="G11268" t="s">
        <v>17</v>
      </c>
      <c r="H11268">
        <v>6</v>
      </c>
      <c r="I11268">
        <v>3584.7400000000002</v>
      </c>
      <c r="J11268">
        <f>SUMIFS(I:I,B:B,Table1_2[[#This Row],[Category Level 2]],D:D,Table1_2[[#This Row],[Brand]],E:E,Table1_2[[#This Row],[Region]],F:F,Table1_2[[#This Row],[Measure]],G:G,Table1_2[[#This Row],[Year]],H:H,"&lt;="&amp;Table1_2[[#This Row],[Month]])</f>
        <v>10431.08</v>
      </c>
      <c r="K11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10431.08</v>
      </c>
      <c r="N11268">
        <f>Table1_2[[#This Row],[Value]]*2.5</f>
        <v>8961.85</v>
      </c>
    </row>
    <row r="11269" spans="1:14" x14ac:dyDescent="0.25">
      <c r="A11269" t="s">
        <v>11</v>
      </c>
      <c r="B11269" t="s">
        <v>62</v>
      </c>
      <c r="C11269" t="s">
        <v>13</v>
      </c>
      <c r="D11269" t="s">
        <v>38</v>
      </c>
      <c r="E11269" t="s">
        <v>15</v>
      </c>
      <c r="F11269" t="s">
        <v>23</v>
      </c>
      <c r="G11269" t="s">
        <v>17</v>
      </c>
      <c r="H11269">
        <v>7</v>
      </c>
      <c r="I11269">
        <v>1463.19</v>
      </c>
      <c r="J11269">
        <f>SUMIFS(I:I,B:B,Table1_2[[#This Row],[Category Level 2]],D:D,Table1_2[[#This Row],[Brand]],E:E,Table1_2[[#This Row],[Region]],F:F,Table1_2[[#This Row],[Measure]],G:G,Table1_2[[#This Row],[Year]],H:H,"&lt;="&amp;Table1_2[[#This Row],[Month]])</f>
        <v>11894.27</v>
      </c>
      <c r="K11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11894.27</v>
      </c>
      <c r="N11269">
        <f>Table1_2[[#This Row],[Value]]*2.5</f>
        <v>3657.9750000000004</v>
      </c>
    </row>
    <row r="11270" spans="1:14" x14ac:dyDescent="0.25">
      <c r="A11270" t="s">
        <v>11</v>
      </c>
      <c r="B11270" t="s">
        <v>62</v>
      </c>
      <c r="C11270" t="s">
        <v>13</v>
      </c>
      <c r="D11270" t="s">
        <v>38</v>
      </c>
      <c r="E11270" t="s">
        <v>15</v>
      </c>
      <c r="F11270" t="s">
        <v>23</v>
      </c>
      <c r="G11270" t="s">
        <v>17</v>
      </c>
      <c r="H11270">
        <v>8</v>
      </c>
      <c r="I11270">
        <v>1565.8700000000001</v>
      </c>
      <c r="J11270">
        <f>SUMIFS(I:I,B:B,Table1_2[[#This Row],[Category Level 2]],D:D,Table1_2[[#This Row],[Brand]],E:E,Table1_2[[#This Row],[Region]],F:F,Table1_2[[#This Row],[Measure]],G:G,Table1_2[[#This Row],[Year]],H:H,"&lt;="&amp;Table1_2[[#This Row],[Month]])</f>
        <v>13460.140000000001</v>
      </c>
      <c r="K11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13460.140000000001</v>
      </c>
      <c r="N11270">
        <f>Table1_2[[#This Row],[Value]]*2.5</f>
        <v>3914.6750000000002</v>
      </c>
    </row>
    <row r="11271" spans="1:14" x14ac:dyDescent="0.25">
      <c r="A11271" t="s">
        <v>11</v>
      </c>
      <c r="B11271" t="s">
        <v>62</v>
      </c>
      <c r="C11271" t="s">
        <v>13</v>
      </c>
      <c r="D11271" t="s">
        <v>38</v>
      </c>
      <c r="E11271" t="s">
        <v>15</v>
      </c>
      <c r="F11271" t="s">
        <v>23</v>
      </c>
      <c r="G11271" t="s">
        <v>17</v>
      </c>
      <c r="H11271">
        <v>9</v>
      </c>
      <c r="I11271">
        <v>4104.18</v>
      </c>
      <c r="J11271">
        <f>SUMIFS(I:I,B:B,Table1_2[[#This Row],[Category Level 2]],D:D,Table1_2[[#This Row],[Brand]],E:E,Table1_2[[#This Row],[Region]],F:F,Table1_2[[#This Row],[Measure]],G:G,Table1_2[[#This Row],[Year]],H:H,"&lt;="&amp;Table1_2[[#This Row],[Month]])</f>
        <v>17564.32</v>
      </c>
      <c r="K11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17564.32</v>
      </c>
      <c r="N11271">
        <f>Table1_2[[#This Row],[Value]]*2.5</f>
        <v>10260.450000000001</v>
      </c>
    </row>
    <row r="11272" spans="1:14" x14ac:dyDescent="0.25">
      <c r="A11272" t="s">
        <v>11</v>
      </c>
      <c r="B11272" t="s">
        <v>62</v>
      </c>
      <c r="C11272" t="s">
        <v>13</v>
      </c>
      <c r="D11272" t="s">
        <v>38</v>
      </c>
      <c r="E11272" t="s">
        <v>15</v>
      </c>
      <c r="F11272" t="s">
        <v>23</v>
      </c>
      <c r="G11272" t="s">
        <v>17</v>
      </c>
      <c r="H11272">
        <v>10</v>
      </c>
      <c r="I11272">
        <v>3604.37</v>
      </c>
      <c r="J11272">
        <f>SUMIFS(I:I,B:B,Table1_2[[#This Row],[Category Level 2]],D:D,Table1_2[[#This Row],[Brand]],E:E,Table1_2[[#This Row],[Region]],F:F,Table1_2[[#This Row],[Measure]],G:G,Table1_2[[#This Row],[Year]],H:H,"&lt;="&amp;Table1_2[[#This Row],[Month]])</f>
        <v>21168.69</v>
      </c>
      <c r="K11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21168.69</v>
      </c>
      <c r="N11272">
        <f>Table1_2[[#This Row],[Value]]*2.5</f>
        <v>9010.9249999999993</v>
      </c>
    </row>
    <row r="11273" spans="1:14" x14ac:dyDescent="0.25">
      <c r="A11273" t="s">
        <v>11</v>
      </c>
      <c r="B11273" t="s">
        <v>62</v>
      </c>
      <c r="C11273" t="s">
        <v>13</v>
      </c>
      <c r="D11273" t="s">
        <v>38</v>
      </c>
      <c r="E11273" t="s">
        <v>15</v>
      </c>
      <c r="F11273" t="s">
        <v>23</v>
      </c>
      <c r="G11273" t="s">
        <v>17</v>
      </c>
      <c r="H11273">
        <v>11</v>
      </c>
      <c r="I11273">
        <v>3676.85</v>
      </c>
      <c r="J11273">
        <f>SUMIFS(I:I,B:B,Table1_2[[#This Row],[Category Level 2]],D:D,Table1_2[[#This Row],[Brand]],E:E,Table1_2[[#This Row],[Region]],F:F,Table1_2[[#This Row],[Measure]],G:G,Table1_2[[#This Row],[Year]],H:H,"&lt;="&amp;Table1_2[[#This Row],[Month]])</f>
        <v>24845.539999999997</v>
      </c>
      <c r="K11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24845.539999999997</v>
      </c>
      <c r="N11273">
        <f>Table1_2[[#This Row],[Value]]*2.5</f>
        <v>9192.125</v>
      </c>
    </row>
    <row r="11274" spans="1:14" x14ac:dyDescent="0.25">
      <c r="A11274" t="s">
        <v>11</v>
      </c>
      <c r="B11274" t="s">
        <v>62</v>
      </c>
      <c r="C11274" t="s">
        <v>13</v>
      </c>
      <c r="D11274" t="s">
        <v>38</v>
      </c>
      <c r="E11274" t="s">
        <v>15</v>
      </c>
      <c r="F11274" t="s">
        <v>23</v>
      </c>
      <c r="G11274" t="s">
        <v>17</v>
      </c>
      <c r="H11274">
        <v>12</v>
      </c>
      <c r="I11274">
        <v>3033.59</v>
      </c>
      <c r="J11274">
        <f>SUMIFS(I:I,B:B,Table1_2[[#This Row],[Category Level 2]],D:D,Table1_2[[#This Row],[Brand]],E:E,Table1_2[[#This Row],[Region]],F:F,Table1_2[[#This Row],[Measure]],G:G,Table1_2[[#This Row],[Year]],H:H,"&lt;="&amp;Table1_2[[#This Row],[Month]])</f>
        <v>27879.129999999997</v>
      </c>
      <c r="K11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27879.129999999997</v>
      </c>
      <c r="N11274">
        <f>Table1_2[[#This Row],[Value]]*2.5</f>
        <v>7583.9750000000004</v>
      </c>
    </row>
    <row r="11275" spans="1:14" x14ac:dyDescent="0.25">
      <c r="A11275" t="s">
        <v>11</v>
      </c>
      <c r="B11275" t="s">
        <v>62</v>
      </c>
      <c r="C11275" t="s">
        <v>13</v>
      </c>
      <c r="D11275" t="s">
        <v>38</v>
      </c>
      <c r="E11275" t="s">
        <v>15</v>
      </c>
      <c r="F11275" t="s">
        <v>23</v>
      </c>
      <c r="G11275" t="s">
        <v>18</v>
      </c>
      <c r="H11275">
        <v>1</v>
      </c>
      <c r="I11275">
        <v>4641.74</v>
      </c>
      <c r="J11275">
        <f>SUMIFS(I:I,B:B,Table1_2[[#This Row],[Category Level 2]],D:D,Table1_2[[#This Row],[Brand]],E:E,Table1_2[[#This Row],[Region]],F:F,Table1_2[[#This Row],[Measure]],G:G,Table1_2[[#This Row],[Year]],H:H,"&lt;="&amp;Table1_2[[#This Row],[Month]])</f>
        <v>4641.74</v>
      </c>
      <c r="K11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32212.829999999994</v>
      </c>
      <c r="N11275">
        <f>Table1_2[[#This Row],[Value]]*2.5</f>
        <v>11604.349999999999</v>
      </c>
    </row>
    <row r="11276" spans="1:14" x14ac:dyDescent="0.25">
      <c r="A11276" t="s">
        <v>11</v>
      </c>
      <c r="B11276" t="s">
        <v>62</v>
      </c>
      <c r="C11276" t="s">
        <v>13</v>
      </c>
      <c r="D11276" t="s">
        <v>38</v>
      </c>
      <c r="E11276" t="s">
        <v>15</v>
      </c>
      <c r="F11276" t="s">
        <v>23</v>
      </c>
      <c r="G11276" t="s">
        <v>18</v>
      </c>
      <c r="H11276">
        <v>2</v>
      </c>
      <c r="I11276">
        <v>3924.4900000000002</v>
      </c>
      <c r="J11276">
        <f>SUMIFS(I:I,B:B,Table1_2[[#This Row],[Category Level 2]],D:D,Table1_2[[#This Row],[Brand]],E:E,Table1_2[[#This Row],[Region]],F:F,Table1_2[[#This Row],[Measure]],G:G,Table1_2[[#This Row],[Year]],H:H,"&lt;="&amp;Table1_2[[#This Row],[Month]])</f>
        <v>8566.23</v>
      </c>
      <c r="K11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35137.699999999997</v>
      </c>
      <c r="N11276">
        <f>Table1_2[[#This Row],[Value]]*2.5</f>
        <v>9811.2250000000004</v>
      </c>
    </row>
    <row r="11277" spans="1:14" x14ac:dyDescent="0.25">
      <c r="A11277" t="s">
        <v>11</v>
      </c>
      <c r="B11277" t="s">
        <v>62</v>
      </c>
      <c r="C11277" t="s">
        <v>13</v>
      </c>
      <c r="D11277" t="s">
        <v>38</v>
      </c>
      <c r="E11277" t="s">
        <v>15</v>
      </c>
      <c r="F11277" t="s">
        <v>23</v>
      </c>
      <c r="G11277" t="s">
        <v>18</v>
      </c>
      <c r="H11277">
        <v>3</v>
      </c>
      <c r="I11277">
        <v>4357.8599999999997</v>
      </c>
      <c r="J11277">
        <f>SUMIFS(I:I,B:B,Table1_2[[#This Row],[Category Level 2]],D:D,Table1_2[[#This Row],[Brand]],E:E,Table1_2[[#This Row],[Region]],F:F,Table1_2[[#This Row],[Measure]],G:G,Table1_2[[#This Row],[Year]],H:H,"&lt;="&amp;Table1_2[[#This Row],[Month]])</f>
        <v>12924.09</v>
      </c>
      <c r="K11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38209.040000000001</v>
      </c>
      <c r="N11277">
        <f>Table1_2[[#This Row],[Value]]*2.5</f>
        <v>10894.65</v>
      </c>
    </row>
    <row r="11278" spans="1:14" x14ac:dyDescent="0.25">
      <c r="A11278" t="s">
        <v>11</v>
      </c>
      <c r="B11278" t="s">
        <v>62</v>
      </c>
      <c r="C11278" t="s">
        <v>13</v>
      </c>
      <c r="D11278" t="s">
        <v>38</v>
      </c>
      <c r="E11278" t="s">
        <v>15</v>
      </c>
      <c r="F11278" t="s">
        <v>23</v>
      </c>
      <c r="G11278" t="s">
        <v>18</v>
      </c>
      <c r="H11278">
        <v>4</v>
      </c>
      <c r="I11278">
        <v>4231.0200000000004</v>
      </c>
      <c r="J11278">
        <f>SUMIFS(I:I,B:B,Table1_2[[#This Row],[Category Level 2]],D:D,Table1_2[[#This Row],[Brand]],E:E,Table1_2[[#This Row],[Region]],F:F,Table1_2[[#This Row],[Measure]],G:G,Table1_2[[#This Row],[Year]],H:H,"&lt;="&amp;Table1_2[[#This Row],[Month]])</f>
        <v>17155.11</v>
      </c>
      <c r="K11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40804.729999999996</v>
      </c>
      <c r="N11278">
        <f>Table1_2[[#This Row],[Value]]*2.5</f>
        <v>10577.550000000001</v>
      </c>
    </row>
    <row r="11279" spans="1:14" x14ac:dyDescent="0.25">
      <c r="A11279" t="s">
        <v>11</v>
      </c>
      <c r="B11279" t="s">
        <v>62</v>
      </c>
      <c r="C11279" t="s">
        <v>13</v>
      </c>
      <c r="D11279" t="s">
        <v>38</v>
      </c>
      <c r="E11279" t="s">
        <v>15</v>
      </c>
      <c r="F11279" t="s">
        <v>23</v>
      </c>
      <c r="G11279" t="s">
        <v>18</v>
      </c>
      <c r="H11279">
        <v>5</v>
      </c>
      <c r="I11279">
        <v>2991.31</v>
      </c>
      <c r="J11279">
        <f>SUMIFS(I:I,B:B,Table1_2[[#This Row],[Category Level 2]],D:D,Table1_2[[#This Row],[Brand]],E:E,Table1_2[[#This Row],[Region]],F:F,Table1_2[[#This Row],[Measure]],G:G,Table1_2[[#This Row],[Year]],H:H,"&lt;="&amp;Table1_2[[#This Row],[Month]])</f>
        <v>20146.420000000002</v>
      </c>
      <c r="K11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41179.21</v>
      </c>
      <c r="N11279">
        <f>Table1_2[[#This Row],[Value]]*2.5</f>
        <v>7478.2749999999996</v>
      </c>
    </row>
    <row r="11280" spans="1:14" x14ac:dyDescent="0.25">
      <c r="A11280" t="s">
        <v>11</v>
      </c>
      <c r="B11280" t="s">
        <v>62</v>
      </c>
      <c r="C11280" t="s">
        <v>13</v>
      </c>
      <c r="D11280" t="s">
        <v>38</v>
      </c>
      <c r="E11280" t="s">
        <v>15</v>
      </c>
      <c r="F11280" t="s">
        <v>23</v>
      </c>
      <c r="G11280" t="s">
        <v>18</v>
      </c>
      <c r="H11280">
        <v>6</v>
      </c>
      <c r="I11280">
        <v>1541.71</v>
      </c>
      <c r="J11280">
        <f>SUMIFS(I:I,B:B,Table1_2[[#This Row],[Category Level 2]],D:D,Table1_2[[#This Row],[Brand]],E:E,Table1_2[[#This Row],[Region]],F:F,Table1_2[[#This Row],[Measure]],G:G,Table1_2[[#This Row],[Year]],H:H,"&lt;="&amp;Table1_2[[#This Row],[Month]])</f>
        <v>21688.13</v>
      </c>
      <c r="K11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39136.180000000008</v>
      </c>
      <c r="N11280">
        <f>Table1_2[[#This Row],[Value]]*2.5</f>
        <v>3854.2750000000001</v>
      </c>
    </row>
    <row r="11281" spans="1:14" x14ac:dyDescent="0.25">
      <c r="A11281" t="s">
        <v>11</v>
      </c>
      <c r="B11281" t="s">
        <v>62</v>
      </c>
      <c r="C11281" t="s">
        <v>13</v>
      </c>
      <c r="D11281" t="s">
        <v>38</v>
      </c>
      <c r="E11281" t="s">
        <v>15</v>
      </c>
      <c r="F11281" t="s">
        <v>23</v>
      </c>
      <c r="G11281" t="s">
        <v>18</v>
      </c>
      <c r="H11281">
        <v>7</v>
      </c>
      <c r="I11281">
        <v>1547.75</v>
      </c>
      <c r="J11281">
        <f>SUMIFS(I:I,B:B,Table1_2[[#This Row],[Category Level 2]],D:D,Table1_2[[#This Row],[Brand]],E:E,Table1_2[[#This Row],[Region]],F:F,Table1_2[[#This Row],[Measure]],G:G,Table1_2[[#This Row],[Year]],H:H,"&lt;="&amp;Table1_2[[#This Row],[Month]])</f>
        <v>23235.88</v>
      </c>
      <c r="K11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39220.740000000005</v>
      </c>
      <c r="N11281">
        <f>Table1_2[[#This Row],[Value]]*2.5</f>
        <v>3869.375</v>
      </c>
    </row>
    <row r="11282" spans="1:14" x14ac:dyDescent="0.25">
      <c r="A11282" t="s">
        <v>11</v>
      </c>
      <c r="B11282" t="s">
        <v>62</v>
      </c>
      <c r="C11282" t="s">
        <v>13</v>
      </c>
      <c r="D11282" t="s">
        <v>38</v>
      </c>
      <c r="E11282" t="s">
        <v>15</v>
      </c>
      <c r="F11282" t="s">
        <v>23</v>
      </c>
      <c r="G11282" t="s">
        <v>18</v>
      </c>
      <c r="H11282">
        <v>8</v>
      </c>
      <c r="I11282">
        <v>2331.44</v>
      </c>
      <c r="J11282">
        <f>SUMIFS(I:I,B:B,Table1_2[[#This Row],[Category Level 2]],D:D,Table1_2[[#This Row],[Brand]],E:E,Table1_2[[#This Row],[Region]],F:F,Table1_2[[#This Row],[Measure]],G:G,Table1_2[[#This Row],[Year]],H:H,"&lt;="&amp;Table1_2[[#This Row],[Month]])</f>
        <v>25567.32</v>
      </c>
      <c r="K11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39986.31</v>
      </c>
      <c r="N11282">
        <f>Table1_2[[#This Row],[Value]]*2.5</f>
        <v>5828.6</v>
      </c>
    </row>
    <row r="11283" spans="1:14" x14ac:dyDescent="0.25">
      <c r="A11283" t="s">
        <v>11</v>
      </c>
      <c r="B11283" t="s">
        <v>62</v>
      </c>
      <c r="C11283" t="s">
        <v>13</v>
      </c>
      <c r="D11283" t="s">
        <v>38</v>
      </c>
      <c r="E11283" t="s">
        <v>15</v>
      </c>
      <c r="F11283" t="s">
        <v>23</v>
      </c>
      <c r="G11283" t="s">
        <v>18</v>
      </c>
      <c r="H11283">
        <v>9</v>
      </c>
      <c r="I11283">
        <v>3116.64</v>
      </c>
      <c r="J11283">
        <f>SUMIFS(I:I,B:B,Table1_2[[#This Row],[Category Level 2]],D:D,Table1_2[[#This Row],[Brand]],E:E,Table1_2[[#This Row],[Region]],F:F,Table1_2[[#This Row],[Measure]],G:G,Table1_2[[#This Row],[Year]],H:H,"&lt;="&amp;Table1_2[[#This Row],[Month]])</f>
        <v>28683.96</v>
      </c>
      <c r="K11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38998.769999999997</v>
      </c>
      <c r="N11283">
        <f>Table1_2[[#This Row],[Value]]*2.5</f>
        <v>7791.5999999999995</v>
      </c>
    </row>
    <row r="11284" spans="1:14" x14ac:dyDescent="0.25">
      <c r="A11284" t="s">
        <v>11</v>
      </c>
      <c r="B11284" t="s">
        <v>62</v>
      </c>
      <c r="C11284" t="s">
        <v>13</v>
      </c>
      <c r="D11284" t="s">
        <v>38</v>
      </c>
      <c r="E11284" t="s">
        <v>15</v>
      </c>
      <c r="F11284" t="s">
        <v>23</v>
      </c>
      <c r="G11284" t="s">
        <v>18</v>
      </c>
      <c r="H11284">
        <v>10</v>
      </c>
      <c r="I11284">
        <v>3450.35</v>
      </c>
      <c r="J11284">
        <f>SUMIFS(I:I,B:B,Table1_2[[#This Row],[Category Level 2]],D:D,Table1_2[[#This Row],[Brand]],E:E,Table1_2[[#This Row],[Region]],F:F,Table1_2[[#This Row],[Measure]],G:G,Table1_2[[#This Row],[Year]],H:H,"&lt;="&amp;Table1_2[[#This Row],[Month]])</f>
        <v>32134.309999999998</v>
      </c>
      <c r="K11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38844.75</v>
      </c>
      <c r="N11284">
        <f>Table1_2[[#This Row],[Value]]*2.5</f>
        <v>8625.875</v>
      </c>
    </row>
    <row r="11285" spans="1:14" x14ac:dyDescent="0.25">
      <c r="A11285" t="s">
        <v>11</v>
      </c>
      <c r="B11285" t="s">
        <v>62</v>
      </c>
      <c r="C11285" t="s">
        <v>13</v>
      </c>
      <c r="D11285" t="s">
        <v>38</v>
      </c>
      <c r="E11285" t="s">
        <v>15</v>
      </c>
      <c r="F11285" t="s">
        <v>23</v>
      </c>
      <c r="G11285" t="s">
        <v>18</v>
      </c>
      <c r="H11285">
        <v>11</v>
      </c>
      <c r="I11285">
        <v>2992.82</v>
      </c>
      <c r="J11285">
        <f>SUMIFS(I:I,B:B,Table1_2[[#This Row],[Category Level 2]],D:D,Table1_2[[#This Row],[Brand]],E:E,Table1_2[[#This Row],[Region]],F:F,Table1_2[[#This Row],[Measure]],G:G,Table1_2[[#This Row],[Year]],H:H,"&lt;="&amp;Table1_2[[#This Row],[Month]])</f>
        <v>35127.129999999997</v>
      </c>
      <c r="K11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38160.720000000001</v>
      </c>
      <c r="N11285">
        <f>Table1_2[[#This Row],[Value]]*2.5</f>
        <v>7482.05</v>
      </c>
    </row>
    <row r="11286" spans="1:14" x14ac:dyDescent="0.25">
      <c r="A11286" t="s">
        <v>11</v>
      </c>
      <c r="B11286" t="s">
        <v>62</v>
      </c>
      <c r="C11286" t="s">
        <v>13</v>
      </c>
      <c r="D11286" t="s">
        <v>38</v>
      </c>
      <c r="E11286" t="s">
        <v>15</v>
      </c>
      <c r="F11286" t="s">
        <v>23</v>
      </c>
      <c r="G11286" t="s">
        <v>18</v>
      </c>
      <c r="H11286">
        <v>12</v>
      </c>
      <c r="I11286">
        <v>2947.52</v>
      </c>
      <c r="J11286">
        <f>SUMIFS(I:I,B:B,Table1_2[[#This Row],[Category Level 2]],D:D,Table1_2[[#This Row],[Brand]],E:E,Table1_2[[#This Row],[Region]],F:F,Table1_2[[#This Row],[Measure]],G:G,Table1_2[[#This Row],[Year]],H:H,"&lt;="&amp;Table1_2[[#This Row],[Month]])</f>
        <v>38074.649999999994</v>
      </c>
      <c r="K11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38074.649999999994</v>
      </c>
      <c r="N11286">
        <f>Table1_2[[#This Row],[Value]]*2.5</f>
        <v>7368.8</v>
      </c>
    </row>
    <row r="11287" spans="1:14" x14ac:dyDescent="0.25">
      <c r="A11287" t="s">
        <v>11</v>
      </c>
      <c r="B11287" t="s">
        <v>62</v>
      </c>
      <c r="C11287" t="s">
        <v>13</v>
      </c>
      <c r="D11287" t="s">
        <v>38</v>
      </c>
      <c r="E11287" t="s">
        <v>15</v>
      </c>
      <c r="F11287" t="s">
        <v>23</v>
      </c>
      <c r="G11287" t="s">
        <v>19</v>
      </c>
      <c r="H11287">
        <v>1</v>
      </c>
      <c r="I11287">
        <v>3962.2400000000002</v>
      </c>
      <c r="J11287">
        <f>SUMIFS(I:I,B:B,Table1_2[[#This Row],[Category Level 2]],D:D,Table1_2[[#This Row],[Brand]],E:E,Table1_2[[#This Row],[Region]],F:F,Table1_2[[#This Row],[Measure]],G:G,Table1_2[[#This Row],[Year]],H:H,"&lt;="&amp;Table1_2[[#This Row],[Month]])</f>
        <v>3962.2400000000002</v>
      </c>
      <c r="K11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37395.149999999994</v>
      </c>
      <c r="N11287">
        <f>Table1_2[[#This Row],[Value]]*2.5</f>
        <v>9905.6</v>
      </c>
    </row>
    <row r="11288" spans="1:14" x14ac:dyDescent="0.25">
      <c r="A11288" t="s">
        <v>11</v>
      </c>
      <c r="B11288" t="s">
        <v>62</v>
      </c>
      <c r="C11288" t="s">
        <v>13</v>
      </c>
      <c r="D11288" t="s">
        <v>38</v>
      </c>
      <c r="E11288" t="s">
        <v>15</v>
      </c>
      <c r="F11288" t="s">
        <v>23</v>
      </c>
      <c r="G11288" t="s">
        <v>19</v>
      </c>
      <c r="H11288">
        <v>2</v>
      </c>
      <c r="I11288">
        <v>3318.98</v>
      </c>
      <c r="J11288">
        <f>SUMIFS(I:I,B:B,Table1_2[[#This Row],[Category Level 2]],D:D,Table1_2[[#This Row],[Brand]],E:E,Table1_2[[#This Row],[Region]],F:F,Table1_2[[#This Row],[Measure]],G:G,Table1_2[[#This Row],[Year]],H:H,"&lt;="&amp;Table1_2[[#This Row],[Month]])</f>
        <v>7281.22</v>
      </c>
      <c r="K11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36789.64</v>
      </c>
      <c r="N11288">
        <f>Table1_2[[#This Row],[Value]]*2.5</f>
        <v>8297.4500000000007</v>
      </c>
    </row>
    <row r="11289" spans="1:14" x14ac:dyDescent="0.25">
      <c r="A11289" t="s">
        <v>11</v>
      </c>
      <c r="B11289" t="s">
        <v>62</v>
      </c>
      <c r="C11289" t="s">
        <v>13</v>
      </c>
      <c r="D11289" t="s">
        <v>38</v>
      </c>
      <c r="E11289" t="s">
        <v>15</v>
      </c>
      <c r="F11289" t="s">
        <v>23</v>
      </c>
      <c r="G11289" t="s">
        <v>19</v>
      </c>
      <c r="H11289">
        <v>3</v>
      </c>
      <c r="I11289">
        <v>4113.24</v>
      </c>
      <c r="J11289">
        <f>SUMIFS(I:I,B:B,Table1_2[[#This Row],[Category Level 2]],D:D,Table1_2[[#This Row],[Brand]],E:E,Table1_2[[#This Row],[Region]],F:F,Table1_2[[#This Row],[Measure]],G:G,Table1_2[[#This Row],[Year]],H:H,"&lt;="&amp;Table1_2[[#This Row],[Month]])</f>
        <v>11394.46</v>
      </c>
      <c r="K11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36545.020000000004</v>
      </c>
      <c r="N11289">
        <f>Table1_2[[#This Row],[Value]]*2.5</f>
        <v>10283.099999999999</v>
      </c>
    </row>
    <row r="11290" spans="1:14" x14ac:dyDescent="0.25">
      <c r="A11290" t="s">
        <v>11</v>
      </c>
      <c r="B11290" t="s">
        <v>62</v>
      </c>
      <c r="C11290" t="s">
        <v>13</v>
      </c>
      <c r="D11290" t="s">
        <v>38</v>
      </c>
      <c r="E11290" t="s">
        <v>15</v>
      </c>
      <c r="F11290" t="s">
        <v>23</v>
      </c>
      <c r="G11290" t="s">
        <v>19</v>
      </c>
      <c r="H11290">
        <v>4</v>
      </c>
      <c r="I11290">
        <v>5141.55</v>
      </c>
      <c r="J11290">
        <f>SUMIFS(I:I,B:B,Table1_2[[#This Row],[Category Level 2]],D:D,Table1_2[[#This Row],[Brand]],E:E,Table1_2[[#This Row],[Region]],F:F,Table1_2[[#This Row],[Measure]],G:G,Table1_2[[#This Row],[Year]],H:H,"&lt;="&amp;Table1_2[[#This Row],[Month]])</f>
        <v>16536.009999999998</v>
      </c>
      <c r="K11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37455.550000000003</v>
      </c>
      <c r="N11290">
        <f>Table1_2[[#This Row],[Value]]*2.5</f>
        <v>12853.875</v>
      </c>
    </row>
    <row r="11291" spans="1:14" x14ac:dyDescent="0.25">
      <c r="A11291" t="s">
        <v>11</v>
      </c>
      <c r="B11291" t="s">
        <v>62</v>
      </c>
      <c r="C11291" t="s">
        <v>13</v>
      </c>
      <c r="D11291" t="s">
        <v>38</v>
      </c>
      <c r="E11291" t="s">
        <v>15</v>
      </c>
      <c r="F11291" t="s">
        <v>23</v>
      </c>
      <c r="G11291" t="s">
        <v>19</v>
      </c>
      <c r="H11291">
        <v>5</v>
      </c>
      <c r="I11291">
        <v>3249.52</v>
      </c>
      <c r="J11291">
        <f>SUMIFS(I:I,B:B,Table1_2[[#This Row],[Category Level 2]],D:D,Table1_2[[#This Row],[Brand]],E:E,Table1_2[[#This Row],[Region]],F:F,Table1_2[[#This Row],[Measure]],G:G,Table1_2[[#This Row],[Year]],H:H,"&lt;="&amp;Table1_2[[#This Row],[Month]])</f>
        <v>19785.53</v>
      </c>
      <c r="K11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37713.759999999995</v>
      </c>
      <c r="N11291">
        <f>Table1_2[[#This Row],[Value]]*2.5</f>
        <v>8123.8</v>
      </c>
    </row>
    <row r="11292" spans="1:14" x14ac:dyDescent="0.25">
      <c r="A11292" t="s">
        <v>11</v>
      </c>
      <c r="B11292" t="s">
        <v>62</v>
      </c>
      <c r="C11292" t="s">
        <v>13</v>
      </c>
      <c r="D11292" t="s">
        <v>38</v>
      </c>
      <c r="E11292" t="s">
        <v>15</v>
      </c>
      <c r="F11292" t="s">
        <v>23</v>
      </c>
      <c r="G11292" t="s">
        <v>19</v>
      </c>
      <c r="H11292">
        <v>6</v>
      </c>
      <c r="I11292">
        <v>3371.83</v>
      </c>
      <c r="J11292">
        <f>SUMIFS(I:I,B:B,Table1_2[[#This Row],[Category Level 2]],D:D,Table1_2[[#This Row],[Brand]],E:E,Table1_2[[#This Row],[Region]],F:F,Table1_2[[#This Row],[Measure]],G:G,Table1_2[[#This Row],[Year]],H:H,"&lt;="&amp;Table1_2[[#This Row],[Month]])</f>
        <v>23157.360000000001</v>
      </c>
      <c r="K11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39543.880000000005</v>
      </c>
      <c r="N11292">
        <f>Table1_2[[#This Row],[Value]]*2.5</f>
        <v>8429.5750000000007</v>
      </c>
    </row>
    <row r="11293" spans="1:14" x14ac:dyDescent="0.25">
      <c r="A11293" t="s">
        <v>11</v>
      </c>
      <c r="B11293" t="s">
        <v>62</v>
      </c>
      <c r="C11293" t="s">
        <v>13</v>
      </c>
      <c r="D11293" t="s">
        <v>38</v>
      </c>
      <c r="E11293" t="s">
        <v>15</v>
      </c>
      <c r="F11293" t="s">
        <v>23</v>
      </c>
      <c r="G11293" t="s">
        <v>19</v>
      </c>
      <c r="H11293">
        <v>7</v>
      </c>
      <c r="I11293">
        <v>4563.22</v>
      </c>
      <c r="J11293">
        <f>SUMIFS(I:I,B:B,Table1_2[[#This Row],[Category Level 2]],D:D,Table1_2[[#This Row],[Brand]],E:E,Table1_2[[#This Row],[Region]],F:F,Table1_2[[#This Row],[Measure]],G:G,Table1_2[[#This Row],[Year]],H:H,"&lt;="&amp;Table1_2[[#This Row],[Month]])</f>
        <v>27720.58</v>
      </c>
      <c r="K11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42559.350000000006</v>
      </c>
      <c r="N11293">
        <f>Table1_2[[#This Row],[Value]]*2.5</f>
        <v>11408.050000000001</v>
      </c>
    </row>
    <row r="11294" spans="1:14" x14ac:dyDescent="0.25">
      <c r="A11294" t="s">
        <v>11</v>
      </c>
      <c r="B11294" t="s">
        <v>62</v>
      </c>
      <c r="C11294" t="s">
        <v>13</v>
      </c>
      <c r="D11294" t="s">
        <v>38</v>
      </c>
      <c r="E11294" t="s">
        <v>15</v>
      </c>
      <c r="F11294" t="s">
        <v>23</v>
      </c>
      <c r="G11294" t="s">
        <v>19</v>
      </c>
      <c r="H11294">
        <v>8</v>
      </c>
      <c r="I11294">
        <v>3648.16</v>
      </c>
      <c r="J11294">
        <f>SUMIFS(I:I,B:B,Table1_2[[#This Row],[Category Level 2]],D:D,Table1_2[[#This Row],[Brand]],E:E,Table1_2[[#This Row],[Region]],F:F,Table1_2[[#This Row],[Measure]],G:G,Table1_2[[#This Row],[Year]],H:H,"&lt;="&amp;Table1_2[[#This Row],[Month]])</f>
        <v>31368.74</v>
      </c>
      <c r="K11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43876.07</v>
      </c>
      <c r="N11294">
        <f>Table1_2[[#This Row],[Value]]*2.5</f>
        <v>9120.4</v>
      </c>
    </row>
    <row r="11295" spans="1:14" x14ac:dyDescent="0.25">
      <c r="A11295" t="s">
        <v>11</v>
      </c>
      <c r="B11295" t="s">
        <v>62</v>
      </c>
      <c r="C11295" t="s">
        <v>13</v>
      </c>
      <c r="D11295" t="s">
        <v>38</v>
      </c>
      <c r="E11295" t="s">
        <v>15</v>
      </c>
      <c r="F11295" t="s">
        <v>23</v>
      </c>
      <c r="G11295" t="s">
        <v>19</v>
      </c>
      <c r="H11295">
        <v>9</v>
      </c>
      <c r="I11295">
        <v>5366.54</v>
      </c>
      <c r="J11295">
        <f>SUMIFS(I:I,B:B,Table1_2[[#This Row],[Category Level 2]],D:D,Table1_2[[#This Row],[Brand]],E:E,Table1_2[[#This Row],[Region]],F:F,Table1_2[[#This Row],[Measure]],G:G,Table1_2[[#This Row],[Year]],H:H,"&lt;="&amp;Table1_2[[#This Row],[Month]])</f>
        <v>36735.279999999999</v>
      </c>
      <c r="K11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46125.97</v>
      </c>
      <c r="N11295">
        <f>Table1_2[[#This Row],[Value]]*2.5</f>
        <v>13416.35</v>
      </c>
    </row>
    <row r="11296" spans="1:14" x14ac:dyDescent="0.25">
      <c r="A11296" t="s">
        <v>11</v>
      </c>
      <c r="B11296" t="s">
        <v>62</v>
      </c>
      <c r="C11296" t="s">
        <v>13</v>
      </c>
      <c r="D11296" t="s">
        <v>38</v>
      </c>
      <c r="E11296" t="s">
        <v>15</v>
      </c>
      <c r="F11296" t="s">
        <v>23</v>
      </c>
      <c r="G11296" t="s">
        <v>19</v>
      </c>
      <c r="H11296">
        <v>10</v>
      </c>
      <c r="I11296">
        <v>4910.5200000000004</v>
      </c>
      <c r="J11296">
        <f>SUMIFS(I:I,B:B,Table1_2[[#This Row],[Category Level 2]],D:D,Table1_2[[#This Row],[Brand]],E:E,Table1_2[[#This Row],[Region]],F:F,Table1_2[[#This Row],[Measure]],G:G,Table1_2[[#This Row],[Year]],H:H,"&lt;="&amp;Table1_2[[#This Row],[Month]])</f>
        <v>41645.800000000003</v>
      </c>
      <c r="K11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47586.14</v>
      </c>
      <c r="N11296">
        <f>Table1_2[[#This Row],[Value]]*2.5</f>
        <v>12276.300000000001</v>
      </c>
    </row>
    <row r="11297" spans="1:14" x14ac:dyDescent="0.25">
      <c r="A11297" t="s">
        <v>11</v>
      </c>
      <c r="B11297" t="s">
        <v>62</v>
      </c>
      <c r="C11297" t="s">
        <v>13</v>
      </c>
      <c r="D11297" t="s">
        <v>38</v>
      </c>
      <c r="E11297" t="s">
        <v>15</v>
      </c>
      <c r="F11297" t="s">
        <v>23</v>
      </c>
      <c r="G11297" t="s">
        <v>19</v>
      </c>
      <c r="H11297">
        <v>11</v>
      </c>
      <c r="I11297">
        <v>4192.5412000000006</v>
      </c>
      <c r="J11297">
        <f>SUMIFS(I:I,B:B,Table1_2[[#This Row],[Category Level 2]],D:D,Table1_2[[#This Row],[Brand]],E:E,Table1_2[[#This Row],[Region]],F:F,Table1_2[[#This Row],[Measure]],G:G,Table1_2[[#This Row],[Year]],H:H,"&lt;="&amp;Table1_2[[#This Row],[Month]])</f>
        <v>45838.341200000003</v>
      </c>
      <c r="K11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48785.861199999999</v>
      </c>
      <c r="N11297">
        <f>Table1_2[[#This Row],[Value]]*2.5</f>
        <v>10481.353000000001</v>
      </c>
    </row>
    <row r="11298" spans="1:14" x14ac:dyDescent="0.25">
      <c r="A11298" t="s">
        <v>11</v>
      </c>
      <c r="B11298" t="s">
        <v>62</v>
      </c>
      <c r="C11298" t="s">
        <v>13</v>
      </c>
      <c r="D11298" t="s">
        <v>38</v>
      </c>
      <c r="E11298" t="s">
        <v>15</v>
      </c>
      <c r="F11298" t="s">
        <v>23</v>
      </c>
      <c r="G11298" t="s">
        <v>19</v>
      </c>
      <c r="H11298">
        <v>12</v>
      </c>
      <c r="I11298">
        <v>4685.1912000000002</v>
      </c>
      <c r="J11298">
        <f>SUMIFS(I:I,B:B,Table1_2[[#This Row],[Category Level 2]],D:D,Table1_2[[#This Row],[Brand]],E:E,Table1_2[[#This Row],[Region]],F:F,Table1_2[[#This Row],[Measure]],G:G,Table1_2[[#This Row],[Year]],H:H,"&lt;="&amp;Table1_2[[#This Row],[Month]])</f>
        <v>50523.532400000004</v>
      </c>
      <c r="K11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50523.532400000004</v>
      </c>
      <c r="N11298">
        <f>Table1_2[[#This Row],[Value]]*2.5</f>
        <v>11712.978000000001</v>
      </c>
    </row>
    <row r="11299" spans="1:14" x14ac:dyDescent="0.25">
      <c r="A11299" t="s">
        <v>11</v>
      </c>
      <c r="B11299" t="s">
        <v>62</v>
      </c>
      <c r="C11299" t="s">
        <v>13</v>
      </c>
      <c r="D11299" t="s">
        <v>38</v>
      </c>
      <c r="E11299" t="s">
        <v>15</v>
      </c>
      <c r="F11299" t="s">
        <v>23</v>
      </c>
      <c r="G11299" t="s">
        <v>20</v>
      </c>
      <c r="H11299">
        <v>1</v>
      </c>
      <c r="I11299">
        <v>4061.8735999999999</v>
      </c>
      <c r="J11299">
        <f>SUMIFS(I:I,B:B,Table1_2[[#This Row],[Category Level 2]],D:D,Table1_2[[#This Row],[Brand]],E:E,Table1_2[[#This Row],[Region]],F:F,Table1_2[[#This Row],[Measure]],G:G,Table1_2[[#This Row],[Year]],H:H,"&lt;="&amp;Table1_2[[#This Row],[Month]])</f>
        <v>4061.8735999999999</v>
      </c>
      <c r="K11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50623.165999999997</v>
      </c>
      <c r="N11299">
        <f>Table1_2[[#This Row],[Value]]*2.5</f>
        <v>10154.683999999999</v>
      </c>
    </row>
    <row r="11300" spans="1:14" x14ac:dyDescent="0.25">
      <c r="A11300" t="s">
        <v>11</v>
      </c>
      <c r="B11300" t="s">
        <v>62</v>
      </c>
      <c r="C11300" t="s">
        <v>13</v>
      </c>
      <c r="D11300" t="s">
        <v>38</v>
      </c>
      <c r="E11300" t="s">
        <v>15</v>
      </c>
      <c r="F11300" t="s">
        <v>23</v>
      </c>
      <c r="G11300" t="s">
        <v>20</v>
      </c>
      <c r="H11300">
        <v>2</v>
      </c>
      <c r="I11300">
        <v>3924.8771999999999</v>
      </c>
      <c r="J11300">
        <f>SUMIFS(I:I,B:B,Table1_2[[#This Row],[Category Level 2]],D:D,Table1_2[[#This Row],[Brand]],E:E,Table1_2[[#This Row],[Region]],F:F,Table1_2[[#This Row],[Measure]],G:G,Table1_2[[#This Row],[Year]],H:H,"&lt;="&amp;Table1_2[[#This Row],[Month]])</f>
        <v>7986.7507999999998</v>
      </c>
      <c r="K11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51229.063200000004</v>
      </c>
      <c r="N11300">
        <f>Table1_2[[#This Row],[Value]]*2.5</f>
        <v>9812.1929999999993</v>
      </c>
    </row>
    <row r="11301" spans="1:14" x14ac:dyDescent="0.25">
      <c r="A11301" t="s">
        <v>11</v>
      </c>
      <c r="B11301" t="s">
        <v>62</v>
      </c>
      <c r="C11301" t="s">
        <v>13</v>
      </c>
      <c r="D11301" t="s">
        <v>38</v>
      </c>
      <c r="E11301" t="s">
        <v>15</v>
      </c>
      <c r="F11301" t="s">
        <v>23</v>
      </c>
      <c r="G11301" t="s">
        <v>20</v>
      </c>
      <c r="H11301">
        <v>3</v>
      </c>
      <c r="I11301">
        <v>4722.402</v>
      </c>
      <c r="J11301">
        <f>SUMIFS(I:I,B:B,Table1_2[[#This Row],[Category Level 2]],D:D,Table1_2[[#This Row],[Brand]],E:E,Table1_2[[#This Row],[Region]],F:F,Table1_2[[#This Row],[Measure]],G:G,Table1_2[[#This Row],[Year]],H:H,"&lt;="&amp;Table1_2[[#This Row],[Month]])</f>
        <v>12709.1528</v>
      </c>
      <c r="K11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51838.225200000001</v>
      </c>
      <c r="N11301">
        <f>Table1_2[[#This Row],[Value]]*2.5</f>
        <v>11806.005000000001</v>
      </c>
    </row>
    <row r="11302" spans="1:14" x14ac:dyDescent="0.25">
      <c r="A11302" t="s">
        <v>11</v>
      </c>
      <c r="B11302" t="s">
        <v>62</v>
      </c>
      <c r="C11302" t="s">
        <v>13</v>
      </c>
      <c r="D11302" t="s">
        <v>38</v>
      </c>
      <c r="E11302" t="s">
        <v>15</v>
      </c>
      <c r="F11302" t="s">
        <v>23</v>
      </c>
      <c r="G11302" t="s">
        <v>20</v>
      </c>
      <c r="H11302">
        <v>4</v>
      </c>
      <c r="I11302">
        <v>3651.3248000000003</v>
      </c>
      <c r="J11302">
        <f>SUMIFS(I:I,B:B,Table1_2[[#This Row],[Category Level 2]],D:D,Table1_2[[#This Row],[Brand]],E:E,Table1_2[[#This Row],[Region]],F:F,Table1_2[[#This Row],[Measure]],G:G,Table1_2[[#This Row],[Year]],H:H,"&lt;="&amp;Table1_2[[#This Row],[Month]])</f>
        <v>16360.4776</v>
      </c>
      <c r="K11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50348</v>
      </c>
      <c r="N11302">
        <f>Table1_2[[#This Row],[Value]]*2.5</f>
        <v>9128.3120000000017</v>
      </c>
    </row>
    <row r="11303" spans="1:14" x14ac:dyDescent="0.25">
      <c r="A11303" t="s">
        <v>11</v>
      </c>
      <c r="B11303" t="s">
        <v>62</v>
      </c>
      <c r="C11303" t="s">
        <v>13</v>
      </c>
      <c r="D11303" t="s">
        <v>38</v>
      </c>
      <c r="E11303" t="s">
        <v>15</v>
      </c>
      <c r="F11303" t="s">
        <v>23</v>
      </c>
      <c r="G11303" t="s">
        <v>20</v>
      </c>
      <c r="H11303">
        <v>5</v>
      </c>
      <c r="I11303">
        <v>3433.4384000000005</v>
      </c>
      <c r="J11303">
        <f>SUMIFS(I:I,B:B,Table1_2[[#This Row],[Category Level 2]],D:D,Table1_2[[#This Row],[Brand]],E:E,Table1_2[[#This Row],[Region]],F:F,Table1_2[[#This Row],[Measure]],G:G,Table1_2[[#This Row],[Year]],H:H,"&lt;="&amp;Table1_2[[#This Row],[Month]])</f>
        <v>19793.916000000001</v>
      </c>
      <c r="K11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50531.918400000002</v>
      </c>
      <c r="N11303">
        <f>Table1_2[[#This Row],[Value]]*2.5</f>
        <v>8583.5960000000014</v>
      </c>
    </row>
    <row r="11304" spans="1:14" x14ac:dyDescent="0.25">
      <c r="A11304" t="s">
        <v>11</v>
      </c>
      <c r="B11304" t="s">
        <v>62</v>
      </c>
      <c r="C11304" t="s">
        <v>13</v>
      </c>
      <c r="D11304" t="s">
        <v>38</v>
      </c>
      <c r="E11304" t="s">
        <v>15</v>
      </c>
      <c r="F11304" t="s">
        <v>23</v>
      </c>
      <c r="G11304" t="s">
        <v>20</v>
      </c>
      <c r="H11304">
        <v>6</v>
      </c>
      <c r="I11304">
        <v>3995.9468000000002</v>
      </c>
      <c r="J11304">
        <f>SUMIFS(I:I,B:B,Table1_2[[#This Row],[Category Level 2]],D:D,Table1_2[[#This Row],[Brand]],E:E,Table1_2[[#This Row],[Region]],F:F,Table1_2[[#This Row],[Measure]],G:G,Table1_2[[#This Row],[Year]],H:H,"&lt;="&amp;Table1_2[[#This Row],[Month]])</f>
        <v>23789.862800000003</v>
      </c>
      <c r="K11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51156.035200000006</v>
      </c>
      <c r="N11304">
        <f>Table1_2[[#This Row],[Value]]*2.5</f>
        <v>9989.8670000000002</v>
      </c>
    </row>
    <row r="11305" spans="1:14" x14ac:dyDescent="0.25">
      <c r="A11305" t="s">
        <v>11</v>
      </c>
      <c r="B11305" t="s">
        <v>62</v>
      </c>
      <c r="C11305" t="s">
        <v>13</v>
      </c>
      <c r="D11305" t="s">
        <v>38</v>
      </c>
      <c r="E11305" t="s">
        <v>15</v>
      </c>
      <c r="F11305" t="s">
        <v>23</v>
      </c>
      <c r="G11305" t="s">
        <v>20</v>
      </c>
      <c r="H11305">
        <v>7</v>
      </c>
      <c r="I11305">
        <v>3495.8408000000004</v>
      </c>
      <c r="J11305">
        <f>SUMIFS(I:I,B:B,Table1_2[[#This Row],[Category Level 2]],D:D,Table1_2[[#This Row],[Brand]],E:E,Table1_2[[#This Row],[Region]],F:F,Table1_2[[#This Row],[Measure]],G:G,Table1_2[[#This Row],[Year]],H:H,"&lt;="&amp;Table1_2[[#This Row],[Month]])</f>
        <v>27285.703600000004</v>
      </c>
      <c r="K11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50088.656000000003</v>
      </c>
      <c r="N11305">
        <f>Table1_2[[#This Row],[Value]]*2.5</f>
        <v>8739.6020000000008</v>
      </c>
    </row>
    <row r="11306" spans="1:14" x14ac:dyDescent="0.25">
      <c r="A11306" t="s">
        <v>11</v>
      </c>
      <c r="B11306" t="s">
        <v>62</v>
      </c>
      <c r="C11306" t="s">
        <v>13</v>
      </c>
      <c r="D11306" t="s">
        <v>38</v>
      </c>
      <c r="E11306" t="s">
        <v>15</v>
      </c>
      <c r="F11306" t="s">
        <v>23</v>
      </c>
      <c r="G11306" t="s">
        <v>20</v>
      </c>
      <c r="H11306">
        <v>8</v>
      </c>
      <c r="I11306">
        <v>3068.3820000000005</v>
      </c>
      <c r="J11306">
        <f>SUMIFS(I:I,B:B,Table1_2[[#This Row],[Category Level 2]],D:D,Table1_2[[#This Row],[Brand]],E:E,Table1_2[[#This Row],[Region]],F:F,Table1_2[[#This Row],[Measure]],G:G,Table1_2[[#This Row],[Year]],H:H,"&lt;="&amp;Table1_2[[#This Row],[Month]])</f>
        <v>30354.085600000006</v>
      </c>
      <c r="K11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49508.878000000012</v>
      </c>
      <c r="N11306">
        <f>Table1_2[[#This Row],[Value]]*2.5</f>
        <v>7670.9550000000017</v>
      </c>
    </row>
    <row r="11307" spans="1:14" x14ac:dyDescent="0.25">
      <c r="A11307" t="s">
        <v>11</v>
      </c>
      <c r="B11307" t="s">
        <v>62</v>
      </c>
      <c r="C11307" t="s">
        <v>13</v>
      </c>
      <c r="D11307" t="s">
        <v>38</v>
      </c>
      <c r="E11307" t="s">
        <v>15</v>
      </c>
      <c r="F11307" t="s">
        <v>23</v>
      </c>
      <c r="G11307" t="s">
        <v>20</v>
      </c>
      <c r="H11307">
        <v>9</v>
      </c>
      <c r="I11307">
        <v>3253.5408000000002</v>
      </c>
      <c r="J11307">
        <f>SUMIFS(I:I,B:B,Table1_2[[#This Row],[Category Level 2]],D:D,Table1_2[[#This Row],[Brand]],E:E,Table1_2[[#This Row],[Region]],F:F,Table1_2[[#This Row],[Measure]],G:G,Table1_2[[#This Row],[Year]],H:H,"&lt;="&amp;Table1_2[[#This Row],[Month]])</f>
        <v>33607.626400000008</v>
      </c>
      <c r="K11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47395.878800000006</v>
      </c>
      <c r="N11307">
        <f>Table1_2[[#This Row],[Value]]*2.5</f>
        <v>8133.8520000000008</v>
      </c>
    </row>
    <row r="11308" spans="1:14" x14ac:dyDescent="0.25">
      <c r="A11308" t="s">
        <v>11</v>
      </c>
      <c r="B11308" t="s">
        <v>62</v>
      </c>
      <c r="C11308" t="s">
        <v>13</v>
      </c>
      <c r="D11308" t="s">
        <v>38</v>
      </c>
      <c r="E11308" t="s">
        <v>15</v>
      </c>
      <c r="F11308" t="s">
        <v>23</v>
      </c>
      <c r="G11308" t="s">
        <v>20</v>
      </c>
      <c r="H11308">
        <v>10</v>
      </c>
      <c r="I11308">
        <v>2368.2028</v>
      </c>
      <c r="J11308">
        <f>SUMIFS(I:I,B:B,Table1_2[[#This Row],[Category Level 2]],D:D,Table1_2[[#This Row],[Brand]],E:E,Table1_2[[#This Row],[Region]],F:F,Table1_2[[#This Row],[Measure]],G:G,Table1_2[[#This Row],[Year]],H:H,"&lt;="&amp;Table1_2[[#This Row],[Month]])</f>
        <v>35975.829200000007</v>
      </c>
      <c r="K11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44853.561600000008</v>
      </c>
      <c r="N11308">
        <f>Table1_2[[#This Row],[Value]]*2.5</f>
        <v>5920.5069999999996</v>
      </c>
    </row>
    <row r="11309" spans="1:14" x14ac:dyDescent="0.25">
      <c r="A11309" t="s">
        <v>11</v>
      </c>
      <c r="B11309" t="s">
        <v>62</v>
      </c>
      <c r="C11309" t="s">
        <v>13</v>
      </c>
      <c r="D11309" t="s">
        <v>38</v>
      </c>
      <c r="E11309" t="s">
        <v>15</v>
      </c>
      <c r="F11309" t="s">
        <v>23</v>
      </c>
      <c r="G11309" t="s">
        <v>20</v>
      </c>
      <c r="H11309">
        <v>11</v>
      </c>
      <c r="I11309">
        <v>2377.9204000000004</v>
      </c>
      <c r="J11309">
        <f>SUMIFS(I:I,B:B,Table1_2[[#This Row],[Category Level 2]],D:D,Table1_2[[#This Row],[Brand]],E:E,Table1_2[[#This Row],[Region]],F:F,Table1_2[[#This Row],[Measure]],G:G,Table1_2[[#This Row],[Year]],H:H,"&lt;="&amp;Table1_2[[#This Row],[Month]])</f>
        <v>38353.74960000001</v>
      </c>
      <c r="K11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43038.940800000011</v>
      </c>
      <c r="N11309">
        <f>Table1_2[[#This Row],[Value]]*2.5</f>
        <v>5944.8010000000013</v>
      </c>
    </row>
    <row r="11310" spans="1:14" x14ac:dyDescent="0.25">
      <c r="A11310" t="s">
        <v>11</v>
      </c>
      <c r="B11310" t="s">
        <v>62</v>
      </c>
      <c r="C11310" t="s">
        <v>13</v>
      </c>
      <c r="D11310" t="s">
        <v>38</v>
      </c>
      <c r="E11310" t="s">
        <v>15</v>
      </c>
      <c r="F11310" t="s">
        <v>23</v>
      </c>
      <c r="G11310" t="s">
        <v>20</v>
      </c>
      <c r="H11310">
        <v>12</v>
      </c>
      <c r="I11310">
        <v>2742.9236000000001</v>
      </c>
      <c r="J11310">
        <f>SUMIFS(I:I,B:B,Table1_2[[#This Row],[Category Level 2]],D:D,Table1_2[[#This Row],[Brand]],E:E,Table1_2[[#This Row],[Region]],F:F,Table1_2[[#This Row],[Measure]],G:G,Table1_2[[#This Row],[Year]],H:H,"&lt;="&amp;Table1_2[[#This Row],[Month]])</f>
        <v>41096.673200000012</v>
      </c>
      <c r="K11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41096.673200000012</v>
      </c>
      <c r="N11310">
        <f>Table1_2[[#This Row],[Value]]*2.5</f>
        <v>6857.3090000000002</v>
      </c>
    </row>
    <row r="11311" spans="1:14" x14ac:dyDescent="0.25">
      <c r="A11311" t="s">
        <v>11</v>
      </c>
      <c r="B11311" t="s">
        <v>62</v>
      </c>
      <c r="C11311" t="s">
        <v>13</v>
      </c>
      <c r="D11311" t="s">
        <v>38</v>
      </c>
      <c r="E11311" t="s">
        <v>15</v>
      </c>
      <c r="F11311" t="s">
        <v>23</v>
      </c>
      <c r="G11311" t="s">
        <v>21</v>
      </c>
      <c r="H11311">
        <v>1</v>
      </c>
      <c r="I11311">
        <v>2718.0104000000001</v>
      </c>
      <c r="J11311">
        <f>SUMIFS(I:I,B:B,Table1_2[[#This Row],[Category Level 2]],D:D,Table1_2[[#This Row],[Brand]],E:E,Table1_2[[#This Row],[Region]],F:F,Table1_2[[#This Row],[Measure]],G:G,Table1_2[[#This Row],[Year]],H:H,"&lt;="&amp;Table1_2[[#This Row],[Month]])</f>
        <v>2718.0104000000001</v>
      </c>
      <c r="K11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39752.810000000005</v>
      </c>
      <c r="N11311">
        <f>Table1_2[[#This Row],[Value]]*2.5</f>
        <v>6795.0259999999998</v>
      </c>
    </row>
    <row r="11312" spans="1:14" x14ac:dyDescent="0.25">
      <c r="A11312" t="s">
        <v>11</v>
      </c>
      <c r="B11312" t="s">
        <v>62</v>
      </c>
      <c r="C11312" t="s">
        <v>13</v>
      </c>
      <c r="D11312" t="s">
        <v>38</v>
      </c>
      <c r="E11312" t="s">
        <v>15</v>
      </c>
      <c r="F11312" t="s">
        <v>23</v>
      </c>
      <c r="G11312" t="s">
        <v>21</v>
      </c>
      <c r="H11312">
        <v>2</v>
      </c>
      <c r="I11312">
        <v>2509.7020000000002</v>
      </c>
      <c r="J11312">
        <f>SUMIFS(I:I,B:B,Table1_2[[#This Row],[Category Level 2]],D:D,Table1_2[[#This Row],[Brand]],E:E,Table1_2[[#This Row],[Region]],F:F,Table1_2[[#This Row],[Measure]],G:G,Table1_2[[#This Row],[Year]],H:H,"&lt;="&amp;Table1_2[[#This Row],[Month]])</f>
        <v>5227.7124000000003</v>
      </c>
      <c r="K11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38337.6348</v>
      </c>
      <c r="N11312">
        <f>Table1_2[[#This Row],[Value]]*2.5</f>
        <v>6274.255000000001</v>
      </c>
    </row>
    <row r="11313" spans="1:14" x14ac:dyDescent="0.25">
      <c r="A11313" t="s">
        <v>11</v>
      </c>
      <c r="B11313" t="s">
        <v>62</v>
      </c>
      <c r="C11313" t="s">
        <v>13</v>
      </c>
      <c r="D11313" t="s">
        <v>38</v>
      </c>
      <c r="E11313" t="s">
        <v>15</v>
      </c>
      <c r="F11313" t="s">
        <v>23</v>
      </c>
      <c r="G11313" t="s">
        <v>21</v>
      </c>
      <c r="H11313">
        <v>3</v>
      </c>
      <c r="I11313">
        <v>2911.0040000000004</v>
      </c>
      <c r="J11313">
        <f>SUMIFS(I:I,B:B,Table1_2[[#This Row],[Category Level 2]],D:D,Table1_2[[#This Row],[Brand]],E:E,Table1_2[[#This Row],[Region]],F:F,Table1_2[[#This Row],[Measure]],G:G,Table1_2[[#This Row],[Year]],H:H,"&lt;="&amp;Table1_2[[#This Row],[Month]])</f>
        <v>8138.7164000000012</v>
      </c>
      <c r="K11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36526.236799999999</v>
      </c>
      <c r="N11313">
        <f>Table1_2[[#This Row],[Value]]*2.5</f>
        <v>7277.5100000000011</v>
      </c>
    </row>
    <row r="11314" spans="1:14" x14ac:dyDescent="0.25">
      <c r="A11314" t="s">
        <v>11</v>
      </c>
      <c r="B11314" t="s">
        <v>62</v>
      </c>
      <c r="C11314" t="s">
        <v>13</v>
      </c>
      <c r="D11314" t="s">
        <v>38</v>
      </c>
      <c r="E11314" t="s">
        <v>15</v>
      </c>
      <c r="F11314" t="s">
        <v>23</v>
      </c>
      <c r="G11314" t="s">
        <v>21</v>
      </c>
      <c r="H11314">
        <v>4</v>
      </c>
      <c r="I11314">
        <v>2607.1136000000001</v>
      </c>
      <c r="J11314">
        <f>SUMIFS(I:I,B:B,Table1_2[[#This Row],[Category Level 2]],D:D,Table1_2[[#This Row],[Brand]],E:E,Table1_2[[#This Row],[Region]],F:F,Table1_2[[#This Row],[Measure]],G:G,Table1_2[[#This Row],[Year]],H:H,"&lt;="&amp;Table1_2[[#This Row],[Month]])</f>
        <v>10745.830000000002</v>
      </c>
      <c r="K11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35482.025600000001</v>
      </c>
      <c r="N11314">
        <f>Table1_2[[#This Row],[Value]]*2.5</f>
        <v>6517.7840000000006</v>
      </c>
    </row>
    <row r="11315" spans="1:14" x14ac:dyDescent="0.25">
      <c r="A11315" t="s">
        <v>11</v>
      </c>
      <c r="B11315" t="s">
        <v>62</v>
      </c>
      <c r="C11315" t="s">
        <v>13</v>
      </c>
      <c r="D11315" t="s">
        <v>38</v>
      </c>
      <c r="E11315" t="s">
        <v>15</v>
      </c>
      <c r="F11315" t="s">
        <v>23</v>
      </c>
      <c r="G11315" t="s">
        <v>21</v>
      </c>
      <c r="H11315">
        <v>5</v>
      </c>
      <c r="I11315">
        <v>2648.0416000000005</v>
      </c>
      <c r="J11315">
        <f>SUMIFS(I:I,B:B,Table1_2[[#This Row],[Category Level 2]],D:D,Table1_2[[#This Row],[Brand]],E:E,Table1_2[[#This Row],[Region]],F:F,Table1_2[[#This Row],[Measure]],G:G,Table1_2[[#This Row],[Year]],H:H,"&lt;="&amp;Table1_2[[#This Row],[Month]])</f>
        <v>13393.871600000002</v>
      </c>
      <c r="K11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34696.628800000006</v>
      </c>
      <c r="N11315">
        <f>Table1_2[[#This Row],[Value]]*2.5</f>
        <v>6620.1040000000012</v>
      </c>
    </row>
    <row r="11316" spans="1:14" x14ac:dyDescent="0.25">
      <c r="A11316" t="s">
        <v>11</v>
      </c>
      <c r="B11316" t="s">
        <v>62</v>
      </c>
      <c r="C11316" t="s">
        <v>13</v>
      </c>
      <c r="D11316" t="s">
        <v>38</v>
      </c>
      <c r="E11316" t="s">
        <v>15</v>
      </c>
      <c r="F11316" t="s">
        <v>23</v>
      </c>
      <c r="G11316" t="s">
        <v>21</v>
      </c>
      <c r="H11316">
        <v>6</v>
      </c>
      <c r="I11316">
        <v>2144.6272000000004</v>
      </c>
      <c r="J11316">
        <f>SUMIFS(I:I,B:B,Table1_2[[#This Row],[Category Level 2]],D:D,Table1_2[[#This Row],[Brand]],E:E,Table1_2[[#This Row],[Region]],F:F,Table1_2[[#This Row],[Measure]],G:G,Table1_2[[#This Row],[Year]],H:H,"&lt;="&amp;Table1_2[[#This Row],[Month]])</f>
        <v>15538.498800000003</v>
      </c>
      <c r="K11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32845.309200000003</v>
      </c>
      <c r="N11316">
        <f>Table1_2[[#This Row],[Value]]*2.5</f>
        <v>5361.5680000000011</v>
      </c>
    </row>
    <row r="11317" spans="1:14" x14ac:dyDescent="0.25">
      <c r="A11317" t="s">
        <v>11</v>
      </c>
      <c r="B11317" t="s">
        <v>62</v>
      </c>
      <c r="C11317" t="s">
        <v>13</v>
      </c>
      <c r="D11317" t="s">
        <v>38</v>
      </c>
      <c r="E11317" t="s">
        <v>15</v>
      </c>
      <c r="F11317" t="s">
        <v>23</v>
      </c>
      <c r="G11317" t="s">
        <v>21</v>
      </c>
      <c r="H11317">
        <v>7</v>
      </c>
      <c r="I11317">
        <v>2154.8592000000003</v>
      </c>
      <c r="J11317">
        <f>SUMIFS(I:I,B:B,Table1_2[[#This Row],[Category Level 2]],D:D,Table1_2[[#This Row],[Brand]],E:E,Table1_2[[#This Row],[Region]],F:F,Table1_2[[#This Row],[Measure]],G:G,Table1_2[[#This Row],[Year]],H:H,"&lt;="&amp;Table1_2[[#This Row],[Month]])</f>
        <v>17693.358000000004</v>
      </c>
      <c r="K11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31504.327600000004</v>
      </c>
      <c r="N11317">
        <f>Table1_2[[#This Row],[Value]]*2.5</f>
        <v>5387.148000000001</v>
      </c>
    </row>
    <row r="11318" spans="1:14" x14ac:dyDescent="0.25">
      <c r="A11318" t="s">
        <v>11</v>
      </c>
      <c r="B11318" t="s">
        <v>62</v>
      </c>
      <c r="C11318" t="s">
        <v>13</v>
      </c>
      <c r="D11318" t="s">
        <v>38</v>
      </c>
      <c r="E11318" t="s">
        <v>15</v>
      </c>
      <c r="F11318" t="s">
        <v>23</v>
      </c>
      <c r="G11318" t="s">
        <v>21</v>
      </c>
      <c r="H11318">
        <v>8</v>
      </c>
      <c r="I11318">
        <v>2520.1416000000004</v>
      </c>
      <c r="J11318">
        <f>SUMIFS(I:I,B:B,Table1_2[[#This Row],[Category Level 2]],D:D,Table1_2[[#This Row],[Brand]],E:E,Table1_2[[#This Row],[Region]],F:F,Table1_2[[#This Row],[Measure]],G:G,Table1_2[[#This Row],[Year]],H:H,"&lt;="&amp;Table1_2[[#This Row],[Month]])</f>
        <v>20213.499600000003</v>
      </c>
      <c r="K11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30956.087200000002</v>
      </c>
      <c r="N11318">
        <f>Table1_2[[#This Row],[Value]]*2.5</f>
        <v>6300.3540000000012</v>
      </c>
    </row>
    <row r="11319" spans="1:14" x14ac:dyDescent="0.25">
      <c r="A11319" t="s">
        <v>11</v>
      </c>
      <c r="B11319" t="s">
        <v>62</v>
      </c>
      <c r="C11319" t="s">
        <v>13</v>
      </c>
      <c r="D11319" t="s">
        <v>38</v>
      </c>
      <c r="E11319" t="s">
        <v>15</v>
      </c>
      <c r="F11319" t="s">
        <v>23</v>
      </c>
      <c r="G11319" t="s">
        <v>21</v>
      </c>
      <c r="H11319">
        <v>9</v>
      </c>
      <c r="I11319">
        <v>2536.5128000000004</v>
      </c>
      <c r="J11319">
        <f>SUMIFS(I:I,B:B,Table1_2[[#This Row],[Category Level 2]],D:D,Table1_2[[#This Row],[Brand]],E:E,Table1_2[[#This Row],[Region]],F:F,Table1_2[[#This Row],[Measure]],G:G,Table1_2[[#This Row],[Year]],H:H,"&lt;="&amp;Table1_2[[#This Row],[Month]])</f>
        <v>22750.012400000003</v>
      </c>
      <c r="K11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30239.059200000003</v>
      </c>
      <c r="N11319">
        <f>Table1_2[[#This Row],[Value]]*2.5</f>
        <v>6341.2820000000011</v>
      </c>
    </row>
    <row r="11320" spans="1:14" x14ac:dyDescent="0.25">
      <c r="A11320" t="s">
        <v>11</v>
      </c>
      <c r="B11320" t="s">
        <v>62</v>
      </c>
      <c r="C11320" t="s">
        <v>13</v>
      </c>
      <c r="D11320" t="s">
        <v>38</v>
      </c>
      <c r="E11320" t="s">
        <v>15</v>
      </c>
      <c r="F11320" t="s">
        <v>23</v>
      </c>
      <c r="G11320" t="s">
        <v>21</v>
      </c>
      <c r="H11320">
        <v>10</v>
      </c>
      <c r="I11320">
        <v>3063.4608000000003</v>
      </c>
      <c r="J11320">
        <f>SUMIFS(I:I,B:B,Table1_2[[#This Row],[Category Level 2]],D:D,Table1_2[[#This Row],[Brand]],E:E,Table1_2[[#This Row],[Region]],F:F,Table1_2[[#This Row],[Measure]],G:G,Table1_2[[#This Row],[Year]],H:H,"&lt;="&amp;Table1_2[[#This Row],[Month]])</f>
        <v>25813.473200000004</v>
      </c>
      <c r="K11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30934.317200000005</v>
      </c>
      <c r="N11320">
        <f>Table1_2[[#This Row],[Value]]*2.5</f>
        <v>7658.652000000001</v>
      </c>
    </row>
    <row r="11321" spans="1:14" x14ac:dyDescent="0.25">
      <c r="A11321" t="s">
        <v>11</v>
      </c>
      <c r="B11321" t="s">
        <v>62</v>
      </c>
      <c r="C11321" t="s">
        <v>13</v>
      </c>
      <c r="D11321" t="s">
        <v>38</v>
      </c>
      <c r="E11321" t="s">
        <v>15</v>
      </c>
      <c r="F11321" t="s">
        <v>23</v>
      </c>
      <c r="G11321" t="s">
        <v>21</v>
      </c>
      <c r="H11321">
        <v>11</v>
      </c>
      <c r="I11321">
        <v>3045.0432000000005</v>
      </c>
      <c r="J11321">
        <f>SUMIFS(I:I,B:B,Table1_2[[#This Row],[Category Level 2]],D:D,Table1_2[[#This Row],[Brand]],E:E,Table1_2[[#This Row],[Region]],F:F,Table1_2[[#This Row],[Measure]],G:G,Table1_2[[#This Row],[Year]],H:H,"&lt;="&amp;Table1_2[[#This Row],[Month]])</f>
        <v>28858.516400000004</v>
      </c>
      <c r="K11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31601.440000000002</v>
      </c>
      <c r="N11321">
        <f>Table1_2[[#This Row],[Value]]*2.5</f>
        <v>7612.6080000000011</v>
      </c>
    </row>
    <row r="11322" spans="1:14" x14ac:dyDescent="0.25">
      <c r="A11322" t="s">
        <v>11</v>
      </c>
      <c r="B11322" t="s">
        <v>62</v>
      </c>
      <c r="C11322" t="s">
        <v>13</v>
      </c>
      <c r="D11322" t="s">
        <v>38</v>
      </c>
      <c r="E11322" t="s">
        <v>15</v>
      </c>
      <c r="F11322" t="s">
        <v>23</v>
      </c>
      <c r="G11322" t="s">
        <v>21</v>
      </c>
      <c r="H11322">
        <v>12</v>
      </c>
      <c r="I11322">
        <v>2908.5516000000002</v>
      </c>
      <c r="J11322">
        <f>SUMIFS(I:I,B:B,Table1_2[[#This Row],[Category Level 2]],D:D,Table1_2[[#This Row],[Brand]],E:E,Table1_2[[#This Row],[Region]],F:F,Table1_2[[#This Row],[Measure]],G:G,Table1_2[[#This Row],[Year]],H:H,"&lt;="&amp;Table1_2[[#This Row],[Month]])</f>
        <v>31767.068000000003</v>
      </c>
      <c r="K11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31767.068000000003</v>
      </c>
      <c r="N11322">
        <f>Table1_2[[#This Row],[Value]]*2.5</f>
        <v>7271.3790000000008</v>
      </c>
    </row>
    <row r="11323" spans="1:14" x14ac:dyDescent="0.25">
      <c r="A11323" t="s">
        <v>11</v>
      </c>
      <c r="B11323" t="s">
        <v>62</v>
      </c>
      <c r="C11323" t="s">
        <v>13</v>
      </c>
      <c r="D11323" t="s">
        <v>38</v>
      </c>
      <c r="E11323" t="s">
        <v>15</v>
      </c>
      <c r="F11323" t="s">
        <v>23</v>
      </c>
      <c r="G11323" t="s">
        <v>22</v>
      </c>
      <c r="H11323">
        <v>1</v>
      </c>
      <c r="I11323">
        <v>3189.4540000000006</v>
      </c>
      <c r="J11323">
        <f>SUMIFS(I:I,B:B,Table1_2[[#This Row],[Category Level 2]],D:D,Table1_2[[#This Row],[Brand]],E:E,Table1_2[[#This Row],[Region]],F:F,Table1_2[[#This Row],[Measure]],G:G,Table1_2[[#This Row],[Year]],H:H,"&lt;="&amp;Table1_2[[#This Row],[Month]])</f>
        <v>3189.4540000000006</v>
      </c>
      <c r="K11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32238.511600000005</v>
      </c>
      <c r="N11323">
        <f>Table1_2[[#This Row],[Value]]*2.5</f>
        <v>7973.635000000002</v>
      </c>
    </row>
    <row r="11324" spans="1:14" x14ac:dyDescent="0.25">
      <c r="A11324" t="s">
        <v>11</v>
      </c>
      <c r="B11324" t="s">
        <v>62</v>
      </c>
      <c r="C11324" t="s">
        <v>13</v>
      </c>
      <c r="D11324" t="s">
        <v>38</v>
      </c>
      <c r="E11324" t="s">
        <v>15</v>
      </c>
      <c r="F11324" t="s">
        <v>23</v>
      </c>
      <c r="G11324" t="s">
        <v>22</v>
      </c>
      <c r="H11324">
        <v>2</v>
      </c>
      <c r="I11324">
        <v>2936.5840000000003</v>
      </c>
      <c r="J11324">
        <f>SUMIFS(I:I,B:B,Table1_2[[#This Row],[Category Level 2]],D:D,Table1_2[[#This Row],[Brand]],E:E,Table1_2[[#This Row],[Region]],F:F,Table1_2[[#This Row],[Measure]],G:G,Table1_2[[#This Row],[Year]],H:H,"&lt;="&amp;Table1_2[[#This Row],[Month]])</f>
        <v>6126.0380000000005</v>
      </c>
      <c r="K11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32665.393600000003</v>
      </c>
      <c r="N11324">
        <f>Table1_2[[#This Row],[Value]]*2.5</f>
        <v>7341.4600000000009</v>
      </c>
    </row>
    <row r="11325" spans="1:14" x14ac:dyDescent="0.25">
      <c r="A11325" t="s">
        <v>11</v>
      </c>
      <c r="B11325" t="s">
        <v>62</v>
      </c>
      <c r="C11325" t="s">
        <v>13</v>
      </c>
      <c r="D11325" t="s">
        <v>38</v>
      </c>
      <c r="E11325" t="s">
        <v>15</v>
      </c>
      <c r="F11325" t="s">
        <v>23</v>
      </c>
      <c r="G11325" t="s">
        <v>22</v>
      </c>
      <c r="H11325">
        <v>3</v>
      </c>
      <c r="I11325">
        <v>2698.1784000000002</v>
      </c>
      <c r="J11325">
        <f>SUMIFS(I:I,B:B,Table1_2[[#This Row],[Category Level 2]],D:D,Table1_2[[#This Row],[Brand]],E:E,Table1_2[[#This Row],[Region]],F:F,Table1_2[[#This Row],[Measure]],G:G,Table1_2[[#This Row],[Year]],H:H,"&lt;="&amp;Table1_2[[#This Row],[Month]])</f>
        <v>8824.2164000000012</v>
      </c>
      <c r="K11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32452.568000000003</v>
      </c>
      <c r="N11325">
        <f>Table1_2[[#This Row],[Value]]*2.5</f>
        <v>6745.4460000000008</v>
      </c>
    </row>
    <row r="11326" spans="1:14" x14ac:dyDescent="0.25">
      <c r="A11326" t="s">
        <v>11</v>
      </c>
      <c r="B11326" t="s">
        <v>62</v>
      </c>
      <c r="C11326" t="s">
        <v>13</v>
      </c>
      <c r="D11326" t="s">
        <v>38</v>
      </c>
      <c r="E11326" t="s">
        <v>24</v>
      </c>
      <c r="F11326" t="s">
        <v>16</v>
      </c>
      <c r="G11326" t="s">
        <v>17</v>
      </c>
      <c r="H11326">
        <v>1</v>
      </c>
      <c r="I11326">
        <v>96.64</v>
      </c>
      <c r="J11326">
        <f>SUMIFS(I:I,B:B,Table1_2[[#This Row],[Category Level 2]],D:D,Table1_2[[#This Row],[Brand]],E:E,Table1_2[[#This Row],[Region]],F:F,Table1_2[[#This Row],[Measure]],G:G,Table1_2[[#This Row],[Year]],H:H,"&lt;="&amp;Table1_2[[#This Row],[Month]])</f>
        <v>96.64</v>
      </c>
      <c r="K11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96.64</v>
      </c>
      <c r="N11326">
        <f>Table1_2[[#This Row],[Value]]*2.5</f>
        <v>241.6</v>
      </c>
    </row>
    <row r="11327" spans="1:14" x14ac:dyDescent="0.25">
      <c r="A11327" t="s">
        <v>11</v>
      </c>
      <c r="B11327" t="s">
        <v>62</v>
      </c>
      <c r="C11327" t="s">
        <v>13</v>
      </c>
      <c r="D11327" t="s">
        <v>38</v>
      </c>
      <c r="E11327" t="s">
        <v>24</v>
      </c>
      <c r="F11327" t="s">
        <v>16</v>
      </c>
      <c r="G11327" t="s">
        <v>17</v>
      </c>
      <c r="H11327">
        <v>2</v>
      </c>
      <c r="I11327">
        <v>52.85</v>
      </c>
      <c r="J11327">
        <f>SUMIFS(I:I,B:B,Table1_2[[#This Row],[Category Level 2]],D:D,Table1_2[[#This Row],[Brand]],E:E,Table1_2[[#This Row],[Region]],F:F,Table1_2[[#This Row],[Measure]],G:G,Table1_2[[#This Row],[Year]],H:H,"&lt;="&amp;Table1_2[[#This Row],[Month]])</f>
        <v>149.49</v>
      </c>
      <c r="K11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149.49</v>
      </c>
      <c r="N11327">
        <f>Table1_2[[#This Row],[Value]]*2.5</f>
        <v>132.125</v>
      </c>
    </row>
    <row r="11328" spans="1:14" x14ac:dyDescent="0.25">
      <c r="A11328" t="s">
        <v>11</v>
      </c>
      <c r="B11328" t="s">
        <v>62</v>
      </c>
      <c r="C11328" t="s">
        <v>13</v>
      </c>
      <c r="D11328" t="s">
        <v>38</v>
      </c>
      <c r="E11328" t="s">
        <v>24</v>
      </c>
      <c r="F11328" t="s">
        <v>16</v>
      </c>
      <c r="G11328" t="s">
        <v>17</v>
      </c>
      <c r="H11328">
        <v>3</v>
      </c>
      <c r="I11328">
        <v>256.7</v>
      </c>
      <c r="J11328">
        <f>SUMIFS(I:I,B:B,Table1_2[[#This Row],[Category Level 2]],D:D,Table1_2[[#This Row],[Brand]],E:E,Table1_2[[#This Row],[Region]],F:F,Table1_2[[#This Row],[Measure]],G:G,Table1_2[[#This Row],[Year]],H:H,"&lt;="&amp;Table1_2[[#This Row],[Month]])</f>
        <v>406.19</v>
      </c>
      <c r="K11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406.19</v>
      </c>
      <c r="N11328">
        <f>Table1_2[[#This Row],[Value]]*2.5</f>
        <v>641.75</v>
      </c>
    </row>
    <row r="11329" spans="1:14" x14ac:dyDescent="0.25">
      <c r="A11329" t="s">
        <v>11</v>
      </c>
      <c r="B11329" t="s">
        <v>62</v>
      </c>
      <c r="C11329" t="s">
        <v>13</v>
      </c>
      <c r="D11329" t="s">
        <v>38</v>
      </c>
      <c r="E11329" t="s">
        <v>24</v>
      </c>
      <c r="F11329" t="s">
        <v>16</v>
      </c>
      <c r="G11329" t="s">
        <v>17</v>
      </c>
      <c r="H11329">
        <v>4</v>
      </c>
      <c r="I11329">
        <v>499.81</v>
      </c>
      <c r="J11329">
        <f>SUMIFS(I:I,B:B,Table1_2[[#This Row],[Category Level 2]],D:D,Table1_2[[#This Row],[Brand]],E:E,Table1_2[[#This Row],[Region]],F:F,Table1_2[[#This Row],[Measure]],G:G,Table1_2[[#This Row],[Year]],H:H,"&lt;="&amp;Table1_2[[#This Row],[Month]])</f>
        <v>906</v>
      </c>
      <c r="K11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</v>
      </c>
      <c r="N11329">
        <f>Table1_2[[#This Row],[Value]]*2.5</f>
        <v>1249.5250000000001</v>
      </c>
    </row>
    <row r="11330" spans="1:14" x14ac:dyDescent="0.25">
      <c r="A11330" t="s">
        <v>11</v>
      </c>
      <c r="B11330" t="s">
        <v>62</v>
      </c>
      <c r="C11330" t="s">
        <v>13</v>
      </c>
      <c r="D11330" t="s">
        <v>38</v>
      </c>
      <c r="E11330" t="s">
        <v>24</v>
      </c>
      <c r="F11330" t="s">
        <v>16</v>
      </c>
      <c r="G11330" t="s">
        <v>17</v>
      </c>
      <c r="H11330">
        <v>5</v>
      </c>
      <c r="I11330">
        <v>481.69</v>
      </c>
      <c r="J11330">
        <f>SUMIFS(I:I,B:B,Table1_2[[#This Row],[Category Level 2]],D:D,Table1_2[[#This Row],[Brand]],E:E,Table1_2[[#This Row],[Region]],F:F,Table1_2[[#This Row],[Measure]],G:G,Table1_2[[#This Row],[Year]],H:H,"&lt;="&amp;Table1_2[[#This Row],[Month]])</f>
        <v>1387.69</v>
      </c>
      <c r="K11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1387.69</v>
      </c>
      <c r="N11330">
        <f>Table1_2[[#This Row],[Value]]*2.5</f>
        <v>1204.2249999999999</v>
      </c>
    </row>
    <row r="11331" spans="1:14" x14ac:dyDescent="0.25">
      <c r="A11331" t="s">
        <v>11</v>
      </c>
      <c r="B11331" t="s">
        <v>62</v>
      </c>
      <c r="C11331" t="s">
        <v>13</v>
      </c>
      <c r="D11331" t="s">
        <v>38</v>
      </c>
      <c r="E11331" t="s">
        <v>24</v>
      </c>
      <c r="F11331" t="s">
        <v>16</v>
      </c>
      <c r="G11331" t="s">
        <v>17</v>
      </c>
      <c r="H11331">
        <v>6</v>
      </c>
      <c r="I11331">
        <v>582.86</v>
      </c>
      <c r="J11331">
        <f>SUMIFS(I:I,B:B,Table1_2[[#This Row],[Category Level 2]],D:D,Table1_2[[#This Row],[Brand]],E:E,Table1_2[[#This Row],[Region]],F:F,Table1_2[[#This Row],[Measure]],G:G,Table1_2[[#This Row],[Year]],H:H,"&lt;="&amp;Table1_2[[#This Row],[Month]])</f>
        <v>1970.5500000000002</v>
      </c>
      <c r="K11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1970.5500000000002</v>
      </c>
      <c r="N11331">
        <f>Table1_2[[#This Row],[Value]]*2.5</f>
        <v>1457.15</v>
      </c>
    </row>
    <row r="11332" spans="1:14" x14ac:dyDescent="0.25">
      <c r="A11332" t="s">
        <v>11</v>
      </c>
      <c r="B11332" t="s">
        <v>62</v>
      </c>
      <c r="C11332" t="s">
        <v>13</v>
      </c>
      <c r="D11332" t="s">
        <v>38</v>
      </c>
      <c r="E11332" t="s">
        <v>24</v>
      </c>
      <c r="F11332" t="s">
        <v>16</v>
      </c>
      <c r="G11332" t="s">
        <v>17</v>
      </c>
      <c r="H11332">
        <v>7</v>
      </c>
      <c r="I11332">
        <v>495.28000000000003</v>
      </c>
      <c r="J11332">
        <f>SUMIFS(I:I,B:B,Table1_2[[#This Row],[Category Level 2]],D:D,Table1_2[[#This Row],[Brand]],E:E,Table1_2[[#This Row],[Region]],F:F,Table1_2[[#This Row],[Measure]],G:G,Table1_2[[#This Row],[Year]],H:H,"&lt;="&amp;Table1_2[[#This Row],[Month]])</f>
        <v>2465.8300000000004</v>
      </c>
      <c r="K11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2465.8300000000004</v>
      </c>
      <c r="N11332">
        <f>Table1_2[[#This Row],[Value]]*2.5</f>
        <v>1238.2</v>
      </c>
    </row>
    <row r="11333" spans="1:14" x14ac:dyDescent="0.25">
      <c r="A11333" t="s">
        <v>11</v>
      </c>
      <c r="B11333" t="s">
        <v>62</v>
      </c>
      <c r="C11333" t="s">
        <v>13</v>
      </c>
      <c r="D11333" t="s">
        <v>38</v>
      </c>
      <c r="E11333" t="s">
        <v>24</v>
      </c>
      <c r="F11333" t="s">
        <v>16</v>
      </c>
      <c r="G11333" t="s">
        <v>17</v>
      </c>
      <c r="H11333">
        <v>8</v>
      </c>
      <c r="I11333">
        <v>742.92</v>
      </c>
      <c r="J11333">
        <f>SUMIFS(I:I,B:B,Table1_2[[#This Row],[Category Level 2]],D:D,Table1_2[[#This Row],[Brand]],E:E,Table1_2[[#This Row],[Region]],F:F,Table1_2[[#This Row],[Measure]],G:G,Table1_2[[#This Row],[Year]],H:H,"&lt;="&amp;Table1_2[[#This Row],[Month]])</f>
        <v>3208.7500000000005</v>
      </c>
      <c r="K11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3208.7500000000005</v>
      </c>
      <c r="N11333">
        <f>Table1_2[[#This Row],[Value]]*2.5</f>
        <v>1857.3</v>
      </c>
    </row>
    <row r="11334" spans="1:14" x14ac:dyDescent="0.25">
      <c r="A11334" t="s">
        <v>11</v>
      </c>
      <c r="B11334" t="s">
        <v>62</v>
      </c>
      <c r="C11334" t="s">
        <v>13</v>
      </c>
      <c r="D11334" t="s">
        <v>38</v>
      </c>
      <c r="E11334" t="s">
        <v>24</v>
      </c>
      <c r="F11334" t="s">
        <v>16</v>
      </c>
      <c r="G11334" t="s">
        <v>17</v>
      </c>
      <c r="H11334">
        <v>9</v>
      </c>
      <c r="I11334">
        <v>957.34</v>
      </c>
      <c r="J11334">
        <f>SUMIFS(I:I,B:B,Table1_2[[#This Row],[Category Level 2]],D:D,Table1_2[[#This Row],[Brand]],E:E,Table1_2[[#This Row],[Region]],F:F,Table1_2[[#This Row],[Measure]],G:G,Table1_2[[#This Row],[Year]],H:H,"&lt;="&amp;Table1_2[[#This Row],[Month]])</f>
        <v>4166.09</v>
      </c>
      <c r="K11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4166.09</v>
      </c>
      <c r="N11334">
        <f>Table1_2[[#This Row],[Value]]*2.5</f>
        <v>2393.35</v>
      </c>
    </row>
    <row r="11335" spans="1:14" x14ac:dyDescent="0.25">
      <c r="A11335" t="s">
        <v>11</v>
      </c>
      <c r="B11335" t="s">
        <v>62</v>
      </c>
      <c r="C11335" t="s">
        <v>13</v>
      </c>
      <c r="D11335" t="s">
        <v>38</v>
      </c>
      <c r="E11335" t="s">
        <v>24</v>
      </c>
      <c r="F11335" t="s">
        <v>16</v>
      </c>
      <c r="G11335" t="s">
        <v>17</v>
      </c>
      <c r="H11335">
        <v>10</v>
      </c>
      <c r="I11335">
        <v>1106.83</v>
      </c>
      <c r="J11335">
        <f>SUMIFS(I:I,B:B,Table1_2[[#This Row],[Category Level 2]],D:D,Table1_2[[#This Row],[Brand]],E:E,Table1_2[[#This Row],[Region]],F:F,Table1_2[[#This Row],[Measure]],G:G,Table1_2[[#This Row],[Year]],H:H,"&lt;="&amp;Table1_2[[#This Row],[Month]])</f>
        <v>5272.92</v>
      </c>
      <c r="K11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5272.92</v>
      </c>
      <c r="N11335">
        <f>Table1_2[[#This Row],[Value]]*2.5</f>
        <v>2767.0749999999998</v>
      </c>
    </row>
    <row r="11336" spans="1:14" x14ac:dyDescent="0.25">
      <c r="A11336" t="s">
        <v>11</v>
      </c>
      <c r="B11336" t="s">
        <v>62</v>
      </c>
      <c r="C11336" t="s">
        <v>13</v>
      </c>
      <c r="D11336" t="s">
        <v>38</v>
      </c>
      <c r="E11336" t="s">
        <v>24</v>
      </c>
      <c r="F11336" t="s">
        <v>16</v>
      </c>
      <c r="G11336" t="s">
        <v>17</v>
      </c>
      <c r="H11336">
        <v>11</v>
      </c>
      <c r="I11336">
        <v>718.76</v>
      </c>
      <c r="J11336">
        <f>SUMIFS(I:I,B:B,Table1_2[[#This Row],[Category Level 2]],D:D,Table1_2[[#This Row],[Brand]],E:E,Table1_2[[#This Row],[Region]],F:F,Table1_2[[#This Row],[Measure]],G:G,Table1_2[[#This Row],[Year]],H:H,"&lt;="&amp;Table1_2[[#This Row],[Month]])</f>
        <v>5991.68</v>
      </c>
      <c r="K11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5991.68</v>
      </c>
      <c r="N11336">
        <f>Table1_2[[#This Row],[Value]]*2.5</f>
        <v>1796.9</v>
      </c>
    </row>
    <row r="11337" spans="1:14" x14ac:dyDescent="0.25">
      <c r="A11337" t="s">
        <v>11</v>
      </c>
      <c r="B11337" t="s">
        <v>62</v>
      </c>
      <c r="C11337" t="s">
        <v>13</v>
      </c>
      <c r="D11337" t="s">
        <v>38</v>
      </c>
      <c r="E11337" t="s">
        <v>24</v>
      </c>
      <c r="F11337" t="s">
        <v>16</v>
      </c>
      <c r="G11337" t="s">
        <v>17</v>
      </c>
      <c r="H11337">
        <v>12</v>
      </c>
      <c r="I11337">
        <v>827.48</v>
      </c>
      <c r="J11337">
        <f>SUMIFS(I:I,B:B,Table1_2[[#This Row],[Category Level 2]],D:D,Table1_2[[#This Row],[Brand]],E:E,Table1_2[[#This Row],[Region]],F:F,Table1_2[[#This Row],[Measure]],G:G,Table1_2[[#This Row],[Year]],H:H,"&lt;="&amp;Table1_2[[#This Row],[Month]])</f>
        <v>6819.16</v>
      </c>
      <c r="K11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6819.16</v>
      </c>
      <c r="N11337">
        <f>Table1_2[[#This Row],[Value]]*2.5</f>
        <v>2068.6999999999998</v>
      </c>
    </row>
    <row r="11338" spans="1:14" x14ac:dyDescent="0.25">
      <c r="A11338" t="s">
        <v>11</v>
      </c>
      <c r="B11338" t="s">
        <v>62</v>
      </c>
      <c r="C11338" t="s">
        <v>13</v>
      </c>
      <c r="D11338" t="s">
        <v>38</v>
      </c>
      <c r="E11338" t="s">
        <v>24</v>
      </c>
      <c r="F11338" t="s">
        <v>16</v>
      </c>
      <c r="G11338" t="s">
        <v>18</v>
      </c>
      <c r="H11338">
        <v>1</v>
      </c>
      <c r="I11338">
        <v>750.47</v>
      </c>
      <c r="J11338">
        <f>SUMIFS(I:I,B:B,Table1_2[[#This Row],[Category Level 2]],D:D,Table1_2[[#This Row],[Brand]],E:E,Table1_2[[#This Row],[Region]],F:F,Table1_2[[#This Row],[Measure]],G:G,Table1_2[[#This Row],[Year]],H:H,"&lt;="&amp;Table1_2[[#This Row],[Month]])</f>
        <v>750.47</v>
      </c>
      <c r="K11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7472.9900000000007</v>
      </c>
      <c r="N11338">
        <f>Table1_2[[#This Row],[Value]]*2.5</f>
        <v>1876.1750000000002</v>
      </c>
    </row>
    <row r="11339" spans="1:14" x14ac:dyDescent="0.25">
      <c r="A11339" t="s">
        <v>11</v>
      </c>
      <c r="B11339" t="s">
        <v>62</v>
      </c>
      <c r="C11339" t="s">
        <v>13</v>
      </c>
      <c r="D11339" t="s">
        <v>38</v>
      </c>
      <c r="E11339" t="s">
        <v>24</v>
      </c>
      <c r="F11339" t="s">
        <v>16</v>
      </c>
      <c r="G11339" t="s">
        <v>18</v>
      </c>
      <c r="H11339">
        <v>2</v>
      </c>
      <c r="I11339">
        <v>681.01</v>
      </c>
      <c r="J11339">
        <f>SUMIFS(I:I,B:B,Table1_2[[#This Row],[Category Level 2]],D:D,Table1_2[[#This Row],[Brand]],E:E,Table1_2[[#This Row],[Region]],F:F,Table1_2[[#This Row],[Measure]],G:G,Table1_2[[#This Row],[Year]],H:H,"&lt;="&amp;Table1_2[[#This Row],[Month]])</f>
        <v>1431.48</v>
      </c>
      <c r="K11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8101.15</v>
      </c>
      <c r="N11339">
        <f>Table1_2[[#This Row],[Value]]*2.5</f>
        <v>1702.5250000000001</v>
      </c>
    </row>
    <row r="11340" spans="1:14" x14ac:dyDescent="0.25">
      <c r="A11340" t="s">
        <v>11</v>
      </c>
      <c r="B11340" t="s">
        <v>62</v>
      </c>
      <c r="C11340" t="s">
        <v>13</v>
      </c>
      <c r="D11340" t="s">
        <v>38</v>
      </c>
      <c r="E11340" t="s">
        <v>24</v>
      </c>
      <c r="F11340" t="s">
        <v>16</v>
      </c>
      <c r="G11340" t="s">
        <v>18</v>
      </c>
      <c r="H11340">
        <v>3</v>
      </c>
      <c r="I11340">
        <v>794.26</v>
      </c>
      <c r="J11340">
        <f>SUMIFS(I:I,B:B,Table1_2[[#This Row],[Category Level 2]],D:D,Table1_2[[#This Row],[Brand]],E:E,Table1_2[[#This Row],[Region]],F:F,Table1_2[[#This Row],[Measure]],G:G,Table1_2[[#This Row],[Year]],H:H,"&lt;="&amp;Table1_2[[#This Row],[Month]])</f>
        <v>2225.7399999999998</v>
      </c>
      <c r="K11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8638.7100000000009</v>
      </c>
      <c r="N11340">
        <f>Table1_2[[#This Row],[Value]]*2.5</f>
        <v>1985.65</v>
      </c>
    </row>
    <row r="11341" spans="1:14" x14ac:dyDescent="0.25">
      <c r="A11341" t="s">
        <v>11</v>
      </c>
      <c r="B11341" t="s">
        <v>62</v>
      </c>
      <c r="C11341" t="s">
        <v>13</v>
      </c>
      <c r="D11341" t="s">
        <v>38</v>
      </c>
      <c r="E11341" t="s">
        <v>24</v>
      </c>
      <c r="F11341" t="s">
        <v>16</v>
      </c>
      <c r="G11341" t="s">
        <v>18</v>
      </c>
      <c r="H11341">
        <v>4</v>
      </c>
      <c r="I11341">
        <v>570.78</v>
      </c>
      <c r="J11341">
        <f>SUMIFS(I:I,B:B,Table1_2[[#This Row],[Category Level 2]],D:D,Table1_2[[#This Row],[Brand]],E:E,Table1_2[[#This Row],[Region]],F:F,Table1_2[[#This Row],[Measure]],G:G,Table1_2[[#This Row],[Year]],H:H,"&lt;="&amp;Table1_2[[#This Row],[Month]])</f>
        <v>2796.5199999999995</v>
      </c>
      <c r="K11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8709.68</v>
      </c>
      <c r="N11341">
        <f>Table1_2[[#This Row],[Value]]*2.5</f>
        <v>1426.9499999999998</v>
      </c>
    </row>
    <row r="11342" spans="1:14" x14ac:dyDescent="0.25">
      <c r="A11342" t="s">
        <v>11</v>
      </c>
      <c r="B11342" t="s">
        <v>62</v>
      </c>
      <c r="C11342" t="s">
        <v>13</v>
      </c>
      <c r="D11342" t="s">
        <v>38</v>
      </c>
      <c r="E11342" t="s">
        <v>24</v>
      </c>
      <c r="F11342" t="s">
        <v>16</v>
      </c>
      <c r="G11342" t="s">
        <v>18</v>
      </c>
      <c r="H11342">
        <v>5</v>
      </c>
      <c r="I11342">
        <v>776.14</v>
      </c>
      <c r="J11342">
        <f>SUMIFS(I:I,B:B,Table1_2[[#This Row],[Category Level 2]],D:D,Table1_2[[#This Row],[Brand]],E:E,Table1_2[[#This Row],[Region]],F:F,Table1_2[[#This Row],[Measure]],G:G,Table1_2[[#This Row],[Year]],H:H,"&lt;="&amp;Table1_2[[#This Row],[Month]])</f>
        <v>3572.6599999999994</v>
      </c>
      <c r="K11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9004.1299999999992</v>
      </c>
      <c r="N11342">
        <f>Table1_2[[#This Row],[Value]]*2.5</f>
        <v>1940.35</v>
      </c>
    </row>
    <row r="11343" spans="1:14" x14ac:dyDescent="0.25">
      <c r="A11343" t="s">
        <v>11</v>
      </c>
      <c r="B11343" t="s">
        <v>62</v>
      </c>
      <c r="C11343" t="s">
        <v>13</v>
      </c>
      <c r="D11343" t="s">
        <v>38</v>
      </c>
      <c r="E11343" t="s">
        <v>24</v>
      </c>
      <c r="F11343" t="s">
        <v>16</v>
      </c>
      <c r="G11343" t="s">
        <v>18</v>
      </c>
      <c r="H11343">
        <v>6</v>
      </c>
      <c r="I11343">
        <v>356.36</v>
      </c>
      <c r="J11343">
        <f>SUMIFS(I:I,B:B,Table1_2[[#This Row],[Category Level 2]],D:D,Table1_2[[#This Row],[Brand]],E:E,Table1_2[[#This Row],[Region]],F:F,Table1_2[[#This Row],[Measure]],G:G,Table1_2[[#This Row],[Year]],H:H,"&lt;="&amp;Table1_2[[#This Row],[Month]])</f>
        <v>3929.0199999999995</v>
      </c>
      <c r="K11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8777.630000000001</v>
      </c>
      <c r="N11343">
        <f>Table1_2[[#This Row],[Value]]*2.5</f>
        <v>890.90000000000009</v>
      </c>
    </row>
    <row r="11344" spans="1:14" x14ac:dyDescent="0.25">
      <c r="A11344" t="s">
        <v>11</v>
      </c>
      <c r="B11344" t="s">
        <v>62</v>
      </c>
      <c r="C11344" t="s">
        <v>13</v>
      </c>
      <c r="D11344" t="s">
        <v>38</v>
      </c>
      <c r="E11344" t="s">
        <v>24</v>
      </c>
      <c r="F11344" t="s">
        <v>16</v>
      </c>
      <c r="G11344" t="s">
        <v>18</v>
      </c>
      <c r="H11344">
        <v>7</v>
      </c>
      <c r="I11344">
        <v>641.75</v>
      </c>
      <c r="J11344">
        <f>SUMIFS(I:I,B:B,Table1_2[[#This Row],[Category Level 2]],D:D,Table1_2[[#This Row],[Brand]],E:E,Table1_2[[#This Row],[Region]],F:F,Table1_2[[#This Row],[Measure]],G:G,Table1_2[[#This Row],[Year]],H:H,"&lt;="&amp;Table1_2[[#This Row],[Month]])</f>
        <v>4570.7699999999995</v>
      </c>
      <c r="K11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8924.0999999999985</v>
      </c>
      <c r="N11344">
        <f>Table1_2[[#This Row],[Value]]*2.5</f>
        <v>1604.375</v>
      </c>
    </row>
    <row r="11345" spans="1:14" x14ac:dyDescent="0.25">
      <c r="A11345" t="s">
        <v>11</v>
      </c>
      <c r="B11345" t="s">
        <v>62</v>
      </c>
      <c r="C11345" t="s">
        <v>13</v>
      </c>
      <c r="D11345" t="s">
        <v>38</v>
      </c>
      <c r="E11345" t="s">
        <v>24</v>
      </c>
      <c r="F11345" t="s">
        <v>16</v>
      </c>
      <c r="G11345" t="s">
        <v>18</v>
      </c>
      <c r="H11345">
        <v>8</v>
      </c>
      <c r="I11345">
        <v>646.28</v>
      </c>
      <c r="J11345">
        <f>SUMIFS(I:I,B:B,Table1_2[[#This Row],[Category Level 2]],D:D,Table1_2[[#This Row],[Brand]],E:E,Table1_2[[#This Row],[Region]],F:F,Table1_2[[#This Row],[Measure]],G:G,Table1_2[[#This Row],[Year]],H:H,"&lt;="&amp;Table1_2[[#This Row],[Month]])</f>
        <v>5217.0499999999993</v>
      </c>
      <c r="K11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8827.4599999999991</v>
      </c>
      <c r="N11345">
        <f>Table1_2[[#This Row],[Value]]*2.5</f>
        <v>1615.6999999999998</v>
      </c>
    </row>
    <row r="11346" spans="1:14" x14ac:dyDescent="0.25">
      <c r="A11346" t="s">
        <v>11</v>
      </c>
      <c r="B11346" t="s">
        <v>62</v>
      </c>
      <c r="C11346" t="s">
        <v>13</v>
      </c>
      <c r="D11346" t="s">
        <v>38</v>
      </c>
      <c r="E11346" t="s">
        <v>24</v>
      </c>
      <c r="F11346" t="s">
        <v>16</v>
      </c>
      <c r="G11346" t="s">
        <v>18</v>
      </c>
      <c r="H11346">
        <v>9</v>
      </c>
      <c r="I11346">
        <v>898.45</v>
      </c>
      <c r="J11346">
        <f>SUMIFS(I:I,B:B,Table1_2[[#This Row],[Category Level 2]],D:D,Table1_2[[#This Row],[Brand]],E:E,Table1_2[[#This Row],[Region]],F:F,Table1_2[[#This Row],[Measure]],G:G,Table1_2[[#This Row],[Year]],H:H,"&lt;="&amp;Table1_2[[#This Row],[Month]])</f>
        <v>6115.4999999999991</v>
      </c>
      <c r="K11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8768.57</v>
      </c>
      <c r="N11346">
        <f>Table1_2[[#This Row],[Value]]*2.5</f>
        <v>2246.125</v>
      </c>
    </row>
    <row r="11347" spans="1:14" x14ac:dyDescent="0.25">
      <c r="A11347" t="s">
        <v>11</v>
      </c>
      <c r="B11347" t="s">
        <v>62</v>
      </c>
      <c r="C11347" t="s">
        <v>13</v>
      </c>
      <c r="D11347" t="s">
        <v>38</v>
      </c>
      <c r="E11347" t="s">
        <v>24</v>
      </c>
      <c r="F11347" t="s">
        <v>16</v>
      </c>
      <c r="G11347" t="s">
        <v>18</v>
      </c>
      <c r="H11347">
        <v>10</v>
      </c>
      <c r="I11347">
        <v>825.97</v>
      </c>
      <c r="J11347">
        <f>SUMIFS(I:I,B:B,Table1_2[[#This Row],[Category Level 2]],D:D,Table1_2[[#This Row],[Brand]],E:E,Table1_2[[#This Row],[Region]],F:F,Table1_2[[#This Row],[Measure]],G:G,Table1_2[[#This Row],[Year]],H:H,"&lt;="&amp;Table1_2[[#This Row],[Month]])</f>
        <v>6941.4699999999993</v>
      </c>
      <c r="K11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8487.7099999999991</v>
      </c>
      <c r="N11347">
        <f>Table1_2[[#This Row],[Value]]*2.5</f>
        <v>2064.9250000000002</v>
      </c>
    </row>
    <row r="11348" spans="1:14" x14ac:dyDescent="0.25">
      <c r="A11348" t="s">
        <v>11</v>
      </c>
      <c r="B11348" t="s">
        <v>62</v>
      </c>
      <c r="C11348" t="s">
        <v>13</v>
      </c>
      <c r="D11348" t="s">
        <v>38</v>
      </c>
      <c r="E11348" t="s">
        <v>24</v>
      </c>
      <c r="F11348" t="s">
        <v>16</v>
      </c>
      <c r="G11348" t="s">
        <v>18</v>
      </c>
      <c r="H11348">
        <v>11</v>
      </c>
      <c r="I11348">
        <v>833.52</v>
      </c>
      <c r="J11348">
        <f>SUMIFS(I:I,B:B,Table1_2[[#This Row],[Category Level 2]],D:D,Table1_2[[#This Row],[Brand]],E:E,Table1_2[[#This Row],[Region]],F:F,Table1_2[[#This Row],[Measure]],G:G,Table1_2[[#This Row],[Year]],H:H,"&lt;="&amp;Table1_2[[#This Row],[Month]])</f>
        <v>7774.99</v>
      </c>
      <c r="K11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8602.4699999999993</v>
      </c>
      <c r="N11348">
        <f>Table1_2[[#This Row],[Value]]*2.5</f>
        <v>2083.8000000000002</v>
      </c>
    </row>
    <row r="11349" spans="1:14" x14ac:dyDescent="0.25">
      <c r="A11349" t="s">
        <v>11</v>
      </c>
      <c r="B11349" t="s">
        <v>62</v>
      </c>
      <c r="C11349" t="s">
        <v>13</v>
      </c>
      <c r="D11349" t="s">
        <v>38</v>
      </c>
      <c r="E11349" t="s">
        <v>24</v>
      </c>
      <c r="F11349" t="s">
        <v>16</v>
      </c>
      <c r="G11349" t="s">
        <v>18</v>
      </c>
      <c r="H11349">
        <v>12</v>
      </c>
      <c r="I11349">
        <v>828.99</v>
      </c>
      <c r="J11349">
        <f>SUMIFS(I:I,B:B,Table1_2[[#This Row],[Category Level 2]],D:D,Table1_2[[#This Row],[Brand]],E:E,Table1_2[[#This Row],[Region]],F:F,Table1_2[[#This Row],[Measure]],G:G,Table1_2[[#This Row],[Year]],H:H,"&lt;="&amp;Table1_2[[#This Row],[Month]])</f>
        <v>8603.98</v>
      </c>
      <c r="K11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8603.98</v>
      </c>
      <c r="N11349">
        <f>Table1_2[[#This Row],[Value]]*2.5</f>
        <v>2072.4749999999999</v>
      </c>
    </row>
    <row r="11350" spans="1:14" x14ac:dyDescent="0.25">
      <c r="A11350" t="s">
        <v>11</v>
      </c>
      <c r="B11350" t="s">
        <v>62</v>
      </c>
      <c r="C11350" t="s">
        <v>13</v>
      </c>
      <c r="D11350" t="s">
        <v>38</v>
      </c>
      <c r="E11350" t="s">
        <v>24</v>
      </c>
      <c r="F11350" t="s">
        <v>16</v>
      </c>
      <c r="G11350" t="s">
        <v>19</v>
      </c>
      <c r="H11350">
        <v>1</v>
      </c>
      <c r="I11350">
        <v>818.42</v>
      </c>
      <c r="J11350">
        <f>SUMIFS(I:I,B:B,Table1_2[[#This Row],[Category Level 2]],D:D,Table1_2[[#This Row],[Brand]],E:E,Table1_2[[#This Row],[Region]],F:F,Table1_2[[#This Row],[Measure]],G:G,Table1_2[[#This Row],[Year]],H:H,"&lt;="&amp;Table1_2[[#This Row],[Month]])</f>
        <v>818.42</v>
      </c>
      <c r="K11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8671.93</v>
      </c>
      <c r="N11350">
        <f>Table1_2[[#This Row],[Value]]*2.5</f>
        <v>2046.05</v>
      </c>
    </row>
    <row r="11351" spans="1:14" x14ac:dyDescent="0.25">
      <c r="A11351" t="s">
        <v>11</v>
      </c>
      <c r="B11351" t="s">
        <v>62</v>
      </c>
      <c r="C11351" t="s">
        <v>13</v>
      </c>
      <c r="D11351" t="s">
        <v>38</v>
      </c>
      <c r="E11351" t="s">
        <v>24</v>
      </c>
      <c r="F11351" t="s">
        <v>16</v>
      </c>
      <c r="G11351" t="s">
        <v>19</v>
      </c>
      <c r="H11351">
        <v>2</v>
      </c>
      <c r="I11351">
        <v>844.09</v>
      </c>
      <c r="J11351">
        <f>SUMIFS(I:I,B:B,Table1_2[[#This Row],[Category Level 2]],D:D,Table1_2[[#This Row],[Brand]],E:E,Table1_2[[#This Row],[Region]],F:F,Table1_2[[#This Row],[Measure]],G:G,Table1_2[[#This Row],[Year]],H:H,"&lt;="&amp;Table1_2[[#This Row],[Month]])</f>
        <v>1662.51</v>
      </c>
      <c r="K11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8835.01</v>
      </c>
      <c r="N11351">
        <f>Table1_2[[#This Row],[Value]]*2.5</f>
        <v>2110.2249999999999</v>
      </c>
    </row>
    <row r="11352" spans="1:14" x14ac:dyDescent="0.25">
      <c r="A11352" t="s">
        <v>11</v>
      </c>
      <c r="B11352" t="s">
        <v>62</v>
      </c>
      <c r="C11352" t="s">
        <v>13</v>
      </c>
      <c r="D11352" t="s">
        <v>38</v>
      </c>
      <c r="E11352" t="s">
        <v>24</v>
      </c>
      <c r="F11352" t="s">
        <v>16</v>
      </c>
      <c r="G11352" t="s">
        <v>19</v>
      </c>
      <c r="H11352">
        <v>3</v>
      </c>
      <c r="I11352">
        <v>1060.02</v>
      </c>
      <c r="J11352">
        <f>SUMIFS(I:I,B:B,Table1_2[[#This Row],[Category Level 2]],D:D,Table1_2[[#This Row],[Brand]],E:E,Table1_2[[#This Row],[Region]],F:F,Table1_2[[#This Row],[Measure]],G:G,Table1_2[[#This Row],[Year]],H:H,"&lt;="&amp;Table1_2[[#This Row],[Month]])</f>
        <v>2722.5299999999997</v>
      </c>
      <c r="K11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9100.77</v>
      </c>
      <c r="N11352">
        <f>Table1_2[[#This Row],[Value]]*2.5</f>
        <v>2650.05</v>
      </c>
    </row>
    <row r="11353" spans="1:14" x14ac:dyDescent="0.25">
      <c r="A11353" t="s">
        <v>11</v>
      </c>
      <c r="B11353" t="s">
        <v>62</v>
      </c>
      <c r="C11353" t="s">
        <v>13</v>
      </c>
      <c r="D11353" t="s">
        <v>38</v>
      </c>
      <c r="E11353" t="s">
        <v>24</v>
      </c>
      <c r="F11353" t="s">
        <v>16</v>
      </c>
      <c r="G11353" t="s">
        <v>19</v>
      </c>
      <c r="H11353">
        <v>4</v>
      </c>
      <c r="I11353">
        <v>889.39</v>
      </c>
      <c r="J11353">
        <f>SUMIFS(I:I,B:B,Table1_2[[#This Row],[Category Level 2]],D:D,Table1_2[[#This Row],[Brand]],E:E,Table1_2[[#This Row],[Region]],F:F,Table1_2[[#This Row],[Measure]],G:G,Table1_2[[#This Row],[Year]],H:H,"&lt;="&amp;Table1_2[[#This Row],[Month]])</f>
        <v>3611.9199999999996</v>
      </c>
      <c r="K11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9419.3799999999992</v>
      </c>
      <c r="N11353">
        <f>Table1_2[[#This Row],[Value]]*2.5</f>
        <v>2223.4749999999999</v>
      </c>
    </row>
    <row r="11354" spans="1:14" x14ac:dyDescent="0.25">
      <c r="A11354" t="s">
        <v>11</v>
      </c>
      <c r="B11354" t="s">
        <v>62</v>
      </c>
      <c r="C11354" t="s">
        <v>13</v>
      </c>
      <c r="D11354" t="s">
        <v>38</v>
      </c>
      <c r="E11354" t="s">
        <v>24</v>
      </c>
      <c r="F11354" t="s">
        <v>16</v>
      </c>
      <c r="G11354" t="s">
        <v>19</v>
      </c>
      <c r="H11354">
        <v>5</v>
      </c>
      <c r="I11354">
        <v>880.33</v>
      </c>
      <c r="J11354">
        <f>SUMIFS(I:I,B:B,Table1_2[[#This Row],[Category Level 2]],D:D,Table1_2[[#This Row],[Brand]],E:E,Table1_2[[#This Row],[Region]],F:F,Table1_2[[#This Row],[Measure]],G:G,Table1_2[[#This Row],[Year]],H:H,"&lt;="&amp;Table1_2[[#This Row],[Month]])</f>
        <v>4492.25</v>
      </c>
      <c r="K11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9523.57</v>
      </c>
      <c r="N11354">
        <f>Table1_2[[#This Row],[Value]]*2.5</f>
        <v>2200.8250000000003</v>
      </c>
    </row>
    <row r="11355" spans="1:14" x14ac:dyDescent="0.25">
      <c r="A11355" t="s">
        <v>11</v>
      </c>
      <c r="B11355" t="s">
        <v>62</v>
      </c>
      <c r="C11355" t="s">
        <v>13</v>
      </c>
      <c r="D11355" t="s">
        <v>38</v>
      </c>
      <c r="E11355" t="s">
        <v>24</v>
      </c>
      <c r="F11355" t="s">
        <v>16</v>
      </c>
      <c r="G11355" t="s">
        <v>19</v>
      </c>
      <c r="H11355">
        <v>6</v>
      </c>
      <c r="I11355">
        <v>1031.33</v>
      </c>
      <c r="J11355">
        <f>SUMIFS(I:I,B:B,Table1_2[[#This Row],[Category Level 2]],D:D,Table1_2[[#This Row],[Brand]],E:E,Table1_2[[#This Row],[Region]],F:F,Table1_2[[#This Row],[Measure]],G:G,Table1_2[[#This Row],[Year]],H:H,"&lt;="&amp;Table1_2[[#This Row],[Month]])</f>
        <v>5523.58</v>
      </c>
      <c r="K11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10198.540000000001</v>
      </c>
      <c r="N11355">
        <f>Table1_2[[#This Row],[Value]]*2.5</f>
        <v>2578.3249999999998</v>
      </c>
    </row>
    <row r="11356" spans="1:14" x14ac:dyDescent="0.25">
      <c r="A11356" t="s">
        <v>11</v>
      </c>
      <c r="B11356" t="s">
        <v>62</v>
      </c>
      <c r="C11356" t="s">
        <v>13</v>
      </c>
      <c r="D11356" t="s">
        <v>38</v>
      </c>
      <c r="E11356" t="s">
        <v>24</v>
      </c>
      <c r="F11356" t="s">
        <v>16</v>
      </c>
      <c r="G11356" t="s">
        <v>19</v>
      </c>
      <c r="H11356">
        <v>7</v>
      </c>
      <c r="I11356">
        <v>1150.6200000000001</v>
      </c>
      <c r="J11356">
        <f>SUMIFS(I:I,B:B,Table1_2[[#This Row],[Category Level 2]],D:D,Table1_2[[#This Row],[Brand]],E:E,Table1_2[[#This Row],[Region]],F:F,Table1_2[[#This Row],[Measure]],G:G,Table1_2[[#This Row],[Year]],H:H,"&lt;="&amp;Table1_2[[#This Row],[Month]])</f>
        <v>6674.2</v>
      </c>
      <c r="K11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10707.41</v>
      </c>
      <c r="N11356">
        <f>Table1_2[[#This Row],[Value]]*2.5</f>
        <v>2876.55</v>
      </c>
    </row>
    <row r="11357" spans="1:14" x14ac:dyDescent="0.25">
      <c r="A11357" t="s">
        <v>11</v>
      </c>
      <c r="B11357" t="s">
        <v>62</v>
      </c>
      <c r="C11357" t="s">
        <v>13</v>
      </c>
      <c r="D11357" t="s">
        <v>38</v>
      </c>
      <c r="E11357" t="s">
        <v>24</v>
      </c>
      <c r="F11357" t="s">
        <v>16</v>
      </c>
      <c r="G11357" t="s">
        <v>19</v>
      </c>
      <c r="H11357">
        <v>8</v>
      </c>
      <c r="I11357">
        <v>1127.97</v>
      </c>
      <c r="J11357">
        <f>SUMIFS(I:I,B:B,Table1_2[[#This Row],[Category Level 2]],D:D,Table1_2[[#This Row],[Brand]],E:E,Table1_2[[#This Row],[Region]],F:F,Table1_2[[#This Row],[Measure]],G:G,Table1_2[[#This Row],[Year]],H:H,"&lt;="&amp;Table1_2[[#This Row],[Month]])</f>
        <v>7802.17</v>
      </c>
      <c r="K11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11189.1</v>
      </c>
      <c r="N11357">
        <f>Table1_2[[#This Row],[Value]]*2.5</f>
        <v>2819.9250000000002</v>
      </c>
    </row>
    <row r="11358" spans="1:14" x14ac:dyDescent="0.25">
      <c r="A11358" t="s">
        <v>11</v>
      </c>
      <c r="B11358" t="s">
        <v>62</v>
      </c>
      <c r="C11358" t="s">
        <v>13</v>
      </c>
      <c r="D11358" t="s">
        <v>38</v>
      </c>
      <c r="E11358" t="s">
        <v>24</v>
      </c>
      <c r="F11358" t="s">
        <v>16</v>
      </c>
      <c r="G11358" t="s">
        <v>19</v>
      </c>
      <c r="H11358">
        <v>9</v>
      </c>
      <c r="I11358">
        <v>1126.46</v>
      </c>
      <c r="J11358">
        <f>SUMIFS(I:I,B:B,Table1_2[[#This Row],[Category Level 2]],D:D,Table1_2[[#This Row],[Brand]],E:E,Table1_2[[#This Row],[Region]],F:F,Table1_2[[#This Row],[Measure]],G:G,Table1_2[[#This Row],[Year]],H:H,"&lt;="&amp;Table1_2[[#This Row],[Month]])</f>
        <v>8928.630000000001</v>
      </c>
      <c r="K11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11417.11</v>
      </c>
      <c r="N11358">
        <f>Table1_2[[#This Row],[Value]]*2.5</f>
        <v>2816.15</v>
      </c>
    </row>
    <row r="11359" spans="1:14" x14ac:dyDescent="0.25">
      <c r="A11359" t="s">
        <v>11</v>
      </c>
      <c r="B11359" t="s">
        <v>62</v>
      </c>
      <c r="C11359" t="s">
        <v>13</v>
      </c>
      <c r="D11359" t="s">
        <v>38</v>
      </c>
      <c r="E11359" t="s">
        <v>24</v>
      </c>
      <c r="F11359" t="s">
        <v>16</v>
      </c>
      <c r="G11359" t="s">
        <v>19</v>
      </c>
      <c r="H11359">
        <v>10</v>
      </c>
      <c r="I11359">
        <v>1141.808</v>
      </c>
      <c r="J11359">
        <f>SUMIFS(I:I,B:B,Table1_2[[#This Row],[Category Level 2]],D:D,Table1_2[[#This Row],[Brand]],E:E,Table1_2[[#This Row],[Region]],F:F,Table1_2[[#This Row],[Measure]],G:G,Table1_2[[#This Row],[Year]],H:H,"&lt;="&amp;Table1_2[[#This Row],[Month]])</f>
        <v>10070.438000000002</v>
      </c>
      <c r="K11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11732.948000000002</v>
      </c>
      <c r="N11359">
        <f>Table1_2[[#This Row],[Value]]*2.5</f>
        <v>2854.52</v>
      </c>
    </row>
    <row r="11360" spans="1:14" x14ac:dyDescent="0.25">
      <c r="A11360" t="s">
        <v>11</v>
      </c>
      <c r="B11360" t="s">
        <v>62</v>
      </c>
      <c r="C11360" t="s">
        <v>13</v>
      </c>
      <c r="D11360" t="s">
        <v>38</v>
      </c>
      <c r="E11360" t="s">
        <v>24</v>
      </c>
      <c r="F11360" t="s">
        <v>16</v>
      </c>
      <c r="G11360" t="s">
        <v>19</v>
      </c>
      <c r="H11360">
        <v>11</v>
      </c>
      <c r="I11360">
        <v>769.98440000000005</v>
      </c>
      <c r="J11360">
        <f>SUMIFS(I:I,B:B,Table1_2[[#This Row],[Category Level 2]],D:D,Table1_2[[#This Row],[Brand]],E:E,Table1_2[[#This Row],[Region]],F:F,Table1_2[[#This Row],[Measure]],G:G,Table1_2[[#This Row],[Year]],H:H,"&lt;="&amp;Table1_2[[#This Row],[Month]])</f>
        <v>10840.422400000001</v>
      </c>
      <c r="K11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11669.412400000001</v>
      </c>
      <c r="N11360">
        <f>Table1_2[[#This Row],[Value]]*2.5</f>
        <v>1924.9610000000002</v>
      </c>
    </row>
    <row r="11361" spans="1:14" x14ac:dyDescent="0.25">
      <c r="A11361" t="s">
        <v>11</v>
      </c>
      <c r="B11361" t="s">
        <v>62</v>
      </c>
      <c r="C11361" t="s">
        <v>13</v>
      </c>
      <c r="D11361" t="s">
        <v>38</v>
      </c>
      <c r="E11361" t="s">
        <v>24</v>
      </c>
      <c r="F11361" t="s">
        <v>16</v>
      </c>
      <c r="G11361" t="s">
        <v>19</v>
      </c>
      <c r="H11361">
        <v>12</v>
      </c>
      <c r="I11361">
        <v>822.9208000000001</v>
      </c>
      <c r="J11361">
        <f>SUMIFS(I:I,B:B,Table1_2[[#This Row],[Category Level 2]],D:D,Table1_2[[#This Row],[Brand]],E:E,Table1_2[[#This Row],[Region]],F:F,Table1_2[[#This Row],[Measure]],G:G,Table1_2[[#This Row],[Year]],H:H,"&lt;="&amp;Table1_2[[#This Row],[Month]])</f>
        <v>11663.343200000001</v>
      </c>
      <c r="K11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11663.343200000001</v>
      </c>
      <c r="N11361">
        <f>Table1_2[[#This Row],[Value]]*2.5</f>
        <v>2057.3020000000001</v>
      </c>
    </row>
    <row r="11362" spans="1:14" x14ac:dyDescent="0.25">
      <c r="A11362" t="s">
        <v>11</v>
      </c>
      <c r="B11362" t="s">
        <v>62</v>
      </c>
      <c r="C11362" t="s">
        <v>13</v>
      </c>
      <c r="D11362" t="s">
        <v>38</v>
      </c>
      <c r="E11362" t="s">
        <v>24</v>
      </c>
      <c r="F11362" t="s">
        <v>16</v>
      </c>
      <c r="G11362" t="s">
        <v>20</v>
      </c>
      <c r="H11362">
        <v>1</v>
      </c>
      <c r="I11362">
        <v>851.17000000000007</v>
      </c>
      <c r="J11362">
        <f>SUMIFS(I:I,B:B,Table1_2[[#This Row],[Category Level 2]],D:D,Table1_2[[#This Row],[Brand]],E:E,Table1_2[[#This Row],[Region]],F:F,Table1_2[[#This Row],[Measure]],G:G,Table1_2[[#This Row],[Year]],H:H,"&lt;="&amp;Table1_2[[#This Row],[Month]])</f>
        <v>851.17000000000007</v>
      </c>
      <c r="K11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11696.093199999999</v>
      </c>
      <c r="N11362">
        <f>Table1_2[[#This Row],[Value]]*2.5</f>
        <v>2127.9250000000002</v>
      </c>
    </row>
    <row r="11363" spans="1:14" x14ac:dyDescent="0.25">
      <c r="A11363" t="s">
        <v>11</v>
      </c>
      <c r="B11363" t="s">
        <v>62</v>
      </c>
      <c r="C11363" t="s">
        <v>13</v>
      </c>
      <c r="D11363" t="s">
        <v>38</v>
      </c>
      <c r="E11363" t="s">
        <v>24</v>
      </c>
      <c r="F11363" t="s">
        <v>16</v>
      </c>
      <c r="G11363" t="s">
        <v>20</v>
      </c>
      <c r="H11363">
        <v>2</v>
      </c>
      <c r="I11363">
        <v>766.50160000000005</v>
      </c>
      <c r="J11363">
        <f>SUMIFS(I:I,B:B,Table1_2[[#This Row],[Category Level 2]],D:D,Table1_2[[#This Row],[Brand]],E:E,Table1_2[[#This Row],[Region]],F:F,Table1_2[[#This Row],[Measure]],G:G,Table1_2[[#This Row],[Year]],H:H,"&lt;="&amp;Table1_2[[#This Row],[Month]])</f>
        <v>1617.6716000000001</v>
      </c>
      <c r="K11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11618.504799999999</v>
      </c>
      <c r="N11363">
        <f>Table1_2[[#This Row],[Value]]*2.5</f>
        <v>1916.2540000000001</v>
      </c>
    </row>
    <row r="11364" spans="1:14" x14ac:dyDescent="0.25">
      <c r="A11364" t="s">
        <v>11</v>
      </c>
      <c r="B11364" t="s">
        <v>62</v>
      </c>
      <c r="C11364" t="s">
        <v>13</v>
      </c>
      <c r="D11364" t="s">
        <v>38</v>
      </c>
      <c r="E11364" t="s">
        <v>24</v>
      </c>
      <c r="F11364" t="s">
        <v>16</v>
      </c>
      <c r="G11364" t="s">
        <v>20</v>
      </c>
      <c r="H11364">
        <v>3</v>
      </c>
      <c r="I11364">
        <v>892.24320000000012</v>
      </c>
      <c r="J11364">
        <f>SUMIFS(I:I,B:B,Table1_2[[#This Row],[Category Level 2]],D:D,Table1_2[[#This Row],[Brand]],E:E,Table1_2[[#This Row],[Region]],F:F,Table1_2[[#This Row],[Measure]],G:G,Table1_2[[#This Row],[Year]],H:H,"&lt;="&amp;Table1_2[[#This Row],[Month]])</f>
        <v>2509.9148000000005</v>
      </c>
      <c r="K11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11450.728000000001</v>
      </c>
      <c r="N11364">
        <f>Table1_2[[#This Row],[Value]]*2.5</f>
        <v>2230.6080000000002</v>
      </c>
    </row>
    <row r="11365" spans="1:14" x14ac:dyDescent="0.25">
      <c r="A11365" t="s">
        <v>11</v>
      </c>
      <c r="B11365" t="s">
        <v>62</v>
      </c>
      <c r="C11365" t="s">
        <v>13</v>
      </c>
      <c r="D11365" t="s">
        <v>38</v>
      </c>
      <c r="E11365" t="s">
        <v>24</v>
      </c>
      <c r="F11365" t="s">
        <v>16</v>
      </c>
      <c r="G11365" t="s">
        <v>20</v>
      </c>
      <c r="H11365">
        <v>4</v>
      </c>
      <c r="I11365">
        <v>861.39840000000004</v>
      </c>
      <c r="J11365">
        <f>SUMIFS(I:I,B:B,Table1_2[[#This Row],[Category Level 2]],D:D,Table1_2[[#This Row],[Brand]],E:E,Table1_2[[#This Row],[Region]],F:F,Table1_2[[#This Row],[Measure]],G:G,Table1_2[[#This Row],[Year]],H:H,"&lt;="&amp;Table1_2[[#This Row],[Month]])</f>
        <v>3371.3132000000005</v>
      </c>
      <c r="K11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11422.736400000002</v>
      </c>
      <c r="N11365">
        <f>Table1_2[[#This Row],[Value]]*2.5</f>
        <v>2153.4960000000001</v>
      </c>
    </row>
    <row r="11366" spans="1:14" x14ac:dyDescent="0.25">
      <c r="A11366" t="s">
        <v>11</v>
      </c>
      <c r="B11366" t="s">
        <v>62</v>
      </c>
      <c r="C11366" t="s">
        <v>13</v>
      </c>
      <c r="D11366" t="s">
        <v>38</v>
      </c>
      <c r="E11366" t="s">
        <v>24</v>
      </c>
      <c r="F11366" t="s">
        <v>16</v>
      </c>
      <c r="G11366" t="s">
        <v>20</v>
      </c>
      <c r="H11366">
        <v>5</v>
      </c>
      <c r="I11366">
        <v>936.16000000000008</v>
      </c>
      <c r="J11366">
        <f>SUMIFS(I:I,B:B,Table1_2[[#This Row],[Category Level 2]],D:D,Table1_2[[#This Row],[Brand]],E:E,Table1_2[[#This Row],[Region]],F:F,Table1_2[[#This Row],[Measure]],G:G,Table1_2[[#This Row],[Year]],H:H,"&lt;="&amp;Table1_2[[#This Row],[Month]])</f>
        <v>4307.4732000000004</v>
      </c>
      <c r="K11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11478.5664</v>
      </c>
      <c r="N11366">
        <f>Table1_2[[#This Row],[Value]]*2.5</f>
        <v>2340.4</v>
      </c>
    </row>
    <row r="11367" spans="1:14" x14ac:dyDescent="0.25">
      <c r="A11367" t="s">
        <v>11</v>
      </c>
      <c r="B11367" t="s">
        <v>62</v>
      </c>
      <c r="C11367" t="s">
        <v>13</v>
      </c>
      <c r="D11367" t="s">
        <v>38</v>
      </c>
      <c r="E11367" t="s">
        <v>24</v>
      </c>
      <c r="F11367" t="s">
        <v>16</v>
      </c>
      <c r="G11367" t="s">
        <v>20</v>
      </c>
      <c r="H11367">
        <v>6</v>
      </c>
      <c r="I11367">
        <v>889.25080000000003</v>
      </c>
      <c r="J11367">
        <f>SUMIFS(I:I,B:B,Table1_2[[#This Row],[Category Level 2]],D:D,Table1_2[[#This Row],[Brand]],E:E,Table1_2[[#This Row],[Region]],F:F,Table1_2[[#This Row],[Measure]],G:G,Table1_2[[#This Row],[Year]],H:H,"&lt;="&amp;Table1_2[[#This Row],[Month]])</f>
        <v>5196.7240000000002</v>
      </c>
      <c r="K11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11336.4872</v>
      </c>
      <c r="N11367">
        <f>Table1_2[[#This Row],[Value]]*2.5</f>
        <v>2223.127</v>
      </c>
    </row>
    <row r="11368" spans="1:14" x14ac:dyDescent="0.25">
      <c r="A11368" t="s">
        <v>11</v>
      </c>
      <c r="B11368" t="s">
        <v>62</v>
      </c>
      <c r="C11368" t="s">
        <v>13</v>
      </c>
      <c r="D11368" t="s">
        <v>38</v>
      </c>
      <c r="E11368" t="s">
        <v>24</v>
      </c>
      <c r="F11368" t="s">
        <v>16</v>
      </c>
      <c r="G11368" t="s">
        <v>20</v>
      </c>
      <c r="H11368">
        <v>7</v>
      </c>
      <c r="I11368">
        <v>693.62120000000004</v>
      </c>
      <c r="J11368">
        <f>SUMIFS(I:I,B:B,Table1_2[[#This Row],[Category Level 2]],D:D,Table1_2[[#This Row],[Brand]],E:E,Table1_2[[#This Row],[Region]],F:F,Table1_2[[#This Row],[Measure]],G:G,Table1_2[[#This Row],[Year]],H:H,"&lt;="&amp;Table1_2[[#This Row],[Month]])</f>
        <v>5890.3451999999997</v>
      </c>
      <c r="K11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10879.4884</v>
      </c>
      <c r="N11368">
        <f>Table1_2[[#This Row],[Value]]*2.5</f>
        <v>1734.0530000000001</v>
      </c>
    </row>
    <row r="11369" spans="1:14" x14ac:dyDescent="0.25">
      <c r="A11369" t="s">
        <v>11</v>
      </c>
      <c r="B11369" t="s">
        <v>62</v>
      </c>
      <c r="C11369" t="s">
        <v>13</v>
      </c>
      <c r="D11369" t="s">
        <v>38</v>
      </c>
      <c r="E11369" t="s">
        <v>24</v>
      </c>
      <c r="F11369" t="s">
        <v>16</v>
      </c>
      <c r="G11369" t="s">
        <v>20</v>
      </c>
      <c r="H11369">
        <v>8</v>
      </c>
      <c r="I11369">
        <v>557.19759999999997</v>
      </c>
      <c r="J11369">
        <f>SUMIFS(I:I,B:B,Table1_2[[#This Row],[Category Level 2]],D:D,Table1_2[[#This Row],[Brand]],E:E,Table1_2[[#This Row],[Region]],F:F,Table1_2[[#This Row],[Measure]],G:G,Table1_2[[#This Row],[Year]],H:H,"&lt;="&amp;Table1_2[[#This Row],[Month]])</f>
        <v>6447.5427999999993</v>
      </c>
      <c r="K11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10308.716</v>
      </c>
      <c r="N11369">
        <f>Table1_2[[#This Row],[Value]]*2.5</f>
        <v>1392.9939999999999</v>
      </c>
    </row>
    <row r="11370" spans="1:14" x14ac:dyDescent="0.25">
      <c r="A11370" t="s">
        <v>11</v>
      </c>
      <c r="B11370" t="s">
        <v>62</v>
      </c>
      <c r="C11370" t="s">
        <v>13</v>
      </c>
      <c r="D11370" t="s">
        <v>38</v>
      </c>
      <c r="E11370" t="s">
        <v>24</v>
      </c>
      <c r="F11370" t="s">
        <v>16</v>
      </c>
      <c r="G11370" t="s">
        <v>20</v>
      </c>
      <c r="H11370">
        <v>9</v>
      </c>
      <c r="I11370">
        <v>768.46360000000016</v>
      </c>
      <c r="J11370">
        <f>SUMIFS(I:I,B:B,Table1_2[[#This Row],[Category Level 2]],D:D,Table1_2[[#This Row],[Brand]],E:E,Table1_2[[#This Row],[Region]],F:F,Table1_2[[#This Row],[Measure]],G:G,Table1_2[[#This Row],[Year]],H:H,"&lt;="&amp;Table1_2[[#This Row],[Month]])</f>
        <v>7216.0063999999993</v>
      </c>
      <c r="K11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9950.7196000000004</v>
      </c>
      <c r="N11370">
        <f>Table1_2[[#This Row],[Value]]*2.5</f>
        <v>1921.1590000000003</v>
      </c>
    </row>
    <row r="11371" spans="1:14" x14ac:dyDescent="0.25">
      <c r="A11371" t="s">
        <v>11</v>
      </c>
      <c r="B11371" t="s">
        <v>62</v>
      </c>
      <c r="C11371" t="s">
        <v>13</v>
      </c>
      <c r="D11371" t="s">
        <v>38</v>
      </c>
      <c r="E11371" t="s">
        <v>24</v>
      </c>
      <c r="F11371" t="s">
        <v>16</v>
      </c>
      <c r="G11371" t="s">
        <v>20</v>
      </c>
      <c r="H11371">
        <v>10</v>
      </c>
      <c r="I11371">
        <v>724.71400000000006</v>
      </c>
      <c r="J11371">
        <f>SUMIFS(I:I,B:B,Table1_2[[#This Row],[Category Level 2]],D:D,Table1_2[[#This Row],[Brand]],E:E,Table1_2[[#This Row],[Region]],F:F,Table1_2[[#This Row],[Measure]],G:G,Table1_2[[#This Row],[Year]],H:H,"&lt;="&amp;Table1_2[[#This Row],[Month]])</f>
        <v>7940.7203999999992</v>
      </c>
      <c r="K11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9533.6255999999994</v>
      </c>
      <c r="N11371">
        <f>Table1_2[[#This Row],[Value]]*2.5</f>
        <v>1811.7850000000001</v>
      </c>
    </row>
    <row r="11372" spans="1:14" x14ac:dyDescent="0.25">
      <c r="A11372" t="s">
        <v>11</v>
      </c>
      <c r="B11372" t="s">
        <v>62</v>
      </c>
      <c r="C11372" t="s">
        <v>13</v>
      </c>
      <c r="D11372" t="s">
        <v>38</v>
      </c>
      <c r="E11372" t="s">
        <v>24</v>
      </c>
      <c r="F11372" t="s">
        <v>16</v>
      </c>
      <c r="G11372" t="s">
        <v>20</v>
      </c>
      <c r="H11372">
        <v>11</v>
      </c>
      <c r="I11372">
        <v>598.91000000000008</v>
      </c>
      <c r="J11372">
        <f>SUMIFS(I:I,B:B,Table1_2[[#This Row],[Category Level 2]],D:D,Table1_2[[#This Row],[Brand]],E:E,Table1_2[[#This Row],[Region]],F:F,Table1_2[[#This Row],[Measure]],G:G,Table1_2[[#This Row],[Year]],H:H,"&lt;="&amp;Table1_2[[#This Row],[Month]])</f>
        <v>8539.6304</v>
      </c>
      <c r="K11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9362.5511999999999</v>
      </c>
      <c r="N11372">
        <f>Table1_2[[#This Row],[Value]]*2.5</f>
        <v>1497.2750000000001</v>
      </c>
    </row>
    <row r="11373" spans="1:14" x14ac:dyDescent="0.25">
      <c r="A11373" t="s">
        <v>11</v>
      </c>
      <c r="B11373" t="s">
        <v>62</v>
      </c>
      <c r="C11373" t="s">
        <v>13</v>
      </c>
      <c r="D11373" t="s">
        <v>38</v>
      </c>
      <c r="E11373" t="s">
        <v>24</v>
      </c>
      <c r="F11373" t="s">
        <v>16</v>
      </c>
      <c r="G11373" t="s">
        <v>20</v>
      </c>
      <c r="H11373">
        <v>12</v>
      </c>
      <c r="I11373">
        <v>655.8216000000001</v>
      </c>
      <c r="J11373">
        <f>SUMIFS(I:I,B:B,Table1_2[[#This Row],[Category Level 2]],D:D,Table1_2[[#This Row],[Brand]],E:E,Table1_2[[#This Row],[Region]],F:F,Table1_2[[#This Row],[Measure]],G:G,Table1_2[[#This Row],[Year]],H:H,"&lt;="&amp;Table1_2[[#This Row],[Month]])</f>
        <v>9195.4519999999993</v>
      </c>
      <c r="K11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9195.4519999999993</v>
      </c>
      <c r="N11373">
        <f>Table1_2[[#This Row],[Value]]*2.5</f>
        <v>1639.5540000000003</v>
      </c>
    </row>
    <row r="11374" spans="1:14" x14ac:dyDescent="0.25">
      <c r="A11374" t="s">
        <v>11</v>
      </c>
      <c r="B11374" t="s">
        <v>62</v>
      </c>
      <c r="C11374" t="s">
        <v>13</v>
      </c>
      <c r="D11374" t="s">
        <v>38</v>
      </c>
      <c r="E11374" t="s">
        <v>24</v>
      </c>
      <c r="F11374" t="s">
        <v>16</v>
      </c>
      <c r="G11374" t="s">
        <v>21</v>
      </c>
      <c r="H11374">
        <v>1</v>
      </c>
      <c r="I11374">
        <v>567.62800000000004</v>
      </c>
      <c r="J11374">
        <f>SUMIFS(I:I,B:B,Table1_2[[#This Row],[Category Level 2]],D:D,Table1_2[[#This Row],[Brand]],E:E,Table1_2[[#This Row],[Region]],F:F,Table1_2[[#This Row],[Measure]],G:G,Table1_2[[#This Row],[Year]],H:H,"&lt;="&amp;Table1_2[[#This Row],[Month]])</f>
        <v>567.62800000000004</v>
      </c>
      <c r="K11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8911.91</v>
      </c>
      <c r="N11374">
        <f>Table1_2[[#This Row],[Value]]*2.5</f>
        <v>1419.0700000000002</v>
      </c>
    </row>
    <row r="11375" spans="1:14" x14ac:dyDescent="0.25">
      <c r="A11375" t="s">
        <v>11</v>
      </c>
      <c r="B11375" t="s">
        <v>62</v>
      </c>
      <c r="C11375" t="s">
        <v>13</v>
      </c>
      <c r="D11375" t="s">
        <v>38</v>
      </c>
      <c r="E11375" t="s">
        <v>24</v>
      </c>
      <c r="F11375" t="s">
        <v>16</v>
      </c>
      <c r="G11375" t="s">
        <v>21</v>
      </c>
      <c r="H11375">
        <v>2</v>
      </c>
      <c r="I11375">
        <v>567.6776000000001</v>
      </c>
      <c r="J11375">
        <f>SUMIFS(I:I,B:B,Table1_2[[#This Row],[Category Level 2]],D:D,Table1_2[[#This Row],[Brand]],E:E,Table1_2[[#This Row],[Region]],F:F,Table1_2[[#This Row],[Measure]],G:G,Table1_2[[#This Row],[Year]],H:H,"&lt;="&amp;Table1_2[[#This Row],[Month]])</f>
        <v>1135.3056000000001</v>
      </c>
      <c r="K11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8713.0859999999993</v>
      </c>
      <c r="N11375">
        <f>Table1_2[[#This Row],[Value]]*2.5</f>
        <v>1419.1940000000002</v>
      </c>
    </row>
    <row r="11376" spans="1:14" x14ac:dyDescent="0.25">
      <c r="A11376" t="s">
        <v>11</v>
      </c>
      <c r="B11376" t="s">
        <v>62</v>
      </c>
      <c r="C11376" t="s">
        <v>13</v>
      </c>
      <c r="D11376" t="s">
        <v>38</v>
      </c>
      <c r="E11376" t="s">
        <v>24</v>
      </c>
      <c r="F11376" t="s">
        <v>16</v>
      </c>
      <c r="G11376" t="s">
        <v>21</v>
      </c>
      <c r="H11376">
        <v>3</v>
      </c>
      <c r="I11376">
        <v>548.92200000000003</v>
      </c>
      <c r="J11376">
        <f>SUMIFS(I:I,B:B,Table1_2[[#This Row],[Category Level 2]],D:D,Table1_2[[#This Row],[Brand]],E:E,Table1_2[[#This Row],[Region]],F:F,Table1_2[[#This Row],[Measure]],G:G,Table1_2[[#This Row],[Year]],H:H,"&lt;="&amp;Table1_2[[#This Row],[Month]])</f>
        <v>1684.2276000000002</v>
      </c>
      <c r="K11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8369.7648000000008</v>
      </c>
      <c r="N11376">
        <f>Table1_2[[#This Row],[Value]]*2.5</f>
        <v>1372.3050000000001</v>
      </c>
    </row>
    <row r="11377" spans="1:14" x14ac:dyDescent="0.25">
      <c r="A11377" t="s">
        <v>11</v>
      </c>
      <c r="B11377" t="s">
        <v>62</v>
      </c>
      <c r="C11377" t="s">
        <v>13</v>
      </c>
      <c r="D11377" t="s">
        <v>38</v>
      </c>
      <c r="E11377" t="s">
        <v>24</v>
      </c>
      <c r="F11377" t="s">
        <v>16</v>
      </c>
      <c r="G11377" t="s">
        <v>21</v>
      </c>
      <c r="H11377">
        <v>4</v>
      </c>
      <c r="I11377">
        <v>588.29040000000009</v>
      </c>
      <c r="J11377">
        <f>SUMIFS(I:I,B:B,Table1_2[[#This Row],[Category Level 2]],D:D,Table1_2[[#This Row],[Brand]],E:E,Table1_2[[#This Row],[Region]],F:F,Table1_2[[#This Row],[Measure]],G:G,Table1_2[[#This Row],[Year]],H:H,"&lt;="&amp;Table1_2[[#This Row],[Month]])</f>
        <v>2272.518</v>
      </c>
      <c r="K11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8096.6568000000007</v>
      </c>
      <c r="N11377">
        <f>Table1_2[[#This Row],[Value]]*2.5</f>
        <v>1470.7260000000001</v>
      </c>
    </row>
    <row r="11378" spans="1:14" x14ac:dyDescent="0.25">
      <c r="A11378" t="s">
        <v>11</v>
      </c>
      <c r="B11378" t="s">
        <v>62</v>
      </c>
      <c r="C11378" t="s">
        <v>13</v>
      </c>
      <c r="D11378" t="s">
        <v>38</v>
      </c>
      <c r="E11378" t="s">
        <v>24</v>
      </c>
      <c r="F11378" t="s">
        <v>16</v>
      </c>
      <c r="G11378" t="s">
        <v>21</v>
      </c>
      <c r="H11378">
        <v>5</v>
      </c>
      <c r="I11378">
        <v>601.64160000000004</v>
      </c>
      <c r="J11378">
        <f>SUMIFS(I:I,B:B,Table1_2[[#This Row],[Category Level 2]],D:D,Table1_2[[#This Row],[Brand]],E:E,Table1_2[[#This Row],[Region]],F:F,Table1_2[[#This Row],[Measure]],G:G,Table1_2[[#This Row],[Year]],H:H,"&lt;="&amp;Table1_2[[#This Row],[Month]])</f>
        <v>2874.1596</v>
      </c>
      <c r="K11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7762.1383999999998</v>
      </c>
      <c r="N11378">
        <f>Table1_2[[#This Row],[Value]]*2.5</f>
        <v>1504.104</v>
      </c>
    </row>
    <row r="11379" spans="1:14" x14ac:dyDescent="0.25">
      <c r="A11379" t="s">
        <v>11</v>
      </c>
      <c r="B11379" t="s">
        <v>62</v>
      </c>
      <c r="C11379" t="s">
        <v>13</v>
      </c>
      <c r="D11379" t="s">
        <v>38</v>
      </c>
      <c r="E11379" t="s">
        <v>24</v>
      </c>
      <c r="F11379" t="s">
        <v>16</v>
      </c>
      <c r="G11379" t="s">
        <v>21</v>
      </c>
      <c r="H11379">
        <v>6</v>
      </c>
      <c r="I11379">
        <v>517.68960000000004</v>
      </c>
      <c r="J11379">
        <f>SUMIFS(I:I,B:B,Table1_2[[#This Row],[Category Level 2]],D:D,Table1_2[[#This Row],[Brand]],E:E,Table1_2[[#This Row],[Region]],F:F,Table1_2[[#This Row],[Measure]],G:G,Table1_2[[#This Row],[Year]],H:H,"&lt;="&amp;Table1_2[[#This Row],[Month]])</f>
        <v>3391.8492000000001</v>
      </c>
      <c r="K11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7390.5771999999997</v>
      </c>
      <c r="N11379">
        <f>Table1_2[[#This Row],[Value]]*2.5</f>
        <v>1294.2240000000002</v>
      </c>
    </row>
    <row r="11380" spans="1:14" x14ac:dyDescent="0.25">
      <c r="A11380" t="s">
        <v>11</v>
      </c>
      <c r="B11380" t="s">
        <v>62</v>
      </c>
      <c r="C11380" t="s">
        <v>13</v>
      </c>
      <c r="D11380" t="s">
        <v>38</v>
      </c>
      <c r="E11380" t="s">
        <v>24</v>
      </c>
      <c r="F11380" t="s">
        <v>16</v>
      </c>
      <c r="G11380" t="s">
        <v>21</v>
      </c>
      <c r="H11380">
        <v>7</v>
      </c>
      <c r="I11380">
        <v>478.85760000000005</v>
      </c>
      <c r="J11380">
        <f>SUMIFS(I:I,B:B,Table1_2[[#This Row],[Category Level 2]],D:D,Table1_2[[#This Row],[Brand]],E:E,Table1_2[[#This Row],[Region]],F:F,Table1_2[[#This Row],[Measure]],G:G,Table1_2[[#This Row],[Year]],H:H,"&lt;="&amp;Table1_2[[#This Row],[Month]])</f>
        <v>3870.7067999999999</v>
      </c>
      <c r="K11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7175.8136000000004</v>
      </c>
      <c r="N11380">
        <f>Table1_2[[#This Row],[Value]]*2.5</f>
        <v>1197.1440000000002</v>
      </c>
    </row>
    <row r="11381" spans="1:14" x14ac:dyDescent="0.25">
      <c r="A11381" t="s">
        <v>11</v>
      </c>
      <c r="B11381" t="s">
        <v>62</v>
      </c>
      <c r="C11381" t="s">
        <v>13</v>
      </c>
      <c r="D11381" t="s">
        <v>38</v>
      </c>
      <c r="E11381" t="s">
        <v>24</v>
      </c>
      <c r="F11381" t="s">
        <v>16</v>
      </c>
      <c r="G11381" t="s">
        <v>21</v>
      </c>
      <c r="H11381">
        <v>8</v>
      </c>
      <c r="I11381">
        <v>499.27200000000005</v>
      </c>
      <c r="J11381">
        <f>SUMIFS(I:I,B:B,Table1_2[[#This Row],[Category Level 2]],D:D,Table1_2[[#This Row],[Brand]],E:E,Table1_2[[#This Row],[Region]],F:F,Table1_2[[#This Row],[Measure]],G:G,Table1_2[[#This Row],[Year]],H:H,"&lt;="&amp;Table1_2[[#This Row],[Month]])</f>
        <v>4369.9787999999999</v>
      </c>
      <c r="K11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7117.8880000000008</v>
      </c>
      <c r="N11381">
        <f>Table1_2[[#This Row],[Value]]*2.5</f>
        <v>1248.18</v>
      </c>
    </row>
    <row r="11382" spans="1:14" x14ac:dyDescent="0.25">
      <c r="A11382" t="s">
        <v>11</v>
      </c>
      <c r="B11382" t="s">
        <v>62</v>
      </c>
      <c r="C11382" t="s">
        <v>13</v>
      </c>
      <c r="D11382" t="s">
        <v>38</v>
      </c>
      <c r="E11382" t="s">
        <v>24</v>
      </c>
      <c r="F11382" t="s">
        <v>16</v>
      </c>
      <c r="G11382" t="s">
        <v>21</v>
      </c>
      <c r="H11382">
        <v>9</v>
      </c>
      <c r="I11382">
        <v>588.29040000000009</v>
      </c>
      <c r="J11382">
        <f>SUMIFS(I:I,B:B,Table1_2[[#This Row],[Category Level 2]],D:D,Table1_2[[#This Row],[Brand]],E:E,Table1_2[[#This Row],[Region]],F:F,Table1_2[[#This Row],[Measure]],G:G,Table1_2[[#This Row],[Year]],H:H,"&lt;="&amp;Table1_2[[#This Row],[Month]])</f>
        <v>4958.2691999999997</v>
      </c>
      <c r="K11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6937.7147999999997</v>
      </c>
      <c r="N11382">
        <f>Table1_2[[#This Row],[Value]]*2.5</f>
        <v>1470.7260000000001</v>
      </c>
    </row>
    <row r="11383" spans="1:14" x14ac:dyDescent="0.25">
      <c r="A11383" t="s">
        <v>11</v>
      </c>
      <c r="B11383" t="s">
        <v>62</v>
      </c>
      <c r="C11383" t="s">
        <v>13</v>
      </c>
      <c r="D11383" t="s">
        <v>38</v>
      </c>
      <c r="E11383" t="s">
        <v>24</v>
      </c>
      <c r="F11383" t="s">
        <v>16</v>
      </c>
      <c r="G11383" t="s">
        <v>21</v>
      </c>
      <c r="H11383">
        <v>10</v>
      </c>
      <c r="I11383">
        <v>719.30960000000005</v>
      </c>
      <c r="J11383">
        <f>SUMIFS(I:I,B:B,Table1_2[[#This Row],[Category Level 2]],D:D,Table1_2[[#This Row],[Brand]],E:E,Table1_2[[#This Row],[Region]],F:F,Table1_2[[#This Row],[Measure]],G:G,Table1_2[[#This Row],[Year]],H:H,"&lt;="&amp;Table1_2[[#This Row],[Month]])</f>
        <v>5677.5787999999993</v>
      </c>
      <c r="K11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6932.3103999999994</v>
      </c>
      <c r="N11383">
        <f>Table1_2[[#This Row],[Value]]*2.5</f>
        <v>1798.2740000000001</v>
      </c>
    </row>
    <row r="11384" spans="1:14" x14ac:dyDescent="0.25">
      <c r="A11384" t="s">
        <v>11</v>
      </c>
      <c r="B11384" t="s">
        <v>62</v>
      </c>
      <c r="C11384" t="s">
        <v>13</v>
      </c>
      <c r="D11384" t="s">
        <v>38</v>
      </c>
      <c r="E11384" t="s">
        <v>24</v>
      </c>
      <c r="F11384" t="s">
        <v>16</v>
      </c>
      <c r="G11384" t="s">
        <v>21</v>
      </c>
      <c r="H11384">
        <v>11</v>
      </c>
      <c r="I11384">
        <v>665.5172</v>
      </c>
      <c r="J11384">
        <f>SUMIFS(I:I,B:B,Table1_2[[#This Row],[Category Level 2]],D:D,Table1_2[[#This Row],[Brand]],E:E,Table1_2[[#This Row],[Region]],F:F,Table1_2[[#This Row],[Measure]],G:G,Table1_2[[#This Row],[Year]],H:H,"&lt;="&amp;Table1_2[[#This Row],[Month]])</f>
        <v>6343.0959999999995</v>
      </c>
      <c r="K11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6998.9175999999998</v>
      </c>
      <c r="N11384">
        <f>Table1_2[[#This Row],[Value]]*2.5</f>
        <v>1663.7930000000001</v>
      </c>
    </row>
    <row r="11385" spans="1:14" x14ac:dyDescent="0.25">
      <c r="A11385" t="s">
        <v>11</v>
      </c>
      <c r="B11385" t="s">
        <v>62</v>
      </c>
      <c r="C11385" t="s">
        <v>13</v>
      </c>
      <c r="D11385" t="s">
        <v>38</v>
      </c>
      <c r="E11385" t="s">
        <v>24</v>
      </c>
      <c r="F11385" t="s">
        <v>16</v>
      </c>
      <c r="G11385" t="s">
        <v>21</v>
      </c>
      <c r="H11385">
        <v>12</v>
      </c>
      <c r="I11385">
        <v>513.64640000000009</v>
      </c>
      <c r="J11385">
        <f>SUMIFS(I:I,B:B,Table1_2[[#This Row],[Category Level 2]],D:D,Table1_2[[#This Row],[Brand]],E:E,Table1_2[[#This Row],[Region]],F:F,Table1_2[[#This Row],[Measure]],G:G,Table1_2[[#This Row],[Year]],H:H,"&lt;="&amp;Table1_2[[#This Row],[Month]])</f>
        <v>6856.7423999999992</v>
      </c>
      <c r="K11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6856.7423999999992</v>
      </c>
      <c r="N11385">
        <f>Table1_2[[#This Row],[Value]]*2.5</f>
        <v>1284.1160000000002</v>
      </c>
    </row>
    <row r="11386" spans="1:14" x14ac:dyDescent="0.25">
      <c r="A11386" t="s">
        <v>11</v>
      </c>
      <c r="B11386" t="s">
        <v>62</v>
      </c>
      <c r="C11386" t="s">
        <v>13</v>
      </c>
      <c r="D11386" t="s">
        <v>38</v>
      </c>
      <c r="E11386" t="s">
        <v>24</v>
      </c>
      <c r="F11386" t="s">
        <v>16</v>
      </c>
      <c r="G11386" t="s">
        <v>22</v>
      </c>
      <c r="H11386">
        <v>1</v>
      </c>
      <c r="I11386">
        <v>552.52800000000002</v>
      </c>
      <c r="J11386">
        <f>SUMIFS(I:I,B:B,Table1_2[[#This Row],[Category Level 2]],D:D,Table1_2[[#This Row],[Brand]],E:E,Table1_2[[#This Row],[Region]],F:F,Table1_2[[#This Row],[Measure]],G:G,Table1_2[[#This Row],[Year]],H:H,"&lt;="&amp;Table1_2[[#This Row],[Month]])</f>
        <v>552.52800000000002</v>
      </c>
      <c r="K11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6841.6424000000006</v>
      </c>
      <c r="N11386">
        <f>Table1_2[[#This Row],[Value]]*2.5</f>
        <v>1381.3200000000002</v>
      </c>
    </row>
    <row r="11387" spans="1:14" x14ac:dyDescent="0.25">
      <c r="A11387" t="s">
        <v>11</v>
      </c>
      <c r="B11387" t="s">
        <v>62</v>
      </c>
      <c r="C11387" t="s">
        <v>13</v>
      </c>
      <c r="D11387" t="s">
        <v>38</v>
      </c>
      <c r="E11387" t="s">
        <v>24</v>
      </c>
      <c r="F11387" t="s">
        <v>16</v>
      </c>
      <c r="G11387" t="s">
        <v>22</v>
      </c>
      <c r="H11387">
        <v>2</v>
      </c>
      <c r="I11387">
        <v>490.11280000000005</v>
      </c>
      <c r="J11387">
        <f>SUMIFS(I:I,B:B,Table1_2[[#This Row],[Category Level 2]],D:D,Table1_2[[#This Row],[Brand]],E:E,Table1_2[[#This Row],[Region]],F:F,Table1_2[[#This Row],[Measure]],G:G,Table1_2[[#This Row],[Year]],H:H,"&lt;="&amp;Table1_2[[#This Row],[Month]])</f>
        <v>1042.6408000000001</v>
      </c>
      <c r="K11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6764.0775999999996</v>
      </c>
      <c r="N11387">
        <f>Table1_2[[#This Row],[Value]]*2.5</f>
        <v>1225.2820000000002</v>
      </c>
    </row>
    <row r="11388" spans="1:14" x14ac:dyDescent="0.25">
      <c r="A11388" t="s">
        <v>11</v>
      </c>
      <c r="B11388" t="s">
        <v>62</v>
      </c>
      <c r="C11388" t="s">
        <v>13</v>
      </c>
      <c r="D11388" t="s">
        <v>38</v>
      </c>
      <c r="E11388" t="s">
        <v>24</v>
      </c>
      <c r="F11388" t="s">
        <v>16</v>
      </c>
      <c r="G11388" t="s">
        <v>22</v>
      </c>
      <c r="H11388">
        <v>3</v>
      </c>
      <c r="I11388">
        <v>596.52560000000005</v>
      </c>
      <c r="J11388">
        <f>SUMIFS(I:I,B:B,Table1_2[[#This Row],[Category Level 2]],D:D,Table1_2[[#This Row],[Brand]],E:E,Table1_2[[#This Row],[Region]],F:F,Table1_2[[#This Row],[Measure]],G:G,Table1_2[[#This Row],[Year]],H:H,"&lt;="&amp;Table1_2[[#This Row],[Month]])</f>
        <v>1639.1664000000001</v>
      </c>
      <c r="K11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6811.6812000000009</v>
      </c>
      <c r="N11388">
        <f>Table1_2[[#This Row],[Value]]*2.5</f>
        <v>1491.3140000000001</v>
      </c>
    </row>
    <row r="11389" spans="1:14" x14ac:dyDescent="0.25">
      <c r="A11389" t="s">
        <v>11</v>
      </c>
      <c r="B11389" t="s">
        <v>62</v>
      </c>
      <c r="C11389" t="s">
        <v>13</v>
      </c>
      <c r="D11389" t="s">
        <v>38</v>
      </c>
      <c r="E11389" t="s">
        <v>24</v>
      </c>
      <c r="F11389" t="s">
        <v>23</v>
      </c>
      <c r="G11389" t="s">
        <v>17</v>
      </c>
      <c r="H11389">
        <v>1</v>
      </c>
      <c r="I11389">
        <v>560.21</v>
      </c>
      <c r="J11389">
        <f>SUMIFS(I:I,B:B,Table1_2[[#This Row],[Category Level 2]],D:D,Table1_2[[#This Row],[Brand]],E:E,Table1_2[[#This Row],[Region]],F:F,Table1_2[[#This Row],[Measure]],G:G,Table1_2[[#This Row],[Year]],H:H,"&lt;="&amp;Table1_2[[#This Row],[Month]])</f>
        <v>560.21</v>
      </c>
      <c r="K11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560.21</v>
      </c>
      <c r="N11389">
        <f>Table1_2[[#This Row],[Value]]*2.5</f>
        <v>1400.5250000000001</v>
      </c>
    </row>
    <row r="11390" spans="1:14" x14ac:dyDescent="0.25">
      <c r="A11390" t="s">
        <v>11</v>
      </c>
      <c r="B11390" t="s">
        <v>62</v>
      </c>
      <c r="C11390" t="s">
        <v>13</v>
      </c>
      <c r="D11390" t="s">
        <v>38</v>
      </c>
      <c r="E11390" t="s">
        <v>24</v>
      </c>
      <c r="F11390" t="s">
        <v>23</v>
      </c>
      <c r="G11390" t="s">
        <v>17</v>
      </c>
      <c r="H11390">
        <v>2</v>
      </c>
      <c r="I11390">
        <v>303.51</v>
      </c>
      <c r="J11390">
        <f>SUMIFS(I:I,B:B,Table1_2[[#This Row],[Category Level 2]],D:D,Table1_2[[#This Row],[Brand]],E:E,Table1_2[[#This Row],[Region]],F:F,Table1_2[[#This Row],[Measure]],G:G,Table1_2[[#This Row],[Year]],H:H,"&lt;="&amp;Table1_2[[#This Row],[Month]])</f>
        <v>863.72</v>
      </c>
      <c r="K11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863.72</v>
      </c>
      <c r="N11390">
        <f>Table1_2[[#This Row],[Value]]*2.5</f>
        <v>758.77499999999998</v>
      </c>
    </row>
    <row r="11391" spans="1:14" x14ac:dyDescent="0.25">
      <c r="A11391" t="s">
        <v>11</v>
      </c>
      <c r="B11391" t="s">
        <v>62</v>
      </c>
      <c r="C11391" t="s">
        <v>13</v>
      </c>
      <c r="D11391" t="s">
        <v>38</v>
      </c>
      <c r="E11391" t="s">
        <v>24</v>
      </c>
      <c r="F11391" t="s">
        <v>23</v>
      </c>
      <c r="G11391" t="s">
        <v>17</v>
      </c>
      <c r="H11391">
        <v>3</v>
      </c>
      <c r="I11391">
        <v>1484.33</v>
      </c>
      <c r="J11391">
        <f>SUMIFS(I:I,B:B,Table1_2[[#This Row],[Category Level 2]],D:D,Table1_2[[#This Row],[Brand]],E:E,Table1_2[[#This Row],[Region]],F:F,Table1_2[[#This Row],[Measure]],G:G,Table1_2[[#This Row],[Year]],H:H,"&lt;="&amp;Table1_2[[#This Row],[Month]])</f>
        <v>2348.0500000000002</v>
      </c>
      <c r="K11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2348.0500000000002</v>
      </c>
      <c r="N11391">
        <f>Table1_2[[#This Row],[Value]]*2.5</f>
        <v>3710.8249999999998</v>
      </c>
    </row>
    <row r="11392" spans="1:14" x14ac:dyDescent="0.25">
      <c r="A11392" t="s">
        <v>11</v>
      </c>
      <c r="B11392" t="s">
        <v>62</v>
      </c>
      <c r="C11392" t="s">
        <v>13</v>
      </c>
      <c r="D11392" t="s">
        <v>38</v>
      </c>
      <c r="E11392" t="s">
        <v>24</v>
      </c>
      <c r="F11392" t="s">
        <v>23</v>
      </c>
      <c r="G11392" t="s">
        <v>17</v>
      </c>
      <c r="H11392">
        <v>4</v>
      </c>
      <c r="I11392">
        <v>2893.16</v>
      </c>
      <c r="J11392">
        <f>SUMIFS(I:I,B:B,Table1_2[[#This Row],[Category Level 2]],D:D,Table1_2[[#This Row],[Brand]],E:E,Table1_2[[#This Row],[Region]],F:F,Table1_2[[#This Row],[Measure]],G:G,Table1_2[[#This Row],[Year]],H:H,"&lt;="&amp;Table1_2[[#This Row],[Month]])</f>
        <v>5241.21</v>
      </c>
      <c r="K11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5241.21</v>
      </c>
      <c r="N11392">
        <f>Table1_2[[#This Row],[Value]]*2.5</f>
        <v>7232.9</v>
      </c>
    </row>
    <row r="11393" spans="1:14" x14ac:dyDescent="0.25">
      <c r="A11393" t="s">
        <v>11</v>
      </c>
      <c r="B11393" t="s">
        <v>62</v>
      </c>
      <c r="C11393" t="s">
        <v>13</v>
      </c>
      <c r="D11393" t="s">
        <v>38</v>
      </c>
      <c r="E11393" t="s">
        <v>24</v>
      </c>
      <c r="F11393" t="s">
        <v>23</v>
      </c>
      <c r="G11393" t="s">
        <v>17</v>
      </c>
      <c r="H11393">
        <v>5</v>
      </c>
      <c r="I11393">
        <v>2790.48</v>
      </c>
      <c r="J11393">
        <f>SUMIFS(I:I,B:B,Table1_2[[#This Row],[Category Level 2]],D:D,Table1_2[[#This Row],[Brand]],E:E,Table1_2[[#This Row],[Region]],F:F,Table1_2[[#This Row],[Measure]],G:G,Table1_2[[#This Row],[Year]],H:H,"&lt;="&amp;Table1_2[[#This Row],[Month]])</f>
        <v>8031.6900000000005</v>
      </c>
      <c r="K11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8031.6900000000005</v>
      </c>
      <c r="N11393">
        <f>Table1_2[[#This Row],[Value]]*2.5</f>
        <v>6976.2</v>
      </c>
    </row>
    <row r="11394" spans="1:14" x14ac:dyDescent="0.25">
      <c r="A11394" t="s">
        <v>11</v>
      </c>
      <c r="B11394" t="s">
        <v>62</v>
      </c>
      <c r="C11394" t="s">
        <v>13</v>
      </c>
      <c r="D11394" t="s">
        <v>38</v>
      </c>
      <c r="E11394" t="s">
        <v>24</v>
      </c>
      <c r="F11394" t="s">
        <v>23</v>
      </c>
      <c r="G11394" t="s">
        <v>17</v>
      </c>
      <c r="H11394">
        <v>6</v>
      </c>
      <c r="I11394">
        <v>3373.34</v>
      </c>
      <c r="J11394">
        <f>SUMIFS(I:I,B:B,Table1_2[[#This Row],[Category Level 2]],D:D,Table1_2[[#This Row],[Brand]],E:E,Table1_2[[#This Row],[Region]],F:F,Table1_2[[#This Row],[Measure]],G:G,Table1_2[[#This Row],[Year]],H:H,"&lt;="&amp;Table1_2[[#This Row],[Month]])</f>
        <v>11405.03</v>
      </c>
      <c r="K11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11405.03</v>
      </c>
      <c r="N11394">
        <f>Table1_2[[#This Row],[Value]]*2.5</f>
        <v>8433.35</v>
      </c>
    </row>
    <row r="11395" spans="1:14" x14ac:dyDescent="0.25">
      <c r="A11395" t="s">
        <v>11</v>
      </c>
      <c r="B11395" t="s">
        <v>62</v>
      </c>
      <c r="C11395" t="s">
        <v>13</v>
      </c>
      <c r="D11395" t="s">
        <v>38</v>
      </c>
      <c r="E11395" t="s">
        <v>24</v>
      </c>
      <c r="F11395" t="s">
        <v>23</v>
      </c>
      <c r="G11395" t="s">
        <v>17</v>
      </c>
      <c r="H11395">
        <v>7</v>
      </c>
      <c r="I11395">
        <v>2865.98</v>
      </c>
      <c r="J11395">
        <f>SUMIFS(I:I,B:B,Table1_2[[#This Row],[Category Level 2]],D:D,Table1_2[[#This Row],[Brand]],E:E,Table1_2[[#This Row],[Region]],F:F,Table1_2[[#This Row],[Measure]],G:G,Table1_2[[#This Row],[Year]],H:H,"&lt;="&amp;Table1_2[[#This Row],[Month]])</f>
        <v>14271.01</v>
      </c>
      <c r="K11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14271.01</v>
      </c>
      <c r="N11395">
        <f>Table1_2[[#This Row],[Value]]*2.5</f>
        <v>7164.95</v>
      </c>
    </row>
    <row r="11396" spans="1:14" x14ac:dyDescent="0.25">
      <c r="A11396" t="s">
        <v>11</v>
      </c>
      <c r="B11396" t="s">
        <v>62</v>
      </c>
      <c r="C11396" t="s">
        <v>13</v>
      </c>
      <c r="D11396" t="s">
        <v>38</v>
      </c>
      <c r="E11396" t="s">
        <v>24</v>
      </c>
      <c r="F11396" t="s">
        <v>23</v>
      </c>
      <c r="G11396" t="s">
        <v>17</v>
      </c>
      <c r="H11396">
        <v>8</v>
      </c>
      <c r="I11396">
        <v>4300.4800000000005</v>
      </c>
      <c r="J11396">
        <f>SUMIFS(I:I,B:B,Table1_2[[#This Row],[Category Level 2]],D:D,Table1_2[[#This Row],[Brand]],E:E,Table1_2[[#This Row],[Region]],F:F,Table1_2[[#This Row],[Measure]],G:G,Table1_2[[#This Row],[Year]],H:H,"&lt;="&amp;Table1_2[[#This Row],[Month]])</f>
        <v>18571.490000000002</v>
      </c>
      <c r="K11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18571.490000000002</v>
      </c>
      <c r="N11396">
        <f>Table1_2[[#This Row],[Value]]*2.5</f>
        <v>10751.2</v>
      </c>
    </row>
    <row r="11397" spans="1:14" x14ac:dyDescent="0.25">
      <c r="A11397" t="s">
        <v>11</v>
      </c>
      <c r="B11397" t="s">
        <v>62</v>
      </c>
      <c r="C11397" t="s">
        <v>13</v>
      </c>
      <c r="D11397" t="s">
        <v>38</v>
      </c>
      <c r="E11397" t="s">
        <v>24</v>
      </c>
      <c r="F11397" t="s">
        <v>23</v>
      </c>
      <c r="G11397" t="s">
        <v>17</v>
      </c>
      <c r="H11397">
        <v>9</v>
      </c>
      <c r="I11397">
        <v>5541.7</v>
      </c>
      <c r="J11397">
        <f>SUMIFS(I:I,B:B,Table1_2[[#This Row],[Category Level 2]],D:D,Table1_2[[#This Row],[Brand]],E:E,Table1_2[[#This Row],[Region]],F:F,Table1_2[[#This Row],[Measure]],G:G,Table1_2[[#This Row],[Year]],H:H,"&lt;="&amp;Table1_2[[#This Row],[Month]])</f>
        <v>24113.190000000002</v>
      </c>
      <c r="K11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24113.190000000002</v>
      </c>
      <c r="N11397">
        <f>Table1_2[[#This Row],[Value]]*2.5</f>
        <v>13854.25</v>
      </c>
    </row>
    <row r="11398" spans="1:14" x14ac:dyDescent="0.25">
      <c r="A11398" t="s">
        <v>11</v>
      </c>
      <c r="B11398" t="s">
        <v>62</v>
      </c>
      <c r="C11398" t="s">
        <v>13</v>
      </c>
      <c r="D11398" t="s">
        <v>38</v>
      </c>
      <c r="E11398" t="s">
        <v>24</v>
      </c>
      <c r="F11398" t="s">
        <v>23</v>
      </c>
      <c r="G11398" t="s">
        <v>17</v>
      </c>
      <c r="H11398">
        <v>10</v>
      </c>
      <c r="I11398">
        <v>6406.93</v>
      </c>
      <c r="J11398">
        <f>SUMIFS(I:I,B:B,Table1_2[[#This Row],[Category Level 2]],D:D,Table1_2[[#This Row],[Brand]],E:E,Table1_2[[#This Row],[Region]],F:F,Table1_2[[#This Row],[Measure]],G:G,Table1_2[[#This Row],[Year]],H:H,"&lt;="&amp;Table1_2[[#This Row],[Month]])</f>
        <v>30520.120000000003</v>
      </c>
      <c r="K11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30520.120000000003</v>
      </c>
      <c r="N11398">
        <f>Table1_2[[#This Row],[Value]]*2.5</f>
        <v>16017.325000000001</v>
      </c>
    </row>
    <row r="11399" spans="1:14" x14ac:dyDescent="0.25">
      <c r="A11399" t="s">
        <v>11</v>
      </c>
      <c r="B11399" t="s">
        <v>62</v>
      </c>
      <c r="C11399" t="s">
        <v>13</v>
      </c>
      <c r="D11399" t="s">
        <v>38</v>
      </c>
      <c r="E11399" t="s">
        <v>24</v>
      </c>
      <c r="F11399" t="s">
        <v>23</v>
      </c>
      <c r="G11399" t="s">
        <v>17</v>
      </c>
      <c r="H11399">
        <v>11</v>
      </c>
      <c r="I11399">
        <v>4163.07</v>
      </c>
      <c r="J11399">
        <f>SUMIFS(I:I,B:B,Table1_2[[#This Row],[Category Level 2]],D:D,Table1_2[[#This Row],[Brand]],E:E,Table1_2[[#This Row],[Region]],F:F,Table1_2[[#This Row],[Measure]],G:G,Table1_2[[#This Row],[Year]],H:H,"&lt;="&amp;Table1_2[[#This Row],[Month]])</f>
        <v>34683.19</v>
      </c>
      <c r="K11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34683.19</v>
      </c>
      <c r="N11399">
        <f>Table1_2[[#This Row],[Value]]*2.5</f>
        <v>10407.674999999999</v>
      </c>
    </row>
    <row r="11400" spans="1:14" x14ac:dyDescent="0.25">
      <c r="A11400" t="s">
        <v>11</v>
      </c>
      <c r="B11400" t="s">
        <v>62</v>
      </c>
      <c r="C11400" t="s">
        <v>13</v>
      </c>
      <c r="D11400" t="s">
        <v>38</v>
      </c>
      <c r="E11400" t="s">
        <v>24</v>
      </c>
      <c r="F11400" t="s">
        <v>23</v>
      </c>
      <c r="G11400" t="s">
        <v>17</v>
      </c>
      <c r="H11400">
        <v>12</v>
      </c>
      <c r="I11400">
        <v>4792.74</v>
      </c>
      <c r="J11400">
        <f>SUMIFS(I:I,B:B,Table1_2[[#This Row],[Category Level 2]],D:D,Table1_2[[#This Row],[Brand]],E:E,Table1_2[[#This Row],[Region]],F:F,Table1_2[[#This Row],[Measure]],G:G,Table1_2[[#This Row],[Year]],H:H,"&lt;="&amp;Table1_2[[#This Row],[Month]])</f>
        <v>39475.93</v>
      </c>
      <c r="K11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39475.93</v>
      </c>
      <c r="N11400">
        <f>Table1_2[[#This Row],[Value]]*2.5</f>
        <v>11981.849999999999</v>
      </c>
    </row>
    <row r="11401" spans="1:14" x14ac:dyDescent="0.25">
      <c r="A11401" t="s">
        <v>11</v>
      </c>
      <c r="B11401" t="s">
        <v>62</v>
      </c>
      <c r="C11401" t="s">
        <v>13</v>
      </c>
      <c r="D11401" t="s">
        <v>38</v>
      </c>
      <c r="E11401" t="s">
        <v>24</v>
      </c>
      <c r="F11401" t="s">
        <v>23</v>
      </c>
      <c r="G11401" t="s">
        <v>18</v>
      </c>
      <c r="H11401">
        <v>1</v>
      </c>
      <c r="I11401">
        <v>4460.54</v>
      </c>
      <c r="J11401">
        <f>SUMIFS(I:I,B:B,Table1_2[[#This Row],[Category Level 2]],D:D,Table1_2[[#This Row],[Brand]],E:E,Table1_2[[#This Row],[Region]],F:F,Table1_2[[#This Row],[Measure]],G:G,Table1_2[[#This Row],[Year]],H:H,"&lt;="&amp;Table1_2[[#This Row],[Month]])</f>
        <v>4460.54</v>
      </c>
      <c r="K11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43376.259999999995</v>
      </c>
      <c r="N11401">
        <f>Table1_2[[#This Row],[Value]]*2.5</f>
        <v>11151.35</v>
      </c>
    </row>
    <row r="11402" spans="1:14" x14ac:dyDescent="0.25">
      <c r="A11402" t="s">
        <v>11</v>
      </c>
      <c r="B11402" t="s">
        <v>62</v>
      </c>
      <c r="C11402" t="s">
        <v>13</v>
      </c>
      <c r="D11402" t="s">
        <v>38</v>
      </c>
      <c r="E11402" t="s">
        <v>24</v>
      </c>
      <c r="F11402" t="s">
        <v>23</v>
      </c>
      <c r="G11402" t="s">
        <v>18</v>
      </c>
      <c r="H11402">
        <v>2</v>
      </c>
      <c r="I11402">
        <v>4052.84</v>
      </c>
      <c r="J11402">
        <f>SUMIFS(I:I,B:B,Table1_2[[#This Row],[Category Level 2]],D:D,Table1_2[[#This Row],[Brand]],E:E,Table1_2[[#This Row],[Region]],F:F,Table1_2[[#This Row],[Measure]],G:G,Table1_2[[#This Row],[Year]],H:H,"&lt;="&amp;Table1_2[[#This Row],[Month]])</f>
        <v>8513.380000000001</v>
      </c>
      <c r="K11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47125.59</v>
      </c>
      <c r="N11402">
        <f>Table1_2[[#This Row],[Value]]*2.5</f>
        <v>10132.1</v>
      </c>
    </row>
    <row r="11403" spans="1:14" x14ac:dyDescent="0.25">
      <c r="A11403" t="s">
        <v>11</v>
      </c>
      <c r="B11403" t="s">
        <v>62</v>
      </c>
      <c r="C11403" t="s">
        <v>13</v>
      </c>
      <c r="D11403" t="s">
        <v>38</v>
      </c>
      <c r="E11403" t="s">
        <v>24</v>
      </c>
      <c r="F11403" t="s">
        <v>23</v>
      </c>
      <c r="G11403" t="s">
        <v>18</v>
      </c>
      <c r="H11403">
        <v>3</v>
      </c>
      <c r="I11403">
        <v>4727.8100000000004</v>
      </c>
      <c r="J11403">
        <f>SUMIFS(I:I,B:B,Table1_2[[#This Row],[Category Level 2]],D:D,Table1_2[[#This Row],[Brand]],E:E,Table1_2[[#This Row],[Region]],F:F,Table1_2[[#This Row],[Measure]],G:G,Table1_2[[#This Row],[Year]],H:H,"&lt;="&amp;Table1_2[[#This Row],[Month]])</f>
        <v>13241.190000000002</v>
      </c>
      <c r="K11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50369.07</v>
      </c>
      <c r="N11403">
        <f>Table1_2[[#This Row],[Value]]*2.5</f>
        <v>11819.525000000001</v>
      </c>
    </row>
    <row r="11404" spans="1:14" x14ac:dyDescent="0.25">
      <c r="A11404" t="s">
        <v>11</v>
      </c>
      <c r="B11404" t="s">
        <v>62</v>
      </c>
      <c r="C11404" t="s">
        <v>13</v>
      </c>
      <c r="D11404" t="s">
        <v>38</v>
      </c>
      <c r="E11404" t="s">
        <v>24</v>
      </c>
      <c r="F11404" t="s">
        <v>23</v>
      </c>
      <c r="G11404" t="s">
        <v>18</v>
      </c>
      <c r="H11404">
        <v>4</v>
      </c>
      <c r="I11404">
        <v>3395.9900000000002</v>
      </c>
      <c r="J11404">
        <f>SUMIFS(I:I,B:B,Table1_2[[#This Row],[Category Level 2]],D:D,Table1_2[[#This Row],[Brand]],E:E,Table1_2[[#This Row],[Region]],F:F,Table1_2[[#This Row],[Measure]],G:G,Table1_2[[#This Row],[Year]],H:H,"&lt;="&amp;Table1_2[[#This Row],[Month]])</f>
        <v>16637.180000000004</v>
      </c>
      <c r="K11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50871.900000000009</v>
      </c>
      <c r="N11404">
        <f>Table1_2[[#This Row],[Value]]*2.5</f>
        <v>8489.9750000000004</v>
      </c>
    </row>
    <row r="11405" spans="1:14" x14ac:dyDescent="0.25">
      <c r="A11405" t="s">
        <v>11</v>
      </c>
      <c r="B11405" t="s">
        <v>62</v>
      </c>
      <c r="C11405" t="s">
        <v>13</v>
      </c>
      <c r="D11405" t="s">
        <v>38</v>
      </c>
      <c r="E11405" t="s">
        <v>24</v>
      </c>
      <c r="F11405" t="s">
        <v>23</v>
      </c>
      <c r="G11405" t="s">
        <v>18</v>
      </c>
      <c r="H11405">
        <v>5</v>
      </c>
      <c r="I11405">
        <v>4617.58</v>
      </c>
      <c r="J11405">
        <f>SUMIFS(I:I,B:B,Table1_2[[#This Row],[Category Level 2]],D:D,Table1_2[[#This Row],[Brand]],E:E,Table1_2[[#This Row],[Region]],F:F,Table1_2[[#This Row],[Measure]],G:G,Table1_2[[#This Row],[Year]],H:H,"&lt;="&amp;Table1_2[[#This Row],[Month]])</f>
        <v>21254.760000000002</v>
      </c>
      <c r="K11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52699</v>
      </c>
      <c r="N11405">
        <f>Table1_2[[#This Row],[Value]]*2.5</f>
        <v>11543.95</v>
      </c>
    </row>
    <row r="11406" spans="1:14" x14ac:dyDescent="0.25">
      <c r="A11406" t="s">
        <v>11</v>
      </c>
      <c r="B11406" t="s">
        <v>62</v>
      </c>
      <c r="C11406" t="s">
        <v>13</v>
      </c>
      <c r="D11406" t="s">
        <v>38</v>
      </c>
      <c r="E11406" t="s">
        <v>24</v>
      </c>
      <c r="F11406" t="s">
        <v>23</v>
      </c>
      <c r="G11406" t="s">
        <v>18</v>
      </c>
      <c r="H11406">
        <v>6</v>
      </c>
      <c r="I11406">
        <v>2117.02</v>
      </c>
      <c r="J11406">
        <f>SUMIFS(I:I,B:B,Table1_2[[#This Row],[Category Level 2]],D:D,Table1_2[[#This Row],[Brand]],E:E,Table1_2[[#This Row],[Region]],F:F,Table1_2[[#This Row],[Measure]],G:G,Table1_2[[#This Row],[Year]],H:H,"&lt;="&amp;Table1_2[[#This Row],[Month]])</f>
        <v>23371.780000000002</v>
      </c>
      <c r="K11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51442.680000000008</v>
      </c>
      <c r="N11406">
        <f>Table1_2[[#This Row],[Value]]*2.5</f>
        <v>5292.55</v>
      </c>
    </row>
    <row r="11407" spans="1:14" x14ac:dyDescent="0.25">
      <c r="A11407" t="s">
        <v>11</v>
      </c>
      <c r="B11407" t="s">
        <v>62</v>
      </c>
      <c r="C11407" t="s">
        <v>13</v>
      </c>
      <c r="D11407" t="s">
        <v>38</v>
      </c>
      <c r="E11407" t="s">
        <v>24</v>
      </c>
      <c r="F11407" t="s">
        <v>23</v>
      </c>
      <c r="G11407" t="s">
        <v>18</v>
      </c>
      <c r="H11407">
        <v>7</v>
      </c>
      <c r="I11407">
        <v>3815.77</v>
      </c>
      <c r="J11407">
        <f>SUMIFS(I:I,B:B,Table1_2[[#This Row],[Category Level 2]],D:D,Table1_2[[#This Row],[Brand]],E:E,Table1_2[[#This Row],[Region]],F:F,Table1_2[[#This Row],[Measure]],G:G,Table1_2[[#This Row],[Year]],H:H,"&lt;="&amp;Table1_2[[#This Row],[Month]])</f>
        <v>27187.550000000003</v>
      </c>
      <c r="K11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52392.47</v>
      </c>
      <c r="N11407">
        <f>Table1_2[[#This Row],[Value]]*2.5</f>
        <v>9539.4249999999993</v>
      </c>
    </row>
    <row r="11408" spans="1:14" x14ac:dyDescent="0.25">
      <c r="A11408" t="s">
        <v>11</v>
      </c>
      <c r="B11408" t="s">
        <v>62</v>
      </c>
      <c r="C11408" t="s">
        <v>13</v>
      </c>
      <c r="D11408" t="s">
        <v>38</v>
      </c>
      <c r="E11408" t="s">
        <v>24</v>
      </c>
      <c r="F11408" t="s">
        <v>23</v>
      </c>
      <c r="G11408" t="s">
        <v>18</v>
      </c>
      <c r="H11408">
        <v>8</v>
      </c>
      <c r="I11408">
        <v>3847.48</v>
      </c>
      <c r="J11408">
        <f>SUMIFS(I:I,B:B,Table1_2[[#This Row],[Category Level 2]],D:D,Table1_2[[#This Row],[Brand]],E:E,Table1_2[[#This Row],[Region]],F:F,Table1_2[[#This Row],[Measure]],G:G,Table1_2[[#This Row],[Year]],H:H,"&lt;="&amp;Table1_2[[#This Row],[Month]])</f>
        <v>31035.030000000002</v>
      </c>
      <c r="K11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51939.47</v>
      </c>
      <c r="N11408">
        <f>Table1_2[[#This Row],[Value]]*2.5</f>
        <v>9618.7000000000007</v>
      </c>
    </row>
    <row r="11409" spans="1:14" x14ac:dyDescent="0.25">
      <c r="A11409" t="s">
        <v>11</v>
      </c>
      <c r="B11409" t="s">
        <v>62</v>
      </c>
      <c r="C11409" t="s">
        <v>13</v>
      </c>
      <c r="D11409" t="s">
        <v>38</v>
      </c>
      <c r="E11409" t="s">
        <v>24</v>
      </c>
      <c r="F11409" t="s">
        <v>23</v>
      </c>
      <c r="G11409" t="s">
        <v>18</v>
      </c>
      <c r="H11409">
        <v>9</v>
      </c>
      <c r="I11409">
        <v>5342.38</v>
      </c>
      <c r="J11409">
        <f>SUMIFS(I:I,B:B,Table1_2[[#This Row],[Category Level 2]],D:D,Table1_2[[#This Row],[Brand]],E:E,Table1_2[[#This Row],[Region]],F:F,Table1_2[[#This Row],[Measure]],G:G,Table1_2[[#This Row],[Year]],H:H,"&lt;="&amp;Table1_2[[#This Row],[Month]])</f>
        <v>36377.410000000003</v>
      </c>
      <c r="K11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51740.15</v>
      </c>
      <c r="N11409">
        <f>Table1_2[[#This Row],[Value]]*2.5</f>
        <v>13355.95</v>
      </c>
    </row>
    <row r="11410" spans="1:14" x14ac:dyDescent="0.25">
      <c r="A11410" t="s">
        <v>11</v>
      </c>
      <c r="B11410" t="s">
        <v>62</v>
      </c>
      <c r="C11410" t="s">
        <v>13</v>
      </c>
      <c r="D11410" t="s">
        <v>38</v>
      </c>
      <c r="E11410" t="s">
        <v>24</v>
      </c>
      <c r="F11410" t="s">
        <v>23</v>
      </c>
      <c r="G11410" t="s">
        <v>18</v>
      </c>
      <c r="H11410">
        <v>10</v>
      </c>
      <c r="I11410">
        <v>4918.07</v>
      </c>
      <c r="J11410">
        <f>SUMIFS(I:I,B:B,Table1_2[[#This Row],[Category Level 2]],D:D,Table1_2[[#This Row],[Brand]],E:E,Table1_2[[#This Row],[Region]],F:F,Table1_2[[#This Row],[Measure]],G:G,Table1_2[[#This Row],[Year]],H:H,"&lt;="&amp;Table1_2[[#This Row],[Month]])</f>
        <v>41295.480000000003</v>
      </c>
      <c r="K11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50251.29</v>
      </c>
      <c r="N11410">
        <f>Table1_2[[#This Row],[Value]]*2.5</f>
        <v>12295.174999999999</v>
      </c>
    </row>
    <row r="11411" spans="1:14" x14ac:dyDescent="0.25">
      <c r="A11411" t="s">
        <v>11</v>
      </c>
      <c r="B11411" t="s">
        <v>62</v>
      </c>
      <c r="C11411" t="s">
        <v>13</v>
      </c>
      <c r="D11411" t="s">
        <v>38</v>
      </c>
      <c r="E11411" t="s">
        <v>24</v>
      </c>
      <c r="F11411" t="s">
        <v>23</v>
      </c>
      <c r="G11411" t="s">
        <v>18</v>
      </c>
      <c r="H11411">
        <v>11</v>
      </c>
      <c r="I11411">
        <v>4957.33</v>
      </c>
      <c r="J11411">
        <f>SUMIFS(I:I,B:B,Table1_2[[#This Row],[Category Level 2]],D:D,Table1_2[[#This Row],[Brand]],E:E,Table1_2[[#This Row],[Region]],F:F,Table1_2[[#This Row],[Measure]],G:G,Table1_2[[#This Row],[Year]],H:H,"&lt;="&amp;Table1_2[[#This Row],[Month]])</f>
        <v>46252.810000000005</v>
      </c>
      <c r="K11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51045.55</v>
      </c>
      <c r="N11411">
        <f>Table1_2[[#This Row],[Value]]*2.5</f>
        <v>12393.325000000001</v>
      </c>
    </row>
    <row r="11412" spans="1:14" x14ac:dyDescent="0.25">
      <c r="A11412" t="s">
        <v>11</v>
      </c>
      <c r="B11412" t="s">
        <v>62</v>
      </c>
      <c r="C11412" t="s">
        <v>13</v>
      </c>
      <c r="D11412" t="s">
        <v>38</v>
      </c>
      <c r="E11412" t="s">
        <v>24</v>
      </c>
      <c r="F11412" t="s">
        <v>23</v>
      </c>
      <c r="G11412" t="s">
        <v>18</v>
      </c>
      <c r="H11412">
        <v>12</v>
      </c>
      <c r="I11412">
        <v>4928.6400000000003</v>
      </c>
      <c r="J11412">
        <f>SUMIFS(I:I,B:B,Table1_2[[#This Row],[Category Level 2]],D:D,Table1_2[[#This Row],[Brand]],E:E,Table1_2[[#This Row],[Region]],F:F,Table1_2[[#This Row],[Measure]],G:G,Table1_2[[#This Row],[Year]],H:H,"&lt;="&amp;Table1_2[[#This Row],[Month]])</f>
        <v>51181.450000000004</v>
      </c>
      <c r="K11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51181.450000000004</v>
      </c>
      <c r="N11412">
        <f>Table1_2[[#This Row],[Value]]*2.5</f>
        <v>12321.6</v>
      </c>
    </row>
    <row r="11413" spans="1:14" x14ac:dyDescent="0.25">
      <c r="A11413" t="s">
        <v>11</v>
      </c>
      <c r="B11413" t="s">
        <v>62</v>
      </c>
      <c r="C11413" t="s">
        <v>13</v>
      </c>
      <c r="D11413" t="s">
        <v>38</v>
      </c>
      <c r="E11413" t="s">
        <v>24</v>
      </c>
      <c r="F11413" t="s">
        <v>23</v>
      </c>
      <c r="G11413" t="s">
        <v>19</v>
      </c>
      <c r="H11413">
        <v>1</v>
      </c>
      <c r="I11413">
        <v>4869.75</v>
      </c>
      <c r="J11413">
        <f>SUMIFS(I:I,B:B,Table1_2[[#This Row],[Category Level 2]],D:D,Table1_2[[#This Row],[Brand]],E:E,Table1_2[[#This Row],[Region]],F:F,Table1_2[[#This Row],[Measure]],G:G,Table1_2[[#This Row],[Year]],H:H,"&lt;="&amp;Table1_2[[#This Row],[Month]])</f>
        <v>4869.75</v>
      </c>
      <c r="K11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51590.66</v>
      </c>
      <c r="N11413">
        <f>Table1_2[[#This Row],[Value]]*2.5</f>
        <v>12174.375</v>
      </c>
    </row>
    <row r="11414" spans="1:14" x14ac:dyDescent="0.25">
      <c r="A11414" t="s">
        <v>11</v>
      </c>
      <c r="B11414" t="s">
        <v>62</v>
      </c>
      <c r="C11414" t="s">
        <v>13</v>
      </c>
      <c r="D11414" t="s">
        <v>38</v>
      </c>
      <c r="E11414" t="s">
        <v>24</v>
      </c>
      <c r="F11414" t="s">
        <v>23</v>
      </c>
      <c r="G11414" t="s">
        <v>19</v>
      </c>
      <c r="H11414">
        <v>2</v>
      </c>
      <c r="I11414">
        <v>5019.24</v>
      </c>
      <c r="J11414">
        <f>SUMIFS(I:I,B:B,Table1_2[[#This Row],[Category Level 2]],D:D,Table1_2[[#This Row],[Brand]],E:E,Table1_2[[#This Row],[Region]],F:F,Table1_2[[#This Row],[Measure]],G:G,Table1_2[[#This Row],[Year]],H:H,"&lt;="&amp;Table1_2[[#This Row],[Month]])</f>
        <v>9888.99</v>
      </c>
      <c r="K11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52557.060000000005</v>
      </c>
      <c r="N11414">
        <f>Table1_2[[#This Row],[Value]]*2.5</f>
        <v>12548.099999999999</v>
      </c>
    </row>
    <row r="11415" spans="1:14" x14ac:dyDescent="0.25">
      <c r="A11415" t="s">
        <v>11</v>
      </c>
      <c r="B11415" t="s">
        <v>62</v>
      </c>
      <c r="C11415" t="s">
        <v>13</v>
      </c>
      <c r="D11415" t="s">
        <v>38</v>
      </c>
      <c r="E11415" t="s">
        <v>24</v>
      </c>
      <c r="F11415" t="s">
        <v>23</v>
      </c>
      <c r="G11415" t="s">
        <v>19</v>
      </c>
      <c r="H11415">
        <v>3</v>
      </c>
      <c r="I11415">
        <v>6302.74</v>
      </c>
      <c r="J11415">
        <f>SUMIFS(I:I,B:B,Table1_2[[#This Row],[Category Level 2]],D:D,Table1_2[[#This Row],[Brand]],E:E,Table1_2[[#This Row],[Region]],F:F,Table1_2[[#This Row],[Measure]],G:G,Table1_2[[#This Row],[Year]],H:H,"&lt;="&amp;Table1_2[[#This Row],[Month]])</f>
        <v>16191.73</v>
      </c>
      <c r="K11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54131.990000000005</v>
      </c>
      <c r="N11415">
        <f>Table1_2[[#This Row],[Value]]*2.5</f>
        <v>15756.849999999999</v>
      </c>
    </row>
    <row r="11416" spans="1:14" x14ac:dyDescent="0.25">
      <c r="A11416" t="s">
        <v>11</v>
      </c>
      <c r="B11416" t="s">
        <v>62</v>
      </c>
      <c r="C11416" t="s">
        <v>13</v>
      </c>
      <c r="D11416" t="s">
        <v>38</v>
      </c>
      <c r="E11416" t="s">
        <v>24</v>
      </c>
      <c r="F11416" t="s">
        <v>23</v>
      </c>
      <c r="G11416" t="s">
        <v>19</v>
      </c>
      <c r="H11416">
        <v>4</v>
      </c>
      <c r="I11416">
        <v>5294.06</v>
      </c>
      <c r="J11416">
        <f>SUMIFS(I:I,B:B,Table1_2[[#This Row],[Category Level 2]],D:D,Table1_2[[#This Row],[Brand]],E:E,Table1_2[[#This Row],[Region]],F:F,Table1_2[[#This Row],[Measure]],G:G,Table1_2[[#This Row],[Year]],H:H,"&lt;="&amp;Table1_2[[#This Row],[Month]])</f>
        <v>21485.79</v>
      </c>
      <c r="K11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56030.06</v>
      </c>
      <c r="N11416">
        <f>Table1_2[[#This Row],[Value]]*2.5</f>
        <v>13235.150000000001</v>
      </c>
    </row>
    <row r="11417" spans="1:14" x14ac:dyDescent="0.25">
      <c r="A11417" t="s">
        <v>11</v>
      </c>
      <c r="B11417" t="s">
        <v>62</v>
      </c>
      <c r="C11417" t="s">
        <v>13</v>
      </c>
      <c r="D11417" t="s">
        <v>38</v>
      </c>
      <c r="E11417" t="s">
        <v>24</v>
      </c>
      <c r="F11417" t="s">
        <v>23</v>
      </c>
      <c r="G11417" t="s">
        <v>19</v>
      </c>
      <c r="H11417">
        <v>5</v>
      </c>
      <c r="I11417">
        <v>5235.17</v>
      </c>
      <c r="J11417">
        <f>SUMIFS(I:I,B:B,Table1_2[[#This Row],[Category Level 2]],D:D,Table1_2[[#This Row],[Brand]],E:E,Table1_2[[#This Row],[Region]],F:F,Table1_2[[#This Row],[Measure]],G:G,Table1_2[[#This Row],[Year]],H:H,"&lt;="&amp;Table1_2[[#This Row],[Month]])</f>
        <v>26720.959999999999</v>
      </c>
      <c r="K11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56647.65</v>
      </c>
      <c r="N11417">
        <f>Table1_2[[#This Row],[Value]]*2.5</f>
        <v>13087.924999999999</v>
      </c>
    </row>
    <row r="11418" spans="1:14" x14ac:dyDescent="0.25">
      <c r="A11418" t="s">
        <v>11</v>
      </c>
      <c r="B11418" t="s">
        <v>62</v>
      </c>
      <c r="C11418" t="s">
        <v>13</v>
      </c>
      <c r="D11418" t="s">
        <v>38</v>
      </c>
      <c r="E11418" t="s">
        <v>24</v>
      </c>
      <c r="F11418" t="s">
        <v>23</v>
      </c>
      <c r="G11418" t="s">
        <v>19</v>
      </c>
      <c r="H11418">
        <v>6</v>
      </c>
      <c r="I11418">
        <v>6132.11</v>
      </c>
      <c r="J11418">
        <f>SUMIFS(I:I,B:B,Table1_2[[#This Row],[Category Level 2]],D:D,Table1_2[[#This Row],[Brand]],E:E,Table1_2[[#This Row],[Region]],F:F,Table1_2[[#This Row],[Measure]],G:G,Table1_2[[#This Row],[Year]],H:H,"&lt;="&amp;Table1_2[[#This Row],[Month]])</f>
        <v>32853.07</v>
      </c>
      <c r="K11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60662.74</v>
      </c>
      <c r="N11418">
        <f>Table1_2[[#This Row],[Value]]*2.5</f>
        <v>15330.275</v>
      </c>
    </row>
    <row r="11419" spans="1:14" x14ac:dyDescent="0.25">
      <c r="A11419" t="s">
        <v>11</v>
      </c>
      <c r="B11419" t="s">
        <v>62</v>
      </c>
      <c r="C11419" t="s">
        <v>13</v>
      </c>
      <c r="D11419" t="s">
        <v>38</v>
      </c>
      <c r="E11419" t="s">
        <v>24</v>
      </c>
      <c r="F11419" t="s">
        <v>23</v>
      </c>
      <c r="G11419" t="s">
        <v>19</v>
      </c>
      <c r="H11419">
        <v>7</v>
      </c>
      <c r="I11419">
        <v>6849.36</v>
      </c>
      <c r="J11419">
        <f>SUMIFS(I:I,B:B,Table1_2[[#This Row],[Category Level 2]],D:D,Table1_2[[#This Row],[Brand]],E:E,Table1_2[[#This Row],[Region]],F:F,Table1_2[[#This Row],[Measure]],G:G,Table1_2[[#This Row],[Year]],H:H,"&lt;="&amp;Table1_2[[#This Row],[Month]])</f>
        <v>39702.43</v>
      </c>
      <c r="K11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63696.33</v>
      </c>
      <c r="N11419">
        <f>Table1_2[[#This Row],[Value]]*2.5</f>
        <v>17123.399999999998</v>
      </c>
    </row>
    <row r="11420" spans="1:14" x14ac:dyDescent="0.25">
      <c r="A11420" t="s">
        <v>11</v>
      </c>
      <c r="B11420" t="s">
        <v>62</v>
      </c>
      <c r="C11420" t="s">
        <v>13</v>
      </c>
      <c r="D11420" t="s">
        <v>38</v>
      </c>
      <c r="E11420" t="s">
        <v>24</v>
      </c>
      <c r="F11420" t="s">
        <v>23</v>
      </c>
      <c r="G11420" t="s">
        <v>19</v>
      </c>
      <c r="H11420">
        <v>8</v>
      </c>
      <c r="I11420">
        <v>6710.44</v>
      </c>
      <c r="J11420">
        <f>SUMIFS(I:I,B:B,Table1_2[[#This Row],[Category Level 2]],D:D,Table1_2[[#This Row],[Brand]],E:E,Table1_2[[#This Row],[Region]],F:F,Table1_2[[#This Row],[Measure]],G:G,Table1_2[[#This Row],[Year]],H:H,"&lt;="&amp;Table1_2[[#This Row],[Month]])</f>
        <v>46412.87</v>
      </c>
      <c r="K11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66559.290000000008</v>
      </c>
      <c r="N11420">
        <f>Table1_2[[#This Row],[Value]]*2.5</f>
        <v>16776.099999999999</v>
      </c>
    </row>
    <row r="11421" spans="1:14" x14ac:dyDescent="0.25">
      <c r="A11421" t="s">
        <v>11</v>
      </c>
      <c r="B11421" t="s">
        <v>62</v>
      </c>
      <c r="C11421" t="s">
        <v>13</v>
      </c>
      <c r="D11421" t="s">
        <v>38</v>
      </c>
      <c r="E11421" t="s">
        <v>24</v>
      </c>
      <c r="F11421" t="s">
        <v>23</v>
      </c>
      <c r="G11421" t="s">
        <v>19</v>
      </c>
      <c r="H11421">
        <v>9</v>
      </c>
      <c r="I11421">
        <v>6698.36</v>
      </c>
      <c r="J11421">
        <f>SUMIFS(I:I,B:B,Table1_2[[#This Row],[Category Level 2]],D:D,Table1_2[[#This Row],[Brand]],E:E,Table1_2[[#This Row],[Region]],F:F,Table1_2[[#This Row],[Measure]],G:G,Table1_2[[#This Row],[Year]],H:H,"&lt;="&amp;Table1_2[[#This Row],[Month]])</f>
        <v>53111.23</v>
      </c>
      <c r="K11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67915.27</v>
      </c>
      <c r="N11421">
        <f>Table1_2[[#This Row],[Value]]*2.5</f>
        <v>16745.899999999998</v>
      </c>
    </row>
    <row r="11422" spans="1:14" x14ac:dyDescent="0.25">
      <c r="A11422" t="s">
        <v>11</v>
      </c>
      <c r="B11422" t="s">
        <v>62</v>
      </c>
      <c r="C11422" t="s">
        <v>13</v>
      </c>
      <c r="D11422" t="s">
        <v>38</v>
      </c>
      <c r="E11422" t="s">
        <v>24</v>
      </c>
      <c r="F11422" t="s">
        <v>23</v>
      </c>
      <c r="G11422" t="s">
        <v>19</v>
      </c>
      <c r="H11422">
        <v>10</v>
      </c>
      <c r="I11422">
        <v>6786.3552</v>
      </c>
      <c r="J11422">
        <f>SUMIFS(I:I,B:B,Table1_2[[#This Row],[Category Level 2]],D:D,Table1_2[[#This Row],[Brand]],E:E,Table1_2[[#This Row],[Region]],F:F,Table1_2[[#This Row],[Measure]],G:G,Table1_2[[#This Row],[Year]],H:H,"&lt;="&amp;Table1_2[[#This Row],[Month]])</f>
        <v>59897.585200000001</v>
      </c>
      <c r="K11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69783.555200000003</v>
      </c>
      <c r="N11422">
        <f>Table1_2[[#This Row],[Value]]*2.5</f>
        <v>16965.887999999999</v>
      </c>
    </row>
    <row r="11423" spans="1:14" x14ac:dyDescent="0.25">
      <c r="A11423" t="s">
        <v>11</v>
      </c>
      <c r="B11423" t="s">
        <v>62</v>
      </c>
      <c r="C11423" t="s">
        <v>13</v>
      </c>
      <c r="D11423" t="s">
        <v>38</v>
      </c>
      <c r="E11423" t="s">
        <v>24</v>
      </c>
      <c r="F11423" t="s">
        <v>23</v>
      </c>
      <c r="G11423" t="s">
        <v>19</v>
      </c>
      <c r="H11423">
        <v>11</v>
      </c>
      <c r="I11423">
        <v>4581.4215999999997</v>
      </c>
      <c r="J11423">
        <f>SUMIFS(I:I,B:B,Table1_2[[#This Row],[Category Level 2]],D:D,Table1_2[[#This Row],[Brand]],E:E,Table1_2[[#This Row],[Region]],F:F,Table1_2[[#This Row],[Measure]],G:G,Table1_2[[#This Row],[Year]],H:H,"&lt;="&amp;Table1_2[[#This Row],[Month]])</f>
        <v>64479.006800000003</v>
      </c>
      <c r="K11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69407.646800000002</v>
      </c>
      <c r="N11423">
        <f>Table1_2[[#This Row],[Value]]*2.5</f>
        <v>11453.554</v>
      </c>
    </row>
    <row r="11424" spans="1:14" x14ac:dyDescent="0.25">
      <c r="A11424" t="s">
        <v>11</v>
      </c>
      <c r="B11424" t="s">
        <v>62</v>
      </c>
      <c r="C11424" t="s">
        <v>13</v>
      </c>
      <c r="D11424" t="s">
        <v>38</v>
      </c>
      <c r="E11424" t="s">
        <v>24</v>
      </c>
      <c r="F11424" t="s">
        <v>23</v>
      </c>
      <c r="G11424" t="s">
        <v>19</v>
      </c>
      <c r="H11424">
        <v>12</v>
      </c>
      <c r="I11424">
        <v>4895.4340000000011</v>
      </c>
      <c r="J11424">
        <f>SUMIFS(I:I,B:B,Table1_2[[#This Row],[Category Level 2]],D:D,Table1_2[[#This Row],[Brand]],E:E,Table1_2[[#This Row],[Region]],F:F,Table1_2[[#This Row],[Measure]],G:G,Table1_2[[#This Row],[Year]],H:H,"&lt;="&amp;Table1_2[[#This Row],[Month]])</f>
        <v>69374.440800000011</v>
      </c>
      <c r="K11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69374.440800000011</v>
      </c>
      <c r="N11424">
        <f>Table1_2[[#This Row],[Value]]*2.5</f>
        <v>12238.585000000003</v>
      </c>
    </row>
    <row r="11425" spans="1:14" x14ac:dyDescent="0.25">
      <c r="A11425" t="s">
        <v>11</v>
      </c>
      <c r="B11425" t="s">
        <v>62</v>
      </c>
      <c r="C11425" t="s">
        <v>13</v>
      </c>
      <c r="D11425" t="s">
        <v>38</v>
      </c>
      <c r="E11425" t="s">
        <v>24</v>
      </c>
      <c r="F11425" t="s">
        <v>23</v>
      </c>
      <c r="G11425" t="s">
        <v>20</v>
      </c>
      <c r="H11425">
        <v>1</v>
      </c>
      <c r="I11425">
        <v>5065.8036000000002</v>
      </c>
      <c r="J11425">
        <f>SUMIFS(I:I,B:B,Table1_2[[#This Row],[Category Level 2]],D:D,Table1_2[[#This Row],[Brand]],E:E,Table1_2[[#This Row],[Region]],F:F,Table1_2[[#This Row],[Measure]],G:G,Table1_2[[#This Row],[Year]],H:H,"&lt;="&amp;Table1_2[[#This Row],[Month]])</f>
        <v>5065.8036000000002</v>
      </c>
      <c r="K11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69570.494400000011</v>
      </c>
      <c r="N11425">
        <f>Table1_2[[#This Row],[Value]]*2.5</f>
        <v>12664.509</v>
      </c>
    </row>
    <row r="11426" spans="1:14" x14ac:dyDescent="0.25">
      <c r="A11426" t="s">
        <v>11</v>
      </c>
      <c r="B11426" t="s">
        <v>62</v>
      </c>
      <c r="C11426" t="s">
        <v>13</v>
      </c>
      <c r="D11426" t="s">
        <v>38</v>
      </c>
      <c r="E11426" t="s">
        <v>24</v>
      </c>
      <c r="F11426" t="s">
        <v>23</v>
      </c>
      <c r="G11426" t="s">
        <v>20</v>
      </c>
      <c r="H11426">
        <v>2</v>
      </c>
      <c r="I11426">
        <v>4565.8796000000002</v>
      </c>
      <c r="J11426">
        <f>SUMIFS(I:I,B:B,Table1_2[[#This Row],[Category Level 2]],D:D,Table1_2[[#This Row],[Brand]],E:E,Table1_2[[#This Row],[Region]],F:F,Table1_2[[#This Row],[Measure]],G:G,Table1_2[[#This Row],[Year]],H:H,"&lt;="&amp;Table1_2[[#This Row],[Month]])</f>
        <v>9631.6831999999995</v>
      </c>
      <c r="K11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69117.134000000005</v>
      </c>
      <c r="N11426">
        <f>Table1_2[[#This Row],[Value]]*2.5</f>
        <v>11414.699000000001</v>
      </c>
    </row>
    <row r="11427" spans="1:14" x14ac:dyDescent="0.25">
      <c r="A11427" t="s">
        <v>11</v>
      </c>
      <c r="B11427" t="s">
        <v>62</v>
      </c>
      <c r="C11427" t="s">
        <v>13</v>
      </c>
      <c r="D11427" t="s">
        <v>38</v>
      </c>
      <c r="E11427" t="s">
        <v>24</v>
      </c>
      <c r="F11427" t="s">
        <v>23</v>
      </c>
      <c r="G11427" t="s">
        <v>20</v>
      </c>
      <c r="H11427">
        <v>3</v>
      </c>
      <c r="I11427">
        <v>5309.5608000000002</v>
      </c>
      <c r="J11427">
        <f>SUMIFS(I:I,B:B,Table1_2[[#This Row],[Category Level 2]],D:D,Table1_2[[#This Row],[Brand]],E:E,Table1_2[[#This Row],[Region]],F:F,Table1_2[[#This Row],[Measure]],G:G,Table1_2[[#This Row],[Year]],H:H,"&lt;="&amp;Table1_2[[#This Row],[Month]])</f>
        <v>14941.243999999999</v>
      </c>
      <c r="K11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68123.954800000007</v>
      </c>
      <c r="N11427">
        <f>Table1_2[[#This Row],[Value]]*2.5</f>
        <v>13273.902</v>
      </c>
    </row>
    <row r="11428" spans="1:14" x14ac:dyDescent="0.25">
      <c r="A11428" t="s">
        <v>11</v>
      </c>
      <c r="B11428" t="s">
        <v>62</v>
      </c>
      <c r="C11428" t="s">
        <v>13</v>
      </c>
      <c r="D11428" t="s">
        <v>38</v>
      </c>
      <c r="E11428" t="s">
        <v>24</v>
      </c>
      <c r="F11428" t="s">
        <v>23</v>
      </c>
      <c r="G11428" t="s">
        <v>20</v>
      </c>
      <c r="H11428">
        <v>4</v>
      </c>
      <c r="I11428">
        <v>5123.4688000000006</v>
      </c>
      <c r="J11428">
        <f>SUMIFS(I:I,B:B,Table1_2[[#This Row],[Category Level 2]],D:D,Table1_2[[#This Row],[Brand]],E:E,Table1_2[[#This Row],[Region]],F:F,Table1_2[[#This Row],[Measure]],G:G,Table1_2[[#This Row],[Year]],H:H,"&lt;="&amp;Table1_2[[#This Row],[Month]])</f>
        <v>20064.712800000001</v>
      </c>
      <c r="K11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67953.363600000012</v>
      </c>
      <c r="N11428">
        <f>Table1_2[[#This Row],[Value]]*2.5</f>
        <v>12808.672000000002</v>
      </c>
    </row>
    <row r="11429" spans="1:14" x14ac:dyDescent="0.25">
      <c r="A11429" t="s">
        <v>11</v>
      </c>
      <c r="B11429" t="s">
        <v>62</v>
      </c>
      <c r="C11429" t="s">
        <v>13</v>
      </c>
      <c r="D11429" t="s">
        <v>38</v>
      </c>
      <c r="E11429" t="s">
        <v>24</v>
      </c>
      <c r="F11429" t="s">
        <v>23</v>
      </c>
      <c r="G11429" t="s">
        <v>20</v>
      </c>
      <c r="H11429">
        <v>5</v>
      </c>
      <c r="I11429">
        <v>5567.8960000000006</v>
      </c>
      <c r="J11429">
        <f>SUMIFS(I:I,B:B,Table1_2[[#This Row],[Category Level 2]],D:D,Table1_2[[#This Row],[Brand]],E:E,Table1_2[[#This Row],[Region]],F:F,Table1_2[[#This Row],[Measure]],G:G,Table1_2[[#This Row],[Year]],H:H,"&lt;="&amp;Table1_2[[#This Row],[Month]])</f>
        <v>25632.608800000002</v>
      </c>
      <c r="K11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68286.089600000007</v>
      </c>
      <c r="N11429">
        <f>Table1_2[[#This Row],[Value]]*2.5</f>
        <v>13919.740000000002</v>
      </c>
    </row>
    <row r="11430" spans="1:14" x14ac:dyDescent="0.25">
      <c r="A11430" t="s">
        <v>11</v>
      </c>
      <c r="B11430" t="s">
        <v>62</v>
      </c>
      <c r="C11430" t="s">
        <v>13</v>
      </c>
      <c r="D11430" t="s">
        <v>38</v>
      </c>
      <c r="E11430" t="s">
        <v>24</v>
      </c>
      <c r="F11430" t="s">
        <v>23</v>
      </c>
      <c r="G11430" t="s">
        <v>20</v>
      </c>
      <c r="H11430">
        <v>6</v>
      </c>
      <c r="I11430">
        <v>5293.5536000000011</v>
      </c>
      <c r="J11430">
        <f>SUMIFS(I:I,B:B,Table1_2[[#This Row],[Category Level 2]],D:D,Table1_2[[#This Row],[Brand]],E:E,Table1_2[[#This Row],[Region]],F:F,Table1_2[[#This Row],[Measure]],G:G,Table1_2[[#This Row],[Year]],H:H,"&lt;="&amp;Table1_2[[#This Row],[Month]])</f>
        <v>30926.162400000001</v>
      </c>
      <c r="K11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67447.533200000005</v>
      </c>
      <c r="N11430">
        <f>Table1_2[[#This Row],[Value]]*2.5</f>
        <v>13233.884000000002</v>
      </c>
    </row>
    <row r="11431" spans="1:14" x14ac:dyDescent="0.25">
      <c r="A11431" t="s">
        <v>11</v>
      </c>
      <c r="B11431" t="s">
        <v>62</v>
      </c>
      <c r="C11431" t="s">
        <v>13</v>
      </c>
      <c r="D11431" t="s">
        <v>38</v>
      </c>
      <c r="E11431" t="s">
        <v>24</v>
      </c>
      <c r="F11431" t="s">
        <v>23</v>
      </c>
      <c r="G11431" t="s">
        <v>20</v>
      </c>
      <c r="H11431">
        <v>7</v>
      </c>
      <c r="I11431">
        <v>4127.9616000000005</v>
      </c>
      <c r="J11431">
        <f>SUMIFS(I:I,B:B,Table1_2[[#This Row],[Category Level 2]],D:D,Table1_2[[#This Row],[Brand]],E:E,Table1_2[[#This Row],[Region]],F:F,Table1_2[[#This Row],[Measure]],G:G,Table1_2[[#This Row],[Year]],H:H,"&lt;="&amp;Table1_2[[#This Row],[Month]])</f>
        <v>35054.124000000003</v>
      </c>
      <c r="K11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64726.134800000007</v>
      </c>
      <c r="N11431">
        <f>Table1_2[[#This Row],[Value]]*2.5</f>
        <v>10319.904000000002</v>
      </c>
    </row>
    <row r="11432" spans="1:14" x14ac:dyDescent="0.25">
      <c r="A11432" t="s">
        <v>11</v>
      </c>
      <c r="B11432" t="s">
        <v>62</v>
      </c>
      <c r="C11432" t="s">
        <v>13</v>
      </c>
      <c r="D11432" t="s">
        <v>38</v>
      </c>
      <c r="E11432" t="s">
        <v>24</v>
      </c>
      <c r="F11432" t="s">
        <v>23</v>
      </c>
      <c r="G11432" t="s">
        <v>20</v>
      </c>
      <c r="H11432">
        <v>8</v>
      </c>
      <c r="I11432">
        <v>3318.6288000000004</v>
      </c>
      <c r="J11432">
        <f>SUMIFS(I:I,B:B,Table1_2[[#This Row],[Category Level 2]],D:D,Table1_2[[#This Row],[Brand]],E:E,Table1_2[[#This Row],[Region]],F:F,Table1_2[[#This Row],[Measure]],G:G,Table1_2[[#This Row],[Year]],H:H,"&lt;="&amp;Table1_2[[#This Row],[Month]])</f>
        <v>38372.752800000002</v>
      </c>
      <c r="K11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61334.323600000003</v>
      </c>
      <c r="N11432">
        <f>Table1_2[[#This Row],[Value]]*2.5</f>
        <v>8296.5720000000001</v>
      </c>
    </row>
    <row r="11433" spans="1:14" x14ac:dyDescent="0.25">
      <c r="A11433" t="s">
        <v>11</v>
      </c>
      <c r="B11433" t="s">
        <v>62</v>
      </c>
      <c r="C11433" t="s">
        <v>13</v>
      </c>
      <c r="D11433" t="s">
        <v>38</v>
      </c>
      <c r="E11433" t="s">
        <v>24</v>
      </c>
      <c r="F11433" t="s">
        <v>23</v>
      </c>
      <c r="G11433" t="s">
        <v>20</v>
      </c>
      <c r="H11433">
        <v>9</v>
      </c>
      <c r="I11433">
        <v>4569.9032000000007</v>
      </c>
      <c r="J11433">
        <f>SUMIFS(I:I,B:B,Table1_2[[#This Row],[Category Level 2]],D:D,Table1_2[[#This Row],[Brand]],E:E,Table1_2[[#This Row],[Region]],F:F,Table1_2[[#This Row],[Measure]],G:G,Table1_2[[#This Row],[Year]],H:H,"&lt;="&amp;Table1_2[[#This Row],[Month]])</f>
        <v>42942.656000000003</v>
      </c>
      <c r="K11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59205.866800000003</v>
      </c>
      <c r="N11433">
        <f>Table1_2[[#This Row],[Value]]*2.5</f>
        <v>11424.758000000002</v>
      </c>
    </row>
    <row r="11434" spans="1:14" x14ac:dyDescent="0.25">
      <c r="A11434" t="s">
        <v>11</v>
      </c>
      <c r="B11434" t="s">
        <v>62</v>
      </c>
      <c r="C11434" t="s">
        <v>13</v>
      </c>
      <c r="D11434" t="s">
        <v>38</v>
      </c>
      <c r="E11434" t="s">
        <v>24</v>
      </c>
      <c r="F11434" t="s">
        <v>23</v>
      </c>
      <c r="G11434" t="s">
        <v>20</v>
      </c>
      <c r="H11434">
        <v>10</v>
      </c>
      <c r="I11434">
        <v>4308.4288000000006</v>
      </c>
      <c r="J11434">
        <f>SUMIFS(I:I,B:B,Table1_2[[#This Row],[Category Level 2]],D:D,Table1_2[[#This Row],[Brand]],E:E,Table1_2[[#This Row],[Region]],F:F,Table1_2[[#This Row],[Measure]],G:G,Table1_2[[#This Row],[Year]],H:H,"&lt;="&amp;Table1_2[[#This Row],[Month]])</f>
        <v>47251.084800000004</v>
      </c>
      <c r="K11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56727.940400000007</v>
      </c>
      <c r="N11434">
        <f>Table1_2[[#This Row],[Value]]*2.5</f>
        <v>10771.072000000002</v>
      </c>
    </row>
    <row r="11435" spans="1:14" x14ac:dyDescent="0.25">
      <c r="A11435" t="s">
        <v>11</v>
      </c>
      <c r="B11435" t="s">
        <v>62</v>
      </c>
      <c r="C11435" t="s">
        <v>13</v>
      </c>
      <c r="D11435" t="s">
        <v>38</v>
      </c>
      <c r="E11435" t="s">
        <v>24</v>
      </c>
      <c r="F11435" t="s">
        <v>23</v>
      </c>
      <c r="G11435" t="s">
        <v>20</v>
      </c>
      <c r="H11435">
        <v>11</v>
      </c>
      <c r="I11435">
        <v>3561.3036000000002</v>
      </c>
      <c r="J11435">
        <f>SUMIFS(I:I,B:B,Table1_2[[#This Row],[Category Level 2]],D:D,Table1_2[[#This Row],[Brand]],E:E,Table1_2[[#This Row],[Region]],F:F,Table1_2[[#This Row],[Measure]],G:G,Table1_2[[#This Row],[Year]],H:H,"&lt;="&amp;Table1_2[[#This Row],[Month]])</f>
        <v>50812.388400000003</v>
      </c>
      <c r="K11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55707.822400000005</v>
      </c>
      <c r="N11435">
        <f>Table1_2[[#This Row],[Value]]*2.5</f>
        <v>8903.259</v>
      </c>
    </row>
    <row r="11436" spans="1:14" x14ac:dyDescent="0.25">
      <c r="A11436" t="s">
        <v>11</v>
      </c>
      <c r="B11436" t="s">
        <v>62</v>
      </c>
      <c r="C11436" t="s">
        <v>13</v>
      </c>
      <c r="D11436" t="s">
        <v>38</v>
      </c>
      <c r="E11436" t="s">
        <v>24</v>
      </c>
      <c r="F11436" t="s">
        <v>23</v>
      </c>
      <c r="G11436" t="s">
        <v>20</v>
      </c>
      <c r="H11436">
        <v>12</v>
      </c>
      <c r="I11436">
        <v>3929.8136000000004</v>
      </c>
      <c r="J11436">
        <f>SUMIFS(I:I,B:B,Table1_2[[#This Row],[Category Level 2]],D:D,Table1_2[[#This Row],[Brand]],E:E,Table1_2[[#This Row],[Region]],F:F,Table1_2[[#This Row],[Measure]],G:G,Table1_2[[#This Row],[Year]],H:H,"&lt;="&amp;Table1_2[[#This Row],[Month]])</f>
        <v>54742.202000000005</v>
      </c>
      <c r="K11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54742.202000000005</v>
      </c>
      <c r="N11436">
        <f>Table1_2[[#This Row],[Value]]*2.5</f>
        <v>9824.5340000000015</v>
      </c>
    </row>
    <row r="11437" spans="1:14" x14ac:dyDescent="0.25">
      <c r="A11437" t="s">
        <v>11</v>
      </c>
      <c r="B11437" t="s">
        <v>62</v>
      </c>
      <c r="C11437" t="s">
        <v>13</v>
      </c>
      <c r="D11437" t="s">
        <v>38</v>
      </c>
      <c r="E11437" t="s">
        <v>24</v>
      </c>
      <c r="F11437" t="s">
        <v>23</v>
      </c>
      <c r="G11437" t="s">
        <v>21</v>
      </c>
      <c r="H11437">
        <v>1</v>
      </c>
      <c r="I11437">
        <v>3451.3748000000005</v>
      </c>
      <c r="J11437">
        <f>SUMIFS(I:I,B:B,Table1_2[[#This Row],[Category Level 2]],D:D,Table1_2[[#This Row],[Brand]],E:E,Table1_2[[#This Row],[Region]],F:F,Table1_2[[#This Row],[Measure]],G:G,Table1_2[[#This Row],[Year]],H:H,"&lt;="&amp;Table1_2[[#This Row],[Month]])</f>
        <v>3451.3748000000005</v>
      </c>
      <c r="K11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53127.773200000003</v>
      </c>
      <c r="N11437">
        <f>Table1_2[[#This Row],[Value]]*2.5</f>
        <v>8628.4370000000017</v>
      </c>
    </row>
    <row r="11438" spans="1:14" x14ac:dyDescent="0.25">
      <c r="A11438" t="s">
        <v>11</v>
      </c>
      <c r="B11438" t="s">
        <v>62</v>
      </c>
      <c r="C11438" t="s">
        <v>13</v>
      </c>
      <c r="D11438" t="s">
        <v>38</v>
      </c>
      <c r="E11438" t="s">
        <v>24</v>
      </c>
      <c r="F11438" t="s">
        <v>23</v>
      </c>
      <c r="G11438" t="s">
        <v>21</v>
      </c>
      <c r="H11438">
        <v>2</v>
      </c>
      <c r="I11438">
        <v>3457.1760000000004</v>
      </c>
      <c r="J11438">
        <f>SUMIFS(I:I,B:B,Table1_2[[#This Row],[Category Level 2]],D:D,Table1_2[[#This Row],[Brand]],E:E,Table1_2[[#This Row],[Region]],F:F,Table1_2[[#This Row],[Measure]],G:G,Table1_2[[#This Row],[Year]],H:H,"&lt;="&amp;Table1_2[[#This Row],[Month]])</f>
        <v>6908.5508000000009</v>
      </c>
      <c r="K11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52019.069600000003</v>
      </c>
      <c r="N11438">
        <f>Table1_2[[#This Row],[Value]]*2.5</f>
        <v>8642.94</v>
      </c>
    </row>
    <row r="11439" spans="1:14" x14ac:dyDescent="0.25">
      <c r="A11439" t="s">
        <v>11</v>
      </c>
      <c r="B11439" t="s">
        <v>62</v>
      </c>
      <c r="C11439" t="s">
        <v>13</v>
      </c>
      <c r="D11439" t="s">
        <v>38</v>
      </c>
      <c r="E11439" t="s">
        <v>24</v>
      </c>
      <c r="F11439" t="s">
        <v>23</v>
      </c>
      <c r="G11439" t="s">
        <v>21</v>
      </c>
      <c r="H11439">
        <v>3</v>
      </c>
      <c r="I11439">
        <v>3350.2452000000003</v>
      </c>
      <c r="J11439">
        <f>SUMIFS(I:I,B:B,Table1_2[[#This Row],[Category Level 2]],D:D,Table1_2[[#This Row],[Brand]],E:E,Table1_2[[#This Row],[Region]],F:F,Table1_2[[#This Row],[Measure]],G:G,Table1_2[[#This Row],[Year]],H:H,"&lt;="&amp;Table1_2[[#This Row],[Month]])</f>
        <v>10258.796000000002</v>
      </c>
      <c r="K11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50059.754000000008</v>
      </c>
      <c r="N11439">
        <f>Table1_2[[#This Row],[Value]]*2.5</f>
        <v>8375.6130000000012</v>
      </c>
    </row>
    <row r="11440" spans="1:14" x14ac:dyDescent="0.25">
      <c r="A11440" t="s">
        <v>11</v>
      </c>
      <c r="B11440" t="s">
        <v>62</v>
      </c>
      <c r="C11440" t="s">
        <v>13</v>
      </c>
      <c r="D11440" t="s">
        <v>38</v>
      </c>
      <c r="E11440" t="s">
        <v>24</v>
      </c>
      <c r="F11440" t="s">
        <v>23</v>
      </c>
      <c r="G11440" t="s">
        <v>21</v>
      </c>
      <c r="H11440">
        <v>4</v>
      </c>
      <c r="I11440">
        <v>3582.4124000000006</v>
      </c>
      <c r="J11440">
        <f>SUMIFS(I:I,B:B,Table1_2[[#This Row],[Category Level 2]],D:D,Table1_2[[#This Row],[Brand]],E:E,Table1_2[[#This Row],[Region]],F:F,Table1_2[[#This Row],[Measure]],G:G,Table1_2[[#This Row],[Year]],H:H,"&lt;="&amp;Table1_2[[#This Row],[Month]])</f>
        <v>13841.208400000003</v>
      </c>
      <c r="K11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48518.697600000007</v>
      </c>
      <c r="N11440">
        <f>Table1_2[[#This Row],[Value]]*2.5</f>
        <v>8956.0310000000009</v>
      </c>
    </row>
    <row r="11441" spans="1:14" x14ac:dyDescent="0.25">
      <c r="A11441" t="s">
        <v>11</v>
      </c>
      <c r="B11441" t="s">
        <v>62</v>
      </c>
      <c r="C11441" t="s">
        <v>13</v>
      </c>
      <c r="D11441" t="s">
        <v>38</v>
      </c>
      <c r="E11441" t="s">
        <v>24</v>
      </c>
      <c r="F11441" t="s">
        <v>23</v>
      </c>
      <c r="G11441" t="s">
        <v>21</v>
      </c>
      <c r="H11441">
        <v>5</v>
      </c>
      <c r="I11441">
        <v>3663.0560000000005</v>
      </c>
      <c r="J11441">
        <f>SUMIFS(I:I,B:B,Table1_2[[#This Row],[Category Level 2]],D:D,Table1_2[[#This Row],[Brand]],E:E,Table1_2[[#This Row],[Region]],F:F,Table1_2[[#This Row],[Measure]],G:G,Table1_2[[#This Row],[Year]],H:H,"&lt;="&amp;Table1_2[[#This Row],[Month]])</f>
        <v>17504.264400000004</v>
      </c>
      <c r="K11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46613.857600000003</v>
      </c>
      <c r="N11441">
        <f>Table1_2[[#This Row],[Value]]*2.5</f>
        <v>9157.6400000000012</v>
      </c>
    </row>
    <row r="11442" spans="1:14" x14ac:dyDescent="0.25">
      <c r="A11442" t="s">
        <v>11</v>
      </c>
      <c r="B11442" t="s">
        <v>62</v>
      </c>
      <c r="C11442" t="s">
        <v>13</v>
      </c>
      <c r="D11442" t="s">
        <v>38</v>
      </c>
      <c r="E11442" t="s">
        <v>24</v>
      </c>
      <c r="F11442" t="s">
        <v>23</v>
      </c>
      <c r="G11442" t="s">
        <v>21</v>
      </c>
      <c r="H11442">
        <v>6</v>
      </c>
      <c r="I11442">
        <v>3154.1784000000002</v>
      </c>
      <c r="J11442">
        <f>SUMIFS(I:I,B:B,Table1_2[[#This Row],[Category Level 2]],D:D,Table1_2[[#This Row],[Brand]],E:E,Table1_2[[#This Row],[Region]],F:F,Table1_2[[#This Row],[Measure]],G:G,Table1_2[[#This Row],[Year]],H:H,"&lt;="&amp;Table1_2[[#This Row],[Month]])</f>
        <v>20658.442800000004</v>
      </c>
      <c r="K11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44474.482400000008</v>
      </c>
      <c r="N11442">
        <f>Table1_2[[#This Row],[Value]]*2.5</f>
        <v>7885.4460000000008</v>
      </c>
    </row>
    <row r="11443" spans="1:14" x14ac:dyDescent="0.25">
      <c r="A11443" t="s">
        <v>11</v>
      </c>
      <c r="B11443" t="s">
        <v>62</v>
      </c>
      <c r="C11443" t="s">
        <v>13</v>
      </c>
      <c r="D11443" t="s">
        <v>38</v>
      </c>
      <c r="E11443" t="s">
        <v>24</v>
      </c>
      <c r="F11443" t="s">
        <v>23</v>
      </c>
      <c r="G11443" t="s">
        <v>21</v>
      </c>
      <c r="H11443">
        <v>7</v>
      </c>
      <c r="I11443">
        <v>2918.1664000000005</v>
      </c>
      <c r="J11443">
        <f>SUMIFS(I:I,B:B,Table1_2[[#This Row],[Category Level 2]],D:D,Table1_2[[#This Row],[Brand]],E:E,Table1_2[[#This Row],[Region]],F:F,Table1_2[[#This Row],[Measure]],G:G,Table1_2[[#This Row],[Year]],H:H,"&lt;="&amp;Table1_2[[#This Row],[Month]])</f>
        <v>23576.609200000006</v>
      </c>
      <c r="K11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43264.687200000008</v>
      </c>
      <c r="N11443">
        <f>Table1_2[[#This Row],[Value]]*2.5</f>
        <v>7295.4160000000011</v>
      </c>
    </row>
    <row r="11444" spans="1:14" x14ac:dyDescent="0.25">
      <c r="A11444" t="s">
        <v>11</v>
      </c>
      <c r="B11444" t="s">
        <v>62</v>
      </c>
      <c r="C11444" t="s">
        <v>13</v>
      </c>
      <c r="D11444" t="s">
        <v>38</v>
      </c>
      <c r="E11444" t="s">
        <v>24</v>
      </c>
      <c r="F11444" t="s">
        <v>23</v>
      </c>
      <c r="G11444" t="s">
        <v>21</v>
      </c>
      <c r="H11444">
        <v>8</v>
      </c>
      <c r="I11444">
        <v>3038.6064000000001</v>
      </c>
      <c r="J11444">
        <f>SUMIFS(I:I,B:B,Table1_2[[#This Row],[Category Level 2]],D:D,Table1_2[[#This Row],[Brand]],E:E,Table1_2[[#This Row],[Region]],F:F,Table1_2[[#This Row],[Measure]],G:G,Table1_2[[#This Row],[Year]],H:H,"&lt;="&amp;Table1_2[[#This Row],[Month]])</f>
        <v>26615.215600000007</v>
      </c>
      <c r="K11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42984.664800000013</v>
      </c>
      <c r="N11444">
        <f>Table1_2[[#This Row],[Value]]*2.5</f>
        <v>7596.5160000000005</v>
      </c>
    </row>
    <row r="11445" spans="1:14" x14ac:dyDescent="0.25">
      <c r="A11445" t="s">
        <v>11</v>
      </c>
      <c r="B11445" t="s">
        <v>62</v>
      </c>
      <c r="C11445" t="s">
        <v>13</v>
      </c>
      <c r="D11445" t="s">
        <v>38</v>
      </c>
      <c r="E11445" t="s">
        <v>24</v>
      </c>
      <c r="F11445" t="s">
        <v>23</v>
      </c>
      <c r="G11445" t="s">
        <v>21</v>
      </c>
      <c r="H11445">
        <v>9</v>
      </c>
      <c r="I11445">
        <v>3582.4620000000004</v>
      </c>
      <c r="J11445">
        <f>SUMIFS(I:I,B:B,Table1_2[[#This Row],[Category Level 2]],D:D,Table1_2[[#This Row],[Brand]],E:E,Table1_2[[#This Row],[Region]],F:F,Table1_2[[#This Row],[Measure]],G:G,Table1_2[[#This Row],[Year]],H:H,"&lt;="&amp;Table1_2[[#This Row],[Month]])</f>
        <v>30197.677600000006</v>
      </c>
      <c r="K11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41997.223600000012</v>
      </c>
      <c r="N11445">
        <f>Table1_2[[#This Row],[Value]]*2.5</f>
        <v>8956.1550000000007</v>
      </c>
    </row>
    <row r="11446" spans="1:14" x14ac:dyDescent="0.25">
      <c r="A11446" t="s">
        <v>11</v>
      </c>
      <c r="B11446" t="s">
        <v>62</v>
      </c>
      <c r="C11446" t="s">
        <v>13</v>
      </c>
      <c r="D11446" t="s">
        <v>38</v>
      </c>
      <c r="E11446" t="s">
        <v>24</v>
      </c>
      <c r="F11446" t="s">
        <v>23</v>
      </c>
      <c r="G11446" t="s">
        <v>21</v>
      </c>
      <c r="H11446">
        <v>10</v>
      </c>
      <c r="I11446">
        <v>4670.9080000000004</v>
      </c>
      <c r="J11446">
        <f>SUMIFS(I:I,B:B,Table1_2[[#This Row],[Category Level 2]],D:D,Table1_2[[#This Row],[Brand]],E:E,Table1_2[[#This Row],[Region]],F:F,Table1_2[[#This Row],[Measure]],G:G,Table1_2[[#This Row],[Year]],H:H,"&lt;="&amp;Table1_2[[#This Row],[Month]])</f>
        <v>34868.585600000006</v>
      </c>
      <c r="K11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42359.702800000006</v>
      </c>
      <c r="N11446">
        <f>Table1_2[[#This Row],[Value]]*2.5</f>
        <v>11677.27</v>
      </c>
    </row>
    <row r="11447" spans="1:14" x14ac:dyDescent="0.25">
      <c r="A11447" t="s">
        <v>11</v>
      </c>
      <c r="B11447" t="s">
        <v>62</v>
      </c>
      <c r="C11447" t="s">
        <v>13</v>
      </c>
      <c r="D11447" t="s">
        <v>38</v>
      </c>
      <c r="E11447" t="s">
        <v>24</v>
      </c>
      <c r="F11447" t="s">
        <v>23</v>
      </c>
      <c r="G11447" t="s">
        <v>21</v>
      </c>
      <c r="H11447">
        <v>11</v>
      </c>
      <c r="I11447">
        <v>4485.8483999999999</v>
      </c>
      <c r="J11447">
        <f>SUMIFS(I:I,B:B,Table1_2[[#This Row],[Category Level 2]],D:D,Table1_2[[#This Row],[Brand]],E:E,Table1_2[[#This Row],[Region]],F:F,Table1_2[[#This Row],[Measure]],G:G,Table1_2[[#This Row],[Year]],H:H,"&lt;="&amp;Table1_2[[#This Row],[Month]])</f>
        <v>39354.434000000008</v>
      </c>
      <c r="K11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43284.24760000001</v>
      </c>
      <c r="N11447">
        <f>Table1_2[[#This Row],[Value]]*2.5</f>
        <v>11214.620999999999</v>
      </c>
    </row>
    <row r="11448" spans="1:14" x14ac:dyDescent="0.25">
      <c r="A11448" t="s">
        <v>11</v>
      </c>
      <c r="B11448" t="s">
        <v>62</v>
      </c>
      <c r="C11448" t="s">
        <v>13</v>
      </c>
      <c r="D11448" t="s">
        <v>38</v>
      </c>
      <c r="E11448" t="s">
        <v>24</v>
      </c>
      <c r="F11448" t="s">
        <v>23</v>
      </c>
      <c r="G11448" t="s">
        <v>21</v>
      </c>
      <c r="H11448">
        <v>12</v>
      </c>
      <c r="I11448">
        <v>3589.3856000000005</v>
      </c>
      <c r="J11448">
        <f>SUMIFS(I:I,B:B,Table1_2[[#This Row],[Category Level 2]],D:D,Table1_2[[#This Row],[Brand]],E:E,Table1_2[[#This Row],[Region]],F:F,Table1_2[[#This Row],[Measure]],G:G,Table1_2[[#This Row],[Year]],H:H,"&lt;="&amp;Table1_2[[#This Row],[Month]])</f>
        <v>42943.81960000001</v>
      </c>
      <c r="K11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42943.81960000001</v>
      </c>
      <c r="N11448">
        <f>Table1_2[[#This Row],[Value]]*2.5</f>
        <v>8973.4640000000018</v>
      </c>
    </row>
    <row r="11449" spans="1:14" x14ac:dyDescent="0.25">
      <c r="A11449" t="s">
        <v>11</v>
      </c>
      <c r="B11449" t="s">
        <v>62</v>
      </c>
      <c r="C11449" t="s">
        <v>13</v>
      </c>
      <c r="D11449" t="s">
        <v>38</v>
      </c>
      <c r="E11449" t="s">
        <v>24</v>
      </c>
      <c r="F11449" t="s">
        <v>23</v>
      </c>
      <c r="G11449" t="s">
        <v>22</v>
      </c>
      <c r="H11449">
        <v>1</v>
      </c>
      <c r="I11449">
        <v>4141.9136000000008</v>
      </c>
      <c r="J11449">
        <f>SUMIFS(I:I,B:B,Table1_2[[#This Row],[Category Level 2]],D:D,Table1_2[[#This Row],[Brand]],E:E,Table1_2[[#This Row],[Region]],F:F,Table1_2[[#This Row],[Measure]],G:G,Table1_2[[#This Row],[Year]],H:H,"&lt;="&amp;Table1_2[[#This Row],[Month]])</f>
        <v>4141.9136000000008</v>
      </c>
      <c r="K11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43634.358400000005</v>
      </c>
      <c r="N11449">
        <f>Table1_2[[#This Row],[Value]]*2.5</f>
        <v>10354.784000000001</v>
      </c>
    </row>
    <row r="11450" spans="1:14" x14ac:dyDescent="0.25">
      <c r="A11450" t="s">
        <v>11</v>
      </c>
      <c r="B11450" t="s">
        <v>62</v>
      </c>
      <c r="C11450" t="s">
        <v>13</v>
      </c>
      <c r="D11450" t="s">
        <v>38</v>
      </c>
      <c r="E11450" t="s">
        <v>24</v>
      </c>
      <c r="F11450" t="s">
        <v>23</v>
      </c>
      <c r="G11450" t="s">
        <v>22</v>
      </c>
      <c r="H11450">
        <v>2</v>
      </c>
      <c r="I11450">
        <v>3668.1720000000005</v>
      </c>
      <c r="J11450">
        <f>SUMIFS(I:I,B:B,Table1_2[[#This Row],[Category Level 2]],D:D,Table1_2[[#This Row],[Brand]],E:E,Table1_2[[#This Row],[Region]],F:F,Table1_2[[#This Row],[Measure]],G:G,Table1_2[[#This Row],[Year]],H:H,"&lt;="&amp;Table1_2[[#This Row],[Month]])</f>
        <v>7810.0856000000013</v>
      </c>
      <c r="K11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43845.354399999997</v>
      </c>
      <c r="N11450">
        <f>Table1_2[[#This Row],[Value]]*2.5</f>
        <v>9170.43</v>
      </c>
    </row>
    <row r="11451" spans="1:14" x14ac:dyDescent="0.25">
      <c r="A11451" t="s">
        <v>11</v>
      </c>
      <c r="B11451" t="s">
        <v>62</v>
      </c>
      <c r="C11451" t="s">
        <v>13</v>
      </c>
      <c r="D11451" t="s">
        <v>38</v>
      </c>
      <c r="E11451" t="s">
        <v>24</v>
      </c>
      <c r="F11451" t="s">
        <v>23</v>
      </c>
      <c r="G11451" t="s">
        <v>22</v>
      </c>
      <c r="H11451">
        <v>3</v>
      </c>
      <c r="I11451">
        <v>4465.2448000000004</v>
      </c>
      <c r="J11451">
        <f>SUMIFS(I:I,B:B,Table1_2[[#This Row],[Category Level 2]],D:D,Table1_2[[#This Row],[Brand]],E:E,Table1_2[[#This Row],[Region]],F:F,Table1_2[[#This Row],[Measure]],G:G,Table1_2[[#This Row],[Year]],H:H,"&lt;="&amp;Table1_2[[#This Row],[Month]])</f>
        <v>12275.330400000003</v>
      </c>
      <c r="K11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44960.354000000007</v>
      </c>
      <c r="N11451">
        <f>Table1_2[[#This Row],[Value]]*2.5</f>
        <v>11163.112000000001</v>
      </c>
    </row>
    <row r="11452" spans="1:14" x14ac:dyDescent="0.25">
      <c r="A11452" t="s">
        <v>11</v>
      </c>
      <c r="B11452" t="s">
        <v>62</v>
      </c>
      <c r="C11452" t="s">
        <v>13</v>
      </c>
      <c r="D11452" t="s">
        <v>38</v>
      </c>
      <c r="E11452" t="s">
        <v>25</v>
      </c>
      <c r="F11452" t="s">
        <v>16</v>
      </c>
      <c r="G11452" t="s">
        <v>17</v>
      </c>
      <c r="H11452">
        <v>1</v>
      </c>
      <c r="I11452">
        <v>131.37</v>
      </c>
      <c r="J11452">
        <f>SUMIFS(I:I,B:B,Table1_2[[#This Row],[Category Level 2]],D:D,Table1_2[[#This Row],[Brand]],E:E,Table1_2[[#This Row],[Region]],F:F,Table1_2[[#This Row],[Measure]],G:G,Table1_2[[#This Row],[Year]],H:H,"&lt;="&amp;Table1_2[[#This Row],[Month]])</f>
        <v>131.37</v>
      </c>
      <c r="K11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131.37</v>
      </c>
      <c r="N11452">
        <f>Table1_2[[#This Row],[Value]]*2.5</f>
        <v>328.42500000000001</v>
      </c>
    </row>
    <row r="11453" spans="1:14" x14ac:dyDescent="0.25">
      <c r="A11453" t="s">
        <v>11</v>
      </c>
      <c r="B11453" t="s">
        <v>62</v>
      </c>
      <c r="C11453" t="s">
        <v>13</v>
      </c>
      <c r="D11453" t="s">
        <v>38</v>
      </c>
      <c r="E11453" t="s">
        <v>25</v>
      </c>
      <c r="F11453" t="s">
        <v>16</v>
      </c>
      <c r="G11453" t="s">
        <v>17</v>
      </c>
      <c r="H11453">
        <v>2</v>
      </c>
      <c r="I11453">
        <v>194.79</v>
      </c>
      <c r="J11453">
        <f>SUMIFS(I:I,B:B,Table1_2[[#This Row],[Category Level 2]],D:D,Table1_2[[#This Row],[Brand]],E:E,Table1_2[[#This Row],[Region]],F:F,Table1_2[[#This Row],[Measure]],G:G,Table1_2[[#This Row],[Year]],H:H,"&lt;="&amp;Table1_2[[#This Row],[Month]])</f>
        <v>326.15999999999997</v>
      </c>
      <c r="K11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326.15999999999997</v>
      </c>
      <c r="N11453">
        <f>Table1_2[[#This Row],[Value]]*2.5</f>
        <v>486.97499999999997</v>
      </c>
    </row>
    <row r="11454" spans="1:14" x14ac:dyDescent="0.25">
      <c r="A11454" t="s">
        <v>11</v>
      </c>
      <c r="B11454" t="s">
        <v>62</v>
      </c>
      <c r="C11454" t="s">
        <v>13</v>
      </c>
      <c r="D11454" t="s">
        <v>38</v>
      </c>
      <c r="E11454" t="s">
        <v>25</v>
      </c>
      <c r="F11454" t="s">
        <v>16</v>
      </c>
      <c r="G11454" t="s">
        <v>17</v>
      </c>
      <c r="H11454">
        <v>3</v>
      </c>
      <c r="I11454">
        <v>252.17</v>
      </c>
      <c r="J11454">
        <f>SUMIFS(I:I,B:B,Table1_2[[#This Row],[Category Level 2]],D:D,Table1_2[[#This Row],[Brand]],E:E,Table1_2[[#This Row],[Region]],F:F,Table1_2[[#This Row],[Measure]],G:G,Table1_2[[#This Row],[Year]],H:H,"&lt;="&amp;Table1_2[[#This Row],[Month]])</f>
        <v>578.32999999999993</v>
      </c>
      <c r="K11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578.32999999999993</v>
      </c>
      <c r="N11454">
        <f>Table1_2[[#This Row],[Value]]*2.5</f>
        <v>630.42499999999995</v>
      </c>
    </row>
    <row r="11455" spans="1:14" x14ac:dyDescent="0.25">
      <c r="A11455" t="s">
        <v>11</v>
      </c>
      <c r="B11455" t="s">
        <v>62</v>
      </c>
      <c r="C11455" t="s">
        <v>13</v>
      </c>
      <c r="D11455" t="s">
        <v>38</v>
      </c>
      <c r="E11455" t="s">
        <v>25</v>
      </c>
      <c r="F11455" t="s">
        <v>16</v>
      </c>
      <c r="G11455" t="s">
        <v>17</v>
      </c>
      <c r="H11455">
        <v>4</v>
      </c>
      <c r="I11455">
        <v>258.20999999999998</v>
      </c>
      <c r="J11455">
        <f>SUMIFS(I:I,B:B,Table1_2[[#This Row],[Category Level 2]],D:D,Table1_2[[#This Row],[Brand]],E:E,Table1_2[[#This Row],[Region]],F:F,Table1_2[[#This Row],[Measure]],G:G,Table1_2[[#This Row],[Year]],H:H,"&lt;="&amp;Table1_2[[#This Row],[Month]])</f>
        <v>836.54</v>
      </c>
      <c r="K11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836.54</v>
      </c>
      <c r="N11455">
        <f>Table1_2[[#This Row],[Value]]*2.5</f>
        <v>645.52499999999998</v>
      </c>
    </row>
    <row r="11456" spans="1:14" x14ac:dyDescent="0.25">
      <c r="A11456" t="s">
        <v>11</v>
      </c>
      <c r="B11456" t="s">
        <v>62</v>
      </c>
      <c r="C11456" t="s">
        <v>13</v>
      </c>
      <c r="D11456" t="s">
        <v>38</v>
      </c>
      <c r="E11456" t="s">
        <v>25</v>
      </c>
      <c r="F11456" t="s">
        <v>16</v>
      </c>
      <c r="G11456" t="s">
        <v>17</v>
      </c>
      <c r="H11456">
        <v>5</v>
      </c>
      <c r="I11456">
        <v>324.64999999999998</v>
      </c>
      <c r="J11456">
        <f>SUMIFS(I:I,B:B,Table1_2[[#This Row],[Category Level 2]],D:D,Table1_2[[#This Row],[Brand]],E:E,Table1_2[[#This Row],[Region]],F:F,Table1_2[[#This Row],[Measure]],G:G,Table1_2[[#This Row],[Year]],H:H,"&lt;="&amp;Table1_2[[#This Row],[Month]])</f>
        <v>1161.19</v>
      </c>
      <c r="K11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1161.19</v>
      </c>
      <c r="N11456">
        <f>Table1_2[[#This Row],[Value]]*2.5</f>
        <v>811.625</v>
      </c>
    </row>
    <row r="11457" spans="1:14" x14ac:dyDescent="0.25">
      <c r="A11457" t="s">
        <v>11</v>
      </c>
      <c r="B11457" t="s">
        <v>62</v>
      </c>
      <c r="C11457" t="s">
        <v>13</v>
      </c>
      <c r="D11457" t="s">
        <v>38</v>
      </c>
      <c r="E11457" t="s">
        <v>25</v>
      </c>
      <c r="F11457" t="s">
        <v>16</v>
      </c>
      <c r="G11457" t="s">
        <v>17</v>
      </c>
      <c r="H11457">
        <v>6</v>
      </c>
      <c r="I11457">
        <v>286.89999999999998</v>
      </c>
      <c r="J11457">
        <f>SUMIFS(I:I,B:B,Table1_2[[#This Row],[Category Level 2]],D:D,Table1_2[[#This Row],[Brand]],E:E,Table1_2[[#This Row],[Region]],F:F,Table1_2[[#This Row],[Measure]],G:G,Table1_2[[#This Row],[Year]],H:H,"&lt;="&amp;Table1_2[[#This Row],[Month]])</f>
        <v>1448.0900000000001</v>
      </c>
      <c r="K11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1448.0900000000001</v>
      </c>
      <c r="N11457">
        <f>Table1_2[[#This Row],[Value]]*2.5</f>
        <v>717.25</v>
      </c>
    </row>
    <row r="11458" spans="1:14" x14ac:dyDescent="0.25">
      <c r="A11458" t="s">
        <v>11</v>
      </c>
      <c r="B11458" t="s">
        <v>62</v>
      </c>
      <c r="C11458" t="s">
        <v>13</v>
      </c>
      <c r="D11458" t="s">
        <v>38</v>
      </c>
      <c r="E11458" t="s">
        <v>25</v>
      </c>
      <c r="F11458" t="s">
        <v>16</v>
      </c>
      <c r="G11458" t="s">
        <v>17</v>
      </c>
      <c r="H11458">
        <v>7</v>
      </c>
      <c r="I11458">
        <v>446.96</v>
      </c>
      <c r="J11458">
        <f>SUMIFS(I:I,B:B,Table1_2[[#This Row],[Category Level 2]],D:D,Table1_2[[#This Row],[Brand]],E:E,Table1_2[[#This Row],[Region]],F:F,Table1_2[[#This Row],[Measure]],G:G,Table1_2[[#This Row],[Year]],H:H,"&lt;="&amp;Table1_2[[#This Row],[Month]])</f>
        <v>1895.0500000000002</v>
      </c>
      <c r="K11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1895.0500000000002</v>
      </c>
      <c r="N11458">
        <f>Table1_2[[#This Row],[Value]]*2.5</f>
        <v>1117.3999999999999</v>
      </c>
    </row>
    <row r="11459" spans="1:14" x14ac:dyDescent="0.25">
      <c r="A11459" t="s">
        <v>11</v>
      </c>
      <c r="B11459" t="s">
        <v>62</v>
      </c>
      <c r="C11459" t="s">
        <v>13</v>
      </c>
      <c r="D11459" t="s">
        <v>38</v>
      </c>
      <c r="E11459" t="s">
        <v>25</v>
      </c>
      <c r="F11459" t="s">
        <v>16</v>
      </c>
      <c r="G11459" t="s">
        <v>17</v>
      </c>
      <c r="H11459">
        <v>8</v>
      </c>
      <c r="I11459">
        <v>270.29000000000002</v>
      </c>
      <c r="J11459">
        <f>SUMIFS(I:I,B:B,Table1_2[[#This Row],[Category Level 2]],D:D,Table1_2[[#This Row],[Brand]],E:E,Table1_2[[#This Row],[Region]],F:F,Table1_2[[#This Row],[Measure]],G:G,Table1_2[[#This Row],[Year]],H:H,"&lt;="&amp;Table1_2[[#This Row],[Month]])</f>
        <v>2165.34</v>
      </c>
      <c r="K11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2165.34</v>
      </c>
      <c r="N11459">
        <f>Table1_2[[#This Row],[Value]]*2.5</f>
        <v>675.72500000000002</v>
      </c>
    </row>
    <row r="11460" spans="1:14" x14ac:dyDescent="0.25">
      <c r="A11460" t="s">
        <v>11</v>
      </c>
      <c r="B11460" t="s">
        <v>62</v>
      </c>
      <c r="C11460" t="s">
        <v>13</v>
      </c>
      <c r="D11460" t="s">
        <v>38</v>
      </c>
      <c r="E11460" t="s">
        <v>25</v>
      </c>
      <c r="F11460" t="s">
        <v>16</v>
      </c>
      <c r="G11460" t="s">
        <v>17</v>
      </c>
      <c r="H11460">
        <v>9</v>
      </c>
      <c r="I11460">
        <v>646.28</v>
      </c>
      <c r="J11460">
        <f>SUMIFS(I:I,B:B,Table1_2[[#This Row],[Category Level 2]],D:D,Table1_2[[#This Row],[Brand]],E:E,Table1_2[[#This Row],[Region]],F:F,Table1_2[[#This Row],[Measure]],G:G,Table1_2[[#This Row],[Year]],H:H,"&lt;="&amp;Table1_2[[#This Row],[Month]])</f>
        <v>2811.62</v>
      </c>
      <c r="K11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2811.62</v>
      </c>
      <c r="N11460">
        <f>Table1_2[[#This Row],[Value]]*2.5</f>
        <v>1615.6999999999998</v>
      </c>
    </row>
    <row r="11461" spans="1:14" x14ac:dyDescent="0.25">
      <c r="A11461" t="s">
        <v>11</v>
      </c>
      <c r="B11461" t="s">
        <v>62</v>
      </c>
      <c r="C11461" t="s">
        <v>13</v>
      </c>
      <c r="D11461" t="s">
        <v>38</v>
      </c>
      <c r="E11461" t="s">
        <v>25</v>
      </c>
      <c r="F11461" t="s">
        <v>16</v>
      </c>
      <c r="G11461" t="s">
        <v>17</v>
      </c>
      <c r="H11461">
        <v>10</v>
      </c>
      <c r="I11461">
        <v>880.33</v>
      </c>
      <c r="J11461">
        <f>SUMIFS(I:I,B:B,Table1_2[[#This Row],[Category Level 2]],D:D,Table1_2[[#This Row],[Brand]],E:E,Table1_2[[#This Row],[Region]],F:F,Table1_2[[#This Row],[Measure]],G:G,Table1_2[[#This Row],[Year]],H:H,"&lt;="&amp;Table1_2[[#This Row],[Month]])</f>
        <v>3691.95</v>
      </c>
      <c r="K11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3691.95</v>
      </c>
      <c r="N11461">
        <f>Table1_2[[#This Row],[Value]]*2.5</f>
        <v>2200.8250000000003</v>
      </c>
    </row>
    <row r="11462" spans="1:14" x14ac:dyDescent="0.25">
      <c r="A11462" t="s">
        <v>11</v>
      </c>
      <c r="B11462" t="s">
        <v>62</v>
      </c>
      <c r="C11462" t="s">
        <v>13</v>
      </c>
      <c r="D11462" t="s">
        <v>38</v>
      </c>
      <c r="E11462" t="s">
        <v>25</v>
      </c>
      <c r="F11462" t="s">
        <v>16</v>
      </c>
      <c r="G11462" t="s">
        <v>17</v>
      </c>
      <c r="H11462">
        <v>11</v>
      </c>
      <c r="I11462">
        <v>745.94</v>
      </c>
      <c r="J11462">
        <f>SUMIFS(I:I,B:B,Table1_2[[#This Row],[Category Level 2]],D:D,Table1_2[[#This Row],[Brand]],E:E,Table1_2[[#This Row],[Region]],F:F,Table1_2[[#This Row],[Measure]],G:G,Table1_2[[#This Row],[Year]],H:H,"&lt;="&amp;Table1_2[[#This Row],[Month]])</f>
        <v>4437.8899999999994</v>
      </c>
      <c r="K11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4437.8899999999994</v>
      </c>
      <c r="N11462">
        <f>Table1_2[[#This Row],[Value]]*2.5</f>
        <v>1864.8500000000001</v>
      </c>
    </row>
    <row r="11463" spans="1:14" x14ac:dyDescent="0.25">
      <c r="A11463" t="s">
        <v>11</v>
      </c>
      <c r="B11463" t="s">
        <v>62</v>
      </c>
      <c r="C11463" t="s">
        <v>13</v>
      </c>
      <c r="D11463" t="s">
        <v>38</v>
      </c>
      <c r="E11463" t="s">
        <v>25</v>
      </c>
      <c r="F11463" t="s">
        <v>16</v>
      </c>
      <c r="G11463" t="s">
        <v>17</v>
      </c>
      <c r="H11463">
        <v>12</v>
      </c>
      <c r="I11463">
        <v>733.86</v>
      </c>
      <c r="J11463">
        <f>SUMIFS(I:I,B:B,Table1_2[[#This Row],[Category Level 2]],D:D,Table1_2[[#This Row],[Brand]],E:E,Table1_2[[#This Row],[Region]],F:F,Table1_2[[#This Row],[Measure]],G:G,Table1_2[[#This Row],[Year]],H:H,"&lt;="&amp;Table1_2[[#This Row],[Month]])</f>
        <v>5171.7499999999991</v>
      </c>
      <c r="K11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5171.7499999999991</v>
      </c>
      <c r="N11463">
        <f>Table1_2[[#This Row],[Value]]*2.5</f>
        <v>1834.65</v>
      </c>
    </row>
    <row r="11464" spans="1:14" x14ac:dyDescent="0.25">
      <c r="A11464" t="s">
        <v>11</v>
      </c>
      <c r="B11464" t="s">
        <v>62</v>
      </c>
      <c r="C11464" t="s">
        <v>13</v>
      </c>
      <c r="D11464" t="s">
        <v>38</v>
      </c>
      <c r="E11464" t="s">
        <v>25</v>
      </c>
      <c r="F11464" t="s">
        <v>16</v>
      </c>
      <c r="G11464" t="s">
        <v>18</v>
      </c>
      <c r="H11464">
        <v>1</v>
      </c>
      <c r="I11464">
        <v>762.55</v>
      </c>
      <c r="J11464">
        <f>SUMIFS(I:I,B:B,Table1_2[[#This Row],[Category Level 2]],D:D,Table1_2[[#This Row],[Brand]],E:E,Table1_2[[#This Row],[Region]],F:F,Table1_2[[#This Row],[Measure]],G:G,Table1_2[[#This Row],[Year]],H:H,"&lt;="&amp;Table1_2[[#This Row],[Month]])</f>
        <v>762.55</v>
      </c>
      <c r="K11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5802.93</v>
      </c>
      <c r="N11464">
        <f>Table1_2[[#This Row],[Value]]*2.5</f>
        <v>1906.375</v>
      </c>
    </row>
    <row r="11465" spans="1:14" x14ac:dyDescent="0.25">
      <c r="A11465" t="s">
        <v>11</v>
      </c>
      <c r="B11465" t="s">
        <v>62</v>
      </c>
      <c r="C11465" t="s">
        <v>13</v>
      </c>
      <c r="D11465" t="s">
        <v>38</v>
      </c>
      <c r="E11465" t="s">
        <v>25</v>
      </c>
      <c r="F11465" t="s">
        <v>16</v>
      </c>
      <c r="G11465" t="s">
        <v>18</v>
      </c>
      <c r="H11465">
        <v>2</v>
      </c>
      <c r="I11465">
        <v>690.07</v>
      </c>
      <c r="J11465">
        <f>SUMIFS(I:I,B:B,Table1_2[[#This Row],[Category Level 2]],D:D,Table1_2[[#This Row],[Brand]],E:E,Table1_2[[#This Row],[Region]],F:F,Table1_2[[#This Row],[Measure]],G:G,Table1_2[[#This Row],[Year]],H:H,"&lt;="&amp;Table1_2[[#This Row],[Month]])</f>
        <v>1452.62</v>
      </c>
      <c r="K11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6298.2099999999991</v>
      </c>
      <c r="N11465">
        <f>Table1_2[[#This Row],[Value]]*2.5</f>
        <v>1725.1750000000002</v>
      </c>
    </row>
    <row r="11466" spans="1:14" x14ac:dyDescent="0.25">
      <c r="A11466" t="s">
        <v>11</v>
      </c>
      <c r="B11466" t="s">
        <v>62</v>
      </c>
      <c r="C11466" t="s">
        <v>13</v>
      </c>
      <c r="D11466" t="s">
        <v>38</v>
      </c>
      <c r="E11466" t="s">
        <v>25</v>
      </c>
      <c r="F11466" t="s">
        <v>16</v>
      </c>
      <c r="G11466" t="s">
        <v>18</v>
      </c>
      <c r="H11466">
        <v>3</v>
      </c>
      <c r="I11466">
        <v>548.13</v>
      </c>
      <c r="J11466">
        <f>SUMIFS(I:I,B:B,Table1_2[[#This Row],[Category Level 2]],D:D,Table1_2[[#This Row],[Brand]],E:E,Table1_2[[#This Row],[Region]],F:F,Table1_2[[#This Row],[Measure]],G:G,Table1_2[[#This Row],[Year]],H:H,"&lt;="&amp;Table1_2[[#This Row],[Month]])</f>
        <v>2000.75</v>
      </c>
      <c r="K11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6594.17</v>
      </c>
      <c r="N11466">
        <f>Table1_2[[#This Row],[Value]]*2.5</f>
        <v>1370.325</v>
      </c>
    </row>
    <row r="11467" spans="1:14" x14ac:dyDescent="0.25">
      <c r="A11467" t="s">
        <v>11</v>
      </c>
      <c r="B11467" t="s">
        <v>62</v>
      </c>
      <c r="C11467" t="s">
        <v>13</v>
      </c>
      <c r="D11467" t="s">
        <v>38</v>
      </c>
      <c r="E11467" t="s">
        <v>25</v>
      </c>
      <c r="F11467" t="s">
        <v>16</v>
      </c>
      <c r="G11467" t="s">
        <v>18</v>
      </c>
      <c r="H11467">
        <v>4</v>
      </c>
      <c r="I11467">
        <v>505.85</v>
      </c>
      <c r="J11467">
        <f>SUMIFS(I:I,B:B,Table1_2[[#This Row],[Category Level 2]],D:D,Table1_2[[#This Row],[Brand]],E:E,Table1_2[[#This Row],[Region]],F:F,Table1_2[[#This Row],[Measure]],G:G,Table1_2[[#This Row],[Year]],H:H,"&lt;="&amp;Table1_2[[#This Row],[Month]])</f>
        <v>2506.6</v>
      </c>
      <c r="K11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6841.8099999999995</v>
      </c>
      <c r="N11467">
        <f>Table1_2[[#This Row],[Value]]*2.5</f>
        <v>1264.625</v>
      </c>
    </row>
    <row r="11468" spans="1:14" x14ac:dyDescent="0.25">
      <c r="A11468" t="s">
        <v>11</v>
      </c>
      <c r="B11468" t="s">
        <v>62</v>
      </c>
      <c r="C11468" t="s">
        <v>13</v>
      </c>
      <c r="D11468" t="s">
        <v>38</v>
      </c>
      <c r="E11468" t="s">
        <v>25</v>
      </c>
      <c r="F11468" t="s">
        <v>16</v>
      </c>
      <c r="G11468" t="s">
        <v>18</v>
      </c>
      <c r="H11468">
        <v>5</v>
      </c>
      <c r="I11468">
        <v>561.72</v>
      </c>
      <c r="J11468">
        <f>SUMIFS(I:I,B:B,Table1_2[[#This Row],[Category Level 2]],D:D,Table1_2[[#This Row],[Brand]],E:E,Table1_2[[#This Row],[Region]],F:F,Table1_2[[#This Row],[Measure]],G:G,Table1_2[[#This Row],[Year]],H:H,"&lt;="&amp;Table1_2[[#This Row],[Month]])</f>
        <v>3068.3199999999997</v>
      </c>
      <c r="K11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7078.8799999999992</v>
      </c>
      <c r="N11468">
        <f>Table1_2[[#This Row],[Value]]*2.5</f>
        <v>1404.3000000000002</v>
      </c>
    </row>
    <row r="11469" spans="1:14" x14ac:dyDescent="0.25">
      <c r="A11469" t="s">
        <v>11</v>
      </c>
      <c r="B11469" t="s">
        <v>62</v>
      </c>
      <c r="C11469" t="s">
        <v>13</v>
      </c>
      <c r="D11469" t="s">
        <v>38</v>
      </c>
      <c r="E11469" t="s">
        <v>25</v>
      </c>
      <c r="F11469" t="s">
        <v>16</v>
      </c>
      <c r="G11469" t="s">
        <v>18</v>
      </c>
      <c r="H11469">
        <v>6</v>
      </c>
      <c r="I11469">
        <v>504.34</v>
      </c>
      <c r="J11469">
        <f>SUMIFS(I:I,B:B,Table1_2[[#This Row],[Category Level 2]],D:D,Table1_2[[#This Row],[Brand]],E:E,Table1_2[[#This Row],[Region]],F:F,Table1_2[[#This Row],[Measure]],G:G,Table1_2[[#This Row],[Year]],H:H,"&lt;="&amp;Table1_2[[#This Row],[Month]])</f>
        <v>3572.66</v>
      </c>
      <c r="K11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7296.32</v>
      </c>
      <c r="N11469">
        <f>Table1_2[[#This Row],[Value]]*2.5</f>
        <v>1260.8499999999999</v>
      </c>
    </row>
    <row r="11470" spans="1:14" x14ac:dyDescent="0.25">
      <c r="A11470" t="s">
        <v>11</v>
      </c>
      <c r="B11470" t="s">
        <v>62</v>
      </c>
      <c r="C11470" t="s">
        <v>13</v>
      </c>
      <c r="D11470" t="s">
        <v>38</v>
      </c>
      <c r="E11470" t="s">
        <v>25</v>
      </c>
      <c r="F11470" t="s">
        <v>16</v>
      </c>
      <c r="G11470" t="s">
        <v>18</v>
      </c>
      <c r="H11470">
        <v>7</v>
      </c>
      <c r="I11470">
        <v>354.85</v>
      </c>
      <c r="J11470">
        <f>SUMIFS(I:I,B:B,Table1_2[[#This Row],[Category Level 2]],D:D,Table1_2[[#This Row],[Brand]],E:E,Table1_2[[#This Row],[Region]],F:F,Table1_2[[#This Row],[Measure]],G:G,Table1_2[[#This Row],[Year]],H:H,"&lt;="&amp;Table1_2[[#This Row],[Month]])</f>
        <v>3927.5099999999998</v>
      </c>
      <c r="K11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7204.21</v>
      </c>
      <c r="N11470">
        <f>Table1_2[[#This Row],[Value]]*2.5</f>
        <v>887.125</v>
      </c>
    </row>
    <row r="11471" spans="1:14" x14ac:dyDescent="0.25">
      <c r="A11471" t="s">
        <v>11</v>
      </c>
      <c r="B11471" t="s">
        <v>62</v>
      </c>
      <c r="C11471" t="s">
        <v>13</v>
      </c>
      <c r="D11471" t="s">
        <v>38</v>
      </c>
      <c r="E11471" t="s">
        <v>25</v>
      </c>
      <c r="F11471" t="s">
        <v>16</v>
      </c>
      <c r="G11471" t="s">
        <v>18</v>
      </c>
      <c r="H11471">
        <v>8</v>
      </c>
      <c r="I11471">
        <v>401.66</v>
      </c>
      <c r="J11471">
        <f>SUMIFS(I:I,B:B,Table1_2[[#This Row],[Category Level 2]],D:D,Table1_2[[#This Row],[Brand]],E:E,Table1_2[[#This Row],[Region]],F:F,Table1_2[[#This Row],[Measure]],G:G,Table1_2[[#This Row],[Year]],H:H,"&lt;="&amp;Table1_2[[#This Row],[Month]])</f>
        <v>4329.17</v>
      </c>
      <c r="K11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7335.58</v>
      </c>
      <c r="N11471">
        <f>Table1_2[[#This Row],[Value]]*2.5</f>
        <v>1004.1500000000001</v>
      </c>
    </row>
    <row r="11472" spans="1:14" x14ac:dyDescent="0.25">
      <c r="A11472" t="s">
        <v>11</v>
      </c>
      <c r="B11472" t="s">
        <v>62</v>
      </c>
      <c r="C11472" t="s">
        <v>13</v>
      </c>
      <c r="D11472" t="s">
        <v>38</v>
      </c>
      <c r="E11472" t="s">
        <v>25</v>
      </c>
      <c r="F11472" t="s">
        <v>16</v>
      </c>
      <c r="G11472" t="s">
        <v>18</v>
      </c>
      <c r="H11472">
        <v>9</v>
      </c>
      <c r="I11472">
        <v>732.35</v>
      </c>
      <c r="J11472">
        <f>SUMIFS(I:I,B:B,Table1_2[[#This Row],[Category Level 2]],D:D,Table1_2[[#This Row],[Brand]],E:E,Table1_2[[#This Row],[Region]],F:F,Table1_2[[#This Row],[Measure]],G:G,Table1_2[[#This Row],[Year]],H:H,"&lt;="&amp;Table1_2[[#This Row],[Month]])</f>
        <v>5061.5200000000004</v>
      </c>
      <c r="K11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7421.6500000000005</v>
      </c>
      <c r="N11472">
        <f>Table1_2[[#This Row],[Value]]*2.5</f>
        <v>1830.875</v>
      </c>
    </row>
    <row r="11473" spans="1:14" x14ac:dyDescent="0.25">
      <c r="A11473" t="s">
        <v>11</v>
      </c>
      <c r="B11473" t="s">
        <v>62</v>
      </c>
      <c r="C11473" t="s">
        <v>13</v>
      </c>
      <c r="D11473" t="s">
        <v>38</v>
      </c>
      <c r="E11473" t="s">
        <v>25</v>
      </c>
      <c r="F11473" t="s">
        <v>16</v>
      </c>
      <c r="G11473" t="s">
        <v>18</v>
      </c>
      <c r="H11473">
        <v>10</v>
      </c>
      <c r="I11473">
        <v>747.45</v>
      </c>
      <c r="J11473">
        <f>SUMIFS(I:I,B:B,Table1_2[[#This Row],[Category Level 2]],D:D,Table1_2[[#This Row],[Brand]],E:E,Table1_2[[#This Row],[Region]],F:F,Table1_2[[#This Row],[Measure]],G:G,Table1_2[[#This Row],[Year]],H:H,"&lt;="&amp;Table1_2[[#This Row],[Month]])</f>
        <v>5808.97</v>
      </c>
      <c r="K11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7288.77</v>
      </c>
      <c r="N11473">
        <f>Table1_2[[#This Row],[Value]]*2.5</f>
        <v>1868.625</v>
      </c>
    </row>
    <row r="11474" spans="1:14" x14ac:dyDescent="0.25">
      <c r="A11474" t="s">
        <v>11</v>
      </c>
      <c r="B11474" t="s">
        <v>62</v>
      </c>
      <c r="C11474" t="s">
        <v>13</v>
      </c>
      <c r="D11474" t="s">
        <v>38</v>
      </c>
      <c r="E11474" t="s">
        <v>25</v>
      </c>
      <c r="F11474" t="s">
        <v>16</v>
      </c>
      <c r="G11474" t="s">
        <v>18</v>
      </c>
      <c r="H11474">
        <v>11</v>
      </c>
      <c r="I11474">
        <v>551.15</v>
      </c>
      <c r="J11474">
        <f>SUMIFS(I:I,B:B,Table1_2[[#This Row],[Category Level 2]],D:D,Table1_2[[#This Row],[Brand]],E:E,Table1_2[[#This Row],[Region]],F:F,Table1_2[[#This Row],[Measure]],G:G,Table1_2[[#This Row],[Year]],H:H,"&lt;="&amp;Table1_2[[#This Row],[Month]])</f>
        <v>6360.12</v>
      </c>
      <c r="K11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7093.98</v>
      </c>
      <c r="N11474">
        <f>Table1_2[[#This Row],[Value]]*2.5</f>
        <v>1377.875</v>
      </c>
    </row>
    <row r="11475" spans="1:14" x14ac:dyDescent="0.25">
      <c r="A11475" t="s">
        <v>11</v>
      </c>
      <c r="B11475" t="s">
        <v>62</v>
      </c>
      <c r="C11475" t="s">
        <v>13</v>
      </c>
      <c r="D11475" t="s">
        <v>38</v>
      </c>
      <c r="E11475" t="s">
        <v>25</v>
      </c>
      <c r="F11475" t="s">
        <v>16</v>
      </c>
      <c r="G11475" t="s">
        <v>18</v>
      </c>
      <c r="H11475">
        <v>12</v>
      </c>
      <c r="I11475">
        <v>585.88</v>
      </c>
      <c r="J11475">
        <f>SUMIFS(I:I,B:B,Table1_2[[#This Row],[Category Level 2]],D:D,Table1_2[[#This Row],[Brand]],E:E,Table1_2[[#This Row],[Region]],F:F,Table1_2[[#This Row],[Measure]],G:G,Table1_2[[#This Row],[Year]],H:H,"&lt;="&amp;Table1_2[[#This Row],[Month]])</f>
        <v>6946</v>
      </c>
      <c r="K11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6946</v>
      </c>
      <c r="N11475">
        <f>Table1_2[[#This Row],[Value]]*2.5</f>
        <v>1464.7</v>
      </c>
    </row>
    <row r="11476" spans="1:14" x14ac:dyDescent="0.25">
      <c r="A11476" t="s">
        <v>11</v>
      </c>
      <c r="B11476" t="s">
        <v>62</v>
      </c>
      <c r="C11476" t="s">
        <v>13</v>
      </c>
      <c r="D11476" t="s">
        <v>38</v>
      </c>
      <c r="E11476" t="s">
        <v>25</v>
      </c>
      <c r="F11476" t="s">
        <v>16</v>
      </c>
      <c r="G11476" t="s">
        <v>19</v>
      </c>
      <c r="H11476">
        <v>1</v>
      </c>
      <c r="I11476">
        <v>800.3</v>
      </c>
      <c r="J11476">
        <f>SUMIFS(I:I,B:B,Table1_2[[#This Row],[Category Level 2]],D:D,Table1_2[[#This Row],[Brand]],E:E,Table1_2[[#This Row],[Region]],F:F,Table1_2[[#This Row],[Measure]],G:G,Table1_2[[#This Row],[Year]],H:H,"&lt;="&amp;Table1_2[[#This Row],[Month]])</f>
        <v>800.3</v>
      </c>
      <c r="K11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6983.75</v>
      </c>
      <c r="N11476">
        <f>Table1_2[[#This Row],[Value]]*2.5</f>
        <v>2000.75</v>
      </c>
    </row>
    <row r="11477" spans="1:14" x14ac:dyDescent="0.25">
      <c r="A11477" t="s">
        <v>11</v>
      </c>
      <c r="B11477" t="s">
        <v>62</v>
      </c>
      <c r="C11477" t="s">
        <v>13</v>
      </c>
      <c r="D11477" t="s">
        <v>38</v>
      </c>
      <c r="E11477" t="s">
        <v>25</v>
      </c>
      <c r="F11477" t="s">
        <v>16</v>
      </c>
      <c r="G11477" t="s">
        <v>19</v>
      </c>
      <c r="H11477">
        <v>2</v>
      </c>
      <c r="I11477">
        <v>730.84</v>
      </c>
      <c r="J11477">
        <f>SUMIFS(I:I,B:B,Table1_2[[#This Row],[Category Level 2]],D:D,Table1_2[[#This Row],[Brand]],E:E,Table1_2[[#This Row],[Region]],F:F,Table1_2[[#This Row],[Measure]],G:G,Table1_2[[#This Row],[Year]],H:H,"&lt;="&amp;Table1_2[[#This Row],[Month]])</f>
        <v>1531.1399999999999</v>
      </c>
      <c r="K11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7024.5199999999986</v>
      </c>
      <c r="N11477">
        <f>Table1_2[[#This Row],[Value]]*2.5</f>
        <v>1827.1000000000001</v>
      </c>
    </row>
    <row r="11478" spans="1:14" x14ac:dyDescent="0.25">
      <c r="A11478" t="s">
        <v>11</v>
      </c>
      <c r="B11478" t="s">
        <v>62</v>
      </c>
      <c r="C11478" t="s">
        <v>13</v>
      </c>
      <c r="D11478" t="s">
        <v>38</v>
      </c>
      <c r="E11478" t="s">
        <v>25</v>
      </c>
      <c r="F11478" t="s">
        <v>16</v>
      </c>
      <c r="G11478" t="s">
        <v>19</v>
      </c>
      <c r="H11478">
        <v>3</v>
      </c>
      <c r="I11478">
        <v>647.79</v>
      </c>
      <c r="J11478">
        <f>SUMIFS(I:I,B:B,Table1_2[[#This Row],[Category Level 2]],D:D,Table1_2[[#This Row],[Brand]],E:E,Table1_2[[#This Row],[Region]],F:F,Table1_2[[#This Row],[Measure]],G:G,Table1_2[[#This Row],[Year]],H:H,"&lt;="&amp;Table1_2[[#This Row],[Month]])</f>
        <v>2178.9299999999998</v>
      </c>
      <c r="K11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7124.18</v>
      </c>
      <c r="N11478">
        <f>Table1_2[[#This Row],[Value]]*2.5</f>
        <v>1619.4749999999999</v>
      </c>
    </row>
    <row r="11479" spans="1:14" x14ac:dyDescent="0.25">
      <c r="A11479" t="s">
        <v>11</v>
      </c>
      <c r="B11479" t="s">
        <v>62</v>
      </c>
      <c r="C11479" t="s">
        <v>13</v>
      </c>
      <c r="D11479" t="s">
        <v>38</v>
      </c>
      <c r="E11479" t="s">
        <v>25</v>
      </c>
      <c r="F11479" t="s">
        <v>16</v>
      </c>
      <c r="G11479" t="s">
        <v>19</v>
      </c>
      <c r="H11479">
        <v>4</v>
      </c>
      <c r="I11479">
        <v>546.62</v>
      </c>
      <c r="J11479">
        <f>SUMIFS(I:I,B:B,Table1_2[[#This Row],[Category Level 2]],D:D,Table1_2[[#This Row],[Brand]],E:E,Table1_2[[#This Row],[Region]],F:F,Table1_2[[#This Row],[Measure]],G:G,Table1_2[[#This Row],[Year]],H:H,"&lt;="&amp;Table1_2[[#This Row],[Month]])</f>
        <v>2725.5499999999997</v>
      </c>
      <c r="K11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7164.9499999999989</v>
      </c>
      <c r="N11479">
        <f>Table1_2[[#This Row],[Value]]*2.5</f>
        <v>1366.55</v>
      </c>
    </row>
    <row r="11480" spans="1:14" x14ac:dyDescent="0.25">
      <c r="A11480" t="s">
        <v>11</v>
      </c>
      <c r="B11480" t="s">
        <v>62</v>
      </c>
      <c r="C11480" t="s">
        <v>13</v>
      </c>
      <c r="D11480" t="s">
        <v>38</v>
      </c>
      <c r="E11480" t="s">
        <v>25</v>
      </c>
      <c r="F11480" t="s">
        <v>16</v>
      </c>
      <c r="G11480" t="s">
        <v>19</v>
      </c>
      <c r="H11480">
        <v>5</v>
      </c>
      <c r="I11480">
        <v>460.55</v>
      </c>
      <c r="J11480">
        <f>SUMIFS(I:I,B:B,Table1_2[[#This Row],[Category Level 2]],D:D,Table1_2[[#This Row],[Brand]],E:E,Table1_2[[#This Row],[Region]],F:F,Table1_2[[#This Row],[Measure]],G:G,Table1_2[[#This Row],[Year]],H:H,"&lt;="&amp;Table1_2[[#This Row],[Month]])</f>
        <v>3186.1</v>
      </c>
      <c r="K11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7063.7800000000007</v>
      </c>
      <c r="N11480">
        <f>Table1_2[[#This Row],[Value]]*2.5</f>
        <v>1151.375</v>
      </c>
    </row>
    <row r="11481" spans="1:14" x14ac:dyDescent="0.25">
      <c r="A11481" t="s">
        <v>11</v>
      </c>
      <c r="B11481" t="s">
        <v>62</v>
      </c>
      <c r="C11481" t="s">
        <v>13</v>
      </c>
      <c r="D11481" t="s">
        <v>38</v>
      </c>
      <c r="E11481" t="s">
        <v>25</v>
      </c>
      <c r="F11481" t="s">
        <v>16</v>
      </c>
      <c r="G11481" t="s">
        <v>19</v>
      </c>
      <c r="H11481">
        <v>6</v>
      </c>
      <c r="I11481">
        <v>688.56000000000006</v>
      </c>
      <c r="J11481">
        <f>SUMIFS(I:I,B:B,Table1_2[[#This Row],[Category Level 2]],D:D,Table1_2[[#This Row],[Brand]],E:E,Table1_2[[#This Row],[Region]],F:F,Table1_2[[#This Row],[Measure]],G:G,Table1_2[[#This Row],[Year]],H:H,"&lt;="&amp;Table1_2[[#This Row],[Month]])</f>
        <v>3874.66</v>
      </c>
      <c r="K11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7248</v>
      </c>
      <c r="N11481">
        <f>Table1_2[[#This Row],[Value]]*2.5</f>
        <v>1721.4</v>
      </c>
    </row>
    <row r="11482" spans="1:14" x14ac:dyDescent="0.25">
      <c r="A11482" t="s">
        <v>11</v>
      </c>
      <c r="B11482" t="s">
        <v>62</v>
      </c>
      <c r="C11482" t="s">
        <v>13</v>
      </c>
      <c r="D11482" t="s">
        <v>38</v>
      </c>
      <c r="E11482" t="s">
        <v>25</v>
      </c>
      <c r="F11482" t="s">
        <v>16</v>
      </c>
      <c r="G11482" t="s">
        <v>19</v>
      </c>
      <c r="H11482">
        <v>7</v>
      </c>
      <c r="I11482">
        <v>856.17</v>
      </c>
      <c r="J11482">
        <f>SUMIFS(I:I,B:B,Table1_2[[#This Row],[Category Level 2]],D:D,Table1_2[[#This Row],[Brand]],E:E,Table1_2[[#This Row],[Region]],F:F,Table1_2[[#This Row],[Measure]],G:G,Table1_2[[#This Row],[Year]],H:H,"&lt;="&amp;Table1_2[[#This Row],[Month]])</f>
        <v>4730.83</v>
      </c>
      <c r="K11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7749.32</v>
      </c>
      <c r="N11482">
        <f>Table1_2[[#This Row],[Value]]*2.5</f>
        <v>2140.4249999999997</v>
      </c>
    </row>
    <row r="11483" spans="1:14" x14ac:dyDescent="0.25">
      <c r="A11483" t="s">
        <v>11</v>
      </c>
      <c r="B11483" t="s">
        <v>62</v>
      </c>
      <c r="C11483" t="s">
        <v>13</v>
      </c>
      <c r="D11483" t="s">
        <v>38</v>
      </c>
      <c r="E11483" t="s">
        <v>25</v>
      </c>
      <c r="F11483" t="s">
        <v>16</v>
      </c>
      <c r="G11483" t="s">
        <v>19</v>
      </c>
      <c r="H11483">
        <v>8</v>
      </c>
      <c r="I11483">
        <v>739.9</v>
      </c>
      <c r="J11483">
        <f>SUMIFS(I:I,B:B,Table1_2[[#This Row],[Category Level 2]],D:D,Table1_2[[#This Row],[Brand]],E:E,Table1_2[[#This Row],[Region]],F:F,Table1_2[[#This Row],[Measure]],G:G,Table1_2[[#This Row],[Year]],H:H,"&lt;="&amp;Table1_2[[#This Row],[Month]])</f>
        <v>5470.73</v>
      </c>
      <c r="K11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8087.5599999999995</v>
      </c>
      <c r="N11483">
        <f>Table1_2[[#This Row],[Value]]*2.5</f>
        <v>1849.75</v>
      </c>
    </row>
    <row r="11484" spans="1:14" x14ac:dyDescent="0.25">
      <c r="A11484" t="s">
        <v>11</v>
      </c>
      <c r="B11484" t="s">
        <v>62</v>
      </c>
      <c r="C11484" t="s">
        <v>13</v>
      </c>
      <c r="D11484" t="s">
        <v>38</v>
      </c>
      <c r="E11484" t="s">
        <v>25</v>
      </c>
      <c r="F11484" t="s">
        <v>16</v>
      </c>
      <c r="G11484" t="s">
        <v>19</v>
      </c>
      <c r="H11484">
        <v>9</v>
      </c>
      <c r="I11484">
        <v>851.64</v>
      </c>
      <c r="J11484">
        <f>SUMIFS(I:I,B:B,Table1_2[[#This Row],[Category Level 2]],D:D,Table1_2[[#This Row],[Brand]],E:E,Table1_2[[#This Row],[Region]],F:F,Table1_2[[#This Row],[Measure]],G:G,Table1_2[[#This Row],[Year]],H:H,"&lt;="&amp;Table1_2[[#This Row],[Month]])</f>
        <v>6322.37</v>
      </c>
      <c r="K11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8206.85</v>
      </c>
      <c r="N11484">
        <f>Table1_2[[#This Row],[Value]]*2.5</f>
        <v>2129.1</v>
      </c>
    </row>
    <row r="11485" spans="1:14" x14ac:dyDescent="0.25">
      <c r="A11485" t="s">
        <v>11</v>
      </c>
      <c r="B11485" t="s">
        <v>62</v>
      </c>
      <c r="C11485" t="s">
        <v>13</v>
      </c>
      <c r="D11485" t="s">
        <v>38</v>
      </c>
      <c r="E11485" t="s">
        <v>25</v>
      </c>
      <c r="F11485" t="s">
        <v>16</v>
      </c>
      <c r="G11485" t="s">
        <v>19</v>
      </c>
      <c r="H11485">
        <v>10</v>
      </c>
      <c r="I11485">
        <v>904.20159999999998</v>
      </c>
      <c r="J11485">
        <f>SUMIFS(I:I,B:B,Table1_2[[#This Row],[Category Level 2]],D:D,Table1_2[[#This Row],[Brand]],E:E,Table1_2[[#This Row],[Region]],F:F,Table1_2[[#This Row],[Measure]],G:G,Table1_2[[#This Row],[Year]],H:H,"&lt;="&amp;Table1_2[[#This Row],[Month]])</f>
        <v>7226.5716000000002</v>
      </c>
      <c r="K11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8363.6016</v>
      </c>
      <c r="N11485">
        <f>Table1_2[[#This Row],[Value]]*2.5</f>
        <v>2260.5039999999999</v>
      </c>
    </row>
    <row r="11486" spans="1:14" x14ac:dyDescent="0.25">
      <c r="A11486" t="s">
        <v>11</v>
      </c>
      <c r="B11486" t="s">
        <v>62</v>
      </c>
      <c r="C11486" t="s">
        <v>13</v>
      </c>
      <c r="D11486" t="s">
        <v>38</v>
      </c>
      <c r="E11486" t="s">
        <v>25</v>
      </c>
      <c r="F11486" t="s">
        <v>16</v>
      </c>
      <c r="G11486" t="s">
        <v>19</v>
      </c>
      <c r="H11486">
        <v>11</v>
      </c>
      <c r="I11486">
        <v>663.68920000000003</v>
      </c>
      <c r="J11486">
        <f>SUMIFS(I:I,B:B,Table1_2[[#This Row],[Category Level 2]],D:D,Table1_2[[#This Row],[Brand]],E:E,Table1_2[[#This Row],[Region]],F:F,Table1_2[[#This Row],[Measure]],G:G,Table1_2[[#This Row],[Year]],H:H,"&lt;="&amp;Table1_2[[#This Row],[Month]])</f>
        <v>7890.2608</v>
      </c>
      <c r="K11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8476.1407999999992</v>
      </c>
      <c r="N11486">
        <f>Table1_2[[#This Row],[Value]]*2.5</f>
        <v>1659.223</v>
      </c>
    </row>
    <row r="11487" spans="1:14" x14ac:dyDescent="0.25">
      <c r="A11487" t="s">
        <v>11</v>
      </c>
      <c r="B11487" t="s">
        <v>62</v>
      </c>
      <c r="C11487" t="s">
        <v>13</v>
      </c>
      <c r="D11487" t="s">
        <v>38</v>
      </c>
      <c r="E11487" t="s">
        <v>25</v>
      </c>
      <c r="F11487" t="s">
        <v>16</v>
      </c>
      <c r="G11487" t="s">
        <v>19</v>
      </c>
      <c r="H11487">
        <v>12</v>
      </c>
      <c r="I11487">
        <v>635.68080000000009</v>
      </c>
      <c r="J11487">
        <f>SUMIFS(I:I,B:B,Table1_2[[#This Row],[Category Level 2]],D:D,Table1_2[[#This Row],[Brand]],E:E,Table1_2[[#This Row],[Region]],F:F,Table1_2[[#This Row],[Measure]],G:G,Table1_2[[#This Row],[Year]],H:H,"&lt;="&amp;Table1_2[[#This Row],[Month]])</f>
        <v>8525.9416000000001</v>
      </c>
      <c r="K11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8525.9416000000001</v>
      </c>
      <c r="N11487">
        <f>Table1_2[[#This Row],[Value]]*2.5</f>
        <v>1589.2020000000002</v>
      </c>
    </row>
    <row r="11488" spans="1:14" x14ac:dyDescent="0.25">
      <c r="A11488" t="s">
        <v>11</v>
      </c>
      <c r="B11488" t="s">
        <v>62</v>
      </c>
      <c r="C11488" t="s">
        <v>13</v>
      </c>
      <c r="D11488" t="s">
        <v>38</v>
      </c>
      <c r="E11488" t="s">
        <v>25</v>
      </c>
      <c r="F11488" t="s">
        <v>16</v>
      </c>
      <c r="G11488" t="s">
        <v>20</v>
      </c>
      <c r="H11488">
        <v>1</v>
      </c>
      <c r="I11488">
        <v>593.67640000000006</v>
      </c>
      <c r="J11488">
        <f>SUMIFS(I:I,B:B,Table1_2[[#This Row],[Category Level 2]],D:D,Table1_2[[#This Row],[Brand]],E:E,Table1_2[[#This Row],[Region]],F:F,Table1_2[[#This Row],[Measure]],G:G,Table1_2[[#This Row],[Year]],H:H,"&lt;="&amp;Table1_2[[#This Row],[Month]])</f>
        <v>593.67640000000006</v>
      </c>
      <c r="K11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8319.3180000000011</v>
      </c>
      <c r="N11488">
        <f>Table1_2[[#This Row],[Value]]*2.5</f>
        <v>1484.1910000000003</v>
      </c>
    </row>
    <row r="11489" spans="1:14" x14ac:dyDescent="0.25">
      <c r="A11489" t="s">
        <v>11</v>
      </c>
      <c r="B11489" t="s">
        <v>62</v>
      </c>
      <c r="C11489" t="s">
        <v>13</v>
      </c>
      <c r="D11489" t="s">
        <v>38</v>
      </c>
      <c r="E11489" t="s">
        <v>25</v>
      </c>
      <c r="F11489" t="s">
        <v>16</v>
      </c>
      <c r="G11489" t="s">
        <v>20</v>
      </c>
      <c r="H11489">
        <v>2</v>
      </c>
      <c r="I11489">
        <v>478.78960000000006</v>
      </c>
      <c r="J11489">
        <f>SUMIFS(I:I,B:B,Table1_2[[#This Row],[Category Level 2]],D:D,Table1_2[[#This Row],[Brand]],E:E,Table1_2[[#This Row],[Region]],F:F,Table1_2[[#This Row],[Measure]],G:G,Table1_2[[#This Row],[Year]],H:H,"&lt;="&amp;Table1_2[[#This Row],[Month]])</f>
        <v>1072.4660000000001</v>
      </c>
      <c r="K11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8067.267600000001</v>
      </c>
      <c r="N11489">
        <f>Table1_2[[#This Row],[Value]]*2.5</f>
        <v>1196.9740000000002</v>
      </c>
    </row>
    <row r="11490" spans="1:14" x14ac:dyDescent="0.25">
      <c r="A11490" t="s">
        <v>11</v>
      </c>
      <c r="B11490" t="s">
        <v>62</v>
      </c>
      <c r="C11490" t="s">
        <v>13</v>
      </c>
      <c r="D11490" t="s">
        <v>38</v>
      </c>
      <c r="E11490" t="s">
        <v>25</v>
      </c>
      <c r="F11490" t="s">
        <v>16</v>
      </c>
      <c r="G11490" t="s">
        <v>20</v>
      </c>
      <c r="H11490">
        <v>3</v>
      </c>
      <c r="I11490">
        <v>637.0476000000001</v>
      </c>
      <c r="J11490">
        <f>SUMIFS(I:I,B:B,Table1_2[[#This Row],[Category Level 2]],D:D,Table1_2[[#This Row],[Brand]],E:E,Table1_2[[#This Row],[Region]],F:F,Table1_2[[#This Row],[Measure]],G:G,Table1_2[[#This Row],[Year]],H:H,"&lt;="&amp;Table1_2[[#This Row],[Month]])</f>
        <v>1709.5136000000002</v>
      </c>
      <c r="K11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8056.525200000001</v>
      </c>
      <c r="N11490">
        <f>Table1_2[[#This Row],[Value]]*2.5</f>
        <v>1592.6190000000001</v>
      </c>
    </row>
    <row r="11491" spans="1:14" x14ac:dyDescent="0.25">
      <c r="A11491" t="s">
        <v>11</v>
      </c>
      <c r="B11491" t="s">
        <v>62</v>
      </c>
      <c r="C11491" t="s">
        <v>13</v>
      </c>
      <c r="D11491" t="s">
        <v>38</v>
      </c>
      <c r="E11491" t="s">
        <v>25</v>
      </c>
      <c r="F11491" t="s">
        <v>16</v>
      </c>
      <c r="G11491" t="s">
        <v>20</v>
      </c>
      <c r="H11491">
        <v>4</v>
      </c>
      <c r="I11491">
        <v>514.07440000000008</v>
      </c>
      <c r="J11491">
        <f>SUMIFS(I:I,B:B,Table1_2[[#This Row],[Category Level 2]],D:D,Table1_2[[#This Row],[Brand]],E:E,Table1_2[[#This Row],[Region]],F:F,Table1_2[[#This Row],[Measure]],G:G,Table1_2[[#This Row],[Year]],H:H,"&lt;="&amp;Table1_2[[#This Row],[Month]])</f>
        <v>2223.5880000000002</v>
      </c>
      <c r="K11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8023.9796000000006</v>
      </c>
      <c r="N11491">
        <f>Table1_2[[#This Row],[Value]]*2.5</f>
        <v>1285.1860000000001</v>
      </c>
    </row>
    <row r="11492" spans="1:14" x14ac:dyDescent="0.25">
      <c r="A11492" t="s">
        <v>11</v>
      </c>
      <c r="B11492" t="s">
        <v>62</v>
      </c>
      <c r="C11492" t="s">
        <v>13</v>
      </c>
      <c r="D11492" t="s">
        <v>38</v>
      </c>
      <c r="E11492" t="s">
        <v>25</v>
      </c>
      <c r="F11492" t="s">
        <v>16</v>
      </c>
      <c r="G11492" t="s">
        <v>20</v>
      </c>
      <c r="H11492">
        <v>5</v>
      </c>
      <c r="I11492">
        <v>552.13120000000004</v>
      </c>
      <c r="J11492">
        <f>SUMIFS(I:I,B:B,Table1_2[[#This Row],[Category Level 2]],D:D,Table1_2[[#This Row],[Brand]],E:E,Table1_2[[#This Row],[Region]],F:F,Table1_2[[#This Row],[Measure]],G:G,Table1_2[[#This Row],[Year]],H:H,"&lt;="&amp;Table1_2[[#This Row],[Month]])</f>
        <v>2775.7192000000005</v>
      </c>
      <c r="K11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8115.5608000000002</v>
      </c>
      <c r="N11492">
        <f>Table1_2[[#This Row],[Value]]*2.5</f>
        <v>1380.328</v>
      </c>
    </row>
    <row r="11493" spans="1:14" x14ac:dyDescent="0.25">
      <c r="A11493" t="s">
        <v>11</v>
      </c>
      <c r="B11493" t="s">
        <v>62</v>
      </c>
      <c r="C11493" t="s">
        <v>13</v>
      </c>
      <c r="D11493" t="s">
        <v>38</v>
      </c>
      <c r="E11493" t="s">
        <v>25</v>
      </c>
      <c r="F11493" t="s">
        <v>16</v>
      </c>
      <c r="G11493" t="s">
        <v>20</v>
      </c>
      <c r="H11493">
        <v>6</v>
      </c>
      <c r="I11493">
        <v>614.596</v>
      </c>
      <c r="J11493">
        <f>SUMIFS(I:I,B:B,Table1_2[[#This Row],[Category Level 2]],D:D,Table1_2[[#This Row],[Brand]],E:E,Table1_2[[#This Row],[Region]],F:F,Table1_2[[#This Row],[Measure]],G:G,Table1_2[[#This Row],[Year]],H:H,"&lt;="&amp;Table1_2[[#This Row],[Month]])</f>
        <v>3390.3152000000005</v>
      </c>
      <c r="K11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8041.5968000000012</v>
      </c>
      <c r="N11493">
        <f>Table1_2[[#This Row],[Value]]*2.5</f>
        <v>1536.49</v>
      </c>
    </row>
    <row r="11494" spans="1:14" x14ac:dyDescent="0.25">
      <c r="A11494" t="s">
        <v>11</v>
      </c>
      <c r="B11494" t="s">
        <v>62</v>
      </c>
      <c r="C11494" t="s">
        <v>13</v>
      </c>
      <c r="D11494" t="s">
        <v>38</v>
      </c>
      <c r="E11494" t="s">
        <v>25</v>
      </c>
      <c r="F11494" t="s">
        <v>16</v>
      </c>
      <c r="G11494" t="s">
        <v>20</v>
      </c>
      <c r="H11494">
        <v>7</v>
      </c>
      <c r="I11494">
        <v>494.9808000000001</v>
      </c>
      <c r="J11494">
        <f>SUMIFS(I:I,B:B,Table1_2[[#This Row],[Category Level 2]],D:D,Table1_2[[#This Row],[Brand]],E:E,Table1_2[[#This Row],[Region]],F:F,Table1_2[[#This Row],[Measure]],G:G,Table1_2[[#This Row],[Year]],H:H,"&lt;="&amp;Table1_2[[#This Row],[Month]])</f>
        <v>3885.2960000000007</v>
      </c>
      <c r="K11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7680.4076000000005</v>
      </c>
      <c r="N11494">
        <f>Table1_2[[#This Row],[Value]]*2.5</f>
        <v>1237.4520000000002</v>
      </c>
    </row>
    <row r="11495" spans="1:14" x14ac:dyDescent="0.25">
      <c r="A11495" t="s">
        <v>11</v>
      </c>
      <c r="B11495" t="s">
        <v>62</v>
      </c>
      <c r="C11495" t="s">
        <v>13</v>
      </c>
      <c r="D11495" t="s">
        <v>38</v>
      </c>
      <c r="E11495" t="s">
        <v>25</v>
      </c>
      <c r="F11495" t="s">
        <v>16</v>
      </c>
      <c r="G11495" t="s">
        <v>20</v>
      </c>
      <c r="H11495">
        <v>8</v>
      </c>
      <c r="I11495">
        <v>377.46160000000003</v>
      </c>
      <c r="J11495">
        <f>SUMIFS(I:I,B:B,Table1_2[[#This Row],[Category Level 2]],D:D,Table1_2[[#This Row],[Brand]],E:E,Table1_2[[#This Row],[Region]],F:F,Table1_2[[#This Row],[Measure]],G:G,Table1_2[[#This Row],[Year]],H:H,"&lt;="&amp;Table1_2[[#This Row],[Month]])</f>
        <v>4262.7576000000008</v>
      </c>
      <c r="K11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7317.9692000000014</v>
      </c>
      <c r="N11495">
        <f>Table1_2[[#This Row],[Value]]*2.5</f>
        <v>943.65400000000011</v>
      </c>
    </row>
    <row r="11496" spans="1:14" x14ac:dyDescent="0.25">
      <c r="A11496" t="s">
        <v>11</v>
      </c>
      <c r="B11496" t="s">
        <v>62</v>
      </c>
      <c r="C11496" t="s">
        <v>13</v>
      </c>
      <c r="D11496" t="s">
        <v>38</v>
      </c>
      <c r="E11496" t="s">
        <v>25</v>
      </c>
      <c r="F11496" t="s">
        <v>16</v>
      </c>
      <c r="G11496" t="s">
        <v>20</v>
      </c>
      <c r="H11496">
        <v>9</v>
      </c>
      <c r="I11496">
        <v>353.87840000000006</v>
      </c>
      <c r="J11496">
        <f>SUMIFS(I:I,B:B,Table1_2[[#This Row],[Category Level 2]],D:D,Table1_2[[#This Row],[Brand]],E:E,Table1_2[[#This Row],[Region]],F:F,Table1_2[[#This Row],[Measure]],G:G,Table1_2[[#This Row],[Year]],H:H,"&lt;="&amp;Table1_2[[#This Row],[Month]])</f>
        <v>4616.6360000000004</v>
      </c>
      <c r="K11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6820.2076000000006</v>
      </c>
      <c r="N11496">
        <f>Table1_2[[#This Row],[Value]]*2.5</f>
        <v>884.69600000000014</v>
      </c>
    </row>
    <row r="11497" spans="1:14" x14ac:dyDescent="0.25">
      <c r="A11497" t="s">
        <v>11</v>
      </c>
      <c r="B11497" t="s">
        <v>62</v>
      </c>
      <c r="C11497" t="s">
        <v>13</v>
      </c>
      <c r="D11497" t="s">
        <v>38</v>
      </c>
      <c r="E11497" t="s">
        <v>25</v>
      </c>
      <c r="F11497" t="s">
        <v>16</v>
      </c>
      <c r="G11497" t="s">
        <v>20</v>
      </c>
      <c r="H11497">
        <v>10</v>
      </c>
      <c r="I11497">
        <v>324.35440000000006</v>
      </c>
      <c r="J11497">
        <f>SUMIFS(I:I,B:B,Table1_2[[#This Row],[Category Level 2]],D:D,Table1_2[[#This Row],[Brand]],E:E,Table1_2[[#This Row],[Region]],F:F,Table1_2[[#This Row],[Measure]],G:G,Table1_2[[#This Row],[Year]],H:H,"&lt;="&amp;Table1_2[[#This Row],[Month]])</f>
        <v>4940.9904000000006</v>
      </c>
      <c r="K11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6240.3604000000005</v>
      </c>
      <c r="N11497">
        <f>Table1_2[[#This Row],[Value]]*2.5</f>
        <v>810.88600000000019</v>
      </c>
    </row>
    <row r="11498" spans="1:14" x14ac:dyDescent="0.25">
      <c r="A11498" t="s">
        <v>11</v>
      </c>
      <c r="B11498" t="s">
        <v>62</v>
      </c>
      <c r="C11498" t="s">
        <v>13</v>
      </c>
      <c r="D11498" t="s">
        <v>38</v>
      </c>
      <c r="E11498" t="s">
        <v>25</v>
      </c>
      <c r="F11498" t="s">
        <v>16</v>
      </c>
      <c r="G11498" t="s">
        <v>20</v>
      </c>
      <c r="H11498">
        <v>11</v>
      </c>
      <c r="I11498">
        <v>388.71680000000003</v>
      </c>
      <c r="J11498">
        <f>SUMIFS(I:I,B:B,Table1_2[[#This Row],[Category Level 2]],D:D,Table1_2[[#This Row],[Brand]],E:E,Table1_2[[#This Row],[Region]],F:F,Table1_2[[#This Row],[Measure]],G:G,Table1_2[[#This Row],[Year]],H:H,"&lt;="&amp;Table1_2[[#This Row],[Month]])</f>
        <v>5329.7072000000007</v>
      </c>
      <c r="K11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5965.3880000000008</v>
      </c>
      <c r="N11498">
        <f>Table1_2[[#This Row],[Value]]*2.5</f>
        <v>971.79200000000014</v>
      </c>
    </row>
    <row r="11499" spans="1:14" x14ac:dyDescent="0.25">
      <c r="A11499" t="s">
        <v>11</v>
      </c>
      <c r="B11499" t="s">
        <v>62</v>
      </c>
      <c r="C11499" t="s">
        <v>13</v>
      </c>
      <c r="D11499" t="s">
        <v>38</v>
      </c>
      <c r="E11499" t="s">
        <v>25</v>
      </c>
      <c r="F11499" t="s">
        <v>16</v>
      </c>
      <c r="G11499" t="s">
        <v>20</v>
      </c>
      <c r="H11499">
        <v>12</v>
      </c>
      <c r="I11499">
        <v>505.26240000000001</v>
      </c>
      <c r="J11499">
        <f>SUMIFS(I:I,B:B,Table1_2[[#This Row],[Category Level 2]],D:D,Table1_2[[#This Row],[Brand]],E:E,Table1_2[[#This Row],[Region]],F:F,Table1_2[[#This Row],[Measure]],G:G,Table1_2[[#This Row],[Year]],H:H,"&lt;="&amp;Table1_2[[#This Row],[Month]])</f>
        <v>5834.9696000000004</v>
      </c>
      <c r="K11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5834.9696000000004</v>
      </c>
      <c r="N11499">
        <f>Table1_2[[#This Row],[Value]]*2.5</f>
        <v>1263.1559999999999</v>
      </c>
    </row>
    <row r="11500" spans="1:14" x14ac:dyDescent="0.25">
      <c r="A11500" t="s">
        <v>11</v>
      </c>
      <c r="B11500" t="s">
        <v>62</v>
      </c>
      <c r="C11500" t="s">
        <v>13</v>
      </c>
      <c r="D11500" t="s">
        <v>38</v>
      </c>
      <c r="E11500" t="s">
        <v>25</v>
      </c>
      <c r="F11500" t="s">
        <v>16</v>
      </c>
      <c r="G11500" t="s">
        <v>21</v>
      </c>
      <c r="H11500">
        <v>1</v>
      </c>
      <c r="I11500">
        <v>403.14080000000007</v>
      </c>
      <c r="J11500">
        <f>SUMIFS(I:I,B:B,Table1_2[[#This Row],[Category Level 2]],D:D,Table1_2[[#This Row],[Brand]],E:E,Table1_2[[#This Row],[Region]],F:F,Table1_2[[#This Row],[Measure]],G:G,Table1_2[[#This Row],[Year]],H:H,"&lt;="&amp;Table1_2[[#This Row],[Month]])</f>
        <v>403.14080000000007</v>
      </c>
      <c r="K11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5644.4340000000002</v>
      </c>
      <c r="N11500">
        <f>Table1_2[[#This Row],[Value]]*2.5</f>
        <v>1007.8520000000002</v>
      </c>
    </row>
    <row r="11501" spans="1:14" x14ac:dyDescent="0.25">
      <c r="A11501" t="s">
        <v>11</v>
      </c>
      <c r="B11501" t="s">
        <v>62</v>
      </c>
      <c r="C11501" t="s">
        <v>13</v>
      </c>
      <c r="D11501" t="s">
        <v>38</v>
      </c>
      <c r="E11501" t="s">
        <v>25</v>
      </c>
      <c r="F11501" t="s">
        <v>16</v>
      </c>
      <c r="G11501" t="s">
        <v>21</v>
      </c>
      <c r="H11501">
        <v>2</v>
      </c>
      <c r="I11501">
        <v>464.53280000000007</v>
      </c>
      <c r="J11501">
        <f>SUMIFS(I:I,B:B,Table1_2[[#This Row],[Category Level 2]],D:D,Table1_2[[#This Row],[Brand]],E:E,Table1_2[[#This Row],[Region]],F:F,Table1_2[[#This Row],[Measure]],G:G,Table1_2[[#This Row],[Year]],H:H,"&lt;="&amp;Table1_2[[#This Row],[Month]])</f>
        <v>867.67360000000008</v>
      </c>
      <c r="K11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5630.177200000001</v>
      </c>
      <c r="N11501">
        <f>Table1_2[[#This Row],[Value]]*2.5</f>
        <v>1161.3320000000001</v>
      </c>
    </row>
    <row r="11502" spans="1:14" x14ac:dyDescent="0.25">
      <c r="A11502" t="s">
        <v>11</v>
      </c>
      <c r="B11502" t="s">
        <v>62</v>
      </c>
      <c r="C11502" t="s">
        <v>13</v>
      </c>
      <c r="D11502" t="s">
        <v>38</v>
      </c>
      <c r="E11502" t="s">
        <v>25</v>
      </c>
      <c r="F11502" t="s">
        <v>16</v>
      </c>
      <c r="G11502" t="s">
        <v>21</v>
      </c>
      <c r="H11502">
        <v>3</v>
      </c>
      <c r="I11502">
        <v>445.09200000000004</v>
      </c>
      <c r="J11502">
        <f>SUMIFS(I:I,B:B,Table1_2[[#This Row],[Category Level 2]],D:D,Table1_2[[#This Row],[Brand]],E:E,Table1_2[[#This Row],[Region]],F:F,Table1_2[[#This Row],[Measure]],G:G,Table1_2[[#This Row],[Year]],H:H,"&lt;="&amp;Table1_2[[#This Row],[Month]])</f>
        <v>1312.7656000000002</v>
      </c>
      <c r="K11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5438.2216000000008</v>
      </c>
      <c r="N11502">
        <f>Table1_2[[#This Row],[Value]]*2.5</f>
        <v>1112.73</v>
      </c>
    </row>
    <row r="11503" spans="1:14" x14ac:dyDescent="0.25">
      <c r="A11503" t="s">
        <v>11</v>
      </c>
      <c r="B11503" t="s">
        <v>62</v>
      </c>
      <c r="C11503" t="s">
        <v>13</v>
      </c>
      <c r="D11503" t="s">
        <v>38</v>
      </c>
      <c r="E11503" t="s">
        <v>25</v>
      </c>
      <c r="F11503" t="s">
        <v>16</v>
      </c>
      <c r="G11503" t="s">
        <v>21</v>
      </c>
      <c r="H11503">
        <v>4</v>
      </c>
      <c r="I11503">
        <v>338.67920000000004</v>
      </c>
      <c r="J11503">
        <f>SUMIFS(I:I,B:B,Table1_2[[#This Row],[Category Level 2]],D:D,Table1_2[[#This Row],[Brand]],E:E,Table1_2[[#This Row],[Region]],F:F,Table1_2[[#This Row],[Measure]],G:G,Table1_2[[#This Row],[Year]],H:H,"&lt;="&amp;Table1_2[[#This Row],[Month]])</f>
        <v>1651.4448000000002</v>
      </c>
      <c r="K11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5262.8264000000008</v>
      </c>
      <c r="N11503">
        <f>Table1_2[[#This Row],[Value]]*2.5</f>
        <v>846.69800000000009</v>
      </c>
    </row>
    <row r="11504" spans="1:14" x14ac:dyDescent="0.25">
      <c r="A11504" t="s">
        <v>11</v>
      </c>
      <c r="B11504" t="s">
        <v>62</v>
      </c>
      <c r="C11504" t="s">
        <v>13</v>
      </c>
      <c r="D11504" t="s">
        <v>38</v>
      </c>
      <c r="E11504" t="s">
        <v>25</v>
      </c>
      <c r="F11504" t="s">
        <v>16</v>
      </c>
      <c r="G11504" t="s">
        <v>21</v>
      </c>
      <c r="H11504">
        <v>5</v>
      </c>
      <c r="I11504">
        <v>392.90880000000004</v>
      </c>
      <c r="J11504">
        <f>SUMIFS(I:I,B:B,Table1_2[[#This Row],[Category Level 2]],D:D,Table1_2[[#This Row],[Brand]],E:E,Table1_2[[#This Row],[Region]],F:F,Table1_2[[#This Row],[Measure]],G:G,Table1_2[[#This Row],[Year]],H:H,"&lt;="&amp;Table1_2[[#This Row],[Month]])</f>
        <v>2044.3536000000004</v>
      </c>
      <c r="K11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5103.6040000000012</v>
      </c>
      <c r="N11504">
        <f>Table1_2[[#This Row],[Value]]*2.5</f>
        <v>982.27200000000016</v>
      </c>
    </row>
    <row r="11505" spans="1:14" x14ac:dyDescent="0.25">
      <c r="A11505" t="s">
        <v>11</v>
      </c>
      <c r="B11505" t="s">
        <v>62</v>
      </c>
      <c r="C11505" t="s">
        <v>13</v>
      </c>
      <c r="D11505" t="s">
        <v>38</v>
      </c>
      <c r="E11505" t="s">
        <v>25</v>
      </c>
      <c r="F11505" t="s">
        <v>16</v>
      </c>
      <c r="G11505" t="s">
        <v>21</v>
      </c>
      <c r="H11505">
        <v>6</v>
      </c>
      <c r="I11505">
        <v>439.97600000000006</v>
      </c>
      <c r="J11505">
        <f>SUMIFS(I:I,B:B,Table1_2[[#This Row],[Category Level 2]],D:D,Table1_2[[#This Row],[Brand]],E:E,Table1_2[[#This Row],[Region]],F:F,Table1_2[[#This Row],[Measure]],G:G,Table1_2[[#This Row],[Year]],H:H,"&lt;="&amp;Table1_2[[#This Row],[Month]])</f>
        <v>2484.3296000000005</v>
      </c>
      <c r="K11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4928.9840000000004</v>
      </c>
      <c r="N11505">
        <f>Table1_2[[#This Row],[Value]]*2.5</f>
        <v>1099.94</v>
      </c>
    </row>
    <row r="11506" spans="1:14" x14ac:dyDescent="0.25">
      <c r="A11506" t="s">
        <v>11</v>
      </c>
      <c r="B11506" t="s">
        <v>62</v>
      </c>
      <c r="C11506" t="s">
        <v>13</v>
      </c>
      <c r="D11506" t="s">
        <v>38</v>
      </c>
      <c r="E11506" t="s">
        <v>25</v>
      </c>
      <c r="F11506" t="s">
        <v>16</v>
      </c>
      <c r="G11506" t="s">
        <v>21</v>
      </c>
      <c r="H11506">
        <v>7</v>
      </c>
      <c r="I11506">
        <v>384.72320000000002</v>
      </c>
      <c r="J11506">
        <f>SUMIFS(I:I,B:B,Table1_2[[#This Row],[Category Level 2]],D:D,Table1_2[[#This Row],[Brand]],E:E,Table1_2[[#This Row],[Region]],F:F,Table1_2[[#This Row],[Measure]],G:G,Table1_2[[#This Row],[Year]],H:H,"&lt;="&amp;Table1_2[[#This Row],[Month]])</f>
        <v>2869.0528000000004</v>
      </c>
      <c r="K11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4818.7264000000014</v>
      </c>
      <c r="N11506">
        <f>Table1_2[[#This Row],[Value]]*2.5</f>
        <v>961.80799999999999</v>
      </c>
    </row>
    <row r="11507" spans="1:14" x14ac:dyDescent="0.25">
      <c r="A11507" t="s">
        <v>11</v>
      </c>
      <c r="B11507" t="s">
        <v>62</v>
      </c>
      <c r="C11507" t="s">
        <v>13</v>
      </c>
      <c r="D11507" t="s">
        <v>38</v>
      </c>
      <c r="E11507" t="s">
        <v>25</v>
      </c>
      <c r="F11507" t="s">
        <v>16</v>
      </c>
      <c r="G11507" t="s">
        <v>21</v>
      </c>
      <c r="H11507">
        <v>8</v>
      </c>
      <c r="I11507">
        <v>385.11080000000004</v>
      </c>
      <c r="J11507">
        <f>SUMIFS(I:I,B:B,Table1_2[[#This Row],[Category Level 2]],D:D,Table1_2[[#This Row],[Brand]],E:E,Table1_2[[#This Row],[Region]],F:F,Table1_2[[#This Row],[Measure]],G:G,Table1_2[[#This Row],[Year]],H:H,"&lt;="&amp;Table1_2[[#This Row],[Month]])</f>
        <v>3254.1636000000003</v>
      </c>
      <c r="K11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4826.3756000000003</v>
      </c>
      <c r="N11507">
        <f>Table1_2[[#This Row],[Value]]*2.5</f>
        <v>962.77700000000004</v>
      </c>
    </row>
    <row r="11508" spans="1:14" x14ac:dyDescent="0.25">
      <c r="A11508" t="s">
        <v>11</v>
      </c>
      <c r="B11508" t="s">
        <v>62</v>
      </c>
      <c r="C11508" t="s">
        <v>13</v>
      </c>
      <c r="D11508" t="s">
        <v>38</v>
      </c>
      <c r="E11508" t="s">
        <v>25</v>
      </c>
      <c r="F11508" t="s">
        <v>16</v>
      </c>
      <c r="G11508" t="s">
        <v>21</v>
      </c>
      <c r="H11508">
        <v>9</v>
      </c>
      <c r="I11508">
        <v>430.76720000000006</v>
      </c>
      <c r="J11508">
        <f>SUMIFS(I:I,B:B,Table1_2[[#This Row],[Category Level 2]],D:D,Table1_2[[#This Row],[Brand]],E:E,Table1_2[[#This Row],[Region]],F:F,Table1_2[[#This Row],[Measure]],G:G,Table1_2[[#This Row],[Year]],H:H,"&lt;="&amp;Table1_2[[#This Row],[Month]])</f>
        <v>3684.9308000000005</v>
      </c>
      <c r="K11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4903.2644000000009</v>
      </c>
      <c r="N11508">
        <f>Table1_2[[#This Row],[Value]]*2.5</f>
        <v>1076.9180000000001</v>
      </c>
    </row>
    <row r="11509" spans="1:14" x14ac:dyDescent="0.25">
      <c r="A11509" t="s">
        <v>11</v>
      </c>
      <c r="B11509" t="s">
        <v>62</v>
      </c>
      <c r="C11509" t="s">
        <v>13</v>
      </c>
      <c r="D11509" t="s">
        <v>38</v>
      </c>
      <c r="E11509" t="s">
        <v>25</v>
      </c>
      <c r="F11509" t="s">
        <v>16</v>
      </c>
      <c r="G11509" t="s">
        <v>21</v>
      </c>
      <c r="H11509">
        <v>10</v>
      </c>
      <c r="I11509">
        <v>438.95280000000002</v>
      </c>
      <c r="J11509">
        <f>SUMIFS(I:I,B:B,Table1_2[[#This Row],[Category Level 2]],D:D,Table1_2[[#This Row],[Brand]],E:E,Table1_2[[#This Row],[Region]],F:F,Table1_2[[#This Row],[Measure]],G:G,Table1_2[[#This Row],[Year]],H:H,"&lt;="&amp;Table1_2[[#This Row],[Month]])</f>
        <v>4123.883600000001</v>
      </c>
      <c r="K11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5017.8628000000008</v>
      </c>
      <c r="N11509">
        <f>Table1_2[[#This Row],[Value]]*2.5</f>
        <v>1097.3820000000001</v>
      </c>
    </row>
    <row r="11510" spans="1:14" x14ac:dyDescent="0.25">
      <c r="A11510" t="s">
        <v>11</v>
      </c>
      <c r="B11510" t="s">
        <v>62</v>
      </c>
      <c r="C11510" t="s">
        <v>13</v>
      </c>
      <c r="D11510" t="s">
        <v>38</v>
      </c>
      <c r="E11510" t="s">
        <v>25</v>
      </c>
      <c r="F11510" t="s">
        <v>16</v>
      </c>
      <c r="G11510" t="s">
        <v>21</v>
      </c>
      <c r="H11510">
        <v>11</v>
      </c>
      <c r="I11510">
        <v>410.30320000000006</v>
      </c>
      <c r="J11510">
        <f>SUMIFS(I:I,B:B,Table1_2[[#This Row],[Category Level 2]],D:D,Table1_2[[#This Row],[Brand]],E:E,Table1_2[[#This Row],[Region]],F:F,Table1_2[[#This Row],[Measure]],G:G,Table1_2[[#This Row],[Year]],H:H,"&lt;="&amp;Table1_2[[#This Row],[Month]])</f>
        <v>4534.1868000000013</v>
      </c>
      <c r="K11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5039.4492000000009</v>
      </c>
      <c r="N11510">
        <f>Table1_2[[#This Row],[Value]]*2.5</f>
        <v>1025.7580000000003</v>
      </c>
    </row>
    <row r="11511" spans="1:14" x14ac:dyDescent="0.25">
      <c r="A11511" t="s">
        <v>11</v>
      </c>
      <c r="B11511" t="s">
        <v>62</v>
      </c>
      <c r="C11511" t="s">
        <v>13</v>
      </c>
      <c r="D11511" t="s">
        <v>38</v>
      </c>
      <c r="E11511" t="s">
        <v>25</v>
      </c>
      <c r="F11511" t="s">
        <v>16</v>
      </c>
      <c r="G11511" t="s">
        <v>21</v>
      </c>
      <c r="H11511">
        <v>12</v>
      </c>
      <c r="I11511">
        <v>425.65120000000002</v>
      </c>
      <c r="J11511">
        <f>SUMIFS(I:I,B:B,Table1_2[[#This Row],[Category Level 2]],D:D,Table1_2[[#This Row],[Brand]],E:E,Table1_2[[#This Row],[Region]],F:F,Table1_2[[#This Row],[Measure]],G:G,Table1_2[[#This Row],[Year]],H:H,"&lt;="&amp;Table1_2[[#This Row],[Month]])</f>
        <v>4959.8380000000016</v>
      </c>
      <c r="K11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4959.8380000000016</v>
      </c>
      <c r="N11511">
        <f>Table1_2[[#This Row],[Value]]*2.5</f>
        <v>1064.1280000000002</v>
      </c>
    </row>
    <row r="11512" spans="1:14" x14ac:dyDescent="0.25">
      <c r="A11512" t="s">
        <v>11</v>
      </c>
      <c r="B11512" t="s">
        <v>62</v>
      </c>
      <c r="C11512" t="s">
        <v>13</v>
      </c>
      <c r="D11512" t="s">
        <v>38</v>
      </c>
      <c r="E11512" t="s">
        <v>25</v>
      </c>
      <c r="F11512" t="s">
        <v>16</v>
      </c>
      <c r="G11512" t="s">
        <v>22</v>
      </c>
      <c r="H11512">
        <v>1</v>
      </c>
      <c r="I11512">
        <v>420.53520000000003</v>
      </c>
      <c r="J11512">
        <f>SUMIFS(I:I,B:B,Table1_2[[#This Row],[Category Level 2]],D:D,Table1_2[[#This Row],[Brand]],E:E,Table1_2[[#This Row],[Region]],F:F,Table1_2[[#This Row],[Measure]],G:G,Table1_2[[#This Row],[Year]],H:H,"&lt;="&amp;Table1_2[[#This Row],[Month]])</f>
        <v>420.53520000000003</v>
      </c>
      <c r="K11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4977.2324000000008</v>
      </c>
      <c r="N11512">
        <f>Table1_2[[#This Row],[Value]]*2.5</f>
        <v>1051.3380000000002</v>
      </c>
    </row>
    <row r="11513" spans="1:14" x14ac:dyDescent="0.25">
      <c r="A11513" t="s">
        <v>11</v>
      </c>
      <c r="B11513" t="s">
        <v>62</v>
      </c>
      <c r="C11513" t="s">
        <v>13</v>
      </c>
      <c r="D11513" t="s">
        <v>38</v>
      </c>
      <c r="E11513" t="s">
        <v>25</v>
      </c>
      <c r="F11513" t="s">
        <v>16</v>
      </c>
      <c r="G11513" t="s">
        <v>22</v>
      </c>
      <c r="H11513">
        <v>2</v>
      </c>
      <c r="I11513">
        <v>385.74640000000005</v>
      </c>
      <c r="J11513">
        <f>SUMIFS(I:I,B:B,Table1_2[[#This Row],[Category Level 2]],D:D,Table1_2[[#This Row],[Brand]],E:E,Table1_2[[#This Row],[Region]],F:F,Table1_2[[#This Row],[Measure]],G:G,Table1_2[[#This Row],[Year]],H:H,"&lt;="&amp;Table1_2[[#This Row],[Month]])</f>
        <v>806.28160000000003</v>
      </c>
      <c r="K11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4898.4460000000008</v>
      </c>
      <c r="N11513">
        <f>Table1_2[[#This Row],[Value]]*2.5</f>
        <v>964.3660000000001</v>
      </c>
    </row>
    <row r="11514" spans="1:14" x14ac:dyDescent="0.25">
      <c r="A11514" t="s">
        <v>11</v>
      </c>
      <c r="B11514" t="s">
        <v>62</v>
      </c>
      <c r="C11514" t="s">
        <v>13</v>
      </c>
      <c r="D11514" t="s">
        <v>38</v>
      </c>
      <c r="E11514" t="s">
        <v>25</v>
      </c>
      <c r="F11514" t="s">
        <v>16</v>
      </c>
      <c r="G11514" t="s">
        <v>22</v>
      </c>
      <c r="H11514">
        <v>3</v>
      </c>
      <c r="I11514">
        <v>431.79040000000003</v>
      </c>
      <c r="J11514">
        <f>SUMIFS(I:I,B:B,Table1_2[[#This Row],[Category Level 2]],D:D,Table1_2[[#This Row],[Brand]],E:E,Table1_2[[#This Row],[Region]],F:F,Table1_2[[#This Row],[Measure]],G:G,Table1_2[[#This Row],[Year]],H:H,"&lt;="&amp;Table1_2[[#This Row],[Month]])</f>
        <v>1238.0720000000001</v>
      </c>
      <c r="K11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4885.144400000001</v>
      </c>
      <c r="N11514">
        <f>Table1_2[[#This Row],[Value]]*2.5</f>
        <v>1079.4760000000001</v>
      </c>
    </row>
    <row r="11515" spans="1:14" x14ac:dyDescent="0.25">
      <c r="A11515" t="s">
        <v>11</v>
      </c>
      <c r="B11515" t="s">
        <v>62</v>
      </c>
      <c r="C11515" t="s">
        <v>13</v>
      </c>
      <c r="D11515" t="s">
        <v>38</v>
      </c>
      <c r="E11515" t="s">
        <v>25</v>
      </c>
      <c r="F11515" t="s">
        <v>23</v>
      </c>
      <c r="G11515" t="s">
        <v>17</v>
      </c>
      <c r="H11515">
        <v>1</v>
      </c>
      <c r="I11515">
        <v>759.53</v>
      </c>
      <c r="J11515">
        <f>SUMIFS(I:I,B:B,Table1_2[[#This Row],[Category Level 2]],D:D,Table1_2[[#This Row],[Brand]],E:E,Table1_2[[#This Row],[Region]],F:F,Table1_2[[#This Row],[Measure]],G:G,Table1_2[[#This Row],[Year]],H:H,"&lt;="&amp;Table1_2[[#This Row],[Month]])</f>
        <v>759.53</v>
      </c>
      <c r="K11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759.53</v>
      </c>
      <c r="N11515">
        <f>Table1_2[[#This Row],[Value]]*2.5</f>
        <v>1898.8249999999998</v>
      </c>
    </row>
    <row r="11516" spans="1:14" x14ac:dyDescent="0.25">
      <c r="A11516" t="s">
        <v>11</v>
      </c>
      <c r="B11516" t="s">
        <v>62</v>
      </c>
      <c r="C11516" t="s">
        <v>13</v>
      </c>
      <c r="D11516" t="s">
        <v>38</v>
      </c>
      <c r="E11516" t="s">
        <v>25</v>
      </c>
      <c r="F11516" t="s">
        <v>23</v>
      </c>
      <c r="G11516" t="s">
        <v>17</v>
      </c>
      <c r="H11516">
        <v>2</v>
      </c>
      <c r="I11516">
        <v>1126.46</v>
      </c>
      <c r="J11516">
        <f>SUMIFS(I:I,B:B,Table1_2[[#This Row],[Category Level 2]],D:D,Table1_2[[#This Row],[Brand]],E:E,Table1_2[[#This Row],[Region]],F:F,Table1_2[[#This Row],[Measure]],G:G,Table1_2[[#This Row],[Year]],H:H,"&lt;="&amp;Table1_2[[#This Row],[Month]])</f>
        <v>1885.99</v>
      </c>
      <c r="K11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1885.99</v>
      </c>
      <c r="N11516">
        <f>Table1_2[[#This Row],[Value]]*2.5</f>
        <v>2816.15</v>
      </c>
    </row>
    <row r="11517" spans="1:14" x14ac:dyDescent="0.25">
      <c r="A11517" t="s">
        <v>11</v>
      </c>
      <c r="B11517" t="s">
        <v>62</v>
      </c>
      <c r="C11517" t="s">
        <v>13</v>
      </c>
      <c r="D11517" t="s">
        <v>38</v>
      </c>
      <c r="E11517" t="s">
        <v>25</v>
      </c>
      <c r="F11517" t="s">
        <v>23</v>
      </c>
      <c r="G11517" t="s">
        <v>17</v>
      </c>
      <c r="H11517">
        <v>3</v>
      </c>
      <c r="I11517">
        <v>1460.17</v>
      </c>
      <c r="J11517">
        <f>SUMIFS(I:I,B:B,Table1_2[[#This Row],[Category Level 2]],D:D,Table1_2[[#This Row],[Brand]],E:E,Table1_2[[#This Row],[Region]],F:F,Table1_2[[#This Row],[Measure]],G:G,Table1_2[[#This Row],[Year]],H:H,"&lt;="&amp;Table1_2[[#This Row],[Month]])</f>
        <v>3346.16</v>
      </c>
      <c r="K11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3346.16</v>
      </c>
      <c r="N11517">
        <f>Table1_2[[#This Row],[Value]]*2.5</f>
        <v>3650.4250000000002</v>
      </c>
    </row>
    <row r="11518" spans="1:14" x14ac:dyDescent="0.25">
      <c r="A11518" t="s">
        <v>11</v>
      </c>
      <c r="B11518" t="s">
        <v>62</v>
      </c>
      <c r="C11518" t="s">
        <v>13</v>
      </c>
      <c r="D11518" t="s">
        <v>38</v>
      </c>
      <c r="E11518" t="s">
        <v>25</v>
      </c>
      <c r="F11518" t="s">
        <v>23</v>
      </c>
      <c r="G11518" t="s">
        <v>17</v>
      </c>
      <c r="H11518">
        <v>4</v>
      </c>
      <c r="I11518">
        <v>1491.88</v>
      </c>
      <c r="J11518">
        <f>SUMIFS(I:I,B:B,Table1_2[[#This Row],[Category Level 2]],D:D,Table1_2[[#This Row],[Brand]],E:E,Table1_2[[#This Row],[Region]],F:F,Table1_2[[#This Row],[Measure]],G:G,Table1_2[[#This Row],[Year]],H:H,"&lt;="&amp;Table1_2[[#This Row],[Month]])</f>
        <v>4838.04</v>
      </c>
      <c r="K11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4838.04</v>
      </c>
      <c r="N11518">
        <f>Table1_2[[#This Row],[Value]]*2.5</f>
        <v>3729.7000000000003</v>
      </c>
    </row>
    <row r="11519" spans="1:14" x14ac:dyDescent="0.25">
      <c r="A11519" t="s">
        <v>11</v>
      </c>
      <c r="B11519" t="s">
        <v>62</v>
      </c>
      <c r="C11519" t="s">
        <v>13</v>
      </c>
      <c r="D11519" t="s">
        <v>38</v>
      </c>
      <c r="E11519" t="s">
        <v>25</v>
      </c>
      <c r="F11519" t="s">
        <v>23</v>
      </c>
      <c r="G11519" t="s">
        <v>17</v>
      </c>
      <c r="H11519">
        <v>5</v>
      </c>
      <c r="I11519">
        <v>1878.44</v>
      </c>
      <c r="J11519">
        <f>SUMIFS(I:I,B:B,Table1_2[[#This Row],[Category Level 2]],D:D,Table1_2[[#This Row],[Brand]],E:E,Table1_2[[#This Row],[Region]],F:F,Table1_2[[#This Row],[Measure]],G:G,Table1_2[[#This Row],[Year]],H:H,"&lt;="&amp;Table1_2[[#This Row],[Month]])</f>
        <v>6716.48</v>
      </c>
      <c r="K11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6716.48</v>
      </c>
      <c r="N11519">
        <f>Table1_2[[#This Row],[Value]]*2.5</f>
        <v>4696.1000000000004</v>
      </c>
    </row>
    <row r="11520" spans="1:14" x14ac:dyDescent="0.25">
      <c r="A11520" t="s">
        <v>11</v>
      </c>
      <c r="B11520" t="s">
        <v>62</v>
      </c>
      <c r="C11520" t="s">
        <v>13</v>
      </c>
      <c r="D11520" t="s">
        <v>38</v>
      </c>
      <c r="E11520" t="s">
        <v>25</v>
      </c>
      <c r="F11520" t="s">
        <v>23</v>
      </c>
      <c r="G11520" t="s">
        <v>17</v>
      </c>
      <c r="H11520">
        <v>6</v>
      </c>
      <c r="I11520">
        <v>1664.02</v>
      </c>
      <c r="J11520">
        <f>SUMIFS(I:I,B:B,Table1_2[[#This Row],[Category Level 2]],D:D,Table1_2[[#This Row],[Brand]],E:E,Table1_2[[#This Row],[Region]],F:F,Table1_2[[#This Row],[Measure]],G:G,Table1_2[[#This Row],[Year]],H:H,"&lt;="&amp;Table1_2[[#This Row],[Month]])</f>
        <v>8380.5</v>
      </c>
      <c r="K11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8380.5</v>
      </c>
      <c r="N11520">
        <f>Table1_2[[#This Row],[Value]]*2.5</f>
        <v>4160.05</v>
      </c>
    </row>
    <row r="11521" spans="1:14" x14ac:dyDescent="0.25">
      <c r="A11521" t="s">
        <v>11</v>
      </c>
      <c r="B11521" t="s">
        <v>62</v>
      </c>
      <c r="C11521" t="s">
        <v>13</v>
      </c>
      <c r="D11521" t="s">
        <v>38</v>
      </c>
      <c r="E11521" t="s">
        <v>25</v>
      </c>
      <c r="F11521" t="s">
        <v>23</v>
      </c>
      <c r="G11521" t="s">
        <v>17</v>
      </c>
      <c r="H11521">
        <v>7</v>
      </c>
      <c r="I11521">
        <v>2585.12</v>
      </c>
      <c r="J11521">
        <f>SUMIFS(I:I,B:B,Table1_2[[#This Row],[Category Level 2]],D:D,Table1_2[[#This Row],[Brand]],E:E,Table1_2[[#This Row],[Region]],F:F,Table1_2[[#This Row],[Measure]],G:G,Table1_2[[#This Row],[Year]],H:H,"&lt;="&amp;Table1_2[[#This Row],[Month]])</f>
        <v>10965.619999999999</v>
      </c>
      <c r="K11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10965.619999999999</v>
      </c>
      <c r="N11521">
        <f>Table1_2[[#This Row],[Value]]*2.5</f>
        <v>6462.7999999999993</v>
      </c>
    </row>
    <row r="11522" spans="1:14" x14ac:dyDescent="0.25">
      <c r="A11522" t="s">
        <v>11</v>
      </c>
      <c r="B11522" t="s">
        <v>62</v>
      </c>
      <c r="C11522" t="s">
        <v>13</v>
      </c>
      <c r="D11522" t="s">
        <v>38</v>
      </c>
      <c r="E11522" t="s">
        <v>25</v>
      </c>
      <c r="F11522" t="s">
        <v>23</v>
      </c>
      <c r="G11522" t="s">
        <v>17</v>
      </c>
      <c r="H11522">
        <v>8</v>
      </c>
      <c r="I11522">
        <v>1564.36</v>
      </c>
      <c r="J11522">
        <f>SUMIFS(I:I,B:B,Table1_2[[#This Row],[Category Level 2]],D:D,Table1_2[[#This Row],[Brand]],E:E,Table1_2[[#This Row],[Region]],F:F,Table1_2[[#This Row],[Measure]],G:G,Table1_2[[#This Row],[Year]],H:H,"&lt;="&amp;Table1_2[[#This Row],[Month]])</f>
        <v>12529.98</v>
      </c>
      <c r="K11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12529.98</v>
      </c>
      <c r="N11522">
        <f>Table1_2[[#This Row],[Value]]*2.5</f>
        <v>3910.8999999999996</v>
      </c>
    </row>
    <row r="11523" spans="1:14" x14ac:dyDescent="0.25">
      <c r="A11523" t="s">
        <v>11</v>
      </c>
      <c r="B11523" t="s">
        <v>62</v>
      </c>
      <c r="C11523" t="s">
        <v>13</v>
      </c>
      <c r="D11523" t="s">
        <v>38</v>
      </c>
      <c r="E11523" t="s">
        <v>25</v>
      </c>
      <c r="F11523" t="s">
        <v>23</v>
      </c>
      <c r="G11523" t="s">
        <v>17</v>
      </c>
      <c r="H11523">
        <v>9</v>
      </c>
      <c r="I11523">
        <v>3744.8</v>
      </c>
      <c r="J11523">
        <f>SUMIFS(I:I,B:B,Table1_2[[#This Row],[Category Level 2]],D:D,Table1_2[[#This Row],[Brand]],E:E,Table1_2[[#This Row],[Region]],F:F,Table1_2[[#This Row],[Measure]],G:G,Table1_2[[#This Row],[Year]],H:H,"&lt;="&amp;Table1_2[[#This Row],[Month]])</f>
        <v>16274.779999999999</v>
      </c>
      <c r="K11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16274.779999999999</v>
      </c>
      <c r="N11523">
        <f>Table1_2[[#This Row],[Value]]*2.5</f>
        <v>9362</v>
      </c>
    </row>
    <row r="11524" spans="1:14" x14ac:dyDescent="0.25">
      <c r="A11524" t="s">
        <v>11</v>
      </c>
      <c r="B11524" t="s">
        <v>62</v>
      </c>
      <c r="C11524" t="s">
        <v>13</v>
      </c>
      <c r="D11524" t="s">
        <v>38</v>
      </c>
      <c r="E11524" t="s">
        <v>25</v>
      </c>
      <c r="F11524" t="s">
        <v>23</v>
      </c>
      <c r="G11524" t="s">
        <v>17</v>
      </c>
      <c r="H11524">
        <v>10</v>
      </c>
      <c r="I11524">
        <v>5097.76</v>
      </c>
      <c r="J11524">
        <f>SUMIFS(I:I,B:B,Table1_2[[#This Row],[Category Level 2]],D:D,Table1_2[[#This Row],[Brand]],E:E,Table1_2[[#This Row],[Region]],F:F,Table1_2[[#This Row],[Measure]],G:G,Table1_2[[#This Row],[Year]],H:H,"&lt;="&amp;Table1_2[[#This Row],[Month]])</f>
        <v>21372.54</v>
      </c>
      <c r="K11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21372.54</v>
      </c>
      <c r="N11524">
        <f>Table1_2[[#This Row],[Value]]*2.5</f>
        <v>12744.400000000001</v>
      </c>
    </row>
    <row r="11525" spans="1:14" x14ac:dyDescent="0.25">
      <c r="A11525" t="s">
        <v>11</v>
      </c>
      <c r="B11525" t="s">
        <v>62</v>
      </c>
      <c r="C11525" t="s">
        <v>13</v>
      </c>
      <c r="D11525" t="s">
        <v>38</v>
      </c>
      <c r="E11525" t="s">
        <v>25</v>
      </c>
      <c r="F11525" t="s">
        <v>23</v>
      </c>
      <c r="G11525" t="s">
        <v>17</v>
      </c>
      <c r="H11525">
        <v>11</v>
      </c>
      <c r="I11525">
        <v>4318.6000000000004</v>
      </c>
      <c r="J11525">
        <f>SUMIFS(I:I,B:B,Table1_2[[#This Row],[Category Level 2]],D:D,Table1_2[[#This Row],[Brand]],E:E,Table1_2[[#This Row],[Region]],F:F,Table1_2[[#This Row],[Measure]],G:G,Table1_2[[#This Row],[Year]],H:H,"&lt;="&amp;Table1_2[[#This Row],[Month]])</f>
        <v>25691.14</v>
      </c>
      <c r="K11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25691.14</v>
      </c>
      <c r="N11525">
        <f>Table1_2[[#This Row],[Value]]*2.5</f>
        <v>10796.5</v>
      </c>
    </row>
    <row r="11526" spans="1:14" x14ac:dyDescent="0.25">
      <c r="A11526" t="s">
        <v>11</v>
      </c>
      <c r="B11526" t="s">
        <v>62</v>
      </c>
      <c r="C11526" t="s">
        <v>13</v>
      </c>
      <c r="D11526" t="s">
        <v>38</v>
      </c>
      <c r="E11526" t="s">
        <v>25</v>
      </c>
      <c r="F11526" t="s">
        <v>23</v>
      </c>
      <c r="G11526" t="s">
        <v>17</v>
      </c>
      <c r="H11526">
        <v>12</v>
      </c>
      <c r="I11526">
        <v>4250.6499999999996</v>
      </c>
      <c r="J11526">
        <f>SUMIFS(I:I,B:B,Table1_2[[#This Row],[Category Level 2]],D:D,Table1_2[[#This Row],[Brand]],E:E,Table1_2[[#This Row],[Region]],F:F,Table1_2[[#This Row],[Measure]],G:G,Table1_2[[#This Row],[Year]],H:H,"&lt;="&amp;Table1_2[[#This Row],[Month]])</f>
        <v>29941.79</v>
      </c>
      <c r="K11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29941.79</v>
      </c>
      <c r="N11526">
        <f>Table1_2[[#This Row],[Value]]*2.5</f>
        <v>10626.625</v>
      </c>
    </row>
    <row r="11527" spans="1:14" x14ac:dyDescent="0.25">
      <c r="A11527" t="s">
        <v>11</v>
      </c>
      <c r="B11527" t="s">
        <v>62</v>
      </c>
      <c r="C11527" t="s">
        <v>13</v>
      </c>
      <c r="D11527" t="s">
        <v>38</v>
      </c>
      <c r="E11527" t="s">
        <v>25</v>
      </c>
      <c r="F11527" t="s">
        <v>23</v>
      </c>
      <c r="G11527" t="s">
        <v>18</v>
      </c>
      <c r="H11527">
        <v>1</v>
      </c>
      <c r="I11527">
        <v>4542.08</v>
      </c>
      <c r="J11527">
        <f>SUMIFS(I:I,B:B,Table1_2[[#This Row],[Category Level 2]],D:D,Table1_2[[#This Row],[Brand]],E:E,Table1_2[[#This Row],[Region]],F:F,Table1_2[[#This Row],[Measure]],G:G,Table1_2[[#This Row],[Year]],H:H,"&lt;="&amp;Table1_2[[#This Row],[Month]])</f>
        <v>4542.08</v>
      </c>
      <c r="K11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33724.340000000004</v>
      </c>
      <c r="N11527">
        <f>Table1_2[[#This Row],[Value]]*2.5</f>
        <v>11355.2</v>
      </c>
    </row>
    <row r="11528" spans="1:14" x14ac:dyDescent="0.25">
      <c r="A11528" t="s">
        <v>11</v>
      </c>
      <c r="B11528" t="s">
        <v>62</v>
      </c>
      <c r="C11528" t="s">
        <v>13</v>
      </c>
      <c r="D11528" t="s">
        <v>38</v>
      </c>
      <c r="E11528" t="s">
        <v>25</v>
      </c>
      <c r="F11528" t="s">
        <v>23</v>
      </c>
      <c r="G11528" t="s">
        <v>18</v>
      </c>
      <c r="H11528">
        <v>2</v>
      </c>
      <c r="I11528">
        <v>4102.67</v>
      </c>
      <c r="J11528">
        <f>SUMIFS(I:I,B:B,Table1_2[[#This Row],[Category Level 2]],D:D,Table1_2[[#This Row],[Brand]],E:E,Table1_2[[#This Row],[Region]],F:F,Table1_2[[#This Row],[Measure]],G:G,Table1_2[[#This Row],[Year]],H:H,"&lt;="&amp;Table1_2[[#This Row],[Month]])</f>
        <v>8644.75</v>
      </c>
      <c r="K11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36700.550000000003</v>
      </c>
      <c r="N11528">
        <f>Table1_2[[#This Row],[Value]]*2.5</f>
        <v>10256.674999999999</v>
      </c>
    </row>
    <row r="11529" spans="1:14" x14ac:dyDescent="0.25">
      <c r="A11529" t="s">
        <v>11</v>
      </c>
      <c r="B11529" t="s">
        <v>62</v>
      </c>
      <c r="C11529" t="s">
        <v>13</v>
      </c>
      <c r="D11529" t="s">
        <v>38</v>
      </c>
      <c r="E11529" t="s">
        <v>25</v>
      </c>
      <c r="F11529" t="s">
        <v>23</v>
      </c>
      <c r="G11529" t="s">
        <v>18</v>
      </c>
      <c r="H11529">
        <v>3</v>
      </c>
      <c r="I11529">
        <v>3264.62</v>
      </c>
      <c r="J11529">
        <f>SUMIFS(I:I,B:B,Table1_2[[#This Row],[Category Level 2]],D:D,Table1_2[[#This Row],[Brand]],E:E,Table1_2[[#This Row],[Region]],F:F,Table1_2[[#This Row],[Measure]],G:G,Table1_2[[#This Row],[Year]],H:H,"&lt;="&amp;Table1_2[[#This Row],[Month]])</f>
        <v>11909.369999999999</v>
      </c>
      <c r="K11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38505</v>
      </c>
      <c r="N11529">
        <f>Table1_2[[#This Row],[Value]]*2.5</f>
        <v>8161.5499999999993</v>
      </c>
    </row>
    <row r="11530" spans="1:14" x14ac:dyDescent="0.25">
      <c r="A11530" t="s">
        <v>11</v>
      </c>
      <c r="B11530" t="s">
        <v>62</v>
      </c>
      <c r="C11530" t="s">
        <v>13</v>
      </c>
      <c r="D11530" t="s">
        <v>38</v>
      </c>
      <c r="E11530" t="s">
        <v>25</v>
      </c>
      <c r="F11530" t="s">
        <v>23</v>
      </c>
      <c r="G11530" t="s">
        <v>18</v>
      </c>
      <c r="H11530">
        <v>4</v>
      </c>
      <c r="I11530">
        <v>3009.43</v>
      </c>
      <c r="J11530">
        <f>SUMIFS(I:I,B:B,Table1_2[[#This Row],[Category Level 2]],D:D,Table1_2[[#This Row],[Brand]],E:E,Table1_2[[#This Row],[Region]],F:F,Table1_2[[#This Row],[Measure]],G:G,Table1_2[[#This Row],[Year]],H:H,"&lt;="&amp;Table1_2[[#This Row],[Month]])</f>
        <v>14918.8</v>
      </c>
      <c r="K11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40022.550000000003</v>
      </c>
      <c r="N11530">
        <f>Table1_2[[#This Row],[Value]]*2.5</f>
        <v>7523.5749999999998</v>
      </c>
    </row>
    <row r="11531" spans="1:14" x14ac:dyDescent="0.25">
      <c r="A11531" t="s">
        <v>11</v>
      </c>
      <c r="B11531" t="s">
        <v>62</v>
      </c>
      <c r="C11531" t="s">
        <v>13</v>
      </c>
      <c r="D11531" t="s">
        <v>38</v>
      </c>
      <c r="E11531" t="s">
        <v>25</v>
      </c>
      <c r="F11531" t="s">
        <v>23</v>
      </c>
      <c r="G11531" t="s">
        <v>18</v>
      </c>
      <c r="H11531">
        <v>5</v>
      </c>
      <c r="I11531">
        <v>3344.65</v>
      </c>
      <c r="J11531">
        <f>SUMIFS(I:I,B:B,Table1_2[[#This Row],[Category Level 2]],D:D,Table1_2[[#This Row],[Brand]],E:E,Table1_2[[#This Row],[Region]],F:F,Table1_2[[#This Row],[Measure]],G:G,Table1_2[[#This Row],[Year]],H:H,"&lt;="&amp;Table1_2[[#This Row],[Month]])</f>
        <v>18263.45</v>
      </c>
      <c r="K11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41488.759999999995</v>
      </c>
      <c r="N11531">
        <f>Table1_2[[#This Row],[Value]]*2.5</f>
        <v>8361.625</v>
      </c>
    </row>
    <row r="11532" spans="1:14" x14ac:dyDescent="0.25">
      <c r="A11532" t="s">
        <v>11</v>
      </c>
      <c r="B11532" t="s">
        <v>62</v>
      </c>
      <c r="C11532" t="s">
        <v>13</v>
      </c>
      <c r="D11532" t="s">
        <v>38</v>
      </c>
      <c r="E11532" t="s">
        <v>25</v>
      </c>
      <c r="F11532" t="s">
        <v>23</v>
      </c>
      <c r="G11532" t="s">
        <v>18</v>
      </c>
      <c r="H11532">
        <v>6</v>
      </c>
      <c r="I11532">
        <v>3004.9</v>
      </c>
      <c r="J11532">
        <f>SUMIFS(I:I,B:B,Table1_2[[#This Row],[Category Level 2]],D:D,Table1_2[[#This Row],[Brand]],E:E,Table1_2[[#This Row],[Region]],F:F,Table1_2[[#This Row],[Measure]],G:G,Table1_2[[#This Row],[Year]],H:H,"&lt;="&amp;Table1_2[[#This Row],[Month]])</f>
        <v>21268.350000000002</v>
      </c>
      <c r="K11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42829.64</v>
      </c>
      <c r="N11532">
        <f>Table1_2[[#This Row],[Value]]*2.5</f>
        <v>7512.25</v>
      </c>
    </row>
    <row r="11533" spans="1:14" x14ac:dyDescent="0.25">
      <c r="A11533" t="s">
        <v>11</v>
      </c>
      <c r="B11533" t="s">
        <v>62</v>
      </c>
      <c r="C11533" t="s">
        <v>13</v>
      </c>
      <c r="D11533" t="s">
        <v>38</v>
      </c>
      <c r="E11533" t="s">
        <v>25</v>
      </c>
      <c r="F11533" t="s">
        <v>23</v>
      </c>
      <c r="G11533" t="s">
        <v>18</v>
      </c>
      <c r="H11533">
        <v>7</v>
      </c>
      <c r="I11533">
        <v>2115.5100000000002</v>
      </c>
      <c r="J11533">
        <f>SUMIFS(I:I,B:B,Table1_2[[#This Row],[Category Level 2]],D:D,Table1_2[[#This Row],[Brand]],E:E,Table1_2[[#This Row],[Region]],F:F,Table1_2[[#This Row],[Measure]],G:G,Table1_2[[#This Row],[Year]],H:H,"&lt;="&amp;Table1_2[[#This Row],[Month]])</f>
        <v>23383.86</v>
      </c>
      <c r="K11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42360.03</v>
      </c>
      <c r="N11533">
        <f>Table1_2[[#This Row],[Value]]*2.5</f>
        <v>5288.7750000000005</v>
      </c>
    </row>
    <row r="11534" spans="1:14" x14ac:dyDescent="0.25">
      <c r="A11534" t="s">
        <v>11</v>
      </c>
      <c r="B11534" t="s">
        <v>62</v>
      </c>
      <c r="C11534" t="s">
        <v>13</v>
      </c>
      <c r="D11534" t="s">
        <v>38</v>
      </c>
      <c r="E11534" t="s">
        <v>25</v>
      </c>
      <c r="F11534" t="s">
        <v>23</v>
      </c>
      <c r="G11534" t="s">
        <v>18</v>
      </c>
      <c r="H11534">
        <v>8</v>
      </c>
      <c r="I11534">
        <v>2391.84</v>
      </c>
      <c r="J11534">
        <f>SUMIFS(I:I,B:B,Table1_2[[#This Row],[Category Level 2]],D:D,Table1_2[[#This Row],[Brand]],E:E,Table1_2[[#This Row],[Region]],F:F,Table1_2[[#This Row],[Measure]],G:G,Table1_2[[#This Row],[Year]],H:H,"&lt;="&amp;Table1_2[[#This Row],[Month]])</f>
        <v>25775.7</v>
      </c>
      <c r="K11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43187.51</v>
      </c>
      <c r="N11534">
        <f>Table1_2[[#This Row],[Value]]*2.5</f>
        <v>5979.6</v>
      </c>
    </row>
    <row r="11535" spans="1:14" x14ac:dyDescent="0.25">
      <c r="A11535" t="s">
        <v>11</v>
      </c>
      <c r="B11535" t="s">
        <v>62</v>
      </c>
      <c r="C11535" t="s">
        <v>13</v>
      </c>
      <c r="D11535" t="s">
        <v>38</v>
      </c>
      <c r="E11535" t="s">
        <v>25</v>
      </c>
      <c r="F11535" t="s">
        <v>23</v>
      </c>
      <c r="G11535" t="s">
        <v>18</v>
      </c>
      <c r="H11535">
        <v>9</v>
      </c>
      <c r="I11535">
        <v>4362.3900000000003</v>
      </c>
      <c r="J11535">
        <f>SUMIFS(I:I,B:B,Table1_2[[#This Row],[Category Level 2]],D:D,Table1_2[[#This Row],[Brand]],E:E,Table1_2[[#This Row],[Region]],F:F,Table1_2[[#This Row],[Measure]],G:G,Table1_2[[#This Row],[Year]],H:H,"&lt;="&amp;Table1_2[[#This Row],[Month]])</f>
        <v>30138.09</v>
      </c>
      <c r="K11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43805.1</v>
      </c>
      <c r="N11535">
        <f>Table1_2[[#This Row],[Value]]*2.5</f>
        <v>10905.975</v>
      </c>
    </row>
    <row r="11536" spans="1:14" x14ac:dyDescent="0.25">
      <c r="A11536" t="s">
        <v>11</v>
      </c>
      <c r="B11536" t="s">
        <v>62</v>
      </c>
      <c r="C11536" t="s">
        <v>13</v>
      </c>
      <c r="D11536" t="s">
        <v>38</v>
      </c>
      <c r="E11536" t="s">
        <v>25</v>
      </c>
      <c r="F11536" t="s">
        <v>23</v>
      </c>
      <c r="G11536" t="s">
        <v>18</v>
      </c>
      <c r="H11536">
        <v>10</v>
      </c>
      <c r="I11536">
        <v>4446.95</v>
      </c>
      <c r="J11536">
        <f>SUMIFS(I:I,B:B,Table1_2[[#This Row],[Category Level 2]],D:D,Table1_2[[#This Row],[Brand]],E:E,Table1_2[[#This Row],[Region]],F:F,Table1_2[[#This Row],[Measure]],G:G,Table1_2[[#This Row],[Year]],H:H,"&lt;="&amp;Table1_2[[#This Row],[Month]])</f>
        <v>34585.040000000001</v>
      </c>
      <c r="K11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43154.29</v>
      </c>
      <c r="N11536">
        <f>Table1_2[[#This Row],[Value]]*2.5</f>
        <v>11117.375</v>
      </c>
    </row>
    <row r="11537" spans="1:14" x14ac:dyDescent="0.25">
      <c r="A11537" t="s">
        <v>11</v>
      </c>
      <c r="B11537" t="s">
        <v>62</v>
      </c>
      <c r="C11537" t="s">
        <v>13</v>
      </c>
      <c r="D11537" t="s">
        <v>38</v>
      </c>
      <c r="E11537" t="s">
        <v>25</v>
      </c>
      <c r="F11537" t="s">
        <v>23</v>
      </c>
      <c r="G11537" t="s">
        <v>18</v>
      </c>
      <c r="H11537">
        <v>11</v>
      </c>
      <c r="I11537">
        <v>3276.7</v>
      </c>
      <c r="J11537">
        <f>SUMIFS(I:I,B:B,Table1_2[[#This Row],[Category Level 2]],D:D,Table1_2[[#This Row],[Brand]],E:E,Table1_2[[#This Row],[Region]],F:F,Table1_2[[#This Row],[Measure]],G:G,Table1_2[[#This Row],[Year]],H:H,"&lt;="&amp;Table1_2[[#This Row],[Month]])</f>
        <v>37861.74</v>
      </c>
      <c r="K11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42112.39</v>
      </c>
      <c r="N11537">
        <f>Table1_2[[#This Row],[Value]]*2.5</f>
        <v>8191.75</v>
      </c>
    </row>
    <row r="11538" spans="1:14" x14ac:dyDescent="0.25">
      <c r="A11538" t="s">
        <v>11</v>
      </c>
      <c r="B11538" t="s">
        <v>62</v>
      </c>
      <c r="C11538" t="s">
        <v>13</v>
      </c>
      <c r="D11538" t="s">
        <v>38</v>
      </c>
      <c r="E11538" t="s">
        <v>25</v>
      </c>
      <c r="F11538" t="s">
        <v>23</v>
      </c>
      <c r="G11538" t="s">
        <v>18</v>
      </c>
      <c r="H11538">
        <v>12</v>
      </c>
      <c r="I11538">
        <v>3485.08</v>
      </c>
      <c r="J11538">
        <f>SUMIFS(I:I,B:B,Table1_2[[#This Row],[Category Level 2]],D:D,Table1_2[[#This Row],[Brand]],E:E,Table1_2[[#This Row],[Region]],F:F,Table1_2[[#This Row],[Measure]],G:G,Table1_2[[#This Row],[Year]],H:H,"&lt;="&amp;Table1_2[[#This Row],[Month]])</f>
        <v>41346.82</v>
      </c>
      <c r="K11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41346.82</v>
      </c>
      <c r="N11538">
        <f>Table1_2[[#This Row],[Value]]*2.5</f>
        <v>8712.7000000000007</v>
      </c>
    </row>
    <row r="11539" spans="1:14" x14ac:dyDescent="0.25">
      <c r="A11539" t="s">
        <v>11</v>
      </c>
      <c r="B11539" t="s">
        <v>62</v>
      </c>
      <c r="C11539" t="s">
        <v>13</v>
      </c>
      <c r="D11539" t="s">
        <v>38</v>
      </c>
      <c r="E11539" t="s">
        <v>25</v>
      </c>
      <c r="F11539" t="s">
        <v>23</v>
      </c>
      <c r="G11539" t="s">
        <v>19</v>
      </c>
      <c r="H11539">
        <v>1</v>
      </c>
      <c r="I11539">
        <v>4764.05</v>
      </c>
      <c r="J11539">
        <f>SUMIFS(I:I,B:B,Table1_2[[#This Row],[Category Level 2]],D:D,Table1_2[[#This Row],[Brand]],E:E,Table1_2[[#This Row],[Region]],F:F,Table1_2[[#This Row],[Measure]],G:G,Table1_2[[#This Row],[Year]],H:H,"&lt;="&amp;Table1_2[[#This Row],[Month]])</f>
        <v>4764.05</v>
      </c>
      <c r="K11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41568.79</v>
      </c>
      <c r="N11539">
        <f>Table1_2[[#This Row],[Value]]*2.5</f>
        <v>11910.125</v>
      </c>
    </row>
    <row r="11540" spans="1:14" x14ac:dyDescent="0.25">
      <c r="A11540" t="s">
        <v>11</v>
      </c>
      <c r="B11540" t="s">
        <v>62</v>
      </c>
      <c r="C11540" t="s">
        <v>13</v>
      </c>
      <c r="D11540" t="s">
        <v>38</v>
      </c>
      <c r="E11540" t="s">
        <v>25</v>
      </c>
      <c r="F11540" t="s">
        <v>23</v>
      </c>
      <c r="G11540" t="s">
        <v>19</v>
      </c>
      <c r="H11540">
        <v>2</v>
      </c>
      <c r="I11540">
        <v>4350.3100000000004</v>
      </c>
      <c r="J11540">
        <f>SUMIFS(I:I,B:B,Table1_2[[#This Row],[Category Level 2]],D:D,Table1_2[[#This Row],[Brand]],E:E,Table1_2[[#This Row],[Region]],F:F,Table1_2[[#This Row],[Measure]],G:G,Table1_2[[#This Row],[Year]],H:H,"&lt;="&amp;Table1_2[[#This Row],[Month]])</f>
        <v>9114.36</v>
      </c>
      <c r="K11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41816.43</v>
      </c>
      <c r="N11540">
        <f>Table1_2[[#This Row],[Value]]*2.5</f>
        <v>10875.775000000001</v>
      </c>
    </row>
    <row r="11541" spans="1:14" x14ac:dyDescent="0.25">
      <c r="A11541" t="s">
        <v>11</v>
      </c>
      <c r="B11541" t="s">
        <v>62</v>
      </c>
      <c r="C11541" t="s">
        <v>13</v>
      </c>
      <c r="D11541" t="s">
        <v>38</v>
      </c>
      <c r="E11541" t="s">
        <v>25</v>
      </c>
      <c r="F11541" t="s">
        <v>23</v>
      </c>
      <c r="G11541" t="s">
        <v>19</v>
      </c>
      <c r="H11541">
        <v>3</v>
      </c>
      <c r="I11541">
        <v>3858.05</v>
      </c>
      <c r="J11541">
        <f>SUMIFS(I:I,B:B,Table1_2[[#This Row],[Category Level 2]],D:D,Table1_2[[#This Row],[Brand]],E:E,Table1_2[[#This Row],[Region]],F:F,Table1_2[[#This Row],[Measure]],G:G,Table1_2[[#This Row],[Year]],H:H,"&lt;="&amp;Table1_2[[#This Row],[Month]])</f>
        <v>12972.41</v>
      </c>
      <c r="K11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42409.86</v>
      </c>
      <c r="N11541">
        <f>Table1_2[[#This Row],[Value]]*2.5</f>
        <v>9645.125</v>
      </c>
    </row>
    <row r="11542" spans="1:14" x14ac:dyDescent="0.25">
      <c r="A11542" t="s">
        <v>11</v>
      </c>
      <c r="B11542" t="s">
        <v>62</v>
      </c>
      <c r="C11542" t="s">
        <v>13</v>
      </c>
      <c r="D11542" t="s">
        <v>38</v>
      </c>
      <c r="E11542" t="s">
        <v>25</v>
      </c>
      <c r="F11542" t="s">
        <v>23</v>
      </c>
      <c r="G11542" t="s">
        <v>19</v>
      </c>
      <c r="H11542">
        <v>4</v>
      </c>
      <c r="I11542">
        <v>3248.01</v>
      </c>
      <c r="J11542">
        <f>SUMIFS(I:I,B:B,Table1_2[[#This Row],[Category Level 2]],D:D,Table1_2[[#This Row],[Brand]],E:E,Table1_2[[#This Row],[Region]],F:F,Table1_2[[#This Row],[Measure]],G:G,Table1_2[[#This Row],[Year]],H:H,"&lt;="&amp;Table1_2[[#This Row],[Month]])</f>
        <v>16220.42</v>
      </c>
      <c r="K11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42648.44</v>
      </c>
      <c r="N11542">
        <f>Table1_2[[#This Row],[Value]]*2.5</f>
        <v>8120.0250000000005</v>
      </c>
    </row>
    <row r="11543" spans="1:14" x14ac:dyDescent="0.25">
      <c r="A11543" t="s">
        <v>11</v>
      </c>
      <c r="B11543" t="s">
        <v>62</v>
      </c>
      <c r="C11543" t="s">
        <v>13</v>
      </c>
      <c r="D11543" t="s">
        <v>38</v>
      </c>
      <c r="E11543" t="s">
        <v>25</v>
      </c>
      <c r="F11543" t="s">
        <v>23</v>
      </c>
      <c r="G11543" t="s">
        <v>19</v>
      </c>
      <c r="H11543">
        <v>5</v>
      </c>
      <c r="I11543">
        <v>2742.16</v>
      </c>
      <c r="J11543">
        <f>SUMIFS(I:I,B:B,Table1_2[[#This Row],[Category Level 2]],D:D,Table1_2[[#This Row],[Brand]],E:E,Table1_2[[#This Row],[Region]],F:F,Table1_2[[#This Row],[Measure]],G:G,Table1_2[[#This Row],[Year]],H:H,"&lt;="&amp;Table1_2[[#This Row],[Month]])</f>
        <v>18962.580000000002</v>
      </c>
      <c r="K11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42045.950000000004</v>
      </c>
      <c r="N11543">
        <f>Table1_2[[#This Row],[Value]]*2.5</f>
        <v>6855.4</v>
      </c>
    </row>
    <row r="11544" spans="1:14" x14ac:dyDescent="0.25">
      <c r="A11544" t="s">
        <v>11</v>
      </c>
      <c r="B11544" t="s">
        <v>62</v>
      </c>
      <c r="C11544" t="s">
        <v>13</v>
      </c>
      <c r="D11544" t="s">
        <v>38</v>
      </c>
      <c r="E11544" t="s">
        <v>25</v>
      </c>
      <c r="F11544" t="s">
        <v>23</v>
      </c>
      <c r="G11544" t="s">
        <v>19</v>
      </c>
      <c r="H11544">
        <v>6</v>
      </c>
      <c r="I11544">
        <v>4096.63</v>
      </c>
      <c r="J11544">
        <f>SUMIFS(I:I,B:B,Table1_2[[#This Row],[Category Level 2]],D:D,Table1_2[[#This Row],[Brand]],E:E,Table1_2[[#This Row],[Region]],F:F,Table1_2[[#This Row],[Measure]],G:G,Table1_2[[#This Row],[Year]],H:H,"&lt;="&amp;Table1_2[[#This Row],[Month]])</f>
        <v>23059.210000000003</v>
      </c>
      <c r="K11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43137.680000000008</v>
      </c>
      <c r="N11544">
        <f>Table1_2[[#This Row],[Value]]*2.5</f>
        <v>10241.575000000001</v>
      </c>
    </row>
    <row r="11545" spans="1:14" x14ac:dyDescent="0.25">
      <c r="A11545" t="s">
        <v>11</v>
      </c>
      <c r="B11545" t="s">
        <v>62</v>
      </c>
      <c r="C11545" t="s">
        <v>13</v>
      </c>
      <c r="D11545" t="s">
        <v>38</v>
      </c>
      <c r="E11545" t="s">
        <v>25</v>
      </c>
      <c r="F11545" t="s">
        <v>23</v>
      </c>
      <c r="G11545" t="s">
        <v>19</v>
      </c>
      <c r="H11545">
        <v>7</v>
      </c>
      <c r="I11545">
        <v>5099.2700000000004</v>
      </c>
      <c r="J11545">
        <f>SUMIFS(I:I,B:B,Table1_2[[#This Row],[Category Level 2]],D:D,Table1_2[[#This Row],[Brand]],E:E,Table1_2[[#This Row],[Region]],F:F,Table1_2[[#This Row],[Measure]],G:G,Table1_2[[#This Row],[Year]],H:H,"&lt;="&amp;Table1_2[[#This Row],[Month]])</f>
        <v>28158.480000000003</v>
      </c>
      <c r="K11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46121.440000000002</v>
      </c>
      <c r="N11545">
        <f>Table1_2[[#This Row],[Value]]*2.5</f>
        <v>12748.175000000001</v>
      </c>
    </row>
    <row r="11546" spans="1:14" x14ac:dyDescent="0.25">
      <c r="A11546" t="s">
        <v>11</v>
      </c>
      <c r="B11546" t="s">
        <v>62</v>
      </c>
      <c r="C11546" t="s">
        <v>13</v>
      </c>
      <c r="D11546" t="s">
        <v>38</v>
      </c>
      <c r="E11546" t="s">
        <v>25</v>
      </c>
      <c r="F11546" t="s">
        <v>23</v>
      </c>
      <c r="G11546" t="s">
        <v>19</v>
      </c>
      <c r="H11546">
        <v>8</v>
      </c>
      <c r="I11546">
        <v>4400.1400000000003</v>
      </c>
      <c r="J11546">
        <f>SUMIFS(I:I,B:B,Table1_2[[#This Row],[Category Level 2]],D:D,Table1_2[[#This Row],[Brand]],E:E,Table1_2[[#This Row],[Region]],F:F,Table1_2[[#This Row],[Measure]],G:G,Table1_2[[#This Row],[Year]],H:H,"&lt;="&amp;Table1_2[[#This Row],[Month]])</f>
        <v>32558.620000000003</v>
      </c>
      <c r="K11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48129.740000000005</v>
      </c>
      <c r="N11546">
        <f>Table1_2[[#This Row],[Value]]*2.5</f>
        <v>11000.35</v>
      </c>
    </row>
    <row r="11547" spans="1:14" x14ac:dyDescent="0.25">
      <c r="A11547" t="s">
        <v>11</v>
      </c>
      <c r="B11547" t="s">
        <v>62</v>
      </c>
      <c r="C11547" t="s">
        <v>13</v>
      </c>
      <c r="D11547" t="s">
        <v>38</v>
      </c>
      <c r="E11547" t="s">
        <v>25</v>
      </c>
      <c r="F11547" t="s">
        <v>23</v>
      </c>
      <c r="G11547" t="s">
        <v>19</v>
      </c>
      <c r="H11547">
        <v>9</v>
      </c>
      <c r="I11547">
        <v>5069.07</v>
      </c>
      <c r="J11547">
        <f>SUMIFS(I:I,B:B,Table1_2[[#This Row],[Category Level 2]],D:D,Table1_2[[#This Row],[Brand]],E:E,Table1_2[[#This Row],[Region]],F:F,Table1_2[[#This Row],[Measure]],G:G,Table1_2[[#This Row],[Year]],H:H,"&lt;="&amp;Table1_2[[#This Row],[Month]])</f>
        <v>37627.69</v>
      </c>
      <c r="K11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48836.42</v>
      </c>
      <c r="N11547">
        <f>Table1_2[[#This Row],[Value]]*2.5</f>
        <v>12672.674999999999</v>
      </c>
    </row>
    <row r="11548" spans="1:14" x14ac:dyDescent="0.25">
      <c r="A11548" t="s">
        <v>11</v>
      </c>
      <c r="B11548" t="s">
        <v>62</v>
      </c>
      <c r="C11548" t="s">
        <v>13</v>
      </c>
      <c r="D11548" t="s">
        <v>38</v>
      </c>
      <c r="E11548" t="s">
        <v>25</v>
      </c>
      <c r="F11548" t="s">
        <v>23</v>
      </c>
      <c r="G11548" t="s">
        <v>19</v>
      </c>
      <c r="H11548">
        <v>10</v>
      </c>
      <c r="I11548">
        <v>5375.33</v>
      </c>
      <c r="J11548">
        <f>SUMIFS(I:I,B:B,Table1_2[[#This Row],[Category Level 2]],D:D,Table1_2[[#This Row],[Brand]],E:E,Table1_2[[#This Row],[Region]],F:F,Table1_2[[#This Row],[Measure]],G:G,Table1_2[[#This Row],[Year]],H:H,"&lt;="&amp;Table1_2[[#This Row],[Month]])</f>
        <v>43003.020000000004</v>
      </c>
      <c r="K11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49764.800000000003</v>
      </c>
      <c r="N11548">
        <f>Table1_2[[#This Row],[Value]]*2.5</f>
        <v>13438.325000000001</v>
      </c>
    </row>
    <row r="11549" spans="1:14" x14ac:dyDescent="0.25">
      <c r="A11549" t="s">
        <v>11</v>
      </c>
      <c r="B11549" t="s">
        <v>62</v>
      </c>
      <c r="C11549" t="s">
        <v>13</v>
      </c>
      <c r="D11549" t="s">
        <v>38</v>
      </c>
      <c r="E11549" t="s">
        <v>25</v>
      </c>
      <c r="F11549" t="s">
        <v>23</v>
      </c>
      <c r="G11549" t="s">
        <v>19</v>
      </c>
      <c r="H11549">
        <v>11</v>
      </c>
      <c r="I11549">
        <v>3950.2763999999997</v>
      </c>
      <c r="J11549">
        <f>SUMIFS(I:I,B:B,Table1_2[[#This Row],[Category Level 2]],D:D,Table1_2[[#This Row],[Brand]],E:E,Table1_2[[#This Row],[Region]],F:F,Table1_2[[#This Row],[Measure]],G:G,Table1_2[[#This Row],[Year]],H:H,"&lt;="&amp;Table1_2[[#This Row],[Month]])</f>
        <v>46953.296400000007</v>
      </c>
      <c r="K11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50438.376400000008</v>
      </c>
      <c r="N11549">
        <f>Table1_2[[#This Row],[Value]]*2.5</f>
        <v>9875.6909999999989</v>
      </c>
    </row>
    <row r="11550" spans="1:14" x14ac:dyDescent="0.25">
      <c r="A11550" t="s">
        <v>11</v>
      </c>
      <c r="B11550" t="s">
        <v>62</v>
      </c>
      <c r="C11550" t="s">
        <v>13</v>
      </c>
      <c r="D11550" t="s">
        <v>38</v>
      </c>
      <c r="E11550" t="s">
        <v>25</v>
      </c>
      <c r="F11550" t="s">
        <v>23</v>
      </c>
      <c r="G11550" t="s">
        <v>19</v>
      </c>
      <c r="H11550">
        <v>12</v>
      </c>
      <c r="I11550">
        <v>3786.6072000000004</v>
      </c>
      <c r="J11550">
        <f>SUMIFS(I:I,B:B,Table1_2[[#This Row],[Category Level 2]],D:D,Table1_2[[#This Row],[Brand]],E:E,Table1_2[[#This Row],[Region]],F:F,Table1_2[[#This Row],[Measure]],G:G,Table1_2[[#This Row],[Year]],H:H,"&lt;="&amp;Table1_2[[#This Row],[Month]])</f>
        <v>50739.903600000005</v>
      </c>
      <c r="K11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50739.903600000005</v>
      </c>
      <c r="N11550">
        <f>Table1_2[[#This Row],[Value]]*2.5</f>
        <v>9466.518</v>
      </c>
    </row>
    <row r="11551" spans="1:14" x14ac:dyDescent="0.25">
      <c r="A11551" t="s">
        <v>11</v>
      </c>
      <c r="B11551" t="s">
        <v>62</v>
      </c>
      <c r="C11551" t="s">
        <v>13</v>
      </c>
      <c r="D11551" t="s">
        <v>38</v>
      </c>
      <c r="E11551" t="s">
        <v>25</v>
      </c>
      <c r="F11551" t="s">
        <v>23</v>
      </c>
      <c r="G11551" t="s">
        <v>20</v>
      </c>
      <c r="H11551">
        <v>1</v>
      </c>
      <c r="I11551">
        <v>3530.4384</v>
      </c>
      <c r="J11551">
        <f>SUMIFS(I:I,B:B,Table1_2[[#This Row],[Category Level 2]],D:D,Table1_2[[#This Row],[Brand]],E:E,Table1_2[[#This Row],[Region]],F:F,Table1_2[[#This Row],[Measure]],G:G,Table1_2[[#This Row],[Year]],H:H,"&lt;="&amp;Table1_2[[#This Row],[Month]])</f>
        <v>3530.4384</v>
      </c>
      <c r="K11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49506.292000000001</v>
      </c>
      <c r="N11551">
        <f>Table1_2[[#This Row],[Value]]*2.5</f>
        <v>8826.0959999999995</v>
      </c>
    </row>
    <row r="11552" spans="1:14" x14ac:dyDescent="0.25">
      <c r="A11552" t="s">
        <v>11</v>
      </c>
      <c r="B11552" t="s">
        <v>62</v>
      </c>
      <c r="C11552" t="s">
        <v>13</v>
      </c>
      <c r="D11552" t="s">
        <v>38</v>
      </c>
      <c r="E11552" t="s">
        <v>25</v>
      </c>
      <c r="F11552" t="s">
        <v>23</v>
      </c>
      <c r="G11552" t="s">
        <v>20</v>
      </c>
      <c r="H11552">
        <v>2</v>
      </c>
      <c r="I11552">
        <v>2848.7172000000005</v>
      </c>
      <c r="J11552">
        <f>SUMIFS(I:I,B:B,Table1_2[[#This Row],[Category Level 2]],D:D,Table1_2[[#This Row],[Brand]],E:E,Table1_2[[#This Row],[Region]],F:F,Table1_2[[#This Row],[Measure]],G:G,Table1_2[[#This Row],[Year]],H:H,"&lt;="&amp;Table1_2[[#This Row],[Month]])</f>
        <v>6379.1556</v>
      </c>
      <c r="K11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48004.699200000003</v>
      </c>
      <c r="N11552">
        <f>Table1_2[[#This Row],[Value]]*2.5</f>
        <v>7121.7930000000015</v>
      </c>
    </row>
    <row r="11553" spans="1:14" x14ac:dyDescent="0.25">
      <c r="A11553" t="s">
        <v>11</v>
      </c>
      <c r="B11553" t="s">
        <v>62</v>
      </c>
      <c r="C11553" t="s">
        <v>13</v>
      </c>
      <c r="D11553" t="s">
        <v>38</v>
      </c>
      <c r="E11553" t="s">
        <v>25</v>
      </c>
      <c r="F11553" t="s">
        <v>23</v>
      </c>
      <c r="G11553" t="s">
        <v>20</v>
      </c>
      <c r="H11553">
        <v>3</v>
      </c>
      <c r="I11553">
        <v>3786.0364000000004</v>
      </c>
      <c r="J11553">
        <f>SUMIFS(I:I,B:B,Table1_2[[#This Row],[Category Level 2]],D:D,Table1_2[[#This Row],[Brand]],E:E,Table1_2[[#This Row],[Region]],F:F,Table1_2[[#This Row],[Measure]],G:G,Table1_2[[#This Row],[Year]],H:H,"&lt;="&amp;Table1_2[[#This Row],[Month]])</f>
        <v>10165.192000000001</v>
      </c>
      <c r="K11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47932.685600000004</v>
      </c>
      <c r="N11553">
        <f>Table1_2[[#This Row],[Value]]*2.5</f>
        <v>9465.0910000000003</v>
      </c>
    </row>
    <row r="11554" spans="1:14" x14ac:dyDescent="0.25">
      <c r="A11554" t="s">
        <v>11</v>
      </c>
      <c r="B11554" t="s">
        <v>62</v>
      </c>
      <c r="C11554" t="s">
        <v>13</v>
      </c>
      <c r="D11554" t="s">
        <v>38</v>
      </c>
      <c r="E11554" t="s">
        <v>25</v>
      </c>
      <c r="F11554" t="s">
        <v>23</v>
      </c>
      <c r="G11554" t="s">
        <v>20</v>
      </c>
      <c r="H11554">
        <v>4</v>
      </c>
      <c r="I11554">
        <v>3059.4028000000003</v>
      </c>
      <c r="J11554">
        <f>SUMIFS(I:I,B:B,Table1_2[[#This Row],[Category Level 2]],D:D,Table1_2[[#This Row],[Brand]],E:E,Table1_2[[#This Row],[Region]],F:F,Table1_2[[#This Row],[Measure]],G:G,Table1_2[[#This Row],[Year]],H:H,"&lt;="&amp;Table1_2[[#This Row],[Month]])</f>
        <v>13224.594800000001</v>
      </c>
      <c r="K11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47744.078399999999</v>
      </c>
      <c r="N11554">
        <f>Table1_2[[#This Row],[Value]]*2.5</f>
        <v>7648.5070000000005</v>
      </c>
    </row>
    <row r="11555" spans="1:14" x14ac:dyDescent="0.25">
      <c r="A11555" t="s">
        <v>11</v>
      </c>
      <c r="B11555" t="s">
        <v>62</v>
      </c>
      <c r="C11555" t="s">
        <v>13</v>
      </c>
      <c r="D11555" t="s">
        <v>38</v>
      </c>
      <c r="E11555" t="s">
        <v>25</v>
      </c>
      <c r="F11555" t="s">
        <v>23</v>
      </c>
      <c r="G11555" t="s">
        <v>20</v>
      </c>
      <c r="H11555">
        <v>5</v>
      </c>
      <c r="I11555">
        <v>3287.1576000000005</v>
      </c>
      <c r="J11555">
        <f>SUMIFS(I:I,B:B,Table1_2[[#This Row],[Category Level 2]],D:D,Table1_2[[#This Row],[Brand]],E:E,Table1_2[[#This Row],[Region]],F:F,Table1_2[[#This Row],[Measure]],G:G,Table1_2[[#This Row],[Year]],H:H,"&lt;="&amp;Table1_2[[#This Row],[Month]])</f>
        <v>16511.752400000001</v>
      </c>
      <c r="K11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48289.076000000001</v>
      </c>
      <c r="N11555">
        <f>Table1_2[[#This Row],[Value]]*2.5</f>
        <v>8217.8940000000002</v>
      </c>
    </row>
    <row r="11556" spans="1:14" x14ac:dyDescent="0.25">
      <c r="A11556" t="s">
        <v>11</v>
      </c>
      <c r="B11556" t="s">
        <v>62</v>
      </c>
      <c r="C11556" t="s">
        <v>13</v>
      </c>
      <c r="D11556" t="s">
        <v>38</v>
      </c>
      <c r="E11556" t="s">
        <v>25</v>
      </c>
      <c r="F11556" t="s">
        <v>23</v>
      </c>
      <c r="G11556" t="s">
        <v>20</v>
      </c>
      <c r="H11556">
        <v>6</v>
      </c>
      <c r="I11556">
        <v>3657.3668000000002</v>
      </c>
      <c r="J11556">
        <f>SUMIFS(I:I,B:B,Table1_2[[#This Row],[Category Level 2]],D:D,Table1_2[[#This Row],[Brand]],E:E,Table1_2[[#This Row],[Region]],F:F,Table1_2[[#This Row],[Measure]],G:G,Table1_2[[#This Row],[Year]],H:H,"&lt;="&amp;Table1_2[[#This Row],[Month]])</f>
        <v>20169.119200000001</v>
      </c>
      <c r="K11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47849.8128</v>
      </c>
      <c r="N11556">
        <f>Table1_2[[#This Row],[Value]]*2.5</f>
        <v>9143.4170000000013</v>
      </c>
    </row>
    <row r="11557" spans="1:14" x14ac:dyDescent="0.25">
      <c r="A11557" t="s">
        <v>11</v>
      </c>
      <c r="B11557" t="s">
        <v>62</v>
      </c>
      <c r="C11557" t="s">
        <v>13</v>
      </c>
      <c r="D11557" t="s">
        <v>38</v>
      </c>
      <c r="E11557" t="s">
        <v>25</v>
      </c>
      <c r="F11557" t="s">
        <v>23</v>
      </c>
      <c r="G11557" t="s">
        <v>20</v>
      </c>
      <c r="H11557">
        <v>7</v>
      </c>
      <c r="I11557">
        <v>2946.3016000000002</v>
      </c>
      <c r="J11557">
        <f>SUMIFS(I:I,B:B,Table1_2[[#This Row],[Category Level 2]],D:D,Table1_2[[#This Row],[Brand]],E:E,Table1_2[[#This Row],[Region]],F:F,Table1_2[[#This Row],[Measure]],G:G,Table1_2[[#This Row],[Year]],H:H,"&lt;="&amp;Table1_2[[#This Row],[Month]])</f>
        <v>23115.4208</v>
      </c>
      <c r="K11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45696.844400000002</v>
      </c>
      <c r="N11557">
        <f>Table1_2[[#This Row],[Value]]*2.5</f>
        <v>7365.7540000000008</v>
      </c>
    </row>
    <row r="11558" spans="1:14" x14ac:dyDescent="0.25">
      <c r="A11558" t="s">
        <v>11</v>
      </c>
      <c r="B11558" t="s">
        <v>62</v>
      </c>
      <c r="C11558" t="s">
        <v>13</v>
      </c>
      <c r="D11558" t="s">
        <v>38</v>
      </c>
      <c r="E11558" t="s">
        <v>25</v>
      </c>
      <c r="F11558" t="s">
        <v>23</v>
      </c>
      <c r="G11558" t="s">
        <v>20</v>
      </c>
      <c r="H11558">
        <v>8</v>
      </c>
      <c r="I11558">
        <v>2244.8420000000001</v>
      </c>
      <c r="J11558">
        <f>SUMIFS(I:I,B:B,Table1_2[[#This Row],[Category Level 2]],D:D,Table1_2[[#This Row],[Brand]],E:E,Table1_2[[#This Row],[Region]],F:F,Table1_2[[#This Row],[Measure]],G:G,Table1_2[[#This Row],[Year]],H:H,"&lt;="&amp;Table1_2[[#This Row],[Month]])</f>
        <v>25360.2628</v>
      </c>
      <c r="K11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43541.546400000007</v>
      </c>
      <c r="N11558">
        <f>Table1_2[[#This Row],[Value]]*2.5</f>
        <v>5612.1050000000005</v>
      </c>
    </row>
    <row r="11559" spans="1:14" x14ac:dyDescent="0.25">
      <c r="A11559" t="s">
        <v>11</v>
      </c>
      <c r="B11559" t="s">
        <v>62</v>
      </c>
      <c r="C11559" t="s">
        <v>13</v>
      </c>
      <c r="D11559" t="s">
        <v>38</v>
      </c>
      <c r="E11559" t="s">
        <v>25</v>
      </c>
      <c r="F11559" t="s">
        <v>23</v>
      </c>
      <c r="G11559" t="s">
        <v>20</v>
      </c>
      <c r="H11559">
        <v>9</v>
      </c>
      <c r="I11559">
        <v>2105.8264000000004</v>
      </c>
      <c r="J11559">
        <f>SUMIFS(I:I,B:B,Table1_2[[#This Row],[Category Level 2]],D:D,Table1_2[[#This Row],[Brand]],E:E,Table1_2[[#This Row],[Region]],F:F,Table1_2[[#This Row],[Measure]],G:G,Table1_2[[#This Row],[Year]],H:H,"&lt;="&amp;Table1_2[[#This Row],[Month]])</f>
        <v>27466.089200000002</v>
      </c>
      <c r="K11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40578.302800000005</v>
      </c>
      <c r="N11559">
        <f>Table1_2[[#This Row],[Value]]*2.5</f>
        <v>5264.5660000000007</v>
      </c>
    </row>
    <row r="11560" spans="1:14" x14ac:dyDescent="0.25">
      <c r="A11560" t="s">
        <v>11</v>
      </c>
      <c r="B11560" t="s">
        <v>62</v>
      </c>
      <c r="C11560" t="s">
        <v>13</v>
      </c>
      <c r="D11560" t="s">
        <v>38</v>
      </c>
      <c r="E11560" t="s">
        <v>25</v>
      </c>
      <c r="F11560" t="s">
        <v>23</v>
      </c>
      <c r="G11560" t="s">
        <v>20</v>
      </c>
      <c r="H11560">
        <v>10</v>
      </c>
      <c r="I11560">
        <v>1931.8016000000002</v>
      </c>
      <c r="J11560">
        <f>SUMIFS(I:I,B:B,Table1_2[[#This Row],[Category Level 2]],D:D,Table1_2[[#This Row],[Brand]],E:E,Table1_2[[#This Row],[Region]],F:F,Table1_2[[#This Row],[Measure]],G:G,Table1_2[[#This Row],[Year]],H:H,"&lt;="&amp;Table1_2[[#This Row],[Month]])</f>
        <v>29397.890800000001</v>
      </c>
      <c r="K11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37134.774400000002</v>
      </c>
      <c r="N11560">
        <f>Table1_2[[#This Row],[Value]]*2.5</f>
        <v>4829.5040000000008</v>
      </c>
    </row>
    <row r="11561" spans="1:14" x14ac:dyDescent="0.25">
      <c r="A11561" t="s">
        <v>11</v>
      </c>
      <c r="B11561" t="s">
        <v>62</v>
      </c>
      <c r="C11561" t="s">
        <v>13</v>
      </c>
      <c r="D11561" t="s">
        <v>38</v>
      </c>
      <c r="E11561" t="s">
        <v>25</v>
      </c>
      <c r="F11561" t="s">
        <v>23</v>
      </c>
      <c r="G11561" t="s">
        <v>20</v>
      </c>
      <c r="H11561">
        <v>11</v>
      </c>
      <c r="I11561">
        <v>2312.3732000000005</v>
      </c>
      <c r="J11561">
        <f>SUMIFS(I:I,B:B,Table1_2[[#This Row],[Category Level 2]],D:D,Table1_2[[#This Row],[Brand]],E:E,Table1_2[[#This Row],[Region]],F:F,Table1_2[[#This Row],[Measure]],G:G,Table1_2[[#This Row],[Year]],H:H,"&lt;="&amp;Table1_2[[#This Row],[Month]])</f>
        <v>31710.264000000003</v>
      </c>
      <c r="K11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35496.871200000001</v>
      </c>
      <c r="N11561">
        <f>Table1_2[[#This Row],[Value]]*2.5</f>
        <v>5780.9330000000009</v>
      </c>
    </row>
    <row r="11562" spans="1:14" x14ac:dyDescent="0.25">
      <c r="A11562" t="s">
        <v>11</v>
      </c>
      <c r="B11562" t="s">
        <v>62</v>
      </c>
      <c r="C11562" t="s">
        <v>13</v>
      </c>
      <c r="D11562" t="s">
        <v>38</v>
      </c>
      <c r="E11562" t="s">
        <v>25</v>
      </c>
      <c r="F11562" t="s">
        <v>23</v>
      </c>
      <c r="G11562" t="s">
        <v>20</v>
      </c>
      <c r="H11562">
        <v>12</v>
      </c>
      <c r="I11562">
        <v>3019.3456000000006</v>
      </c>
      <c r="J11562">
        <f>SUMIFS(I:I,B:B,Table1_2[[#This Row],[Category Level 2]],D:D,Table1_2[[#This Row],[Brand]],E:E,Table1_2[[#This Row],[Region]],F:F,Table1_2[[#This Row],[Measure]],G:G,Table1_2[[#This Row],[Year]],H:H,"&lt;="&amp;Table1_2[[#This Row],[Month]])</f>
        <v>34729.609600000003</v>
      </c>
      <c r="K11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34729.609600000003</v>
      </c>
      <c r="N11562">
        <f>Table1_2[[#This Row],[Value]]*2.5</f>
        <v>7548.3640000000014</v>
      </c>
    </row>
    <row r="11563" spans="1:14" x14ac:dyDescent="0.25">
      <c r="A11563" t="s">
        <v>11</v>
      </c>
      <c r="B11563" t="s">
        <v>62</v>
      </c>
      <c r="C11563" t="s">
        <v>13</v>
      </c>
      <c r="D11563" t="s">
        <v>38</v>
      </c>
      <c r="E11563" t="s">
        <v>25</v>
      </c>
      <c r="F11563" t="s">
        <v>23</v>
      </c>
      <c r="G11563" t="s">
        <v>21</v>
      </c>
      <c r="H11563">
        <v>1</v>
      </c>
      <c r="I11563">
        <v>2457.7264000000005</v>
      </c>
      <c r="J11563">
        <f>SUMIFS(I:I,B:B,Table1_2[[#This Row],[Category Level 2]],D:D,Table1_2[[#This Row],[Brand]],E:E,Table1_2[[#This Row],[Region]],F:F,Table1_2[[#This Row],[Measure]],G:G,Table1_2[[#This Row],[Year]],H:H,"&lt;="&amp;Table1_2[[#This Row],[Month]])</f>
        <v>2457.7264000000005</v>
      </c>
      <c r="K11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33656.897600000004</v>
      </c>
      <c r="N11563">
        <f>Table1_2[[#This Row],[Value]]*2.5</f>
        <v>6144.3160000000007</v>
      </c>
    </row>
    <row r="11564" spans="1:14" x14ac:dyDescent="0.25">
      <c r="A11564" t="s">
        <v>11</v>
      </c>
      <c r="B11564" t="s">
        <v>62</v>
      </c>
      <c r="C11564" t="s">
        <v>13</v>
      </c>
      <c r="D11564" t="s">
        <v>38</v>
      </c>
      <c r="E11564" t="s">
        <v>25</v>
      </c>
      <c r="F11564" t="s">
        <v>23</v>
      </c>
      <c r="G11564" t="s">
        <v>21</v>
      </c>
      <c r="H11564">
        <v>2</v>
      </c>
      <c r="I11564">
        <v>2828.1248000000005</v>
      </c>
      <c r="J11564">
        <f>SUMIFS(I:I,B:B,Table1_2[[#This Row],[Category Level 2]],D:D,Table1_2[[#This Row],[Brand]],E:E,Table1_2[[#This Row],[Region]],F:F,Table1_2[[#This Row],[Measure]],G:G,Table1_2[[#This Row],[Year]],H:H,"&lt;="&amp;Table1_2[[#This Row],[Month]])</f>
        <v>5285.851200000001</v>
      </c>
      <c r="K11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33636.305200000003</v>
      </c>
      <c r="N11564">
        <f>Table1_2[[#This Row],[Value]]*2.5</f>
        <v>7070.3120000000017</v>
      </c>
    </row>
    <row r="11565" spans="1:14" x14ac:dyDescent="0.25">
      <c r="A11565" t="s">
        <v>11</v>
      </c>
      <c r="B11565" t="s">
        <v>62</v>
      </c>
      <c r="C11565" t="s">
        <v>13</v>
      </c>
      <c r="D11565" t="s">
        <v>38</v>
      </c>
      <c r="E11565" t="s">
        <v>25</v>
      </c>
      <c r="F11565" t="s">
        <v>23</v>
      </c>
      <c r="G11565" t="s">
        <v>21</v>
      </c>
      <c r="H11565">
        <v>3</v>
      </c>
      <c r="I11565">
        <v>2708.4104000000002</v>
      </c>
      <c r="J11565">
        <f>SUMIFS(I:I,B:B,Table1_2[[#This Row],[Category Level 2]],D:D,Table1_2[[#This Row],[Brand]],E:E,Table1_2[[#This Row],[Region]],F:F,Table1_2[[#This Row],[Measure]],G:G,Table1_2[[#This Row],[Year]],H:H,"&lt;="&amp;Table1_2[[#This Row],[Month]])</f>
        <v>7994.2616000000016</v>
      </c>
      <c r="K11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32558.679200000006</v>
      </c>
      <c r="N11565">
        <f>Table1_2[[#This Row],[Value]]*2.5</f>
        <v>6771.0260000000007</v>
      </c>
    </row>
    <row r="11566" spans="1:14" x14ac:dyDescent="0.25">
      <c r="A11566" t="s">
        <v>11</v>
      </c>
      <c r="B11566" t="s">
        <v>62</v>
      </c>
      <c r="C11566" t="s">
        <v>13</v>
      </c>
      <c r="D11566" t="s">
        <v>38</v>
      </c>
      <c r="E11566" t="s">
        <v>25</v>
      </c>
      <c r="F11566" t="s">
        <v>23</v>
      </c>
      <c r="G11566" t="s">
        <v>21</v>
      </c>
      <c r="H11566">
        <v>4</v>
      </c>
      <c r="I11566">
        <v>2061.748</v>
      </c>
      <c r="J11566">
        <f>SUMIFS(I:I,B:B,Table1_2[[#This Row],[Category Level 2]],D:D,Table1_2[[#This Row],[Brand]],E:E,Table1_2[[#This Row],[Region]],F:F,Table1_2[[#This Row],[Measure]],G:G,Table1_2[[#This Row],[Year]],H:H,"&lt;="&amp;Table1_2[[#This Row],[Month]])</f>
        <v>10056.009600000001</v>
      </c>
      <c r="K11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31561.024400000006</v>
      </c>
      <c r="N11566">
        <f>Table1_2[[#This Row],[Value]]*2.5</f>
        <v>5154.37</v>
      </c>
    </row>
    <row r="11567" spans="1:14" x14ac:dyDescent="0.25">
      <c r="A11567" t="s">
        <v>11</v>
      </c>
      <c r="B11567" t="s">
        <v>62</v>
      </c>
      <c r="C11567" t="s">
        <v>13</v>
      </c>
      <c r="D11567" t="s">
        <v>38</v>
      </c>
      <c r="E11567" t="s">
        <v>25</v>
      </c>
      <c r="F11567" t="s">
        <v>23</v>
      </c>
      <c r="G11567" t="s">
        <v>21</v>
      </c>
      <c r="H11567">
        <v>5</v>
      </c>
      <c r="I11567">
        <v>2390.1952000000001</v>
      </c>
      <c r="J11567">
        <f>SUMIFS(I:I,B:B,Table1_2[[#This Row],[Category Level 2]],D:D,Table1_2[[#This Row],[Brand]],E:E,Table1_2[[#This Row],[Region]],F:F,Table1_2[[#This Row],[Measure]],G:G,Table1_2[[#This Row],[Year]],H:H,"&lt;="&amp;Table1_2[[#This Row],[Month]])</f>
        <v>12446.204800000001</v>
      </c>
      <c r="K11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30664.062000000005</v>
      </c>
      <c r="N11567">
        <f>Table1_2[[#This Row],[Value]]*2.5</f>
        <v>5975.4880000000003</v>
      </c>
    </row>
    <row r="11568" spans="1:14" x14ac:dyDescent="0.25">
      <c r="A11568" t="s">
        <v>11</v>
      </c>
      <c r="B11568" t="s">
        <v>62</v>
      </c>
      <c r="C11568" t="s">
        <v>13</v>
      </c>
      <c r="D11568" t="s">
        <v>38</v>
      </c>
      <c r="E11568" t="s">
        <v>25</v>
      </c>
      <c r="F11568" t="s">
        <v>23</v>
      </c>
      <c r="G11568" t="s">
        <v>21</v>
      </c>
      <c r="H11568">
        <v>6</v>
      </c>
      <c r="I11568">
        <v>2676.6912000000002</v>
      </c>
      <c r="J11568">
        <f>SUMIFS(I:I,B:B,Table1_2[[#This Row],[Category Level 2]],D:D,Table1_2[[#This Row],[Brand]],E:E,Table1_2[[#This Row],[Region]],F:F,Table1_2[[#This Row],[Measure]],G:G,Table1_2[[#This Row],[Year]],H:H,"&lt;="&amp;Table1_2[[#This Row],[Month]])</f>
        <v>15122.896000000001</v>
      </c>
      <c r="K11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29683.386400000003</v>
      </c>
      <c r="N11568">
        <f>Table1_2[[#This Row],[Value]]*2.5</f>
        <v>6691.728000000001</v>
      </c>
    </row>
    <row r="11569" spans="1:14" x14ac:dyDescent="0.25">
      <c r="A11569" t="s">
        <v>11</v>
      </c>
      <c r="B11569" t="s">
        <v>62</v>
      </c>
      <c r="C11569" t="s">
        <v>13</v>
      </c>
      <c r="D11569" t="s">
        <v>38</v>
      </c>
      <c r="E11569" t="s">
        <v>25</v>
      </c>
      <c r="F11569" t="s">
        <v>23</v>
      </c>
      <c r="G11569" t="s">
        <v>21</v>
      </c>
      <c r="H11569">
        <v>7</v>
      </c>
      <c r="I11569">
        <v>2340.0584000000003</v>
      </c>
      <c r="J11569">
        <f>SUMIFS(I:I,B:B,Table1_2[[#This Row],[Category Level 2]],D:D,Table1_2[[#This Row],[Brand]],E:E,Table1_2[[#This Row],[Region]],F:F,Table1_2[[#This Row],[Measure]],G:G,Table1_2[[#This Row],[Year]],H:H,"&lt;="&amp;Table1_2[[#This Row],[Month]])</f>
        <v>17462.954400000002</v>
      </c>
      <c r="K11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29077.143200000006</v>
      </c>
      <c r="N11569">
        <f>Table1_2[[#This Row],[Value]]*2.5</f>
        <v>5850.1460000000006</v>
      </c>
    </row>
    <row r="11570" spans="1:14" x14ac:dyDescent="0.25">
      <c r="A11570" t="s">
        <v>11</v>
      </c>
      <c r="B11570" t="s">
        <v>62</v>
      </c>
      <c r="C11570" t="s">
        <v>13</v>
      </c>
      <c r="D11570" t="s">
        <v>38</v>
      </c>
      <c r="E11570" t="s">
        <v>25</v>
      </c>
      <c r="F11570" t="s">
        <v>23</v>
      </c>
      <c r="G11570" t="s">
        <v>21</v>
      </c>
      <c r="H11570">
        <v>8</v>
      </c>
      <c r="I11570">
        <v>2340.3872000000006</v>
      </c>
      <c r="J11570">
        <f>SUMIFS(I:I,B:B,Table1_2[[#This Row],[Category Level 2]],D:D,Table1_2[[#This Row],[Brand]],E:E,Table1_2[[#This Row],[Region]],F:F,Table1_2[[#This Row],[Measure]],G:G,Table1_2[[#This Row],[Year]],H:H,"&lt;="&amp;Table1_2[[#This Row],[Month]])</f>
        <v>19803.341600000003</v>
      </c>
      <c r="K11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29172.688400000006</v>
      </c>
      <c r="N11570">
        <f>Table1_2[[#This Row],[Value]]*2.5</f>
        <v>5850.9680000000017</v>
      </c>
    </row>
    <row r="11571" spans="1:14" x14ac:dyDescent="0.25">
      <c r="A11571" t="s">
        <v>11</v>
      </c>
      <c r="B11571" t="s">
        <v>62</v>
      </c>
      <c r="C11571" t="s">
        <v>13</v>
      </c>
      <c r="D11571" t="s">
        <v>38</v>
      </c>
      <c r="E11571" t="s">
        <v>25</v>
      </c>
      <c r="F11571" t="s">
        <v>23</v>
      </c>
      <c r="G11571" t="s">
        <v>21</v>
      </c>
      <c r="H11571">
        <v>9</v>
      </c>
      <c r="I11571">
        <v>2624.5080000000003</v>
      </c>
      <c r="J11571">
        <f>SUMIFS(I:I,B:B,Table1_2[[#This Row],[Category Level 2]],D:D,Table1_2[[#This Row],[Brand]],E:E,Table1_2[[#This Row],[Region]],F:F,Table1_2[[#This Row],[Measure]],G:G,Table1_2[[#This Row],[Year]],H:H,"&lt;="&amp;Table1_2[[#This Row],[Month]])</f>
        <v>22427.849600000005</v>
      </c>
      <c r="K11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29691.370000000006</v>
      </c>
      <c r="N11571">
        <f>Table1_2[[#This Row],[Value]]*2.5</f>
        <v>6561.27</v>
      </c>
    </row>
    <row r="11572" spans="1:14" x14ac:dyDescent="0.25">
      <c r="A11572" t="s">
        <v>11</v>
      </c>
      <c r="B11572" t="s">
        <v>62</v>
      </c>
      <c r="C11572" t="s">
        <v>13</v>
      </c>
      <c r="D11572" t="s">
        <v>38</v>
      </c>
      <c r="E11572" t="s">
        <v>25</v>
      </c>
      <c r="F11572" t="s">
        <v>23</v>
      </c>
      <c r="G11572" t="s">
        <v>21</v>
      </c>
      <c r="H11572">
        <v>10</v>
      </c>
      <c r="I11572">
        <v>2882.3544000000002</v>
      </c>
      <c r="J11572">
        <f>SUMIFS(I:I,B:B,Table1_2[[#This Row],[Category Level 2]],D:D,Table1_2[[#This Row],[Brand]],E:E,Table1_2[[#This Row],[Region]],F:F,Table1_2[[#This Row],[Measure]],G:G,Table1_2[[#This Row],[Year]],H:H,"&lt;="&amp;Table1_2[[#This Row],[Month]])</f>
        <v>25310.204000000005</v>
      </c>
      <c r="K11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30641.922800000008</v>
      </c>
      <c r="N11572">
        <f>Table1_2[[#This Row],[Value]]*2.5</f>
        <v>7205.8860000000004</v>
      </c>
    </row>
    <row r="11573" spans="1:14" x14ac:dyDescent="0.25">
      <c r="A11573" t="s">
        <v>11</v>
      </c>
      <c r="B11573" t="s">
        <v>62</v>
      </c>
      <c r="C11573" t="s">
        <v>13</v>
      </c>
      <c r="D11573" t="s">
        <v>38</v>
      </c>
      <c r="E11573" t="s">
        <v>25</v>
      </c>
      <c r="F11573" t="s">
        <v>23</v>
      </c>
      <c r="G11573" t="s">
        <v>21</v>
      </c>
      <c r="H11573">
        <v>11</v>
      </c>
      <c r="I11573">
        <v>2766.7328000000002</v>
      </c>
      <c r="J11573">
        <f>SUMIFS(I:I,B:B,Table1_2[[#This Row],[Category Level 2]],D:D,Table1_2[[#This Row],[Brand]],E:E,Table1_2[[#This Row],[Region]],F:F,Table1_2[[#This Row],[Measure]],G:G,Table1_2[[#This Row],[Year]],H:H,"&lt;="&amp;Table1_2[[#This Row],[Month]])</f>
        <v>28076.936800000007</v>
      </c>
      <c r="K11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31096.282400000007</v>
      </c>
      <c r="N11573">
        <f>Table1_2[[#This Row],[Value]]*2.5</f>
        <v>6916.8320000000003</v>
      </c>
    </row>
    <row r="11574" spans="1:14" x14ac:dyDescent="0.25">
      <c r="A11574" t="s">
        <v>11</v>
      </c>
      <c r="B11574" t="s">
        <v>62</v>
      </c>
      <c r="C11574" t="s">
        <v>13</v>
      </c>
      <c r="D11574" t="s">
        <v>38</v>
      </c>
      <c r="E11574" t="s">
        <v>25</v>
      </c>
      <c r="F11574" t="s">
        <v>23</v>
      </c>
      <c r="G11574" t="s">
        <v>21</v>
      </c>
      <c r="H11574">
        <v>12</v>
      </c>
      <c r="I11574">
        <v>2986.7208000000005</v>
      </c>
      <c r="J11574">
        <f>SUMIFS(I:I,B:B,Table1_2[[#This Row],[Category Level 2]],D:D,Table1_2[[#This Row],[Brand]],E:E,Table1_2[[#This Row],[Region]],F:F,Table1_2[[#This Row],[Measure]],G:G,Table1_2[[#This Row],[Year]],H:H,"&lt;="&amp;Table1_2[[#This Row],[Month]])</f>
        <v>31063.657600000006</v>
      </c>
      <c r="K11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31063.657600000006</v>
      </c>
      <c r="N11574">
        <f>Table1_2[[#This Row],[Value]]*2.5</f>
        <v>7466.8020000000015</v>
      </c>
    </row>
    <row r="11575" spans="1:14" x14ac:dyDescent="0.25">
      <c r="A11575" t="s">
        <v>11</v>
      </c>
      <c r="B11575" t="s">
        <v>62</v>
      </c>
      <c r="C11575" t="s">
        <v>13</v>
      </c>
      <c r="D11575" t="s">
        <v>38</v>
      </c>
      <c r="E11575" t="s">
        <v>25</v>
      </c>
      <c r="F11575" t="s">
        <v>23</v>
      </c>
      <c r="G11575" t="s">
        <v>22</v>
      </c>
      <c r="H11575">
        <v>1</v>
      </c>
      <c r="I11575">
        <v>3147.3632000000002</v>
      </c>
      <c r="J11575">
        <f>SUMIFS(I:I,B:B,Table1_2[[#This Row],[Category Level 2]],D:D,Table1_2[[#This Row],[Brand]],E:E,Table1_2[[#This Row],[Region]],F:F,Table1_2[[#This Row],[Measure]],G:G,Table1_2[[#This Row],[Year]],H:H,"&lt;="&amp;Table1_2[[#This Row],[Month]])</f>
        <v>3147.3632000000002</v>
      </c>
      <c r="K11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31753.294400000002</v>
      </c>
      <c r="N11575">
        <f>Table1_2[[#This Row],[Value]]*2.5</f>
        <v>7868.4080000000004</v>
      </c>
    </row>
    <row r="11576" spans="1:14" x14ac:dyDescent="0.25">
      <c r="A11576" t="s">
        <v>11</v>
      </c>
      <c r="B11576" t="s">
        <v>62</v>
      </c>
      <c r="C11576" t="s">
        <v>13</v>
      </c>
      <c r="D11576" t="s">
        <v>38</v>
      </c>
      <c r="E11576" t="s">
        <v>25</v>
      </c>
      <c r="F11576" t="s">
        <v>23</v>
      </c>
      <c r="G11576" t="s">
        <v>22</v>
      </c>
      <c r="H11576">
        <v>2</v>
      </c>
      <c r="I11576">
        <v>2887.4704000000002</v>
      </c>
      <c r="J11576">
        <f>SUMIFS(I:I,B:B,Table1_2[[#This Row],[Category Level 2]],D:D,Table1_2[[#This Row],[Brand]],E:E,Table1_2[[#This Row],[Region]],F:F,Table1_2[[#This Row],[Measure]],G:G,Table1_2[[#This Row],[Year]],H:H,"&lt;="&amp;Table1_2[[#This Row],[Month]])</f>
        <v>6034.8335999999999</v>
      </c>
      <c r="K11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31812.639999999999</v>
      </c>
      <c r="N11576">
        <f>Table1_2[[#This Row],[Value]]*2.5</f>
        <v>7218.6760000000004</v>
      </c>
    </row>
    <row r="11577" spans="1:14" x14ac:dyDescent="0.25">
      <c r="A11577" t="s">
        <v>11</v>
      </c>
      <c r="B11577" t="s">
        <v>62</v>
      </c>
      <c r="C11577" t="s">
        <v>13</v>
      </c>
      <c r="D11577" t="s">
        <v>38</v>
      </c>
      <c r="E11577" t="s">
        <v>25</v>
      </c>
      <c r="F11577" t="s">
        <v>23</v>
      </c>
      <c r="G11577" t="s">
        <v>22</v>
      </c>
      <c r="H11577">
        <v>3</v>
      </c>
      <c r="I11577">
        <v>3232.2888000000003</v>
      </c>
      <c r="J11577">
        <f>SUMIFS(I:I,B:B,Table1_2[[#This Row],[Category Level 2]],D:D,Table1_2[[#This Row],[Brand]],E:E,Table1_2[[#This Row],[Region]],F:F,Table1_2[[#This Row],[Measure]],G:G,Table1_2[[#This Row],[Year]],H:H,"&lt;="&amp;Table1_2[[#This Row],[Month]])</f>
        <v>9267.1224000000002</v>
      </c>
      <c r="K11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32336.518400000001</v>
      </c>
      <c r="N11577">
        <f>Table1_2[[#This Row],[Value]]*2.5</f>
        <v>8080.7220000000007</v>
      </c>
    </row>
    <row r="11578" spans="1:14" x14ac:dyDescent="0.25">
      <c r="A11578" t="s">
        <v>11</v>
      </c>
      <c r="B11578" t="s">
        <v>62</v>
      </c>
      <c r="C11578" t="s">
        <v>28</v>
      </c>
      <c r="D11578" t="s">
        <v>44</v>
      </c>
      <c r="E11578" t="s">
        <v>15</v>
      </c>
      <c r="F11578" t="s">
        <v>16</v>
      </c>
      <c r="G11578" t="s">
        <v>17</v>
      </c>
      <c r="H11578">
        <v>1</v>
      </c>
      <c r="I11578">
        <v>2037.3715000000002</v>
      </c>
      <c r="J11578">
        <f>SUMIFS(I:I,B:B,Table1_2[[#This Row],[Category Level 2]],D:D,Table1_2[[#This Row],[Brand]],E:E,Table1_2[[#This Row],[Region]],F:F,Table1_2[[#This Row],[Measure]],G:G,Table1_2[[#This Row],[Year]],H:H,"&lt;="&amp;Table1_2[[#This Row],[Month]])</f>
        <v>2037.3715000000002</v>
      </c>
      <c r="K11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2037.3715000000002</v>
      </c>
      <c r="N11578">
        <f>Table1_2[[#This Row],[Value]]*2.5</f>
        <v>5093.4287500000009</v>
      </c>
    </row>
    <row r="11579" spans="1:14" x14ac:dyDescent="0.25">
      <c r="A11579" t="s">
        <v>11</v>
      </c>
      <c r="B11579" t="s">
        <v>62</v>
      </c>
      <c r="C11579" t="s">
        <v>28</v>
      </c>
      <c r="D11579" t="s">
        <v>44</v>
      </c>
      <c r="E11579" t="s">
        <v>15</v>
      </c>
      <c r="F11579" t="s">
        <v>16</v>
      </c>
      <c r="G11579" t="s">
        <v>17</v>
      </c>
      <c r="H11579">
        <v>2</v>
      </c>
      <c r="I11579">
        <v>1563.3195000000001</v>
      </c>
      <c r="J11579">
        <f>SUMIFS(I:I,B:B,Table1_2[[#This Row],[Category Level 2]],D:D,Table1_2[[#This Row],[Brand]],E:E,Table1_2[[#This Row],[Region]],F:F,Table1_2[[#This Row],[Measure]],G:G,Table1_2[[#This Row],[Year]],H:H,"&lt;="&amp;Table1_2[[#This Row],[Month]])</f>
        <v>3600.6910000000003</v>
      </c>
      <c r="K11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3600.6910000000003</v>
      </c>
      <c r="N11579">
        <f>Table1_2[[#This Row],[Value]]*2.5</f>
        <v>3908.2987499999999</v>
      </c>
    </row>
    <row r="11580" spans="1:14" x14ac:dyDescent="0.25">
      <c r="A11580" t="s">
        <v>11</v>
      </c>
      <c r="B11580" t="s">
        <v>62</v>
      </c>
      <c r="C11580" t="s">
        <v>28</v>
      </c>
      <c r="D11580" t="s">
        <v>44</v>
      </c>
      <c r="E11580" t="s">
        <v>15</v>
      </c>
      <c r="F11580" t="s">
        <v>16</v>
      </c>
      <c r="G11580" t="s">
        <v>17</v>
      </c>
      <c r="H11580">
        <v>3</v>
      </c>
      <c r="I11580">
        <v>2031.7409</v>
      </c>
      <c r="J11580">
        <f>SUMIFS(I:I,B:B,Table1_2[[#This Row],[Category Level 2]],D:D,Table1_2[[#This Row],[Brand]],E:E,Table1_2[[#This Row],[Region]],F:F,Table1_2[[#This Row],[Measure]],G:G,Table1_2[[#This Row],[Year]],H:H,"&lt;="&amp;Table1_2[[#This Row],[Month]])</f>
        <v>5632.4319000000005</v>
      </c>
      <c r="K11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5632.4319000000005</v>
      </c>
      <c r="N11580">
        <f>Table1_2[[#This Row],[Value]]*2.5</f>
        <v>5079.3522499999999</v>
      </c>
    </row>
    <row r="11581" spans="1:14" x14ac:dyDescent="0.25">
      <c r="A11581" t="s">
        <v>11</v>
      </c>
      <c r="B11581" t="s">
        <v>62</v>
      </c>
      <c r="C11581" t="s">
        <v>28</v>
      </c>
      <c r="D11581" t="s">
        <v>44</v>
      </c>
      <c r="E11581" t="s">
        <v>15</v>
      </c>
      <c r="F11581" t="s">
        <v>16</v>
      </c>
      <c r="G11581" t="s">
        <v>17</v>
      </c>
      <c r="H11581">
        <v>4</v>
      </c>
      <c r="I11581">
        <v>1650.4661000000001</v>
      </c>
      <c r="J11581">
        <f>SUMIFS(I:I,B:B,Table1_2[[#This Row],[Category Level 2]],D:D,Table1_2[[#This Row],[Brand]],E:E,Table1_2[[#This Row],[Region]],F:F,Table1_2[[#This Row],[Measure]],G:G,Table1_2[[#This Row],[Year]],H:H,"&lt;="&amp;Table1_2[[#This Row],[Month]])</f>
        <v>7282.898000000001</v>
      </c>
      <c r="K11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7282.898000000001</v>
      </c>
      <c r="N11581">
        <f>Table1_2[[#This Row],[Value]]*2.5</f>
        <v>4126.16525</v>
      </c>
    </row>
    <row r="11582" spans="1:14" x14ac:dyDescent="0.25">
      <c r="A11582" t="s">
        <v>11</v>
      </c>
      <c r="B11582" t="s">
        <v>62</v>
      </c>
      <c r="C11582" t="s">
        <v>28</v>
      </c>
      <c r="D11582" t="s">
        <v>44</v>
      </c>
      <c r="E11582" t="s">
        <v>15</v>
      </c>
      <c r="F11582" t="s">
        <v>16</v>
      </c>
      <c r="G11582" t="s">
        <v>17</v>
      </c>
      <c r="H11582">
        <v>5</v>
      </c>
      <c r="I11582">
        <v>2059.7557999999999</v>
      </c>
      <c r="J11582">
        <f>SUMIFS(I:I,B:B,Table1_2[[#This Row],[Category Level 2]],D:D,Table1_2[[#This Row],[Brand]],E:E,Table1_2[[#This Row],[Region]],F:F,Table1_2[[#This Row],[Measure]],G:G,Table1_2[[#This Row],[Year]],H:H,"&lt;="&amp;Table1_2[[#This Row],[Month]])</f>
        <v>9342.6538</v>
      </c>
      <c r="K11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9342.6538</v>
      </c>
      <c r="N11582">
        <f>Table1_2[[#This Row],[Value]]*2.5</f>
        <v>5149.3894999999993</v>
      </c>
    </row>
    <row r="11583" spans="1:14" x14ac:dyDescent="0.25">
      <c r="A11583" t="s">
        <v>11</v>
      </c>
      <c r="B11583" t="s">
        <v>62</v>
      </c>
      <c r="C11583" t="s">
        <v>28</v>
      </c>
      <c r="D11583" t="s">
        <v>44</v>
      </c>
      <c r="E11583" t="s">
        <v>15</v>
      </c>
      <c r="F11583" t="s">
        <v>16</v>
      </c>
      <c r="G11583" t="s">
        <v>17</v>
      </c>
      <c r="H11583">
        <v>6</v>
      </c>
      <c r="I11583">
        <v>1968.3490000000002</v>
      </c>
      <c r="J11583">
        <f>SUMIFS(I:I,B:B,Table1_2[[#This Row],[Category Level 2]],D:D,Table1_2[[#This Row],[Brand]],E:E,Table1_2[[#This Row],[Region]],F:F,Table1_2[[#This Row],[Measure]],G:G,Table1_2[[#This Row],[Year]],H:H,"&lt;="&amp;Table1_2[[#This Row],[Month]])</f>
        <v>11311.0028</v>
      </c>
      <c r="K11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11311.0028</v>
      </c>
      <c r="N11583">
        <f>Table1_2[[#This Row],[Value]]*2.5</f>
        <v>4920.8725000000004</v>
      </c>
    </row>
    <row r="11584" spans="1:14" x14ac:dyDescent="0.25">
      <c r="A11584" t="s">
        <v>11</v>
      </c>
      <c r="B11584" t="s">
        <v>62</v>
      </c>
      <c r="C11584" t="s">
        <v>28</v>
      </c>
      <c r="D11584" t="s">
        <v>44</v>
      </c>
      <c r="E11584" t="s">
        <v>15</v>
      </c>
      <c r="F11584" t="s">
        <v>16</v>
      </c>
      <c r="G11584" t="s">
        <v>17</v>
      </c>
      <c r="H11584">
        <v>7</v>
      </c>
      <c r="I11584">
        <v>1783.7555000000002</v>
      </c>
      <c r="J11584">
        <f>SUMIFS(I:I,B:B,Table1_2[[#This Row],[Category Level 2]],D:D,Table1_2[[#This Row],[Brand]],E:E,Table1_2[[#This Row],[Region]],F:F,Table1_2[[#This Row],[Measure]],G:G,Table1_2[[#This Row],[Year]],H:H,"&lt;="&amp;Table1_2[[#This Row],[Month]])</f>
        <v>13094.758300000001</v>
      </c>
      <c r="K11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13094.758300000001</v>
      </c>
      <c r="N11584">
        <f>Table1_2[[#This Row],[Value]]*2.5</f>
        <v>4459.3887500000001</v>
      </c>
    </row>
    <row r="11585" spans="1:14" x14ac:dyDescent="0.25">
      <c r="A11585" t="s">
        <v>11</v>
      </c>
      <c r="B11585" t="s">
        <v>62</v>
      </c>
      <c r="C11585" t="s">
        <v>28</v>
      </c>
      <c r="D11585" t="s">
        <v>44</v>
      </c>
      <c r="E11585" t="s">
        <v>15</v>
      </c>
      <c r="F11585" t="s">
        <v>16</v>
      </c>
      <c r="G11585" t="s">
        <v>17</v>
      </c>
      <c r="H11585">
        <v>8</v>
      </c>
      <c r="I11585">
        <v>1589.8652999999999</v>
      </c>
      <c r="J11585">
        <f>SUMIFS(I:I,B:B,Table1_2[[#This Row],[Category Level 2]],D:D,Table1_2[[#This Row],[Brand]],E:E,Table1_2[[#This Row],[Region]],F:F,Table1_2[[#This Row],[Measure]],G:G,Table1_2[[#This Row],[Year]],H:H,"&lt;="&amp;Table1_2[[#This Row],[Month]])</f>
        <v>14684.623600000001</v>
      </c>
      <c r="K11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14684.623600000001</v>
      </c>
      <c r="N11585">
        <f>Table1_2[[#This Row],[Value]]*2.5</f>
        <v>3974.6632499999996</v>
      </c>
    </row>
    <row r="11586" spans="1:14" x14ac:dyDescent="0.25">
      <c r="A11586" t="s">
        <v>11</v>
      </c>
      <c r="B11586" t="s">
        <v>62</v>
      </c>
      <c r="C11586" t="s">
        <v>28</v>
      </c>
      <c r="D11586" t="s">
        <v>44</v>
      </c>
      <c r="E11586" t="s">
        <v>15</v>
      </c>
      <c r="F11586" t="s">
        <v>16</v>
      </c>
      <c r="G11586" t="s">
        <v>17</v>
      </c>
      <c r="H11586">
        <v>9</v>
      </c>
      <c r="I11586">
        <v>1834.0598</v>
      </c>
      <c r="J11586">
        <f>SUMIFS(I:I,B:B,Table1_2[[#This Row],[Category Level 2]],D:D,Table1_2[[#This Row],[Brand]],E:E,Table1_2[[#This Row],[Region]],F:F,Table1_2[[#This Row],[Measure]],G:G,Table1_2[[#This Row],[Year]],H:H,"&lt;="&amp;Table1_2[[#This Row],[Month]])</f>
        <v>16518.683400000002</v>
      </c>
      <c r="K11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16518.683400000002</v>
      </c>
      <c r="N11586">
        <f>Table1_2[[#This Row],[Value]]*2.5</f>
        <v>4585.1494999999995</v>
      </c>
    </row>
    <row r="11587" spans="1:14" x14ac:dyDescent="0.25">
      <c r="A11587" t="s">
        <v>11</v>
      </c>
      <c r="B11587" t="s">
        <v>62</v>
      </c>
      <c r="C11587" t="s">
        <v>28</v>
      </c>
      <c r="D11587" t="s">
        <v>44</v>
      </c>
      <c r="E11587" t="s">
        <v>15</v>
      </c>
      <c r="F11587" t="s">
        <v>16</v>
      </c>
      <c r="G11587" t="s">
        <v>17</v>
      </c>
      <c r="H11587">
        <v>10</v>
      </c>
      <c r="I11587">
        <v>2228.547</v>
      </c>
      <c r="J11587">
        <f>SUMIFS(I:I,B:B,Table1_2[[#This Row],[Category Level 2]],D:D,Table1_2[[#This Row],[Brand]],E:E,Table1_2[[#This Row],[Region]],F:F,Table1_2[[#This Row],[Measure]],G:G,Table1_2[[#This Row],[Year]],H:H,"&lt;="&amp;Table1_2[[#This Row],[Month]])</f>
        <v>18747.2304</v>
      </c>
      <c r="K11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18747.2304</v>
      </c>
      <c r="N11587">
        <f>Table1_2[[#This Row],[Value]]*2.5</f>
        <v>5571.3675000000003</v>
      </c>
    </row>
    <row r="11588" spans="1:14" x14ac:dyDescent="0.25">
      <c r="A11588" t="s">
        <v>11</v>
      </c>
      <c r="B11588" t="s">
        <v>62</v>
      </c>
      <c r="C11588" t="s">
        <v>28</v>
      </c>
      <c r="D11588" t="s">
        <v>44</v>
      </c>
      <c r="E11588" t="s">
        <v>15</v>
      </c>
      <c r="F11588" t="s">
        <v>16</v>
      </c>
      <c r="G11588" t="s">
        <v>17</v>
      </c>
      <c r="H11588">
        <v>11</v>
      </c>
      <c r="I11588">
        <v>1783.8058000000001</v>
      </c>
      <c r="J11588">
        <f>SUMIFS(I:I,B:B,Table1_2[[#This Row],[Category Level 2]],D:D,Table1_2[[#This Row],[Brand]],E:E,Table1_2[[#This Row],[Region]],F:F,Table1_2[[#This Row],[Measure]],G:G,Table1_2[[#This Row],[Year]],H:H,"&lt;="&amp;Table1_2[[#This Row],[Month]])</f>
        <v>20531.036200000002</v>
      </c>
      <c r="K11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20531.036200000002</v>
      </c>
      <c r="N11588">
        <f>Table1_2[[#This Row],[Value]]*2.5</f>
        <v>4459.5145000000002</v>
      </c>
    </row>
    <row r="11589" spans="1:14" x14ac:dyDescent="0.25">
      <c r="A11589" t="s">
        <v>11</v>
      </c>
      <c r="B11589" t="s">
        <v>62</v>
      </c>
      <c r="C11589" t="s">
        <v>28</v>
      </c>
      <c r="D11589" t="s">
        <v>44</v>
      </c>
      <c r="E11589" t="s">
        <v>15</v>
      </c>
      <c r="F11589" t="s">
        <v>16</v>
      </c>
      <c r="G11589" t="s">
        <v>17</v>
      </c>
      <c r="H11589">
        <v>12</v>
      </c>
      <c r="I11589">
        <v>1802.2056000000002</v>
      </c>
      <c r="J11589">
        <f>SUMIFS(I:I,B:B,Table1_2[[#This Row],[Category Level 2]],D:D,Table1_2[[#This Row],[Brand]],E:E,Table1_2[[#This Row],[Region]],F:F,Table1_2[[#This Row],[Measure]],G:G,Table1_2[[#This Row],[Year]],H:H,"&lt;="&amp;Table1_2[[#This Row],[Month]])</f>
        <v>22333.241800000003</v>
      </c>
      <c r="K11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22333.241800000003</v>
      </c>
      <c r="N11589">
        <f>Table1_2[[#This Row],[Value]]*2.5</f>
        <v>4505.514000000001</v>
      </c>
    </row>
    <row r="11590" spans="1:14" x14ac:dyDescent="0.25">
      <c r="A11590" t="s">
        <v>11</v>
      </c>
      <c r="B11590" t="s">
        <v>62</v>
      </c>
      <c r="C11590" t="s">
        <v>28</v>
      </c>
      <c r="D11590" t="s">
        <v>44</v>
      </c>
      <c r="E11590" t="s">
        <v>15</v>
      </c>
      <c r="F11590" t="s">
        <v>16</v>
      </c>
      <c r="G11590" t="s">
        <v>18</v>
      </c>
      <c r="H11590">
        <v>1</v>
      </c>
      <c r="I11590">
        <v>2370.1575000000003</v>
      </c>
      <c r="J11590">
        <f>SUMIFS(I:I,B:B,Table1_2[[#This Row],[Category Level 2]],D:D,Table1_2[[#This Row],[Brand]],E:E,Table1_2[[#This Row],[Region]],F:F,Table1_2[[#This Row],[Measure]],G:G,Table1_2[[#This Row],[Year]],H:H,"&lt;="&amp;Table1_2[[#This Row],[Month]])</f>
        <v>2370.1575000000003</v>
      </c>
      <c r="K11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22666.027800000003</v>
      </c>
      <c r="N11590">
        <f>Table1_2[[#This Row],[Value]]*2.5</f>
        <v>5925.3937500000011</v>
      </c>
    </row>
    <row r="11591" spans="1:14" x14ac:dyDescent="0.25">
      <c r="A11591" t="s">
        <v>11</v>
      </c>
      <c r="B11591" t="s">
        <v>62</v>
      </c>
      <c r="C11591" t="s">
        <v>28</v>
      </c>
      <c r="D11591" t="s">
        <v>44</v>
      </c>
      <c r="E11591" t="s">
        <v>15</v>
      </c>
      <c r="F11591" t="s">
        <v>16</v>
      </c>
      <c r="G11591" t="s">
        <v>18</v>
      </c>
      <c r="H11591">
        <v>2</v>
      </c>
      <c r="I11591">
        <v>2040.6765</v>
      </c>
      <c r="J11591">
        <f>SUMIFS(I:I,B:B,Table1_2[[#This Row],[Category Level 2]],D:D,Table1_2[[#This Row],[Brand]],E:E,Table1_2[[#This Row],[Region]],F:F,Table1_2[[#This Row],[Measure]],G:G,Table1_2[[#This Row],[Year]],H:H,"&lt;="&amp;Table1_2[[#This Row],[Month]])</f>
        <v>4410.8340000000007</v>
      </c>
      <c r="K11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23143.3848</v>
      </c>
      <c r="N11591">
        <f>Table1_2[[#This Row],[Value]]*2.5</f>
        <v>5101.6912499999999</v>
      </c>
    </row>
    <row r="11592" spans="1:14" x14ac:dyDescent="0.25">
      <c r="A11592" t="s">
        <v>11</v>
      </c>
      <c r="B11592" t="s">
        <v>62</v>
      </c>
      <c r="C11592" t="s">
        <v>28</v>
      </c>
      <c r="D11592" t="s">
        <v>44</v>
      </c>
      <c r="E11592" t="s">
        <v>15</v>
      </c>
      <c r="F11592" t="s">
        <v>16</v>
      </c>
      <c r="G11592" t="s">
        <v>18</v>
      </c>
      <c r="H11592">
        <v>3</v>
      </c>
      <c r="I11592">
        <v>1641.8304000000001</v>
      </c>
      <c r="J11592">
        <f>SUMIFS(I:I,B:B,Table1_2[[#This Row],[Category Level 2]],D:D,Table1_2[[#This Row],[Brand]],E:E,Table1_2[[#This Row],[Region]],F:F,Table1_2[[#This Row],[Measure]],G:G,Table1_2[[#This Row],[Year]],H:H,"&lt;="&amp;Table1_2[[#This Row],[Month]])</f>
        <v>6052.6644000000006</v>
      </c>
      <c r="K11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22753.474300000005</v>
      </c>
      <c r="N11592">
        <f>Table1_2[[#This Row],[Value]]*2.5</f>
        <v>4104.576</v>
      </c>
    </row>
    <row r="11593" spans="1:14" x14ac:dyDescent="0.25">
      <c r="A11593" t="s">
        <v>11</v>
      </c>
      <c r="B11593" t="s">
        <v>62</v>
      </c>
      <c r="C11593" t="s">
        <v>28</v>
      </c>
      <c r="D11593" t="s">
        <v>44</v>
      </c>
      <c r="E11593" t="s">
        <v>15</v>
      </c>
      <c r="F11593" t="s">
        <v>16</v>
      </c>
      <c r="G11593" t="s">
        <v>18</v>
      </c>
      <c r="H11593">
        <v>4</v>
      </c>
      <c r="I11593">
        <v>1687.4109000000001</v>
      </c>
      <c r="J11593">
        <f>SUMIFS(I:I,B:B,Table1_2[[#This Row],[Category Level 2]],D:D,Table1_2[[#This Row],[Brand]],E:E,Table1_2[[#This Row],[Region]],F:F,Table1_2[[#This Row],[Measure]],G:G,Table1_2[[#This Row],[Year]],H:H,"&lt;="&amp;Table1_2[[#This Row],[Month]])</f>
        <v>7740.0753000000004</v>
      </c>
      <c r="K11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22790.419100000003</v>
      </c>
      <c r="N11593">
        <f>Table1_2[[#This Row],[Value]]*2.5</f>
        <v>4218.5272500000001</v>
      </c>
    </row>
    <row r="11594" spans="1:14" x14ac:dyDescent="0.25">
      <c r="A11594" t="s">
        <v>11</v>
      </c>
      <c r="B11594" t="s">
        <v>62</v>
      </c>
      <c r="C11594" t="s">
        <v>28</v>
      </c>
      <c r="D11594" t="s">
        <v>44</v>
      </c>
      <c r="E11594" t="s">
        <v>15</v>
      </c>
      <c r="F11594" t="s">
        <v>16</v>
      </c>
      <c r="G11594" t="s">
        <v>18</v>
      </c>
      <c r="H11594">
        <v>5</v>
      </c>
      <c r="I11594">
        <v>1915.1644000000001</v>
      </c>
      <c r="J11594">
        <f>SUMIFS(I:I,B:B,Table1_2[[#This Row],[Category Level 2]],D:D,Table1_2[[#This Row],[Brand]],E:E,Table1_2[[#This Row],[Region]],F:F,Table1_2[[#This Row],[Measure]],G:G,Table1_2[[#This Row],[Year]],H:H,"&lt;="&amp;Table1_2[[#This Row],[Month]])</f>
        <v>9655.2397000000001</v>
      </c>
      <c r="K11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22645.827700000002</v>
      </c>
      <c r="N11594">
        <f>Table1_2[[#This Row],[Value]]*2.5</f>
        <v>4787.9110000000001</v>
      </c>
    </row>
    <row r="11595" spans="1:14" x14ac:dyDescent="0.25">
      <c r="A11595" t="s">
        <v>11</v>
      </c>
      <c r="B11595" t="s">
        <v>62</v>
      </c>
      <c r="C11595" t="s">
        <v>28</v>
      </c>
      <c r="D11595" t="s">
        <v>44</v>
      </c>
      <c r="E11595" t="s">
        <v>15</v>
      </c>
      <c r="F11595" t="s">
        <v>16</v>
      </c>
      <c r="G11595" t="s">
        <v>18</v>
      </c>
      <c r="H11595">
        <v>6</v>
      </c>
      <c r="I11595">
        <v>1714.6680000000001</v>
      </c>
      <c r="J11595">
        <f>SUMIFS(I:I,B:B,Table1_2[[#This Row],[Category Level 2]],D:D,Table1_2[[#This Row],[Brand]],E:E,Table1_2[[#This Row],[Region]],F:F,Table1_2[[#This Row],[Measure]],G:G,Table1_2[[#This Row],[Year]],H:H,"&lt;="&amp;Table1_2[[#This Row],[Month]])</f>
        <v>11369.9077</v>
      </c>
      <c r="K11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22392.146700000001</v>
      </c>
      <c r="N11595">
        <f>Table1_2[[#This Row],[Value]]*2.5</f>
        <v>4286.67</v>
      </c>
    </row>
    <row r="11596" spans="1:14" x14ac:dyDescent="0.25">
      <c r="A11596" t="s">
        <v>11</v>
      </c>
      <c r="B11596" t="s">
        <v>62</v>
      </c>
      <c r="C11596" t="s">
        <v>28</v>
      </c>
      <c r="D11596" t="s">
        <v>44</v>
      </c>
      <c r="E11596" t="s">
        <v>15</v>
      </c>
      <c r="F11596" t="s">
        <v>16</v>
      </c>
      <c r="G11596" t="s">
        <v>18</v>
      </c>
      <c r="H11596">
        <v>7</v>
      </c>
      <c r="I11596">
        <v>2313.0572000000002</v>
      </c>
      <c r="J11596">
        <f>SUMIFS(I:I,B:B,Table1_2[[#This Row],[Category Level 2]],D:D,Table1_2[[#This Row],[Brand]],E:E,Table1_2[[#This Row],[Region]],F:F,Table1_2[[#This Row],[Measure]],G:G,Table1_2[[#This Row],[Year]],H:H,"&lt;="&amp;Table1_2[[#This Row],[Month]])</f>
        <v>13682.964899999999</v>
      </c>
      <c r="K11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22921.448400000001</v>
      </c>
      <c r="N11596">
        <f>Table1_2[[#This Row],[Value]]*2.5</f>
        <v>5782.643</v>
      </c>
    </row>
    <row r="11597" spans="1:14" x14ac:dyDescent="0.25">
      <c r="A11597" t="s">
        <v>11</v>
      </c>
      <c r="B11597" t="s">
        <v>62</v>
      </c>
      <c r="C11597" t="s">
        <v>28</v>
      </c>
      <c r="D11597" t="s">
        <v>44</v>
      </c>
      <c r="E11597" t="s">
        <v>15</v>
      </c>
      <c r="F11597" t="s">
        <v>16</v>
      </c>
      <c r="G11597" t="s">
        <v>18</v>
      </c>
      <c r="H11597">
        <v>8</v>
      </c>
      <c r="I11597">
        <v>1718.5818000000002</v>
      </c>
      <c r="J11597">
        <f>SUMIFS(I:I,B:B,Table1_2[[#This Row],[Category Level 2]],D:D,Table1_2[[#This Row],[Brand]],E:E,Table1_2[[#This Row],[Region]],F:F,Table1_2[[#This Row],[Measure]],G:G,Table1_2[[#This Row],[Year]],H:H,"&lt;="&amp;Table1_2[[#This Row],[Month]])</f>
        <v>15401.546699999999</v>
      </c>
      <c r="K11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23050.1649</v>
      </c>
      <c r="N11597">
        <f>Table1_2[[#This Row],[Value]]*2.5</f>
        <v>4296.4545000000007</v>
      </c>
    </row>
    <row r="11598" spans="1:14" x14ac:dyDescent="0.25">
      <c r="A11598" t="s">
        <v>11</v>
      </c>
      <c r="B11598" t="s">
        <v>62</v>
      </c>
      <c r="C11598" t="s">
        <v>28</v>
      </c>
      <c r="D11598" t="s">
        <v>44</v>
      </c>
      <c r="E11598" t="s">
        <v>15</v>
      </c>
      <c r="F11598" t="s">
        <v>16</v>
      </c>
      <c r="G11598" t="s">
        <v>18</v>
      </c>
      <c r="H11598">
        <v>9</v>
      </c>
      <c r="I11598">
        <v>1443.6354000000001</v>
      </c>
      <c r="J11598">
        <f>SUMIFS(I:I,B:B,Table1_2[[#This Row],[Category Level 2]],D:D,Table1_2[[#This Row],[Brand]],E:E,Table1_2[[#This Row],[Region]],F:F,Table1_2[[#This Row],[Measure]],G:G,Table1_2[[#This Row],[Year]],H:H,"&lt;="&amp;Table1_2[[#This Row],[Month]])</f>
        <v>16845.182099999998</v>
      </c>
      <c r="K11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22659.7405</v>
      </c>
      <c r="N11598">
        <f>Table1_2[[#This Row],[Value]]*2.5</f>
        <v>3609.0885000000003</v>
      </c>
    </row>
    <row r="11599" spans="1:14" x14ac:dyDescent="0.25">
      <c r="A11599" t="s">
        <v>11</v>
      </c>
      <c r="B11599" t="s">
        <v>62</v>
      </c>
      <c r="C11599" t="s">
        <v>28</v>
      </c>
      <c r="D11599" t="s">
        <v>44</v>
      </c>
      <c r="E11599" t="s">
        <v>15</v>
      </c>
      <c r="F11599" t="s">
        <v>16</v>
      </c>
      <c r="G11599" t="s">
        <v>18</v>
      </c>
      <c r="H11599">
        <v>10</v>
      </c>
      <c r="I11599">
        <v>2032.0165999999999</v>
      </c>
      <c r="J11599">
        <f>SUMIFS(I:I,B:B,Table1_2[[#This Row],[Category Level 2]],D:D,Table1_2[[#This Row],[Brand]],E:E,Table1_2[[#This Row],[Region]],F:F,Table1_2[[#This Row],[Measure]],G:G,Table1_2[[#This Row],[Year]],H:H,"&lt;="&amp;Table1_2[[#This Row],[Month]])</f>
        <v>18877.198699999997</v>
      </c>
      <c r="K11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22463.210099999997</v>
      </c>
      <c r="N11599">
        <f>Table1_2[[#This Row],[Value]]*2.5</f>
        <v>5080.0414999999994</v>
      </c>
    </row>
    <row r="11600" spans="1:14" x14ac:dyDescent="0.25">
      <c r="A11600" t="s">
        <v>11</v>
      </c>
      <c r="B11600" t="s">
        <v>62</v>
      </c>
      <c r="C11600" t="s">
        <v>28</v>
      </c>
      <c r="D11600" t="s">
        <v>44</v>
      </c>
      <c r="E11600" t="s">
        <v>15</v>
      </c>
      <c r="F11600" t="s">
        <v>16</v>
      </c>
      <c r="G11600" t="s">
        <v>18</v>
      </c>
      <c r="H11600">
        <v>11</v>
      </c>
      <c r="I11600">
        <v>1842.0141000000001</v>
      </c>
      <c r="J11600">
        <f>SUMIFS(I:I,B:B,Table1_2[[#This Row],[Category Level 2]],D:D,Table1_2[[#This Row],[Brand]],E:E,Table1_2[[#This Row],[Region]],F:F,Table1_2[[#This Row],[Measure]],G:G,Table1_2[[#This Row],[Year]],H:H,"&lt;="&amp;Table1_2[[#This Row],[Month]])</f>
        <v>20719.212799999998</v>
      </c>
      <c r="K11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22521.418399999999</v>
      </c>
      <c r="N11600">
        <f>Table1_2[[#This Row],[Value]]*2.5</f>
        <v>4605.0352499999999</v>
      </c>
    </row>
    <row r="11601" spans="1:14" x14ac:dyDescent="0.25">
      <c r="A11601" t="s">
        <v>11</v>
      </c>
      <c r="B11601" t="s">
        <v>62</v>
      </c>
      <c r="C11601" t="s">
        <v>28</v>
      </c>
      <c r="D11601" t="s">
        <v>44</v>
      </c>
      <c r="E11601" t="s">
        <v>15</v>
      </c>
      <c r="F11601" t="s">
        <v>16</v>
      </c>
      <c r="G11601" t="s">
        <v>18</v>
      </c>
      <c r="H11601">
        <v>12</v>
      </c>
      <c r="I11601">
        <v>1800.9842000000001</v>
      </c>
      <c r="J11601">
        <f>SUMIFS(I:I,B:B,Table1_2[[#This Row],[Category Level 2]],D:D,Table1_2[[#This Row],[Brand]],E:E,Table1_2[[#This Row],[Region]],F:F,Table1_2[[#This Row],[Measure]],G:G,Table1_2[[#This Row],[Year]],H:H,"&lt;="&amp;Table1_2[[#This Row],[Month]])</f>
        <v>22520.196999999996</v>
      </c>
      <c r="K11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22520.196999999996</v>
      </c>
      <c r="N11601">
        <f>Table1_2[[#This Row],[Value]]*2.5</f>
        <v>4502.4605000000001</v>
      </c>
    </row>
    <row r="11602" spans="1:14" x14ac:dyDescent="0.25">
      <c r="A11602" t="s">
        <v>11</v>
      </c>
      <c r="B11602" t="s">
        <v>62</v>
      </c>
      <c r="C11602" t="s">
        <v>28</v>
      </c>
      <c r="D11602" t="s">
        <v>44</v>
      </c>
      <c r="E11602" t="s">
        <v>15</v>
      </c>
      <c r="F11602" t="s">
        <v>16</v>
      </c>
      <c r="G11602" t="s">
        <v>19</v>
      </c>
      <c r="H11602">
        <v>1</v>
      </c>
      <c r="I11602">
        <v>2195.7172</v>
      </c>
      <c r="J11602">
        <f>SUMIFS(I:I,B:B,Table1_2[[#This Row],[Category Level 2]],D:D,Table1_2[[#This Row],[Brand]],E:E,Table1_2[[#This Row],[Region]],F:F,Table1_2[[#This Row],[Measure]],G:G,Table1_2[[#This Row],[Year]],H:H,"&lt;="&amp;Table1_2[[#This Row],[Month]])</f>
        <v>2195.7172</v>
      </c>
      <c r="K11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22345.756699999998</v>
      </c>
      <c r="N11602">
        <f>Table1_2[[#This Row],[Value]]*2.5</f>
        <v>5489.2929999999997</v>
      </c>
    </row>
    <row r="11603" spans="1:14" x14ac:dyDescent="0.25">
      <c r="A11603" t="s">
        <v>11</v>
      </c>
      <c r="B11603" t="s">
        <v>62</v>
      </c>
      <c r="C11603" t="s">
        <v>28</v>
      </c>
      <c r="D11603" t="s">
        <v>44</v>
      </c>
      <c r="E11603" t="s">
        <v>15</v>
      </c>
      <c r="F11603" t="s">
        <v>16</v>
      </c>
      <c r="G11603" t="s">
        <v>19</v>
      </c>
      <c r="H11603">
        <v>2</v>
      </c>
      <c r="I11603">
        <v>1765.3633</v>
      </c>
      <c r="J11603">
        <f>SUMIFS(I:I,B:B,Table1_2[[#This Row],[Category Level 2]],D:D,Table1_2[[#This Row],[Brand]],E:E,Table1_2[[#This Row],[Region]],F:F,Table1_2[[#This Row],[Measure]],G:G,Table1_2[[#This Row],[Year]],H:H,"&lt;="&amp;Table1_2[[#This Row],[Month]])</f>
        <v>3961.0805</v>
      </c>
      <c r="K11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22070.443499999998</v>
      </c>
      <c r="N11603">
        <f>Table1_2[[#This Row],[Value]]*2.5</f>
        <v>4413.4082500000004</v>
      </c>
    </row>
    <row r="11604" spans="1:14" x14ac:dyDescent="0.25">
      <c r="A11604" t="s">
        <v>11</v>
      </c>
      <c r="B11604" t="s">
        <v>62</v>
      </c>
      <c r="C11604" t="s">
        <v>28</v>
      </c>
      <c r="D11604" t="s">
        <v>44</v>
      </c>
      <c r="E11604" t="s">
        <v>15</v>
      </c>
      <c r="F11604" t="s">
        <v>16</v>
      </c>
      <c r="G11604" t="s">
        <v>19</v>
      </c>
      <c r="H11604">
        <v>3</v>
      </c>
      <c r="I11604">
        <v>1548.4686000000002</v>
      </c>
      <c r="J11604">
        <f>SUMIFS(I:I,B:B,Table1_2[[#This Row],[Category Level 2]],D:D,Table1_2[[#This Row],[Brand]],E:E,Table1_2[[#This Row],[Region]],F:F,Table1_2[[#This Row],[Measure]],G:G,Table1_2[[#This Row],[Year]],H:H,"&lt;="&amp;Table1_2[[#This Row],[Month]])</f>
        <v>5509.5491000000002</v>
      </c>
      <c r="K11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21977.081699999999</v>
      </c>
      <c r="N11604">
        <f>Table1_2[[#This Row],[Value]]*2.5</f>
        <v>3871.1715000000004</v>
      </c>
    </row>
    <row r="11605" spans="1:14" x14ac:dyDescent="0.25">
      <c r="A11605" t="s">
        <v>11</v>
      </c>
      <c r="B11605" t="s">
        <v>62</v>
      </c>
      <c r="C11605" t="s">
        <v>28</v>
      </c>
      <c r="D11605" t="s">
        <v>44</v>
      </c>
      <c r="E11605" t="s">
        <v>15</v>
      </c>
      <c r="F11605" t="s">
        <v>16</v>
      </c>
      <c r="G11605" t="s">
        <v>19</v>
      </c>
      <c r="H11605">
        <v>4</v>
      </c>
      <c r="I11605">
        <v>834.0372000000001</v>
      </c>
      <c r="J11605">
        <f>SUMIFS(I:I,B:B,Table1_2[[#This Row],[Category Level 2]],D:D,Table1_2[[#This Row],[Brand]],E:E,Table1_2[[#This Row],[Region]],F:F,Table1_2[[#This Row],[Measure]],G:G,Table1_2[[#This Row],[Year]],H:H,"&lt;="&amp;Table1_2[[#This Row],[Month]])</f>
        <v>6343.5862999999999</v>
      </c>
      <c r="K11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21123.708000000002</v>
      </c>
      <c r="N11605">
        <f>Table1_2[[#This Row],[Value]]*2.5</f>
        <v>2085.0930000000003</v>
      </c>
    </row>
    <row r="11606" spans="1:14" x14ac:dyDescent="0.25">
      <c r="A11606" t="s">
        <v>11</v>
      </c>
      <c r="B11606" t="s">
        <v>62</v>
      </c>
      <c r="C11606" t="s">
        <v>28</v>
      </c>
      <c r="D11606" t="s">
        <v>44</v>
      </c>
      <c r="E11606" t="s">
        <v>15</v>
      </c>
      <c r="F11606" t="s">
        <v>16</v>
      </c>
      <c r="G11606" t="s">
        <v>19</v>
      </c>
      <c r="H11606">
        <v>5</v>
      </c>
      <c r="I11606">
        <v>1264.9349</v>
      </c>
      <c r="J11606">
        <f>SUMIFS(I:I,B:B,Table1_2[[#This Row],[Category Level 2]],D:D,Table1_2[[#This Row],[Brand]],E:E,Table1_2[[#This Row],[Region]],F:F,Table1_2[[#This Row],[Measure]],G:G,Table1_2[[#This Row],[Year]],H:H,"&lt;="&amp;Table1_2[[#This Row],[Month]])</f>
        <v>7608.5212000000001</v>
      </c>
      <c r="K11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20473.478500000001</v>
      </c>
      <c r="N11606">
        <f>Table1_2[[#This Row],[Value]]*2.5</f>
        <v>3162.33725</v>
      </c>
    </row>
    <row r="11607" spans="1:14" x14ac:dyDescent="0.25">
      <c r="A11607" t="s">
        <v>11</v>
      </c>
      <c r="B11607" t="s">
        <v>62</v>
      </c>
      <c r="C11607" t="s">
        <v>28</v>
      </c>
      <c r="D11607" t="s">
        <v>44</v>
      </c>
      <c r="E11607" t="s">
        <v>15</v>
      </c>
      <c r="F11607" t="s">
        <v>16</v>
      </c>
      <c r="G11607" t="s">
        <v>19</v>
      </c>
      <c r="H11607">
        <v>6</v>
      </c>
      <c r="I11607">
        <v>1722.4993999999999</v>
      </c>
      <c r="J11607">
        <f>SUMIFS(I:I,B:B,Table1_2[[#This Row],[Category Level 2]],D:D,Table1_2[[#This Row],[Brand]],E:E,Table1_2[[#This Row],[Region]],F:F,Table1_2[[#This Row],[Measure]],G:G,Table1_2[[#This Row],[Year]],H:H,"&lt;="&amp;Table1_2[[#This Row],[Month]])</f>
        <v>9331.0205999999998</v>
      </c>
      <c r="K11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20481.3099</v>
      </c>
      <c r="N11607">
        <f>Table1_2[[#This Row],[Value]]*2.5</f>
        <v>4306.2484999999997</v>
      </c>
    </row>
    <row r="11608" spans="1:14" x14ac:dyDescent="0.25">
      <c r="A11608" t="s">
        <v>11</v>
      </c>
      <c r="B11608" t="s">
        <v>62</v>
      </c>
      <c r="C11608" t="s">
        <v>28</v>
      </c>
      <c r="D11608" t="s">
        <v>44</v>
      </c>
      <c r="E11608" t="s">
        <v>15</v>
      </c>
      <c r="F11608" t="s">
        <v>16</v>
      </c>
      <c r="G11608" t="s">
        <v>19</v>
      </c>
      <c r="H11608">
        <v>7</v>
      </c>
      <c r="I11608">
        <v>1708.5273000000002</v>
      </c>
      <c r="J11608">
        <f>SUMIFS(I:I,B:B,Table1_2[[#This Row],[Category Level 2]],D:D,Table1_2[[#This Row],[Brand]],E:E,Table1_2[[#This Row],[Region]],F:F,Table1_2[[#This Row],[Measure]],G:G,Table1_2[[#This Row],[Year]],H:H,"&lt;="&amp;Table1_2[[#This Row],[Month]])</f>
        <v>11039.5479</v>
      </c>
      <c r="K11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19876.78</v>
      </c>
      <c r="N11608">
        <f>Table1_2[[#This Row],[Value]]*2.5</f>
        <v>4271.3182500000003</v>
      </c>
    </row>
    <row r="11609" spans="1:14" x14ac:dyDescent="0.25">
      <c r="A11609" t="s">
        <v>11</v>
      </c>
      <c r="B11609" t="s">
        <v>62</v>
      </c>
      <c r="C11609" t="s">
        <v>28</v>
      </c>
      <c r="D11609" t="s">
        <v>44</v>
      </c>
      <c r="E11609" t="s">
        <v>15</v>
      </c>
      <c r="F11609" t="s">
        <v>16</v>
      </c>
      <c r="G11609" t="s">
        <v>19</v>
      </c>
      <c r="H11609">
        <v>8</v>
      </c>
      <c r="I11609">
        <v>1371.1665000000003</v>
      </c>
      <c r="J11609">
        <f>SUMIFS(I:I,B:B,Table1_2[[#This Row],[Category Level 2]],D:D,Table1_2[[#This Row],[Brand]],E:E,Table1_2[[#This Row],[Region]],F:F,Table1_2[[#This Row],[Measure]],G:G,Table1_2[[#This Row],[Year]],H:H,"&lt;="&amp;Table1_2[[#This Row],[Month]])</f>
        <v>12410.714400000001</v>
      </c>
      <c r="K11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19529.364700000002</v>
      </c>
      <c r="N11609">
        <f>Table1_2[[#This Row],[Value]]*2.5</f>
        <v>3427.9162500000007</v>
      </c>
    </row>
    <row r="11610" spans="1:14" x14ac:dyDescent="0.25">
      <c r="A11610" t="s">
        <v>11</v>
      </c>
      <c r="B11610" t="s">
        <v>62</v>
      </c>
      <c r="C11610" t="s">
        <v>28</v>
      </c>
      <c r="D11610" t="s">
        <v>44</v>
      </c>
      <c r="E11610" t="s">
        <v>15</v>
      </c>
      <c r="F11610" t="s">
        <v>16</v>
      </c>
      <c r="G11610" t="s">
        <v>19</v>
      </c>
      <c r="H11610">
        <v>9</v>
      </c>
      <c r="I11610">
        <v>1917.7358000000002</v>
      </c>
      <c r="J11610">
        <f>SUMIFS(I:I,B:B,Table1_2[[#This Row],[Category Level 2]],D:D,Table1_2[[#This Row],[Brand]],E:E,Table1_2[[#This Row],[Region]],F:F,Table1_2[[#This Row],[Measure]],G:G,Table1_2[[#This Row],[Year]],H:H,"&lt;="&amp;Table1_2[[#This Row],[Month]])</f>
        <v>14328.450200000001</v>
      </c>
      <c r="K11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20003.465100000001</v>
      </c>
      <c r="N11610">
        <f>Table1_2[[#This Row],[Value]]*2.5</f>
        <v>4794.3395</v>
      </c>
    </row>
    <row r="11611" spans="1:14" x14ac:dyDescent="0.25">
      <c r="A11611" t="s">
        <v>11</v>
      </c>
      <c r="B11611" t="s">
        <v>62</v>
      </c>
      <c r="C11611" t="s">
        <v>28</v>
      </c>
      <c r="D11611" t="s">
        <v>44</v>
      </c>
      <c r="E11611" t="s">
        <v>15</v>
      </c>
      <c r="F11611" t="s">
        <v>16</v>
      </c>
      <c r="G11611" t="s">
        <v>19</v>
      </c>
      <c r="H11611">
        <v>10</v>
      </c>
      <c r="I11611">
        <v>1956.9559000000002</v>
      </c>
      <c r="J11611">
        <f>SUMIFS(I:I,B:B,Table1_2[[#This Row],[Category Level 2]],D:D,Table1_2[[#This Row],[Brand]],E:E,Table1_2[[#This Row],[Region]],F:F,Table1_2[[#This Row],[Measure]],G:G,Table1_2[[#This Row],[Year]],H:H,"&lt;="&amp;Table1_2[[#This Row],[Month]])</f>
        <v>16285.406100000002</v>
      </c>
      <c r="K11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19928.404400000003</v>
      </c>
      <c r="N11611">
        <f>Table1_2[[#This Row],[Value]]*2.5</f>
        <v>4892.3897500000003</v>
      </c>
    </row>
    <row r="11612" spans="1:14" x14ac:dyDescent="0.25">
      <c r="A11612" t="s">
        <v>11</v>
      </c>
      <c r="B11612" t="s">
        <v>62</v>
      </c>
      <c r="C11612" t="s">
        <v>28</v>
      </c>
      <c r="D11612" t="s">
        <v>44</v>
      </c>
      <c r="E11612" t="s">
        <v>15</v>
      </c>
      <c r="F11612" t="s">
        <v>16</v>
      </c>
      <c r="G11612" t="s">
        <v>19</v>
      </c>
      <c r="H11612">
        <v>11</v>
      </c>
      <c r="I11612">
        <v>2000.7247</v>
      </c>
      <c r="J11612">
        <f>SUMIFS(I:I,B:B,Table1_2[[#This Row],[Category Level 2]],D:D,Table1_2[[#This Row],[Brand]],E:E,Table1_2[[#This Row],[Region]],F:F,Table1_2[[#This Row],[Measure]],G:G,Table1_2[[#This Row],[Year]],H:H,"&lt;="&amp;Table1_2[[#This Row],[Month]])</f>
        <v>18286.130800000003</v>
      </c>
      <c r="K11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20087.115000000002</v>
      </c>
      <c r="N11612">
        <f>Table1_2[[#This Row],[Value]]*2.5</f>
        <v>5001.8117499999998</v>
      </c>
    </row>
    <row r="11613" spans="1:14" x14ac:dyDescent="0.25">
      <c r="A11613" t="s">
        <v>11</v>
      </c>
      <c r="B11613" t="s">
        <v>62</v>
      </c>
      <c r="C11613" t="s">
        <v>28</v>
      </c>
      <c r="D11613" t="s">
        <v>44</v>
      </c>
      <c r="E11613" t="s">
        <v>15</v>
      </c>
      <c r="F11613" t="s">
        <v>16</v>
      </c>
      <c r="G11613" t="s">
        <v>19</v>
      </c>
      <c r="H11613">
        <v>12</v>
      </c>
      <c r="I11613">
        <v>2039.6990000000001</v>
      </c>
      <c r="J11613">
        <f>SUMIFS(I:I,B:B,Table1_2[[#This Row],[Category Level 2]],D:D,Table1_2[[#This Row],[Brand]],E:E,Table1_2[[#This Row],[Region]],F:F,Table1_2[[#This Row],[Measure]],G:G,Table1_2[[#This Row],[Year]],H:H,"&lt;="&amp;Table1_2[[#This Row],[Month]])</f>
        <v>20325.829800000003</v>
      </c>
      <c r="K11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20325.829800000003</v>
      </c>
      <c r="N11613">
        <f>Table1_2[[#This Row],[Value]]*2.5</f>
        <v>5099.2475000000004</v>
      </c>
    </row>
    <row r="11614" spans="1:14" x14ac:dyDescent="0.25">
      <c r="A11614" t="s">
        <v>11</v>
      </c>
      <c r="B11614" t="s">
        <v>62</v>
      </c>
      <c r="C11614" t="s">
        <v>28</v>
      </c>
      <c r="D11614" t="s">
        <v>44</v>
      </c>
      <c r="E11614" t="s">
        <v>15</v>
      </c>
      <c r="F11614" t="s">
        <v>16</v>
      </c>
      <c r="G11614" t="s">
        <v>20</v>
      </c>
      <c r="H11614">
        <v>1</v>
      </c>
      <c r="I11614">
        <v>2011.8573000000001</v>
      </c>
      <c r="J11614">
        <f>SUMIFS(I:I,B:B,Table1_2[[#This Row],[Category Level 2]],D:D,Table1_2[[#This Row],[Brand]],E:E,Table1_2[[#This Row],[Region]],F:F,Table1_2[[#This Row],[Measure]],G:G,Table1_2[[#This Row],[Year]],H:H,"&lt;="&amp;Table1_2[[#This Row],[Month]])</f>
        <v>2011.8573000000001</v>
      </c>
      <c r="K11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20141.969900000004</v>
      </c>
      <c r="N11614">
        <f>Table1_2[[#This Row],[Value]]*2.5</f>
        <v>5029.6432500000001</v>
      </c>
    </row>
    <row r="11615" spans="1:14" x14ac:dyDescent="0.25">
      <c r="A11615" t="s">
        <v>11</v>
      </c>
      <c r="B11615" t="s">
        <v>62</v>
      </c>
      <c r="C11615" t="s">
        <v>28</v>
      </c>
      <c r="D11615" t="s">
        <v>44</v>
      </c>
      <c r="E11615" t="s">
        <v>15</v>
      </c>
      <c r="F11615" t="s">
        <v>16</v>
      </c>
      <c r="G11615" t="s">
        <v>20</v>
      </c>
      <c r="H11615">
        <v>2</v>
      </c>
      <c r="I11615">
        <v>1737.2293000000002</v>
      </c>
      <c r="J11615">
        <f>SUMIFS(I:I,B:B,Table1_2[[#This Row],[Category Level 2]],D:D,Table1_2[[#This Row],[Brand]],E:E,Table1_2[[#This Row],[Region]],F:F,Table1_2[[#This Row],[Measure]],G:G,Table1_2[[#This Row],[Year]],H:H,"&lt;="&amp;Table1_2[[#This Row],[Month]])</f>
        <v>3749.0866000000005</v>
      </c>
      <c r="K11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20113.835900000005</v>
      </c>
      <c r="N11615">
        <f>Table1_2[[#This Row],[Value]]*2.5</f>
        <v>4343.0732500000004</v>
      </c>
    </row>
    <row r="11616" spans="1:14" x14ac:dyDescent="0.25">
      <c r="A11616" t="s">
        <v>11</v>
      </c>
      <c r="B11616" t="s">
        <v>62</v>
      </c>
      <c r="C11616" t="s">
        <v>28</v>
      </c>
      <c r="D11616" t="s">
        <v>44</v>
      </c>
      <c r="E11616" t="s">
        <v>15</v>
      </c>
      <c r="F11616" t="s">
        <v>16</v>
      </c>
      <c r="G11616" t="s">
        <v>20</v>
      </c>
      <c r="H11616">
        <v>3</v>
      </c>
      <c r="I11616">
        <v>2094.5762</v>
      </c>
      <c r="J11616">
        <f>SUMIFS(I:I,B:B,Table1_2[[#This Row],[Category Level 2]],D:D,Table1_2[[#This Row],[Brand]],E:E,Table1_2[[#This Row],[Region]],F:F,Table1_2[[#This Row],[Measure]],G:G,Table1_2[[#This Row],[Year]],H:H,"&lt;="&amp;Table1_2[[#This Row],[Month]])</f>
        <v>5843.6628000000001</v>
      </c>
      <c r="K11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20659.943500000001</v>
      </c>
      <c r="N11616">
        <f>Table1_2[[#This Row],[Value]]*2.5</f>
        <v>5236.4404999999997</v>
      </c>
    </row>
    <row r="11617" spans="1:14" x14ac:dyDescent="0.25">
      <c r="A11617" t="s">
        <v>11</v>
      </c>
      <c r="B11617" t="s">
        <v>62</v>
      </c>
      <c r="C11617" t="s">
        <v>28</v>
      </c>
      <c r="D11617" t="s">
        <v>44</v>
      </c>
      <c r="E11617" t="s">
        <v>15</v>
      </c>
      <c r="F11617" t="s">
        <v>16</v>
      </c>
      <c r="G11617" t="s">
        <v>20</v>
      </c>
      <c r="H11617">
        <v>4</v>
      </c>
      <c r="I11617">
        <v>1965.0777</v>
      </c>
      <c r="J11617">
        <f>SUMIFS(I:I,B:B,Table1_2[[#This Row],[Category Level 2]],D:D,Table1_2[[#This Row],[Brand]],E:E,Table1_2[[#This Row],[Region]],F:F,Table1_2[[#This Row],[Measure]],G:G,Table1_2[[#This Row],[Year]],H:H,"&lt;="&amp;Table1_2[[#This Row],[Month]])</f>
        <v>7808.7404999999999</v>
      </c>
      <c r="K11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21790.984000000004</v>
      </c>
      <c r="N11617">
        <f>Table1_2[[#This Row],[Value]]*2.5</f>
        <v>4912.6942500000005</v>
      </c>
    </row>
    <row r="11618" spans="1:14" x14ac:dyDescent="0.25">
      <c r="A11618" t="s">
        <v>11</v>
      </c>
      <c r="B11618" t="s">
        <v>62</v>
      </c>
      <c r="C11618" t="s">
        <v>28</v>
      </c>
      <c r="D11618" t="s">
        <v>44</v>
      </c>
      <c r="E11618" t="s">
        <v>15</v>
      </c>
      <c r="F11618" t="s">
        <v>16</v>
      </c>
      <c r="G11618" t="s">
        <v>20</v>
      </c>
      <c r="H11618">
        <v>5</v>
      </c>
      <c r="I11618">
        <v>1625.9313000000002</v>
      </c>
      <c r="J11618">
        <f>SUMIFS(I:I,B:B,Table1_2[[#This Row],[Category Level 2]],D:D,Table1_2[[#This Row],[Brand]],E:E,Table1_2[[#This Row],[Region]],F:F,Table1_2[[#This Row],[Measure]],G:G,Table1_2[[#This Row],[Year]],H:H,"&lt;="&amp;Table1_2[[#This Row],[Month]])</f>
        <v>9434.6718000000001</v>
      </c>
      <c r="K11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22151.9804</v>
      </c>
      <c r="N11618">
        <f>Table1_2[[#This Row],[Value]]*2.5</f>
        <v>4064.8282500000005</v>
      </c>
    </row>
    <row r="11619" spans="1:14" x14ac:dyDescent="0.25">
      <c r="A11619" t="s">
        <v>11</v>
      </c>
      <c r="B11619" t="s">
        <v>62</v>
      </c>
      <c r="C11619" t="s">
        <v>28</v>
      </c>
      <c r="D11619" t="s">
        <v>44</v>
      </c>
      <c r="E11619" t="s">
        <v>15</v>
      </c>
      <c r="F11619" t="s">
        <v>16</v>
      </c>
      <c r="G11619" t="s">
        <v>20</v>
      </c>
      <c r="H11619">
        <v>6</v>
      </c>
      <c r="I11619">
        <v>1789.6338000000001</v>
      </c>
      <c r="J11619">
        <f>SUMIFS(I:I,B:B,Table1_2[[#This Row],[Category Level 2]],D:D,Table1_2[[#This Row],[Brand]],E:E,Table1_2[[#This Row],[Region]],F:F,Table1_2[[#This Row],[Measure]],G:G,Table1_2[[#This Row],[Year]],H:H,"&lt;="&amp;Table1_2[[#This Row],[Month]])</f>
        <v>11224.3056</v>
      </c>
      <c r="K11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22219.114800000003</v>
      </c>
      <c r="N11619">
        <f>Table1_2[[#This Row],[Value]]*2.5</f>
        <v>4474.0844999999999</v>
      </c>
    </row>
    <row r="11620" spans="1:14" x14ac:dyDescent="0.25">
      <c r="A11620" t="s">
        <v>11</v>
      </c>
      <c r="B11620" t="s">
        <v>62</v>
      </c>
      <c r="C11620" t="s">
        <v>28</v>
      </c>
      <c r="D11620" t="s">
        <v>44</v>
      </c>
      <c r="E11620" t="s">
        <v>15</v>
      </c>
      <c r="F11620" t="s">
        <v>16</v>
      </c>
      <c r="G11620" t="s">
        <v>20</v>
      </c>
      <c r="H11620">
        <v>7</v>
      </c>
      <c r="I11620">
        <v>1658.0052000000001</v>
      </c>
      <c r="J11620">
        <f>SUMIFS(I:I,B:B,Table1_2[[#This Row],[Category Level 2]],D:D,Table1_2[[#This Row],[Brand]],E:E,Table1_2[[#This Row],[Region]],F:F,Table1_2[[#This Row],[Measure]],G:G,Table1_2[[#This Row],[Year]],H:H,"&lt;="&amp;Table1_2[[#This Row],[Month]])</f>
        <v>12882.310799999999</v>
      </c>
      <c r="K11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22168.592700000001</v>
      </c>
      <c r="N11620">
        <f>Table1_2[[#This Row],[Value]]*2.5</f>
        <v>4145.0129999999999</v>
      </c>
    </row>
    <row r="11621" spans="1:14" x14ac:dyDescent="0.25">
      <c r="A11621" t="s">
        <v>11</v>
      </c>
      <c r="B11621" t="s">
        <v>62</v>
      </c>
      <c r="C11621" t="s">
        <v>28</v>
      </c>
      <c r="D11621" t="s">
        <v>44</v>
      </c>
      <c r="E11621" t="s">
        <v>15</v>
      </c>
      <c r="F11621" t="s">
        <v>16</v>
      </c>
      <c r="G11621" t="s">
        <v>20</v>
      </c>
      <c r="H11621">
        <v>8</v>
      </c>
      <c r="I11621">
        <v>1550.0625</v>
      </c>
      <c r="J11621">
        <f>SUMIFS(I:I,B:B,Table1_2[[#This Row],[Category Level 2]],D:D,Table1_2[[#This Row],[Brand]],E:E,Table1_2[[#This Row],[Region]],F:F,Table1_2[[#This Row],[Measure]],G:G,Table1_2[[#This Row],[Year]],H:H,"&lt;="&amp;Table1_2[[#This Row],[Month]])</f>
        <v>14432.373299999999</v>
      </c>
      <c r="K11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22347.488700000002</v>
      </c>
      <c r="N11621">
        <f>Table1_2[[#This Row],[Value]]*2.5</f>
        <v>3875.15625</v>
      </c>
    </row>
    <row r="11622" spans="1:14" x14ac:dyDescent="0.25">
      <c r="A11622" t="s">
        <v>11</v>
      </c>
      <c r="B11622" t="s">
        <v>62</v>
      </c>
      <c r="C11622" t="s">
        <v>28</v>
      </c>
      <c r="D11622" t="s">
        <v>44</v>
      </c>
      <c r="E11622" t="s">
        <v>15</v>
      </c>
      <c r="F11622" t="s">
        <v>16</v>
      </c>
      <c r="G11622" t="s">
        <v>20</v>
      </c>
      <c r="H11622">
        <v>9</v>
      </c>
      <c r="I11622">
        <v>1910.8112000000001</v>
      </c>
      <c r="J11622">
        <f>SUMIFS(I:I,B:B,Table1_2[[#This Row],[Category Level 2]],D:D,Table1_2[[#This Row],[Brand]],E:E,Table1_2[[#This Row],[Region]],F:F,Table1_2[[#This Row],[Measure]],G:G,Table1_2[[#This Row],[Year]],H:H,"&lt;="&amp;Table1_2[[#This Row],[Month]])</f>
        <v>16343.184499999999</v>
      </c>
      <c r="K11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22340.5641</v>
      </c>
      <c r="N11622">
        <f>Table1_2[[#This Row],[Value]]*2.5</f>
        <v>4777.0280000000002</v>
      </c>
    </row>
    <row r="11623" spans="1:14" x14ac:dyDescent="0.25">
      <c r="A11623" t="s">
        <v>11</v>
      </c>
      <c r="B11623" t="s">
        <v>62</v>
      </c>
      <c r="C11623" t="s">
        <v>28</v>
      </c>
      <c r="D11623" t="s">
        <v>44</v>
      </c>
      <c r="E11623" t="s">
        <v>15</v>
      </c>
      <c r="F11623" t="s">
        <v>16</v>
      </c>
      <c r="G11623" t="s">
        <v>20</v>
      </c>
      <c r="H11623">
        <v>10</v>
      </c>
      <c r="I11623">
        <v>1911.4741000000001</v>
      </c>
      <c r="J11623">
        <f>SUMIFS(I:I,B:B,Table1_2[[#This Row],[Category Level 2]],D:D,Table1_2[[#This Row],[Brand]],E:E,Table1_2[[#This Row],[Region]],F:F,Table1_2[[#This Row],[Measure]],G:G,Table1_2[[#This Row],[Year]],H:H,"&lt;="&amp;Table1_2[[#This Row],[Month]])</f>
        <v>18254.658599999999</v>
      </c>
      <c r="K11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22295.082299999998</v>
      </c>
      <c r="N11623">
        <f>Table1_2[[#This Row],[Value]]*2.5</f>
        <v>4778.6852500000005</v>
      </c>
    </row>
    <row r="11624" spans="1:14" x14ac:dyDescent="0.25">
      <c r="A11624" t="s">
        <v>11</v>
      </c>
      <c r="B11624" t="s">
        <v>62</v>
      </c>
      <c r="C11624" t="s">
        <v>28</v>
      </c>
      <c r="D11624" t="s">
        <v>44</v>
      </c>
      <c r="E11624" t="s">
        <v>15</v>
      </c>
      <c r="F11624" t="s">
        <v>16</v>
      </c>
      <c r="G11624" t="s">
        <v>20</v>
      </c>
      <c r="H11624">
        <v>11</v>
      </c>
      <c r="I11624">
        <v>1731.8203000000001</v>
      </c>
      <c r="J11624">
        <f>SUMIFS(I:I,B:B,Table1_2[[#This Row],[Category Level 2]],D:D,Table1_2[[#This Row],[Brand]],E:E,Table1_2[[#This Row],[Region]],F:F,Table1_2[[#This Row],[Measure]],G:G,Table1_2[[#This Row],[Year]],H:H,"&lt;="&amp;Table1_2[[#This Row],[Month]])</f>
        <v>19986.478899999998</v>
      </c>
      <c r="K11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22026.177899999999</v>
      </c>
      <c r="N11624">
        <f>Table1_2[[#This Row],[Value]]*2.5</f>
        <v>4329.5507500000003</v>
      </c>
    </row>
    <row r="11625" spans="1:14" x14ac:dyDescent="0.25">
      <c r="A11625" t="s">
        <v>11</v>
      </c>
      <c r="B11625" t="s">
        <v>62</v>
      </c>
      <c r="C11625" t="s">
        <v>28</v>
      </c>
      <c r="D11625" t="s">
        <v>44</v>
      </c>
      <c r="E11625" t="s">
        <v>15</v>
      </c>
      <c r="F11625" t="s">
        <v>16</v>
      </c>
      <c r="G11625" t="s">
        <v>20</v>
      </c>
      <c r="H11625">
        <v>12</v>
      </c>
      <c r="I11625">
        <v>1950.3497</v>
      </c>
      <c r="J11625">
        <f>SUMIFS(I:I,B:B,Table1_2[[#This Row],[Category Level 2]],D:D,Table1_2[[#This Row],[Brand]],E:E,Table1_2[[#This Row],[Region]],F:F,Table1_2[[#This Row],[Measure]],G:G,Table1_2[[#This Row],[Year]],H:H,"&lt;="&amp;Table1_2[[#This Row],[Month]])</f>
        <v>21936.828599999997</v>
      </c>
      <c r="K11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21936.828599999997</v>
      </c>
      <c r="N11625">
        <f>Table1_2[[#This Row],[Value]]*2.5</f>
        <v>4875.8742499999998</v>
      </c>
    </row>
    <row r="11626" spans="1:14" x14ac:dyDescent="0.25">
      <c r="A11626" t="s">
        <v>11</v>
      </c>
      <c r="B11626" t="s">
        <v>62</v>
      </c>
      <c r="C11626" t="s">
        <v>28</v>
      </c>
      <c r="D11626" t="s">
        <v>44</v>
      </c>
      <c r="E11626" t="s">
        <v>15</v>
      </c>
      <c r="F11626" t="s">
        <v>16</v>
      </c>
      <c r="G11626" t="s">
        <v>21</v>
      </c>
      <c r="H11626">
        <v>1</v>
      </c>
      <c r="I11626">
        <v>1752.2496000000001</v>
      </c>
      <c r="J11626">
        <f>SUMIFS(I:I,B:B,Table1_2[[#This Row],[Category Level 2]],D:D,Table1_2[[#This Row],[Brand]],E:E,Table1_2[[#This Row],[Region]],F:F,Table1_2[[#This Row],[Measure]],G:G,Table1_2[[#This Row],[Year]],H:H,"&lt;="&amp;Table1_2[[#This Row],[Month]])</f>
        <v>1752.2496000000001</v>
      </c>
      <c r="K11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21677.220899999997</v>
      </c>
      <c r="N11626">
        <f>Table1_2[[#This Row],[Value]]*2.5</f>
        <v>4380.6239999999998</v>
      </c>
    </row>
    <row r="11627" spans="1:14" x14ac:dyDescent="0.25">
      <c r="A11627" t="s">
        <v>11</v>
      </c>
      <c r="B11627" t="s">
        <v>62</v>
      </c>
      <c r="C11627" t="s">
        <v>28</v>
      </c>
      <c r="D11627" t="s">
        <v>44</v>
      </c>
      <c r="E11627" t="s">
        <v>15</v>
      </c>
      <c r="F11627" t="s">
        <v>16</v>
      </c>
      <c r="G11627" t="s">
        <v>21</v>
      </c>
      <c r="H11627">
        <v>2</v>
      </c>
      <c r="I11627">
        <v>1801.0102999999999</v>
      </c>
      <c r="J11627">
        <f>SUMIFS(I:I,B:B,Table1_2[[#This Row],[Category Level 2]],D:D,Table1_2[[#This Row],[Brand]],E:E,Table1_2[[#This Row],[Region]],F:F,Table1_2[[#This Row],[Measure]],G:G,Table1_2[[#This Row],[Year]],H:H,"&lt;="&amp;Table1_2[[#This Row],[Month]])</f>
        <v>3553.2599</v>
      </c>
      <c r="K11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21741.001899999999</v>
      </c>
      <c r="N11627">
        <f>Table1_2[[#This Row],[Value]]*2.5</f>
        <v>4502.5257499999998</v>
      </c>
    </row>
    <row r="11628" spans="1:14" x14ac:dyDescent="0.25">
      <c r="A11628" t="s">
        <v>11</v>
      </c>
      <c r="B11628" t="s">
        <v>62</v>
      </c>
      <c r="C11628" t="s">
        <v>28</v>
      </c>
      <c r="D11628" t="s">
        <v>44</v>
      </c>
      <c r="E11628" t="s">
        <v>15</v>
      </c>
      <c r="F11628" t="s">
        <v>16</v>
      </c>
      <c r="G11628" t="s">
        <v>21</v>
      </c>
      <c r="H11628">
        <v>3</v>
      </c>
      <c r="I11628">
        <v>2259.893</v>
      </c>
      <c r="J11628">
        <f>SUMIFS(I:I,B:B,Table1_2[[#This Row],[Category Level 2]],D:D,Table1_2[[#This Row],[Brand]],E:E,Table1_2[[#This Row],[Region]],F:F,Table1_2[[#This Row],[Measure]],G:G,Table1_2[[#This Row],[Year]],H:H,"&lt;="&amp;Table1_2[[#This Row],[Month]])</f>
        <v>5813.1529</v>
      </c>
      <c r="K11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21906.3187</v>
      </c>
      <c r="N11628">
        <f>Table1_2[[#This Row],[Value]]*2.5</f>
        <v>5649.7325000000001</v>
      </c>
    </row>
    <row r="11629" spans="1:14" x14ac:dyDescent="0.25">
      <c r="A11629" t="s">
        <v>11</v>
      </c>
      <c r="B11629" t="s">
        <v>62</v>
      </c>
      <c r="C11629" t="s">
        <v>28</v>
      </c>
      <c r="D11629" t="s">
        <v>44</v>
      </c>
      <c r="E11629" t="s">
        <v>15</v>
      </c>
      <c r="F11629" t="s">
        <v>16</v>
      </c>
      <c r="G11629" t="s">
        <v>21</v>
      </c>
      <c r="H11629">
        <v>4</v>
      </c>
      <c r="I11629">
        <v>1587.9829</v>
      </c>
      <c r="J11629">
        <f>SUMIFS(I:I,B:B,Table1_2[[#This Row],[Category Level 2]],D:D,Table1_2[[#This Row],[Brand]],E:E,Table1_2[[#This Row],[Region]],F:F,Table1_2[[#This Row],[Measure]],G:G,Table1_2[[#This Row],[Year]],H:H,"&lt;="&amp;Table1_2[[#This Row],[Month]])</f>
        <v>7401.1358</v>
      </c>
      <c r="K11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21529.223899999997</v>
      </c>
      <c r="N11629">
        <f>Table1_2[[#This Row],[Value]]*2.5</f>
        <v>3969.9572499999999</v>
      </c>
    </row>
    <row r="11630" spans="1:14" x14ac:dyDescent="0.25">
      <c r="A11630" t="s">
        <v>11</v>
      </c>
      <c r="B11630" t="s">
        <v>62</v>
      </c>
      <c r="C11630" t="s">
        <v>28</v>
      </c>
      <c r="D11630" t="s">
        <v>44</v>
      </c>
      <c r="E11630" t="s">
        <v>15</v>
      </c>
      <c r="F11630" t="s">
        <v>16</v>
      </c>
      <c r="G11630" t="s">
        <v>21</v>
      </c>
      <c r="H11630">
        <v>5</v>
      </c>
      <c r="I11630">
        <v>1854.0013000000001</v>
      </c>
      <c r="J11630">
        <f>SUMIFS(I:I,B:B,Table1_2[[#This Row],[Category Level 2]],D:D,Table1_2[[#This Row],[Brand]],E:E,Table1_2[[#This Row],[Region]],F:F,Table1_2[[#This Row],[Measure]],G:G,Table1_2[[#This Row],[Year]],H:H,"&lt;="&amp;Table1_2[[#This Row],[Month]])</f>
        <v>9255.1370999999999</v>
      </c>
      <c r="K11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21757.293900000001</v>
      </c>
      <c r="N11630">
        <f>Table1_2[[#This Row],[Value]]*2.5</f>
        <v>4635.0032500000007</v>
      </c>
    </row>
    <row r="11631" spans="1:14" x14ac:dyDescent="0.25">
      <c r="A11631" t="s">
        <v>11</v>
      </c>
      <c r="B11631" t="s">
        <v>62</v>
      </c>
      <c r="C11631" t="s">
        <v>28</v>
      </c>
      <c r="D11631" t="s">
        <v>44</v>
      </c>
      <c r="E11631" t="s">
        <v>15</v>
      </c>
      <c r="F11631" t="s">
        <v>16</v>
      </c>
      <c r="G11631" t="s">
        <v>21</v>
      </c>
      <c r="H11631">
        <v>6</v>
      </c>
      <c r="I11631">
        <v>1731.2096000000001</v>
      </c>
      <c r="J11631">
        <f>SUMIFS(I:I,B:B,Table1_2[[#This Row],[Category Level 2]],D:D,Table1_2[[#This Row],[Brand]],E:E,Table1_2[[#This Row],[Region]],F:F,Table1_2[[#This Row],[Measure]],G:G,Table1_2[[#This Row],[Year]],H:H,"&lt;="&amp;Table1_2[[#This Row],[Month]])</f>
        <v>10986.3467</v>
      </c>
      <c r="K11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21698.869700000003</v>
      </c>
      <c r="N11631">
        <f>Table1_2[[#This Row],[Value]]*2.5</f>
        <v>4328.0240000000003</v>
      </c>
    </row>
    <row r="11632" spans="1:14" x14ac:dyDescent="0.25">
      <c r="A11632" t="s">
        <v>11</v>
      </c>
      <c r="B11632" t="s">
        <v>62</v>
      </c>
      <c r="C11632" t="s">
        <v>28</v>
      </c>
      <c r="D11632" t="s">
        <v>44</v>
      </c>
      <c r="E11632" t="s">
        <v>15</v>
      </c>
      <c r="F11632" t="s">
        <v>16</v>
      </c>
      <c r="G11632" t="s">
        <v>21</v>
      </c>
      <c r="H11632">
        <v>7</v>
      </c>
      <c r="I11632">
        <v>1528.1193000000001</v>
      </c>
      <c r="J11632">
        <f>SUMIFS(I:I,B:B,Table1_2[[#This Row],[Category Level 2]],D:D,Table1_2[[#This Row],[Brand]],E:E,Table1_2[[#This Row],[Region]],F:F,Table1_2[[#This Row],[Measure]],G:G,Table1_2[[#This Row],[Year]],H:H,"&lt;="&amp;Table1_2[[#This Row],[Month]])</f>
        <v>12514.466</v>
      </c>
      <c r="K11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21568.983800000002</v>
      </c>
      <c r="N11632">
        <f>Table1_2[[#This Row],[Value]]*2.5</f>
        <v>3820.2982500000003</v>
      </c>
    </row>
    <row r="11633" spans="1:14" x14ac:dyDescent="0.25">
      <c r="A11633" t="s">
        <v>11</v>
      </c>
      <c r="B11633" t="s">
        <v>62</v>
      </c>
      <c r="C11633" t="s">
        <v>28</v>
      </c>
      <c r="D11633" t="s">
        <v>44</v>
      </c>
      <c r="E11633" t="s">
        <v>15</v>
      </c>
      <c r="F11633" t="s">
        <v>16</v>
      </c>
      <c r="G11633" t="s">
        <v>21</v>
      </c>
      <c r="H11633">
        <v>8</v>
      </c>
      <c r="I11633">
        <v>1481.4991</v>
      </c>
      <c r="J11633">
        <f>SUMIFS(I:I,B:B,Table1_2[[#This Row],[Category Level 2]],D:D,Table1_2[[#This Row],[Brand]],E:E,Table1_2[[#This Row],[Region]],F:F,Table1_2[[#This Row],[Measure]],G:G,Table1_2[[#This Row],[Year]],H:H,"&lt;="&amp;Table1_2[[#This Row],[Month]])</f>
        <v>13995.965100000001</v>
      </c>
      <c r="K11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21500.420400000003</v>
      </c>
      <c r="N11633">
        <f>Table1_2[[#This Row],[Value]]*2.5</f>
        <v>3703.74775</v>
      </c>
    </row>
    <row r="11634" spans="1:14" x14ac:dyDescent="0.25">
      <c r="A11634" t="s">
        <v>11</v>
      </c>
      <c r="B11634" t="s">
        <v>62</v>
      </c>
      <c r="C11634" t="s">
        <v>28</v>
      </c>
      <c r="D11634" t="s">
        <v>44</v>
      </c>
      <c r="E11634" t="s">
        <v>15</v>
      </c>
      <c r="F11634" t="s">
        <v>16</v>
      </c>
      <c r="G11634" t="s">
        <v>21</v>
      </c>
      <c r="H11634">
        <v>9</v>
      </c>
      <c r="I11634">
        <v>1942.0022000000001</v>
      </c>
      <c r="J11634">
        <f>SUMIFS(I:I,B:B,Table1_2[[#This Row],[Category Level 2]],D:D,Table1_2[[#This Row],[Brand]],E:E,Table1_2[[#This Row],[Region]],F:F,Table1_2[[#This Row],[Measure]],G:G,Table1_2[[#This Row],[Year]],H:H,"&lt;="&amp;Table1_2[[#This Row],[Month]])</f>
        <v>15937.967300000002</v>
      </c>
      <c r="K11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21531.611400000002</v>
      </c>
      <c r="N11634">
        <f>Table1_2[[#This Row],[Value]]*2.5</f>
        <v>4855.0055000000002</v>
      </c>
    </row>
    <row r="11635" spans="1:14" x14ac:dyDescent="0.25">
      <c r="A11635" t="s">
        <v>11</v>
      </c>
      <c r="B11635" t="s">
        <v>62</v>
      </c>
      <c r="C11635" t="s">
        <v>28</v>
      </c>
      <c r="D11635" t="s">
        <v>44</v>
      </c>
      <c r="E11635" t="s">
        <v>15</v>
      </c>
      <c r="F11635" t="s">
        <v>16</v>
      </c>
      <c r="G11635" t="s">
        <v>21</v>
      </c>
      <c r="H11635">
        <v>10</v>
      </c>
      <c r="I11635">
        <v>1701.0617999999999</v>
      </c>
      <c r="J11635">
        <f>SUMIFS(I:I,B:B,Table1_2[[#This Row],[Category Level 2]],D:D,Table1_2[[#This Row],[Brand]],E:E,Table1_2[[#This Row],[Region]],F:F,Table1_2[[#This Row],[Measure]],G:G,Table1_2[[#This Row],[Year]],H:H,"&lt;="&amp;Table1_2[[#This Row],[Month]])</f>
        <v>17639.029100000003</v>
      </c>
      <c r="K11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21321.199100000005</v>
      </c>
      <c r="N11635">
        <f>Table1_2[[#This Row],[Value]]*2.5</f>
        <v>4252.6544999999996</v>
      </c>
    </row>
    <row r="11636" spans="1:14" x14ac:dyDescent="0.25">
      <c r="A11636" t="s">
        <v>11</v>
      </c>
      <c r="B11636" t="s">
        <v>62</v>
      </c>
      <c r="C11636" t="s">
        <v>28</v>
      </c>
      <c r="D11636" t="s">
        <v>44</v>
      </c>
      <c r="E11636" t="s">
        <v>15</v>
      </c>
      <c r="F11636" t="s">
        <v>16</v>
      </c>
      <c r="G11636" t="s">
        <v>21</v>
      </c>
      <c r="H11636">
        <v>11</v>
      </c>
      <c r="I11636">
        <v>1636.8267000000001</v>
      </c>
      <c r="J11636">
        <f>SUMIFS(I:I,B:B,Table1_2[[#This Row],[Category Level 2]],D:D,Table1_2[[#This Row],[Brand]],E:E,Table1_2[[#This Row],[Region]],F:F,Table1_2[[#This Row],[Measure]],G:G,Table1_2[[#This Row],[Year]],H:H,"&lt;="&amp;Table1_2[[#This Row],[Month]])</f>
        <v>19275.855800000005</v>
      </c>
      <c r="K11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21226.205500000004</v>
      </c>
      <c r="N11636">
        <f>Table1_2[[#This Row],[Value]]*2.5</f>
        <v>4092.06675</v>
      </c>
    </row>
    <row r="11637" spans="1:14" x14ac:dyDescent="0.25">
      <c r="A11637" t="s">
        <v>11</v>
      </c>
      <c r="B11637" t="s">
        <v>62</v>
      </c>
      <c r="C11637" t="s">
        <v>28</v>
      </c>
      <c r="D11637" t="s">
        <v>44</v>
      </c>
      <c r="E11637" t="s">
        <v>15</v>
      </c>
      <c r="F11637" t="s">
        <v>16</v>
      </c>
      <c r="G11637" t="s">
        <v>21</v>
      </c>
      <c r="H11637">
        <v>12</v>
      </c>
      <c r="I11637">
        <v>1637.8058000000001</v>
      </c>
      <c r="J11637">
        <f>SUMIFS(I:I,B:B,Table1_2[[#This Row],[Category Level 2]],D:D,Table1_2[[#This Row],[Brand]],E:E,Table1_2[[#This Row],[Region]],F:F,Table1_2[[#This Row],[Measure]],G:G,Table1_2[[#This Row],[Year]],H:H,"&lt;="&amp;Table1_2[[#This Row],[Month]])</f>
        <v>20913.661600000007</v>
      </c>
      <c r="K11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20913.661600000007</v>
      </c>
      <c r="N11637">
        <f>Table1_2[[#This Row],[Value]]*2.5</f>
        <v>4094.5145000000002</v>
      </c>
    </row>
    <row r="11638" spans="1:14" x14ac:dyDescent="0.25">
      <c r="A11638" t="s">
        <v>11</v>
      </c>
      <c r="B11638" t="s">
        <v>62</v>
      </c>
      <c r="C11638" t="s">
        <v>28</v>
      </c>
      <c r="D11638" t="s">
        <v>44</v>
      </c>
      <c r="E11638" t="s">
        <v>15</v>
      </c>
      <c r="F11638" t="s">
        <v>16</v>
      </c>
      <c r="G11638" t="s">
        <v>22</v>
      </c>
      <c r="H11638">
        <v>1</v>
      </c>
      <c r="I11638">
        <v>1691.7862</v>
      </c>
      <c r="J11638">
        <f>SUMIFS(I:I,B:B,Table1_2[[#This Row],[Category Level 2]],D:D,Table1_2[[#This Row],[Brand]],E:E,Table1_2[[#This Row],[Region]],F:F,Table1_2[[#This Row],[Measure]],G:G,Table1_2[[#This Row],[Year]],H:H,"&lt;="&amp;Table1_2[[#This Row],[Month]])</f>
        <v>1691.7862</v>
      </c>
      <c r="K11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20853.198199999995</v>
      </c>
      <c r="N11638">
        <f>Table1_2[[#This Row],[Value]]*2.5</f>
        <v>4229.4655000000002</v>
      </c>
    </row>
    <row r="11639" spans="1:14" x14ac:dyDescent="0.25">
      <c r="A11639" t="s">
        <v>11</v>
      </c>
      <c r="B11639" t="s">
        <v>62</v>
      </c>
      <c r="C11639" t="s">
        <v>28</v>
      </c>
      <c r="D11639" t="s">
        <v>44</v>
      </c>
      <c r="E11639" t="s">
        <v>15</v>
      </c>
      <c r="F11639" t="s">
        <v>16</v>
      </c>
      <c r="G11639" t="s">
        <v>22</v>
      </c>
      <c r="H11639">
        <v>2</v>
      </c>
      <c r="I11639">
        <v>1494.951</v>
      </c>
      <c r="J11639">
        <f>SUMIFS(I:I,B:B,Table1_2[[#This Row],[Category Level 2]],D:D,Table1_2[[#This Row],[Brand]],E:E,Table1_2[[#This Row],[Region]],F:F,Table1_2[[#This Row],[Measure]],G:G,Table1_2[[#This Row],[Year]],H:H,"&lt;="&amp;Table1_2[[#This Row],[Month]])</f>
        <v>3186.7372</v>
      </c>
      <c r="K11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20547.138900000002</v>
      </c>
      <c r="N11639">
        <f>Table1_2[[#This Row],[Value]]*2.5</f>
        <v>3737.3775000000001</v>
      </c>
    </row>
    <row r="11640" spans="1:14" x14ac:dyDescent="0.25">
      <c r="A11640" t="s">
        <v>11</v>
      </c>
      <c r="B11640" t="s">
        <v>62</v>
      </c>
      <c r="C11640" t="s">
        <v>28</v>
      </c>
      <c r="D11640" t="s">
        <v>44</v>
      </c>
      <c r="E11640" t="s">
        <v>15</v>
      </c>
      <c r="F11640" t="s">
        <v>16</v>
      </c>
      <c r="G11640" t="s">
        <v>22</v>
      </c>
      <c r="H11640">
        <v>3</v>
      </c>
      <c r="I11640">
        <v>1698.8155999999999</v>
      </c>
      <c r="J11640">
        <f>SUMIFS(I:I,B:B,Table1_2[[#This Row],[Category Level 2]],D:D,Table1_2[[#This Row],[Brand]],E:E,Table1_2[[#This Row],[Region]],F:F,Table1_2[[#This Row],[Measure]],G:G,Table1_2[[#This Row],[Year]],H:H,"&lt;="&amp;Table1_2[[#This Row],[Month]])</f>
        <v>4885.5527999999995</v>
      </c>
      <c r="K11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19986.0615</v>
      </c>
      <c r="N11640">
        <f>Table1_2[[#This Row],[Value]]*2.5</f>
        <v>4247.0389999999998</v>
      </c>
    </row>
    <row r="11641" spans="1:14" x14ac:dyDescent="0.25">
      <c r="A11641" t="s">
        <v>11</v>
      </c>
      <c r="B11641" t="s">
        <v>62</v>
      </c>
      <c r="C11641" t="s">
        <v>28</v>
      </c>
      <c r="D11641" t="s">
        <v>44</v>
      </c>
      <c r="E11641" t="s">
        <v>15</v>
      </c>
      <c r="F11641" t="s">
        <v>23</v>
      </c>
      <c r="G11641" t="s">
        <v>17</v>
      </c>
      <c r="H11641">
        <v>1</v>
      </c>
      <c r="I11641">
        <v>13822.855299999999</v>
      </c>
      <c r="J11641">
        <f>SUMIFS(I:I,B:B,Table1_2[[#This Row],[Category Level 2]],D:D,Table1_2[[#This Row],[Brand]],E:E,Table1_2[[#This Row],[Region]],F:F,Table1_2[[#This Row],[Measure]],G:G,Table1_2[[#This Row],[Year]],H:H,"&lt;="&amp;Table1_2[[#This Row],[Month]])</f>
        <v>13822.855299999999</v>
      </c>
      <c r="K11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13822.855299999999</v>
      </c>
      <c r="N11641">
        <f>Table1_2[[#This Row],[Value]]*2.5</f>
        <v>34557.138249999996</v>
      </c>
    </row>
    <row r="11642" spans="1:14" x14ac:dyDescent="0.25">
      <c r="A11642" t="s">
        <v>11</v>
      </c>
      <c r="B11642" t="s">
        <v>62</v>
      </c>
      <c r="C11642" t="s">
        <v>28</v>
      </c>
      <c r="D11642" t="s">
        <v>44</v>
      </c>
      <c r="E11642" t="s">
        <v>15</v>
      </c>
      <c r="F11642" t="s">
        <v>23</v>
      </c>
      <c r="G11642" t="s">
        <v>17</v>
      </c>
      <c r="H11642">
        <v>2</v>
      </c>
      <c r="I11642">
        <v>10508.8184</v>
      </c>
      <c r="J11642">
        <f>SUMIFS(I:I,B:B,Table1_2[[#This Row],[Category Level 2]],D:D,Table1_2[[#This Row],[Brand]],E:E,Table1_2[[#This Row],[Region]],F:F,Table1_2[[#This Row],[Measure]],G:G,Table1_2[[#This Row],[Year]],H:H,"&lt;="&amp;Table1_2[[#This Row],[Month]])</f>
        <v>24331.673699999999</v>
      </c>
      <c r="K11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24331.673699999999</v>
      </c>
      <c r="N11642">
        <f>Table1_2[[#This Row],[Value]]*2.5</f>
        <v>26272.046000000002</v>
      </c>
    </row>
    <row r="11643" spans="1:14" x14ac:dyDescent="0.25">
      <c r="A11643" t="s">
        <v>11</v>
      </c>
      <c r="B11643" t="s">
        <v>62</v>
      </c>
      <c r="C11643" t="s">
        <v>28</v>
      </c>
      <c r="D11643" t="s">
        <v>44</v>
      </c>
      <c r="E11643" t="s">
        <v>15</v>
      </c>
      <c r="F11643" t="s">
        <v>23</v>
      </c>
      <c r="G11643" t="s">
        <v>17</v>
      </c>
      <c r="H11643">
        <v>3</v>
      </c>
      <c r="I11643">
        <v>13498.959800000001</v>
      </c>
      <c r="J11643">
        <f>SUMIFS(I:I,B:B,Table1_2[[#This Row],[Category Level 2]],D:D,Table1_2[[#This Row],[Brand]],E:E,Table1_2[[#This Row],[Region]],F:F,Table1_2[[#This Row],[Measure]],G:G,Table1_2[[#This Row],[Year]],H:H,"&lt;="&amp;Table1_2[[#This Row],[Month]])</f>
        <v>37830.633499999996</v>
      </c>
      <c r="K11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37830.633499999996</v>
      </c>
      <c r="N11643">
        <f>Table1_2[[#This Row],[Value]]*2.5</f>
        <v>33747.3995</v>
      </c>
    </row>
    <row r="11644" spans="1:14" x14ac:dyDescent="0.25">
      <c r="A11644" t="s">
        <v>11</v>
      </c>
      <c r="B11644" t="s">
        <v>62</v>
      </c>
      <c r="C11644" t="s">
        <v>28</v>
      </c>
      <c r="D11644" t="s">
        <v>44</v>
      </c>
      <c r="E11644" t="s">
        <v>15</v>
      </c>
      <c r="F11644" t="s">
        <v>23</v>
      </c>
      <c r="G11644" t="s">
        <v>17</v>
      </c>
      <c r="H11644">
        <v>4</v>
      </c>
      <c r="I11644">
        <v>11033.584200000001</v>
      </c>
      <c r="J11644">
        <f>SUMIFS(I:I,B:B,Table1_2[[#This Row],[Category Level 2]],D:D,Table1_2[[#This Row],[Brand]],E:E,Table1_2[[#This Row],[Region]],F:F,Table1_2[[#This Row],[Measure]],G:G,Table1_2[[#This Row],[Year]],H:H,"&lt;="&amp;Table1_2[[#This Row],[Month]])</f>
        <v>48864.217699999994</v>
      </c>
      <c r="K11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48864.217699999994</v>
      </c>
      <c r="N11644">
        <f>Table1_2[[#This Row],[Value]]*2.5</f>
        <v>27583.960500000001</v>
      </c>
    </row>
    <row r="11645" spans="1:14" x14ac:dyDescent="0.25">
      <c r="A11645" t="s">
        <v>11</v>
      </c>
      <c r="B11645" t="s">
        <v>62</v>
      </c>
      <c r="C11645" t="s">
        <v>28</v>
      </c>
      <c r="D11645" t="s">
        <v>44</v>
      </c>
      <c r="E11645" t="s">
        <v>15</v>
      </c>
      <c r="F11645" t="s">
        <v>23</v>
      </c>
      <c r="G11645" t="s">
        <v>17</v>
      </c>
      <c r="H11645">
        <v>5</v>
      </c>
      <c r="I11645">
        <v>13806.013800000001</v>
      </c>
      <c r="J11645">
        <f>SUMIFS(I:I,B:B,Table1_2[[#This Row],[Category Level 2]],D:D,Table1_2[[#This Row],[Brand]],E:E,Table1_2[[#This Row],[Region]],F:F,Table1_2[[#This Row],[Measure]],G:G,Table1_2[[#This Row],[Year]],H:H,"&lt;="&amp;Table1_2[[#This Row],[Month]])</f>
        <v>62670.231499999994</v>
      </c>
      <c r="K11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62670.231499999994</v>
      </c>
      <c r="N11645">
        <f>Table1_2[[#This Row],[Value]]*2.5</f>
        <v>34515.034500000002</v>
      </c>
    </row>
    <row r="11646" spans="1:14" x14ac:dyDescent="0.25">
      <c r="A11646" t="s">
        <v>11</v>
      </c>
      <c r="B11646" t="s">
        <v>62</v>
      </c>
      <c r="C11646" t="s">
        <v>28</v>
      </c>
      <c r="D11646" t="s">
        <v>44</v>
      </c>
      <c r="E11646" t="s">
        <v>15</v>
      </c>
      <c r="F11646" t="s">
        <v>23</v>
      </c>
      <c r="G11646" t="s">
        <v>17</v>
      </c>
      <c r="H11646">
        <v>6</v>
      </c>
      <c r="I11646">
        <v>13001.441600000002</v>
      </c>
      <c r="J11646">
        <f>SUMIFS(I:I,B:B,Table1_2[[#This Row],[Category Level 2]],D:D,Table1_2[[#This Row],[Brand]],E:E,Table1_2[[#This Row],[Region]],F:F,Table1_2[[#This Row],[Measure]],G:G,Table1_2[[#This Row],[Year]],H:H,"&lt;="&amp;Table1_2[[#This Row],[Month]])</f>
        <v>75671.6731</v>
      </c>
      <c r="K11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75671.6731</v>
      </c>
      <c r="N11646">
        <f>Table1_2[[#This Row],[Value]]*2.5</f>
        <v>32503.604000000007</v>
      </c>
    </row>
    <row r="11647" spans="1:14" x14ac:dyDescent="0.25">
      <c r="A11647" t="s">
        <v>11</v>
      </c>
      <c r="B11647" t="s">
        <v>62</v>
      </c>
      <c r="C11647" t="s">
        <v>28</v>
      </c>
      <c r="D11647" t="s">
        <v>44</v>
      </c>
      <c r="E11647" t="s">
        <v>15</v>
      </c>
      <c r="F11647" t="s">
        <v>23</v>
      </c>
      <c r="G11647" t="s">
        <v>17</v>
      </c>
      <c r="H11647">
        <v>7</v>
      </c>
      <c r="I11647">
        <v>11879.588200000002</v>
      </c>
      <c r="J11647">
        <f>SUMIFS(I:I,B:B,Table1_2[[#This Row],[Category Level 2]],D:D,Table1_2[[#This Row],[Brand]],E:E,Table1_2[[#This Row],[Region]],F:F,Table1_2[[#This Row],[Measure]],G:G,Table1_2[[#This Row],[Year]],H:H,"&lt;="&amp;Table1_2[[#This Row],[Month]])</f>
        <v>87551.261299999998</v>
      </c>
      <c r="K11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87551.261299999998</v>
      </c>
      <c r="N11647">
        <f>Table1_2[[#This Row],[Value]]*2.5</f>
        <v>29698.970500000003</v>
      </c>
    </row>
    <row r="11648" spans="1:14" x14ac:dyDescent="0.25">
      <c r="A11648" t="s">
        <v>11</v>
      </c>
      <c r="B11648" t="s">
        <v>62</v>
      </c>
      <c r="C11648" t="s">
        <v>28</v>
      </c>
      <c r="D11648" t="s">
        <v>44</v>
      </c>
      <c r="E11648" t="s">
        <v>15</v>
      </c>
      <c r="F11648" t="s">
        <v>23</v>
      </c>
      <c r="G11648" t="s">
        <v>17</v>
      </c>
      <c r="H11648">
        <v>8</v>
      </c>
      <c r="I11648">
        <v>10713.036900000001</v>
      </c>
      <c r="J11648">
        <f>SUMIFS(I:I,B:B,Table1_2[[#This Row],[Category Level 2]],D:D,Table1_2[[#This Row],[Brand]],E:E,Table1_2[[#This Row],[Region]],F:F,Table1_2[[#This Row],[Measure]],G:G,Table1_2[[#This Row],[Year]],H:H,"&lt;="&amp;Table1_2[[#This Row],[Month]])</f>
        <v>98264.298200000005</v>
      </c>
      <c r="K11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98264.298200000005</v>
      </c>
      <c r="N11648">
        <f>Table1_2[[#This Row],[Value]]*2.5</f>
        <v>26782.592250000002</v>
      </c>
    </row>
    <row r="11649" spans="1:14" x14ac:dyDescent="0.25">
      <c r="A11649" t="s">
        <v>11</v>
      </c>
      <c r="B11649" t="s">
        <v>62</v>
      </c>
      <c r="C11649" t="s">
        <v>28</v>
      </c>
      <c r="D11649" t="s">
        <v>44</v>
      </c>
      <c r="E11649" t="s">
        <v>15</v>
      </c>
      <c r="F11649" t="s">
        <v>23</v>
      </c>
      <c r="G11649" t="s">
        <v>17</v>
      </c>
      <c r="H11649">
        <v>9</v>
      </c>
      <c r="I11649">
        <v>12420.491800000002</v>
      </c>
      <c r="J11649">
        <f>SUMIFS(I:I,B:B,Table1_2[[#This Row],[Category Level 2]],D:D,Table1_2[[#This Row],[Brand]],E:E,Table1_2[[#This Row],[Region]],F:F,Table1_2[[#This Row],[Measure]],G:G,Table1_2[[#This Row],[Year]],H:H,"&lt;="&amp;Table1_2[[#This Row],[Month]])</f>
        <v>110684.79000000001</v>
      </c>
      <c r="K11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110684.79000000001</v>
      </c>
      <c r="N11649">
        <f>Table1_2[[#This Row],[Value]]*2.5</f>
        <v>31051.229500000005</v>
      </c>
    </row>
    <row r="11650" spans="1:14" x14ac:dyDescent="0.25">
      <c r="A11650" t="s">
        <v>11</v>
      </c>
      <c r="B11650" t="s">
        <v>62</v>
      </c>
      <c r="C11650" t="s">
        <v>28</v>
      </c>
      <c r="D11650" t="s">
        <v>44</v>
      </c>
      <c r="E11650" t="s">
        <v>15</v>
      </c>
      <c r="F11650" t="s">
        <v>23</v>
      </c>
      <c r="G11650" t="s">
        <v>17</v>
      </c>
      <c r="H11650">
        <v>10</v>
      </c>
      <c r="I11650">
        <v>15040.569300000001</v>
      </c>
      <c r="J11650">
        <f>SUMIFS(I:I,B:B,Table1_2[[#This Row],[Category Level 2]],D:D,Table1_2[[#This Row],[Brand]],E:E,Table1_2[[#This Row],[Region]],F:F,Table1_2[[#This Row],[Measure]],G:G,Table1_2[[#This Row],[Year]],H:H,"&lt;="&amp;Table1_2[[#This Row],[Month]])</f>
        <v>125725.35930000001</v>
      </c>
      <c r="K11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125725.35930000001</v>
      </c>
      <c r="N11650">
        <f>Table1_2[[#This Row],[Value]]*2.5</f>
        <v>37601.42325</v>
      </c>
    </row>
    <row r="11651" spans="1:14" x14ac:dyDescent="0.25">
      <c r="A11651" t="s">
        <v>11</v>
      </c>
      <c r="B11651" t="s">
        <v>62</v>
      </c>
      <c r="C11651" t="s">
        <v>28</v>
      </c>
      <c r="D11651" t="s">
        <v>44</v>
      </c>
      <c r="E11651" t="s">
        <v>15</v>
      </c>
      <c r="F11651" t="s">
        <v>23</v>
      </c>
      <c r="G11651" t="s">
        <v>17</v>
      </c>
      <c r="H11651">
        <v>11</v>
      </c>
      <c r="I11651">
        <v>11994.7554</v>
      </c>
      <c r="J11651">
        <f>SUMIFS(I:I,B:B,Table1_2[[#This Row],[Category Level 2]],D:D,Table1_2[[#This Row],[Brand]],E:E,Table1_2[[#This Row],[Region]],F:F,Table1_2[[#This Row],[Measure]],G:G,Table1_2[[#This Row],[Year]],H:H,"&lt;="&amp;Table1_2[[#This Row],[Month]])</f>
        <v>137720.11470000001</v>
      </c>
      <c r="K11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137720.11470000001</v>
      </c>
      <c r="N11651">
        <f>Table1_2[[#This Row],[Value]]*2.5</f>
        <v>29986.888500000001</v>
      </c>
    </row>
    <row r="11652" spans="1:14" x14ac:dyDescent="0.25">
      <c r="A11652" t="s">
        <v>11</v>
      </c>
      <c r="B11652" t="s">
        <v>62</v>
      </c>
      <c r="C11652" t="s">
        <v>28</v>
      </c>
      <c r="D11652" t="s">
        <v>44</v>
      </c>
      <c r="E11652" t="s">
        <v>15</v>
      </c>
      <c r="F11652" t="s">
        <v>23</v>
      </c>
      <c r="G11652" t="s">
        <v>17</v>
      </c>
      <c r="H11652">
        <v>12</v>
      </c>
      <c r="I11652">
        <v>12236.093800000001</v>
      </c>
      <c r="J11652">
        <f>SUMIFS(I:I,B:B,Table1_2[[#This Row],[Category Level 2]],D:D,Table1_2[[#This Row],[Brand]],E:E,Table1_2[[#This Row],[Region]],F:F,Table1_2[[#This Row],[Measure]],G:G,Table1_2[[#This Row],[Year]],H:H,"&lt;="&amp;Table1_2[[#This Row],[Month]])</f>
        <v>149956.20850000001</v>
      </c>
      <c r="K11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149956.20850000001</v>
      </c>
      <c r="N11652">
        <f>Table1_2[[#This Row],[Value]]*2.5</f>
        <v>30590.234500000002</v>
      </c>
    </row>
    <row r="11653" spans="1:14" x14ac:dyDescent="0.25">
      <c r="A11653" t="s">
        <v>11</v>
      </c>
      <c r="B11653" t="s">
        <v>62</v>
      </c>
      <c r="C11653" t="s">
        <v>28</v>
      </c>
      <c r="D11653" t="s">
        <v>44</v>
      </c>
      <c r="E11653" t="s">
        <v>15</v>
      </c>
      <c r="F11653" t="s">
        <v>23</v>
      </c>
      <c r="G11653" t="s">
        <v>18</v>
      </c>
      <c r="H11653">
        <v>1</v>
      </c>
      <c r="I11653">
        <v>16207.5771</v>
      </c>
      <c r="J11653">
        <f>SUMIFS(I:I,B:B,Table1_2[[#This Row],[Category Level 2]],D:D,Table1_2[[#This Row],[Brand]],E:E,Table1_2[[#This Row],[Region]],F:F,Table1_2[[#This Row],[Measure]],G:G,Table1_2[[#This Row],[Year]],H:H,"&lt;="&amp;Table1_2[[#This Row],[Month]])</f>
        <v>16207.5771</v>
      </c>
      <c r="K11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152340.93030000001</v>
      </c>
      <c r="N11653">
        <f>Table1_2[[#This Row],[Value]]*2.5</f>
        <v>40518.942750000002</v>
      </c>
    </row>
    <row r="11654" spans="1:14" x14ac:dyDescent="0.25">
      <c r="A11654" t="s">
        <v>11</v>
      </c>
      <c r="B11654" t="s">
        <v>62</v>
      </c>
      <c r="C11654" t="s">
        <v>28</v>
      </c>
      <c r="D11654" t="s">
        <v>44</v>
      </c>
      <c r="E11654" t="s">
        <v>15</v>
      </c>
      <c r="F11654" t="s">
        <v>23</v>
      </c>
      <c r="G11654" t="s">
        <v>18</v>
      </c>
      <c r="H11654">
        <v>2</v>
      </c>
      <c r="I11654">
        <v>14071.436700000002</v>
      </c>
      <c r="J11654">
        <f>SUMIFS(I:I,B:B,Table1_2[[#This Row],[Category Level 2]],D:D,Table1_2[[#This Row],[Brand]],E:E,Table1_2[[#This Row],[Region]],F:F,Table1_2[[#This Row],[Measure]],G:G,Table1_2[[#This Row],[Year]],H:H,"&lt;="&amp;Table1_2[[#This Row],[Month]])</f>
        <v>30279.013800000001</v>
      </c>
      <c r="K11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155903.54860000001</v>
      </c>
      <c r="N11654">
        <f>Table1_2[[#This Row],[Value]]*2.5</f>
        <v>35178.591750000007</v>
      </c>
    </row>
    <row r="11655" spans="1:14" x14ac:dyDescent="0.25">
      <c r="A11655" t="s">
        <v>11</v>
      </c>
      <c r="B11655" t="s">
        <v>62</v>
      </c>
      <c r="C11655" t="s">
        <v>28</v>
      </c>
      <c r="D11655" t="s">
        <v>44</v>
      </c>
      <c r="E11655" t="s">
        <v>15</v>
      </c>
      <c r="F11655" t="s">
        <v>23</v>
      </c>
      <c r="G11655" t="s">
        <v>18</v>
      </c>
      <c r="H11655">
        <v>3</v>
      </c>
      <c r="I11655">
        <v>11096.9277</v>
      </c>
      <c r="J11655">
        <f>SUMIFS(I:I,B:B,Table1_2[[#This Row],[Category Level 2]],D:D,Table1_2[[#This Row],[Brand]],E:E,Table1_2[[#This Row],[Region]],F:F,Table1_2[[#This Row],[Measure]],G:G,Table1_2[[#This Row],[Year]],H:H,"&lt;="&amp;Table1_2[[#This Row],[Month]])</f>
        <v>41375.941500000001</v>
      </c>
      <c r="K11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153501.5165</v>
      </c>
      <c r="N11655">
        <f>Table1_2[[#This Row],[Value]]*2.5</f>
        <v>27742.31925</v>
      </c>
    </row>
    <row r="11656" spans="1:14" x14ac:dyDescent="0.25">
      <c r="A11656" t="s">
        <v>11</v>
      </c>
      <c r="B11656" t="s">
        <v>62</v>
      </c>
      <c r="C11656" t="s">
        <v>28</v>
      </c>
      <c r="D11656" t="s">
        <v>44</v>
      </c>
      <c r="E11656" t="s">
        <v>15</v>
      </c>
      <c r="F11656" t="s">
        <v>23</v>
      </c>
      <c r="G11656" t="s">
        <v>18</v>
      </c>
      <c r="H11656">
        <v>4</v>
      </c>
      <c r="I11656">
        <v>11446.8176</v>
      </c>
      <c r="J11656">
        <f>SUMIFS(I:I,B:B,Table1_2[[#This Row],[Category Level 2]],D:D,Table1_2[[#This Row],[Brand]],E:E,Table1_2[[#This Row],[Region]],F:F,Table1_2[[#This Row],[Measure]],G:G,Table1_2[[#This Row],[Year]],H:H,"&lt;="&amp;Table1_2[[#This Row],[Month]])</f>
        <v>52822.759100000003</v>
      </c>
      <c r="K11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153914.7499</v>
      </c>
      <c r="N11656">
        <f>Table1_2[[#This Row],[Value]]*2.5</f>
        <v>28617.044000000002</v>
      </c>
    </row>
    <row r="11657" spans="1:14" x14ac:dyDescent="0.25">
      <c r="A11657" t="s">
        <v>11</v>
      </c>
      <c r="B11657" t="s">
        <v>62</v>
      </c>
      <c r="C11657" t="s">
        <v>28</v>
      </c>
      <c r="D11657" t="s">
        <v>44</v>
      </c>
      <c r="E11657" t="s">
        <v>15</v>
      </c>
      <c r="F11657" t="s">
        <v>23</v>
      </c>
      <c r="G11657" t="s">
        <v>18</v>
      </c>
      <c r="H11657">
        <v>5</v>
      </c>
      <c r="I11657">
        <v>13045.521700000001</v>
      </c>
      <c r="J11657">
        <f>SUMIFS(I:I,B:B,Table1_2[[#This Row],[Category Level 2]],D:D,Table1_2[[#This Row],[Brand]],E:E,Table1_2[[#This Row],[Region]],F:F,Table1_2[[#This Row],[Measure]],G:G,Table1_2[[#This Row],[Year]],H:H,"&lt;="&amp;Table1_2[[#This Row],[Month]])</f>
        <v>65868.280800000008</v>
      </c>
      <c r="K11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153154.25780000002</v>
      </c>
      <c r="N11657">
        <f>Table1_2[[#This Row],[Value]]*2.5</f>
        <v>32613.804250000001</v>
      </c>
    </row>
    <row r="11658" spans="1:14" x14ac:dyDescent="0.25">
      <c r="A11658" t="s">
        <v>11</v>
      </c>
      <c r="B11658" t="s">
        <v>62</v>
      </c>
      <c r="C11658" t="s">
        <v>28</v>
      </c>
      <c r="D11658" t="s">
        <v>44</v>
      </c>
      <c r="E11658" t="s">
        <v>15</v>
      </c>
      <c r="F11658" t="s">
        <v>23</v>
      </c>
      <c r="G11658" t="s">
        <v>18</v>
      </c>
      <c r="H11658">
        <v>6</v>
      </c>
      <c r="I11658">
        <v>11794.4882</v>
      </c>
      <c r="J11658">
        <f>SUMIFS(I:I,B:B,Table1_2[[#This Row],[Category Level 2]],D:D,Table1_2[[#This Row],[Brand]],E:E,Table1_2[[#This Row],[Region]],F:F,Table1_2[[#This Row],[Measure]],G:G,Table1_2[[#This Row],[Year]],H:H,"&lt;="&amp;Table1_2[[#This Row],[Month]])</f>
        <v>77662.769</v>
      </c>
      <c r="K11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151947.30440000002</v>
      </c>
      <c r="N11658">
        <f>Table1_2[[#This Row],[Value]]*2.5</f>
        <v>29486.220499999999</v>
      </c>
    </row>
    <row r="11659" spans="1:14" x14ac:dyDescent="0.25">
      <c r="A11659" t="s">
        <v>11</v>
      </c>
      <c r="B11659" t="s">
        <v>62</v>
      </c>
      <c r="C11659" t="s">
        <v>28</v>
      </c>
      <c r="D11659" t="s">
        <v>44</v>
      </c>
      <c r="E11659" t="s">
        <v>15</v>
      </c>
      <c r="F11659" t="s">
        <v>23</v>
      </c>
      <c r="G11659" t="s">
        <v>18</v>
      </c>
      <c r="H11659">
        <v>7</v>
      </c>
      <c r="I11659">
        <v>16075.7682</v>
      </c>
      <c r="J11659">
        <f>SUMIFS(I:I,B:B,Table1_2[[#This Row],[Category Level 2]],D:D,Table1_2[[#This Row],[Brand]],E:E,Table1_2[[#This Row],[Region]],F:F,Table1_2[[#This Row],[Measure]],G:G,Table1_2[[#This Row],[Year]],H:H,"&lt;="&amp;Table1_2[[#This Row],[Month]])</f>
        <v>93738.537200000006</v>
      </c>
      <c r="K11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156143.48440000002</v>
      </c>
      <c r="N11659">
        <f>Table1_2[[#This Row],[Value]]*2.5</f>
        <v>40189.4205</v>
      </c>
    </row>
    <row r="11660" spans="1:14" x14ac:dyDescent="0.25">
      <c r="A11660" t="s">
        <v>11</v>
      </c>
      <c r="B11660" t="s">
        <v>62</v>
      </c>
      <c r="C11660" t="s">
        <v>28</v>
      </c>
      <c r="D11660" t="s">
        <v>44</v>
      </c>
      <c r="E11660" t="s">
        <v>15</v>
      </c>
      <c r="F11660" t="s">
        <v>23</v>
      </c>
      <c r="G11660" t="s">
        <v>18</v>
      </c>
      <c r="H11660">
        <v>8</v>
      </c>
      <c r="I11660">
        <v>11763.510899999999</v>
      </c>
      <c r="J11660">
        <f>SUMIFS(I:I,B:B,Table1_2[[#This Row],[Category Level 2]],D:D,Table1_2[[#This Row],[Brand]],E:E,Table1_2[[#This Row],[Region]],F:F,Table1_2[[#This Row],[Measure]],G:G,Table1_2[[#This Row],[Year]],H:H,"&lt;="&amp;Table1_2[[#This Row],[Month]])</f>
        <v>105502.0481</v>
      </c>
      <c r="K11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157193.9584</v>
      </c>
      <c r="N11660">
        <f>Table1_2[[#This Row],[Value]]*2.5</f>
        <v>29408.777249999999</v>
      </c>
    </row>
    <row r="11661" spans="1:14" x14ac:dyDescent="0.25">
      <c r="A11661" t="s">
        <v>11</v>
      </c>
      <c r="B11661" t="s">
        <v>62</v>
      </c>
      <c r="C11661" t="s">
        <v>28</v>
      </c>
      <c r="D11661" t="s">
        <v>44</v>
      </c>
      <c r="E11661" t="s">
        <v>15</v>
      </c>
      <c r="F11661" t="s">
        <v>23</v>
      </c>
      <c r="G11661" t="s">
        <v>18</v>
      </c>
      <c r="H11661">
        <v>9</v>
      </c>
      <c r="I11661">
        <v>9979.2656999999999</v>
      </c>
      <c r="J11661">
        <f>SUMIFS(I:I,B:B,Table1_2[[#This Row],[Category Level 2]],D:D,Table1_2[[#This Row],[Brand]],E:E,Table1_2[[#This Row],[Region]],F:F,Table1_2[[#This Row],[Measure]],G:G,Table1_2[[#This Row],[Year]],H:H,"&lt;="&amp;Table1_2[[#This Row],[Month]])</f>
        <v>115481.3138</v>
      </c>
      <c r="K11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154752.7323</v>
      </c>
      <c r="N11661">
        <f>Table1_2[[#This Row],[Value]]*2.5</f>
        <v>24948.164250000002</v>
      </c>
    </row>
    <row r="11662" spans="1:14" x14ac:dyDescent="0.25">
      <c r="A11662" t="s">
        <v>11</v>
      </c>
      <c r="B11662" t="s">
        <v>62</v>
      </c>
      <c r="C11662" t="s">
        <v>28</v>
      </c>
      <c r="D11662" t="s">
        <v>44</v>
      </c>
      <c r="E11662" t="s">
        <v>15</v>
      </c>
      <c r="F11662" t="s">
        <v>23</v>
      </c>
      <c r="G11662" t="s">
        <v>18</v>
      </c>
      <c r="H11662">
        <v>10</v>
      </c>
      <c r="I11662">
        <v>14081.3014</v>
      </c>
      <c r="J11662">
        <f>SUMIFS(I:I,B:B,Table1_2[[#This Row],[Category Level 2]],D:D,Table1_2[[#This Row],[Brand]],E:E,Table1_2[[#This Row],[Region]],F:F,Table1_2[[#This Row],[Measure]],G:G,Table1_2[[#This Row],[Year]],H:H,"&lt;="&amp;Table1_2[[#This Row],[Month]])</f>
        <v>129562.6152</v>
      </c>
      <c r="K11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153793.4644</v>
      </c>
      <c r="N11662">
        <f>Table1_2[[#This Row],[Value]]*2.5</f>
        <v>35203.253499999999</v>
      </c>
    </row>
    <row r="11663" spans="1:14" x14ac:dyDescent="0.25">
      <c r="A11663" t="s">
        <v>11</v>
      </c>
      <c r="B11663" t="s">
        <v>62</v>
      </c>
      <c r="C11663" t="s">
        <v>28</v>
      </c>
      <c r="D11663" t="s">
        <v>44</v>
      </c>
      <c r="E11663" t="s">
        <v>15</v>
      </c>
      <c r="F11663" t="s">
        <v>23</v>
      </c>
      <c r="G11663" t="s">
        <v>18</v>
      </c>
      <c r="H11663">
        <v>11</v>
      </c>
      <c r="I11663">
        <v>12751.918800000001</v>
      </c>
      <c r="J11663">
        <f>SUMIFS(I:I,B:B,Table1_2[[#This Row],[Category Level 2]],D:D,Table1_2[[#This Row],[Brand]],E:E,Table1_2[[#This Row],[Region]],F:F,Table1_2[[#This Row],[Measure]],G:G,Table1_2[[#This Row],[Year]],H:H,"&lt;="&amp;Table1_2[[#This Row],[Month]])</f>
        <v>142314.53400000001</v>
      </c>
      <c r="K11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154550.62780000002</v>
      </c>
      <c r="N11663">
        <f>Table1_2[[#This Row],[Value]]*2.5</f>
        <v>31879.797000000002</v>
      </c>
    </row>
    <row r="11664" spans="1:14" x14ac:dyDescent="0.25">
      <c r="A11664" t="s">
        <v>11</v>
      </c>
      <c r="B11664" t="s">
        <v>62</v>
      </c>
      <c r="C11664" t="s">
        <v>28</v>
      </c>
      <c r="D11664" t="s">
        <v>44</v>
      </c>
      <c r="E11664" t="s">
        <v>15</v>
      </c>
      <c r="F11664" t="s">
        <v>23</v>
      </c>
      <c r="G11664" t="s">
        <v>18</v>
      </c>
      <c r="H11664">
        <v>12</v>
      </c>
      <c r="I11664">
        <v>12426.347800000001</v>
      </c>
      <c r="J11664">
        <f>SUMIFS(I:I,B:B,Table1_2[[#This Row],[Category Level 2]],D:D,Table1_2[[#This Row],[Brand]],E:E,Table1_2[[#This Row],[Region]],F:F,Table1_2[[#This Row],[Measure]],G:G,Table1_2[[#This Row],[Year]],H:H,"&lt;="&amp;Table1_2[[#This Row],[Month]])</f>
        <v>154740.8818</v>
      </c>
      <c r="K11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154740.8818</v>
      </c>
      <c r="N11664">
        <f>Table1_2[[#This Row],[Value]]*2.5</f>
        <v>31065.869500000004</v>
      </c>
    </row>
    <row r="11665" spans="1:14" x14ac:dyDescent="0.25">
      <c r="A11665" t="s">
        <v>11</v>
      </c>
      <c r="B11665" t="s">
        <v>62</v>
      </c>
      <c r="C11665" t="s">
        <v>28</v>
      </c>
      <c r="D11665" t="s">
        <v>44</v>
      </c>
      <c r="E11665" t="s">
        <v>15</v>
      </c>
      <c r="F11665" t="s">
        <v>23</v>
      </c>
      <c r="G11665" t="s">
        <v>19</v>
      </c>
      <c r="H11665">
        <v>1</v>
      </c>
      <c r="I11665">
        <v>15200.637500000001</v>
      </c>
      <c r="J11665">
        <f>SUMIFS(I:I,B:B,Table1_2[[#This Row],[Category Level 2]],D:D,Table1_2[[#This Row],[Brand]],E:E,Table1_2[[#This Row],[Region]],F:F,Table1_2[[#This Row],[Measure]],G:G,Table1_2[[#This Row],[Year]],H:H,"&lt;="&amp;Table1_2[[#This Row],[Month]])</f>
        <v>15200.637500000001</v>
      </c>
      <c r="K11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153733.94219999999</v>
      </c>
      <c r="N11665">
        <f>Table1_2[[#This Row],[Value]]*2.5</f>
        <v>38001.59375</v>
      </c>
    </row>
    <row r="11666" spans="1:14" x14ac:dyDescent="0.25">
      <c r="A11666" t="s">
        <v>11</v>
      </c>
      <c r="B11666" t="s">
        <v>62</v>
      </c>
      <c r="C11666" t="s">
        <v>28</v>
      </c>
      <c r="D11666" t="s">
        <v>44</v>
      </c>
      <c r="E11666" t="s">
        <v>15</v>
      </c>
      <c r="F11666" t="s">
        <v>23</v>
      </c>
      <c r="G11666" t="s">
        <v>19</v>
      </c>
      <c r="H11666">
        <v>2</v>
      </c>
      <c r="I11666">
        <v>12361.101500000001</v>
      </c>
      <c r="J11666">
        <f>SUMIFS(I:I,B:B,Table1_2[[#This Row],[Category Level 2]],D:D,Table1_2[[#This Row],[Brand]],E:E,Table1_2[[#This Row],[Region]],F:F,Table1_2[[#This Row],[Measure]],G:G,Table1_2[[#This Row],[Year]],H:H,"&lt;="&amp;Table1_2[[#This Row],[Month]])</f>
        <v>27561.739000000001</v>
      </c>
      <c r="K11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152023.60700000002</v>
      </c>
      <c r="N11666">
        <f>Table1_2[[#This Row],[Value]]*2.5</f>
        <v>30902.753750000003</v>
      </c>
    </row>
    <row r="11667" spans="1:14" x14ac:dyDescent="0.25">
      <c r="A11667" t="s">
        <v>11</v>
      </c>
      <c r="B11667" t="s">
        <v>62</v>
      </c>
      <c r="C11667" t="s">
        <v>28</v>
      </c>
      <c r="D11667" t="s">
        <v>44</v>
      </c>
      <c r="E11667" t="s">
        <v>15</v>
      </c>
      <c r="F11667" t="s">
        <v>23</v>
      </c>
      <c r="G11667" t="s">
        <v>19</v>
      </c>
      <c r="H11667">
        <v>3</v>
      </c>
      <c r="I11667">
        <v>10590.185400000002</v>
      </c>
      <c r="J11667">
        <f>SUMIFS(I:I,B:B,Table1_2[[#This Row],[Category Level 2]],D:D,Table1_2[[#This Row],[Brand]],E:E,Table1_2[[#This Row],[Region]],F:F,Table1_2[[#This Row],[Measure]],G:G,Table1_2[[#This Row],[Year]],H:H,"&lt;="&amp;Table1_2[[#This Row],[Month]])</f>
        <v>38151.924400000004</v>
      </c>
      <c r="K11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151516.86470000001</v>
      </c>
      <c r="N11667">
        <f>Table1_2[[#This Row],[Value]]*2.5</f>
        <v>26475.463500000005</v>
      </c>
    </row>
    <row r="11668" spans="1:14" x14ac:dyDescent="0.25">
      <c r="A11668" t="s">
        <v>11</v>
      </c>
      <c r="B11668" t="s">
        <v>62</v>
      </c>
      <c r="C11668" t="s">
        <v>28</v>
      </c>
      <c r="D11668" t="s">
        <v>44</v>
      </c>
      <c r="E11668" t="s">
        <v>15</v>
      </c>
      <c r="F11668" t="s">
        <v>23</v>
      </c>
      <c r="G11668" t="s">
        <v>19</v>
      </c>
      <c r="H11668">
        <v>4</v>
      </c>
      <c r="I11668">
        <v>5464.4374000000007</v>
      </c>
      <c r="J11668">
        <f>SUMIFS(I:I,B:B,Table1_2[[#This Row],[Category Level 2]],D:D,Table1_2[[#This Row],[Brand]],E:E,Table1_2[[#This Row],[Region]],F:F,Table1_2[[#This Row],[Measure]],G:G,Table1_2[[#This Row],[Year]],H:H,"&lt;="&amp;Table1_2[[#This Row],[Month]])</f>
        <v>43616.361800000006</v>
      </c>
      <c r="K11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145534.48450000002</v>
      </c>
      <c r="N11668">
        <f>Table1_2[[#This Row],[Value]]*2.5</f>
        <v>13661.093500000003</v>
      </c>
    </row>
    <row r="11669" spans="1:14" x14ac:dyDescent="0.25">
      <c r="A11669" t="s">
        <v>11</v>
      </c>
      <c r="B11669" t="s">
        <v>62</v>
      </c>
      <c r="C11669" t="s">
        <v>28</v>
      </c>
      <c r="D11669" t="s">
        <v>44</v>
      </c>
      <c r="E11669" t="s">
        <v>15</v>
      </c>
      <c r="F11669" t="s">
        <v>23</v>
      </c>
      <c r="G11669" t="s">
        <v>19</v>
      </c>
      <c r="H11669">
        <v>5</v>
      </c>
      <c r="I11669">
        <v>8711.5041000000001</v>
      </c>
      <c r="J11669">
        <f>SUMIFS(I:I,B:B,Table1_2[[#This Row],[Category Level 2]],D:D,Table1_2[[#This Row],[Brand]],E:E,Table1_2[[#This Row],[Region]],F:F,Table1_2[[#This Row],[Measure]],G:G,Table1_2[[#This Row],[Year]],H:H,"&lt;="&amp;Table1_2[[#This Row],[Month]])</f>
        <v>52327.865900000004</v>
      </c>
      <c r="K11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141200.4669</v>
      </c>
      <c r="N11669">
        <f>Table1_2[[#This Row],[Value]]*2.5</f>
        <v>21778.760249999999</v>
      </c>
    </row>
    <row r="11670" spans="1:14" x14ac:dyDescent="0.25">
      <c r="A11670" t="s">
        <v>11</v>
      </c>
      <c r="B11670" t="s">
        <v>62</v>
      </c>
      <c r="C11670" t="s">
        <v>28</v>
      </c>
      <c r="D11670" t="s">
        <v>44</v>
      </c>
      <c r="E11670" t="s">
        <v>15</v>
      </c>
      <c r="F11670" t="s">
        <v>23</v>
      </c>
      <c r="G11670" t="s">
        <v>19</v>
      </c>
      <c r="H11670">
        <v>6</v>
      </c>
      <c r="I11670">
        <v>12089.629500000001</v>
      </c>
      <c r="J11670">
        <f>SUMIFS(I:I,B:B,Table1_2[[#This Row],[Category Level 2]],D:D,Table1_2[[#This Row],[Brand]],E:E,Table1_2[[#This Row],[Region]],F:F,Table1_2[[#This Row],[Measure]],G:G,Table1_2[[#This Row],[Year]],H:H,"&lt;="&amp;Table1_2[[#This Row],[Month]])</f>
        <v>64417.495400000007</v>
      </c>
      <c r="K11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141495.60820000002</v>
      </c>
      <c r="N11670">
        <f>Table1_2[[#This Row],[Value]]*2.5</f>
        <v>30224.073750000003</v>
      </c>
    </row>
    <row r="11671" spans="1:14" x14ac:dyDescent="0.25">
      <c r="A11671" t="s">
        <v>11</v>
      </c>
      <c r="B11671" t="s">
        <v>62</v>
      </c>
      <c r="C11671" t="s">
        <v>28</v>
      </c>
      <c r="D11671" t="s">
        <v>44</v>
      </c>
      <c r="E11671" t="s">
        <v>15</v>
      </c>
      <c r="F11671" t="s">
        <v>23</v>
      </c>
      <c r="G11671" t="s">
        <v>19</v>
      </c>
      <c r="H11671">
        <v>7</v>
      </c>
      <c r="I11671">
        <v>11867.7372</v>
      </c>
      <c r="J11671">
        <f>SUMIFS(I:I,B:B,Table1_2[[#This Row],[Category Level 2]],D:D,Table1_2[[#This Row],[Brand]],E:E,Table1_2[[#This Row],[Region]],F:F,Table1_2[[#This Row],[Measure]],G:G,Table1_2[[#This Row],[Year]],H:H,"&lt;="&amp;Table1_2[[#This Row],[Month]])</f>
        <v>76285.232600000003</v>
      </c>
      <c r="K11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137287.5772</v>
      </c>
      <c r="N11671">
        <f>Table1_2[[#This Row],[Value]]*2.5</f>
        <v>29669.343000000001</v>
      </c>
    </row>
    <row r="11672" spans="1:14" x14ac:dyDescent="0.25">
      <c r="A11672" t="s">
        <v>11</v>
      </c>
      <c r="B11672" t="s">
        <v>62</v>
      </c>
      <c r="C11672" t="s">
        <v>28</v>
      </c>
      <c r="D11672" t="s">
        <v>44</v>
      </c>
      <c r="E11672" t="s">
        <v>15</v>
      </c>
      <c r="F11672" t="s">
        <v>23</v>
      </c>
      <c r="G11672" t="s">
        <v>19</v>
      </c>
      <c r="H11672">
        <v>8</v>
      </c>
      <c r="I11672">
        <v>9489.94</v>
      </c>
      <c r="J11672">
        <f>SUMIFS(I:I,B:B,Table1_2[[#This Row],[Category Level 2]],D:D,Table1_2[[#This Row],[Brand]],E:E,Table1_2[[#This Row],[Region]],F:F,Table1_2[[#This Row],[Measure]],G:G,Table1_2[[#This Row],[Year]],H:H,"&lt;="&amp;Table1_2[[#This Row],[Month]])</f>
        <v>85775.172600000005</v>
      </c>
      <c r="K11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135014.00630000001</v>
      </c>
      <c r="N11672">
        <f>Table1_2[[#This Row],[Value]]*2.5</f>
        <v>23724.850000000002</v>
      </c>
    </row>
    <row r="11673" spans="1:14" x14ac:dyDescent="0.25">
      <c r="A11673" t="s">
        <v>11</v>
      </c>
      <c r="B11673" t="s">
        <v>62</v>
      </c>
      <c r="C11673" t="s">
        <v>28</v>
      </c>
      <c r="D11673" t="s">
        <v>44</v>
      </c>
      <c r="E11673" t="s">
        <v>15</v>
      </c>
      <c r="F11673" t="s">
        <v>23</v>
      </c>
      <c r="G11673" t="s">
        <v>19</v>
      </c>
      <c r="H11673">
        <v>9</v>
      </c>
      <c r="I11673">
        <v>13352.9444</v>
      </c>
      <c r="J11673">
        <f>SUMIFS(I:I,B:B,Table1_2[[#This Row],[Category Level 2]],D:D,Table1_2[[#This Row],[Brand]],E:E,Table1_2[[#This Row],[Region]],F:F,Table1_2[[#This Row],[Measure]],G:G,Table1_2[[#This Row],[Year]],H:H,"&lt;="&amp;Table1_2[[#This Row],[Month]])</f>
        <v>99128.116999999998</v>
      </c>
      <c r="K11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138387.685</v>
      </c>
      <c r="N11673">
        <f>Table1_2[[#This Row],[Value]]*2.5</f>
        <v>33382.361000000004</v>
      </c>
    </row>
    <row r="11674" spans="1:14" x14ac:dyDescent="0.25">
      <c r="A11674" t="s">
        <v>11</v>
      </c>
      <c r="B11674" t="s">
        <v>62</v>
      </c>
      <c r="C11674" t="s">
        <v>28</v>
      </c>
      <c r="D11674" t="s">
        <v>44</v>
      </c>
      <c r="E11674" t="s">
        <v>15</v>
      </c>
      <c r="F11674" t="s">
        <v>23</v>
      </c>
      <c r="G11674" t="s">
        <v>19</v>
      </c>
      <c r="H11674">
        <v>10</v>
      </c>
      <c r="I11674">
        <v>13702.471300000001</v>
      </c>
      <c r="J11674">
        <f>SUMIFS(I:I,B:B,Table1_2[[#This Row],[Category Level 2]],D:D,Table1_2[[#This Row],[Brand]],E:E,Table1_2[[#This Row],[Region]],F:F,Table1_2[[#This Row],[Measure]],G:G,Table1_2[[#This Row],[Year]],H:H,"&lt;="&amp;Table1_2[[#This Row],[Month]])</f>
        <v>112830.5883</v>
      </c>
      <c r="K11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138008.85490000001</v>
      </c>
      <c r="N11674">
        <f>Table1_2[[#This Row],[Value]]*2.5</f>
        <v>34256.178250000004</v>
      </c>
    </row>
    <row r="11675" spans="1:14" x14ac:dyDescent="0.25">
      <c r="A11675" t="s">
        <v>11</v>
      </c>
      <c r="B11675" t="s">
        <v>62</v>
      </c>
      <c r="C11675" t="s">
        <v>28</v>
      </c>
      <c r="D11675" t="s">
        <v>44</v>
      </c>
      <c r="E11675" t="s">
        <v>15</v>
      </c>
      <c r="F11675" t="s">
        <v>23</v>
      </c>
      <c r="G11675" t="s">
        <v>19</v>
      </c>
      <c r="H11675">
        <v>11</v>
      </c>
      <c r="I11675">
        <v>13963.445600000001</v>
      </c>
      <c r="J11675">
        <f>SUMIFS(I:I,B:B,Table1_2[[#This Row],[Category Level 2]],D:D,Table1_2[[#This Row],[Brand]],E:E,Table1_2[[#This Row],[Region]],F:F,Table1_2[[#This Row],[Measure]],G:G,Table1_2[[#This Row],[Year]],H:H,"&lt;="&amp;Table1_2[[#This Row],[Month]])</f>
        <v>126794.03390000001</v>
      </c>
      <c r="K11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139220.3817</v>
      </c>
      <c r="N11675">
        <f>Table1_2[[#This Row],[Value]]*2.5</f>
        <v>34908.614000000001</v>
      </c>
    </row>
    <row r="11676" spans="1:14" x14ac:dyDescent="0.25">
      <c r="A11676" t="s">
        <v>11</v>
      </c>
      <c r="B11676" t="s">
        <v>62</v>
      </c>
      <c r="C11676" t="s">
        <v>28</v>
      </c>
      <c r="D11676" t="s">
        <v>44</v>
      </c>
      <c r="E11676" t="s">
        <v>15</v>
      </c>
      <c r="F11676" t="s">
        <v>23</v>
      </c>
      <c r="G11676" t="s">
        <v>19</v>
      </c>
      <c r="H11676">
        <v>12</v>
      </c>
      <c r="I11676">
        <v>14252.706700000001</v>
      </c>
      <c r="J11676">
        <f>SUMIFS(I:I,B:B,Table1_2[[#This Row],[Category Level 2]],D:D,Table1_2[[#This Row],[Brand]],E:E,Table1_2[[#This Row],[Region]],F:F,Table1_2[[#This Row],[Measure]],G:G,Table1_2[[#This Row],[Year]],H:H,"&lt;="&amp;Table1_2[[#This Row],[Month]])</f>
        <v>141046.74060000002</v>
      </c>
      <c r="K11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141046.74060000002</v>
      </c>
      <c r="N11676">
        <f>Table1_2[[#This Row],[Value]]*2.5</f>
        <v>35631.766750000003</v>
      </c>
    </row>
    <row r="11677" spans="1:14" x14ac:dyDescent="0.25">
      <c r="A11677" t="s">
        <v>11</v>
      </c>
      <c r="B11677" t="s">
        <v>62</v>
      </c>
      <c r="C11677" t="s">
        <v>28</v>
      </c>
      <c r="D11677" t="s">
        <v>44</v>
      </c>
      <c r="E11677" t="s">
        <v>15</v>
      </c>
      <c r="F11677" t="s">
        <v>23</v>
      </c>
      <c r="G11677" t="s">
        <v>20</v>
      </c>
      <c r="H11677">
        <v>1</v>
      </c>
      <c r="I11677">
        <v>14100.775500000002</v>
      </c>
      <c r="J11677">
        <f>SUMIFS(I:I,B:B,Table1_2[[#This Row],[Category Level 2]],D:D,Table1_2[[#This Row],[Brand]],E:E,Table1_2[[#This Row],[Region]],F:F,Table1_2[[#This Row],[Measure]],G:G,Table1_2[[#This Row],[Year]],H:H,"&lt;="&amp;Table1_2[[#This Row],[Month]])</f>
        <v>14100.775500000002</v>
      </c>
      <c r="K11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139946.87860000003</v>
      </c>
      <c r="N11677">
        <f>Table1_2[[#This Row],[Value]]*2.5</f>
        <v>35251.938750000001</v>
      </c>
    </row>
    <row r="11678" spans="1:14" x14ac:dyDescent="0.25">
      <c r="A11678" t="s">
        <v>11</v>
      </c>
      <c r="B11678" t="s">
        <v>62</v>
      </c>
      <c r="C11678" t="s">
        <v>28</v>
      </c>
      <c r="D11678" t="s">
        <v>44</v>
      </c>
      <c r="E11678" t="s">
        <v>15</v>
      </c>
      <c r="F11678" t="s">
        <v>23</v>
      </c>
      <c r="G11678" t="s">
        <v>20</v>
      </c>
      <c r="H11678">
        <v>2</v>
      </c>
      <c r="I11678">
        <v>12292.116500000002</v>
      </c>
      <c r="J11678">
        <f>SUMIFS(I:I,B:B,Table1_2[[#This Row],[Category Level 2]],D:D,Table1_2[[#This Row],[Brand]],E:E,Table1_2[[#This Row],[Region]],F:F,Table1_2[[#This Row],[Measure]],G:G,Table1_2[[#This Row],[Year]],H:H,"&lt;="&amp;Table1_2[[#This Row],[Month]])</f>
        <v>26392.892000000003</v>
      </c>
      <c r="K11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139877.89360000001</v>
      </c>
      <c r="N11678">
        <f>Table1_2[[#This Row],[Value]]*2.5</f>
        <v>30730.291250000006</v>
      </c>
    </row>
    <row r="11679" spans="1:14" x14ac:dyDescent="0.25">
      <c r="A11679" t="s">
        <v>11</v>
      </c>
      <c r="B11679" t="s">
        <v>62</v>
      </c>
      <c r="C11679" t="s">
        <v>28</v>
      </c>
      <c r="D11679" t="s">
        <v>44</v>
      </c>
      <c r="E11679" t="s">
        <v>15</v>
      </c>
      <c r="F11679" t="s">
        <v>23</v>
      </c>
      <c r="G11679" t="s">
        <v>20</v>
      </c>
      <c r="H11679">
        <v>3</v>
      </c>
      <c r="I11679">
        <v>14654.878200000001</v>
      </c>
      <c r="J11679">
        <f>SUMIFS(I:I,B:B,Table1_2[[#This Row],[Category Level 2]],D:D,Table1_2[[#This Row],[Brand]],E:E,Table1_2[[#This Row],[Region]],F:F,Table1_2[[#This Row],[Measure]],G:G,Table1_2[[#This Row],[Year]],H:H,"&lt;="&amp;Table1_2[[#This Row],[Month]])</f>
        <v>41047.770200000006</v>
      </c>
      <c r="K11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143942.5864</v>
      </c>
      <c r="N11679">
        <f>Table1_2[[#This Row],[Value]]*2.5</f>
        <v>36637.195500000002</v>
      </c>
    </row>
    <row r="11680" spans="1:14" x14ac:dyDescent="0.25">
      <c r="A11680" t="s">
        <v>11</v>
      </c>
      <c r="B11680" t="s">
        <v>62</v>
      </c>
      <c r="C11680" t="s">
        <v>28</v>
      </c>
      <c r="D11680" t="s">
        <v>44</v>
      </c>
      <c r="E11680" t="s">
        <v>15</v>
      </c>
      <c r="F11680" t="s">
        <v>23</v>
      </c>
      <c r="G11680" t="s">
        <v>20</v>
      </c>
      <c r="H11680">
        <v>4</v>
      </c>
      <c r="I11680">
        <v>13728.4733</v>
      </c>
      <c r="J11680">
        <f>SUMIFS(I:I,B:B,Table1_2[[#This Row],[Category Level 2]],D:D,Table1_2[[#This Row],[Brand]],E:E,Table1_2[[#This Row],[Region]],F:F,Table1_2[[#This Row],[Measure]],G:G,Table1_2[[#This Row],[Year]],H:H,"&lt;="&amp;Table1_2[[#This Row],[Month]])</f>
        <v>54776.243500000004</v>
      </c>
      <c r="K11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152206.62230000002</v>
      </c>
      <c r="N11680">
        <f>Table1_2[[#This Row],[Value]]*2.5</f>
        <v>34321.183250000002</v>
      </c>
    </row>
    <row r="11681" spans="1:14" x14ac:dyDescent="0.25">
      <c r="A11681" t="s">
        <v>11</v>
      </c>
      <c r="B11681" t="s">
        <v>62</v>
      </c>
      <c r="C11681" t="s">
        <v>28</v>
      </c>
      <c r="D11681" t="s">
        <v>44</v>
      </c>
      <c r="E11681" t="s">
        <v>15</v>
      </c>
      <c r="F11681" t="s">
        <v>23</v>
      </c>
      <c r="G11681" t="s">
        <v>20</v>
      </c>
      <c r="H11681">
        <v>5</v>
      </c>
      <c r="I11681">
        <v>11360.611499999999</v>
      </c>
      <c r="J11681">
        <f>SUMIFS(I:I,B:B,Table1_2[[#This Row],[Category Level 2]],D:D,Table1_2[[#This Row],[Brand]],E:E,Table1_2[[#This Row],[Region]],F:F,Table1_2[[#This Row],[Measure]],G:G,Table1_2[[#This Row],[Year]],H:H,"&lt;="&amp;Table1_2[[#This Row],[Month]])</f>
        <v>66136.85500000001</v>
      </c>
      <c r="K11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154855.72970000003</v>
      </c>
      <c r="N11681">
        <f>Table1_2[[#This Row],[Value]]*2.5</f>
        <v>28401.528749999998</v>
      </c>
    </row>
    <row r="11682" spans="1:14" x14ac:dyDescent="0.25">
      <c r="A11682" t="s">
        <v>11</v>
      </c>
      <c r="B11682" t="s">
        <v>62</v>
      </c>
      <c r="C11682" t="s">
        <v>28</v>
      </c>
      <c r="D11682" t="s">
        <v>44</v>
      </c>
      <c r="E11682" t="s">
        <v>15</v>
      </c>
      <c r="F11682" t="s">
        <v>23</v>
      </c>
      <c r="G11682" t="s">
        <v>20</v>
      </c>
      <c r="H11682">
        <v>6</v>
      </c>
      <c r="I11682">
        <v>12561.307499999999</v>
      </c>
      <c r="J11682">
        <f>SUMIFS(I:I,B:B,Table1_2[[#This Row],[Category Level 2]],D:D,Table1_2[[#This Row],[Brand]],E:E,Table1_2[[#This Row],[Region]],F:F,Table1_2[[#This Row],[Measure]],G:G,Table1_2[[#This Row],[Year]],H:H,"&lt;="&amp;Table1_2[[#This Row],[Month]])</f>
        <v>78698.162500000006</v>
      </c>
      <c r="K11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155327.40770000001</v>
      </c>
      <c r="N11682">
        <f>Table1_2[[#This Row],[Value]]*2.5</f>
        <v>31403.268749999996</v>
      </c>
    </row>
    <row r="11683" spans="1:14" x14ac:dyDescent="0.25">
      <c r="A11683" t="s">
        <v>11</v>
      </c>
      <c r="B11683" t="s">
        <v>62</v>
      </c>
      <c r="C11683" t="s">
        <v>28</v>
      </c>
      <c r="D11683" t="s">
        <v>44</v>
      </c>
      <c r="E11683" t="s">
        <v>15</v>
      </c>
      <c r="F11683" t="s">
        <v>23</v>
      </c>
      <c r="G11683" t="s">
        <v>20</v>
      </c>
      <c r="H11683">
        <v>7</v>
      </c>
      <c r="I11683">
        <v>11532.5288</v>
      </c>
      <c r="J11683">
        <f>SUMIFS(I:I,B:B,Table1_2[[#This Row],[Category Level 2]],D:D,Table1_2[[#This Row],[Brand]],E:E,Table1_2[[#This Row],[Region]],F:F,Table1_2[[#This Row],[Measure]],G:G,Table1_2[[#This Row],[Year]],H:H,"&lt;="&amp;Table1_2[[#This Row],[Month]])</f>
        <v>90230.691300000006</v>
      </c>
      <c r="K11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154992.19930000001</v>
      </c>
      <c r="N11683">
        <f>Table1_2[[#This Row],[Value]]*2.5</f>
        <v>28831.322</v>
      </c>
    </row>
    <row r="11684" spans="1:14" x14ac:dyDescent="0.25">
      <c r="A11684" t="s">
        <v>11</v>
      </c>
      <c r="B11684" t="s">
        <v>62</v>
      </c>
      <c r="C11684" t="s">
        <v>28</v>
      </c>
      <c r="D11684" t="s">
        <v>44</v>
      </c>
      <c r="E11684" t="s">
        <v>15</v>
      </c>
      <c r="F11684" t="s">
        <v>23</v>
      </c>
      <c r="G11684" t="s">
        <v>20</v>
      </c>
      <c r="H11684">
        <v>8</v>
      </c>
      <c r="I11684">
        <v>10834.3002</v>
      </c>
      <c r="J11684">
        <f>SUMIFS(I:I,B:B,Table1_2[[#This Row],[Category Level 2]],D:D,Table1_2[[#This Row],[Brand]],E:E,Table1_2[[#This Row],[Region]],F:F,Table1_2[[#This Row],[Measure]],G:G,Table1_2[[#This Row],[Year]],H:H,"&lt;="&amp;Table1_2[[#This Row],[Month]])</f>
        <v>101064.9915</v>
      </c>
      <c r="K11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156336.5595</v>
      </c>
      <c r="N11684">
        <f>Table1_2[[#This Row],[Value]]*2.5</f>
        <v>27085.750499999998</v>
      </c>
    </row>
    <row r="11685" spans="1:14" x14ac:dyDescent="0.25">
      <c r="A11685" t="s">
        <v>11</v>
      </c>
      <c r="B11685" t="s">
        <v>62</v>
      </c>
      <c r="C11685" t="s">
        <v>28</v>
      </c>
      <c r="D11685" t="s">
        <v>44</v>
      </c>
      <c r="E11685" t="s">
        <v>15</v>
      </c>
      <c r="F11685" t="s">
        <v>23</v>
      </c>
      <c r="G11685" t="s">
        <v>20</v>
      </c>
      <c r="H11685">
        <v>9</v>
      </c>
      <c r="I11685">
        <v>13281.695000000002</v>
      </c>
      <c r="J11685">
        <f>SUMIFS(I:I,B:B,Table1_2[[#This Row],[Category Level 2]],D:D,Table1_2[[#This Row],[Brand]],E:E,Table1_2[[#This Row],[Region]],F:F,Table1_2[[#This Row],[Measure]],G:G,Table1_2[[#This Row],[Year]],H:H,"&lt;="&amp;Table1_2[[#This Row],[Month]])</f>
        <v>114346.68650000001</v>
      </c>
      <c r="K11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156265.3101</v>
      </c>
      <c r="N11685">
        <f>Table1_2[[#This Row],[Value]]*2.5</f>
        <v>33204.237500000003</v>
      </c>
    </row>
    <row r="11686" spans="1:14" x14ac:dyDescent="0.25">
      <c r="A11686" t="s">
        <v>11</v>
      </c>
      <c r="B11686" t="s">
        <v>62</v>
      </c>
      <c r="C11686" t="s">
        <v>28</v>
      </c>
      <c r="D11686" t="s">
        <v>44</v>
      </c>
      <c r="E11686" t="s">
        <v>15</v>
      </c>
      <c r="F11686" t="s">
        <v>23</v>
      </c>
      <c r="G11686" t="s">
        <v>20</v>
      </c>
      <c r="H11686">
        <v>10</v>
      </c>
      <c r="I11686">
        <v>13419.719600000002</v>
      </c>
      <c r="J11686">
        <f>SUMIFS(I:I,B:B,Table1_2[[#This Row],[Category Level 2]],D:D,Table1_2[[#This Row],[Brand]],E:E,Table1_2[[#This Row],[Region]],F:F,Table1_2[[#This Row],[Measure]],G:G,Table1_2[[#This Row],[Year]],H:H,"&lt;="&amp;Table1_2[[#This Row],[Month]])</f>
        <v>127766.40610000001</v>
      </c>
      <c r="K11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155982.55840000001</v>
      </c>
      <c r="N11686">
        <f>Table1_2[[#This Row],[Value]]*2.5</f>
        <v>33549.299000000006</v>
      </c>
    </row>
    <row r="11687" spans="1:14" x14ac:dyDescent="0.25">
      <c r="A11687" t="s">
        <v>11</v>
      </c>
      <c r="B11687" t="s">
        <v>62</v>
      </c>
      <c r="C11687" t="s">
        <v>28</v>
      </c>
      <c r="D11687" t="s">
        <v>44</v>
      </c>
      <c r="E11687" t="s">
        <v>15</v>
      </c>
      <c r="F11687" t="s">
        <v>23</v>
      </c>
      <c r="G11687" t="s">
        <v>20</v>
      </c>
      <c r="H11687">
        <v>11</v>
      </c>
      <c r="I11687">
        <v>12131.927299999999</v>
      </c>
      <c r="J11687">
        <f>SUMIFS(I:I,B:B,Table1_2[[#This Row],[Category Level 2]],D:D,Table1_2[[#This Row],[Brand]],E:E,Table1_2[[#This Row],[Region]],F:F,Table1_2[[#This Row],[Measure]],G:G,Table1_2[[#This Row],[Year]],H:H,"&lt;="&amp;Table1_2[[#This Row],[Month]])</f>
        <v>139898.3334</v>
      </c>
      <c r="K11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154151.04010000001</v>
      </c>
      <c r="N11687">
        <f>Table1_2[[#This Row],[Value]]*2.5</f>
        <v>30329.818249999997</v>
      </c>
    </row>
    <row r="11688" spans="1:14" x14ac:dyDescent="0.25">
      <c r="A11688" t="s">
        <v>11</v>
      </c>
      <c r="B11688" t="s">
        <v>62</v>
      </c>
      <c r="C11688" t="s">
        <v>28</v>
      </c>
      <c r="D11688" t="s">
        <v>44</v>
      </c>
      <c r="E11688" t="s">
        <v>15</v>
      </c>
      <c r="F11688" t="s">
        <v>23</v>
      </c>
      <c r="G11688" t="s">
        <v>20</v>
      </c>
      <c r="H11688">
        <v>12</v>
      </c>
      <c r="I11688">
        <v>13656.9373</v>
      </c>
      <c r="J11688">
        <f>SUMIFS(I:I,B:B,Table1_2[[#This Row],[Category Level 2]],D:D,Table1_2[[#This Row],[Brand]],E:E,Table1_2[[#This Row],[Region]],F:F,Table1_2[[#This Row],[Measure]],G:G,Table1_2[[#This Row],[Year]],H:H,"&lt;="&amp;Table1_2[[#This Row],[Month]])</f>
        <v>153555.27069999999</v>
      </c>
      <c r="K11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153555.27069999999</v>
      </c>
      <c r="N11688">
        <f>Table1_2[[#This Row],[Value]]*2.5</f>
        <v>34142.343249999998</v>
      </c>
    </row>
    <row r="11689" spans="1:14" x14ac:dyDescent="0.25">
      <c r="A11689" t="s">
        <v>11</v>
      </c>
      <c r="B11689" t="s">
        <v>62</v>
      </c>
      <c r="C11689" t="s">
        <v>28</v>
      </c>
      <c r="D11689" t="s">
        <v>44</v>
      </c>
      <c r="E11689" t="s">
        <v>15</v>
      </c>
      <c r="F11689" t="s">
        <v>23</v>
      </c>
      <c r="G11689" t="s">
        <v>21</v>
      </c>
      <c r="H11689">
        <v>1</v>
      </c>
      <c r="I11689">
        <v>12302.9696</v>
      </c>
      <c r="J11689">
        <f>SUMIFS(I:I,B:B,Table1_2[[#This Row],[Category Level 2]],D:D,Table1_2[[#This Row],[Brand]],E:E,Table1_2[[#This Row],[Region]],F:F,Table1_2[[#This Row],[Measure]],G:G,Table1_2[[#This Row],[Year]],H:H,"&lt;="&amp;Table1_2[[#This Row],[Month]])</f>
        <v>12302.9696</v>
      </c>
      <c r="K11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151757.46480000002</v>
      </c>
      <c r="N11689">
        <f>Table1_2[[#This Row],[Value]]*2.5</f>
        <v>30757.423999999999</v>
      </c>
    </row>
    <row r="11690" spans="1:14" x14ac:dyDescent="0.25">
      <c r="A11690" t="s">
        <v>11</v>
      </c>
      <c r="B11690" t="s">
        <v>62</v>
      </c>
      <c r="C11690" t="s">
        <v>28</v>
      </c>
      <c r="D11690" t="s">
        <v>44</v>
      </c>
      <c r="E11690" t="s">
        <v>15</v>
      </c>
      <c r="F11690" t="s">
        <v>23</v>
      </c>
      <c r="G11690" t="s">
        <v>21</v>
      </c>
      <c r="H11690">
        <v>2</v>
      </c>
      <c r="I11690">
        <v>12649.872900000002</v>
      </c>
      <c r="J11690">
        <f>SUMIFS(I:I,B:B,Table1_2[[#This Row],[Category Level 2]],D:D,Table1_2[[#This Row],[Brand]],E:E,Table1_2[[#This Row],[Region]],F:F,Table1_2[[#This Row],[Measure]],G:G,Table1_2[[#This Row],[Year]],H:H,"&lt;="&amp;Table1_2[[#This Row],[Month]])</f>
        <v>24952.842500000002</v>
      </c>
      <c r="K11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152115.2212</v>
      </c>
      <c r="N11690">
        <f>Table1_2[[#This Row],[Value]]*2.5</f>
        <v>31624.682250000005</v>
      </c>
    </row>
    <row r="11691" spans="1:14" x14ac:dyDescent="0.25">
      <c r="A11691" t="s">
        <v>11</v>
      </c>
      <c r="B11691" t="s">
        <v>62</v>
      </c>
      <c r="C11691" t="s">
        <v>28</v>
      </c>
      <c r="D11691" t="s">
        <v>44</v>
      </c>
      <c r="E11691" t="s">
        <v>15</v>
      </c>
      <c r="F11691" t="s">
        <v>23</v>
      </c>
      <c r="G11691" t="s">
        <v>21</v>
      </c>
      <c r="H11691">
        <v>3</v>
      </c>
      <c r="I11691">
        <v>15868.440199999999</v>
      </c>
      <c r="J11691">
        <f>SUMIFS(I:I,B:B,Table1_2[[#This Row],[Category Level 2]],D:D,Table1_2[[#This Row],[Brand]],E:E,Table1_2[[#This Row],[Region]],F:F,Table1_2[[#This Row],[Measure]],G:G,Table1_2[[#This Row],[Year]],H:H,"&lt;="&amp;Table1_2[[#This Row],[Month]])</f>
        <v>40821.282700000003</v>
      </c>
      <c r="K11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153328.78320000001</v>
      </c>
      <c r="N11691">
        <f>Table1_2[[#This Row],[Value]]*2.5</f>
        <v>39671.1005</v>
      </c>
    </row>
    <row r="11692" spans="1:14" x14ac:dyDescent="0.25">
      <c r="A11692" t="s">
        <v>11</v>
      </c>
      <c r="B11692" t="s">
        <v>62</v>
      </c>
      <c r="C11692" t="s">
        <v>28</v>
      </c>
      <c r="D11692" t="s">
        <v>44</v>
      </c>
      <c r="E11692" t="s">
        <v>15</v>
      </c>
      <c r="F11692" t="s">
        <v>23</v>
      </c>
      <c r="G11692" t="s">
        <v>21</v>
      </c>
      <c r="H11692">
        <v>4</v>
      </c>
      <c r="I11692">
        <v>11011.7418</v>
      </c>
      <c r="J11692">
        <f>SUMIFS(I:I,B:B,Table1_2[[#This Row],[Category Level 2]],D:D,Table1_2[[#This Row],[Brand]],E:E,Table1_2[[#This Row],[Region]],F:F,Table1_2[[#This Row],[Measure]],G:G,Table1_2[[#This Row],[Year]],H:H,"&lt;="&amp;Table1_2[[#This Row],[Month]])</f>
        <v>51833.0245</v>
      </c>
      <c r="K11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150612.05170000001</v>
      </c>
      <c r="N11692">
        <f>Table1_2[[#This Row],[Value]]*2.5</f>
        <v>27529.354500000001</v>
      </c>
    </row>
    <row r="11693" spans="1:14" x14ac:dyDescent="0.25">
      <c r="A11693" t="s">
        <v>11</v>
      </c>
      <c r="B11693" t="s">
        <v>62</v>
      </c>
      <c r="C11693" t="s">
        <v>28</v>
      </c>
      <c r="D11693" t="s">
        <v>44</v>
      </c>
      <c r="E11693" t="s">
        <v>15</v>
      </c>
      <c r="F11693" t="s">
        <v>23</v>
      </c>
      <c r="G11693" t="s">
        <v>21</v>
      </c>
      <c r="H11693">
        <v>5</v>
      </c>
      <c r="I11693">
        <v>12909.640500000001</v>
      </c>
      <c r="J11693">
        <f>SUMIFS(I:I,B:B,Table1_2[[#This Row],[Category Level 2]],D:D,Table1_2[[#This Row],[Brand]],E:E,Table1_2[[#This Row],[Region]],F:F,Table1_2[[#This Row],[Measure]],G:G,Table1_2[[#This Row],[Year]],H:H,"&lt;="&amp;Table1_2[[#This Row],[Month]])</f>
        <v>64742.665000000001</v>
      </c>
      <c r="K11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152161.08070000002</v>
      </c>
      <c r="N11693">
        <f>Table1_2[[#This Row],[Value]]*2.5</f>
        <v>32274.101250000003</v>
      </c>
    </row>
    <row r="11694" spans="1:14" x14ac:dyDescent="0.25">
      <c r="A11694" t="s">
        <v>11</v>
      </c>
      <c r="B11694" t="s">
        <v>62</v>
      </c>
      <c r="C11694" t="s">
        <v>28</v>
      </c>
      <c r="D11694" t="s">
        <v>44</v>
      </c>
      <c r="E11694" t="s">
        <v>15</v>
      </c>
      <c r="F11694" t="s">
        <v>23</v>
      </c>
      <c r="G11694" t="s">
        <v>21</v>
      </c>
      <c r="H11694">
        <v>6</v>
      </c>
      <c r="I11694">
        <v>12194.956200000001</v>
      </c>
      <c r="J11694">
        <f>SUMIFS(I:I,B:B,Table1_2[[#This Row],[Category Level 2]],D:D,Table1_2[[#This Row],[Brand]],E:E,Table1_2[[#This Row],[Region]],F:F,Table1_2[[#This Row],[Measure]],G:G,Table1_2[[#This Row],[Year]],H:H,"&lt;="&amp;Table1_2[[#This Row],[Month]])</f>
        <v>76937.621199999994</v>
      </c>
      <c r="K11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151794.72940000001</v>
      </c>
      <c r="N11694">
        <f>Table1_2[[#This Row],[Value]]*2.5</f>
        <v>30487.390500000001</v>
      </c>
    </row>
    <row r="11695" spans="1:14" x14ac:dyDescent="0.25">
      <c r="A11695" t="s">
        <v>11</v>
      </c>
      <c r="B11695" t="s">
        <v>62</v>
      </c>
      <c r="C11695" t="s">
        <v>28</v>
      </c>
      <c r="D11695" t="s">
        <v>44</v>
      </c>
      <c r="E11695" t="s">
        <v>15</v>
      </c>
      <c r="F11695" t="s">
        <v>23</v>
      </c>
      <c r="G11695" t="s">
        <v>21</v>
      </c>
      <c r="H11695">
        <v>7</v>
      </c>
      <c r="I11695">
        <v>10795.2029</v>
      </c>
      <c r="J11695">
        <f>SUMIFS(I:I,B:B,Table1_2[[#This Row],[Category Level 2]],D:D,Table1_2[[#This Row],[Brand]],E:E,Table1_2[[#This Row],[Region]],F:F,Table1_2[[#This Row],[Measure]],G:G,Table1_2[[#This Row],[Year]],H:H,"&lt;="&amp;Table1_2[[#This Row],[Month]])</f>
        <v>87732.824099999998</v>
      </c>
      <c r="K11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151057.40349999999</v>
      </c>
      <c r="N11695">
        <f>Table1_2[[#This Row],[Value]]*2.5</f>
        <v>26988.007250000002</v>
      </c>
    </row>
    <row r="11696" spans="1:14" x14ac:dyDescent="0.25">
      <c r="A11696" t="s">
        <v>11</v>
      </c>
      <c r="B11696" t="s">
        <v>62</v>
      </c>
      <c r="C11696" t="s">
        <v>28</v>
      </c>
      <c r="D11696" t="s">
        <v>44</v>
      </c>
      <c r="E11696" t="s">
        <v>15</v>
      </c>
      <c r="F11696" t="s">
        <v>23</v>
      </c>
      <c r="G11696" t="s">
        <v>21</v>
      </c>
      <c r="H11696">
        <v>8</v>
      </c>
      <c r="I11696">
        <v>10512.0954</v>
      </c>
      <c r="J11696">
        <f>SUMIFS(I:I,B:B,Table1_2[[#This Row],[Category Level 2]],D:D,Table1_2[[#This Row],[Brand]],E:E,Table1_2[[#This Row],[Region]],F:F,Table1_2[[#This Row],[Measure]],G:G,Table1_2[[#This Row],[Year]],H:H,"&lt;="&amp;Table1_2[[#This Row],[Month]])</f>
        <v>98244.919500000004</v>
      </c>
      <c r="K11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150735.19870000001</v>
      </c>
      <c r="N11696">
        <f>Table1_2[[#This Row],[Value]]*2.5</f>
        <v>26280.238499999999</v>
      </c>
    </row>
    <row r="11697" spans="1:14" x14ac:dyDescent="0.25">
      <c r="A11697" t="s">
        <v>11</v>
      </c>
      <c r="B11697" t="s">
        <v>62</v>
      </c>
      <c r="C11697" t="s">
        <v>28</v>
      </c>
      <c r="D11697" t="s">
        <v>44</v>
      </c>
      <c r="E11697" t="s">
        <v>15</v>
      </c>
      <c r="F11697" t="s">
        <v>23</v>
      </c>
      <c r="G11697" t="s">
        <v>21</v>
      </c>
      <c r="H11697">
        <v>9</v>
      </c>
      <c r="I11697">
        <v>13846.452600000001</v>
      </c>
      <c r="J11697">
        <f>SUMIFS(I:I,B:B,Table1_2[[#This Row],[Category Level 2]],D:D,Table1_2[[#This Row],[Brand]],E:E,Table1_2[[#This Row],[Region]],F:F,Table1_2[[#This Row],[Measure]],G:G,Table1_2[[#This Row],[Year]],H:H,"&lt;="&amp;Table1_2[[#This Row],[Month]])</f>
        <v>112091.37210000001</v>
      </c>
      <c r="K11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151299.95630000002</v>
      </c>
      <c r="N11697">
        <f>Table1_2[[#This Row],[Value]]*2.5</f>
        <v>34616.131500000003</v>
      </c>
    </row>
    <row r="11698" spans="1:14" x14ac:dyDescent="0.25">
      <c r="A11698" t="s">
        <v>11</v>
      </c>
      <c r="B11698" t="s">
        <v>62</v>
      </c>
      <c r="C11698" t="s">
        <v>28</v>
      </c>
      <c r="D11698" t="s">
        <v>44</v>
      </c>
      <c r="E11698" t="s">
        <v>15</v>
      </c>
      <c r="F11698" t="s">
        <v>23</v>
      </c>
      <c r="G11698" t="s">
        <v>21</v>
      </c>
      <c r="H11698">
        <v>10</v>
      </c>
      <c r="I11698">
        <v>12066.751</v>
      </c>
      <c r="J11698">
        <f>SUMIFS(I:I,B:B,Table1_2[[#This Row],[Category Level 2]],D:D,Table1_2[[#This Row],[Brand]],E:E,Table1_2[[#This Row],[Region]],F:F,Table1_2[[#This Row],[Measure]],G:G,Table1_2[[#This Row],[Year]],H:H,"&lt;="&amp;Table1_2[[#This Row],[Month]])</f>
        <v>124158.12310000001</v>
      </c>
      <c r="K11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149946.9877</v>
      </c>
      <c r="N11698">
        <f>Table1_2[[#This Row],[Value]]*2.5</f>
        <v>30166.877500000002</v>
      </c>
    </row>
    <row r="11699" spans="1:14" x14ac:dyDescent="0.25">
      <c r="A11699" t="s">
        <v>11</v>
      </c>
      <c r="B11699" t="s">
        <v>62</v>
      </c>
      <c r="C11699" t="s">
        <v>28</v>
      </c>
      <c r="D11699" t="s">
        <v>44</v>
      </c>
      <c r="E11699" t="s">
        <v>15</v>
      </c>
      <c r="F11699" t="s">
        <v>23</v>
      </c>
      <c r="G11699" t="s">
        <v>21</v>
      </c>
      <c r="H11699">
        <v>11</v>
      </c>
      <c r="I11699">
        <v>11719.6805</v>
      </c>
      <c r="J11699">
        <f>SUMIFS(I:I,B:B,Table1_2[[#This Row],[Category Level 2]],D:D,Table1_2[[#This Row],[Brand]],E:E,Table1_2[[#This Row],[Region]],F:F,Table1_2[[#This Row],[Measure]],G:G,Table1_2[[#This Row],[Year]],H:H,"&lt;="&amp;Table1_2[[#This Row],[Month]])</f>
        <v>135877.80360000001</v>
      </c>
      <c r="K11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149534.7409</v>
      </c>
      <c r="N11699">
        <f>Table1_2[[#This Row],[Value]]*2.5</f>
        <v>29299.201250000002</v>
      </c>
    </row>
    <row r="11700" spans="1:14" x14ac:dyDescent="0.25">
      <c r="A11700" t="s">
        <v>11</v>
      </c>
      <c r="B11700" t="s">
        <v>62</v>
      </c>
      <c r="C11700" t="s">
        <v>28</v>
      </c>
      <c r="D11700" t="s">
        <v>44</v>
      </c>
      <c r="E11700" t="s">
        <v>15</v>
      </c>
      <c r="F11700" t="s">
        <v>23</v>
      </c>
      <c r="G11700" t="s">
        <v>21</v>
      </c>
      <c r="H11700">
        <v>12</v>
      </c>
      <c r="I11700">
        <v>11689.752399999999</v>
      </c>
      <c r="J11700">
        <f>SUMIFS(I:I,B:B,Table1_2[[#This Row],[Category Level 2]],D:D,Table1_2[[#This Row],[Brand]],E:E,Table1_2[[#This Row],[Region]],F:F,Table1_2[[#This Row],[Measure]],G:G,Table1_2[[#This Row],[Year]],H:H,"&lt;="&amp;Table1_2[[#This Row],[Month]])</f>
        <v>147567.55600000001</v>
      </c>
      <c r="K11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147567.55600000001</v>
      </c>
      <c r="N11700">
        <f>Table1_2[[#This Row],[Value]]*2.5</f>
        <v>29224.380999999998</v>
      </c>
    </row>
    <row r="11701" spans="1:14" x14ac:dyDescent="0.25">
      <c r="A11701" t="s">
        <v>11</v>
      </c>
      <c r="B11701" t="s">
        <v>62</v>
      </c>
      <c r="C11701" t="s">
        <v>28</v>
      </c>
      <c r="D11701" t="s">
        <v>44</v>
      </c>
      <c r="E11701" t="s">
        <v>15</v>
      </c>
      <c r="F11701" t="s">
        <v>23</v>
      </c>
      <c r="G11701" t="s">
        <v>22</v>
      </c>
      <c r="H11701">
        <v>1</v>
      </c>
      <c r="I11701">
        <v>12043.881100000001</v>
      </c>
      <c r="J11701">
        <f>SUMIFS(I:I,B:B,Table1_2[[#This Row],[Category Level 2]],D:D,Table1_2[[#This Row],[Brand]],E:E,Table1_2[[#This Row],[Region]],F:F,Table1_2[[#This Row],[Measure]],G:G,Table1_2[[#This Row],[Year]],H:H,"&lt;="&amp;Table1_2[[#This Row],[Month]])</f>
        <v>12043.881100000001</v>
      </c>
      <c r="K11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147308.46750000003</v>
      </c>
      <c r="N11701">
        <f>Table1_2[[#This Row],[Value]]*2.5</f>
        <v>30109.70275</v>
      </c>
    </row>
    <row r="11702" spans="1:14" x14ac:dyDescent="0.25">
      <c r="A11702" t="s">
        <v>11</v>
      </c>
      <c r="B11702" t="s">
        <v>62</v>
      </c>
      <c r="C11702" t="s">
        <v>28</v>
      </c>
      <c r="D11702" t="s">
        <v>44</v>
      </c>
      <c r="E11702" t="s">
        <v>15</v>
      </c>
      <c r="F11702" t="s">
        <v>23</v>
      </c>
      <c r="G11702" t="s">
        <v>22</v>
      </c>
      <c r="H11702">
        <v>2</v>
      </c>
      <c r="I11702">
        <v>10686.862800000001</v>
      </c>
      <c r="J11702">
        <f>SUMIFS(I:I,B:B,Table1_2[[#This Row],[Category Level 2]],D:D,Table1_2[[#This Row],[Brand]],E:E,Table1_2[[#This Row],[Region]],F:F,Table1_2[[#This Row],[Measure]],G:G,Table1_2[[#This Row],[Year]],H:H,"&lt;="&amp;Table1_2[[#This Row],[Month]])</f>
        <v>22730.743900000001</v>
      </c>
      <c r="K11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145345.45740000001</v>
      </c>
      <c r="N11702">
        <f>Table1_2[[#This Row],[Value]]*2.5</f>
        <v>26717.157000000003</v>
      </c>
    </row>
    <row r="11703" spans="1:14" x14ac:dyDescent="0.25">
      <c r="A11703" t="s">
        <v>11</v>
      </c>
      <c r="B11703" t="s">
        <v>62</v>
      </c>
      <c r="C11703" t="s">
        <v>28</v>
      </c>
      <c r="D11703" t="s">
        <v>44</v>
      </c>
      <c r="E11703" t="s">
        <v>15</v>
      </c>
      <c r="F11703" t="s">
        <v>23</v>
      </c>
      <c r="G11703" t="s">
        <v>22</v>
      </c>
      <c r="H11703">
        <v>3</v>
      </c>
      <c r="I11703">
        <v>12116.752399999999</v>
      </c>
      <c r="J11703">
        <f>SUMIFS(I:I,B:B,Table1_2[[#This Row],[Category Level 2]],D:D,Table1_2[[#This Row],[Brand]],E:E,Table1_2[[#This Row],[Region]],F:F,Table1_2[[#This Row],[Measure]],G:G,Table1_2[[#This Row],[Year]],H:H,"&lt;="&amp;Table1_2[[#This Row],[Month]])</f>
        <v>34847.496299999999</v>
      </c>
      <c r="K11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141593.7696</v>
      </c>
      <c r="N11703">
        <f>Table1_2[[#This Row],[Value]]*2.5</f>
        <v>30291.880999999998</v>
      </c>
    </row>
    <row r="11704" spans="1:14" x14ac:dyDescent="0.25">
      <c r="A11704" t="s">
        <v>11</v>
      </c>
      <c r="B11704" t="s">
        <v>62</v>
      </c>
      <c r="C11704" t="s">
        <v>28</v>
      </c>
      <c r="D11704" t="s">
        <v>44</v>
      </c>
      <c r="E11704" t="s">
        <v>24</v>
      </c>
      <c r="F11704" t="s">
        <v>16</v>
      </c>
      <c r="G11704" t="s">
        <v>17</v>
      </c>
      <c r="H11704">
        <v>1</v>
      </c>
      <c r="I11704">
        <v>2034.4148000000002</v>
      </c>
      <c r="J11704">
        <f>SUMIFS(I:I,B:B,Table1_2[[#This Row],[Category Level 2]],D:D,Table1_2[[#This Row],[Brand]],E:E,Table1_2[[#This Row],[Region]],F:F,Table1_2[[#This Row],[Measure]],G:G,Table1_2[[#This Row],[Year]],H:H,"&lt;="&amp;Table1_2[[#This Row],[Month]])</f>
        <v>2034.4148000000002</v>
      </c>
      <c r="K11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2034.4148000000002</v>
      </c>
      <c r="N11704">
        <f>Table1_2[[#This Row],[Value]]*2.5</f>
        <v>5086.0370000000003</v>
      </c>
    </row>
    <row r="11705" spans="1:14" x14ac:dyDescent="0.25">
      <c r="A11705" t="s">
        <v>11</v>
      </c>
      <c r="B11705" t="s">
        <v>62</v>
      </c>
      <c r="C11705" t="s">
        <v>28</v>
      </c>
      <c r="D11705" t="s">
        <v>44</v>
      </c>
      <c r="E11705" t="s">
        <v>24</v>
      </c>
      <c r="F11705" t="s">
        <v>16</v>
      </c>
      <c r="G11705" t="s">
        <v>17</v>
      </c>
      <c r="H11705">
        <v>2</v>
      </c>
      <c r="I11705">
        <v>1807.1529</v>
      </c>
      <c r="J11705">
        <f>SUMIFS(I:I,B:B,Table1_2[[#This Row],[Category Level 2]],D:D,Table1_2[[#This Row],[Brand]],E:E,Table1_2[[#This Row],[Region]],F:F,Table1_2[[#This Row],[Measure]],G:G,Table1_2[[#This Row],[Year]],H:H,"&lt;="&amp;Table1_2[[#This Row],[Month]])</f>
        <v>3841.5677000000005</v>
      </c>
      <c r="K11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3841.5677000000005</v>
      </c>
      <c r="N11705">
        <f>Table1_2[[#This Row],[Value]]*2.5</f>
        <v>4517.8822500000006</v>
      </c>
    </row>
    <row r="11706" spans="1:14" x14ac:dyDescent="0.25">
      <c r="A11706" t="s">
        <v>11</v>
      </c>
      <c r="B11706" t="s">
        <v>62</v>
      </c>
      <c r="C11706" t="s">
        <v>28</v>
      </c>
      <c r="D11706" t="s">
        <v>44</v>
      </c>
      <c r="E11706" t="s">
        <v>24</v>
      </c>
      <c r="F11706" t="s">
        <v>16</v>
      </c>
      <c r="G11706" t="s">
        <v>17</v>
      </c>
      <c r="H11706">
        <v>3</v>
      </c>
      <c r="I11706">
        <v>1808.0801000000001</v>
      </c>
      <c r="J11706">
        <f>SUMIFS(I:I,B:B,Table1_2[[#This Row],[Category Level 2]],D:D,Table1_2[[#This Row],[Brand]],E:E,Table1_2[[#This Row],[Region]],F:F,Table1_2[[#This Row],[Measure]],G:G,Table1_2[[#This Row],[Year]],H:H,"&lt;="&amp;Table1_2[[#This Row],[Month]])</f>
        <v>5649.6478000000006</v>
      </c>
      <c r="K11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5649.6478000000006</v>
      </c>
      <c r="N11706">
        <f>Table1_2[[#This Row],[Value]]*2.5</f>
        <v>4520.2002499999999</v>
      </c>
    </row>
    <row r="11707" spans="1:14" x14ac:dyDescent="0.25">
      <c r="A11707" t="s">
        <v>11</v>
      </c>
      <c r="B11707" t="s">
        <v>62</v>
      </c>
      <c r="C11707" t="s">
        <v>28</v>
      </c>
      <c r="D11707" t="s">
        <v>44</v>
      </c>
      <c r="E11707" t="s">
        <v>24</v>
      </c>
      <c r="F11707" t="s">
        <v>16</v>
      </c>
      <c r="G11707" t="s">
        <v>17</v>
      </c>
      <c r="H11707">
        <v>4</v>
      </c>
      <c r="I11707">
        <v>1738.2310000000002</v>
      </c>
      <c r="J11707">
        <f>SUMIFS(I:I,B:B,Table1_2[[#This Row],[Category Level 2]],D:D,Table1_2[[#This Row],[Brand]],E:E,Table1_2[[#This Row],[Region]],F:F,Table1_2[[#This Row],[Measure]],G:G,Table1_2[[#This Row],[Year]],H:H,"&lt;="&amp;Table1_2[[#This Row],[Month]])</f>
        <v>7387.8788000000004</v>
      </c>
      <c r="K11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7387.8788000000004</v>
      </c>
      <c r="N11707">
        <f>Table1_2[[#This Row],[Value]]*2.5</f>
        <v>4345.5775000000003</v>
      </c>
    </row>
    <row r="11708" spans="1:14" x14ac:dyDescent="0.25">
      <c r="A11708" t="s">
        <v>11</v>
      </c>
      <c r="B11708" t="s">
        <v>62</v>
      </c>
      <c r="C11708" t="s">
        <v>28</v>
      </c>
      <c r="D11708" t="s">
        <v>44</v>
      </c>
      <c r="E11708" t="s">
        <v>24</v>
      </c>
      <c r="F11708" t="s">
        <v>16</v>
      </c>
      <c r="G11708" t="s">
        <v>17</v>
      </c>
      <c r="H11708">
        <v>5</v>
      </c>
      <c r="I11708">
        <v>1857.2299000000003</v>
      </c>
      <c r="J11708">
        <f>SUMIFS(I:I,B:B,Table1_2[[#This Row],[Category Level 2]],D:D,Table1_2[[#This Row],[Brand]],E:E,Table1_2[[#This Row],[Region]],F:F,Table1_2[[#This Row],[Measure]],G:G,Table1_2[[#This Row],[Year]],H:H,"&lt;="&amp;Table1_2[[#This Row],[Month]])</f>
        <v>9245.1087000000007</v>
      </c>
      <c r="K11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9245.1087000000007</v>
      </c>
      <c r="N11708">
        <f>Table1_2[[#This Row],[Value]]*2.5</f>
        <v>4643.0747500000007</v>
      </c>
    </row>
    <row r="11709" spans="1:14" x14ac:dyDescent="0.25">
      <c r="A11709" t="s">
        <v>11</v>
      </c>
      <c r="B11709" t="s">
        <v>62</v>
      </c>
      <c r="C11709" t="s">
        <v>28</v>
      </c>
      <c r="D11709" t="s">
        <v>44</v>
      </c>
      <c r="E11709" t="s">
        <v>24</v>
      </c>
      <c r="F11709" t="s">
        <v>16</v>
      </c>
      <c r="G11709" t="s">
        <v>17</v>
      </c>
      <c r="H11709">
        <v>6</v>
      </c>
      <c r="I11709">
        <v>1959.5496000000001</v>
      </c>
      <c r="J11709">
        <f>SUMIFS(I:I,B:B,Table1_2[[#This Row],[Category Level 2]],D:D,Table1_2[[#This Row],[Brand]],E:E,Table1_2[[#This Row],[Region]],F:F,Table1_2[[#This Row],[Measure]],G:G,Table1_2[[#This Row],[Year]],H:H,"&lt;="&amp;Table1_2[[#This Row],[Month]])</f>
        <v>11204.658300000001</v>
      </c>
      <c r="K11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11204.658300000001</v>
      </c>
      <c r="N11709">
        <f>Table1_2[[#This Row],[Value]]*2.5</f>
        <v>4898.8739999999998</v>
      </c>
    </row>
    <row r="11710" spans="1:14" x14ac:dyDescent="0.25">
      <c r="A11710" t="s">
        <v>11</v>
      </c>
      <c r="B11710" t="s">
        <v>62</v>
      </c>
      <c r="C11710" t="s">
        <v>28</v>
      </c>
      <c r="D11710" t="s">
        <v>44</v>
      </c>
      <c r="E11710" t="s">
        <v>24</v>
      </c>
      <c r="F11710" t="s">
        <v>16</v>
      </c>
      <c r="G11710" t="s">
        <v>17</v>
      </c>
      <c r="H11710">
        <v>7</v>
      </c>
      <c r="I11710">
        <v>1793.4508000000001</v>
      </c>
      <c r="J11710">
        <f>SUMIFS(I:I,B:B,Table1_2[[#This Row],[Category Level 2]],D:D,Table1_2[[#This Row],[Brand]],E:E,Table1_2[[#This Row],[Region]],F:F,Table1_2[[#This Row],[Measure]],G:G,Table1_2[[#This Row],[Year]],H:H,"&lt;="&amp;Table1_2[[#This Row],[Month]])</f>
        <v>12998.109100000001</v>
      </c>
      <c r="K11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12998.109100000001</v>
      </c>
      <c r="N11710">
        <f>Table1_2[[#This Row],[Value]]*2.5</f>
        <v>4483.6270000000004</v>
      </c>
    </row>
    <row r="11711" spans="1:14" x14ac:dyDescent="0.25">
      <c r="A11711" t="s">
        <v>11</v>
      </c>
      <c r="B11711" t="s">
        <v>62</v>
      </c>
      <c r="C11711" t="s">
        <v>28</v>
      </c>
      <c r="D11711" t="s">
        <v>44</v>
      </c>
      <c r="E11711" t="s">
        <v>24</v>
      </c>
      <c r="F11711" t="s">
        <v>16</v>
      </c>
      <c r="G11711" t="s">
        <v>17</v>
      </c>
      <c r="H11711">
        <v>8</v>
      </c>
      <c r="I11711">
        <v>1774.7587000000001</v>
      </c>
      <c r="J11711">
        <f>SUMIFS(I:I,B:B,Table1_2[[#This Row],[Category Level 2]],D:D,Table1_2[[#This Row],[Brand]],E:E,Table1_2[[#This Row],[Region]],F:F,Table1_2[[#This Row],[Measure]],G:G,Table1_2[[#This Row],[Year]],H:H,"&lt;="&amp;Table1_2[[#This Row],[Month]])</f>
        <v>14772.867800000002</v>
      </c>
      <c r="K11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14772.867800000002</v>
      </c>
      <c r="N11711">
        <f>Table1_2[[#This Row],[Value]]*2.5</f>
        <v>4436.8967499999999</v>
      </c>
    </row>
    <row r="11712" spans="1:14" x14ac:dyDescent="0.25">
      <c r="A11712" t="s">
        <v>11</v>
      </c>
      <c r="B11712" t="s">
        <v>62</v>
      </c>
      <c r="C11712" t="s">
        <v>28</v>
      </c>
      <c r="D11712" t="s">
        <v>44</v>
      </c>
      <c r="E11712" t="s">
        <v>24</v>
      </c>
      <c r="F11712" t="s">
        <v>16</v>
      </c>
      <c r="G11712" t="s">
        <v>17</v>
      </c>
      <c r="H11712">
        <v>9</v>
      </c>
      <c r="I11712">
        <v>1797.4614000000001</v>
      </c>
      <c r="J11712">
        <f>SUMIFS(I:I,B:B,Table1_2[[#This Row],[Category Level 2]],D:D,Table1_2[[#This Row],[Brand]],E:E,Table1_2[[#This Row],[Region]],F:F,Table1_2[[#This Row],[Measure]],G:G,Table1_2[[#This Row],[Year]],H:H,"&lt;="&amp;Table1_2[[#This Row],[Month]])</f>
        <v>16570.3292</v>
      </c>
      <c r="K11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16570.3292</v>
      </c>
      <c r="N11712">
        <f>Table1_2[[#This Row],[Value]]*2.5</f>
        <v>4493.6535000000003</v>
      </c>
    </row>
    <row r="11713" spans="1:14" x14ac:dyDescent="0.25">
      <c r="A11713" t="s">
        <v>11</v>
      </c>
      <c r="B11713" t="s">
        <v>62</v>
      </c>
      <c r="C11713" t="s">
        <v>28</v>
      </c>
      <c r="D11713" t="s">
        <v>44</v>
      </c>
      <c r="E11713" t="s">
        <v>24</v>
      </c>
      <c r="F11713" t="s">
        <v>16</v>
      </c>
      <c r="G11713" t="s">
        <v>17</v>
      </c>
      <c r="H11713">
        <v>10</v>
      </c>
      <c r="I11713">
        <v>1917.7638000000002</v>
      </c>
      <c r="J11713">
        <f>SUMIFS(I:I,B:B,Table1_2[[#This Row],[Category Level 2]],D:D,Table1_2[[#This Row],[Brand]],E:E,Table1_2[[#This Row],[Region]],F:F,Table1_2[[#This Row],[Measure]],G:G,Table1_2[[#This Row],[Year]],H:H,"&lt;="&amp;Table1_2[[#This Row],[Month]])</f>
        <v>18488.093000000001</v>
      </c>
      <c r="K11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18488.093000000001</v>
      </c>
      <c r="N11713">
        <f>Table1_2[[#This Row],[Value]]*2.5</f>
        <v>4794.4095000000007</v>
      </c>
    </row>
    <row r="11714" spans="1:14" x14ac:dyDescent="0.25">
      <c r="A11714" t="s">
        <v>11</v>
      </c>
      <c r="B11714" t="s">
        <v>62</v>
      </c>
      <c r="C11714" t="s">
        <v>28</v>
      </c>
      <c r="D11714" t="s">
        <v>44</v>
      </c>
      <c r="E11714" t="s">
        <v>24</v>
      </c>
      <c r="F11714" t="s">
        <v>16</v>
      </c>
      <c r="G11714" t="s">
        <v>17</v>
      </c>
      <c r="H11714">
        <v>11</v>
      </c>
      <c r="I11714">
        <v>1985.8738000000001</v>
      </c>
      <c r="J11714">
        <f>SUMIFS(I:I,B:B,Table1_2[[#This Row],[Category Level 2]],D:D,Table1_2[[#This Row],[Brand]],E:E,Table1_2[[#This Row],[Region]],F:F,Table1_2[[#This Row],[Measure]],G:G,Table1_2[[#This Row],[Year]],H:H,"&lt;="&amp;Table1_2[[#This Row],[Month]])</f>
        <v>20473.966800000002</v>
      </c>
      <c r="K11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20473.966800000002</v>
      </c>
      <c r="N11714">
        <f>Table1_2[[#This Row],[Value]]*2.5</f>
        <v>4964.6845000000003</v>
      </c>
    </row>
    <row r="11715" spans="1:14" x14ac:dyDescent="0.25">
      <c r="A11715" t="s">
        <v>11</v>
      </c>
      <c r="B11715" t="s">
        <v>62</v>
      </c>
      <c r="C11715" t="s">
        <v>28</v>
      </c>
      <c r="D11715" t="s">
        <v>44</v>
      </c>
      <c r="E11715" t="s">
        <v>24</v>
      </c>
      <c r="F11715" t="s">
        <v>16</v>
      </c>
      <c r="G11715" t="s">
        <v>17</v>
      </c>
      <c r="H11715">
        <v>12</v>
      </c>
      <c r="I11715">
        <v>2035.491</v>
      </c>
      <c r="J11715">
        <f>SUMIFS(I:I,B:B,Table1_2[[#This Row],[Category Level 2]],D:D,Table1_2[[#This Row],[Brand]],E:E,Table1_2[[#This Row],[Region]],F:F,Table1_2[[#This Row],[Measure]],G:G,Table1_2[[#This Row],[Year]],H:H,"&lt;="&amp;Table1_2[[#This Row],[Month]])</f>
        <v>22509.457800000004</v>
      </c>
      <c r="K11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22509.457800000004</v>
      </c>
      <c r="N11715">
        <f>Table1_2[[#This Row],[Value]]*2.5</f>
        <v>5088.7275</v>
      </c>
    </row>
    <row r="11716" spans="1:14" x14ac:dyDescent="0.25">
      <c r="A11716" t="s">
        <v>11</v>
      </c>
      <c r="B11716" t="s">
        <v>62</v>
      </c>
      <c r="C11716" t="s">
        <v>28</v>
      </c>
      <c r="D11716" t="s">
        <v>44</v>
      </c>
      <c r="E11716" t="s">
        <v>24</v>
      </c>
      <c r="F11716" t="s">
        <v>16</v>
      </c>
      <c r="G11716" t="s">
        <v>18</v>
      </c>
      <c r="H11716">
        <v>1</v>
      </c>
      <c r="I11716">
        <v>2052.0790999999999</v>
      </c>
      <c r="J11716">
        <f>SUMIFS(I:I,B:B,Table1_2[[#This Row],[Category Level 2]],D:D,Table1_2[[#This Row],[Brand]],E:E,Table1_2[[#This Row],[Region]],F:F,Table1_2[[#This Row],[Measure]],G:G,Table1_2[[#This Row],[Year]],H:H,"&lt;="&amp;Table1_2[[#This Row],[Month]])</f>
        <v>2052.0790999999999</v>
      </c>
      <c r="K11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22527.122100000004</v>
      </c>
      <c r="N11716">
        <f>Table1_2[[#This Row],[Value]]*2.5</f>
        <v>5130.1977499999994</v>
      </c>
    </row>
    <row r="11717" spans="1:14" x14ac:dyDescent="0.25">
      <c r="A11717" t="s">
        <v>11</v>
      </c>
      <c r="B11717" t="s">
        <v>62</v>
      </c>
      <c r="C11717" t="s">
        <v>28</v>
      </c>
      <c r="D11717" t="s">
        <v>44</v>
      </c>
      <c r="E11717" t="s">
        <v>24</v>
      </c>
      <c r="F11717" t="s">
        <v>16</v>
      </c>
      <c r="G11717" t="s">
        <v>18</v>
      </c>
      <c r="H11717">
        <v>2</v>
      </c>
      <c r="I11717">
        <v>1939.489</v>
      </c>
      <c r="J11717">
        <f>SUMIFS(I:I,B:B,Table1_2[[#This Row],[Category Level 2]],D:D,Table1_2[[#This Row],[Brand]],E:E,Table1_2[[#This Row],[Region]],F:F,Table1_2[[#This Row],[Measure]],G:G,Table1_2[[#This Row],[Year]],H:H,"&lt;="&amp;Table1_2[[#This Row],[Month]])</f>
        <v>3991.5681</v>
      </c>
      <c r="K11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22659.458200000005</v>
      </c>
      <c r="N11717">
        <f>Table1_2[[#This Row],[Value]]*2.5</f>
        <v>4848.7224999999999</v>
      </c>
    </row>
    <row r="11718" spans="1:14" x14ac:dyDescent="0.25">
      <c r="A11718" t="s">
        <v>11</v>
      </c>
      <c r="B11718" t="s">
        <v>62</v>
      </c>
      <c r="C11718" t="s">
        <v>28</v>
      </c>
      <c r="D11718" t="s">
        <v>44</v>
      </c>
      <c r="E11718" t="s">
        <v>24</v>
      </c>
      <c r="F11718" t="s">
        <v>16</v>
      </c>
      <c r="G11718" t="s">
        <v>18</v>
      </c>
      <c r="H11718">
        <v>3</v>
      </c>
      <c r="I11718">
        <v>2059.1043</v>
      </c>
      <c r="J11718">
        <f>SUMIFS(I:I,B:B,Table1_2[[#This Row],[Category Level 2]],D:D,Table1_2[[#This Row],[Brand]],E:E,Table1_2[[#This Row],[Region]],F:F,Table1_2[[#This Row],[Measure]],G:G,Table1_2[[#This Row],[Year]],H:H,"&lt;="&amp;Table1_2[[#This Row],[Month]])</f>
        <v>6050.6723999999995</v>
      </c>
      <c r="K11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22910.482400000001</v>
      </c>
      <c r="N11718">
        <f>Table1_2[[#This Row],[Value]]*2.5</f>
        <v>5147.7607499999995</v>
      </c>
    </row>
    <row r="11719" spans="1:14" x14ac:dyDescent="0.25">
      <c r="A11719" t="s">
        <v>11</v>
      </c>
      <c r="B11719" t="s">
        <v>62</v>
      </c>
      <c r="C11719" t="s">
        <v>28</v>
      </c>
      <c r="D11719" t="s">
        <v>44</v>
      </c>
      <c r="E11719" t="s">
        <v>24</v>
      </c>
      <c r="F11719" t="s">
        <v>16</v>
      </c>
      <c r="G11719" t="s">
        <v>18</v>
      </c>
      <c r="H11719">
        <v>4</v>
      </c>
      <c r="I11719">
        <v>1859.4084000000003</v>
      </c>
      <c r="J11719">
        <f>SUMIFS(I:I,B:B,Table1_2[[#This Row],[Category Level 2]],D:D,Table1_2[[#This Row],[Brand]],E:E,Table1_2[[#This Row],[Region]],F:F,Table1_2[[#This Row],[Measure]],G:G,Table1_2[[#This Row],[Year]],H:H,"&lt;="&amp;Table1_2[[#This Row],[Month]])</f>
        <v>7910.0807999999997</v>
      </c>
      <c r="K11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23031.659800000001</v>
      </c>
      <c r="N11719">
        <f>Table1_2[[#This Row],[Value]]*2.5</f>
        <v>4648.5210000000006</v>
      </c>
    </row>
    <row r="11720" spans="1:14" x14ac:dyDescent="0.25">
      <c r="A11720" t="s">
        <v>11</v>
      </c>
      <c r="B11720" t="s">
        <v>62</v>
      </c>
      <c r="C11720" t="s">
        <v>28</v>
      </c>
      <c r="D11720" t="s">
        <v>44</v>
      </c>
      <c r="E11720" t="s">
        <v>24</v>
      </c>
      <c r="F11720" t="s">
        <v>16</v>
      </c>
      <c r="G11720" t="s">
        <v>18</v>
      </c>
      <c r="H11720">
        <v>5</v>
      </c>
      <c r="I11720">
        <v>2130.3964000000001</v>
      </c>
      <c r="J11720">
        <f>SUMIFS(I:I,B:B,Table1_2[[#This Row],[Category Level 2]],D:D,Table1_2[[#This Row],[Brand]],E:E,Table1_2[[#This Row],[Region]],F:F,Table1_2[[#This Row],[Measure]],G:G,Table1_2[[#This Row],[Year]],H:H,"&lt;="&amp;Table1_2[[#This Row],[Month]])</f>
        <v>10040.477199999999</v>
      </c>
      <c r="K11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23304.826300000001</v>
      </c>
      <c r="N11720">
        <f>Table1_2[[#This Row],[Value]]*2.5</f>
        <v>5325.991</v>
      </c>
    </row>
    <row r="11721" spans="1:14" x14ac:dyDescent="0.25">
      <c r="A11721" t="s">
        <v>11</v>
      </c>
      <c r="B11721" t="s">
        <v>62</v>
      </c>
      <c r="C11721" t="s">
        <v>28</v>
      </c>
      <c r="D11721" t="s">
        <v>44</v>
      </c>
      <c r="E11721" t="s">
        <v>24</v>
      </c>
      <c r="F11721" t="s">
        <v>16</v>
      </c>
      <c r="G11721" t="s">
        <v>18</v>
      </c>
      <c r="H11721">
        <v>6</v>
      </c>
      <c r="I11721">
        <v>1923.681</v>
      </c>
      <c r="J11721">
        <f>SUMIFS(I:I,B:B,Table1_2[[#This Row],[Category Level 2]],D:D,Table1_2[[#This Row],[Brand]],E:E,Table1_2[[#This Row],[Region]],F:F,Table1_2[[#This Row],[Measure]],G:G,Table1_2[[#This Row],[Year]],H:H,"&lt;="&amp;Table1_2[[#This Row],[Month]])</f>
        <v>11964.1582</v>
      </c>
      <c r="K11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23268.957699999999</v>
      </c>
      <c r="N11721">
        <f>Table1_2[[#This Row],[Value]]*2.5</f>
        <v>4809.2025000000003</v>
      </c>
    </row>
    <row r="11722" spans="1:14" x14ac:dyDescent="0.25">
      <c r="A11722" t="s">
        <v>11</v>
      </c>
      <c r="B11722" t="s">
        <v>62</v>
      </c>
      <c r="C11722" t="s">
        <v>28</v>
      </c>
      <c r="D11722" t="s">
        <v>44</v>
      </c>
      <c r="E11722" t="s">
        <v>24</v>
      </c>
      <c r="F11722" t="s">
        <v>16</v>
      </c>
      <c r="G11722" t="s">
        <v>18</v>
      </c>
      <c r="H11722">
        <v>7</v>
      </c>
      <c r="I11722">
        <v>1848.7190000000001</v>
      </c>
      <c r="J11722">
        <f>SUMIFS(I:I,B:B,Table1_2[[#This Row],[Category Level 2]],D:D,Table1_2[[#This Row],[Brand]],E:E,Table1_2[[#This Row],[Region]],F:F,Table1_2[[#This Row],[Measure]],G:G,Table1_2[[#This Row],[Year]],H:H,"&lt;="&amp;Table1_2[[#This Row],[Month]])</f>
        <v>13812.877199999999</v>
      </c>
      <c r="K11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23324.225900000001</v>
      </c>
      <c r="N11722">
        <f>Table1_2[[#This Row],[Value]]*2.5</f>
        <v>4621.7975000000006</v>
      </c>
    </row>
    <row r="11723" spans="1:14" x14ac:dyDescent="0.25">
      <c r="A11723" t="s">
        <v>11</v>
      </c>
      <c r="B11723" t="s">
        <v>62</v>
      </c>
      <c r="C11723" t="s">
        <v>28</v>
      </c>
      <c r="D11723" t="s">
        <v>44</v>
      </c>
      <c r="E11723" t="s">
        <v>24</v>
      </c>
      <c r="F11723" t="s">
        <v>16</v>
      </c>
      <c r="G11723" t="s">
        <v>18</v>
      </c>
      <c r="H11723">
        <v>8</v>
      </c>
      <c r="I11723">
        <v>1729.6437000000001</v>
      </c>
      <c r="J11723">
        <f>SUMIFS(I:I,B:B,Table1_2[[#This Row],[Category Level 2]],D:D,Table1_2[[#This Row],[Brand]],E:E,Table1_2[[#This Row],[Region]],F:F,Table1_2[[#This Row],[Measure]],G:G,Table1_2[[#This Row],[Year]],H:H,"&lt;="&amp;Table1_2[[#This Row],[Month]])</f>
        <v>15542.5209</v>
      </c>
      <c r="K11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23279.1109</v>
      </c>
      <c r="N11723">
        <f>Table1_2[[#This Row],[Value]]*2.5</f>
        <v>4324.1092500000004</v>
      </c>
    </row>
    <row r="11724" spans="1:14" x14ac:dyDescent="0.25">
      <c r="A11724" t="s">
        <v>11</v>
      </c>
      <c r="B11724" t="s">
        <v>62</v>
      </c>
      <c r="C11724" t="s">
        <v>28</v>
      </c>
      <c r="D11724" t="s">
        <v>44</v>
      </c>
      <c r="E11724" t="s">
        <v>24</v>
      </c>
      <c r="F11724" t="s">
        <v>16</v>
      </c>
      <c r="G11724" t="s">
        <v>18</v>
      </c>
      <c r="H11724">
        <v>9</v>
      </c>
      <c r="I11724">
        <v>1766.4637</v>
      </c>
      <c r="J11724">
        <f>SUMIFS(I:I,B:B,Table1_2[[#This Row],[Category Level 2]],D:D,Table1_2[[#This Row],[Brand]],E:E,Table1_2[[#This Row],[Region]],F:F,Table1_2[[#This Row],[Measure]],G:G,Table1_2[[#This Row],[Year]],H:H,"&lt;="&amp;Table1_2[[#This Row],[Month]])</f>
        <v>17308.9846</v>
      </c>
      <c r="K11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23248.1132</v>
      </c>
      <c r="N11724">
        <f>Table1_2[[#This Row],[Value]]*2.5</f>
        <v>4416.1592499999997</v>
      </c>
    </row>
    <row r="11725" spans="1:14" x14ac:dyDescent="0.25">
      <c r="A11725" t="s">
        <v>11</v>
      </c>
      <c r="B11725" t="s">
        <v>62</v>
      </c>
      <c r="C11725" t="s">
        <v>28</v>
      </c>
      <c r="D11725" t="s">
        <v>44</v>
      </c>
      <c r="E11725" t="s">
        <v>24</v>
      </c>
      <c r="F11725" t="s">
        <v>16</v>
      </c>
      <c r="G11725" t="s">
        <v>18</v>
      </c>
      <c r="H11725">
        <v>10</v>
      </c>
      <c r="I11725">
        <v>2107.5205000000001</v>
      </c>
      <c r="J11725">
        <f>SUMIFS(I:I,B:B,Table1_2[[#This Row],[Category Level 2]],D:D,Table1_2[[#This Row],[Brand]],E:E,Table1_2[[#This Row],[Region]],F:F,Table1_2[[#This Row],[Measure]],G:G,Table1_2[[#This Row],[Year]],H:H,"&lt;="&amp;Table1_2[[#This Row],[Month]])</f>
        <v>19416.505099999998</v>
      </c>
      <c r="K11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23437.869899999998</v>
      </c>
      <c r="N11725">
        <f>Table1_2[[#This Row],[Value]]*2.5</f>
        <v>5268.8012500000004</v>
      </c>
    </row>
    <row r="11726" spans="1:14" x14ac:dyDescent="0.25">
      <c r="A11726" t="s">
        <v>11</v>
      </c>
      <c r="B11726" t="s">
        <v>62</v>
      </c>
      <c r="C11726" t="s">
        <v>28</v>
      </c>
      <c r="D11726" t="s">
        <v>44</v>
      </c>
      <c r="E11726" t="s">
        <v>24</v>
      </c>
      <c r="F11726" t="s">
        <v>16</v>
      </c>
      <c r="G11726" t="s">
        <v>18</v>
      </c>
      <c r="H11726">
        <v>11</v>
      </c>
      <c r="I11726">
        <v>1886.2503000000002</v>
      </c>
      <c r="J11726">
        <f>SUMIFS(I:I,B:B,Table1_2[[#This Row],[Category Level 2]],D:D,Table1_2[[#This Row],[Brand]],E:E,Table1_2[[#This Row],[Region]],F:F,Table1_2[[#This Row],[Measure]],G:G,Table1_2[[#This Row],[Year]],H:H,"&lt;="&amp;Table1_2[[#This Row],[Month]])</f>
        <v>21302.755399999998</v>
      </c>
      <c r="K11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23338.246399999996</v>
      </c>
      <c r="N11726">
        <f>Table1_2[[#This Row],[Value]]*2.5</f>
        <v>4715.6257500000002</v>
      </c>
    </row>
    <row r="11727" spans="1:14" x14ac:dyDescent="0.25">
      <c r="A11727" t="s">
        <v>11</v>
      </c>
      <c r="B11727" t="s">
        <v>62</v>
      </c>
      <c r="C11727" t="s">
        <v>28</v>
      </c>
      <c r="D11727" t="s">
        <v>44</v>
      </c>
      <c r="E11727" t="s">
        <v>24</v>
      </c>
      <c r="F11727" t="s">
        <v>16</v>
      </c>
      <c r="G11727" t="s">
        <v>18</v>
      </c>
      <c r="H11727">
        <v>12</v>
      </c>
      <c r="I11727">
        <v>1904.0598</v>
      </c>
      <c r="J11727">
        <f>SUMIFS(I:I,B:B,Table1_2[[#This Row],[Category Level 2]],D:D,Table1_2[[#This Row],[Brand]],E:E,Table1_2[[#This Row],[Region]],F:F,Table1_2[[#This Row],[Measure]],G:G,Table1_2[[#This Row],[Year]],H:H,"&lt;="&amp;Table1_2[[#This Row],[Month]])</f>
        <v>23206.815199999997</v>
      </c>
      <c r="K11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23206.815199999997</v>
      </c>
      <c r="N11727">
        <f>Table1_2[[#This Row],[Value]]*2.5</f>
        <v>4760.1494999999995</v>
      </c>
    </row>
    <row r="11728" spans="1:14" x14ac:dyDescent="0.25">
      <c r="A11728" t="s">
        <v>11</v>
      </c>
      <c r="B11728" t="s">
        <v>62</v>
      </c>
      <c r="C11728" t="s">
        <v>28</v>
      </c>
      <c r="D11728" t="s">
        <v>44</v>
      </c>
      <c r="E11728" t="s">
        <v>24</v>
      </c>
      <c r="F11728" t="s">
        <v>16</v>
      </c>
      <c r="G11728" t="s">
        <v>19</v>
      </c>
      <c r="H11728">
        <v>1</v>
      </c>
      <c r="I11728">
        <v>2196.9424000000004</v>
      </c>
      <c r="J11728">
        <f>SUMIFS(I:I,B:B,Table1_2[[#This Row],[Category Level 2]],D:D,Table1_2[[#This Row],[Brand]],E:E,Table1_2[[#This Row],[Region]],F:F,Table1_2[[#This Row],[Measure]],G:G,Table1_2[[#This Row],[Year]],H:H,"&lt;="&amp;Table1_2[[#This Row],[Month]])</f>
        <v>2196.9424000000004</v>
      </c>
      <c r="K11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23351.678499999998</v>
      </c>
      <c r="N11728">
        <f>Table1_2[[#This Row],[Value]]*2.5</f>
        <v>5492.3560000000007</v>
      </c>
    </row>
    <row r="11729" spans="1:14" x14ac:dyDescent="0.25">
      <c r="A11729" t="s">
        <v>11</v>
      </c>
      <c r="B11729" t="s">
        <v>62</v>
      </c>
      <c r="C11729" t="s">
        <v>28</v>
      </c>
      <c r="D11729" t="s">
        <v>44</v>
      </c>
      <c r="E11729" t="s">
        <v>24</v>
      </c>
      <c r="F11729" t="s">
        <v>16</v>
      </c>
      <c r="G11729" t="s">
        <v>19</v>
      </c>
      <c r="H11729">
        <v>2</v>
      </c>
      <c r="I11729">
        <v>2009.3865000000001</v>
      </c>
      <c r="J11729">
        <f>SUMIFS(I:I,B:B,Table1_2[[#This Row],[Category Level 2]],D:D,Table1_2[[#This Row],[Brand]],E:E,Table1_2[[#This Row],[Region]],F:F,Table1_2[[#This Row],[Measure]],G:G,Table1_2[[#This Row],[Year]],H:H,"&lt;="&amp;Table1_2[[#This Row],[Month]])</f>
        <v>4206.3289000000004</v>
      </c>
      <c r="K11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23421.576000000005</v>
      </c>
      <c r="N11729">
        <f>Table1_2[[#This Row],[Value]]*2.5</f>
        <v>5023.4662500000004</v>
      </c>
    </row>
    <row r="11730" spans="1:14" x14ac:dyDescent="0.25">
      <c r="A11730" t="s">
        <v>11</v>
      </c>
      <c r="B11730" t="s">
        <v>62</v>
      </c>
      <c r="C11730" t="s">
        <v>28</v>
      </c>
      <c r="D11730" t="s">
        <v>44</v>
      </c>
      <c r="E11730" t="s">
        <v>24</v>
      </c>
      <c r="F11730" t="s">
        <v>16</v>
      </c>
      <c r="G11730" t="s">
        <v>19</v>
      </c>
      <c r="H11730">
        <v>3</v>
      </c>
      <c r="I11730">
        <v>1717.6508000000001</v>
      </c>
      <c r="J11730">
        <f>SUMIFS(I:I,B:B,Table1_2[[#This Row],[Category Level 2]],D:D,Table1_2[[#This Row],[Brand]],E:E,Table1_2[[#This Row],[Region]],F:F,Table1_2[[#This Row],[Measure]],G:G,Table1_2[[#This Row],[Year]],H:H,"&lt;="&amp;Table1_2[[#This Row],[Month]])</f>
        <v>5923.9797000000008</v>
      </c>
      <c r="K11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23080.122500000001</v>
      </c>
      <c r="N11730">
        <f>Table1_2[[#This Row],[Value]]*2.5</f>
        <v>4294.1270000000004</v>
      </c>
    </row>
    <row r="11731" spans="1:14" x14ac:dyDescent="0.25">
      <c r="A11731" t="s">
        <v>11</v>
      </c>
      <c r="B11731" t="s">
        <v>62</v>
      </c>
      <c r="C11731" t="s">
        <v>28</v>
      </c>
      <c r="D11731" t="s">
        <v>44</v>
      </c>
      <c r="E11731" t="s">
        <v>24</v>
      </c>
      <c r="F11731" t="s">
        <v>16</v>
      </c>
      <c r="G11731" t="s">
        <v>19</v>
      </c>
      <c r="H11731">
        <v>4</v>
      </c>
      <c r="I11731">
        <v>1012.1047000000001</v>
      </c>
      <c r="J11731">
        <f>SUMIFS(I:I,B:B,Table1_2[[#This Row],[Category Level 2]],D:D,Table1_2[[#This Row],[Brand]],E:E,Table1_2[[#This Row],[Region]],F:F,Table1_2[[#This Row],[Measure]],G:G,Table1_2[[#This Row],[Year]],H:H,"&lt;="&amp;Table1_2[[#This Row],[Month]])</f>
        <v>6936.0844000000006</v>
      </c>
      <c r="K11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22232.818800000001</v>
      </c>
      <c r="N11731">
        <f>Table1_2[[#This Row],[Value]]*2.5</f>
        <v>2530.2617500000001</v>
      </c>
    </row>
    <row r="11732" spans="1:14" x14ac:dyDescent="0.25">
      <c r="A11732" t="s">
        <v>11</v>
      </c>
      <c r="B11732" t="s">
        <v>62</v>
      </c>
      <c r="C11732" t="s">
        <v>28</v>
      </c>
      <c r="D11732" t="s">
        <v>44</v>
      </c>
      <c r="E11732" t="s">
        <v>24</v>
      </c>
      <c r="F11732" t="s">
        <v>16</v>
      </c>
      <c r="G11732" t="s">
        <v>19</v>
      </c>
      <c r="H11732">
        <v>5</v>
      </c>
      <c r="I11732">
        <v>1239.7595000000001</v>
      </c>
      <c r="J11732">
        <f>SUMIFS(I:I,B:B,Table1_2[[#This Row],[Category Level 2]],D:D,Table1_2[[#This Row],[Brand]],E:E,Table1_2[[#This Row],[Region]],F:F,Table1_2[[#This Row],[Measure]],G:G,Table1_2[[#This Row],[Year]],H:H,"&lt;="&amp;Table1_2[[#This Row],[Month]])</f>
        <v>8175.8439000000008</v>
      </c>
      <c r="K11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21342.1819</v>
      </c>
      <c r="N11732">
        <f>Table1_2[[#This Row],[Value]]*2.5</f>
        <v>3099.3987500000003</v>
      </c>
    </row>
    <row r="11733" spans="1:14" x14ac:dyDescent="0.25">
      <c r="A11733" t="s">
        <v>11</v>
      </c>
      <c r="B11733" t="s">
        <v>62</v>
      </c>
      <c r="C11733" t="s">
        <v>28</v>
      </c>
      <c r="D11733" t="s">
        <v>44</v>
      </c>
      <c r="E11733" t="s">
        <v>24</v>
      </c>
      <c r="F11733" t="s">
        <v>16</v>
      </c>
      <c r="G11733" t="s">
        <v>19</v>
      </c>
      <c r="H11733">
        <v>6</v>
      </c>
      <c r="I11733">
        <v>1807.6165000000001</v>
      </c>
      <c r="J11733">
        <f>SUMIFS(I:I,B:B,Table1_2[[#This Row],[Category Level 2]],D:D,Table1_2[[#This Row],[Brand]],E:E,Table1_2[[#This Row],[Region]],F:F,Table1_2[[#This Row],[Measure]],G:G,Table1_2[[#This Row],[Year]],H:H,"&lt;="&amp;Table1_2[[#This Row],[Month]])</f>
        <v>9983.4603999999999</v>
      </c>
      <c r="K11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21226.117399999999</v>
      </c>
      <c r="N11733">
        <f>Table1_2[[#This Row],[Value]]*2.5</f>
        <v>4519.0412500000002</v>
      </c>
    </row>
    <row r="11734" spans="1:14" x14ac:dyDescent="0.25">
      <c r="A11734" t="s">
        <v>11</v>
      </c>
      <c r="B11734" t="s">
        <v>62</v>
      </c>
      <c r="C11734" t="s">
        <v>28</v>
      </c>
      <c r="D11734" t="s">
        <v>44</v>
      </c>
      <c r="E11734" t="s">
        <v>24</v>
      </c>
      <c r="F11734" t="s">
        <v>16</v>
      </c>
      <c r="G11734" t="s">
        <v>19</v>
      </c>
      <c r="H11734">
        <v>7</v>
      </c>
      <c r="I11734">
        <v>2181.1866</v>
      </c>
      <c r="J11734">
        <f>SUMIFS(I:I,B:B,Table1_2[[#This Row],[Category Level 2]],D:D,Table1_2[[#This Row],[Brand]],E:E,Table1_2[[#This Row],[Region]],F:F,Table1_2[[#This Row],[Measure]],G:G,Table1_2[[#This Row],[Year]],H:H,"&lt;="&amp;Table1_2[[#This Row],[Month]])</f>
        <v>12164.647000000001</v>
      </c>
      <c r="K11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21558.584999999999</v>
      </c>
      <c r="N11734">
        <f>Table1_2[[#This Row],[Value]]*2.5</f>
        <v>5452.9665000000005</v>
      </c>
    </row>
    <row r="11735" spans="1:14" x14ac:dyDescent="0.25">
      <c r="A11735" t="s">
        <v>11</v>
      </c>
      <c r="B11735" t="s">
        <v>62</v>
      </c>
      <c r="C11735" t="s">
        <v>28</v>
      </c>
      <c r="D11735" t="s">
        <v>44</v>
      </c>
      <c r="E11735" t="s">
        <v>24</v>
      </c>
      <c r="F11735" t="s">
        <v>16</v>
      </c>
      <c r="G11735" t="s">
        <v>19</v>
      </c>
      <c r="H11735">
        <v>8</v>
      </c>
      <c r="I11735">
        <v>1652.6726000000001</v>
      </c>
      <c r="J11735">
        <f>SUMIFS(I:I,B:B,Table1_2[[#This Row],[Category Level 2]],D:D,Table1_2[[#This Row],[Brand]],E:E,Table1_2[[#This Row],[Region]],F:F,Table1_2[[#This Row],[Measure]],G:G,Table1_2[[#This Row],[Year]],H:H,"&lt;="&amp;Table1_2[[#This Row],[Month]])</f>
        <v>13817.319600000001</v>
      </c>
      <c r="K11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21481.6139</v>
      </c>
      <c r="N11735">
        <f>Table1_2[[#This Row],[Value]]*2.5</f>
        <v>4131.6815000000006</v>
      </c>
    </row>
    <row r="11736" spans="1:14" x14ac:dyDescent="0.25">
      <c r="A11736" t="s">
        <v>11</v>
      </c>
      <c r="B11736" t="s">
        <v>62</v>
      </c>
      <c r="C11736" t="s">
        <v>28</v>
      </c>
      <c r="D11736" t="s">
        <v>44</v>
      </c>
      <c r="E11736" t="s">
        <v>24</v>
      </c>
      <c r="F11736" t="s">
        <v>16</v>
      </c>
      <c r="G11736" t="s">
        <v>19</v>
      </c>
      <c r="H11736">
        <v>9</v>
      </c>
      <c r="I11736">
        <v>1892.242</v>
      </c>
      <c r="J11736">
        <f>SUMIFS(I:I,B:B,Table1_2[[#This Row],[Category Level 2]],D:D,Table1_2[[#This Row],[Brand]],E:E,Table1_2[[#This Row],[Region]],F:F,Table1_2[[#This Row],[Measure]],G:G,Table1_2[[#This Row],[Year]],H:H,"&lt;="&amp;Table1_2[[#This Row],[Month]])</f>
        <v>15709.561600000001</v>
      </c>
      <c r="K11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21607.392200000002</v>
      </c>
      <c r="N11736">
        <f>Table1_2[[#This Row],[Value]]*2.5</f>
        <v>4730.6049999999996</v>
      </c>
    </row>
    <row r="11737" spans="1:14" x14ac:dyDescent="0.25">
      <c r="A11737" t="s">
        <v>11</v>
      </c>
      <c r="B11737" t="s">
        <v>62</v>
      </c>
      <c r="C11737" t="s">
        <v>28</v>
      </c>
      <c r="D11737" t="s">
        <v>44</v>
      </c>
      <c r="E11737" t="s">
        <v>24</v>
      </c>
      <c r="F11737" t="s">
        <v>16</v>
      </c>
      <c r="G11737" t="s">
        <v>19</v>
      </c>
      <c r="H11737">
        <v>10</v>
      </c>
      <c r="I11737">
        <v>2232.9803999999999</v>
      </c>
      <c r="J11737">
        <f>SUMIFS(I:I,B:B,Table1_2[[#This Row],[Category Level 2]],D:D,Table1_2[[#This Row],[Brand]],E:E,Table1_2[[#This Row],[Region]],F:F,Table1_2[[#This Row],[Measure]],G:G,Table1_2[[#This Row],[Year]],H:H,"&lt;="&amp;Table1_2[[#This Row],[Month]])</f>
        <v>17942.542000000001</v>
      </c>
      <c r="K11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21732.8521</v>
      </c>
      <c r="N11737">
        <f>Table1_2[[#This Row],[Value]]*2.5</f>
        <v>5582.451</v>
      </c>
    </row>
    <row r="11738" spans="1:14" x14ac:dyDescent="0.25">
      <c r="A11738" t="s">
        <v>11</v>
      </c>
      <c r="B11738" t="s">
        <v>62</v>
      </c>
      <c r="C11738" t="s">
        <v>28</v>
      </c>
      <c r="D11738" t="s">
        <v>44</v>
      </c>
      <c r="E11738" t="s">
        <v>24</v>
      </c>
      <c r="F11738" t="s">
        <v>16</v>
      </c>
      <c r="G11738" t="s">
        <v>19</v>
      </c>
      <c r="H11738">
        <v>11</v>
      </c>
      <c r="I11738">
        <v>2007.1614999999999</v>
      </c>
      <c r="J11738">
        <f>SUMIFS(I:I,B:B,Table1_2[[#This Row],[Category Level 2]],D:D,Table1_2[[#This Row],[Brand]],E:E,Table1_2[[#This Row],[Region]],F:F,Table1_2[[#This Row],[Measure]],G:G,Table1_2[[#This Row],[Year]],H:H,"&lt;="&amp;Table1_2[[#This Row],[Month]])</f>
        <v>19949.7035</v>
      </c>
      <c r="K11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21853.763299999999</v>
      </c>
      <c r="N11738">
        <f>Table1_2[[#This Row],[Value]]*2.5</f>
        <v>5017.9037499999995</v>
      </c>
    </row>
    <row r="11739" spans="1:14" x14ac:dyDescent="0.25">
      <c r="A11739" t="s">
        <v>11</v>
      </c>
      <c r="B11739" t="s">
        <v>62</v>
      </c>
      <c r="C11739" t="s">
        <v>28</v>
      </c>
      <c r="D11739" t="s">
        <v>44</v>
      </c>
      <c r="E11739" t="s">
        <v>24</v>
      </c>
      <c r="F11739" t="s">
        <v>16</v>
      </c>
      <c r="G11739" t="s">
        <v>19</v>
      </c>
      <c r="H11739">
        <v>12</v>
      </c>
      <c r="I11739">
        <v>2355.4575</v>
      </c>
      <c r="J11739">
        <f>SUMIFS(I:I,B:B,Table1_2[[#This Row],[Category Level 2]],D:D,Table1_2[[#This Row],[Brand]],E:E,Table1_2[[#This Row],[Region]],F:F,Table1_2[[#This Row],[Measure]],G:G,Table1_2[[#This Row],[Year]],H:H,"&lt;="&amp;Table1_2[[#This Row],[Month]])</f>
        <v>22305.161</v>
      </c>
      <c r="K11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22305.161</v>
      </c>
      <c r="N11739">
        <f>Table1_2[[#This Row],[Value]]*2.5</f>
        <v>5888.6437500000002</v>
      </c>
    </row>
    <row r="11740" spans="1:14" x14ac:dyDescent="0.25">
      <c r="A11740" t="s">
        <v>11</v>
      </c>
      <c r="B11740" t="s">
        <v>62</v>
      </c>
      <c r="C11740" t="s">
        <v>28</v>
      </c>
      <c r="D11740" t="s">
        <v>44</v>
      </c>
      <c r="E11740" t="s">
        <v>24</v>
      </c>
      <c r="F11740" t="s">
        <v>16</v>
      </c>
      <c r="G11740" t="s">
        <v>20</v>
      </c>
      <c r="H11740">
        <v>1</v>
      </c>
      <c r="I11740">
        <v>2003.3184000000001</v>
      </c>
      <c r="J11740">
        <f>SUMIFS(I:I,B:B,Table1_2[[#This Row],[Category Level 2]],D:D,Table1_2[[#This Row],[Brand]],E:E,Table1_2[[#This Row],[Region]],F:F,Table1_2[[#This Row],[Measure]],G:G,Table1_2[[#This Row],[Year]],H:H,"&lt;="&amp;Table1_2[[#This Row],[Month]])</f>
        <v>2003.3184000000001</v>
      </c>
      <c r="K11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22111.537</v>
      </c>
      <c r="N11740">
        <f>Table1_2[[#This Row],[Value]]*2.5</f>
        <v>5008.2960000000003</v>
      </c>
    </row>
    <row r="11741" spans="1:14" x14ac:dyDescent="0.25">
      <c r="A11741" t="s">
        <v>11</v>
      </c>
      <c r="B11741" t="s">
        <v>62</v>
      </c>
      <c r="C11741" t="s">
        <v>28</v>
      </c>
      <c r="D11741" t="s">
        <v>44</v>
      </c>
      <c r="E11741" t="s">
        <v>24</v>
      </c>
      <c r="F11741" t="s">
        <v>16</v>
      </c>
      <c r="G11741" t="s">
        <v>20</v>
      </c>
      <c r="H11741">
        <v>2</v>
      </c>
      <c r="I11741">
        <v>2175.5114000000003</v>
      </c>
      <c r="J11741">
        <f>SUMIFS(I:I,B:B,Table1_2[[#This Row],[Category Level 2]],D:D,Table1_2[[#This Row],[Brand]],E:E,Table1_2[[#This Row],[Region]],F:F,Table1_2[[#This Row],[Measure]],G:G,Table1_2[[#This Row],[Year]],H:H,"&lt;="&amp;Table1_2[[#This Row],[Month]])</f>
        <v>4178.8298000000004</v>
      </c>
      <c r="K11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22277.661899999999</v>
      </c>
      <c r="N11741">
        <f>Table1_2[[#This Row],[Value]]*2.5</f>
        <v>5438.7785000000003</v>
      </c>
    </row>
    <row r="11742" spans="1:14" x14ac:dyDescent="0.25">
      <c r="A11742" t="s">
        <v>11</v>
      </c>
      <c r="B11742" t="s">
        <v>62</v>
      </c>
      <c r="C11742" t="s">
        <v>28</v>
      </c>
      <c r="D11742" t="s">
        <v>44</v>
      </c>
      <c r="E11742" t="s">
        <v>24</v>
      </c>
      <c r="F11742" t="s">
        <v>16</v>
      </c>
      <c r="G11742" t="s">
        <v>20</v>
      </c>
      <c r="H11742">
        <v>3</v>
      </c>
      <c r="I11742">
        <v>2307.1864999999998</v>
      </c>
      <c r="J11742">
        <f>SUMIFS(I:I,B:B,Table1_2[[#This Row],[Category Level 2]],D:D,Table1_2[[#This Row],[Brand]],E:E,Table1_2[[#This Row],[Region]],F:F,Table1_2[[#This Row],[Measure]],G:G,Table1_2[[#This Row],[Year]],H:H,"&lt;="&amp;Table1_2[[#This Row],[Month]])</f>
        <v>6486.0163000000002</v>
      </c>
      <c r="K11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22867.1976</v>
      </c>
      <c r="N11742">
        <f>Table1_2[[#This Row],[Value]]*2.5</f>
        <v>5767.9662499999995</v>
      </c>
    </row>
    <row r="11743" spans="1:14" x14ac:dyDescent="0.25">
      <c r="A11743" t="s">
        <v>11</v>
      </c>
      <c r="B11743" t="s">
        <v>62</v>
      </c>
      <c r="C11743" t="s">
        <v>28</v>
      </c>
      <c r="D11743" t="s">
        <v>44</v>
      </c>
      <c r="E11743" t="s">
        <v>24</v>
      </c>
      <c r="F11743" t="s">
        <v>16</v>
      </c>
      <c r="G11743" t="s">
        <v>20</v>
      </c>
      <c r="H11743">
        <v>4</v>
      </c>
      <c r="I11743">
        <v>2158.9717000000001</v>
      </c>
      <c r="J11743">
        <f>SUMIFS(I:I,B:B,Table1_2[[#This Row],[Category Level 2]],D:D,Table1_2[[#This Row],[Brand]],E:E,Table1_2[[#This Row],[Region]],F:F,Table1_2[[#This Row],[Measure]],G:G,Table1_2[[#This Row],[Year]],H:H,"&lt;="&amp;Table1_2[[#This Row],[Month]])</f>
        <v>8644.9880000000012</v>
      </c>
      <c r="K11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24014.064600000002</v>
      </c>
      <c r="N11743">
        <f>Table1_2[[#This Row],[Value]]*2.5</f>
        <v>5397.4292500000001</v>
      </c>
    </row>
    <row r="11744" spans="1:14" x14ac:dyDescent="0.25">
      <c r="A11744" t="s">
        <v>11</v>
      </c>
      <c r="B11744" t="s">
        <v>62</v>
      </c>
      <c r="C11744" t="s">
        <v>28</v>
      </c>
      <c r="D11744" t="s">
        <v>44</v>
      </c>
      <c r="E11744" t="s">
        <v>24</v>
      </c>
      <c r="F11744" t="s">
        <v>16</v>
      </c>
      <c r="G11744" t="s">
        <v>20</v>
      </c>
      <c r="H11744">
        <v>5</v>
      </c>
      <c r="I11744">
        <v>2155.9367000000002</v>
      </c>
      <c r="J11744">
        <f>SUMIFS(I:I,B:B,Table1_2[[#This Row],[Category Level 2]],D:D,Table1_2[[#This Row],[Brand]],E:E,Table1_2[[#This Row],[Region]],F:F,Table1_2[[#This Row],[Measure]],G:G,Table1_2[[#This Row],[Year]],H:H,"&lt;="&amp;Table1_2[[#This Row],[Month]])</f>
        <v>10800.924700000001</v>
      </c>
      <c r="K11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24930.241800000003</v>
      </c>
      <c r="N11744">
        <f>Table1_2[[#This Row],[Value]]*2.5</f>
        <v>5389.8417500000005</v>
      </c>
    </row>
    <row r="11745" spans="1:14" x14ac:dyDescent="0.25">
      <c r="A11745" t="s">
        <v>11</v>
      </c>
      <c r="B11745" t="s">
        <v>62</v>
      </c>
      <c r="C11745" t="s">
        <v>28</v>
      </c>
      <c r="D11745" t="s">
        <v>44</v>
      </c>
      <c r="E11745" t="s">
        <v>24</v>
      </c>
      <c r="F11745" t="s">
        <v>16</v>
      </c>
      <c r="G11745" t="s">
        <v>20</v>
      </c>
      <c r="H11745">
        <v>6</v>
      </c>
      <c r="I11745">
        <v>2109.7696999999998</v>
      </c>
      <c r="J11745">
        <f>SUMIFS(I:I,B:B,Table1_2[[#This Row],[Category Level 2]],D:D,Table1_2[[#This Row],[Brand]],E:E,Table1_2[[#This Row],[Region]],F:F,Table1_2[[#This Row],[Measure]],G:G,Table1_2[[#This Row],[Year]],H:H,"&lt;="&amp;Table1_2[[#This Row],[Month]])</f>
        <v>12910.6944</v>
      </c>
      <c r="K11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25232.395</v>
      </c>
      <c r="N11745">
        <f>Table1_2[[#This Row],[Value]]*2.5</f>
        <v>5274.42425</v>
      </c>
    </row>
    <row r="11746" spans="1:14" x14ac:dyDescent="0.25">
      <c r="A11746" t="s">
        <v>11</v>
      </c>
      <c r="B11746" t="s">
        <v>62</v>
      </c>
      <c r="C11746" t="s">
        <v>28</v>
      </c>
      <c r="D11746" t="s">
        <v>44</v>
      </c>
      <c r="E11746" t="s">
        <v>24</v>
      </c>
      <c r="F11746" t="s">
        <v>16</v>
      </c>
      <c r="G11746" t="s">
        <v>20</v>
      </c>
      <c r="H11746">
        <v>7</v>
      </c>
      <c r="I11746">
        <v>2157.6012999999998</v>
      </c>
      <c r="J11746">
        <f>SUMIFS(I:I,B:B,Table1_2[[#This Row],[Category Level 2]],D:D,Table1_2[[#This Row],[Brand]],E:E,Table1_2[[#This Row],[Region]],F:F,Table1_2[[#This Row],[Measure]],G:G,Table1_2[[#This Row],[Year]],H:H,"&lt;="&amp;Table1_2[[#This Row],[Month]])</f>
        <v>15068.295700000001</v>
      </c>
      <c r="K11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25208.809700000002</v>
      </c>
      <c r="N11746">
        <f>Table1_2[[#This Row],[Value]]*2.5</f>
        <v>5394.0032499999998</v>
      </c>
    </row>
    <row r="11747" spans="1:14" x14ac:dyDescent="0.25">
      <c r="A11747" t="s">
        <v>11</v>
      </c>
      <c r="B11747" t="s">
        <v>62</v>
      </c>
      <c r="C11747" t="s">
        <v>28</v>
      </c>
      <c r="D11747" t="s">
        <v>44</v>
      </c>
      <c r="E11747" t="s">
        <v>24</v>
      </c>
      <c r="F11747" t="s">
        <v>16</v>
      </c>
      <c r="G11747" t="s">
        <v>20</v>
      </c>
      <c r="H11747">
        <v>8</v>
      </c>
      <c r="I11747">
        <v>1848.3503000000001</v>
      </c>
      <c r="J11747">
        <f>SUMIFS(I:I,B:B,Table1_2[[#This Row],[Category Level 2]],D:D,Table1_2[[#This Row],[Brand]],E:E,Table1_2[[#This Row],[Region]],F:F,Table1_2[[#This Row],[Measure]],G:G,Table1_2[[#This Row],[Year]],H:H,"&lt;="&amp;Table1_2[[#This Row],[Month]])</f>
        <v>16916.646000000001</v>
      </c>
      <c r="K11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25404.487399999998</v>
      </c>
      <c r="N11747">
        <f>Table1_2[[#This Row],[Value]]*2.5</f>
        <v>4620.8757500000002</v>
      </c>
    </row>
    <row r="11748" spans="1:14" x14ac:dyDescent="0.25">
      <c r="A11748" t="s">
        <v>11</v>
      </c>
      <c r="B11748" t="s">
        <v>62</v>
      </c>
      <c r="C11748" t="s">
        <v>28</v>
      </c>
      <c r="D11748" t="s">
        <v>44</v>
      </c>
      <c r="E11748" t="s">
        <v>24</v>
      </c>
      <c r="F11748" t="s">
        <v>16</v>
      </c>
      <c r="G11748" t="s">
        <v>20</v>
      </c>
      <c r="H11748">
        <v>9</v>
      </c>
      <c r="I11748">
        <v>1958.7415000000001</v>
      </c>
      <c r="J11748">
        <f>SUMIFS(I:I,B:B,Table1_2[[#This Row],[Category Level 2]],D:D,Table1_2[[#This Row],[Brand]],E:E,Table1_2[[#This Row],[Region]],F:F,Table1_2[[#This Row],[Measure]],G:G,Table1_2[[#This Row],[Year]],H:H,"&lt;="&amp;Table1_2[[#This Row],[Month]])</f>
        <v>18875.387500000001</v>
      </c>
      <c r="K11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25470.9869</v>
      </c>
      <c r="N11748">
        <f>Table1_2[[#This Row],[Value]]*2.5</f>
        <v>4896.8537500000002</v>
      </c>
    </row>
    <row r="11749" spans="1:14" x14ac:dyDescent="0.25">
      <c r="A11749" t="s">
        <v>11</v>
      </c>
      <c r="B11749" t="s">
        <v>62</v>
      </c>
      <c r="C11749" t="s">
        <v>28</v>
      </c>
      <c r="D11749" t="s">
        <v>44</v>
      </c>
      <c r="E11749" t="s">
        <v>24</v>
      </c>
      <c r="F11749" t="s">
        <v>16</v>
      </c>
      <c r="G11749" t="s">
        <v>20</v>
      </c>
      <c r="H11749">
        <v>10</v>
      </c>
      <c r="I11749">
        <v>2177.5651000000003</v>
      </c>
      <c r="J11749">
        <f>SUMIFS(I:I,B:B,Table1_2[[#This Row],[Category Level 2]],D:D,Table1_2[[#This Row],[Brand]],E:E,Table1_2[[#This Row],[Region]],F:F,Table1_2[[#This Row],[Measure]],G:G,Table1_2[[#This Row],[Year]],H:H,"&lt;="&amp;Table1_2[[#This Row],[Month]])</f>
        <v>21052.952600000001</v>
      </c>
      <c r="K11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25415.571599999999</v>
      </c>
      <c r="N11749">
        <f>Table1_2[[#This Row],[Value]]*2.5</f>
        <v>5443.9127500000004</v>
      </c>
    </row>
    <row r="11750" spans="1:14" x14ac:dyDescent="0.25">
      <c r="A11750" t="s">
        <v>11</v>
      </c>
      <c r="B11750" t="s">
        <v>62</v>
      </c>
      <c r="C11750" t="s">
        <v>28</v>
      </c>
      <c r="D11750" t="s">
        <v>44</v>
      </c>
      <c r="E11750" t="s">
        <v>24</v>
      </c>
      <c r="F11750" t="s">
        <v>16</v>
      </c>
      <c r="G11750" t="s">
        <v>20</v>
      </c>
      <c r="H11750">
        <v>11</v>
      </c>
      <c r="I11750">
        <v>2090.6382000000003</v>
      </c>
      <c r="J11750">
        <f>SUMIFS(I:I,B:B,Table1_2[[#This Row],[Category Level 2]],D:D,Table1_2[[#This Row],[Brand]],E:E,Table1_2[[#This Row],[Region]],F:F,Table1_2[[#This Row],[Measure]],G:G,Table1_2[[#This Row],[Year]],H:H,"&lt;="&amp;Table1_2[[#This Row],[Month]])</f>
        <v>23143.590800000002</v>
      </c>
      <c r="K11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25499.048300000002</v>
      </c>
      <c r="N11750">
        <f>Table1_2[[#This Row],[Value]]*2.5</f>
        <v>5226.5955000000013</v>
      </c>
    </row>
    <row r="11751" spans="1:14" x14ac:dyDescent="0.25">
      <c r="A11751" t="s">
        <v>11</v>
      </c>
      <c r="B11751" t="s">
        <v>62</v>
      </c>
      <c r="C11751" t="s">
        <v>28</v>
      </c>
      <c r="D11751" t="s">
        <v>44</v>
      </c>
      <c r="E11751" t="s">
        <v>24</v>
      </c>
      <c r="F11751" t="s">
        <v>16</v>
      </c>
      <c r="G11751" t="s">
        <v>20</v>
      </c>
      <c r="H11751">
        <v>12</v>
      </c>
      <c r="I11751">
        <v>2327.4910000000004</v>
      </c>
      <c r="J11751">
        <f>SUMIFS(I:I,B:B,Table1_2[[#This Row],[Category Level 2]],D:D,Table1_2[[#This Row],[Brand]],E:E,Table1_2[[#This Row],[Region]],F:F,Table1_2[[#This Row],[Measure]],G:G,Table1_2[[#This Row],[Year]],H:H,"&lt;="&amp;Table1_2[[#This Row],[Month]])</f>
        <v>25471.081800000004</v>
      </c>
      <c r="K11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25471.081800000004</v>
      </c>
      <c r="N11751">
        <f>Table1_2[[#This Row],[Value]]*2.5</f>
        <v>5818.7275000000009</v>
      </c>
    </row>
    <row r="11752" spans="1:14" x14ac:dyDescent="0.25">
      <c r="A11752" t="s">
        <v>11</v>
      </c>
      <c r="B11752" t="s">
        <v>62</v>
      </c>
      <c r="C11752" t="s">
        <v>28</v>
      </c>
      <c r="D11752" t="s">
        <v>44</v>
      </c>
      <c r="E11752" t="s">
        <v>24</v>
      </c>
      <c r="F11752" t="s">
        <v>16</v>
      </c>
      <c r="G11752" t="s">
        <v>21</v>
      </c>
      <c r="H11752">
        <v>1</v>
      </c>
      <c r="I11752">
        <v>2051.3454999999999</v>
      </c>
      <c r="J11752">
        <f>SUMIFS(I:I,B:B,Table1_2[[#This Row],[Category Level 2]],D:D,Table1_2[[#This Row],[Brand]],E:E,Table1_2[[#This Row],[Region]],F:F,Table1_2[[#This Row],[Measure]],G:G,Table1_2[[#This Row],[Year]],H:H,"&lt;="&amp;Table1_2[[#This Row],[Month]])</f>
        <v>2051.3454999999999</v>
      </c>
      <c r="K11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25519.108900000003</v>
      </c>
      <c r="N11752">
        <f>Table1_2[[#This Row],[Value]]*2.5</f>
        <v>5128.3637499999995</v>
      </c>
    </row>
    <row r="11753" spans="1:14" x14ac:dyDescent="0.25">
      <c r="A11753" t="s">
        <v>11</v>
      </c>
      <c r="B11753" t="s">
        <v>62</v>
      </c>
      <c r="C11753" t="s">
        <v>28</v>
      </c>
      <c r="D11753" t="s">
        <v>44</v>
      </c>
      <c r="E11753" t="s">
        <v>24</v>
      </c>
      <c r="F11753" t="s">
        <v>16</v>
      </c>
      <c r="G11753" t="s">
        <v>21</v>
      </c>
      <c r="H11753">
        <v>2</v>
      </c>
      <c r="I11753">
        <v>2100.3501000000001</v>
      </c>
      <c r="J11753">
        <f>SUMIFS(I:I,B:B,Table1_2[[#This Row],[Category Level 2]],D:D,Table1_2[[#This Row],[Brand]],E:E,Table1_2[[#This Row],[Region]],F:F,Table1_2[[#This Row],[Measure]],G:G,Table1_2[[#This Row],[Year]],H:H,"&lt;="&amp;Table1_2[[#This Row],[Month]])</f>
        <v>4151.6956</v>
      </c>
      <c r="K11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25443.947600000003</v>
      </c>
      <c r="N11753">
        <f>Table1_2[[#This Row],[Value]]*2.5</f>
        <v>5250.8752500000001</v>
      </c>
    </row>
    <row r="11754" spans="1:14" x14ac:dyDescent="0.25">
      <c r="A11754" t="s">
        <v>11</v>
      </c>
      <c r="B11754" t="s">
        <v>62</v>
      </c>
      <c r="C11754" t="s">
        <v>28</v>
      </c>
      <c r="D11754" t="s">
        <v>44</v>
      </c>
      <c r="E11754" t="s">
        <v>24</v>
      </c>
      <c r="F11754" t="s">
        <v>16</v>
      </c>
      <c r="G11754" t="s">
        <v>21</v>
      </c>
      <c r="H11754">
        <v>3</v>
      </c>
      <c r="I11754">
        <v>2212.0855999999999</v>
      </c>
      <c r="J11754">
        <f>SUMIFS(I:I,B:B,Table1_2[[#This Row],[Category Level 2]],D:D,Table1_2[[#This Row],[Brand]],E:E,Table1_2[[#This Row],[Region]],F:F,Table1_2[[#This Row],[Measure]],G:G,Table1_2[[#This Row],[Year]],H:H,"&lt;="&amp;Table1_2[[#This Row],[Month]])</f>
        <v>6363.7811999999994</v>
      </c>
      <c r="K11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25348.846700000002</v>
      </c>
      <c r="N11754">
        <f>Table1_2[[#This Row],[Value]]*2.5</f>
        <v>5530.2139999999999</v>
      </c>
    </row>
    <row r="11755" spans="1:14" x14ac:dyDescent="0.25">
      <c r="A11755" t="s">
        <v>11</v>
      </c>
      <c r="B11755" t="s">
        <v>62</v>
      </c>
      <c r="C11755" t="s">
        <v>28</v>
      </c>
      <c r="D11755" t="s">
        <v>44</v>
      </c>
      <c r="E11755" t="s">
        <v>24</v>
      </c>
      <c r="F11755" t="s">
        <v>16</v>
      </c>
      <c r="G11755" t="s">
        <v>21</v>
      </c>
      <c r="H11755">
        <v>4</v>
      </c>
      <c r="I11755">
        <v>2087.0167000000001</v>
      </c>
      <c r="J11755">
        <f>SUMIFS(I:I,B:B,Table1_2[[#This Row],[Category Level 2]],D:D,Table1_2[[#This Row],[Brand]],E:E,Table1_2[[#This Row],[Region]],F:F,Table1_2[[#This Row],[Measure]],G:G,Table1_2[[#This Row],[Year]],H:H,"&lt;="&amp;Table1_2[[#This Row],[Month]])</f>
        <v>8450.7978999999996</v>
      </c>
      <c r="K11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25276.8917</v>
      </c>
      <c r="N11755">
        <f>Table1_2[[#This Row],[Value]]*2.5</f>
        <v>5217.5417500000003</v>
      </c>
    </row>
    <row r="11756" spans="1:14" x14ac:dyDescent="0.25">
      <c r="A11756" t="s">
        <v>11</v>
      </c>
      <c r="B11756" t="s">
        <v>62</v>
      </c>
      <c r="C11756" t="s">
        <v>28</v>
      </c>
      <c r="D11756" t="s">
        <v>44</v>
      </c>
      <c r="E11756" t="s">
        <v>24</v>
      </c>
      <c r="F11756" t="s">
        <v>16</v>
      </c>
      <c r="G11756" t="s">
        <v>21</v>
      </c>
      <c r="H11756">
        <v>5</v>
      </c>
      <c r="I11756">
        <v>2200.8580999999999</v>
      </c>
      <c r="J11756">
        <f>SUMIFS(I:I,B:B,Table1_2[[#This Row],[Category Level 2]],D:D,Table1_2[[#This Row],[Brand]],E:E,Table1_2[[#This Row],[Region]],F:F,Table1_2[[#This Row],[Measure]],G:G,Table1_2[[#This Row],[Year]],H:H,"&lt;="&amp;Table1_2[[#This Row],[Month]])</f>
        <v>10651.655999999999</v>
      </c>
      <c r="K11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25321.813099999999</v>
      </c>
      <c r="N11756">
        <f>Table1_2[[#This Row],[Value]]*2.5</f>
        <v>5502.1452499999996</v>
      </c>
    </row>
    <row r="11757" spans="1:14" x14ac:dyDescent="0.25">
      <c r="A11757" t="s">
        <v>11</v>
      </c>
      <c r="B11757" t="s">
        <v>62</v>
      </c>
      <c r="C11757" t="s">
        <v>28</v>
      </c>
      <c r="D11757" t="s">
        <v>44</v>
      </c>
      <c r="E11757" t="s">
        <v>24</v>
      </c>
      <c r="F11757" t="s">
        <v>16</v>
      </c>
      <c r="G11757" t="s">
        <v>21</v>
      </c>
      <c r="H11757">
        <v>6</v>
      </c>
      <c r="I11757">
        <v>2162.5468000000001</v>
      </c>
      <c r="J11757">
        <f>SUMIFS(I:I,B:B,Table1_2[[#This Row],[Category Level 2]],D:D,Table1_2[[#This Row],[Brand]],E:E,Table1_2[[#This Row],[Region]],F:F,Table1_2[[#This Row],[Measure]],G:G,Table1_2[[#This Row],[Year]],H:H,"&lt;="&amp;Table1_2[[#This Row],[Month]])</f>
        <v>12814.202799999999</v>
      </c>
      <c r="K11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25374.590199999999</v>
      </c>
      <c r="N11757">
        <f>Table1_2[[#This Row],[Value]]*2.5</f>
        <v>5406.3670000000002</v>
      </c>
    </row>
    <row r="11758" spans="1:14" x14ac:dyDescent="0.25">
      <c r="A11758" t="s">
        <v>11</v>
      </c>
      <c r="B11758" t="s">
        <v>62</v>
      </c>
      <c r="C11758" t="s">
        <v>28</v>
      </c>
      <c r="D11758" t="s">
        <v>44</v>
      </c>
      <c r="E11758" t="s">
        <v>24</v>
      </c>
      <c r="F11758" t="s">
        <v>16</v>
      </c>
      <c r="G11758" t="s">
        <v>21</v>
      </c>
      <c r="H11758">
        <v>7</v>
      </c>
      <c r="I11758">
        <v>1882.3315</v>
      </c>
      <c r="J11758">
        <f>SUMIFS(I:I,B:B,Table1_2[[#This Row],[Category Level 2]],D:D,Table1_2[[#This Row],[Brand]],E:E,Table1_2[[#This Row],[Region]],F:F,Table1_2[[#This Row],[Measure]],G:G,Table1_2[[#This Row],[Year]],H:H,"&lt;="&amp;Table1_2[[#This Row],[Month]])</f>
        <v>14696.534299999999</v>
      </c>
      <c r="K11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25099.320400000001</v>
      </c>
      <c r="N11758">
        <f>Table1_2[[#This Row],[Value]]*2.5</f>
        <v>4705.8287499999997</v>
      </c>
    </row>
    <row r="11759" spans="1:14" x14ac:dyDescent="0.25">
      <c r="A11759" t="s">
        <v>11</v>
      </c>
      <c r="B11759" t="s">
        <v>62</v>
      </c>
      <c r="C11759" t="s">
        <v>28</v>
      </c>
      <c r="D11759" t="s">
        <v>44</v>
      </c>
      <c r="E11759" t="s">
        <v>24</v>
      </c>
      <c r="F11759" t="s">
        <v>16</v>
      </c>
      <c r="G11759" t="s">
        <v>21</v>
      </c>
      <c r="H11759">
        <v>8</v>
      </c>
      <c r="I11759">
        <v>1830.6677</v>
      </c>
      <c r="J11759">
        <f>SUMIFS(I:I,B:B,Table1_2[[#This Row],[Category Level 2]],D:D,Table1_2[[#This Row],[Brand]],E:E,Table1_2[[#This Row],[Region]],F:F,Table1_2[[#This Row],[Measure]],G:G,Table1_2[[#This Row],[Year]],H:H,"&lt;="&amp;Table1_2[[#This Row],[Month]])</f>
        <v>16527.201999999997</v>
      </c>
      <c r="K11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25081.637799999997</v>
      </c>
      <c r="N11759">
        <f>Table1_2[[#This Row],[Value]]*2.5</f>
        <v>4576.6692499999999</v>
      </c>
    </row>
    <row r="11760" spans="1:14" x14ac:dyDescent="0.25">
      <c r="A11760" t="s">
        <v>11</v>
      </c>
      <c r="B11760" t="s">
        <v>62</v>
      </c>
      <c r="C11760" t="s">
        <v>28</v>
      </c>
      <c r="D11760" t="s">
        <v>44</v>
      </c>
      <c r="E11760" t="s">
        <v>24</v>
      </c>
      <c r="F11760" t="s">
        <v>16</v>
      </c>
      <c r="G11760" t="s">
        <v>21</v>
      </c>
      <c r="H11760">
        <v>9</v>
      </c>
      <c r="I11760">
        <v>1863.4814999999999</v>
      </c>
      <c r="J11760">
        <f>SUMIFS(I:I,B:B,Table1_2[[#This Row],[Category Level 2]],D:D,Table1_2[[#This Row],[Brand]],E:E,Table1_2[[#This Row],[Region]],F:F,Table1_2[[#This Row],[Measure]],G:G,Table1_2[[#This Row],[Year]],H:H,"&lt;="&amp;Table1_2[[#This Row],[Month]])</f>
        <v>18390.683499999999</v>
      </c>
      <c r="K11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24986.377800000002</v>
      </c>
      <c r="N11760">
        <f>Table1_2[[#This Row],[Value]]*2.5</f>
        <v>4658.7037499999997</v>
      </c>
    </row>
    <row r="11761" spans="1:14" x14ac:dyDescent="0.25">
      <c r="A11761" t="s">
        <v>11</v>
      </c>
      <c r="B11761" t="s">
        <v>62</v>
      </c>
      <c r="C11761" t="s">
        <v>28</v>
      </c>
      <c r="D11761" t="s">
        <v>44</v>
      </c>
      <c r="E11761" t="s">
        <v>24</v>
      </c>
      <c r="F11761" t="s">
        <v>16</v>
      </c>
      <c r="G11761" t="s">
        <v>21</v>
      </c>
      <c r="H11761">
        <v>10</v>
      </c>
      <c r="I11761">
        <v>1702.1891000000001</v>
      </c>
      <c r="J11761">
        <f>SUMIFS(I:I,B:B,Table1_2[[#This Row],[Category Level 2]],D:D,Table1_2[[#This Row],[Brand]],E:E,Table1_2[[#This Row],[Region]],F:F,Table1_2[[#This Row],[Measure]],G:G,Table1_2[[#This Row],[Year]],H:H,"&lt;="&amp;Table1_2[[#This Row],[Month]])</f>
        <v>20092.872599999999</v>
      </c>
      <c r="K11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24511.001799999998</v>
      </c>
      <c r="N11761">
        <f>Table1_2[[#This Row],[Value]]*2.5</f>
        <v>4255.4727499999999</v>
      </c>
    </row>
    <row r="11762" spans="1:14" x14ac:dyDescent="0.25">
      <c r="A11762" t="s">
        <v>11</v>
      </c>
      <c r="B11762" t="s">
        <v>62</v>
      </c>
      <c r="C11762" t="s">
        <v>28</v>
      </c>
      <c r="D11762" t="s">
        <v>44</v>
      </c>
      <c r="E11762" t="s">
        <v>24</v>
      </c>
      <c r="F11762" t="s">
        <v>16</v>
      </c>
      <c r="G11762" t="s">
        <v>21</v>
      </c>
      <c r="H11762">
        <v>11</v>
      </c>
      <c r="I11762">
        <v>1891.462</v>
      </c>
      <c r="J11762">
        <f>SUMIFS(I:I,B:B,Table1_2[[#This Row],[Category Level 2]],D:D,Table1_2[[#This Row],[Brand]],E:E,Table1_2[[#This Row],[Region]],F:F,Table1_2[[#This Row],[Measure]],G:G,Table1_2[[#This Row],[Year]],H:H,"&lt;="&amp;Table1_2[[#This Row],[Month]])</f>
        <v>21984.334599999998</v>
      </c>
      <c r="K11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24311.8256</v>
      </c>
      <c r="N11762">
        <f>Table1_2[[#This Row],[Value]]*2.5</f>
        <v>4728.6549999999997</v>
      </c>
    </row>
    <row r="11763" spans="1:14" x14ac:dyDescent="0.25">
      <c r="A11763" t="s">
        <v>11</v>
      </c>
      <c r="B11763" t="s">
        <v>62</v>
      </c>
      <c r="C11763" t="s">
        <v>28</v>
      </c>
      <c r="D11763" t="s">
        <v>44</v>
      </c>
      <c r="E11763" t="s">
        <v>24</v>
      </c>
      <c r="F11763" t="s">
        <v>16</v>
      </c>
      <c r="G11763" t="s">
        <v>21</v>
      </c>
      <c r="H11763">
        <v>12</v>
      </c>
      <c r="I11763">
        <v>1865.6945000000001</v>
      </c>
      <c r="J11763">
        <f>SUMIFS(I:I,B:B,Table1_2[[#This Row],[Category Level 2]],D:D,Table1_2[[#This Row],[Brand]],E:E,Table1_2[[#This Row],[Region]],F:F,Table1_2[[#This Row],[Measure]],G:G,Table1_2[[#This Row],[Year]],H:H,"&lt;="&amp;Table1_2[[#This Row],[Month]])</f>
        <v>23850.0291</v>
      </c>
      <c r="K11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23850.0291</v>
      </c>
      <c r="N11763">
        <f>Table1_2[[#This Row],[Value]]*2.5</f>
        <v>4664.2362499999999</v>
      </c>
    </row>
    <row r="11764" spans="1:14" x14ac:dyDescent="0.25">
      <c r="A11764" t="s">
        <v>11</v>
      </c>
      <c r="B11764" t="s">
        <v>62</v>
      </c>
      <c r="C11764" t="s">
        <v>28</v>
      </c>
      <c r="D11764" t="s">
        <v>44</v>
      </c>
      <c r="E11764" t="s">
        <v>24</v>
      </c>
      <c r="F11764" t="s">
        <v>16</v>
      </c>
      <c r="G11764" t="s">
        <v>22</v>
      </c>
      <c r="H11764">
        <v>1</v>
      </c>
      <c r="I11764">
        <v>1797.5147999999999</v>
      </c>
      <c r="J11764">
        <f>SUMIFS(I:I,B:B,Table1_2[[#This Row],[Category Level 2]],D:D,Table1_2[[#This Row],[Brand]],E:E,Table1_2[[#This Row],[Region]],F:F,Table1_2[[#This Row],[Measure]],G:G,Table1_2[[#This Row],[Year]],H:H,"&lt;="&amp;Table1_2[[#This Row],[Month]])</f>
        <v>1797.5147999999999</v>
      </c>
      <c r="K11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23596.198400000001</v>
      </c>
      <c r="N11764">
        <f>Table1_2[[#This Row],[Value]]*2.5</f>
        <v>4493.7870000000003</v>
      </c>
    </row>
    <row r="11765" spans="1:14" x14ac:dyDescent="0.25">
      <c r="A11765" t="s">
        <v>11</v>
      </c>
      <c r="B11765" t="s">
        <v>62</v>
      </c>
      <c r="C11765" t="s">
        <v>28</v>
      </c>
      <c r="D11765" t="s">
        <v>44</v>
      </c>
      <c r="E11765" t="s">
        <v>24</v>
      </c>
      <c r="F11765" t="s">
        <v>16</v>
      </c>
      <c r="G11765" t="s">
        <v>22</v>
      </c>
      <c r="H11765">
        <v>2</v>
      </c>
      <c r="I11765">
        <v>1927.8158000000001</v>
      </c>
      <c r="J11765">
        <f>SUMIFS(I:I,B:B,Table1_2[[#This Row],[Category Level 2]],D:D,Table1_2[[#This Row],[Brand]],E:E,Table1_2[[#This Row],[Region]],F:F,Table1_2[[#This Row],[Measure]],G:G,Table1_2[[#This Row],[Year]],H:H,"&lt;="&amp;Table1_2[[#This Row],[Month]])</f>
        <v>3725.3306000000002</v>
      </c>
      <c r="K11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23423.664100000002</v>
      </c>
      <c r="N11765">
        <f>Table1_2[[#This Row],[Value]]*2.5</f>
        <v>4819.5394999999999</v>
      </c>
    </row>
    <row r="11766" spans="1:14" x14ac:dyDescent="0.25">
      <c r="A11766" t="s">
        <v>11</v>
      </c>
      <c r="B11766" t="s">
        <v>62</v>
      </c>
      <c r="C11766" t="s">
        <v>28</v>
      </c>
      <c r="D11766" t="s">
        <v>44</v>
      </c>
      <c r="E11766" t="s">
        <v>24</v>
      </c>
      <c r="F11766" t="s">
        <v>16</v>
      </c>
      <c r="G11766" t="s">
        <v>22</v>
      </c>
      <c r="H11766">
        <v>3</v>
      </c>
      <c r="I11766">
        <v>2049.4928</v>
      </c>
      <c r="J11766">
        <f>SUMIFS(I:I,B:B,Table1_2[[#This Row],[Category Level 2]],D:D,Table1_2[[#This Row],[Brand]],E:E,Table1_2[[#This Row],[Region]],F:F,Table1_2[[#This Row],[Measure]],G:G,Table1_2[[#This Row],[Year]],H:H,"&lt;="&amp;Table1_2[[#This Row],[Month]])</f>
        <v>5774.8234000000002</v>
      </c>
      <c r="K11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23261.0713</v>
      </c>
      <c r="N11766">
        <f>Table1_2[[#This Row],[Value]]*2.5</f>
        <v>5123.732</v>
      </c>
    </row>
    <row r="11767" spans="1:14" x14ac:dyDescent="0.25">
      <c r="A11767" t="s">
        <v>11</v>
      </c>
      <c r="B11767" t="s">
        <v>62</v>
      </c>
      <c r="C11767" t="s">
        <v>28</v>
      </c>
      <c r="D11767" t="s">
        <v>44</v>
      </c>
      <c r="E11767" t="s">
        <v>24</v>
      </c>
      <c r="F11767" t="s">
        <v>23</v>
      </c>
      <c r="G11767" t="s">
        <v>17</v>
      </c>
      <c r="H11767">
        <v>1</v>
      </c>
      <c r="I11767">
        <v>14098.602699999999</v>
      </c>
      <c r="J11767">
        <f>SUMIFS(I:I,B:B,Table1_2[[#This Row],[Category Level 2]],D:D,Table1_2[[#This Row],[Brand]],E:E,Table1_2[[#This Row],[Region]],F:F,Table1_2[[#This Row],[Measure]],G:G,Table1_2[[#This Row],[Year]],H:H,"&lt;="&amp;Table1_2[[#This Row],[Month]])</f>
        <v>14098.602699999999</v>
      </c>
      <c r="K11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14098.602699999999</v>
      </c>
      <c r="N11767">
        <f>Table1_2[[#This Row],[Value]]*2.5</f>
        <v>35246.50675</v>
      </c>
    </row>
    <row r="11768" spans="1:14" x14ac:dyDescent="0.25">
      <c r="A11768" t="s">
        <v>11</v>
      </c>
      <c r="B11768" t="s">
        <v>62</v>
      </c>
      <c r="C11768" t="s">
        <v>28</v>
      </c>
      <c r="D11768" t="s">
        <v>44</v>
      </c>
      <c r="E11768" t="s">
        <v>24</v>
      </c>
      <c r="F11768" t="s">
        <v>23</v>
      </c>
      <c r="G11768" t="s">
        <v>17</v>
      </c>
      <c r="H11768">
        <v>2</v>
      </c>
      <c r="I11768">
        <v>12690.0335</v>
      </c>
      <c r="J11768">
        <f>SUMIFS(I:I,B:B,Table1_2[[#This Row],[Category Level 2]],D:D,Table1_2[[#This Row],[Brand]],E:E,Table1_2[[#This Row],[Region]],F:F,Table1_2[[#This Row],[Measure]],G:G,Table1_2[[#This Row],[Year]],H:H,"&lt;="&amp;Table1_2[[#This Row],[Month]])</f>
        <v>26788.636200000001</v>
      </c>
      <c r="K11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26788.636200000001</v>
      </c>
      <c r="N11768">
        <f>Table1_2[[#This Row],[Value]]*2.5</f>
        <v>31725.083749999998</v>
      </c>
    </row>
    <row r="11769" spans="1:14" x14ac:dyDescent="0.25">
      <c r="A11769" t="s">
        <v>11</v>
      </c>
      <c r="B11769" t="s">
        <v>62</v>
      </c>
      <c r="C11769" t="s">
        <v>28</v>
      </c>
      <c r="D11769" t="s">
        <v>44</v>
      </c>
      <c r="E11769" t="s">
        <v>24</v>
      </c>
      <c r="F11769" t="s">
        <v>23</v>
      </c>
      <c r="G11769" t="s">
        <v>17</v>
      </c>
      <c r="H11769">
        <v>3</v>
      </c>
      <c r="I11769">
        <v>12491.9462</v>
      </c>
      <c r="J11769">
        <f>SUMIFS(I:I,B:B,Table1_2[[#This Row],[Category Level 2]],D:D,Table1_2[[#This Row],[Brand]],E:E,Table1_2[[#This Row],[Region]],F:F,Table1_2[[#This Row],[Measure]],G:G,Table1_2[[#This Row],[Year]],H:H,"&lt;="&amp;Table1_2[[#This Row],[Month]])</f>
        <v>39280.582399999999</v>
      </c>
      <c r="K11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39280.582399999999</v>
      </c>
      <c r="N11769">
        <f>Table1_2[[#This Row],[Value]]*2.5</f>
        <v>31229.8655</v>
      </c>
    </row>
    <row r="11770" spans="1:14" x14ac:dyDescent="0.25">
      <c r="A11770" t="s">
        <v>11</v>
      </c>
      <c r="B11770" t="s">
        <v>62</v>
      </c>
      <c r="C11770" t="s">
        <v>28</v>
      </c>
      <c r="D11770" t="s">
        <v>44</v>
      </c>
      <c r="E11770" t="s">
        <v>24</v>
      </c>
      <c r="F11770" t="s">
        <v>23</v>
      </c>
      <c r="G11770" t="s">
        <v>17</v>
      </c>
      <c r="H11770">
        <v>4</v>
      </c>
      <c r="I11770">
        <v>12103.309300000001</v>
      </c>
      <c r="J11770">
        <f>SUMIFS(I:I,B:B,Table1_2[[#This Row],[Category Level 2]],D:D,Table1_2[[#This Row],[Brand]],E:E,Table1_2[[#This Row],[Region]],F:F,Table1_2[[#This Row],[Measure]],G:G,Table1_2[[#This Row],[Year]],H:H,"&lt;="&amp;Table1_2[[#This Row],[Month]])</f>
        <v>51383.8917</v>
      </c>
      <c r="K11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51383.8917</v>
      </c>
      <c r="N11770">
        <f>Table1_2[[#This Row],[Value]]*2.5</f>
        <v>30258.273250000002</v>
      </c>
    </row>
    <row r="11771" spans="1:14" x14ac:dyDescent="0.25">
      <c r="A11771" t="s">
        <v>11</v>
      </c>
      <c r="B11771" t="s">
        <v>62</v>
      </c>
      <c r="C11771" t="s">
        <v>28</v>
      </c>
      <c r="D11771" t="s">
        <v>44</v>
      </c>
      <c r="E11771" t="s">
        <v>24</v>
      </c>
      <c r="F11771" t="s">
        <v>23</v>
      </c>
      <c r="G11771" t="s">
        <v>17</v>
      </c>
      <c r="H11771">
        <v>5</v>
      </c>
      <c r="I11771">
        <v>12652.7755</v>
      </c>
      <c r="J11771">
        <f>SUMIFS(I:I,B:B,Table1_2[[#This Row],[Category Level 2]],D:D,Table1_2[[#This Row],[Brand]],E:E,Table1_2[[#This Row],[Region]],F:F,Table1_2[[#This Row],[Measure]],G:G,Table1_2[[#This Row],[Year]],H:H,"&lt;="&amp;Table1_2[[#This Row],[Month]])</f>
        <v>64036.667199999996</v>
      </c>
      <c r="K11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64036.667199999996</v>
      </c>
      <c r="N11771">
        <f>Table1_2[[#This Row],[Value]]*2.5</f>
        <v>31631.938750000001</v>
      </c>
    </row>
    <row r="11772" spans="1:14" x14ac:dyDescent="0.25">
      <c r="A11772" t="s">
        <v>11</v>
      </c>
      <c r="B11772" t="s">
        <v>62</v>
      </c>
      <c r="C11772" t="s">
        <v>28</v>
      </c>
      <c r="D11772" t="s">
        <v>44</v>
      </c>
      <c r="E11772" t="s">
        <v>24</v>
      </c>
      <c r="F11772" t="s">
        <v>23</v>
      </c>
      <c r="G11772" t="s">
        <v>17</v>
      </c>
      <c r="H11772">
        <v>6</v>
      </c>
      <c r="I11772">
        <v>13620.3446</v>
      </c>
      <c r="J11772">
        <f>SUMIFS(I:I,B:B,Table1_2[[#This Row],[Category Level 2]],D:D,Table1_2[[#This Row],[Brand]],E:E,Table1_2[[#This Row],[Region]],F:F,Table1_2[[#This Row],[Measure]],G:G,Table1_2[[#This Row],[Year]],H:H,"&lt;="&amp;Table1_2[[#This Row],[Month]])</f>
        <v>77657.011799999993</v>
      </c>
      <c r="K11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77657.011799999993</v>
      </c>
      <c r="N11772">
        <f>Table1_2[[#This Row],[Value]]*2.5</f>
        <v>34050.861499999999</v>
      </c>
    </row>
    <row r="11773" spans="1:14" x14ac:dyDescent="0.25">
      <c r="A11773" t="s">
        <v>11</v>
      </c>
      <c r="B11773" t="s">
        <v>62</v>
      </c>
      <c r="C11773" t="s">
        <v>28</v>
      </c>
      <c r="D11773" t="s">
        <v>44</v>
      </c>
      <c r="E11773" t="s">
        <v>24</v>
      </c>
      <c r="F11773" t="s">
        <v>23</v>
      </c>
      <c r="G11773" t="s">
        <v>17</v>
      </c>
      <c r="H11773">
        <v>7</v>
      </c>
      <c r="I11773">
        <v>12493.6891</v>
      </c>
      <c r="J11773">
        <f>SUMIFS(I:I,B:B,Table1_2[[#This Row],[Category Level 2]],D:D,Table1_2[[#This Row],[Brand]],E:E,Table1_2[[#This Row],[Region]],F:F,Table1_2[[#This Row],[Measure]],G:G,Table1_2[[#This Row],[Year]],H:H,"&lt;="&amp;Table1_2[[#This Row],[Month]])</f>
        <v>90150.700899999996</v>
      </c>
      <c r="K11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90150.700899999996</v>
      </c>
      <c r="N11773">
        <f>Table1_2[[#This Row],[Value]]*2.5</f>
        <v>31234.222750000001</v>
      </c>
    </row>
    <row r="11774" spans="1:14" x14ac:dyDescent="0.25">
      <c r="A11774" t="s">
        <v>11</v>
      </c>
      <c r="B11774" t="s">
        <v>62</v>
      </c>
      <c r="C11774" t="s">
        <v>28</v>
      </c>
      <c r="D11774" t="s">
        <v>44</v>
      </c>
      <c r="E11774" t="s">
        <v>24</v>
      </c>
      <c r="F11774" t="s">
        <v>23</v>
      </c>
      <c r="G11774" t="s">
        <v>17</v>
      </c>
      <c r="H11774">
        <v>8</v>
      </c>
      <c r="I11774">
        <v>12356.5324</v>
      </c>
      <c r="J11774">
        <f>SUMIFS(I:I,B:B,Table1_2[[#This Row],[Category Level 2]],D:D,Table1_2[[#This Row],[Brand]],E:E,Table1_2[[#This Row],[Region]],F:F,Table1_2[[#This Row],[Measure]],G:G,Table1_2[[#This Row],[Year]],H:H,"&lt;="&amp;Table1_2[[#This Row],[Month]])</f>
        <v>102507.23329999999</v>
      </c>
      <c r="K11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102507.23329999999</v>
      </c>
      <c r="N11774">
        <f>Table1_2[[#This Row],[Value]]*2.5</f>
        <v>30891.330999999998</v>
      </c>
    </row>
    <row r="11775" spans="1:14" x14ac:dyDescent="0.25">
      <c r="A11775" t="s">
        <v>11</v>
      </c>
      <c r="B11775" t="s">
        <v>62</v>
      </c>
      <c r="C11775" t="s">
        <v>28</v>
      </c>
      <c r="D11775" t="s">
        <v>44</v>
      </c>
      <c r="E11775" t="s">
        <v>24</v>
      </c>
      <c r="F11775" t="s">
        <v>23</v>
      </c>
      <c r="G11775" t="s">
        <v>17</v>
      </c>
      <c r="H11775">
        <v>9</v>
      </c>
      <c r="I11775">
        <v>12382.556700000001</v>
      </c>
      <c r="J11775">
        <f>SUMIFS(I:I,B:B,Table1_2[[#This Row],[Category Level 2]],D:D,Table1_2[[#This Row],[Brand]],E:E,Table1_2[[#This Row],[Region]],F:F,Table1_2[[#This Row],[Measure]],G:G,Table1_2[[#This Row],[Year]],H:H,"&lt;="&amp;Table1_2[[#This Row],[Month]])</f>
        <v>114889.79</v>
      </c>
      <c r="K11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114889.79</v>
      </c>
      <c r="N11775">
        <f>Table1_2[[#This Row],[Value]]*2.5</f>
        <v>30956.391750000003</v>
      </c>
    </row>
    <row r="11776" spans="1:14" x14ac:dyDescent="0.25">
      <c r="A11776" t="s">
        <v>11</v>
      </c>
      <c r="B11776" t="s">
        <v>62</v>
      </c>
      <c r="C11776" t="s">
        <v>28</v>
      </c>
      <c r="D11776" t="s">
        <v>44</v>
      </c>
      <c r="E11776" t="s">
        <v>24</v>
      </c>
      <c r="F11776" t="s">
        <v>23</v>
      </c>
      <c r="G11776" t="s">
        <v>17</v>
      </c>
      <c r="H11776">
        <v>10</v>
      </c>
      <c r="I11776">
        <v>13496.139800000001</v>
      </c>
      <c r="J11776">
        <f>SUMIFS(I:I,B:B,Table1_2[[#This Row],[Category Level 2]],D:D,Table1_2[[#This Row],[Brand]],E:E,Table1_2[[#This Row],[Region]],F:F,Table1_2[[#This Row],[Measure]],G:G,Table1_2[[#This Row],[Year]],H:H,"&lt;="&amp;Table1_2[[#This Row],[Month]])</f>
        <v>128385.9298</v>
      </c>
      <c r="K11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128385.9298</v>
      </c>
      <c r="N11776">
        <f>Table1_2[[#This Row],[Value]]*2.5</f>
        <v>33740.349500000004</v>
      </c>
    </row>
    <row r="11777" spans="1:14" x14ac:dyDescent="0.25">
      <c r="A11777" t="s">
        <v>11</v>
      </c>
      <c r="B11777" t="s">
        <v>62</v>
      </c>
      <c r="C11777" t="s">
        <v>28</v>
      </c>
      <c r="D11777" t="s">
        <v>44</v>
      </c>
      <c r="E11777" t="s">
        <v>24</v>
      </c>
      <c r="F11777" t="s">
        <v>23</v>
      </c>
      <c r="G11777" t="s">
        <v>17</v>
      </c>
      <c r="H11777">
        <v>11</v>
      </c>
      <c r="I11777">
        <v>13709.420100000001</v>
      </c>
      <c r="J11777">
        <f>SUMIFS(I:I,B:B,Table1_2[[#This Row],[Category Level 2]],D:D,Table1_2[[#This Row],[Brand]],E:E,Table1_2[[#This Row],[Region]],F:F,Table1_2[[#This Row],[Measure]],G:G,Table1_2[[#This Row],[Year]],H:H,"&lt;="&amp;Table1_2[[#This Row],[Month]])</f>
        <v>142095.3499</v>
      </c>
      <c r="K11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142095.3499</v>
      </c>
      <c r="N11777">
        <f>Table1_2[[#This Row],[Value]]*2.5</f>
        <v>34273.55025</v>
      </c>
    </row>
    <row r="11778" spans="1:14" x14ac:dyDescent="0.25">
      <c r="A11778" t="s">
        <v>11</v>
      </c>
      <c r="B11778" t="s">
        <v>62</v>
      </c>
      <c r="C11778" t="s">
        <v>28</v>
      </c>
      <c r="D11778" t="s">
        <v>44</v>
      </c>
      <c r="E11778" t="s">
        <v>24</v>
      </c>
      <c r="F11778" t="s">
        <v>23</v>
      </c>
      <c r="G11778" t="s">
        <v>17</v>
      </c>
      <c r="H11778">
        <v>12</v>
      </c>
      <c r="I11778">
        <v>14083.163400000001</v>
      </c>
      <c r="J11778">
        <f>SUMIFS(I:I,B:B,Table1_2[[#This Row],[Category Level 2]],D:D,Table1_2[[#This Row],[Brand]],E:E,Table1_2[[#This Row],[Region]],F:F,Table1_2[[#This Row],[Measure]],G:G,Table1_2[[#This Row],[Year]],H:H,"&lt;="&amp;Table1_2[[#This Row],[Month]])</f>
        <v>156178.51329999999</v>
      </c>
      <c r="K11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156178.51329999999</v>
      </c>
      <c r="N11778">
        <f>Table1_2[[#This Row],[Value]]*2.5</f>
        <v>35207.908500000005</v>
      </c>
    </row>
    <row r="11779" spans="1:14" x14ac:dyDescent="0.25">
      <c r="A11779" t="s">
        <v>11</v>
      </c>
      <c r="B11779" t="s">
        <v>62</v>
      </c>
      <c r="C11779" t="s">
        <v>28</v>
      </c>
      <c r="D11779" t="s">
        <v>44</v>
      </c>
      <c r="E11779" t="s">
        <v>24</v>
      </c>
      <c r="F11779" t="s">
        <v>23</v>
      </c>
      <c r="G11779" t="s">
        <v>18</v>
      </c>
      <c r="H11779">
        <v>1</v>
      </c>
      <c r="I11779">
        <v>14237.323400000001</v>
      </c>
      <c r="J11779">
        <f>SUMIFS(I:I,B:B,Table1_2[[#This Row],[Category Level 2]],D:D,Table1_2[[#This Row],[Brand]],E:E,Table1_2[[#This Row],[Region]],F:F,Table1_2[[#This Row],[Measure]],G:G,Table1_2[[#This Row],[Year]],H:H,"&lt;="&amp;Table1_2[[#This Row],[Month]])</f>
        <v>14237.323400000001</v>
      </c>
      <c r="K11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156317.234</v>
      </c>
      <c r="N11779">
        <f>Table1_2[[#This Row],[Value]]*2.5</f>
        <v>35593.308499999999</v>
      </c>
    </row>
    <row r="11780" spans="1:14" x14ac:dyDescent="0.25">
      <c r="A11780" t="s">
        <v>11</v>
      </c>
      <c r="B11780" t="s">
        <v>62</v>
      </c>
      <c r="C11780" t="s">
        <v>28</v>
      </c>
      <c r="D11780" t="s">
        <v>44</v>
      </c>
      <c r="E11780" t="s">
        <v>24</v>
      </c>
      <c r="F11780" t="s">
        <v>23</v>
      </c>
      <c r="G11780" t="s">
        <v>18</v>
      </c>
      <c r="H11780">
        <v>2</v>
      </c>
      <c r="I11780">
        <v>13632.950100000002</v>
      </c>
      <c r="J11780">
        <f>SUMIFS(I:I,B:B,Table1_2[[#This Row],[Category Level 2]],D:D,Table1_2[[#This Row],[Brand]],E:E,Table1_2[[#This Row],[Region]],F:F,Table1_2[[#This Row],[Measure]],G:G,Table1_2[[#This Row],[Year]],H:H,"&lt;="&amp;Table1_2[[#This Row],[Month]])</f>
        <v>27870.273500000003</v>
      </c>
      <c r="K11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157260.15060000002</v>
      </c>
      <c r="N11780">
        <f>Table1_2[[#This Row],[Value]]*2.5</f>
        <v>34082.375250000005</v>
      </c>
    </row>
    <row r="11781" spans="1:14" x14ac:dyDescent="0.25">
      <c r="A11781" t="s">
        <v>11</v>
      </c>
      <c r="B11781" t="s">
        <v>62</v>
      </c>
      <c r="C11781" t="s">
        <v>28</v>
      </c>
      <c r="D11781" t="s">
        <v>44</v>
      </c>
      <c r="E11781" t="s">
        <v>24</v>
      </c>
      <c r="F11781" t="s">
        <v>23</v>
      </c>
      <c r="G11781" t="s">
        <v>18</v>
      </c>
      <c r="H11781">
        <v>3</v>
      </c>
      <c r="I11781">
        <v>14569.415200000001</v>
      </c>
      <c r="J11781">
        <f>SUMIFS(I:I,B:B,Table1_2[[#This Row],[Category Level 2]],D:D,Table1_2[[#This Row],[Brand]],E:E,Table1_2[[#This Row],[Region]],F:F,Table1_2[[#This Row],[Measure]],G:G,Table1_2[[#This Row],[Year]],H:H,"&lt;="&amp;Table1_2[[#This Row],[Month]])</f>
        <v>42439.688700000006</v>
      </c>
      <c r="K11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159337.61960000001</v>
      </c>
      <c r="N11781">
        <f>Table1_2[[#This Row],[Value]]*2.5</f>
        <v>36423.538</v>
      </c>
    </row>
    <row r="11782" spans="1:14" x14ac:dyDescent="0.25">
      <c r="A11782" t="s">
        <v>11</v>
      </c>
      <c r="B11782" t="s">
        <v>62</v>
      </c>
      <c r="C11782" t="s">
        <v>28</v>
      </c>
      <c r="D11782" t="s">
        <v>44</v>
      </c>
      <c r="E11782" t="s">
        <v>24</v>
      </c>
      <c r="F11782" t="s">
        <v>23</v>
      </c>
      <c r="G11782" t="s">
        <v>18</v>
      </c>
      <c r="H11782">
        <v>4</v>
      </c>
      <c r="I11782">
        <v>12804.2469</v>
      </c>
      <c r="J11782">
        <f>SUMIFS(I:I,B:B,Table1_2[[#This Row],[Category Level 2]],D:D,Table1_2[[#This Row],[Brand]],E:E,Table1_2[[#This Row],[Region]],F:F,Table1_2[[#This Row],[Measure]],G:G,Table1_2[[#This Row],[Year]],H:H,"&lt;="&amp;Table1_2[[#This Row],[Month]])</f>
        <v>55243.935600000004</v>
      </c>
      <c r="K11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160038.55720000001</v>
      </c>
      <c r="N11782">
        <f>Table1_2[[#This Row],[Value]]*2.5</f>
        <v>32010.617249999999</v>
      </c>
    </row>
    <row r="11783" spans="1:14" x14ac:dyDescent="0.25">
      <c r="A11783" t="s">
        <v>11</v>
      </c>
      <c r="B11783" t="s">
        <v>62</v>
      </c>
      <c r="C11783" t="s">
        <v>28</v>
      </c>
      <c r="D11783" t="s">
        <v>44</v>
      </c>
      <c r="E11783" t="s">
        <v>24</v>
      </c>
      <c r="F11783" t="s">
        <v>23</v>
      </c>
      <c r="G11783" t="s">
        <v>18</v>
      </c>
      <c r="H11783">
        <v>5</v>
      </c>
      <c r="I11783">
        <v>14938.892599999999</v>
      </c>
      <c r="J11783">
        <f>SUMIFS(I:I,B:B,Table1_2[[#This Row],[Category Level 2]],D:D,Table1_2[[#This Row],[Brand]],E:E,Table1_2[[#This Row],[Region]],F:F,Table1_2[[#This Row],[Measure]],G:G,Table1_2[[#This Row],[Year]],H:H,"&lt;="&amp;Table1_2[[#This Row],[Month]])</f>
        <v>70182.828200000004</v>
      </c>
      <c r="K11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162324.67430000001</v>
      </c>
      <c r="N11783">
        <f>Table1_2[[#This Row],[Value]]*2.5</f>
        <v>37347.231499999994</v>
      </c>
    </row>
    <row r="11784" spans="1:14" x14ac:dyDescent="0.25">
      <c r="A11784" t="s">
        <v>11</v>
      </c>
      <c r="B11784" t="s">
        <v>62</v>
      </c>
      <c r="C11784" t="s">
        <v>28</v>
      </c>
      <c r="D11784" t="s">
        <v>44</v>
      </c>
      <c r="E11784" t="s">
        <v>24</v>
      </c>
      <c r="F11784" t="s">
        <v>23</v>
      </c>
      <c r="G11784" t="s">
        <v>18</v>
      </c>
      <c r="H11784">
        <v>6</v>
      </c>
      <c r="I11784">
        <v>13300.737300000001</v>
      </c>
      <c r="J11784">
        <f>SUMIFS(I:I,B:B,Table1_2[[#This Row],[Category Level 2]],D:D,Table1_2[[#This Row],[Brand]],E:E,Table1_2[[#This Row],[Region]],F:F,Table1_2[[#This Row],[Measure]],G:G,Table1_2[[#This Row],[Year]],H:H,"&lt;="&amp;Table1_2[[#This Row],[Month]])</f>
        <v>83483.565499999997</v>
      </c>
      <c r="K11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162005.06700000001</v>
      </c>
      <c r="N11784">
        <f>Table1_2[[#This Row],[Value]]*2.5</f>
        <v>33251.843250000005</v>
      </c>
    </row>
    <row r="11785" spans="1:14" x14ac:dyDescent="0.25">
      <c r="A11785" t="s">
        <v>11</v>
      </c>
      <c r="B11785" t="s">
        <v>62</v>
      </c>
      <c r="C11785" t="s">
        <v>28</v>
      </c>
      <c r="D11785" t="s">
        <v>44</v>
      </c>
      <c r="E11785" t="s">
        <v>24</v>
      </c>
      <c r="F11785" t="s">
        <v>23</v>
      </c>
      <c r="G11785" t="s">
        <v>18</v>
      </c>
      <c r="H11785">
        <v>7</v>
      </c>
      <c r="I11785">
        <v>12890.6955</v>
      </c>
      <c r="J11785">
        <f>SUMIFS(I:I,B:B,Table1_2[[#This Row],[Category Level 2]],D:D,Table1_2[[#This Row],[Brand]],E:E,Table1_2[[#This Row],[Region]],F:F,Table1_2[[#This Row],[Measure]],G:G,Table1_2[[#This Row],[Year]],H:H,"&lt;="&amp;Table1_2[[#This Row],[Month]])</f>
        <v>96374.260999999999</v>
      </c>
      <c r="K11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162402.07339999999</v>
      </c>
      <c r="N11785">
        <f>Table1_2[[#This Row],[Value]]*2.5</f>
        <v>32226.73875</v>
      </c>
    </row>
    <row r="11786" spans="1:14" x14ac:dyDescent="0.25">
      <c r="A11786" t="s">
        <v>11</v>
      </c>
      <c r="B11786" t="s">
        <v>62</v>
      </c>
      <c r="C11786" t="s">
        <v>28</v>
      </c>
      <c r="D11786" t="s">
        <v>44</v>
      </c>
      <c r="E11786" t="s">
        <v>24</v>
      </c>
      <c r="F11786" t="s">
        <v>23</v>
      </c>
      <c r="G11786" t="s">
        <v>18</v>
      </c>
      <c r="H11786">
        <v>8</v>
      </c>
      <c r="I11786">
        <v>12089.143599999999</v>
      </c>
      <c r="J11786">
        <f>SUMIFS(I:I,B:B,Table1_2[[#This Row],[Category Level 2]],D:D,Table1_2[[#This Row],[Brand]],E:E,Table1_2[[#This Row],[Region]],F:F,Table1_2[[#This Row],[Measure]],G:G,Table1_2[[#This Row],[Year]],H:H,"&lt;="&amp;Table1_2[[#This Row],[Month]])</f>
        <v>108463.40459999999</v>
      </c>
      <c r="K11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162134.68459999998</v>
      </c>
      <c r="N11786">
        <f>Table1_2[[#This Row],[Value]]*2.5</f>
        <v>30222.858999999997</v>
      </c>
    </row>
    <row r="11787" spans="1:14" x14ac:dyDescent="0.25">
      <c r="A11787" t="s">
        <v>11</v>
      </c>
      <c r="B11787" t="s">
        <v>62</v>
      </c>
      <c r="C11787" t="s">
        <v>28</v>
      </c>
      <c r="D11787" t="s">
        <v>44</v>
      </c>
      <c r="E11787" t="s">
        <v>24</v>
      </c>
      <c r="F11787" t="s">
        <v>23</v>
      </c>
      <c r="G11787" t="s">
        <v>18</v>
      </c>
      <c r="H11787">
        <v>9</v>
      </c>
      <c r="I11787">
        <v>12254.1363</v>
      </c>
      <c r="J11787">
        <f>SUMIFS(I:I,B:B,Table1_2[[#This Row],[Category Level 2]],D:D,Table1_2[[#This Row],[Brand]],E:E,Table1_2[[#This Row],[Region]],F:F,Table1_2[[#This Row],[Measure]],G:G,Table1_2[[#This Row],[Year]],H:H,"&lt;="&amp;Table1_2[[#This Row],[Month]])</f>
        <v>120717.54089999999</v>
      </c>
      <c r="K11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162006.26419999998</v>
      </c>
      <c r="N11787">
        <f>Table1_2[[#This Row],[Value]]*2.5</f>
        <v>30635.340749999999</v>
      </c>
    </row>
    <row r="11788" spans="1:14" x14ac:dyDescent="0.25">
      <c r="A11788" t="s">
        <v>11</v>
      </c>
      <c r="B11788" t="s">
        <v>62</v>
      </c>
      <c r="C11788" t="s">
        <v>28</v>
      </c>
      <c r="D11788" t="s">
        <v>44</v>
      </c>
      <c r="E11788" t="s">
        <v>24</v>
      </c>
      <c r="F11788" t="s">
        <v>23</v>
      </c>
      <c r="G11788" t="s">
        <v>18</v>
      </c>
      <c r="H11788">
        <v>10</v>
      </c>
      <c r="I11788">
        <v>14768.5839</v>
      </c>
      <c r="J11788">
        <f>SUMIFS(I:I,B:B,Table1_2[[#This Row],[Category Level 2]],D:D,Table1_2[[#This Row],[Brand]],E:E,Table1_2[[#This Row],[Region]],F:F,Table1_2[[#This Row],[Measure]],G:G,Table1_2[[#This Row],[Year]],H:H,"&lt;="&amp;Table1_2[[#This Row],[Month]])</f>
        <v>135486.12479999999</v>
      </c>
      <c r="K11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163278.7083</v>
      </c>
      <c r="N11788">
        <f>Table1_2[[#This Row],[Value]]*2.5</f>
        <v>36921.459750000002</v>
      </c>
    </row>
    <row r="11789" spans="1:14" x14ac:dyDescent="0.25">
      <c r="A11789" t="s">
        <v>11</v>
      </c>
      <c r="B11789" t="s">
        <v>62</v>
      </c>
      <c r="C11789" t="s">
        <v>28</v>
      </c>
      <c r="D11789" t="s">
        <v>44</v>
      </c>
      <c r="E11789" t="s">
        <v>24</v>
      </c>
      <c r="F11789" t="s">
        <v>23</v>
      </c>
      <c r="G11789" t="s">
        <v>18</v>
      </c>
      <c r="H11789">
        <v>11</v>
      </c>
      <c r="I11789">
        <v>13200.363600000001</v>
      </c>
      <c r="J11789">
        <f>SUMIFS(I:I,B:B,Table1_2[[#This Row],[Category Level 2]],D:D,Table1_2[[#This Row],[Brand]],E:E,Table1_2[[#This Row],[Region]],F:F,Table1_2[[#This Row],[Measure]],G:G,Table1_2[[#This Row],[Year]],H:H,"&lt;="&amp;Table1_2[[#This Row],[Month]])</f>
        <v>148686.4884</v>
      </c>
      <c r="K11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162769.65179999999</v>
      </c>
      <c r="N11789">
        <f>Table1_2[[#This Row],[Value]]*2.5</f>
        <v>33000.909</v>
      </c>
    </row>
    <row r="11790" spans="1:14" x14ac:dyDescent="0.25">
      <c r="A11790" t="s">
        <v>11</v>
      </c>
      <c r="B11790" t="s">
        <v>62</v>
      </c>
      <c r="C11790" t="s">
        <v>28</v>
      </c>
      <c r="D11790" t="s">
        <v>44</v>
      </c>
      <c r="E11790" t="s">
        <v>24</v>
      </c>
      <c r="F11790" t="s">
        <v>23</v>
      </c>
      <c r="G11790" t="s">
        <v>18</v>
      </c>
      <c r="H11790">
        <v>12</v>
      </c>
      <c r="I11790">
        <v>13191.9884</v>
      </c>
      <c r="J11790">
        <f>SUMIFS(I:I,B:B,Table1_2[[#This Row],[Category Level 2]],D:D,Table1_2[[#This Row],[Brand]],E:E,Table1_2[[#This Row],[Region]],F:F,Table1_2[[#This Row],[Measure]],G:G,Table1_2[[#This Row],[Year]],H:H,"&lt;="&amp;Table1_2[[#This Row],[Month]])</f>
        <v>161878.4768</v>
      </c>
      <c r="K11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161878.4768</v>
      </c>
      <c r="N11790">
        <f>Table1_2[[#This Row],[Value]]*2.5</f>
        <v>32979.970999999998</v>
      </c>
    </row>
    <row r="11791" spans="1:14" x14ac:dyDescent="0.25">
      <c r="A11791" t="s">
        <v>11</v>
      </c>
      <c r="B11791" t="s">
        <v>62</v>
      </c>
      <c r="C11791" t="s">
        <v>28</v>
      </c>
      <c r="D11791" t="s">
        <v>44</v>
      </c>
      <c r="E11791" t="s">
        <v>24</v>
      </c>
      <c r="F11791" t="s">
        <v>23</v>
      </c>
      <c r="G11791" t="s">
        <v>19</v>
      </c>
      <c r="H11791">
        <v>1</v>
      </c>
      <c r="I11791">
        <v>15358.573700000001</v>
      </c>
      <c r="J11791">
        <f>SUMIFS(I:I,B:B,Table1_2[[#This Row],[Category Level 2]],D:D,Table1_2[[#This Row],[Brand]],E:E,Table1_2[[#This Row],[Region]],F:F,Table1_2[[#This Row],[Measure]],G:G,Table1_2[[#This Row],[Year]],H:H,"&lt;="&amp;Table1_2[[#This Row],[Month]])</f>
        <v>15358.573700000001</v>
      </c>
      <c r="K11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162999.72710000002</v>
      </c>
      <c r="N11791">
        <f>Table1_2[[#This Row],[Value]]*2.5</f>
        <v>38396.434250000006</v>
      </c>
    </row>
    <row r="11792" spans="1:14" x14ac:dyDescent="0.25">
      <c r="A11792" t="s">
        <v>11</v>
      </c>
      <c r="B11792" t="s">
        <v>62</v>
      </c>
      <c r="C11792" t="s">
        <v>28</v>
      </c>
      <c r="D11792" t="s">
        <v>44</v>
      </c>
      <c r="E11792" t="s">
        <v>24</v>
      </c>
      <c r="F11792" t="s">
        <v>23</v>
      </c>
      <c r="G11792" t="s">
        <v>19</v>
      </c>
      <c r="H11792">
        <v>2</v>
      </c>
      <c r="I11792">
        <v>14074.55</v>
      </c>
      <c r="J11792">
        <f>SUMIFS(I:I,B:B,Table1_2[[#This Row],[Category Level 2]],D:D,Table1_2[[#This Row],[Brand]],E:E,Table1_2[[#This Row],[Region]],F:F,Table1_2[[#This Row],[Measure]],G:G,Table1_2[[#This Row],[Year]],H:H,"&lt;="&amp;Table1_2[[#This Row],[Month]])</f>
        <v>29433.1237</v>
      </c>
      <c r="K11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163441.32699999999</v>
      </c>
      <c r="N11792">
        <f>Table1_2[[#This Row],[Value]]*2.5</f>
        <v>35186.375</v>
      </c>
    </row>
    <row r="11793" spans="1:14" x14ac:dyDescent="0.25">
      <c r="A11793" t="s">
        <v>11</v>
      </c>
      <c r="B11793" t="s">
        <v>62</v>
      </c>
      <c r="C11793" t="s">
        <v>28</v>
      </c>
      <c r="D11793" t="s">
        <v>44</v>
      </c>
      <c r="E11793" t="s">
        <v>24</v>
      </c>
      <c r="F11793" t="s">
        <v>23</v>
      </c>
      <c r="G11793" t="s">
        <v>19</v>
      </c>
      <c r="H11793">
        <v>3</v>
      </c>
      <c r="I11793">
        <v>11785.4221</v>
      </c>
      <c r="J11793">
        <f>SUMIFS(I:I,B:B,Table1_2[[#This Row],[Category Level 2]],D:D,Table1_2[[#This Row],[Brand]],E:E,Table1_2[[#This Row],[Region]],F:F,Table1_2[[#This Row],[Measure]],G:G,Table1_2[[#This Row],[Year]],H:H,"&lt;="&amp;Table1_2[[#This Row],[Month]])</f>
        <v>41218.5458</v>
      </c>
      <c r="K11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160657.3339</v>
      </c>
      <c r="N11793">
        <f>Table1_2[[#This Row],[Value]]*2.5</f>
        <v>29463.555249999998</v>
      </c>
    </row>
    <row r="11794" spans="1:14" x14ac:dyDescent="0.25">
      <c r="A11794" t="s">
        <v>11</v>
      </c>
      <c r="B11794" t="s">
        <v>62</v>
      </c>
      <c r="C11794" t="s">
        <v>28</v>
      </c>
      <c r="D11794" t="s">
        <v>44</v>
      </c>
      <c r="E11794" t="s">
        <v>24</v>
      </c>
      <c r="F11794" t="s">
        <v>23</v>
      </c>
      <c r="G11794" t="s">
        <v>19</v>
      </c>
      <c r="H11794">
        <v>4</v>
      </c>
      <c r="I11794">
        <v>6987.5636000000004</v>
      </c>
      <c r="J11794">
        <f>SUMIFS(I:I,B:B,Table1_2[[#This Row],[Category Level 2]],D:D,Table1_2[[#This Row],[Brand]],E:E,Table1_2[[#This Row],[Region]],F:F,Table1_2[[#This Row],[Measure]],G:G,Table1_2[[#This Row],[Year]],H:H,"&lt;="&amp;Table1_2[[#This Row],[Month]])</f>
        <v>48206.109400000001</v>
      </c>
      <c r="K11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154840.65059999999</v>
      </c>
      <c r="N11794">
        <f>Table1_2[[#This Row],[Value]]*2.5</f>
        <v>17468.909</v>
      </c>
    </row>
    <row r="11795" spans="1:14" x14ac:dyDescent="0.25">
      <c r="A11795" t="s">
        <v>11</v>
      </c>
      <c r="B11795" t="s">
        <v>62</v>
      </c>
      <c r="C11795" t="s">
        <v>28</v>
      </c>
      <c r="D11795" t="s">
        <v>44</v>
      </c>
      <c r="E11795" t="s">
        <v>24</v>
      </c>
      <c r="F11795" t="s">
        <v>23</v>
      </c>
      <c r="G11795" t="s">
        <v>19</v>
      </c>
      <c r="H11795">
        <v>5</v>
      </c>
      <c r="I11795">
        <v>8539.4843000000001</v>
      </c>
      <c r="J11795">
        <f>SUMIFS(I:I,B:B,Table1_2[[#This Row],[Category Level 2]],D:D,Table1_2[[#This Row],[Brand]],E:E,Table1_2[[#This Row],[Region]],F:F,Table1_2[[#This Row],[Measure]],G:G,Table1_2[[#This Row],[Year]],H:H,"&lt;="&amp;Table1_2[[#This Row],[Month]])</f>
        <v>56745.593699999998</v>
      </c>
      <c r="K11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148441.24229999998</v>
      </c>
      <c r="N11795">
        <f>Table1_2[[#This Row],[Value]]*2.5</f>
        <v>21348.710749999998</v>
      </c>
    </row>
    <row r="11796" spans="1:14" x14ac:dyDescent="0.25">
      <c r="A11796" t="s">
        <v>11</v>
      </c>
      <c r="B11796" t="s">
        <v>62</v>
      </c>
      <c r="C11796" t="s">
        <v>28</v>
      </c>
      <c r="D11796" t="s">
        <v>44</v>
      </c>
      <c r="E11796" t="s">
        <v>24</v>
      </c>
      <c r="F11796" t="s">
        <v>23</v>
      </c>
      <c r="G11796" t="s">
        <v>19</v>
      </c>
      <c r="H11796">
        <v>6</v>
      </c>
      <c r="I11796">
        <v>12690.856299999999</v>
      </c>
      <c r="J11796">
        <f>SUMIFS(I:I,B:B,Table1_2[[#This Row],[Category Level 2]],D:D,Table1_2[[#This Row],[Brand]],E:E,Table1_2[[#This Row],[Region]],F:F,Table1_2[[#This Row],[Measure]],G:G,Table1_2[[#This Row],[Year]],H:H,"&lt;="&amp;Table1_2[[#This Row],[Month]])</f>
        <v>69436.45</v>
      </c>
      <c r="K11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147831.36129999999</v>
      </c>
      <c r="N11796">
        <f>Table1_2[[#This Row],[Value]]*2.5</f>
        <v>31727.140749999999</v>
      </c>
    </row>
    <row r="11797" spans="1:14" x14ac:dyDescent="0.25">
      <c r="A11797" t="s">
        <v>11</v>
      </c>
      <c r="B11797" t="s">
        <v>62</v>
      </c>
      <c r="C11797" t="s">
        <v>28</v>
      </c>
      <c r="D11797" t="s">
        <v>44</v>
      </c>
      <c r="E11797" t="s">
        <v>24</v>
      </c>
      <c r="F11797" t="s">
        <v>23</v>
      </c>
      <c r="G11797" t="s">
        <v>19</v>
      </c>
      <c r="H11797">
        <v>7</v>
      </c>
      <c r="I11797">
        <v>15303.6965</v>
      </c>
      <c r="J11797">
        <f>SUMIFS(I:I,B:B,Table1_2[[#This Row],[Category Level 2]],D:D,Table1_2[[#This Row],[Brand]],E:E,Table1_2[[#This Row],[Region]],F:F,Table1_2[[#This Row],[Measure]],G:G,Table1_2[[#This Row],[Year]],H:H,"&lt;="&amp;Table1_2[[#This Row],[Month]])</f>
        <v>84740.146500000003</v>
      </c>
      <c r="K11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150244.36230000001</v>
      </c>
      <c r="N11797">
        <f>Table1_2[[#This Row],[Value]]*2.5</f>
        <v>38259.241249999999</v>
      </c>
    </row>
    <row r="11798" spans="1:14" x14ac:dyDescent="0.25">
      <c r="A11798" t="s">
        <v>11</v>
      </c>
      <c r="B11798" t="s">
        <v>62</v>
      </c>
      <c r="C11798" t="s">
        <v>28</v>
      </c>
      <c r="D11798" t="s">
        <v>44</v>
      </c>
      <c r="E11798" t="s">
        <v>24</v>
      </c>
      <c r="F11798" t="s">
        <v>23</v>
      </c>
      <c r="G11798" t="s">
        <v>19</v>
      </c>
      <c r="H11798">
        <v>8</v>
      </c>
      <c r="I11798">
        <v>11532.7058</v>
      </c>
      <c r="J11798">
        <f>SUMIFS(I:I,B:B,Table1_2[[#This Row],[Category Level 2]],D:D,Table1_2[[#This Row],[Brand]],E:E,Table1_2[[#This Row],[Region]],F:F,Table1_2[[#This Row],[Measure]],G:G,Table1_2[[#This Row],[Year]],H:H,"&lt;="&amp;Table1_2[[#This Row],[Month]])</f>
        <v>96272.852299999999</v>
      </c>
      <c r="K11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149687.92449999999</v>
      </c>
      <c r="N11798">
        <f>Table1_2[[#This Row],[Value]]*2.5</f>
        <v>28831.764499999997</v>
      </c>
    </row>
    <row r="11799" spans="1:14" x14ac:dyDescent="0.25">
      <c r="A11799" t="s">
        <v>11</v>
      </c>
      <c r="B11799" t="s">
        <v>62</v>
      </c>
      <c r="C11799" t="s">
        <v>28</v>
      </c>
      <c r="D11799" t="s">
        <v>44</v>
      </c>
      <c r="E11799" t="s">
        <v>24</v>
      </c>
      <c r="F11799" t="s">
        <v>23</v>
      </c>
      <c r="G11799" t="s">
        <v>19</v>
      </c>
      <c r="H11799">
        <v>9</v>
      </c>
      <c r="I11799">
        <v>13157.313200000001</v>
      </c>
      <c r="J11799">
        <f>SUMIFS(I:I,B:B,Table1_2[[#This Row],[Category Level 2]],D:D,Table1_2[[#This Row],[Brand]],E:E,Table1_2[[#This Row],[Region]],F:F,Table1_2[[#This Row],[Measure]],G:G,Table1_2[[#This Row],[Year]],H:H,"&lt;="&amp;Table1_2[[#This Row],[Month]])</f>
        <v>109430.1655</v>
      </c>
      <c r="K11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150591.10140000001</v>
      </c>
      <c r="N11799">
        <f>Table1_2[[#This Row],[Value]]*2.5</f>
        <v>32893.283000000003</v>
      </c>
    </row>
    <row r="11800" spans="1:14" x14ac:dyDescent="0.25">
      <c r="A11800" t="s">
        <v>11</v>
      </c>
      <c r="B11800" t="s">
        <v>62</v>
      </c>
      <c r="C11800" t="s">
        <v>28</v>
      </c>
      <c r="D11800" t="s">
        <v>44</v>
      </c>
      <c r="E11800" t="s">
        <v>24</v>
      </c>
      <c r="F11800" t="s">
        <v>23</v>
      </c>
      <c r="G11800" t="s">
        <v>19</v>
      </c>
      <c r="H11800">
        <v>10</v>
      </c>
      <c r="I11800">
        <v>15632.564900000001</v>
      </c>
      <c r="J11800">
        <f>SUMIFS(I:I,B:B,Table1_2[[#This Row],[Category Level 2]],D:D,Table1_2[[#This Row],[Brand]],E:E,Table1_2[[#This Row],[Region]],F:F,Table1_2[[#This Row],[Measure]],G:G,Table1_2[[#This Row],[Year]],H:H,"&lt;="&amp;Table1_2[[#This Row],[Month]])</f>
        <v>125062.7304</v>
      </c>
      <c r="K11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151455.08240000001</v>
      </c>
      <c r="N11800">
        <f>Table1_2[[#This Row],[Value]]*2.5</f>
        <v>39081.412250000001</v>
      </c>
    </row>
    <row r="11801" spans="1:14" x14ac:dyDescent="0.25">
      <c r="A11801" t="s">
        <v>11</v>
      </c>
      <c r="B11801" t="s">
        <v>62</v>
      </c>
      <c r="C11801" t="s">
        <v>28</v>
      </c>
      <c r="D11801" t="s">
        <v>44</v>
      </c>
      <c r="E11801" t="s">
        <v>24</v>
      </c>
      <c r="F11801" t="s">
        <v>23</v>
      </c>
      <c r="G11801" t="s">
        <v>19</v>
      </c>
      <c r="H11801">
        <v>11</v>
      </c>
      <c r="I11801">
        <v>14146.438100000001</v>
      </c>
      <c r="J11801">
        <f>SUMIFS(I:I,B:B,Table1_2[[#This Row],[Category Level 2]],D:D,Table1_2[[#This Row],[Brand]],E:E,Table1_2[[#This Row],[Region]],F:F,Table1_2[[#This Row],[Measure]],G:G,Table1_2[[#This Row],[Year]],H:H,"&lt;="&amp;Table1_2[[#This Row],[Month]])</f>
        <v>139209.1685</v>
      </c>
      <c r="K11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152401.1569</v>
      </c>
      <c r="N11801">
        <f>Table1_2[[#This Row],[Value]]*2.5</f>
        <v>35366.095250000006</v>
      </c>
    </row>
    <row r="11802" spans="1:14" x14ac:dyDescent="0.25">
      <c r="A11802" t="s">
        <v>11</v>
      </c>
      <c r="B11802" t="s">
        <v>62</v>
      </c>
      <c r="C11802" t="s">
        <v>28</v>
      </c>
      <c r="D11802" t="s">
        <v>44</v>
      </c>
      <c r="E11802" t="s">
        <v>24</v>
      </c>
      <c r="F11802" t="s">
        <v>23</v>
      </c>
      <c r="G11802" t="s">
        <v>19</v>
      </c>
      <c r="H11802">
        <v>12</v>
      </c>
      <c r="I11802">
        <v>16538.3953</v>
      </c>
      <c r="J11802">
        <f>SUMIFS(I:I,B:B,Table1_2[[#This Row],[Category Level 2]],D:D,Table1_2[[#This Row],[Brand]],E:E,Table1_2[[#This Row],[Region]],F:F,Table1_2[[#This Row],[Measure]],G:G,Table1_2[[#This Row],[Year]],H:H,"&lt;="&amp;Table1_2[[#This Row],[Month]])</f>
        <v>155747.5638</v>
      </c>
      <c r="K11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155747.5638</v>
      </c>
      <c r="N11802">
        <f>Table1_2[[#This Row],[Value]]*2.5</f>
        <v>41345.988250000002</v>
      </c>
    </row>
    <row r="11803" spans="1:14" x14ac:dyDescent="0.25">
      <c r="A11803" t="s">
        <v>11</v>
      </c>
      <c r="B11803" t="s">
        <v>62</v>
      </c>
      <c r="C11803" t="s">
        <v>28</v>
      </c>
      <c r="D11803" t="s">
        <v>44</v>
      </c>
      <c r="E11803" t="s">
        <v>24</v>
      </c>
      <c r="F11803" t="s">
        <v>23</v>
      </c>
      <c r="G11803" t="s">
        <v>20</v>
      </c>
      <c r="H11803">
        <v>1</v>
      </c>
      <c r="I11803">
        <v>14022.776600000001</v>
      </c>
      <c r="J11803">
        <f>SUMIFS(I:I,B:B,Table1_2[[#This Row],[Category Level 2]],D:D,Table1_2[[#This Row],[Brand]],E:E,Table1_2[[#This Row],[Region]],F:F,Table1_2[[#This Row],[Measure]],G:G,Table1_2[[#This Row],[Year]],H:H,"&lt;="&amp;Table1_2[[#This Row],[Month]])</f>
        <v>14022.776600000001</v>
      </c>
      <c r="K11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154411.76670000001</v>
      </c>
      <c r="N11803">
        <f>Table1_2[[#This Row],[Value]]*2.5</f>
        <v>35056.941500000001</v>
      </c>
    </row>
    <row r="11804" spans="1:14" x14ac:dyDescent="0.25">
      <c r="A11804" t="s">
        <v>11</v>
      </c>
      <c r="B11804" t="s">
        <v>62</v>
      </c>
      <c r="C11804" t="s">
        <v>28</v>
      </c>
      <c r="D11804" t="s">
        <v>44</v>
      </c>
      <c r="E11804" t="s">
        <v>24</v>
      </c>
      <c r="F11804" t="s">
        <v>23</v>
      </c>
      <c r="G11804" t="s">
        <v>20</v>
      </c>
      <c r="H11804">
        <v>2</v>
      </c>
      <c r="I11804">
        <v>15329.536700000001</v>
      </c>
      <c r="J11804">
        <f>SUMIFS(I:I,B:B,Table1_2[[#This Row],[Category Level 2]],D:D,Table1_2[[#This Row],[Brand]],E:E,Table1_2[[#This Row],[Region]],F:F,Table1_2[[#This Row],[Measure]],G:G,Table1_2[[#This Row],[Year]],H:H,"&lt;="&amp;Table1_2[[#This Row],[Month]])</f>
        <v>29352.313300000002</v>
      </c>
      <c r="K11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155666.75340000002</v>
      </c>
      <c r="N11804">
        <f>Table1_2[[#This Row],[Value]]*2.5</f>
        <v>38323.84175</v>
      </c>
    </row>
    <row r="11805" spans="1:14" x14ac:dyDescent="0.25">
      <c r="A11805" t="s">
        <v>11</v>
      </c>
      <c r="B11805" t="s">
        <v>62</v>
      </c>
      <c r="C11805" t="s">
        <v>28</v>
      </c>
      <c r="D11805" t="s">
        <v>44</v>
      </c>
      <c r="E11805" t="s">
        <v>24</v>
      </c>
      <c r="F11805" t="s">
        <v>23</v>
      </c>
      <c r="G11805" t="s">
        <v>20</v>
      </c>
      <c r="H11805">
        <v>3</v>
      </c>
      <c r="I11805">
        <v>16228.2171</v>
      </c>
      <c r="J11805">
        <f>SUMIFS(I:I,B:B,Table1_2[[#This Row],[Category Level 2]],D:D,Table1_2[[#This Row],[Brand]],E:E,Table1_2[[#This Row],[Region]],F:F,Table1_2[[#This Row],[Measure]],G:G,Table1_2[[#This Row],[Year]],H:H,"&lt;="&amp;Table1_2[[#This Row],[Month]])</f>
        <v>45580.530400000003</v>
      </c>
      <c r="K11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160109.54840000003</v>
      </c>
      <c r="N11805">
        <f>Table1_2[[#This Row],[Value]]*2.5</f>
        <v>40570.542750000001</v>
      </c>
    </row>
    <row r="11806" spans="1:14" x14ac:dyDescent="0.25">
      <c r="A11806" t="s">
        <v>11</v>
      </c>
      <c r="B11806" t="s">
        <v>62</v>
      </c>
      <c r="C11806" t="s">
        <v>28</v>
      </c>
      <c r="D11806" t="s">
        <v>44</v>
      </c>
      <c r="E11806" t="s">
        <v>24</v>
      </c>
      <c r="F11806" t="s">
        <v>23</v>
      </c>
      <c r="G11806" t="s">
        <v>20</v>
      </c>
      <c r="H11806">
        <v>4</v>
      </c>
      <c r="I11806">
        <v>15174.492200000001</v>
      </c>
      <c r="J11806">
        <f>SUMIFS(I:I,B:B,Table1_2[[#This Row],[Category Level 2]],D:D,Table1_2[[#This Row],[Brand]],E:E,Table1_2[[#This Row],[Region]],F:F,Table1_2[[#This Row],[Measure]],G:G,Table1_2[[#This Row],[Year]],H:H,"&lt;="&amp;Table1_2[[#This Row],[Month]])</f>
        <v>60755.022600000004</v>
      </c>
      <c r="K11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168296.47700000001</v>
      </c>
      <c r="N11806">
        <f>Table1_2[[#This Row],[Value]]*2.5</f>
        <v>37936.230500000005</v>
      </c>
    </row>
    <row r="11807" spans="1:14" x14ac:dyDescent="0.25">
      <c r="A11807" t="s">
        <v>11</v>
      </c>
      <c r="B11807" t="s">
        <v>62</v>
      </c>
      <c r="C11807" t="s">
        <v>28</v>
      </c>
      <c r="D11807" t="s">
        <v>44</v>
      </c>
      <c r="E11807" t="s">
        <v>24</v>
      </c>
      <c r="F11807" t="s">
        <v>23</v>
      </c>
      <c r="G11807" t="s">
        <v>20</v>
      </c>
      <c r="H11807">
        <v>5</v>
      </c>
      <c r="I11807">
        <v>15078.065500000001</v>
      </c>
      <c r="J11807">
        <f>SUMIFS(I:I,B:B,Table1_2[[#This Row],[Category Level 2]],D:D,Table1_2[[#This Row],[Brand]],E:E,Table1_2[[#This Row],[Region]],F:F,Table1_2[[#This Row],[Measure]],G:G,Table1_2[[#This Row],[Year]],H:H,"&lt;="&amp;Table1_2[[#This Row],[Month]])</f>
        <v>75833.088100000008</v>
      </c>
      <c r="K11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174835.05820000003</v>
      </c>
      <c r="N11807">
        <f>Table1_2[[#This Row],[Value]]*2.5</f>
        <v>37695.16375</v>
      </c>
    </row>
    <row r="11808" spans="1:14" x14ac:dyDescent="0.25">
      <c r="A11808" t="s">
        <v>11</v>
      </c>
      <c r="B11808" t="s">
        <v>62</v>
      </c>
      <c r="C11808" t="s">
        <v>28</v>
      </c>
      <c r="D11808" t="s">
        <v>44</v>
      </c>
      <c r="E11808" t="s">
        <v>24</v>
      </c>
      <c r="F11808" t="s">
        <v>23</v>
      </c>
      <c r="G11808" t="s">
        <v>20</v>
      </c>
      <c r="H11808">
        <v>6</v>
      </c>
      <c r="I11808">
        <v>14767.3734</v>
      </c>
      <c r="J11808">
        <f>SUMIFS(I:I,B:B,Table1_2[[#This Row],[Category Level 2]],D:D,Table1_2[[#This Row],[Brand]],E:E,Table1_2[[#This Row],[Region]],F:F,Table1_2[[#This Row],[Measure]],G:G,Table1_2[[#This Row],[Year]],H:H,"&lt;="&amp;Table1_2[[#This Row],[Month]])</f>
        <v>90600.461500000005</v>
      </c>
      <c r="K11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176911.57530000003</v>
      </c>
      <c r="N11808">
        <f>Table1_2[[#This Row],[Value]]*2.5</f>
        <v>36918.433499999999</v>
      </c>
    </row>
    <row r="11809" spans="1:14" x14ac:dyDescent="0.25">
      <c r="A11809" t="s">
        <v>11</v>
      </c>
      <c r="B11809" t="s">
        <v>62</v>
      </c>
      <c r="C11809" t="s">
        <v>28</v>
      </c>
      <c r="D11809" t="s">
        <v>44</v>
      </c>
      <c r="E11809" t="s">
        <v>24</v>
      </c>
      <c r="F11809" t="s">
        <v>23</v>
      </c>
      <c r="G11809" t="s">
        <v>20</v>
      </c>
      <c r="H11809">
        <v>7</v>
      </c>
      <c r="I11809">
        <v>15146.8441</v>
      </c>
      <c r="J11809">
        <f>SUMIFS(I:I,B:B,Table1_2[[#This Row],[Category Level 2]],D:D,Table1_2[[#This Row],[Brand]],E:E,Table1_2[[#This Row],[Region]],F:F,Table1_2[[#This Row],[Measure]],G:G,Table1_2[[#This Row],[Year]],H:H,"&lt;="&amp;Table1_2[[#This Row],[Month]])</f>
        <v>105747.30560000001</v>
      </c>
      <c r="K11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176754.72289999999</v>
      </c>
      <c r="N11809">
        <f>Table1_2[[#This Row],[Value]]*2.5</f>
        <v>37867.110249999998</v>
      </c>
    </row>
    <row r="11810" spans="1:14" x14ac:dyDescent="0.25">
      <c r="A11810" t="s">
        <v>11</v>
      </c>
      <c r="B11810" t="s">
        <v>62</v>
      </c>
      <c r="C11810" t="s">
        <v>28</v>
      </c>
      <c r="D11810" t="s">
        <v>44</v>
      </c>
      <c r="E11810" t="s">
        <v>24</v>
      </c>
      <c r="F11810" t="s">
        <v>23</v>
      </c>
      <c r="G11810" t="s">
        <v>20</v>
      </c>
      <c r="H11810">
        <v>8</v>
      </c>
      <c r="I11810">
        <v>12876.9336</v>
      </c>
      <c r="J11810">
        <f>SUMIFS(I:I,B:B,Table1_2[[#This Row],[Category Level 2]],D:D,Table1_2[[#This Row],[Brand]],E:E,Table1_2[[#This Row],[Region]],F:F,Table1_2[[#This Row],[Measure]],G:G,Table1_2[[#This Row],[Year]],H:H,"&lt;="&amp;Table1_2[[#This Row],[Month]])</f>
        <v>118624.23920000001</v>
      </c>
      <c r="K11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178098.95070000002</v>
      </c>
      <c r="N11810">
        <f>Table1_2[[#This Row],[Value]]*2.5</f>
        <v>32192.334000000003</v>
      </c>
    </row>
    <row r="11811" spans="1:14" x14ac:dyDescent="0.25">
      <c r="A11811" t="s">
        <v>11</v>
      </c>
      <c r="B11811" t="s">
        <v>62</v>
      </c>
      <c r="C11811" t="s">
        <v>28</v>
      </c>
      <c r="D11811" t="s">
        <v>44</v>
      </c>
      <c r="E11811" t="s">
        <v>24</v>
      </c>
      <c r="F11811" t="s">
        <v>23</v>
      </c>
      <c r="G11811" t="s">
        <v>20</v>
      </c>
      <c r="H11811">
        <v>9</v>
      </c>
      <c r="I11811">
        <v>13704.646000000001</v>
      </c>
      <c r="J11811">
        <f>SUMIFS(I:I,B:B,Table1_2[[#This Row],[Category Level 2]],D:D,Table1_2[[#This Row],[Brand]],E:E,Table1_2[[#This Row],[Region]],F:F,Table1_2[[#This Row],[Measure]],G:G,Table1_2[[#This Row],[Year]],H:H,"&lt;="&amp;Table1_2[[#This Row],[Month]])</f>
        <v>132328.88520000002</v>
      </c>
      <c r="K11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178646.28350000002</v>
      </c>
      <c r="N11811">
        <f>Table1_2[[#This Row],[Value]]*2.5</f>
        <v>34261.615000000005</v>
      </c>
    </row>
    <row r="11812" spans="1:14" x14ac:dyDescent="0.25">
      <c r="A11812" t="s">
        <v>11</v>
      </c>
      <c r="B11812" t="s">
        <v>62</v>
      </c>
      <c r="C11812" t="s">
        <v>28</v>
      </c>
      <c r="D11812" t="s">
        <v>44</v>
      </c>
      <c r="E11812" t="s">
        <v>24</v>
      </c>
      <c r="F11812" t="s">
        <v>23</v>
      </c>
      <c r="G11812" t="s">
        <v>20</v>
      </c>
      <c r="H11812">
        <v>10</v>
      </c>
      <c r="I11812">
        <v>15260.657500000001</v>
      </c>
      <c r="J11812">
        <f>SUMIFS(I:I,B:B,Table1_2[[#This Row],[Category Level 2]],D:D,Table1_2[[#This Row],[Brand]],E:E,Table1_2[[#This Row],[Region]],F:F,Table1_2[[#This Row],[Measure]],G:G,Table1_2[[#This Row],[Year]],H:H,"&lt;="&amp;Table1_2[[#This Row],[Month]])</f>
        <v>147589.54270000002</v>
      </c>
      <c r="K11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178274.37610000002</v>
      </c>
      <c r="N11812">
        <f>Table1_2[[#This Row],[Value]]*2.5</f>
        <v>38151.643750000003</v>
      </c>
    </row>
    <row r="11813" spans="1:14" x14ac:dyDescent="0.25">
      <c r="A11813" t="s">
        <v>11</v>
      </c>
      <c r="B11813" t="s">
        <v>62</v>
      </c>
      <c r="C11813" t="s">
        <v>28</v>
      </c>
      <c r="D11813" t="s">
        <v>44</v>
      </c>
      <c r="E11813" t="s">
        <v>24</v>
      </c>
      <c r="F11813" t="s">
        <v>23</v>
      </c>
      <c r="G11813" t="s">
        <v>20</v>
      </c>
      <c r="H11813">
        <v>11</v>
      </c>
      <c r="I11813">
        <v>14683.5821</v>
      </c>
      <c r="J11813">
        <f>SUMIFS(I:I,B:B,Table1_2[[#This Row],[Category Level 2]],D:D,Table1_2[[#This Row],[Brand]],E:E,Table1_2[[#This Row],[Region]],F:F,Table1_2[[#This Row],[Measure]],G:G,Table1_2[[#This Row],[Year]],H:H,"&lt;="&amp;Table1_2[[#This Row],[Month]])</f>
        <v>162273.12480000002</v>
      </c>
      <c r="K11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178811.52010000002</v>
      </c>
      <c r="N11813">
        <f>Table1_2[[#This Row],[Value]]*2.5</f>
        <v>36708.955249999999</v>
      </c>
    </row>
    <row r="11814" spans="1:14" x14ac:dyDescent="0.25">
      <c r="A11814" t="s">
        <v>11</v>
      </c>
      <c r="B11814" t="s">
        <v>62</v>
      </c>
      <c r="C11814" t="s">
        <v>28</v>
      </c>
      <c r="D11814" t="s">
        <v>44</v>
      </c>
      <c r="E11814" t="s">
        <v>24</v>
      </c>
      <c r="F11814" t="s">
        <v>23</v>
      </c>
      <c r="G11814" t="s">
        <v>20</v>
      </c>
      <c r="H11814">
        <v>12</v>
      </c>
      <c r="I11814">
        <v>16241.3436</v>
      </c>
      <c r="J11814">
        <f>SUMIFS(I:I,B:B,Table1_2[[#This Row],[Category Level 2]],D:D,Table1_2[[#This Row],[Brand]],E:E,Table1_2[[#This Row],[Region]],F:F,Table1_2[[#This Row],[Measure]],G:G,Table1_2[[#This Row],[Year]],H:H,"&lt;="&amp;Table1_2[[#This Row],[Month]])</f>
        <v>178514.46840000001</v>
      </c>
      <c r="K11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178514.46840000001</v>
      </c>
      <c r="N11814">
        <f>Table1_2[[#This Row],[Value]]*2.5</f>
        <v>40603.358999999997</v>
      </c>
    </row>
    <row r="11815" spans="1:14" x14ac:dyDescent="0.25">
      <c r="A11815" t="s">
        <v>11</v>
      </c>
      <c r="B11815" t="s">
        <v>62</v>
      </c>
      <c r="C11815" t="s">
        <v>28</v>
      </c>
      <c r="D11815" t="s">
        <v>44</v>
      </c>
      <c r="E11815" t="s">
        <v>24</v>
      </c>
      <c r="F11815" t="s">
        <v>23</v>
      </c>
      <c r="G11815" t="s">
        <v>21</v>
      </c>
      <c r="H11815">
        <v>1</v>
      </c>
      <c r="I11815">
        <v>14402.074100000002</v>
      </c>
      <c r="J11815">
        <f>SUMIFS(I:I,B:B,Table1_2[[#This Row],[Category Level 2]],D:D,Table1_2[[#This Row],[Brand]],E:E,Table1_2[[#This Row],[Region]],F:F,Table1_2[[#This Row],[Measure]],G:G,Table1_2[[#This Row],[Year]],H:H,"&lt;="&amp;Table1_2[[#This Row],[Month]])</f>
        <v>14402.074100000002</v>
      </c>
      <c r="K11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178893.7659</v>
      </c>
      <c r="N11815">
        <f>Table1_2[[#This Row],[Value]]*2.5</f>
        <v>36005.185250000002</v>
      </c>
    </row>
    <row r="11816" spans="1:14" x14ac:dyDescent="0.25">
      <c r="A11816" t="s">
        <v>11</v>
      </c>
      <c r="B11816" t="s">
        <v>62</v>
      </c>
      <c r="C11816" t="s">
        <v>28</v>
      </c>
      <c r="D11816" t="s">
        <v>44</v>
      </c>
      <c r="E11816" t="s">
        <v>24</v>
      </c>
      <c r="F11816" t="s">
        <v>23</v>
      </c>
      <c r="G11816" t="s">
        <v>21</v>
      </c>
      <c r="H11816">
        <v>2</v>
      </c>
      <c r="I11816">
        <v>14709.852200000001</v>
      </c>
      <c r="J11816">
        <f>SUMIFS(I:I,B:B,Table1_2[[#This Row],[Category Level 2]],D:D,Table1_2[[#This Row],[Brand]],E:E,Table1_2[[#This Row],[Region]],F:F,Table1_2[[#This Row],[Measure]],G:G,Table1_2[[#This Row],[Year]],H:H,"&lt;="&amp;Table1_2[[#This Row],[Month]])</f>
        <v>29111.926300000003</v>
      </c>
      <c r="K11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178274.0814</v>
      </c>
      <c r="N11816">
        <f>Table1_2[[#This Row],[Value]]*2.5</f>
        <v>36774.630499999999</v>
      </c>
    </row>
    <row r="11817" spans="1:14" x14ac:dyDescent="0.25">
      <c r="A11817" t="s">
        <v>11</v>
      </c>
      <c r="B11817" t="s">
        <v>62</v>
      </c>
      <c r="C11817" t="s">
        <v>28</v>
      </c>
      <c r="D11817" t="s">
        <v>44</v>
      </c>
      <c r="E11817" t="s">
        <v>24</v>
      </c>
      <c r="F11817" t="s">
        <v>23</v>
      </c>
      <c r="G11817" t="s">
        <v>21</v>
      </c>
      <c r="H11817">
        <v>3</v>
      </c>
      <c r="I11817">
        <v>15471.0836</v>
      </c>
      <c r="J11817">
        <f>SUMIFS(I:I,B:B,Table1_2[[#This Row],[Category Level 2]],D:D,Table1_2[[#This Row],[Brand]],E:E,Table1_2[[#This Row],[Region]],F:F,Table1_2[[#This Row],[Measure]],G:G,Table1_2[[#This Row],[Year]],H:H,"&lt;="&amp;Table1_2[[#This Row],[Month]])</f>
        <v>44583.009900000005</v>
      </c>
      <c r="K11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177516.9479</v>
      </c>
      <c r="N11817">
        <f>Table1_2[[#This Row],[Value]]*2.5</f>
        <v>38677.709000000003</v>
      </c>
    </row>
    <row r="11818" spans="1:14" x14ac:dyDescent="0.25">
      <c r="A11818" t="s">
        <v>11</v>
      </c>
      <c r="B11818" t="s">
        <v>62</v>
      </c>
      <c r="C11818" t="s">
        <v>28</v>
      </c>
      <c r="D11818" t="s">
        <v>44</v>
      </c>
      <c r="E11818" t="s">
        <v>24</v>
      </c>
      <c r="F11818" t="s">
        <v>23</v>
      </c>
      <c r="G11818" t="s">
        <v>21</v>
      </c>
      <c r="H11818">
        <v>4</v>
      </c>
      <c r="I11818">
        <v>14641.7664</v>
      </c>
      <c r="J11818">
        <f>SUMIFS(I:I,B:B,Table1_2[[#This Row],[Category Level 2]],D:D,Table1_2[[#This Row],[Brand]],E:E,Table1_2[[#This Row],[Region]],F:F,Table1_2[[#This Row],[Measure]],G:G,Table1_2[[#This Row],[Year]],H:H,"&lt;="&amp;Table1_2[[#This Row],[Month]])</f>
        <v>59224.776300000005</v>
      </c>
      <c r="K11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176984.22209999998</v>
      </c>
      <c r="N11818">
        <f>Table1_2[[#This Row],[Value]]*2.5</f>
        <v>36604.415999999997</v>
      </c>
    </row>
    <row r="11819" spans="1:14" x14ac:dyDescent="0.25">
      <c r="A11819" t="s">
        <v>11</v>
      </c>
      <c r="B11819" t="s">
        <v>62</v>
      </c>
      <c r="C11819" t="s">
        <v>28</v>
      </c>
      <c r="D11819" t="s">
        <v>44</v>
      </c>
      <c r="E11819" t="s">
        <v>24</v>
      </c>
      <c r="F11819" t="s">
        <v>23</v>
      </c>
      <c r="G11819" t="s">
        <v>21</v>
      </c>
      <c r="H11819">
        <v>5</v>
      </c>
      <c r="I11819">
        <v>15521.3248</v>
      </c>
      <c r="J11819">
        <f>SUMIFS(I:I,B:B,Table1_2[[#This Row],[Category Level 2]],D:D,Table1_2[[#This Row],[Brand]],E:E,Table1_2[[#This Row],[Region]],F:F,Table1_2[[#This Row],[Measure]],G:G,Table1_2[[#This Row],[Year]],H:H,"&lt;="&amp;Table1_2[[#This Row],[Month]])</f>
        <v>74746.1011</v>
      </c>
      <c r="K11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177427.48139999999</v>
      </c>
      <c r="N11819">
        <f>Table1_2[[#This Row],[Value]]*2.5</f>
        <v>38803.311999999998</v>
      </c>
    </row>
    <row r="11820" spans="1:14" x14ac:dyDescent="0.25">
      <c r="A11820" t="s">
        <v>11</v>
      </c>
      <c r="B11820" t="s">
        <v>62</v>
      </c>
      <c r="C11820" t="s">
        <v>28</v>
      </c>
      <c r="D11820" t="s">
        <v>44</v>
      </c>
      <c r="E11820" t="s">
        <v>24</v>
      </c>
      <c r="F11820" t="s">
        <v>23</v>
      </c>
      <c r="G11820" t="s">
        <v>21</v>
      </c>
      <c r="H11820">
        <v>6</v>
      </c>
      <c r="I11820">
        <v>15258.720499999999</v>
      </c>
      <c r="J11820">
        <f>SUMIFS(I:I,B:B,Table1_2[[#This Row],[Category Level 2]],D:D,Table1_2[[#This Row],[Brand]],E:E,Table1_2[[#This Row],[Region]],F:F,Table1_2[[#This Row],[Measure]],G:G,Table1_2[[#This Row],[Year]],H:H,"&lt;="&amp;Table1_2[[#This Row],[Month]])</f>
        <v>90004.821599999996</v>
      </c>
      <c r="K11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177918.8285</v>
      </c>
      <c r="N11820">
        <f>Table1_2[[#This Row],[Value]]*2.5</f>
        <v>38146.801249999997</v>
      </c>
    </row>
    <row r="11821" spans="1:14" x14ac:dyDescent="0.25">
      <c r="A11821" t="s">
        <v>11</v>
      </c>
      <c r="B11821" t="s">
        <v>62</v>
      </c>
      <c r="C11821" t="s">
        <v>28</v>
      </c>
      <c r="D11821" t="s">
        <v>44</v>
      </c>
      <c r="E11821" t="s">
        <v>24</v>
      </c>
      <c r="F11821" t="s">
        <v>23</v>
      </c>
      <c r="G11821" t="s">
        <v>21</v>
      </c>
      <c r="H11821">
        <v>7</v>
      </c>
      <c r="I11821">
        <v>13384.648300000001</v>
      </c>
      <c r="J11821">
        <f>SUMIFS(I:I,B:B,Table1_2[[#This Row],[Category Level 2]],D:D,Table1_2[[#This Row],[Brand]],E:E,Table1_2[[#This Row],[Region]],F:F,Table1_2[[#This Row],[Measure]],G:G,Table1_2[[#This Row],[Year]],H:H,"&lt;="&amp;Table1_2[[#This Row],[Month]])</f>
        <v>103389.4699</v>
      </c>
      <c r="K11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176156.63269999999</v>
      </c>
      <c r="N11821">
        <f>Table1_2[[#This Row],[Value]]*2.5</f>
        <v>33461.620750000002</v>
      </c>
    </row>
    <row r="11822" spans="1:14" x14ac:dyDescent="0.25">
      <c r="A11822" t="s">
        <v>11</v>
      </c>
      <c r="B11822" t="s">
        <v>62</v>
      </c>
      <c r="C11822" t="s">
        <v>28</v>
      </c>
      <c r="D11822" t="s">
        <v>44</v>
      </c>
      <c r="E11822" t="s">
        <v>24</v>
      </c>
      <c r="F11822" t="s">
        <v>23</v>
      </c>
      <c r="G11822" t="s">
        <v>21</v>
      </c>
      <c r="H11822">
        <v>8</v>
      </c>
      <c r="I11822">
        <v>13022.705600000001</v>
      </c>
      <c r="J11822">
        <f>SUMIFS(I:I,B:B,Table1_2[[#This Row],[Category Level 2]],D:D,Table1_2[[#This Row],[Brand]],E:E,Table1_2[[#This Row],[Region]],F:F,Table1_2[[#This Row],[Measure]],G:G,Table1_2[[#This Row],[Year]],H:H,"&lt;="&amp;Table1_2[[#This Row],[Month]])</f>
        <v>116412.1755</v>
      </c>
      <c r="K11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176302.40470000001</v>
      </c>
      <c r="N11822">
        <f>Table1_2[[#This Row],[Value]]*2.5</f>
        <v>32556.764000000003</v>
      </c>
    </row>
    <row r="11823" spans="1:14" x14ac:dyDescent="0.25">
      <c r="A11823" t="s">
        <v>11</v>
      </c>
      <c r="B11823" t="s">
        <v>62</v>
      </c>
      <c r="C11823" t="s">
        <v>28</v>
      </c>
      <c r="D11823" t="s">
        <v>44</v>
      </c>
      <c r="E11823" t="s">
        <v>24</v>
      </c>
      <c r="F11823" t="s">
        <v>23</v>
      </c>
      <c r="G11823" t="s">
        <v>21</v>
      </c>
      <c r="H11823">
        <v>9</v>
      </c>
      <c r="I11823">
        <v>13277.687099999999</v>
      </c>
      <c r="J11823">
        <f>SUMIFS(I:I,B:B,Table1_2[[#This Row],[Category Level 2]],D:D,Table1_2[[#This Row],[Brand]],E:E,Table1_2[[#This Row],[Region]],F:F,Table1_2[[#This Row],[Measure]],G:G,Table1_2[[#This Row],[Year]],H:H,"&lt;="&amp;Table1_2[[#This Row],[Month]])</f>
        <v>129689.86259999999</v>
      </c>
      <c r="K11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175875.44579999999</v>
      </c>
      <c r="N11823">
        <f>Table1_2[[#This Row],[Value]]*2.5</f>
        <v>33194.217749999996</v>
      </c>
    </row>
    <row r="11824" spans="1:14" x14ac:dyDescent="0.25">
      <c r="A11824" t="s">
        <v>11</v>
      </c>
      <c r="B11824" t="s">
        <v>62</v>
      </c>
      <c r="C11824" t="s">
        <v>28</v>
      </c>
      <c r="D11824" t="s">
        <v>44</v>
      </c>
      <c r="E11824" t="s">
        <v>24</v>
      </c>
      <c r="F11824" t="s">
        <v>23</v>
      </c>
      <c r="G11824" t="s">
        <v>21</v>
      </c>
      <c r="H11824">
        <v>10</v>
      </c>
      <c r="I11824">
        <v>12134.7914</v>
      </c>
      <c r="J11824">
        <f>SUMIFS(I:I,B:B,Table1_2[[#This Row],[Category Level 2]],D:D,Table1_2[[#This Row],[Brand]],E:E,Table1_2[[#This Row],[Region]],F:F,Table1_2[[#This Row],[Measure]],G:G,Table1_2[[#This Row],[Year]],H:H,"&lt;="&amp;Table1_2[[#This Row],[Month]])</f>
        <v>141824.65399999998</v>
      </c>
      <c r="K11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172749.57969999997</v>
      </c>
      <c r="N11824">
        <f>Table1_2[[#This Row],[Value]]*2.5</f>
        <v>30336.978500000001</v>
      </c>
    </row>
    <row r="11825" spans="1:14" x14ac:dyDescent="0.25">
      <c r="A11825" t="s">
        <v>11</v>
      </c>
      <c r="B11825" t="s">
        <v>62</v>
      </c>
      <c r="C11825" t="s">
        <v>28</v>
      </c>
      <c r="D11825" t="s">
        <v>44</v>
      </c>
      <c r="E11825" t="s">
        <v>24</v>
      </c>
      <c r="F11825" t="s">
        <v>23</v>
      </c>
      <c r="G11825" t="s">
        <v>21</v>
      </c>
      <c r="H11825">
        <v>11</v>
      </c>
      <c r="I11825">
        <v>13542.2976</v>
      </c>
      <c r="J11825">
        <f>SUMIFS(I:I,B:B,Table1_2[[#This Row],[Category Level 2]],D:D,Table1_2[[#This Row],[Brand]],E:E,Table1_2[[#This Row],[Region]],F:F,Table1_2[[#This Row],[Measure]],G:G,Table1_2[[#This Row],[Year]],H:H,"&lt;="&amp;Table1_2[[#This Row],[Month]])</f>
        <v>155366.95159999997</v>
      </c>
      <c r="K11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171608.29519999996</v>
      </c>
      <c r="N11825">
        <f>Table1_2[[#This Row],[Value]]*2.5</f>
        <v>33855.743999999999</v>
      </c>
    </row>
    <row r="11826" spans="1:14" x14ac:dyDescent="0.25">
      <c r="A11826" t="s">
        <v>11</v>
      </c>
      <c r="B11826" t="s">
        <v>62</v>
      </c>
      <c r="C11826" t="s">
        <v>28</v>
      </c>
      <c r="D11826" t="s">
        <v>44</v>
      </c>
      <c r="E11826" t="s">
        <v>24</v>
      </c>
      <c r="F11826" t="s">
        <v>23</v>
      </c>
      <c r="G11826" t="s">
        <v>21</v>
      </c>
      <c r="H11826">
        <v>12</v>
      </c>
      <c r="I11826">
        <v>13364.210800000001</v>
      </c>
      <c r="J11826">
        <f>SUMIFS(I:I,B:B,Table1_2[[#This Row],[Category Level 2]],D:D,Table1_2[[#This Row],[Brand]],E:E,Table1_2[[#This Row],[Region]],F:F,Table1_2[[#This Row],[Measure]],G:G,Table1_2[[#This Row],[Year]],H:H,"&lt;="&amp;Table1_2[[#This Row],[Month]])</f>
        <v>168731.16239999997</v>
      </c>
      <c r="K11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168731.16239999997</v>
      </c>
      <c r="N11826">
        <f>Table1_2[[#This Row],[Value]]*2.5</f>
        <v>33410.527000000002</v>
      </c>
    </row>
    <row r="11827" spans="1:14" x14ac:dyDescent="0.25">
      <c r="A11827" t="s">
        <v>11</v>
      </c>
      <c r="B11827" t="s">
        <v>62</v>
      </c>
      <c r="C11827" t="s">
        <v>28</v>
      </c>
      <c r="D11827" t="s">
        <v>44</v>
      </c>
      <c r="E11827" t="s">
        <v>24</v>
      </c>
      <c r="F11827" t="s">
        <v>23</v>
      </c>
      <c r="G11827" t="s">
        <v>22</v>
      </c>
      <c r="H11827">
        <v>1</v>
      </c>
      <c r="I11827">
        <v>12858.0383</v>
      </c>
      <c r="J11827">
        <f>SUMIFS(I:I,B:B,Table1_2[[#This Row],[Category Level 2]],D:D,Table1_2[[#This Row],[Brand]],E:E,Table1_2[[#This Row],[Region]],F:F,Table1_2[[#This Row],[Measure]],G:G,Table1_2[[#This Row],[Year]],H:H,"&lt;="&amp;Table1_2[[#This Row],[Month]])</f>
        <v>12858.0383</v>
      </c>
      <c r="K11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167187.12660000002</v>
      </c>
      <c r="N11827">
        <f>Table1_2[[#This Row],[Value]]*2.5</f>
        <v>32145.09575</v>
      </c>
    </row>
    <row r="11828" spans="1:14" x14ac:dyDescent="0.25">
      <c r="A11828" t="s">
        <v>11</v>
      </c>
      <c r="B11828" t="s">
        <v>62</v>
      </c>
      <c r="C11828" t="s">
        <v>28</v>
      </c>
      <c r="D11828" t="s">
        <v>44</v>
      </c>
      <c r="E11828" t="s">
        <v>24</v>
      </c>
      <c r="F11828" t="s">
        <v>23</v>
      </c>
      <c r="G11828" t="s">
        <v>22</v>
      </c>
      <c r="H11828">
        <v>2</v>
      </c>
      <c r="I11828">
        <v>13798.3714</v>
      </c>
      <c r="J11828">
        <f>SUMIFS(I:I,B:B,Table1_2[[#This Row],[Category Level 2]],D:D,Table1_2[[#This Row],[Brand]],E:E,Table1_2[[#This Row],[Region]],F:F,Table1_2[[#This Row],[Measure]],G:G,Table1_2[[#This Row],[Year]],H:H,"&lt;="&amp;Table1_2[[#This Row],[Month]])</f>
        <v>26656.4097</v>
      </c>
      <c r="K11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166275.6458</v>
      </c>
      <c r="N11828">
        <f>Table1_2[[#This Row],[Value]]*2.5</f>
        <v>34495.928500000002</v>
      </c>
    </row>
    <row r="11829" spans="1:14" x14ac:dyDescent="0.25">
      <c r="A11829" t="s">
        <v>11</v>
      </c>
      <c r="B11829" t="s">
        <v>62</v>
      </c>
      <c r="C11829" t="s">
        <v>28</v>
      </c>
      <c r="D11829" t="s">
        <v>44</v>
      </c>
      <c r="E11829" t="s">
        <v>24</v>
      </c>
      <c r="F11829" t="s">
        <v>23</v>
      </c>
      <c r="G11829" t="s">
        <v>22</v>
      </c>
      <c r="H11829">
        <v>3</v>
      </c>
      <c r="I11829">
        <v>14691.6913</v>
      </c>
      <c r="J11829">
        <f>SUMIFS(I:I,B:B,Table1_2[[#This Row],[Category Level 2]],D:D,Table1_2[[#This Row],[Brand]],E:E,Table1_2[[#This Row],[Region]],F:F,Table1_2[[#This Row],[Measure]],G:G,Table1_2[[#This Row],[Year]],H:H,"&lt;="&amp;Table1_2[[#This Row],[Month]])</f>
        <v>41348.101000000002</v>
      </c>
      <c r="K11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165496.25350000002</v>
      </c>
      <c r="N11829">
        <f>Table1_2[[#This Row],[Value]]*2.5</f>
        <v>36729.22825</v>
      </c>
    </row>
    <row r="11830" spans="1:14" x14ac:dyDescent="0.25">
      <c r="A11830" t="s">
        <v>11</v>
      </c>
      <c r="B11830" t="s">
        <v>62</v>
      </c>
      <c r="C11830" t="s">
        <v>28</v>
      </c>
      <c r="D11830" t="s">
        <v>44</v>
      </c>
      <c r="E11830" t="s">
        <v>25</v>
      </c>
      <c r="F11830" t="s">
        <v>16</v>
      </c>
      <c r="G11830" t="s">
        <v>17</v>
      </c>
      <c r="H11830">
        <v>1</v>
      </c>
      <c r="I11830">
        <v>911.42540000000008</v>
      </c>
      <c r="J11830">
        <f>SUMIFS(I:I,B:B,Table1_2[[#This Row],[Category Level 2]],D:D,Table1_2[[#This Row],[Brand]],E:E,Table1_2[[#This Row],[Region]],F:F,Table1_2[[#This Row],[Measure]],G:G,Table1_2[[#This Row],[Year]],H:H,"&lt;="&amp;Table1_2[[#This Row],[Month]])</f>
        <v>911.42540000000008</v>
      </c>
      <c r="K11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911.42540000000008</v>
      </c>
      <c r="N11830">
        <f>Table1_2[[#This Row],[Value]]*2.5</f>
        <v>2278.5635000000002</v>
      </c>
    </row>
    <row r="11831" spans="1:14" x14ac:dyDescent="0.25">
      <c r="A11831" t="s">
        <v>11</v>
      </c>
      <c r="B11831" t="s">
        <v>62</v>
      </c>
      <c r="C11831" t="s">
        <v>28</v>
      </c>
      <c r="D11831" t="s">
        <v>44</v>
      </c>
      <c r="E11831" t="s">
        <v>25</v>
      </c>
      <c r="F11831" t="s">
        <v>16</v>
      </c>
      <c r="G11831" t="s">
        <v>17</v>
      </c>
      <c r="H11831">
        <v>2</v>
      </c>
      <c r="I11831">
        <v>813.66010000000006</v>
      </c>
      <c r="J11831">
        <f>SUMIFS(I:I,B:B,Table1_2[[#This Row],[Category Level 2]],D:D,Table1_2[[#This Row],[Brand]],E:E,Table1_2[[#This Row],[Region]],F:F,Table1_2[[#This Row],[Measure]],G:G,Table1_2[[#This Row],[Year]],H:H,"&lt;="&amp;Table1_2[[#This Row],[Month]])</f>
        <v>1725.0855000000001</v>
      </c>
      <c r="K11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1725.0855000000001</v>
      </c>
      <c r="N11831">
        <f>Table1_2[[#This Row],[Value]]*2.5</f>
        <v>2034.1502500000001</v>
      </c>
    </row>
    <row r="11832" spans="1:14" x14ac:dyDescent="0.25">
      <c r="A11832" t="s">
        <v>11</v>
      </c>
      <c r="B11832" t="s">
        <v>62</v>
      </c>
      <c r="C11832" t="s">
        <v>28</v>
      </c>
      <c r="D11832" t="s">
        <v>44</v>
      </c>
      <c r="E11832" t="s">
        <v>25</v>
      </c>
      <c r="F11832" t="s">
        <v>16</v>
      </c>
      <c r="G11832" t="s">
        <v>17</v>
      </c>
      <c r="H11832">
        <v>3</v>
      </c>
      <c r="I11832">
        <v>855.03449999999998</v>
      </c>
      <c r="J11832">
        <f>SUMIFS(I:I,B:B,Table1_2[[#This Row],[Category Level 2]],D:D,Table1_2[[#This Row],[Brand]],E:E,Table1_2[[#This Row],[Region]],F:F,Table1_2[[#This Row],[Measure]],G:G,Table1_2[[#This Row],[Year]],H:H,"&lt;="&amp;Table1_2[[#This Row],[Month]])</f>
        <v>2580.12</v>
      </c>
      <c r="K11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2580.12</v>
      </c>
      <c r="N11832">
        <f>Table1_2[[#This Row],[Value]]*2.5</f>
        <v>2137.5862499999998</v>
      </c>
    </row>
    <row r="11833" spans="1:14" x14ac:dyDescent="0.25">
      <c r="A11833" t="s">
        <v>11</v>
      </c>
      <c r="B11833" t="s">
        <v>62</v>
      </c>
      <c r="C11833" t="s">
        <v>28</v>
      </c>
      <c r="D11833" t="s">
        <v>44</v>
      </c>
      <c r="E11833" t="s">
        <v>25</v>
      </c>
      <c r="F11833" t="s">
        <v>16</v>
      </c>
      <c r="G11833" t="s">
        <v>17</v>
      </c>
      <c r="H11833">
        <v>4</v>
      </c>
      <c r="I11833">
        <v>710.9067</v>
      </c>
      <c r="J11833">
        <f>SUMIFS(I:I,B:B,Table1_2[[#This Row],[Category Level 2]],D:D,Table1_2[[#This Row],[Brand]],E:E,Table1_2[[#This Row],[Region]],F:F,Table1_2[[#This Row],[Measure]],G:G,Table1_2[[#This Row],[Year]],H:H,"&lt;="&amp;Table1_2[[#This Row],[Month]])</f>
        <v>3291.0266999999999</v>
      </c>
      <c r="K11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3291.0266999999999</v>
      </c>
      <c r="N11833">
        <f>Table1_2[[#This Row],[Value]]*2.5</f>
        <v>1777.26675</v>
      </c>
    </row>
    <row r="11834" spans="1:14" x14ac:dyDescent="0.25">
      <c r="A11834" t="s">
        <v>11</v>
      </c>
      <c r="B11834" t="s">
        <v>62</v>
      </c>
      <c r="C11834" t="s">
        <v>28</v>
      </c>
      <c r="D11834" t="s">
        <v>44</v>
      </c>
      <c r="E11834" t="s">
        <v>25</v>
      </c>
      <c r="F11834" t="s">
        <v>16</v>
      </c>
      <c r="G11834" t="s">
        <v>17</v>
      </c>
      <c r="H11834">
        <v>5</v>
      </c>
      <c r="I11834">
        <v>757.00110000000006</v>
      </c>
      <c r="J11834">
        <f>SUMIFS(I:I,B:B,Table1_2[[#This Row],[Category Level 2]],D:D,Table1_2[[#This Row],[Brand]],E:E,Table1_2[[#This Row],[Region]],F:F,Table1_2[[#This Row],[Measure]],G:G,Table1_2[[#This Row],[Year]],H:H,"&lt;="&amp;Table1_2[[#This Row],[Month]])</f>
        <v>4048.0277999999998</v>
      </c>
      <c r="K11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4048.0277999999998</v>
      </c>
      <c r="N11834">
        <f>Table1_2[[#This Row],[Value]]*2.5</f>
        <v>1892.5027500000001</v>
      </c>
    </row>
    <row r="11835" spans="1:14" x14ac:dyDescent="0.25">
      <c r="A11835" t="s">
        <v>11</v>
      </c>
      <c r="B11835" t="s">
        <v>62</v>
      </c>
      <c r="C11835" t="s">
        <v>28</v>
      </c>
      <c r="D11835" t="s">
        <v>44</v>
      </c>
      <c r="E11835" t="s">
        <v>25</v>
      </c>
      <c r="F11835" t="s">
        <v>16</v>
      </c>
      <c r="G11835" t="s">
        <v>17</v>
      </c>
      <c r="H11835">
        <v>6</v>
      </c>
      <c r="I11835">
        <v>786.77359999999999</v>
      </c>
      <c r="J11835">
        <f>SUMIFS(I:I,B:B,Table1_2[[#This Row],[Category Level 2]],D:D,Table1_2[[#This Row],[Brand]],E:E,Table1_2[[#This Row],[Region]],F:F,Table1_2[[#This Row],[Measure]],G:G,Table1_2[[#This Row],[Year]],H:H,"&lt;="&amp;Table1_2[[#This Row],[Month]])</f>
        <v>4834.8014000000003</v>
      </c>
      <c r="K11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4834.8014000000003</v>
      </c>
      <c r="N11835">
        <f>Table1_2[[#This Row],[Value]]*2.5</f>
        <v>1966.934</v>
      </c>
    </row>
    <row r="11836" spans="1:14" x14ac:dyDescent="0.25">
      <c r="A11836" t="s">
        <v>11</v>
      </c>
      <c r="B11836" t="s">
        <v>62</v>
      </c>
      <c r="C11836" t="s">
        <v>28</v>
      </c>
      <c r="D11836" t="s">
        <v>44</v>
      </c>
      <c r="E11836" t="s">
        <v>25</v>
      </c>
      <c r="F11836" t="s">
        <v>16</v>
      </c>
      <c r="G11836" t="s">
        <v>17</v>
      </c>
      <c r="H11836">
        <v>7</v>
      </c>
      <c r="I11836">
        <v>659.4778</v>
      </c>
      <c r="J11836">
        <f>SUMIFS(I:I,B:B,Table1_2[[#This Row],[Category Level 2]],D:D,Table1_2[[#This Row],[Brand]],E:E,Table1_2[[#This Row],[Region]],F:F,Table1_2[[#This Row],[Measure]],G:G,Table1_2[[#This Row],[Year]],H:H,"&lt;="&amp;Table1_2[[#This Row],[Month]])</f>
        <v>5494.2791999999999</v>
      </c>
      <c r="K11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5494.2791999999999</v>
      </c>
      <c r="N11836">
        <f>Table1_2[[#This Row],[Value]]*2.5</f>
        <v>1648.6945000000001</v>
      </c>
    </row>
    <row r="11837" spans="1:14" x14ac:dyDescent="0.25">
      <c r="A11837" t="s">
        <v>11</v>
      </c>
      <c r="B11837" t="s">
        <v>62</v>
      </c>
      <c r="C11837" t="s">
        <v>28</v>
      </c>
      <c r="D11837" t="s">
        <v>44</v>
      </c>
      <c r="E11837" t="s">
        <v>25</v>
      </c>
      <c r="F11837" t="s">
        <v>16</v>
      </c>
      <c r="G11837" t="s">
        <v>17</v>
      </c>
      <c r="H11837">
        <v>8</v>
      </c>
      <c r="I11837">
        <v>685.04610000000002</v>
      </c>
      <c r="J11837">
        <f>SUMIFS(I:I,B:B,Table1_2[[#This Row],[Category Level 2]],D:D,Table1_2[[#This Row],[Brand]],E:E,Table1_2[[#This Row],[Region]],F:F,Table1_2[[#This Row],[Measure]],G:G,Table1_2[[#This Row],[Year]],H:H,"&lt;="&amp;Table1_2[[#This Row],[Month]])</f>
        <v>6179.3253000000004</v>
      </c>
      <c r="K11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6179.3253000000004</v>
      </c>
      <c r="N11837">
        <f>Table1_2[[#This Row],[Value]]*2.5</f>
        <v>1712.6152500000001</v>
      </c>
    </row>
    <row r="11838" spans="1:14" x14ac:dyDescent="0.25">
      <c r="A11838" t="s">
        <v>11</v>
      </c>
      <c r="B11838" t="s">
        <v>62</v>
      </c>
      <c r="C11838" t="s">
        <v>28</v>
      </c>
      <c r="D11838" t="s">
        <v>44</v>
      </c>
      <c r="E11838" t="s">
        <v>25</v>
      </c>
      <c r="F11838" t="s">
        <v>16</v>
      </c>
      <c r="G11838" t="s">
        <v>17</v>
      </c>
      <c r="H11838">
        <v>9</v>
      </c>
      <c r="I11838">
        <v>872.18300000000011</v>
      </c>
      <c r="J11838">
        <f>SUMIFS(I:I,B:B,Table1_2[[#This Row],[Category Level 2]],D:D,Table1_2[[#This Row],[Brand]],E:E,Table1_2[[#This Row],[Region]],F:F,Table1_2[[#This Row],[Measure]],G:G,Table1_2[[#This Row],[Year]],H:H,"&lt;="&amp;Table1_2[[#This Row],[Month]])</f>
        <v>7051.5083000000004</v>
      </c>
      <c r="K11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7051.5083000000004</v>
      </c>
      <c r="N11838">
        <f>Table1_2[[#This Row],[Value]]*2.5</f>
        <v>2180.4575000000004</v>
      </c>
    </row>
    <row r="11839" spans="1:14" x14ac:dyDescent="0.25">
      <c r="A11839" t="s">
        <v>11</v>
      </c>
      <c r="B11839" t="s">
        <v>62</v>
      </c>
      <c r="C11839" t="s">
        <v>28</v>
      </c>
      <c r="D11839" t="s">
        <v>44</v>
      </c>
      <c r="E11839" t="s">
        <v>25</v>
      </c>
      <c r="F11839" t="s">
        <v>16</v>
      </c>
      <c r="G11839" t="s">
        <v>17</v>
      </c>
      <c r="H11839">
        <v>10</v>
      </c>
      <c r="I11839">
        <v>855.49810000000002</v>
      </c>
      <c r="J11839">
        <f>SUMIFS(I:I,B:B,Table1_2[[#This Row],[Category Level 2]],D:D,Table1_2[[#This Row],[Brand]],E:E,Table1_2[[#This Row],[Region]],F:F,Table1_2[[#This Row],[Measure]],G:G,Table1_2[[#This Row],[Year]],H:H,"&lt;="&amp;Table1_2[[#This Row],[Month]])</f>
        <v>7907.0064000000002</v>
      </c>
      <c r="K11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7907.0064000000002</v>
      </c>
      <c r="N11839">
        <f>Table1_2[[#This Row],[Value]]*2.5</f>
        <v>2138.7452499999999</v>
      </c>
    </row>
    <row r="11840" spans="1:14" x14ac:dyDescent="0.25">
      <c r="A11840" t="s">
        <v>11</v>
      </c>
      <c r="B11840" t="s">
        <v>62</v>
      </c>
      <c r="C11840" t="s">
        <v>28</v>
      </c>
      <c r="D11840" t="s">
        <v>44</v>
      </c>
      <c r="E11840" t="s">
        <v>25</v>
      </c>
      <c r="F11840" t="s">
        <v>16</v>
      </c>
      <c r="G11840" t="s">
        <v>17</v>
      </c>
      <c r="H11840">
        <v>11</v>
      </c>
      <c r="I11840">
        <v>803.89980000000014</v>
      </c>
      <c r="J11840">
        <f>SUMIFS(I:I,B:B,Table1_2[[#This Row],[Category Level 2]],D:D,Table1_2[[#This Row],[Brand]],E:E,Table1_2[[#This Row],[Region]],F:F,Table1_2[[#This Row],[Measure]],G:G,Table1_2[[#This Row],[Year]],H:H,"&lt;="&amp;Table1_2[[#This Row],[Month]])</f>
        <v>8710.9062000000013</v>
      </c>
      <c r="K11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8710.9062000000013</v>
      </c>
      <c r="N11840">
        <f>Table1_2[[#This Row],[Value]]*2.5</f>
        <v>2009.7495000000004</v>
      </c>
    </row>
    <row r="11841" spans="1:14" x14ac:dyDescent="0.25">
      <c r="A11841" t="s">
        <v>11</v>
      </c>
      <c r="B11841" t="s">
        <v>62</v>
      </c>
      <c r="C11841" t="s">
        <v>28</v>
      </c>
      <c r="D11841" t="s">
        <v>44</v>
      </c>
      <c r="E11841" t="s">
        <v>25</v>
      </c>
      <c r="F11841" t="s">
        <v>16</v>
      </c>
      <c r="G11841" t="s">
        <v>17</v>
      </c>
      <c r="H11841">
        <v>12</v>
      </c>
      <c r="I11841">
        <v>867.19490000000008</v>
      </c>
      <c r="J11841">
        <f>SUMIFS(I:I,B:B,Table1_2[[#This Row],[Category Level 2]],D:D,Table1_2[[#This Row],[Brand]],E:E,Table1_2[[#This Row],[Region]],F:F,Table1_2[[#This Row],[Measure]],G:G,Table1_2[[#This Row],[Year]],H:H,"&lt;="&amp;Table1_2[[#This Row],[Month]])</f>
        <v>9578.1011000000017</v>
      </c>
      <c r="K11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9578.1011000000017</v>
      </c>
      <c r="N11841">
        <f>Table1_2[[#This Row],[Value]]*2.5</f>
        <v>2167.9872500000001</v>
      </c>
    </row>
    <row r="11842" spans="1:14" x14ac:dyDescent="0.25">
      <c r="A11842" t="s">
        <v>11</v>
      </c>
      <c r="B11842" t="s">
        <v>62</v>
      </c>
      <c r="C11842" t="s">
        <v>28</v>
      </c>
      <c r="D11842" t="s">
        <v>44</v>
      </c>
      <c r="E11842" t="s">
        <v>25</v>
      </c>
      <c r="F11842" t="s">
        <v>16</v>
      </c>
      <c r="G11842" t="s">
        <v>18</v>
      </c>
      <c r="H11842">
        <v>1</v>
      </c>
      <c r="I11842">
        <v>855.54649999999992</v>
      </c>
      <c r="J11842">
        <f>SUMIFS(I:I,B:B,Table1_2[[#This Row],[Category Level 2]],D:D,Table1_2[[#This Row],[Brand]],E:E,Table1_2[[#This Row],[Region]],F:F,Table1_2[[#This Row],[Measure]],G:G,Table1_2[[#This Row],[Year]],H:H,"&lt;="&amp;Table1_2[[#This Row],[Month]])</f>
        <v>855.54649999999992</v>
      </c>
      <c r="K11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9522.2222000000002</v>
      </c>
      <c r="N11842">
        <f>Table1_2[[#This Row],[Value]]*2.5</f>
        <v>2138.86625</v>
      </c>
    </row>
    <row r="11843" spans="1:14" x14ac:dyDescent="0.25">
      <c r="A11843" t="s">
        <v>11</v>
      </c>
      <c r="B11843" t="s">
        <v>62</v>
      </c>
      <c r="C11843" t="s">
        <v>28</v>
      </c>
      <c r="D11843" t="s">
        <v>44</v>
      </c>
      <c r="E11843" t="s">
        <v>25</v>
      </c>
      <c r="F11843" t="s">
        <v>16</v>
      </c>
      <c r="G11843" t="s">
        <v>18</v>
      </c>
      <c r="H11843">
        <v>2</v>
      </c>
      <c r="I11843">
        <v>667.0634</v>
      </c>
      <c r="J11843">
        <f>SUMIFS(I:I,B:B,Table1_2[[#This Row],[Category Level 2]],D:D,Table1_2[[#This Row],[Brand]],E:E,Table1_2[[#This Row],[Region]],F:F,Table1_2[[#This Row],[Measure]],G:G,Table1_2[[#This Row],[Year]],H:H,"&lt;="&amp;Table1_2[[#This Row],[Month]])</f>
        <v>1522.6098999999999</v>
      </c>
      <c r="K11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9375.6255000000001</v>
      </c>
      <c r="N11843">
        <f>Table1_2[[#This Row],[Value]]*2.5</f>
        <v>1667.6585</v>
      </c>
    </row>
    <row r="11844" spans="1:14" x14ac:dyDescent="0.25">
      <c r="A11844" t="s">
        <v>11</v>
      </c>
      <c r="B11844" t="s">
        <v>62</v>
      </c>
      <c r="C11844" t="s">
        <v>28</v>
      </c>
      <c r="D11844" t="s">
        <v>44</v>
      </c>
      <c r="E11844" t="s">
        <v>25</v>
      </c>
      <c r="F11844" t="s">
        <v>16</v>
      </c>
      <c r="G11844" t="s">
        <v>18</v>
      </c>
      <c r="H11844">
        <v>3</v>
      </c>
      <c r="I11844">
        <v>802.8981</v>
      </c>
      <c r="J11844">
        <f>SUMIFS(I:I,B:B,Table1_2[[#This Row],[Category Level 2]],D:D,Table1_2[[#This Row],[Brand]],E:E,Table1_2[[#This Row],[Region]],F:F,Table1_2[[#This Row],[Measure]],G:G,Table1_2[[#This Row],[Year]],H:H,"&lt;="&amp;Table1_2[[#This Row],[Month]])</f>
        <v>2325.5079999999998</v>
      </c>
      <c r="K11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9323.4891000000007</v>
      </c>
      <c r="N11844">
        <f>Table1_2[[#This Row],[Value]]*2.5</f>
        <v>2007.2452499999999</v>
      </c>
    </row>
    <row r="11845" spans="1:14" x14ac:dyDescent="0.25">
      <c r="A11845" t="s">
        <v>11</v>
      </c>
      <c r="B11845" t="s">
        <v>62</v>
      </c>
      <c r="C11845" t="s">
        <v>28</v>
      </c>
      <c r="D11845" t="s">
        <v>44</v>
      </c>
      <c r="E11845" t="s">
        <v>25</v>
      </c>
      <c r="F11845" t="s">
        <v>16</v>
      </c>
      <c r="G11845" t="s">
        <v>18</v>
      </c>
      <c r="H11845">
        <v>4</v>
      </c>
      <c r="I11845">
        <v>875.97770000000003</v>
      </c>
      <c r="J11845">
        <f>SUMIFS(I:I,B:B,Table1_2[[#This Row],[Category Level 2]],D:D,Table1_2[[#This Row],[Brand]],E:E,Table1_2[[#This Row],[Region]],F:F,Table1_2[[#This Row],[Measure]],G:G,Table1_2[[#This Row],[Year]],H:H,"&lt;="&amp;Table1_2[[#This Row],[Month]])</f>
        <v>3201.4856999999997</v>
      </c>
      <c r="K11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9488.5601000000006</v>
      </c>
      <c r="N11845">
        <f>Table1_2[[#This Row],[Value]]*2.5</f>
        <v>2189.94425</v>
      </c>
    </row>
    <row r="11846" spans="1:14" x14ac:dyDescent="0.25">
      <c r="A11846" t="s">
        <v>11</v>
      </c>
      <c r="B11846" t="s">
        <v>62</v>
      </c>
      <c r="C11846" t="s">
        <v>28</v>
      </c>
      <c r="D11846" t="s">
        <v>44</v>
      </c>
      <c r="E11846" t="s">
        <v>25</v>
      </c>
      <c r="F11846" t="s">
        <v>16</v>
      </c>
      <c r="G11846" t="s">
        <v>18</v>
      </c>
      <c r="H11846">
        <v>5</v>
      </c>
      <c r="I11846">
        <v>920.70169999999996</v>
      </c>
      <c r="J11846">
        <f>SUMIFS(I:I,B:B,Table1_2[[#This Row],[Category Level 2]],D:D,Table1_2[[#This Row],[Brand]],E:E,Table1_2[[#This Row],[Region]],F:F,Table1_2[[#This Row],[Measure]],G:G,Table1_2[[#This Row],[Year]],H:H,"&lt;="&amp;Table1_2[[#This Row],[Month]])</f>
        <v>4122.1873999999998</v>
      </c>
      <c r="K11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9652.2607000000007</v>
      </c>
      <c r="N11846">
        <f>Table1_2[[#This Row],[Value]]*2.5</f>
        <v>2301.75425</v>
      </c>
    </row>
    <row r="11847" spans="1:14" x14ac:dyDescent="0.25">
      <c r="A11847" t="s">
        <v>11</v>
      </c>
      <c r="B11847" t="s">
        <v>62</v>
      </c>
      <c r="C11847" t="s">
        <v>28</v>
      </c>
      <c r="D11847" t="s">
        <v>44</v>
      </c>
      <c r="E11847" t="s">
        <v>25</v>
      </c>
      <c r="F11847" t="s">
        <v>16</v>
      </c>
      <c r="G11847" t="s">
        <v>18</v>
      </c>
      <c r="H11847">
        <v>6</v>
      </c>
      <c r="I11847">
        <v>873.77500000000009</v>
      </c>
      <c r="J11847">
        <f>SUMIFS(I:I,B:B,Table1_2[[#This Row],[Category Level 2]],D:D,Table1_2[[#This Row],[Brand]],E:E,Table1_2[[#This Row],[Region]],F:F,Table1_2[[#This Row],[Measure]],G:G,Table1_2[[#This Row],[Year]],H:H,"&lt;="&amp;Table1_2[[#This Row],[Month]])</f>
        <v>4995.9624000000003</v>
      </c>
      <c r="K11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9739.2620999999999</v>
      </c>
      <c r="N11847">
        <f>Table1_2[[#This Row],[Value]]*2.5</f>
        <v>2184.4375</v>
      </c>
    </row>
    <row r="11848" spans="1:14" x14ac:dyDescent="0.25">
      <c r="A11848" t="s">
        <v>11</v>
      </c>
      <c r="B11848" t="s">
        <v>62</v>
      </c>
      <c r="C11848" t="s">
        <v>28</v>
      </c>
      <c r="D11848" t="s">
        <v>44</v>
      </c>
      <c r="E11848" t="s">
        <v>25</v>
      </c>
      <c r="F11848" t="s">
        <v>16</v>
      </c>
      <c r="G11848" t="s">
        <v>18</v>
      </c>
      <c r="H11848">
        <v>7</v>
      </c>
      <c r="I11848">
        <v>604.47770000000003</v>
      </c>
      <c r="J11848">
        <f>SUMIFS(I:I,B:B,Table1_2[[#This Row],[Category Level 2]],D:D,Table1_2[[#This Row],[Brand]],E:E,Table1_2[[#This Row],[Region]],F:F,Table1_2[[#This Row],[Measure]],G:G,Table1_2[[#This Row],[Year]],H:H,"&lt;="&amp;Table1_2[[#This Row],[Month]])</f>
        <v>5600.4401000000007</v>
      </c>
      <c r="K11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9684.2620000000006</v>
      </c>
      <c r="N11848">
        <f>Table1_2[[#This Row],[Value]]*2.5</f>
        <v>1511.19425</v>
      </c>
    </row>
    <row r="11849" spans="1:14" x14ac:dyDescent="0.25">
      <c r="A11849" t="s">
        <v>11</v>
      </c>
      <c r="B11849" t="s">
        <v>62</v>
      </c>
      <c r="C11849" t="s">
        <v>28</v>
      </c>
      <c r="D11849" t="s">
        <v>44</v>
      </c>
      <c r="E11849" t="s">
        <v>25</v>
      </c>
      <c r="F11849" t="s">
        <v>16</v>
      </c>
      <c r="G11849" t="s">
        <v>18</v>
      </c>
      <c r="H11849">
        <v>8</v>
      </c>
      <c r="I11849">
        <v>525.42870000000005</v>
      </c>
      <c r="J11849">
        <f>SUMIFS(I:I,B:B,Table1_2[[#This Row],[Category Level 2]],D:D,Table1_2[[#This Row],[Brand]],E:E,Table1_2[[#This Row],[Region]],F:F,Table1_2[[#This Row],[Measure]],G:G,Table1_2[[#This Row],[Year]],H:H,"&lt;="&amp;Table1_2[[#This Row],[Month]])</f>
        <v>6125.8688000000011</v>
      </c>
      <c r="K11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9524.6446000000014</v>
      </c>
      <c r="N11849">
        <f>Table1_2[[#This Row],[Value]]*2.5</f>
        <v>1313.5717500000001</v>
      </c>
    </row>
    <row r="11850" spans="1:14" x14ac:dyDescent="0.25">
      <c r="A11850" t="s">
        <v>11</v>
      </c>
      <c r="B11850" t="s">
        <v>62</v>
      </c>
      <c r="C11850" t="s">
        <v>28</v>
      </c>
      <c r="D11850" t="s">
        <v>44</v>
      </c>
      <c r="E11850" t="s">
        <v>25</v>
      </c>
      <c r="F11850" t="s">
        <v>16</v>
      </c>
      <c r="G11850" t="s">
        <v>18</v>
      </c>
      <c r="H11850">
        <v>9</v>
      </c>
      <c r="I11850">
        <v>655.51369999999997</v>
      </c>
      <c r="J11850">
        <f>SUMIFS(I:I,B:B,Table1_2[[#This Row],[Category Level 2]],D:D,Table1_2[[#This Row],[Brand]],E:E,Table1_2[[#This Row],[Region]],F:F,Table1_2[[#This Row],[Measure]],G:G,Table1_2[[#This Row],[Year]],H:H,"&lt;="&amp;Table1_2[[#This Row],[Month]])</f>
        <v>6781.3825000000015</v>
      </c>
      <c r="K11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9307.9753000000019</v>
      </c>
      <c r="N11850">
        <f>Table1_2[[#This Row],[Value]]*2.5</f>
        <v>1638.7842499999999</v>
      </c>
    </row>
    <row r="11851" spans="1:14" x14ac:dyDescent="0.25">
      <c r="A11851" t="s">
        <v>11</v>
      </c>
      <c r="B11851" t="s">
        <v>62</v>
      </c>
      <c r="C11851" t="s">
        <v>28</v>
      </c>
      <c r="D11851" t="s">
        <v>44</v>
      </c>
      <c r="E11851" t="s">
        <v>25</v>
      </c>
      <c r="F11851" t="s">
        <v>16</v>
      </c>
      <c r="G11851" t="s">
        <v>18</v>
      </c>
      <c r="H11851">
        <v>10</v>
      </c>
      <c r="I11851">
        <v>807.69259999999997</v>
      </c>
      <c r="J11851">
        <f>SUMIFS(I:I,B:B,Table1_2[[#This Row],[Category Level 2]],D:D,Table1_2[[#This Row],[Brand]],E:E,Table1_2[[#This Row],[Region]],F:F,Table1_2[[#This Row],[Measure]],G:G,Table1_2[[#This Row],[Year]],H:H,"&lt;="&amp;Table1_2[[#This Row],[Month]])</f>
        <v>7589.0751000000018</v>
      </c>
      <c r="K11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9260.1698000000015</v>
      </c>
      <c r="N11851">
        <f>Table1_2[[#This Row],[Value]]*2.5</f>
        <v>2019.2314999999999</v>
      </c>
    </row>
    <row r="11852" spans="1:14" x14ac:dyDescent="0.25">
      <c r="A11852" t="s">
        <v>11</v>
      </c>
      <c r="B11852" t="s">
        <v>62</v>
      </c>
      <c r="C11852" t="s">
        <v>28</v>
      </c>
      <c r="D11852" t="s">
        <v>44</v>
      </c>
      <c r="E11852" t="s">
        <v>25</v>
      </c>
      <c r="F11852" t="s">
        <v>16</v>
      </c>
      <c r="G11852" t="s">
        <v>18</v>
      </c>
      <c r="H11852">
        <v>11</v>
      </c>
      <c r="I11852">
        <v>724.26430000000005</v>
      </c>
      <c r="J11852">
        <f>SUMIFS(I:I,B:B,Table1_2[[#This Row],[Category Level 2]],D:D,Table1_2[[#This Row],[Brand]],E:E,Table1_2[[#This Row],[Region]],F:F,Table1_2[[#This Row],[Measure]],G:G,Table1_2[[#This Row],[Year]],H:H,"&lt;="&amp;Table1_2[[#This Row],[Month]])</f>
        <v>8313.3394000000026</v>
      </c>
      <c r="K11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9180.534300000003</v>
      </c>
      <c r="N11852">
        <f>Table1_2[[#This Row],[Value]]*2.5</f>
        <v>1810.66075</v>
      </c>
    </row>
    <row r="11853" spans="1:14" x14ac:dyDescent="0.25">
      <c r="A11853" t="s">
        <v>11</v>
      </c>
      <c r="B11853" t="s">
        <v>62</v>
      </c>
      <c r="C11853" t="s">
        <v>28</v>
      </c>
      <c r="D11853" t="s">
        <v>44</v>
      </c>
      <c r="E11853" t="s">
        <v>25</v>
      </c>
      <c r="F11853" t="s">
        <v>16</v>
      </c>
      <c r="G11853" t="s">
        <v>18</v>
      </c>
      <c r="H11853">
        <v>12</v>
      </c>
      <c r="I11853">
        <v>719.10110000000009</v>
      </c>
      <c r="J11853">
        <f>SUMIFS(I:I,B:B,Table1_2[[#This Row],[Category Level 2]],D:D,Table1_2[[#This Row],[Brand]],E:E,Table1_2[[#This Row],[Region]],F:F,Table1_2[[#This Row],[Measure]],G:G,Table1_2[[#This Row],[Year]],H:H,"&lt;="&amp;Table1_2[[#This Row],[Month]])</f>
        <v>9032.4405000000024</v>
      </c>
      <c r="K11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9032.4405000000024</v>
      </c>
      <c r="N11853">
        <f>Table1_2[[#This Row],[Value]]*2.5</f>
        <v>1797.7527500000001</v>
      </c>
    </row>
    <row r="11854" spans="1:14" x14ac:dyDescent="0.25">
      <c r="A11854" t="s">
        <v>11</v>
      </c>
      <c r="B11854" t="s">
        <v>62</v>
      </c>
      <c r="C11854" t="s">
        <v>28</v>
      </c>
      <c r="D11854" t="s">
        <v>44</v>
      </c>
      <c r="E11854" t="s">
        <v>25</v>
      </c>
      <c r="F11854" t="s">
        <v>16</v>
      </c>
      <c r="G11854" t="s">
        <v>19</v>
      </c>
      <c r="H11854">
        <v>1</v>
      </c>
      <c r="I11854">
        <v>766.27170000000001</v>
      </c>
      <c r="J11854">
        <f>SUMIFS(I:I,B:B,Table1_2[[#This Row],[Category Level 2]],D:D,Table1_2[[#This Row],[Brand]],E:E,Table1_2[[#This Row],[Region]],F:F,Table1_2[[#This Row],[Measure]],G:G,Table1_2[[#This Row],[Year]],H:H,"&lt;="&amp;Table1_2[[#This Row],[Month]])</f>
        <v>766.27170000000001</v>
      </c>
      <c r="K11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8943.1657000000014</v>
      </c>
      <c r="N11854">
        <f>Table1_2[[#This Row],[Value]]*2.5</f>
        <v>1915.6792500000001</v>
      </c>
    </row>
    <row r="11855" spans="1:14" x14ac:dyDescent="0.25">
      <c r="A11855" t="s">
        <v>11</v>
      </c>
      <c r="B11855" t="s">
        <v>62</v>
      </c>
      <c r="C11855" t="s">
        <v>28</v>
      </c>
      <c r="D11855" t="s">
        <v>44</v>
      </c>
      <c r="E11855" t="s">
        <v>25</v>
      </c>
      <c r="F11855" t="s">
        <v>16</v>
      </c>
      <c r="G11855" t="s">
        <v>19</v>
      </c>
      <c r="H11855">
        <v>2</v>
      </c>
      <c r="I11855">
        <v>697.37590000000012</v>
      </c>
      <c r="J11855">
        <f>SUMIFS(I:I,B:B,Table1_2[[#This Row],[Category Level 2]],D:D,Table1_2[[#This Row],[Brand]],E:E,Table1_2[[#This Row],[Region]],F:F,Table1_2[[#This Row],[Measure]],G:G,Table1_2[[#This Row],[Year]],H:H,"&lt;="&amp;Table1_2[[#This Row],[Month]])</f>
        <v>1463.6476000000002</v>
      </c>
      <c r="K11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8973.4782000000014</v>
      </c>
      <c r="N11855">
        <f>Table1_2[[#This Row],[Value]]*2.5</f>
        <v>1743.4397500000002</v>
      </c>
    </row>
    <row r="11856" spans="1:14" x14ac:dyDescent="0.25">
      <c r="A11856" t="s">
        <v>11</v>
      </c>
      <c r="B11856" t="s">
        <v>62</v>
      </c>
      <c r="C11856" t="s">
        <v>28</v>
      </c>
      <c r="D11856" t="s">
        <v>44</v>
      </c>
      <c r="E11856" t="s">
        <v>25</v>
      </c>
      <c r="F11856" t="s">
        <v>16</v>
      </c>
      <c r="G11856" t="s">
        <v>19</v>
      </c>
      <c r="H11856">
        <v>3</v>
      </c>
      <c r="I11856">
        <v>554.66500000000008</v>
      </c>
      <c r="J11856">
        <f>SUMIFS(I:I,B:B,Table1_2[[#This Row],[Category Level 2]],D:D,Table1_2[[#This Row],[Brand]],E:E,Table1_2[[#This Row],[Region]],F:F,Table1_2[[#This Row],[Measure]],G:G,Table1_2[[#This Row],[Year]],H:H,"&lt;="&amp;Table1_2[[#This Row],[Month]])</f>
        <v>2018.3126000000002</v>
      </c>
      <c r="K11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8725.2451000000001</v>
      </c>
      <c r="N11856">
        <f>Table1_2[[#This Row],[Value]]*2.5</f>
        <v>1386.6625000000001</v>
      </c>
    </row>
    <row r="11857" spans="1:14" x14ac:dyDescent="0.25">
      <c r="A11857" t="s">
        <v>11</v>
      </c>
      <c r="B11857" t="s">
        <v>62</v>
      </c>
      <c r="C11857" t="s">
        <v>28</v>
      </c>
      <c r="D11857" t="s">
        <v>44</v>
      </c>
      <c r="E11857" t="s">
        <v>25</v>
      </c>
      <c r="F11857" t="s">
        <v>16</v>
      </c>
      <c r="G11857" t="s">
        <v>19</v>
      </c>
      <c r="H11857">
        <v>4</v>
      </c>
      <c r="I11857">
        <v>497.39150000000001</v>
      </c>
      <c r="J11857">
        <f>SUMIFS(I:I,B:B,Table1_2[[#This Row],[Category Level 2]],D:D,Table1_2[[#This Row],[Brand]],E:E,Table1_2[[#This Row],[Region]],F:F,Table1_2[[#This Row],[Measure]],G:G,Table1_2[[#This Row],[Year]],H:H,"&lt;="&amp;Table1_2[[#This Row],[Month]])</f>
        <v>2515.7041000000004</v>
      </c>
      <c r="K11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8346.6589000000004</v>
      </c>
      <c r="N11857">
        <f>Table1_2[[#This Row],[Value]]*2.5</f>
        <v>1243.47875</v>
      </c>
    </row>
    <row r="11858" spans="1:14" x14ac:dyDescent="0.25">
      <c r="A11858" t="s">
        <v>11</v>
      </c>
      <c r="B11858" t="s">
        <v>62</v>
      </c>
      <c r="C11858" t="s">
        <v>28</v>
      </c>
      <c r="D11858" t="s">
        <v>44</v>
      </c>
      <c r="E11858" t="s">
        <v>25</v>
      </c>
      <c r="F11858" t="s">
        <v>16</v>
      </c>
      <c r="G11858" t="s">
        <v>19</v>
      </c>
      <c r="H11858">
        <v>5</v>
      </c>
      <c r="I11858">
        <v>370.2912</v>
      </c>
      <c r="J11858">
        <f>SUMIFS(I:I,B:B,Table1_2[[#This Row],[Category Level 2]],D:D,Table1_2[[#This Row],[Brand]],E:E,Table1_2[[#This Row],[Region]],F:F,Table1_2[[#This Row],[Measure]],G:G,Table1_2[[#This Row],[Year]],H:H,"&lt;="&amp;Table1_2[[#This Row],[Month]])</f>
        <v>2885.9953000000005</v>
      </c>
      <c r="K11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7796.2484000000004</v>
      </c>
      <c r="N11858">
        <f>Table1_2[[#This Row],[Value]]*2.5</f>
        <v>925.72800000000007</v>
      </c>
    </row>
    <row r="11859" spans="1:14" x14ac:dyDescent="0.25">
      <c r="A11859" t="s">
        <v>11</v>
      </c>
      <c r="B11859" t="s">
        <v>62</v>
      </c>
      <c r="C11859" t="s">
        <v>28</v>
      </c>
      <c r="D11859" t="s">
        <v>44</v>
      </c>
      <c r="E11859" t="s">
        <v>25</v>
      </c>
      <c r="F11859" t="s">
        <v>16</v>
      </c>
      <c r="G11859" t="s">
        <v>19</v>
      </c>
      <c r="H11859">
        <v>6</v>
      </c>
      <c r="I11859">
        <v>610.30190000000005</v>
      </c>
      <c r="J11859">
        <f>SUMIFS(I:I,B:B,Table1_2[[#This Row],[Category Level 2]],D:D,Table1_2[[#This Row],[Brand]],E:E,Table1_2[[#This Row],[Region]],F:F,Table1_2[[#This Row],[Measure]],G:G,Table1_2[[#This Row],[Year]],H:H,"&lt;="&amp;Table1_2[[#This Row],[Month]])</f>
        <v>3496.2972000000004</v>
      </c>
      <c r="K11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7532.7753000000012</v>
      </c>
      <c r="N11859">
        <f>Table1_2[[#This Row],[Value]]*2.5</f>
        <v>1525.7547500000001</v>
      </c>
    </row>
    <row r="11860" spans="1:14" x14ac:dyDescent="0.25">
      <c r="A11860" t="s">
        <v>11</v>
      </c>
      <c r="B11860" t="s">
        <v>62</v>
      </c>
      <c r="C11860" t="s">
        <v>28</v>
      </c>
      <c r="D11860" t="s">
        <v>44</v>
      </c>
      <c r="E11860" t="s">
        <v>25</v>
      </c>
      <c r="F11860" t="s">
        <v>16</v>
      </c>
      <c r="G11860" t="s">
        <v>19</v>
      </c>
      <c r="H11860">
        <v>7</v>
      </c>
      <c r="I11860">
        <v>669.19159999999999</v>
      </c>
      <c r="J11860">
        <f>SUMIFS(I:I,B:B,Table1_2[[#This Row],[Category Level 2]],D:D,Table1_2[[#This Row],[Brand]],E:E,Table1_2[[#This Row],[Region]],F:F,Table1_2[[#This Row],[Measure]],G:G,Table1_2[[#This Row],[Year]],H:H,"&lt;="&amp;Table1_2[[#This Row],[Month]])</f>
        <v>4165.4888000000001</v>
      </c>
      <c r="K11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7597.4892</v>
      </c>
      <c r="N11860">
        <f>Table1_2[[#This Row],[Value]]*2.5</f>
        <v>1672.979</v>
      </c>
    </row>
    <row r="11861" spans="1:14" x14ac:dyDescent="0.25">
      <c r="A11861" t="s">
        <v>11</v>
      </c>
      <c r="B11861" t="s">
        <v>62</v>
      </c>
      <c r="C11861" t="s">
        <v>28</v>
      </c>
      <c r="D11861" t="s">
        <v>44</v>
      </c>
      <c r="E11861" t="s">
        <v>25</v>
      </c>
      <c r="F11861" t="s">
        <v>16</v>
      </c>
      <c r="G11861" t="s">
        <v>19</v>
      </c>
      <c r="H11861">
        <v>8</v>
      </c>
      <c r="I11861">
        <v>482.54060000000004</v>
      </c>
      <c r="J11861">
        <f>SUMIFS(I:I,B:B,Table1_2[[#This Row],[Category Level 2]],D:D,Table1_2[[#This Row],[Brand]],E:E,Table1_2[[#This Row],[Region]],F:F,Table1_2[[#This Row],[Measure]],G:G,Table1_2[[#This Row],[Year]],H:H,"&lt;="&amp;Table1_2[[#This Row],[Month]])</f>
        <v>4648.0294000000004</v>
      </c>
      <c r="K11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7554.6010999999999</v>
      </c>
      <c r="N11861">
        <f>Table1_2[[#This Row],[Value]]*2.5</f>
        <v>1206.3515000000002</v>
      </c>
    </row>
    <row r="11862" spans="1:14" x14ac:dyDescent="0.25">
      <c r="A11862" t="s">
        <v>11</v>
      </c>
      <c r="B11862" t="s">
        <v>62</v>
      </c>
      <c r="C11862" t="s">
        <v>28</v>
      </c>
      <c r="D11862" t="s">
        <v>44</v>
      </c>
      <c r="E11862" t="s">
        <v>25</v>
      </c>
      <c r="F11862" t="s">
        <v>16</v>
      </c>
      <c r="G11862" t="s">
        <v>19</v>
      </c>
      <c r="H11862">
        <v>9</v>
      </c>
      <c r="I11862">
        <v>756.60820000000001</v>
      </c>
      <c r="J11862">
        <f>SUMIFS(I:I,B:B,Table1_2[[#This Row],[Category Level 2]],D:D,Table1_2[[#This Row],[Brand]],E:E,Table1_2[[#This Row],[Region]],F:F,Table1_2[[#This Row],[Measure]],G:G,Table1_2[[#This Row],[Year]],H:H,"&lt;="&amp;Table1_2[[#This Row],[Month]])</f>
        <v>5404.6376</v>
      </c>
      <c r="K11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7655.6956</v>
      </c>
      <c r="N11862">
        <f>Table1_2[[#This Row],[Value]]*2.5</f>
        <v>1891.5205000000001</v>
      </c>
    </row>
    <row r="11863" spans="1:14" x14ac:dyDescent="0.25">
      <c r="A11863" t="s">
        <v>11</v>
      </c>
      <c r="B11863" t="s">
        <v>62</v>
      </c>
      <c r="C11863" t="s">
        <v>28</v>
      </c>
      <c r="D11863" t="s">
        <v>44</v>
      </c>
      <c r="E11863" t="s">
        <v>25</v>
      </c>
      <c r="F11863" t="s">
        <v>16</v>
      </c>
      <c r="G11863" t="s">
        <v>19</v>
      </c>
      <c r="H11863">
        <v>10</v>
      </c>
      <c r="I11863">
        <v>689.49799999999993</v>
      </c>
      <c r="J11863">
        <f>SUMIFS(I:I,B:B,Table1_2[[#This Row],[Category Level 2]],D:D,Table1_2[[#This Row],[Brand]],E:E,Table1_2[[#This Row],[Region]],F:F,Table1_2[[#This Row],[Measure]],G:G,Table1_2[[#This Row],[Year]],H:H,"&lt;="&amp;Table1_2[[#This Row],[Month]])</f>
        <v>6094.1355999999996</v>
      </c>
      <c r="K11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7537.5010000000002</v>
      </c>
      <c r="N11863">
        <f>Table1_2[[#This Row],[Value]]*2.5</f>
        <v>1723.7449999999999</v>
      </c>
    </row>
    <row r="11864" spans="1:14" x14ac:dyDescent="0.25">
      <c r="A11864" t="s">
        <v>11</v>
      </c>
      <c r="B11864" t="s">
        <v>62</v>
      </c>
      <c r="C11864" t="s">
        <v>28</v>
      </c>
      <c r="D11864" t="s">
        <v>44</v>
      </c>
      <c r="E11864" t="s">
        <v>25</v>
      </c>
      <c r="F11864" t="s">
        <v>16</v>
      </c>
      <c r="G11864" t="s">
        <v>19</v>
      </c>
      <c r="H11864">
        <v>11</v>
      </c>
      <c r="I11864">
        <v>667.16210000000001</v>
      </c>
      <c r="J11864">
        <f>SUMIFS(I:I,B:B,Table1_2[[#This Row],[Category Level 2]],D:D,Table1_2[[#This Row],[Brand]],E:E,Table1_2[[#This Row],[Region]],F:F,Table1_2[[#This Row],[Measure]],G:G,Table1_2[[#This Row],[Year]],H:H,"&lt;="&amp;Table1_2[[#This Row],[Month]])</f>
        <v>6761.2976999999992</v>
      </c>
      <c r="K11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7480.398799999999</v>
      </c>
      <c r="N11864">
        <f>Table1_2[[#This Row],[Value]]*2.5</f>
        <v>1667.90525</v>
      </c>
    </row>
    <row r="11865" spans="1:14" x14ac:dyDescent="0.25">
      <c r="A11865" t="s">
        <v>11</v>
      </c>
      <c r="B11865" t="s">
        <v>62</v>
      </c>
      <c r="C11865" t="s">
        <v>28</v>
      </c>
      <c r="D11865" t="s">
        <v>44</v>
      </c>
      <c r="E11865" t="s">
        <v>25</v>
      </c>
      <c r="F11865" t="s">
        <v>16</v>
      </c>
      <c r="G11865" t="s">
        <v>19</v>
      </c>
      <c r="H11865">
        <v>12</v>
      </c>
      <c r="I11865">
        <v>754.52840000000003</v>
      </c>
      <c r="J11865">
        <f>SUMIFS(I:I,B:B,Table1_2[[#This Row],[Category Level 2]],D:D,Table1_2[[#This Row],[Brand]],E:E,Table1_2[[#This Row],[Region]],F:F,Table1_2[[#This Row],[Measure]],G:G,Table1_2[[#This Row],[Year]],H:H,"&lt;="&amp;Table1_2[[#This Row],[Month]])</f>
        <v>7515.8260999999993</v>
      </c>
      <c r="K11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7515.8260999999993</v>
      </c>
      <c r="N11865">
        <f>Table1_2[[#This Row],[Value]]*2.5</f>
        <v>1886.3210000000001</v>
      </c>
    </row>
    <row r="11866" spans="1:14" x14ac:dyDescent="0.25">
      <c r="A11866" t="s">
        <v>11</v>
      </c>
      <c r="B11866" t="s">
        <v>62</v>
      </c>
      <c r="C11866" t="s">
        <v>28</v>
      </c>
      <c r="D11866" t="s">
        <v>44</v>
      </c>
      <c r="E11866" t="s">
        <v>25</v>
      </c>
      <c r="F11866" t="s">
        <v>16</v>
      </c>
      <c r="G11866" t="s">
        <v>20</v>
      </c>
      <c r="H11866">
        <v>1</v>
      </c>
      <c r="I11866">
        <v>688.88729999999998</v>
      </c>
      <c r="J11866">
        <f>SUMIFS(I:I,B:B,Table1_2[[#This Row],[Category Level 2]],D:D,Table1_2[[#This Row],[Brand]],E:E,Table1_2[[#This Row],[Region]],F:F,Table1_2[[#This Row],[Measure]],G:G,Table1_2[[#This Row],[Year]],H:H,"&lt;="&amp;Table1_2[[#This Row],[Month]])</f>
        <v>688.88729999999998</v>
      </c>
      <c r="K11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7438.4417000000003</v>
      </c>
      <c r="N11866">
        <f>Table1_2[[#This Row],[Value]]*2.5</f>
        <v>1722.2182499999999</v>
      </c>
    </row>
    <row r="11867" spans="1:14" x14ac:dyDescent="0.25">
      <c r="A11867" t="s">
        <v>11</v>
      </c>
      <c r="B11867" t="s">
        <v>62</v>
      </c>
      <c r="C11867" t="s">
        <v>28</v>
      </c>
      <c r="D11867" t="s">
        <v>44</v>
      </c>
      <c r="E11867" t="s">
        <v>25</v>
      </c>
      <c r="F11867" t="s">
        <v>16</v>
      </c>
      <c r="G11867" t="s">
        <v>20</v>
      </c>
      <c r="H11867">
        <v>2</v>
      </c>
      <c r="I11867">
        <v>716.70479999999998</v>
      </c>
      <c r="J11867">
        <f>SUMIFS(I:I,B:B,Table1_2[[#This Row],[Category Level 2]],D:D,Table1_2[[#This Row],[Brand]],E:E,Table1_2[[#This Row],[Region]],F:F,Table1_2[[#This Row],[Measure]],G:G,Table1_2[[#This Row],[Year]],H:H,"&lt;="&amp;Table1_2[[#This Row],[Month]])</f>
        <v>1405.5920999999998</v>
      </c>
      <c r="K11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7457.7706000000007</v>
      </c>
      <c r="N11867">
        <f>Table1_2[[#This Row],[Value]]*2.5</f>
        <v>1791.7619999999999</v>
      </c>
    </row>
    <row r="11868" spans="1:14" x14ac:dyDescent="0.25">
      <c r="A11868" t="s">
        <v>11</v>
      </c>
      <c r="B11868" t="s">
        <v>62</v>
      </c>
      <c r="C11868" t="s">
        <v>28</v>
      </c>
      <c r="D11868" t="s">
        <v>44</v>
      </c>
      <c r="E11868" t="s">
        <v>25</v>
      </c>
      <c r="F11868" t="s">
        <v>16</v>
      </c>
      <c r="G11868" t="s">
        <v>20</v>
      </c>
      <c r="H11868">
        <v>3</v>
      </c>
      <c r="I11868">
        <v>993.26740000000007</v>
      </c>
      <c r="J11868">
        <f>SUMIFS(I:I,B:B,Table1_2[[#This Row],[Category Level 2]],D:D,Table1_2[[#This Row],[Brand]],E:E,Table1_2[[#This Row],[Region]],F:F,Table1_2[[#This Row],[Measure]],G:G,Table1_2[[#This Row],[Year]],H:H,"&lt;="&amp;Table1_2[[#This Row],[Month]])</f>
        <v>2398.8595</v>
      </c>
      <c r="K11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7896.3729999999996</v>
      </c>
      <c r="N11868">
        <f>Table1_2[[#This Row],[Value]]*2.5</f>
        <v>2483.1685000000002</v>
      </c>
    </row>
    <row r="11869" spans="1:14" x14ac:dyDescent="0.25">
      <c r="A11869" t="s">
        <v>11</v>
      </c>
      <c r="B11869" t="s">
        <v>62</v>
      </c>
      <c r="C11869" t="s">
        <v>28</v>
      </c>
      <c r="D11869" t="s">
        <v>44</v>
      </c>
      <c r="E11869" t="s">
        <v>25</v>
      </c>
      <c r="F11869" t="s">
        <v>16</v>
      </c>
      <c r="G11869" t="s">
        <v>20</v>
      </c>
      <c r="H11869">
        <v>4</v>
      </c>
      <c r="I11869">
        <v>834.23839999999996</v>
      </c>
      <c r="J11869">
        <f>SUMIFS(I:I,B:B,Table1_2[[#This Row],[Category Level 2]],D:D,Table1_2[[#This Row],[Brand]],E:E,Table1_2[[#This Row],[Region]],F:F,Table1_2[[#This Row],[Measure]],G:G,Table1_2[[#This Row],[Year]],H:H,"&lt;="&amp;Table1_2[[#This Row],[Month]])</f>
        <v>3233.0978999999998</v>
      </c>
      <c r="K11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8233.2199000000001</v>
      </c>
      <c r="N11869">
        <f>Table1_2[[#This Row],[Value]]*2.5</f>
        <v>2085.596</v>
      </c>
    </row>
    <row r="11870" spans="1:14" x14ac:dyDescent="0.25">
      <c r="A11870" t="s">
        <v>11</v>
      </c>
      <c r="B11870" t="s">
        <v>62</v>
      </c>
      <c r="C11870" t="s">
        <v>28</v>
      </c>
      <c r="D11870" t="s">
        <v>44</v>
      </c>
      <c r="E11870" t="s">
        <v>25</v>
      </c>
      <c r="F11870" t="s">
        <v>16</v>
      </c>
      <c r="G11870" t="s">
        <v>20</v>
      </c>
      <c r="H11870">
        <v>5</v>
      </c>
      <c r="I11870">
        <v>685.50970000000007</v>
      </c>
      <c r="J11870">
        <f>SUMIFS(I:I,B:B,Table1_2[[#This Row],[Category Level 2]],D:D,Table1_2[[#This Row],[Brand]],E:E,Table1_2[[#This Row],[Region]],F:F,Table1_2[[#This Row],[Measure]],G:G,Table1_2[[#This Row],[Year]],H:H,"&lt;="&amp;Table1_2[[#This Row],[Month]])</f>
        <v>3918.6075999999998</v>
      </c>
      <c r="K11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8548.4383999999991</v>
      </c>
      <c r="N11870">
        <f>Table1_2[[#This Row],[Value]]*2.5</f>
        <v>1713.7742500000002</v>
      </c>
    </row>
    <row r="11871" spans="1:14" x14ac:dyDescent="0.25">
      <c r="A11871" t="s">
        <v>11</v>
      </c>
      <c r="B11871" t="s">
        <v>62</v>
      </c>
      <c r="C11871" t="s">
        <v>28</v>
      </c>
      <c r="D11871" t="s">
        <v>44</v>
      </c>
      <c r="E11871" t="s">
        <v>25</v>
      </c>
      <c r="F11871" t="s">
        <v>16</v>
      </c>
      <c r="G11871" t="s">
        <v>20</v>
      </c>
      <c r="H11871">
        <v>6</v>
      </c>
      <c r="I11871">
        <v>816.67090000000007</v>
      </c>
      <c r="J11871">
        <f>SUMIFS(I:I,B:B,Table1_2[[#This Row],[Category Level 2]],D:D,Table1_2[[#This Row],[Brand]],E:E,Table1_2[[#This Row],[Region]],F:F,Table1_2[[#This Row],[Measure]],G:G,Table1_2[[#This Row],[Year]],H:H,"&lt;="&amp;Table1_2[[#This Row],[Month]])</f>
        <v>4735.2785000000003</v>
      </c>
      <c r="K11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8754.8074000000015</v>
      </c>
      <c r="N11871">
        <f>Table1_2[[#This Row],[Value]]*2.5</f>
        <v>2041.6772500000002</v>
      </c>
    </row>
    <row r="11872" spans="1:14" x14ac:dyDescent="0.25">
      <c r="A11872" t="s">
        <v>11</v>
      </c>
      <c r="B11872" t="s">
        <v>62</v>
      </c>
      <c r="C11872" t="s">
        <v>28</v>
      </c>
      <c r="D11872" t="s">
        <v>44</v>
      </c>
      <c r="E11872" t="s">
        <v>25</v>
      </c>
      <c r="F11872" t="s">
        <v>16</v>
      </c>
      <c r="G11872" t="s">
        <v>20</v>
      </c>
      <c r="H11872">
        <v>7</v>
      </c>
      <c r="I11872">
        <v>826.40700000000004</v>
      </c>
      <c r="J11872">
        <f>SUMIFS(I:I,B:B,Table1_2[[#This Row],[Category Level 2]],D:D,Table1_2[[#This Row],[Brand]],E:E,Table1_2[[#This Row],[Region]],F:F,Table1_2[[#This Row],[Measure]],G:G,Table1_2[[#This Row],[Year]],H:H,"&lt;="&amp;Table1_2[[#This Row],[Month]])</f>
        <v>5561.6855000000005</v>
      </c>
      <c r="K11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8912.0228000000006</v>
      </c>
      <c r="N11872">
        <f>Table1_2[[#This Row],[Value]]*2.5</f>
        <v>2066.0174999999999</v>
      </c>
    </row>
    <row r="11873" spans="1:14" x14ac:dyDescent="0.25">
      <c r="A11873" t="s">
        <v>11</v>
      </c>
      <c r="B11873" t="s">
        <v>62</v>
      </c>
      <c r="C11873" t="s">
        <v>28</v>
      </c>
      <c r="D11873" t="s">
        <v>44</v>
      </c>
      <c r="E11873" t="s">
        <v>25</v>
      </c>
      <c r="F11873" t="s">
        <v>16</v>
      </c>
      <c r="G11873" t="s">
        <v>20</v>
      </c>
      <c r="H11873">
        <v>8</v>
      </c>
      <c r="I11873">
        <v>635.4289</v>
      </c>
      <c r="J11873">
        <f>SUMIFS(I:I,B:B,Table1_2[[#This Row],[Category Level 2]],D:D,Table1_2[[#This Row],[Brand]],E:E,Table1_2[[#This Row],[Region]],F:F,Table1_2[[#This Row],[Measure]],G:G,Table1_2[[#This Row],[Year]],H:H,"&lt;="&amp;Table1_2[[#This Row],[Month]])</f>
        <v>6197.1144000000004</v>
      </c>
      <c r="K11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9064.9111000000012</v>
      </c>
      <c r="N11873">
        <f>Table1_2[[#This Row],[Value]]*2.5</f>
        <v>1588.5722499999999</v>
      </c>
    </row>
    <row r="11874" spans="1:14" x14ac:dyDescent="0.25">
      <c r="A11874" t="s">
        <v>11</v>
      </c>
      <c r="B11874" t="s">
        <v>62</v>
      </c>
      <c r="C11874" t="s">
        <v>28</v>
      </c>
      <c r="D11874" t="s">
        <v>44</v>
      </c>
      <c r="E11874" t="s">
        <v>25</v>
      </c>
      <c r="F11874" t="s">
        <v>16</v>
      </c>
      <c r="G11874" t="s">
        <v>20</v>
      </c>
      <c r="H11874">
        <v>9</v>
      </c>
      <c r="I11874">
        <v>731.28380000000004</v>
      </c>
      <c r="J11874">
        <f>SUMIFS(I:I,B:B,Table1_2[[#This Row],[Category Level 2]],D:D,Table1_2[[#This Row],[Brand]],E:E,Table1_2[[#This Row],[Region]],F:F,Table1_2[[#This Row],[Measure]],G:G,Table1_2[[#This Row],[Year]],H:H,"&lt;="&amp;Table1_2[[#This Row],[Month]])</f>
        <v>6928.3982000000005</v>
      </c>
      <c r="K11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9039.5866999999998</v>
      </c>
      <c r="N11874">
        <f>Table1_2[[#This Row],[Value]]*2.5</f>
        <v>1828.2095000000002</v>
      </c>
    </row>
    <row r="11875" spans="1:14" x14ac:dyDescent="0.25">
      <c r="A11875" t="s">
        <v>11</v>
      </c>
      <c r="B11875" t="s">
        <v>62</v>
      </c>
      <c r="C11875" t="s">
        <v>28</v>
      </c>
      <c r="D11875" t="s">
        <v>44</v>
      </c>
      <c r="E11875" t="s">
        <v>25</v>
      </c>
      <c r="F11875" t="s">
        <v>16</v>
      </c>
      <c r="G11875" t="s">
        <v>20</v>
      </c>
      <c r="H11875">
        <v>10</v>
      </c>
      <c r="I11875">
        <v>712.42230000000006</v>
      </c>
      <c r="J11875">
        <f>SUMIFS(I:I,B:B,Table1_2[[#This Row],[Category Level 2]],D:D,Table1_2[[#This Row],[Brand]],E:E,Table1_2[[#This Row],[Region]],F:F,Table1_2[[#This Row],[Measure]],G:G,Table1_2[[#This Row],[Year]],H:H,"&lt;="&amp;Table1_2[[#This Row],[Month]])</f>
        <v>7640.8205000000007</v>
      </c>
      <c r="K11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9062.5110000000004</v>
      </c>
      <c r="N11875">
        <f>Table1_2[[#This Row],[Value]]*2.5</f>
        <v>1781.0557500000002</v>
      </c>
    </row>
    <row r="11876" spans="1:14" x14ac:dyDescent="0.25">
      <c r="A11876" t="s">
        <v>11</v>
      </c>
      <c r="B11876" t="s">
        <v>62</v>
      </c>
      <c r="C11876" t="s">
        <v>28</v>
      </c>
      <c r="D11876" t="s">
        <v>44</v>
      </c>
      <c r="E11876" t="s">
        <v>25</v>
      </c>
      <c r="F11876" t="s">
        <v>16</v>
      </c>
      <c r="G11876" t="s">
        <v>20</v>
      </c>
      <c r="H11876">
        <v>11</v>
      </c>
      <c r="I11876">
        <v>700.94710000000009</v>
      </c>
      <c r="J11876">
        <f>SUMIFS(I:I,B:B,Table1_2[[#This Row],[Category Level 2]],D:D,Table1_2[[#This Row],[Brand]],E:E,Table1_2[[#This Row],[Region]],F:F,Table1_2[[#This Row],[Measure]],G:G,Table1_2[[#This Row],[Year]],H:H,"&lt;="&amp;Table1_2[[#This Row],[Month]])</f>
        <v>8341.767600000001</v>
      </c>
      <c r="K11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9096.2960000000003</v>
      </c>
      <c r="N11876">
        <f>Table1_2[[#This Row],[Value]]*2.5</f>
        <v>1752.3677500000003</v>
      </c>
    </row>
    <row r="11877" spans="1:14" x14ac:dyDescent="0.25">
      <c r="A11877" t="s">
        <v>11</v>
      </c>
      <c r="B11877" t="s">
        <v>62</v>
      </c>
      <c r="C11877" t="s">
        <v>28</v>
      </c>
      <c r="D11877" t="s">
        <v>44</v>
      </c>
      <c r="E11877" t="s">
        <v>25</v>
      </c>
      <c r="F11877" t="s">
        <v>16</v>
      </c>
      <c r="G11877" t="s">
        <v>20</v>
      </c>
      <c r="H11877">
        <v>12</v>
      </c>
      <c r="I11877">
        <v>877.59010000000001</v>
      </c>
      <c r="J11877">
        <f>SUMIFS(I:I,B:B,Table1_2[[#This Row],[Category Level 2]],D:D,Table1_2[[#This Row],[Brand]],E:E,Table1_2[[#This Row],[Region]],F:F,Table1_2[[#This Row],[Measure]],G:G,Table1_2[[#This Row],[Year]],H:H,"&lt;="&amp;Table1_2[[#This Row],[Month]])</f>
        <v>9219.3577000000005</v>
      </c>
      <c r="K11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9219.3577000000005</v>
      </c>
      <c r="N11877">
        <f>Table1_2[[#This Row],[Value]]*2.5</f>
        <v>2193.97525</v>
      </c>
    </row>
    <row r="11878" spans="1:14" x14ac:dyDescent="0.25">
      <c r="A11878" t="s">
        <v>11</v>
      </c>
      <c r="B11878" t="s">
        <v>62</v>
      </c>
      <c r="C11878" t="s">
        <v>28</v>
      </c>
      <c r="D11878" t="s">
        <v>44</v>
      </c>
      <c r="E11878" t="s">
        <v>25</v>
      </c>
      <c r="F11878" t="s">
        <v>16</v>
      </c>
      <c r="G11878" t="s">
        <v>21</v>
      </c>
      <c r="H11878">
        <v>1</v>
      </c>
      <c r="I11878">
        <v>608.85699999999997</v>
      </c>
      <c r="J11878">
        <f>SUMIFS(I:I,B:B,Table1_2[[#This Row],[Category Level 2]],D:D,Table1_2[[#This Row],[Brand]],E:E,Table1_2[[#This Row],[Region]],F:F,Table1_2[[#This Row],[Measure]],G:G,Table1_2[[#This Row],[Year]],H:H,"&lt;="&amp;Table1_2[[#This Row],[Month]])</f>
        <v>608.85699999999997</v>
      </c>
      <c r="K11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9139.3274000000001</v>
      </c>
      <c r="N11878">
        <f>Table1_2[[#This Row],[Value]]*2.5</f>
        <v>1522.1424999999999</v>
      </c>
    </row>
    <row r="11879" spans="1:14" x14ac:dyDescent="0.25">
      <c r="A11879" t="s">
        <v>11</v>
      </c>
      <c r="B11879" t="s">
        <v>62</v>
      </c>
      <c r="C11879" t="s">
        <v>28</v>
      </c>
      <c r="D11879" t="s">
        <v>44</v>
      </c>
      <c r="E11879" t="s">
        <v>25</v>
      </c>
      <c r="F11879" t="s">
        <v>16</v>
      </c>
      <c r="G11879" t="s">
        <v>21</v>
      </c>
      <c r="H11879">
        <v>2</v>
      </c>
      <c r="I11879">
        <v>829.02680000000009</v>
      </c>
      <c r="J11879">
        <f>SUMIFS(I:I,B:B,Table1_2[[#This Row],[Category Level 2]],D:D,Table1_2[[#This Row],[Brand]],E:E,Table1_2[[#This Row],[Region]],F:F,Table1_2[[#This Row],[Measure]],G:G,Table1_2[[#This Row],[Year]],H:H,"&lt;="&amp;Table1_2[[#This Row],[Month]])</f>
        <v>1437.8838000000001</v>
      </c>
      <c r="K11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9251.6494000000002</v>
      </c>
      <c r="N11879">
        <f>Table1_2[[#This Row],[Value]]*2.5</f>
        <v>2072.567</v>
      </c>
    </row>
    <row r="11880" spans="1:14" x14ac:dyDescent="0.25">
      <c r="A11880" t="s">
        <v>11</v>
      </c>
      <c r="B11880" t="s">
        <v>62</v>
      </c>
      <c r="C11880" t="s">
        <v>28</v>
      </c>
      <c r="D11880" t="s">
        <v>44</v>
      </c>
      <c r="E11880" t="s">
        <v>25</v>
      </c>
      <c r="F11880" t="s">
        <v>16</v>
      </c>
      <c r="G11880" t="s">
        <v>21</v>
      </c>
      <c r="H11880">
        <v>3</v>
      </c>
      <c r="I11880">
        <v>854.54290000000003</v>
      </c>
      <c r="J11880">
        <f>SUMIFS(I:I,B:B,Table1_2[[#This Row],[Category Level 2]],D:D,Table1_2[[#This Row],[Brand]],E:E,Table1_2[[#This Row],[Region]],F:F,Table1_2[[#This Row],[Measure]],G:G,Table1_2[[#This Row],[Year]],H:H,"&lt;="&amp;Table1_2[[#This Row],[Month]])</f>
        <v>2292.4267</v>
      </c>
      <c r="K11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9112.9249000000018</v>
      </c>
      <c r="N11880">
        <f>Table1_2[[#This Row],[Value]]*2.5</f>
        <v>2136.35725</v>
      </c>
    </row>
    <row r="11881" spans="1:14" x14ac:dyDescent="0.25">
      <c r="A11881" t="s">
        <v>11</v>
      </c>
      <c r="B11881" t="s">
        <v>62</v>
      </c>
      <c r="C11881" t="s">
        <v>28</v>
      </c>
      <c r="D11881" t="s">
        <v>44</v>
      </c>
      <c r="E11881" t="s">
        <v>25</v>
      </c>
      <c r="F11881" t="s">
        <v>16</v>
      </c>
      <c r="G11881" t="s">
        <v>21</v>
      </c>
      <c r="H11881">
        <v>4</v>
      </c>
      <c r="I11881">
        <v>699.7722</v>
      </c>
      <c r="J11881">
        <f>SUMIFS(I:I,B:B,Table1_2[[#This Row],[Category Level 2]],D:D,Table1_2[[#This Row],[Brand]],E:E,Table1_2[[#This Row],[Region]],F:F,Table1_2[[#This Row],[Measure]],G:G,Table1_2[[#This Row],[Year]],H:H,"&lt;="&amp;Table1_2[[#This Row],[Month]])</f>
        <v>2992.1988999999999</v>
      </c>
      <c r="K11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8978.458700000001</v>
      </c>
      <c r="N11881">
        <f>Table1_2[[#This Row],[Value]]*2.5</f>
        <v>1749.4304999999999</v>
      </c>
    </row>
    <row r="11882" spans="1:14" x14ac:dyDescent="0.25">
      <c r="A11882" t="s">
        <v>11</v>
      </c>
      <c r="B11882" t="s">
        <v>62</v>
      </c>
      <c r="C11882" t="s">
        <v>28</v>
      </c>
      <c r="D11882" t="s">
        <v>44</v>
      </c>
      <c r="E11882" t="s">
        <v>25</v>
      </c>
      <c r="F11882" t="s">
        <v>16</v>
      </c>
      <c r="G11882" t="s">
        <v>21</v>
      </c>
      <c r="H11882">
        <v>5</v>
      </c>
      <c r="I11882">
        <v>635.81990000000008</v>
      </c>
      <c r="J11882">
        <f>SUMIFS(I:I,B:B,Table1_2[[#This Row],[Category Level 2]],D:D,Table1_2[[#This Row],[Brand]],E:E,Table1_2[[#This Row],[Region]],F:F,Table1_2[[#This Row],[Measure]],G:G,Table1_2[[#This Row],[Year]],H:H,"&lt;="&amp;Table1_2[[#This Row],[Month]])</f>
        <v>3628.0187999999998</v>
      </c>
      <c r="K11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8928.7689000000009</v>
      </c>
      <c r="N11882">
        <f>Table1_2[[#This Row],[Value]]*2.5</f>
        <v>1589.5497500000001</v>
      </c>
    </row>
    <row r="11883" spans="1:14" x14ac:dyDescent="0.25">
      <c r="A11883" t="s">
        <v>11</v>
      </c>
      <c r="B11883" t="s">
        <v>62</v>
      </c>
      <c r="C11883" t="s">
        <v>28</v>
      </c>
      <c r="D11883" t="s">
        <v>44</v>
      </c>
      <c r="E11883" t="s">
        <v>25</v>
      </c>
      <c r="F11883" t="s">
        <v>16</v>
      </c>
      <c r="G11883" t="s">
        <v>21</v>
      </c>
      <c r="H11883">
        <v>6</v>
      </c>
      <c r="I11883">
        <v>657.34429999999998</v>
      </c>
      <c r="J11883">
        <f>SUMIFS(I:I,B:B,Table1_2[[#This Row],[Category Level 2]],D:D,Table1_2[[#This Row],[Brand]],E:E,Table1_2[[#This Row],[Region]],F:F,Table1_2[[#This Row],[Measure]],G:G,Table1_2[[#This Row],[Year]],H:H,"&lt;="&amp;Table1_2[[#This Row],[Month]])</f>
        <v>4285.3630999999996</v>
      </c>
      <c r="K11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8769.4423000000006</v>
      </c>
      <c r="N11883">
        <f>Table1_2[[#This Row],[Value]]*2.5</f>
        <v>1643.3607499999998</v>
      </c>
    </row>
    <row r="11884" spans="1:14" x14ac:dyDescent="0.25">
      <c r="A11884" t="s">
        <v>11</v>
      </c>
      <c r="B11884" t="s">
        <v>62</v>
      </c>
      <c r="C11884" t="s">
        <v>28</v>
      </c>
      <c r="D11884" t="s">
        <v>44</v>
      </c>
      <c r="E11884" t="s">
        <v>25</v>
      </c>
      <c r="F11884" t="s">
        <v>16</v>
      </c>
      <c r="G11884" t="s">
        <v>21</v>
      </c>
      <c r="H11884">
        <v>7</v>
      </c>
      <c r="I11884">
        <v>624.84230000000002</v>
      </c>
      <c r="J11884">
        <f>SUMIFS(I:I,B:B,Table1_2[[#This Row],[Category Level 2]],D:D,Table1_2[[#This Row],[Brand]],E:E,Table1_2[[#This Row],[Region]],F:F,Table1_2[[#This Row],[Measure]],G:G,Table1_2[[#This Row],[Year]],H:H,"&lt;="&amp;Table1_2[[#This Row],[Month]])</f>
        <v>4910.2053999999998</v>
      </c>
      <c r="K11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8567.8775999999998</v>
      </c>
      <c r="N11884">
        <f>Table1_2[[#This Row],[Value]]*2.5</f>
        <v>1562.1057500000002</v>
      </c>
    </row>
    <row r="11885" spans="1:14" x14ac:dyDescent="0.25">
      <c r="A11885" t="s">
        <v>11</v>
      </c>
      <c r="B11885" t="s">
        <v>62</v>
      </c>
      <c r="C11885" t="s">
        <v>28</v>
      </c>
      <c r="D11885" t="s">
        <v>44</v>
      </c>
      <c r="E11885" t="s">
        <v>25</v>
      </c>
      <c r="F11885" t="s">
        <v>16</v>
      </c>
      <c r="G11885" t="s">
        <v>21</v>
      </c>
      <c r="H11885">
        <v>8</v>
      </c>
      <c r="I11885">
        <v>526.76300000000003</v>
      </c>
      <c r="J11885">
        <f>SUMIFS(I:I,B:B,Table1_2[[#This Row],[Category Level 2]],D:D,Table1_2[[#This Row],[Brand]],E:E,Table1_2[[#This Row],[Region]],F:F,Table1_2[[#This Row],[Measure]],G:G,Table1_2[[#This Row],[Year]],H:H,"&lt;="&amp;Table1_2[[#This Row],[Month]])</f>
        <v>5436.9683999999997</v>
      </c>
      <c r="K11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8459.2116999999998</v>
      </c>
      <c r="N11885">
        <f>Table1_2[[#This Row],[Value]]*2.5</f>
        <v>1316.9075</v>
      </c>
    </row>
    <row r="11886" spans="1:14" x14ac:dyDescent="0.25">
      <c r="A11886" t="s">
        <v>11</v>
      </c>
      <c r="B11886" t="s">
        <v>62</v>
      </c>
      <c r="C11886" t="s">
        <v>28</v>
      </c>
      <c r="D11886" t="s">
        <v>44</v>
      </c>
      <c r="E11886" t="s">
        <v>25</v>
      </c>
      <c r="F11886" t="s">
        <v>16</v>
      </c>
      <c r="G11886" t="s">
        <v>21</v>
      </c>
      <c r="H11886">
        <v>9</v>
      </c>
      <c r="I11886">
        <v>572.19370000000004</v>
      </c>
      <c r="J11886">
        <f>SUMIFS(I:I,B:B,Table1_2[[#This Row],[Category Level 2]],D:D,Table1_2[[#This Row],[Brand]],E:E,Table1_2[[#This Row],[Region]],F:F,Table1_2[[#This Row],[Measure]],G:G,Table1_2[[#This Row],[Year]],H:H,"&lt;="&amp;Table1_2[[#This Row],[Month]])</f>
        <v>6009.1620999999996</v>
      </c>
      <c r="K11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8300.1215999999986</v>
      </c>
      <c r="N11886">
        <f>Table1_2[[#This Row],[Value]]*2.5</f>
        <v>1430.48425</v>
      </c>
    </row>
    <row r="11887" spans="1:14" x14ac:dyDescent="0.25">
      <c r="A11887" t="s">
        <v>11</v>
      </c>
      <c r="B11887" t="s">
        <v>62</v>
      </c>
      <c r="C11887" t="s">
        <v>28</v>
      </c>
      <c r="D11887" t="s">
        <v>44</v>
      </c>
      <c r="E11887" t="s">
        <v>25</v>
      </c>
      <c r="F11887" t="s">
        <v>16</v>
      </c>
      <c r="G11887" t="s">
        <v>21</v>
      </c>
      <c r="H11887">
        <v>10</v>
      </c>
      <c r="I11887">
        <v>573.90250000000003</v>
      </c>
      <c r="J11887">
        <f>SUMIFS(I:I,B:B,Table1_2[[#This Row],[Category Level 2]],D:D,Table1_2[[#This Row],[Brand]],E:E,Table1_2[[#This Row],[Region]],F:F,Table1_2[[#This Row],[Measure]],G:G,Table1_2[[#This Row],[Year]],H:H,"&lt;="&amp;Table1_2[[#This Row],[Month]])</f>
        <v>6583.0645999999997</v>
      </c>
      <c r="K11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8161.6018000000004</v>
      </c>
      <c r="N11887">
        <f>Table1_2[[#This Row],[Value]]*2.5</f>
        <v>1434.7562500000001</v>
      </c>
    </row>
    <row r="11888" spans="1:14" x14ac:dyDescent="0.25">
      <c r="A11888" t="s">
        <v>11</v>
      </c>
      <c r="B11888" t="s">
        <v>62</v>
      </c>
      <c r="C11888" t="s">
        <v>28</v>
      </c>
      <c r="D11888" t="s">
        <v>44</v>
      </c>
      <c r="E11888" t="s">
        <v>25</v>
      </c>
      <c r="F11888" t="s">
        <v>16</v>
      </c>
      <c r="G11888" t="s">
        <v>21</v>
      </c>
      <c r="H11888">
        <v>11</v>
      </c>
      <c r="I11888">
        <v>514.36789999999996</v>
      </c>
      <c r="J11888">
        <f>SUMIFS(I:I,B:B,Table1_2[[#This Row],[Category Level 2]],D:D,Table1_2[[#This Row],[Brand]],E:E,Table1_2[[#This Row],[Region]],F:F,Table1_2[[#This Row],[Measure]],G:G,Table1_2[[#This Row],[Year]],H:H,"&lt;="&amp;Table1_2[[#This Row],[Month]])</f>
        <v>7097.4324999999999</v>
      </c>
      <c r="K11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7975.0226000000002</v>
      </c>
      <c r="N11888">
        <f>Table1_2[[#This Row],[Value]]*2.5</f>
        <v>1285.91975</v>
      </c>
    </row>
    <row r="11889" spans="1:14" x14ac:dyDescent="0.25">
      <c r="A11889" t="s">
        <v>11</v>
      </c>
      <c r="B11889" t="s">
        <v>62</v>
      </c>
      <c r="C11889" t="s">
        <v>28</v>
      </c>
      <c r="D11889" t="s">
        <v>44</v>
      </c>
      <c r="E11889" t="s">
        <v>25</v>
      </c>
      <c r="F11889" t="s">
        <v>16</v>
      </c>
      <c r="G11889" t="s">
        <v>21</v>
      </c>
      <c r="H11889">
        <v>12</v>
      </c>
      <c r="I11889">
        <v>600.68910000000005</v>
      </c>
      <c r="J11889">
        <f>SUMIFS(I:I,B:B,Table1_2[[#This Row],[Category Level 2]],D:D,Table1_2[[#This Row],[Brand]],E:E,Table1_2[[#This Row],[Region]],F:F,Table1_2[[#This Row],[Measure]],G:G,Table1_2[[#This Row],[Year]],H:H,"&lt;="&amp;Table1_2[[#This Row],[Month]])</f>
        <v>7698.1216000000004</v>
      </c>
      <c r="K11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7698.1216000000004</v>
      </c>
      <c r="N11889">
        <f>Table1_2[[#This Row],[Value]]*2.5</f>
        <v>1501.7227500000001</v>
      </c>
    </row>
    <row r="11890" spans="1:14" x14ac:dyDescent="0.25">
      <c r="A11890" t="s">
        <v>11</v>
      </c>
      <c r="B11890" t="s">
        <v>62</v>
      </c>
      <c r="C11890" t="s">
        <v>28</v>
      </c>
      <c r="D11890" t="s">
        <v>44</v>
      </c>
      <c r="E11890" t="s">
        <v>25</v>
      </c>
      <c r="F11890" t="s">
        <v>16</v>
      </c>
      <c r="G11890" t="s">
        <v>22</v>
      </c>
      <c r="H11890">
        <v>1</v>
      </c>
      <c r="I11890">
        <v>595.50959999999998</v>
      </c>
      <c r="J11890">
        <f>SUMIFS(I:I,B:B,Table1_2[[#This Row],[Category Level 2]],D:D,Table1_2[[#This Row],[Brand]],E:E,Table1_2[[#This Row],[Region]],F:F,Table1_2[[#This Row],[Measure]],G:G,Table1_2[[#This Row],[Year]],H:H,"&lt;="&amp;Table1_2[[#This Row],[Month]])</f>
        <v>595.50959999999998</v>
      </c>
      <c r="K11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7684.7742000000007</v>
      </c>
      <c r="N11890">
        <f>Table1_2[[#This Row],[Value]]*2.5</f>
        <v>1488.7739999999999</v>
      </c>
    </row>
    <row r="11891" spans="1:14" x14ac:dyDescent="0.25">
      <c r="A11891" t="s">
        <v>11</v>
      </c>
      <c r="B11891" t="s">
        <v>62</v>
      </c>
      <c r="C11891" t="s">
        <v>28</v>
      </c>
      <c r="D11891" t="s">
        <v>44</v>
      </c>
      <c r="E11891" t="s">
        <v>25</v>
      </c>
      <c r="F11891" t="s">
        <v>16</v>
      </c>
      <c r="G11891" t="s">
        <v>22</v>
      </c>
      <c r="H11891">
        <v>2</v>
      </c>
      <c r="I11891">
        <v>615.25160000000005</v>
      </c>
      <c r="J11891">
        <f>SUMIFS(I:I,B:B,Table1_2[[#This Row],[Category Level 2]],D:D,Table1_2[[#This Row],[Brand]],E:E,Table1_2[[#This Row],[Region]],F:F,Table1_2[[#This Row],[Measure]],G:G,Table1_2[[#This Row],[Year]],H:H,"&lt;="&amp;Table1_2[[#This Row],[Month]])</f>
        <v>1210.7611999999999</v>
      </c>
      <c r="K11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7470.9990000000007</v>
      </c>
      <c r="N11891">
        <f>Table1_2[[#This Row],[Value]]*2.5</f>
        <v>1538.1290000000001</v>
      </c>
    </row>
    <row r="11892" spans="1:14" x14ac:dyDescent="0.25">
      <c r="A11892" t="s">
        <v>11</v>
      </c>
      <c r="B11892" t="s">
        <v>62</v>
      </c>
      <c r="C11892" t="s">
        <v>28</v>
      </c>
      <c r="D11892" t="s">
        <v>44</v>
      </c>
      <c r="E11892" t="s">
        <v>25</v>
      </c>
      <c r="F11892" t="s">
        <v>16</v>
      </c>
      <c r="G11892" t="s">
        <v>22</v>
      </c>
      <c r="H11892">
        <v>3</v>
      </c>
      <c r="I11892">
        <v>674.5027</v>
      </c>
      <c r="J11892">
        <f>SUMIFS(I:I,B:B,Table1_2[[#This Row],[Category Level 2]],D:D,Table1_2[[#This Row],[Brand]],E:E,Table1_2[[#This Row],[Region]],F:F,Table1_2[[#This Row],[Measure]],G:G,Table1_2[[#This Row],[Year]],H:H,"&lt;="&amp;Table1_2[[#This Row],[Month]])</f>
        <v>1885.2638999999999</v>
      </c>
      <c r="K11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7290.9588000000003</v>
      </c>
      <c r="N11892">
        <f>Table1_2[[#This Row],[Value]]*2.5</f>
        <v>1686.25675</v>
      </c>
    </row>
    <row r="11893" spans="1:14" x14ac:dyDescent="0.25">
      <c r="A11893" t="s">
        <v>11</v>
      </c>
      <c r="B11893" t="s">
        <v>62</v>
      </c>
      <c r="C11893" t="s">
        <v>28</v>
      </c>
      <c r="D11893" t="s">
        <v>44</v>
      </c>
      <c r="E11893" t="s">
        <v>25</v>
      </c>
      <c r="F11893" t="s">
        <v>23</v>
      </c>
      <c r="G11893" t="s">
        <v>17</v>
      </c>
      <c r="H11893">
        <v>1</v>
      </c>
      <c r="I11893">
        <v>6024.8226999999997</v>
      </c>
      <c r="J11893">
        <f>SUMIFS(I:I,B:B,Table1_2[[#This Row],[Category Level 2]],D:D,Table1_2[[#This Row],[Brand]],E:E,Table1_2[[#This Row],[Region]],F:F,Table1_2[[#This Row],[Measure]],G:G,Table1_2[[#This Row],[Year]],H:H,"&lt;="&amp;Table1_2[[#This Row],[Month]])</f>
        <v>6024.8226999999997</v>
      </c>
      <c r="K11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6024.8226999999997</v>
      </c>
      <c r="N11893">
        <f>Table1_2[[#This Row],[Value]]*2.5</f>
        <v>15062.05675</v>
      </c>
    </row>
    <row r="11894" spans="1:14" x14ac:dyDescent="0.25">
      <c r="A11894" t="s">
        <v>11</v>
      </c>
      <c r="B11894" t="s">
        <v>62</v>
      </c>
      <c r="C11894" t="s">
        <v>28</v>
      </c>
      <c r="D11894" t="s">
        <v>44</v>
      </c>
      <c r="E11894" t="s">
        <v>25</v>
      </c>
      <c r="F11894" t="s">
        <v>23</v>
      </c>
      <c r="G11894" t="s">
        <v>17</v>
      </c>
      <c r="H11894">
        <v>2</v>
      </c>
      <c r="I11894">
        <v>5396.0745000000006</v>
      </c>
      <c r="J11894">
        <f>SUMIFS(I:I,B:B,Table1_2[[#This Row],[Category Level 2]],D:D,Table1_2[[#This Row],[Brand]],E:E,Table1_2[[#This Row],[Region]],F:F,Table1_2[[#This Row],[Measure]],G:G,Table1_2[[#This Row],[Year]],H:H,"&lt;="&amp;Table1_2[[#This Row],[Month]])</f>
        <v>11420.897199999999</v>
      </c>
      <c r="K11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11420.897199999999</v>
      </c>
      <c r="N11894">
        <f>Table1_2[[#This Row],[Value]]*2.5</f>
        <v>13490.186250000002</v>
      </c>
    </row>
    <row r="11895" spans="1:14" x14ac:dyDescent="0.25">
      <c r="A11895" t="s">
        <v>11</v>
      </c>
      <c r="B11895" t="s">
        <v>62</v>
      </c>
      <c r="C11895" t="s">
        <v>28</v>
      </c>
      <c r="D11895" t="s">
        <v>44</v>
      </c>
      <c r="E11895" t="s">
        <v>25</v>
      </c>
      <c r="F11895" t="s">
        <v>23</v>
      </c>
      <c r="G11895" t="s">
        <v>17</v>
      </c>
      <c r="H11895">
        <v>3</v>
      </c>
      <c r="I11895">
        <v>5879.2148999999999</v>
      </c>
      <c r="J11895">
        <f>SUMIFS(I:I,B:B,Table1_2[[#This Row],[Category Level 2]],D:D,Table1_2[[#This Row],[Brand]],E:E,Table1_2[[#This Row],[Region]],F:F,Table1_2[[#This Row],[Measure]],G:G,Table1_2[[#This Row],[Year]],H:H,"&lt;="&amp;Table1_2[[#This Row],[Month]])</f>
        <v>17300.112099999998</v>
      </c>
      <c r="K11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17300.112099999998</v>
      </c>
      <c r="N11895">
        <f>Table1_2[[#This Row],[Value]]*2.5</f>
        <v>14698.037249999999</v>
      </c>
    </row>
    <row r="11896" spans="1:14" x14ac:dyDescent="0.25">
      <c r="A11896" t="s">
        <v>11</v>
      </c>
      <c r="B11896" t="s">
        <v>62</v>
      </c>
      <c r="C11896" t="s">
        <v>28</v>
      </c>
      <c r="D11896" t="s">
        <v>44</v>
      </c>
      <c r="E11896" t="s">
        <v>25</v>
      </c>
      <c r="F11896" t="s">
        <v>23</v>
      </c>
      <c r="G11896" t="s">
        <v>17</v>
      </c>
      <c r="H11896">
        <v>4</v>
      </c>
      <c r="I11896">
        <v>4965.0487000000003</v>
      </c>
      <c r="J11896">
        <f>SUMIFS(I:I,B:B,Table1_2[[#This Row],[Category Level 2]],D:D,Table1_2[[#This Row],[Brand]],E:E,Table1_2[[#This Row],[Region]],F:F,Table1_2[[#This Row],[Measure]],G:G,Table1_2[[#This Row],[Year]],H:H,"&lt;="&amp;Table1_2[[#This Row],[Month]])</f>
        <v>22265.160799999998</v>
      </c>
      <c r="K11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22265.160799999998</v>
      </c>
      <c r="N11896">
        <f>Table1_2[[#This Row],[Value]]*2.5</f>
        <v>12412.62175</v>
      </c>
    </row>
    <row r="11897" spans="1:14" x14ac:dyDescent="0.25">
      <c r="A11897" t="s">
        <v>11</v>
      </c>
      <c r="B11897" t="s">
        <v>62</v>
      </c>
      <c r="C11897" t="s">
        <v>28</v>
      </c>
      <c r="D11897" t="s">
        <v>44</v>
      </c>
      <c r="E11897" t="s">
        <v>25</v>
      </c>
      <c r="F11897" t="s">
        <v>23</v>
      </c>
      <c r="G11897" t="s">
        <v>17</v>
      </c>
      <c r="H11897">
        <v>5</v>
      </c>
      <c r="I11897">
        <v>5328.5420000000004</v>
      </c>
      <c r="J11897">
        <f>SUMIFS(I:I,B:B,Table1_2[[#This Row],[Category Level 2]],D:D,Table1_2[[#This Row],[Brand]],E:E,Table1_2[[#This Row],[Region]],F:F,Table1_2[[#This Row],[Measure]],G:G,Table1_2[[#This Row],[Year]],H:H,"&lt;="&amp;Table1_2[[#This Row],[Month]])</f>
        <v>27593.702799999999</v>
      </c>
      <c r="K11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27593.702799999999</v>
      </c>
      <c r="N11897">
        <f>Table1_2[[#This Row],[Value]]*2.5</f>
        <v>13321.355000000001</v>
      </c>
    </row>
    <row r="11898" spans="1:14" x14ac:dyDescent="0.25">
      <c r="A11898" t="s">
        <v>11</v>
      </c>
      <c r="B11898" t="s">
        <v>62</v>
      </c>
      <c r="C11898" t="s">
        <v>28</v>
      </c>
      <c r="D11898" t="s">
        <v>44</v>
      </c>
      <c r="E11898" t="s">
        <v>25</v>
      </c>
      <c r="F11898" t="s">
        <v>23</v>
      </c>
      <c r="G11898" t="s">
        <v>17</v>
      </c>
      <c r="H11898">
        <v>6</v>
      </c>
      <c r="I11898">
        <v>5330.7817000000005</v>
      </c>
      <c r="J11898">
        <f>SUMIFS(I:I,B:B,Table1_2[[#This Row],[Category Level 2]],D:D,Table1_2[[#This Row],[Brand]],E:E,Table1_2[[#This Row],[Region]],F:F,Table1_2[[#This Row],[Measure]],G:G,Table1_2[[#This Row],[Year]],H:H,"&lt;="&amp;Table1_2[[#This Row],[Month]])</f>
        <v>32924.484499999999</v>
      </c>
      <c r="K11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32924.484499999999</v>
      </c>
      <c r="N11898">
        <f>Table1_2[[#This Row],[Value]]*2.5</f>
        <v>13326.954250000001</v>
      </c>
    </row>
    <row r="11899" spans="1:14" x14ac:dyDescent="0.25">
      <c r="A11899" t="s">
        <v>11</v>
      </c>
      <c r="B11899" t="s">
        <v>62</v>
      </c>
      <c r="C11899" t="s">
        <v>28</v>
      </c>
      <c r="D11899" t="s">
        <v>44</v>
      </c>
      <c r="E11899" t="s">
        <v>25</v>
      </c>
      <c r="F11899" t="s">
        <v>23</v>
      </c>
      <c r="G11899" t="s">
        <v>17</v>
      </c>
      <c r="H11899">
        <v>7</v>
      </c>
      <c r="I11899">
        <v>4478.8789999999999</v>
      </c>
      <c r="J11899">
        <f>SUMIFS(I:I,B:B,Table1_2[[#This Row],[Category Level 2]],D:D,Table1_2[[#This Row],[Brand]],E:E,Table1_2[[#This Row],[Region]],F:F,Table1_2[[#This Row],[Measure]],G:G,Table1_2[[#This Row],[Year]],H:H,"&lt;="&amp;Table1_2[[#This Row],[Month]])</f>
        <v>37403.363499999999</v>
      </c>
      <c r="K11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37403.363499999999</v>
      </c>
      <c r="N11899">
        <f>Table1_2[[#This Row],[Value]]*2.5</f>
        <v>11197.1975</v>
      </c>
    </row>
    <row r="11900" spans="1:14" x14ac:dyDescent="0.25">
      <c r="A11900" t="s">
        <v>11</v>
      </c>
      <c r="B11900" t="s">
        <v>62</v>
      </c>
      <c r="C11900" t="s">
        <v>28</v>
      </c>
      <c r="D11900" t="s">
        <v>44</v>
      </c>
      <c r="E11900" t="s">
        <v>25</v>
      </c>
      <c r="F11900" t="s">
        <v>23</v>
      </c>
      <c r="G11900" t="s">
        <v>17</v>
      </c>
      <c r="H11900">
        <v>8</v>
      </c>
      <c r="I11900">
        <v>4769.6875</v>
      </c>
      <c r="J11900">
        <f>SUMIFS(I:I,B:B,Table1_2[[#This Row],[Category Level 2]],D:D,Table1_2[[#This Row],[Brand]],E:E,Table1_2[[#This Row],[Region]],F:F,Table1_2[[#This Row],[Measure]],G:G,Table1_2[[#This Row],[Year]],H:H,"&lt;="&amp;Table1_2[[#This Row],[Month]])</f>
        <v>42173.050999999999</v>
      </c>
      <c r="K11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42173.050999999999</v>
      </c>
      <c r="N11900">
        <f>Table1_2[[#This Row],[Value]]*2.5</f>
        <v>11924.21875</v>
      </c>
    </row>
    <row r="11901" spans="1:14" x14ac:dyDescent="0.25">
      <c r="A11901" t="s">
        <v>11</v>
      </c>
      <c r="B11901" t="s">
        <v>62</v>
      </c>
      <c r="C11901" t="s">
        <v>28</v>
      </c>
      <c r="D11901" t="s">
        <v>44</v>
      </c>
      <c r="E11901" t="s">
        <v>25</v>
      </c>
      <c r="F11901" t="s">
        <v>23</v>
      </c>
      <c r="G11901" t="s">
        <v>17</v>
      </c>
      <c r="H11901">
        <v>9</v>
      </c>
      <c r="I11901">
        <v>5825.3560000000007</v>
      </c>
      <c r="J11901">
        <f>SUMIFS(I:I,B:B,Table1_2[[#This Row],[Category Level 2]],D:D,Table1_2[[#This Row],[Brand]],E:E,Table1_2[[#This Row],[Region]],F:F,Table1_2[[#This Row],[Measure]],G:G,Table1_2[[#This Row],[Year]],H:H,"&lt;="&amp;Table1_2[[#This Row],[Month]])</f>
        <v>47998.406999999999</v>
      </c>
      <c r="K11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47998.406999999999</v>
      </c>
      <c r="N11901">
        <f>Table1_2[[#This Row],[Value]]*2.5</f>
        <v>14563.390000000001</v>
      </c>
    </row>
    <row r="11902" spans="1:14" x14ac:dyDescent="0.25">
      <c r="A11902" t="s">
        <v>11</v>
      </c>
      <c r="B11902" t="s">
        <v>62</v>
      </c>
      <c r="C11902" t="s">
        <v>28</v>
      </c>
      <c r="D11902" t="s">
        <v>44</v>
      </c>
      <c r="E11902" t="s">
        <v>25</v>
      </c>
      <c r="F11902" t="s">
        <v>23</v>
      </c>
      <c r="G11902" t="s">
        <v>17</v>
      </c>
      <c r="H11902">
        <v>10</v>
      </c>
      <c r="I11902">
        <v>5787.4375</v>
      </c>
      <c r="J11902">
        <f>SUMIFS(I:I,B:B,Table1_2[[#This Row],[Category Level 2]],D:D,Table1_2[[#This Row],[Brand]],E:E,Table1_2[[#This Row],[Region]],F:F,Table1_2[[#This Row],[Measure]],G:G,Table1_2[[#This Row],[Year]],H:H,"&lt;="&amp;Table1_2[[#This Row],[Month]])</f>
        <v>53785.844499999999</v>
      </c>
      <c r="K11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53785.844499999999</v>
      </c>
      <c r="N11902">
        <f>Table1_2[[#This Row],[Value]]*2.5</f>
        <v>14468.59375</v>
      </c>
    </row>
    <row r="11903" spans="1:14" x14ac:dyDescent="0.25">
      <c r="A11903" t="s">
        <v>11</v>
      </c>
      <c r="B11903" t="s">
        <v>62</v>
      </c>
      <c r="C11903" t="s">
        <v>28</v>
      </c>
      <c r="D11903" t="s">
        <v>44</v>
      </c>
      <c r="E11903" t="s">
        <v>25</v>
      </c>
      <c r="F11903" t="s">
        <v>23</v>
      </c>
      <c r="G11903" t="s">
        <v>17</v>
      </c>
      <c r="H11903">
        <v>11</v>
      </c>
      <c r="I11903">
        <v>5455.7296000000006</v>
      </c>
      <c r="J11903">
        <f>SUMIFS(I:I,B:B,Table1_2[[#This Row],[Category Level 2]],D:D,Table1_2[[#This Row],[Brand]],E:E,Table1_2[[#This Row],[Region]],F:F,Table1_2[[#This Row],[Measure]],G:G,Table1_2[[#This Row],[Year]],H:H,"&lt;="&amp;Table1_2[[#This Row],[Month]])</f>
        <v>59241.574099999998</v>
      </c>
      <c r="K11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59241.574099999998</v>
      </c>
      <c r="N11903">
        <f>Table1_2[[#This Row],[Value]]*2.5</f>
        <v>13639.324000000001</v>
      </c>
    </row>
    <row r="11904" spans="1:14" x14ac:dyDescent="0.25">
      <c r="A11904" t="s">
        <v>11</v>
      </c>
      <c r="B11904" t="s">
        <v>62</v>
      </c>
      <c r="C11904" t="s">
        <v>28</v>
      </c>
      <c r="D11904" t="s">
        <v>44</v>
      </c>
      <c r="E11904" t="s">
        <v>25</v>
      </c>
      <c r="F11904" t="s">
        <v>23</v>
      </c>
      <c r="G11904" t="s">
        <v>17</v>
      </c>
      <c r="H11904">
        <v>12</v>
      </c>
      <c r="I11904">
        <v>6039.5194000000001</v>
      </c>
      <c r="J11904">
        <f>SUMIFS(I:I,B:B,Table1_2[[#This Row],[Category Level 2]],D:D,Table1_2[[#This Row],[Brand]],E:E,Table1_2[[#This Row],[Region]],F:F,Table1_2[[#This Row],[Measure]],G:G,Table1_2[[#This Row],[Year]],H:H,"&lt;="&amp;Table1_2[[#This Row],[Month]])</f>
        <v>65281.093499999995</v>
      </c>
      <c r="K11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65281.093499999995</v>
      </c>
      <c r="N11904">
        <f>Table1_2[[#This Row],[Value]]*2.5</f>
        <v>15098.798500000001</v>
      </c>
    </row>
    <row r="11905" spans="1:14" x14ac:dyDescent="0.25">
      <c r="A11905" t="s">
        <v>11</v>
      </c>
      <c r="B11905" t="s">
        <v>62</v>
      </c>
      <c r="C11905" t="s">
        <v>28</v>
      </c>
      <c r="D11905" t="s">
        <v>44</v>
      </c>
      <c r="E11905" t="s">
        <v>25</v>
      </c>
      <c r="F11905" t="s">
        <v>23</v>
      </c>
      <c r="G11905" t="s">
        <v>18</v>
      </c>
      <c r="H11905">
        <v>1</v>
      </c>
      <c r="I11905">
        <v>5760.7911000000004</v>
      </c>
      <c r="J11905">
        <f>SUMIFS(I:I,B:B,Table1_2[[#This Row],[Category Level 2]],D:D,Table1_2[[#This Row],[Brand]],E:E,Table1_2[[#This Row],[Region]],F:F,Table1_2[[#This Row],[Measure]],G:G,Table1_2[[#This Row],[Year]],H:H,"&lt;="&amp;Table1_2[[#This Row],[Month]])</f>
        <v>5760.7911000000004</v>
      </c>
      <c r="K11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65017.061900000001</v>
      </c>
      <c r="N11905">
        <f>Table1_2[[#This Row],[Value]]*2.5</f>
        <v>14401.977750000002</v>
      </c>
    </row>
    <row r="11906" spans="1:14" x14ac:dyDescent="0.25">
      <c r="A11906" t="s">
        <v>11</v>
      </c>
      <c r="B11906" t="s">
        <v>62</v>
      </c>
      <c r="C11906" t="s">
        <v>28</v>
      </c>
      <c r="D11906" t="s">
        <v>44</v>
      </c>
      <c r="E11906" t="s">
        <v>25</v>
      </c>
      <c r="F11906" t="s">
        <v>23</v>
      </c>
      <c r="G11906" t="s">
        <v>18</v>
      </c>
      <c r="H11906">
        <v>2</v>
      </c>
      <c r="I11906">
        <v>4638.3773000000001</v>
      </c>
      <c r="J11906">
        <f>SUMIFS(I:I,B:B,Table1_2[[#This Row],[Category Level 2]],D:D,Table1_2[[#This Row],[Brand]],E:E,Table1_2[[#This Row],[Region]],F:F,Table1_2[[#This Row],[Measure]],G:G,Table1_2[[#This Row],[Year]],H:H,"&lt;="&amp;Table1_2[[#This Row],[Month]])</f>
        <v>10399.1684</v>
      </c>
      <c r="K11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64259.364699999998</v>
      </c>
      <c r="N11906">
        <f>Table1_2[[#This Row],[Value]]*2.5</f>
        <v>11595.94325</v>
      </c>
    </row>
    <row r="11907" spans="1:14" x14ac:dyDescent="0.25">
      <c r="A11907" t="s">
        <v>11</v>
      </c>
      <c r="B11907" t="s">
        <v>62</v>
      </c>
      <c r="C11907" t="s">
        <v>28</v>
      </c>
      <c r="D11907" t="s">
        <v>44</v>
      </c>
      <c r="E11907" t="s">
        <v>25</v>
      </c>
      <c r="F11907" t="s">
        <v>23</v>
      </c>
      <c r="G11907" t="s">
        <v>18</v>
      </c>
      <c r="H11907">
        <v>3</v>
      </c>
      <c r="I11907">
        <v>5573.0250000000005</v>
      </c>
      <c r="J11907">
        <f>SUMIFS(I:I,B:B,Table1_2[[#This Row],[Category Level 2]],D:D,Table1_2[[#This Row],[Brand]],E:E,Table1_2[[#This Row],[Region]],F:F,Table1_2[[#This Row],[Measure]],G:G,Table1_2[[#This Row],[Year]],H:H,"&lt;="&amp;Table1_2[[#This Row],[Month]])</f>
        <v>15972.1934</v>
      </c>
      <c r="K11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63953.174799999993</v>
      </c>
      <c r="N11907">
        <f>Table1_2[[#This Row],[Value]]*2.5</f>
        <v>13932.562500000002</v>
      </c>
    </row>
    <row r="11908" spans="1:14" x14ac:dyDescent="0.25">
      <c r="A11908" t="s">
        <v>11</v>
      </c>
      <c r="B11908" t="s">
        <v>62</v>
      </c>
      <c r="C11908" t="s">
        <v>28</v>
      </c>
      <c r="D11908" t="s">
        <v>44</v>
      </c>
      <c r="E11908" t="s">
        <v>25</v>
      </c>
      <c r="F11908" t="s">
        <v>23</v>
      </c>
      <c r="G11908" t="s">
        <v>18</v>
      </c>
      <c r="H11908">
        <v>4</v>
      </c>
      <c r="I11908">
        <v>6078.3931000000002</v>
      </c>
      <c r="J11908">
        <f>SUMIFS(I:I,B:B,Table1_2[[#This Row],[Category Level 2]],D:D,Table1_2[[#This Row],[Brand]],E:E,Table1_2[[#This Row],[Region]],F:F,Table1_2[[#This Row],[Measure]],G:G,Table1_2[[#This Row],[Year]],H:H,"&lt;="&amp;Table1_2[[#This Row],[Month]])</f>
        <v>22050.586500000001</v>
      </c>
      <c r="K11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65066.519199999995</v>
      </c>
      <c r="N11908">
        <f>Table1_2[[#This Row],[Value]]*2.5</f>
        <v>15195.982750000001</v>
      </c>
    </row>
    <row r="11909" spans="1:14" x14ac:dyDescent="0.25">
      <c r="A11909" t="s">
        <v>11</v>
      </c>
      <c r="B11909" t="s">
        <v>62</v>
      </c>
      <c r="C11909" t="s">
        <v>28</v>
      </c>
      <c r="D11909" t="s">
        <v>44</v>
      </c>
      <c r="E11909" t="s">
        <v>25</v>
      </c>
      <c r="F11909" t="s">
        <v>23</v>
      </c>
      <c r="G11909" t="s">
        <v>18</v>
      </c>
      <c r="H11909">
        <v>5</v>
      </c>
      <c r="I11909">
        <v>6410.3729000000003</v>
      </c>
      <c r="J11909">
        <f>SUMIFS(I:I,B:B,Table1_2[[#This Row],[Category Level 2]],D:D,Table1_2[[#This Row],[Brand]],E:E,Table1_2[[#This Row],[Region]],F:F,Table1_2[[#This Row],[Measure]],G:G,Table1_2[[#This Row],[Year]],H:H,"&lt;="&amp;Table1_2[[#This Row],[Month]])</f>
        <v>28460.9594</v>
      </c>
      <c r="K11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66148.350099999996</v>
      </c>
      <c r="N11909">
        <f>Table1_2[[#This Row],[Value]]*2.5</f>
        <v>16025.932250000002</v>
      </c>
    </row>
    <row r="11910" spans="1:14" x14ac:dyDescent="0.25">
      <c r="A11910" t="s">
        <v>11</v>
      </c>
      <c r="B11910" t="s">
        <v>62</v>
      </c>
      <c r="C11910" t="s">
        <v>28</v>
      </c>
      <c r="D11910" t="s">
        <v>44</v>
      </c>
      <c r="E11910" t="s">
        <v>25</v>
      </c>
      <c r="F11910" t="s">
        <v>23</v>
      </c>
      <c r="G11910" t="s">
        <v>18</v>
      </c>
      <c r="H11910">
        <v>6</v>
      </c>
      <c r="I11910">
        <v>6004.600300000001</v>
      </c>
      <c r="J11910">
        <f>SUMIFS(I:I,B:B,Table1_2[[#This Row],[Category Level 2]],D:D,Table1_2[[#This Row],[Brand]],E:E,Table1_2[[#This Row],[Region]],F:F,Table1_2[[#This Row],[Measure]],G:G,Table1_2[[#This Row],[Year]],H:H,"&lt;="&amp;Table1_2[[#This Row],[Month]])</f>
        <v>34465.559699999998</v>
      </c>
      <c r="K11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66822.168699999995</v>
      </c>
      <c r="N11910">
        <f>Table1_2[[#This Row],[Value]]*2.5</f>
        <v>15011.500750000003</v>
      </c>
    </row>
    <row r="11911" spans="1:14" x14ac:dyDescent="0.25">
      <c r="A11911" t="s">
        <v>11</v>
      </c>
      <c r="B11911" t="s">
        <v>62</v>
      </c>
      <c r="C11911" t="s">
        <v>28</v>
      </c>
      <c r="D11911" t="s">
        <v>44</v>
      </c>
      <c r="E11911" t="s">
        <v>25</v>
      </c>
      <c r="F11911" t="s">
        <v>23</v>
      </c>
      <c r="G11911" t="s">
        <v>18</v>
      </c>
      <c r="H11911">
        <v>7</v>
      </c>
      <c r="I11911">
        <v>4062.538</v>
      </c>
      <c r="J11911">
        <f>SUMIFS(I:I,B:B,Table1_2[[#This Row],[Category Level 2]],D:D,Table1_2[[#This Row],[Brand]],E:E,Table1_2[[#This Row],[Region]],F:F,Table1_2[[#This Row],[Measure]],G:G,Table1_2[[#This Row],[Year]],H:H,"&lt;="&amp;Table1_2[[#This Row],[Month]])</f>
        <v>38528.097699999998</v>
      </c>
      <c r="K11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66405.827699999994</v>
      </c>
      <c r="N11911">
        <f>Table1_2[[#This Row],[Value]]*2.5</f>
        <v>10156.344999999999</v>
      </c>
    </row>
    <row r="11912" spans="1:14" x14ac:dyDescent="0.25">
      <c r="A11912" t="s">
        <v>11</v>
      </c>
      <c r="B11912" t="s">
        <v>62</v>
      </c>
      <c r="C11912" t="s">
        <v>28</v>
      </c>
      <c r="D11912" t="s">
        <v>44</v>
      </c>
      <c r="E11912" t="s">
        <v>25</v>
      </c>
      <c r="F11912" t="s">
        <v>23</v>
      </c>
      <c r="G11912" t="s">
        <v>18</v>
      </c>
      <c r="H11912">
        <v>8</v>
      </c>
      <c r="I11912">
        <v>3545.6966000000002</v>
      </c>
      <c r="J11912">
        <f>SUMIFS(I:I,B:B,Table1_2[[#This Row],[Category Level 2]],D:D,Table1_2[[#This Row],[Brand]],E:E,Table1_2[[#This Row],[Region]],F:F,Table1_2[[#This Row],[Measure]],G:G,Table1_2[[#This Row],[Year]],H:H,"&lt;="&amp;Table1_2[[#This Row],[Month]])</f>
        <v>42073.794300000001</v>
      </c>
      <c r="K11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65181.836800000005</v>
      </c>
      <c r="N11912">
        <f>Table1_2[[#This Row],[Value]]*2.5</f>
        <v>8864.2415000000001</v>
      </c>
    </row>
    <row r="11913" spans="1:14" x14ac:dyDescent="0.25">
      <c r="A11913" t="s">
        <v>11</v>
      </c>
      <c r="B11913" t="s">
        <v>62</v>
      </c>
      <c r="C11913" t="s">
        <v>28</v>
      </c>
      <c r="D11913" t="s">
        <v>44</v>
      </c>
      <c r="E11913" t="s">
        <v>25</v>
      </c>
      <c r="F11913" t="s">
        <v>23</v>
      </c>
      <c r="G11913" t="s">
        <v>18</v>
      </c>
      <c r="H11913">
        <v>9</v>
      </c>
      <c r="I11913">
        <v>4419.5945000000002</v>
      </c>
      <c r="J11913">
        <f>SUMIFS(I:I,B:B,Table1_2[[#This Row],[Category Level 2]],D:D,Table1_2[[#This Row],[Brand]],E:E,Table1_2[[#This Row],[Region]],F:F,Table1_2[[#This Row],[Measure]],G:G,Table1_2[[#This Row],[Year]],H:H,"&lt;="&amp;Table1_2[[#This Row],[Month]])</f>
        <v>46493.388800000001</v>
      </c>
      <c r="K11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63776.075299999997</v>
      </c>
      <c r="N11913">
        <f>Table1_2[[#This Row],[Value]]*2.5</f>
        <v>11048.98625</v>
      </c>
    </row>
    <row r="11914" spans="1:14" x14ac:dyDescent="0.25">
      <c r="A11914" t="s">
        <v>11</v>
      </c>
      <c r="B11914" t="s">
        <v>62</v>
      </c>
      <c r="C11914" t="s">
        <v>28</v>
      </c>
      <c r="D11914" t="s">
        <v>44</v>
      </c>
      <c r="E11914" t="s">
        <v>25</v>
      </c>
      <c r="F11914" t="s">
        <v>23</v>
      </c>
      <c r="G11914" t="s">
        <v>18</v>
      </c>
      <c r="H11914">
        <v>10</v>
      </c>
      <c r="I11914">
        <v>5550.1211000000003</v>
      </c>
      <c r="J11914">
        <f>SUMIFS(I:I,B:B,Table1_2[[#This Row],[Category Level 2]],D:D,Table1_2[[#This Row],[Brand]],E:E,Table1_2[[#This Row],[Region]],F:F,Table1_2[[#This Row],[Measure]],G:G,Table1_2[[#This Row],[Year]],H:H,"&lt;="&amp;Table1_2[[#This Row],[Month]])</f>
        <v>52043.509900000005</v>
      </c>
      <c r="K11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63538.758900000001</v>
      </c>
      <c r="N11914">
        <f>Table1_2[[#This Row],[Value]]*2.5</f>
        <v>13875.302750000001</v>
      </c>
    </row>
    <row r="11915" spans="1:14" x14ac:dyDescent="0.25">
      <c r="A11915" t="s">
        <v>11</v>
      </c>
      <c r="B11915" t="s">
        <v>62</v>
      </c>
      <c r="C11915" t="s">
        <v>28</v>
      </c>
      <c r="D11915" t="s">
        <v>44</v>
      </c>
      <c r="E11915" t="s">
        <v>25</v>
      </c>
      <c r="F11915" t="s">
        <v>23</v>
      </c>
      <c r="G11915" t="s">
        <v>18</v>
      </c>
      <c r="H11915">
        <v>11</v>
      </c>
      <c r="I11915">
        <v>5003.8721000000005</v>
      </c>
      <c r="J11915">
        <f>SUMIFS(I:I,B:B,Table1_2[[#This Row],[Category Level 2]],D:D,Table1_2[[#This Row],[Brand]],E:E,Table1_2[[#This Row],[Region]],F:F,Table1_2[[#This Row],[Measure]],G:G,Table1_2[[#This Row],[Year]],H:H,"&lt;="&amp;Table1_2[[#This Row],[Month]])</f>
        <v>57047.382000000005</v>
      </c>
      <c r="K11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63086.901400000002</v>
      </c>
      <c r="N11915">
        <f>Table1_2[[#This Row],[Value]]*2.5</f>
        <v>12509.680250000001</v>
      </c>
    </row>
    <row r="11916" spans="1:14" x14ac:dyDescent="0.25">
      <c r="A11916" t="s">
        <v>11</v>
      </c>
      <c r="B11916" t="s">
        <v>62</v>
      </c>
      <c r="C11916" t="s">
        <v>28</v>
      </c>
      <c r="D11916" t="s">
        <v>44</v>
      </c>
      <c r="E11916" t="s">
        <v>25</v>
      </c>
      <c r="F11916" t="s">
        <v>23</v>
      </c>
      <c r="G11916" t="s">
        <v>18</v>
      </c>
      <c r="H11916">
        <v>12</v>
      </c>
      <c r="I11916">
        <v>4905.4903999999997</v>
      </c>
      <c r="J11916">
        <f>SUMIFS(I:I,B:B,Table1_2[[#This Row],[Category Level 2]],D:D,Table1_2[[#This Row],[Brand]],E:E,Table1_2[[#This Row],[Region]],F:F,Table1_2[[#This Row],[Measure]],G:G,Table1_2[[#This Row],[Year]],H:H,"&lt;="&amp;Table1_2[[#This Row],[Month]])</f>
        <v>61952.872400000007</v>
      </c>
      <c r="K11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61952.872400000007</v>
      </c>
      <c r="N11916">
        <f>Table1_2[[#This Row],[Value]]*2.5</f>
        <v>12263.725999999999</v>
      </c>
    </row>
    <row r="11917" spans="1:14" x14ac:dyDescent="0.25">
      <c r="A11917" t="s">
        <v>11</v>
      </c>
      <c r="B11917" t="s">
        <v>62</v>
      </c>
      <c r="C11917" t="s">
        <v>28</v>
      </c>
      <c r="D11917" t="s">
        <v>44</v>
      </c>
      <c r="E11917" t="s">
        <v>25</v>
      </c>
      <c r="F11917" t="s">
        <v>23</v>
      </c>
      <c r="G11917" t="s">
        <v>19</v>
      </c>
      <c r="H11917">
        <v>1</v>
      </c>
      <c r="I11917">
        <v>5277.3978000000006</v>
      </c>
      <c r="J11917">
        <f>SUMIFS(I:I,B:B,Table1_2[[#This Row],[Category Level 2]],D:D,Table1_2[[#This Row],[Brand]],E:E,Table1_2[[#This Row],[Region]],F:F,Table1_2[[#This Row],[Measure]],G:G,Table1_2[[#This Row],[Year]],H:H,"&lt;="&amp;Table1_2[[#This Row],[Month]])</f>
        <v>5277.3978000000006</v>
      </c>
      <c r="K11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61469.479100000004</v>
      </c>
      <c r="N11917">
        <f>Table1_2[[#This Row],[Value]]*2.5</f>
        <v>13193.494500000001</v>
      </c>
    </row>
    <row r="11918" spans="1:14" x14ac:dyDescent="0.25">
      <c r="A11918" t="s">
        <v>11</v>
      </c>
      <c r="B11918" t="s">
        <v>62</v>
      </c>
      <c r="C11918" t="s">
        <v>28</v>
      </c>
      <c r="D11918" t="s">
        <v>44</v>
      </c>
      <c r="E11918" t="s">
        <v>25</v>
      </c>
      <c r="F11918" t="s">
        <v>23</v>
      </c>
      <c r="G11918" t="s">
        <v>19</v>
      </c>
      <c r="H11918">
        <v>2</v>
      </c>
      <c r="I11918">
        <v>4836.1794</v>
      </c>
      <c r="J11918">
        <f>SUMIFS(I:I,B:B,Table1_2[[#This Row],[Category Level 2]],D:D,Table1_2[[#This Row],[Brand]],E:E,Table1_2[[#This Row],[Region]],F:F,Table1_2[[#This Row],[Measure]],G:G,Table1_2[[#This Row],[Year]],H:H,"&lt;="&amp;Table1_2[[#This Row],[Month]])</f>
        <v>10113.5772</v>
      </c>
      <c r="K11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61667.281200000012</v>
      </c>
      <c r="N11918">
        <f>Table1_2[[#This Row],[Value]]*2.5</f>
        <v>12090.4485</v>
      </c>
    </row>
    <row r="11919" spans="1:14" x14ac:dyDescent="0.25">
      <c r="A11919" t="s">
        <v>11</v>
      </c>
      <c r="B11919" t="s">
        <v>62</v>
      </c>
      <c r="C11919" t="s">
        <v>28</v>
      </c>
      <c r="D11919" t="s">
        <v>44</v>
      </c>
      <c r="E11919" t="s">
        <v>25</v>
      </c>
      <c r="F11919" t="s">
        <v>23</v>
      </c>
      <c r="G11919" t="s">
        <v>19</v>
      </c>
      <c r="H11919">
        <v>3</v>
      </c>
      <c r="I11919">
        <v>3761.0419999999999</v>
      </c>
      <c r="J11919">
        <f>SUMIFS(I:I,B:B,Table1_2[[#This Row],[Category Level 2]],D:D,Table1_2[[#This Row],[Brand]],E:E,Table1_2[[#This Row],[Region]],F:F,Table1_2[[#This Row],[Measure]],G:G,Table1_2[[#This Row],[Year]],H:H,"&lt;="&amp;Table1_2[[#This Row],[Month]])</f>
        <v>13874.619199999999</v>
      </c>
      <c r="K11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59855.298200000005</v>
      </c>
      <c r="N11919">
        <f>Table1_2[[#This Row],[Value]]*2.5</f>
        <v>9402.6049999999996</v>
      </c>
    </row>
    <row r="11920" spans="1:14" x14ac:dyDescent="0.25">
      <c r="A11920" t="s">
        <v>11</v>
      </c>
      <c r="B11920" t="s">
        <v>62</v>
      </c>
      <c r="C11920" t="s">
        <v>28</v>
      </c>
      <c r="D11920" t="s">
        <v>44</v>
      </c>
      <c r="E11920" t="s">
        <v>25</v>
      </c>
      <c r="F11920" t="s">
        <v>23</v>
      </c>
      <c r="G11920" t="s">
        <v>19</v>
      </c>
      <c r="H11920">
        <v>4</v>
      </c>
      <c r="I11920">
        <v>3432.9110000000001</v>
      </c>
      <c r="J11920">
        <f>SUMIFS(I:I,B:B,Table1_2[[#This Row],[Category Level 2]],D:D,Table1_2[[#This Row],[Brand]],E:E,Table1_2[[#This Row],[Region]],F:F,Table1_2[[#This Row],[Measure]],G:G,Table1_2[[#This Row],[Year]],H:H,"&lt;="&amp;Table1_2[[#This Row],[Month]])</f>
        <v>17307.530200000001</v>
      </c>
      <c r="K11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57209.816100000004</v>
      </c>
      <c r="N11920">
        <f>Table1_2[[#This Row],[Value]]*2.5</f>
        <v>8582.2775000000001</v>
      </c>
    </row>
    <row r="11921" spans="1:14" x14ac:dyDescent="0.25">
      <c r="A11921" t="s">
        <v>11</v>
      </c>
      <c r="B11921" t="s">
        <v>62</v>
      </c>
      <c r="C11921" t="s">
        <v>28</v>
      </c>
      <c r="D11921" t="s">
        <v>44</v>
      </c>
      <c r="E11921" t="s">
        <v>25</v>
      </c>
      <c r="F11921" t="s">
        <v>23</v>
      </c>
      <c r="G11921" t="s">
        <v>19</v>
      </c>
      <c r="H11921">
        <v>5</v>
      </c>
      <c r="I11921">
        <v>2559.5754000000002</v>
      </c>
      <c r="J11921">
        <f>SUMIFS(I:I,B:B,Table1_2[[#This Row],[Category Level 2]],D:D,Table1_2[[#This Row],[Brand]],E:E,Table1_2[[#This Row],[Region]],F:F,Table1_2[[#This Row],[Measure]],G:G,Table1_2[[#This Row],[Year]],H:H,"&lt;="&amp;Table1_2[[#This Row],[Month]])</f>
        <v>19867.105600000003</v>
      </c>
      <c r="K11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53359.018600000003</v>
      </c>
      <c r="N11921">
        <f>Table1_2[[#This Row],[Value]]*2.5</f>
        <v>6398.9385000000002</v>
      </c>
    </row>
    <row r="11922" spans="1:14" x14ac:dyDescent="0.25">
      <c r="A11922" t="s">
        <v>11</v>
      </c>
      <c r="B11922" t="s">
        <v>62</v>
      </c>
      <c r="C11922" t="s">
        <v>28</v>
      </c>
      <c r="D11922" t="s">
        <v>44</v>
      </c>
      <c r="E11922" t="s">
        <v>25</v>
      </c>
      <c r="F11922" t="s">
        <v>23</v>
      </c>
      <c r="G11922" t="s">
        <v>19</v>
      </c>
      <c r="H11922">
        <v>6</v>
      </c>
      <c r="I11922">
        <v>4233.7312000000002</v>
      </c>
      <c r="J11922">
        <f>SUMIFS(I:I,B:B,Table1_2[[#This Row],[Category Level 2]],D:D,Table1_2[[#This Row],[Brand]],E:E,Table1_2[[#This Row],[Region]],F:F,Table1_2[[#This Row],[Measure]],G:G,Table1_2[[#This Row],[Year]],H:H,"&lt;="&amp;Table1_2[[#This Row],[Month]])</f>
        <v>24100.836800000005</v>
      </c>
      <c r="K11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51588.1495</v>
      </c>
      <c r="N11922">
        <f>Table1_2[[#This Row],[Value]]*2.5</f>
        <v>10584.328000000001</v>
      </c>
    </row>
    <row r="11923" spans="1:14" x14ac:dyDescent="0.25">
      <c r="A11923" t="s">
        <v>11</v>
      </c>
      <c r="B11923" t="s">
        <v>62</v>
      </c>
      <c r="C11923" t="s">
        <v>28</v>
      </c>
      <c r="D11923" t="s">
        <v>44</v>
      </c>
      <c r="E11923" t="s">
        <v>25</v>
      </c>
      <c r="F11923" t="s">
        <v>23</v>
      </c>
      <c r="G11923" t="s">
        <v>19</v>
      </c>
      <c r="H11923">
        <v>7</v>
      </c>
      <c r="I11923">
        <v>4665.7273999999998</v>
      </c>
      <c r="J11923">
        <f>SUMIFS(I:I,B:B,Table1_2[[#This Row],[Category Level 2]],D:D,Table1_2[[#This Row],[Brand]],E:E,Table1_2[[#This Row],[Region]],F:F,Table1_2[[#This Row],[Measure]],G:G,Table1_2[[#This Row],[Year]],H:H,"&lt;="&amp;Table1_2[[#This Row],[Month]])</f>
        <v>28766.564200000004</v>
      </c>
      <c r="K11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52191.338900000002</v>
      </c>
      <c r="N11923">
        <f>Table1_2[[#This Row],[Value]]*2.5</f>
        <v>11664.318499999999</v>
      </c>
    </row>
    <row r="11924" spans="1:14" x14ac:dyDescent="0.25">
      <c r="A11924" t="s">
        <v>11</v>
      </c>
      <c r="B11924" t="s">
        <v>62</v>
      </c>
      <c r="C11924" t="s">
        <v>28</v>
      </c>
      <c r="D11924" t="s">
        <v>44</v>
      </c>
      <c r="E11924" t="s">
        <v>25</v>
      </c>
      <c r="F11924" t="s">
        <v>23</v>
      </c>
      <c r="G11924" t="s">
        <v>19</v>
      </c>
      <c r="H11924">
        <v>8</v>
      </c>
      <c r="I11924">
        <v>3324.2328000000002</v>
      </c>
      <c r="J11924">
        <f>SUMIFS(I:I,B:B,Table1_2[[#This Row],[Category Level 2]],D:D,Table1_2[[#This Row],[Brand]],E:E,Table1_2[[#This Row],[Region]],F:F,Table1_2[[#This Row],[Measure]],G:G,Table1_2[[#This Row],[Year]],H:H,"&lt;="&amp;Table1_2[[#This Row],[Month]])</f>
        <v>32090.797000000006</v>
      </c>
      <c r="K11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51969.875100000005</v>
      </c>
      <c r="N11924">
        <f>Table1_2[[#This Row],[Value]]*2.5</f>
        <v>8310.5820000000003</v>
      </c>
    </row>
    <row r="11925" spans="1:14" x14ac:dyDescent="0.25">
      <c r="A11925" t="s">
        <v>11</v>
      </c>
      <c r="B11925" t="s">
        <v>62</v>
      </c>
      <c r="C11925" t="s">
        <v>28</v>
      </c>
      <c r="D11925" t="s">
        <v>44</v>
      </c>
      <c r="E11925" t="s">
        <v>25</v>
      </c>
      <c r="F11925" t="s">
        <v>23</v>
      </c>
      <c r="G11925" t="s">
        <v>19</v>
      </c>
      <c r="H11925">
        <v>9</v>
      </c>
      <c r="I11925">
        <v>5262.3532999999998</v>
      </c>
      <c r="J11925">
        <f>SUMIFS(I:I,B:B,Table1_2[[#This Row],[Category Level 2]],D:D,Table1_2[[#This Row],[Brand]],E:E,Table1_2[[#This Row],[Region]],F:F,Table1_2[[#This Row],[Measure]],G:G,Table1_2[[#This Row],[Year]],H:H,"&lt;="&amp;Table1_2[[#This Row],[Month]])</f>
        <v>37353.150300000008</v>
      </c>
      <c r="K11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52812.633900000008</v>
      </c>
      <c r="N11925">
        <f>Table1_2[[#This Row],[Value]]*2.5</f>
        <v>13155.883249999999</v>
      </c>
    </row>
    <row r="11926" spans="1:14" x14ac:dyDescent="0.25">
      <c r="A11926" t="s">
        <v>11</v>
      </c>
      <c r="B11926" t="s">
        <v>62</v>
      </c>
      <c r="C11926" t="s">
        <v>28</v>
      </c>
      <c r="D11926" t="s">
        <v>44</v>
      </c>
      <c r="E11926" t="s">
        <v>25</v>
      </c>
      <c r="F11926" t="s">
        <v>23</v>
      </c>
      <c r="G11926" t="s">
        <v>19</v>
      </c>
      <c r="H11926">
        <v>10</v>
      </c>
      <c r="I11926">
        <v>4785.4376000000002</v>
      </c>
      <c r="J11926">
        <f>SUMIFS(I:I,B:B,Table1_2[[#This Row],[Category Level 2]],D:D,Table1_2[[#This Row],[Brand]],E:E,Table1_2[[#This Row],[Region]],F:F,Table1_2[[#This Row],[Measure]],G:G,Table1_2[[#This Row],[Year]],H:H,"&lt;="&amp;Table1_2[[#This Row],[Month]])</f>
        <v>42138.587900000006</v>
      </c>
      <c r="K11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52047.950400000002</v>
      </c>
      <c r="N11926">
        <f>Table1_2[[#This Row],[Value]]*2.5</f>
        <v>11963.594000000001</v>
      </c>
    </row>
    <row r="11927" spans="1:14" x14ac:dyDescent="0.25">
      <c r="A11927" t="s">
        <v>11</v>
      </c>
      <c r="B11927" t="s">
        <v>62</v>
      </c>
      <c r="C11927" t="s">
        <v>28</v>
      </c>
      <c r="D11927" t="s">
        <v>44</v>
      </c>
      <c r="E11927" t="s">
        <v>25</v>
      </c>
      <c r="F11927" t="s">
        <v>23</v>
      </c>
      <c r="G11927" t="s">
        <v>19</v>
      </c>
      <c r="H11927">
        <v>11</v>
      </c>
      <c r="I11927">
        <v>4725.1367</v>
      </c>
      <c r="J11927">
        <f>SUMIFS(I:I,B:B,Table1_2[[#This Row],[Category Level 2]],D:D,Table1_2[[#This Row],[Brand]],E:E,Table1_2[[#This Row],[Region]],F:F,Table1_2[[#This Row],[Measure]],G:G,Table1_2[[#This Row],[Year]],H:H,"&lt;="&amp;Table1_2[[#This Row],[Month]])</f>
        <v>46863.724600000009</v>
      </c>
      <c r="K11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51769.215000000011</v>
      </c>
      <c r="N11927">
        <f>Table1_2[[#This Row],[Value]]*2.5</f>
        <v>11812.84175</v>
      </c>
    </row>
    <row r="11928" spans="1:14" x14ac:dyDescent="0.25">
      <c r="A11928" t="s">
        <v>11</v>
      </c>
      <c r="B11928" t="s">
        <v>62</v>
      </c>
      <c r="C11928" t="s">
        <v>28</v>
      </c>
      <c r="D11928" t="s">
        <v>44</v>
      </c>
      <c r="E11928" t="s">
        <v>25</v>
      </c>
      <c r="F11928" t="s">
        <v>23</v>
      </c>
      <c r="G11928" t="s">
        <v>19</v>
      </c>
      <c r="H11928">
        <v>12</v>
      </c>
      <c r="I11928">
        <v>5239.2074000000002</v>
      </c>
      <c r="J11928">
        <f>SUMIFS(I:I,B:B,Table1_2[[#This Row],[Category Level 2]],D:D,Table1_2[[#This Row],[Brand]],E:E,Table1_2[[#This Row],[Region]],F:F,Table1_2[[#This Row],[Measure]],G:G,Table1_2[[#This Row],[Year]],H:H,"&lt;="&amp;Table1_2[[#This Row],[Month]])</f>
        <v>52102.932000000008</v>
      </c>
      <c r="K11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52102.932000000008</v>
      </c>
      <c r="N11928">
        <f>Table1_2[[#This Row],[Value]]*2.5</f>
        <v>13098.0185</v>
      </c>
    </row>
    <row r="11929" spans="1:14" x14ac:dyDescent="0.25">
      <c r="A11929" t="s">
        <v>11</v>
      </c>
      <c r="B11929" t="s">
        <v>62</v>
      </c>
      <c r="C11929" t="s">
        <v>28</v>
      </c>
      <c r="D11929" t="s">
        <v>44</v>
      </c>
      <c r="E11929" t="s">
        <v>25</v>
      </c>
      <c r="F11929" t="s">
        <v>23</v>
      </c>
      <c r="G11929" t="s">
        <v>20</v>
      </c>
      <c r="H11929">
        <v>1</v>
      </c>
      <c r="I11929">
        <v>4841.9832000000006</v>
      </c>
      <c r="J11929">
        <f>SUMIFS(I:I,B:B,Table1_2[[#This Row],[Category Level 2]],D:D,Table1_2[[#This Row],[Brand]],E:E,Table1_2[[#This Row],[Region]],F:F,Table1_2[[#This Row],[Measure]],G:G,Table1_2[[#This Row],[Year]],H:H,"&lt;="&amp;Table1_2[[#This Row],[Month]])</f>
        <v>4841.9832000000006</v>
      </c>
      <c r="K11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51667.517400000004</v>
      </c>
      <c r="N11929">
        <f>Table1_2[[#This Row],[Value]]*2.5</f>
        <v>12104.958000000002</v>
      </c>
    </row>
    <row r="11930" spans="1:14" x14ac:dyDescent="0.25">
      <c r="A11930" t="s">
        <v>11</v>
      </c>
      <c r="B11930" t="s">
        <v>62</v>
      </c>
      <c r="C11930" t="s">
        <v>28</v>
      </c>
      <c r="D11930" t="s">
        <v>44</v>
      </c>
      <c r="E11930" t="s">
        <v>25</v>
      </c>
      <c r="F11930" t="s">
        <v>23</v>
      </c>
      <c r="G11930" t="s">
        <v>20</v>
      </c>
      <c r="H11930">
        <v>2</v>
      </c>
      <c r="I11930">
        <v>5029.6601000000001</v>
      </c>
      <c r="J11930">
        <f>SUMIFS(I:I,B:B,Table1_2[[#This Row],[Category Level 2]],D:D,Table1_2[[#This Row],[Brand]],E:E,Table1_2[[#This Row],[Region]],F:F,Table1_2[[#This Row],[Measure]],G:G,Table1_2[[#This Row],[Year]],H:H,"&lt;="&amp;Table1_2[[#This Row],[Month]])</f>
        <v>9871.6432999999997</v>
      </c>
      <c r="K11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51860.998099999997</v>
      </c>
      <c r="N11930">
        <f>Table1_2[[#This Row],[Value]]*2.5</f>
        <v>12574.150250000001</v>
      </c>
    </row>
    <row r="11931" spans="1:14" x14ac:dyDescent="0.25">
      <c r="A11931" t="s">
        <v>11</v>
      </c>
      <c r="B11931" t="s">
        <v>62</v>
      </c>
      <c r="C11931" t="s">
        <v>28</v>
      </c>
      <c r="D11931" t="s">
        <v>44</v>
      </c>
      <c r="E11931" t="s">
        <v>25</v>
      </c>
      <c r="F11931" t="s">
        <v>23</v>
      </c>
      <c r="G11931" t="s">
        <v>20</v>
      </c>
      <c r="H11931">
        <v>3</v>
      </c>
      <c r="I11931">
        <v>6952.4865</v>
      </c>
      <c r="J11931">
        <f>SUMIFS(I:I,B:B,Table1_2[[#This Row],[Category Level 2]],D:D,Table1_2[[#This Row],[Brand]],E:E,Table1_2[[#This Row],[Region]],F:F,Table1_2[[#This Row],[Measure]],G:G,Table1_2[[#This Row],[Year]],H:H,"&lt;="&amp;Table1_2[[#This Row],[Month]])</f>
        <v>16824.129799999999</v>
      </c>
      <c r="K11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55052.442599999995</v>
      </c>
      <c r="N11931">
        <f>Table1_2[[#This Row],[Value]]*2.5</f>
        <v>17381.216250000001</v>
      </c>
    </row>
    <row r="11932" spans="1:14" x14ac:dyDescent="0.25">
      <c r="A11932" t="s">
        <v>11</v>
      </c>
      <c r="B11932" t="s">
        <v>62</v>
      </c>
      <c r="C11932" t="s">
        <v>28</v>
      </c>
      <c r="D11932" t="s">
        <v>44</v>
      </c>
      <c r="E11932" t="s">
        <v>25</v>
      </c>
      <c r="F11932" t="s">
        <v>23</v>
      </c>
      <c r="G11932" t="s">
        <v>20</v>
      </c>
      <c r="H11932">
        <v>4</v>
      </c>
      <c r="I11932">
        <v>5806.7683000000006</v>
      </c>
      <c r="J11932">
        <f>SUMIFS(I:I,B:B,Table1_2[[#This Row],[Category Level 2]],D:D,Table1_2[[#This Row],[Brand]],E:E,Table1_2[[#This Row],[Region]],F:F,Table1_2[[#This Row],[Measure]],G:G,Table1_2[[#This Row],[Year]],H:H,"&lt;="&amp;Table1_2[[#This Row],[Month]])</f>
        <v>22630.898099999999</v>
      </c>
      <c r="K11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57426.299899999998</v>
      </c>
      <c r="N11932">
        <f>Table1_2[[#This Row],[Value]]*2.5</f>
        <v>14516.920750000001</v>
      </c>
    </row>
    <row r="11933" spans="1:14" x14ac:dyDescent="0.25">
      <c r="A11933" t="s">
        <v>11</v>
      </c>
      <c r="B11933" t="s">
        <v>62</v>
      </c>
      <c r="C11933" t="s">
        <v>28</v>
      </c>
      <c r="D11933" t="s">
        <v>44</v>
      </c>
      <c r="E11933" t="s">
        <v>25</v>
      </c>
      <c r="F11933" t="s">
        <v>23</v>
      </c>
      <c r="G11933" t="s">
        <v>20</v>
      </c>
      <c r="H11933">
        <v>5</v>
      </c>
      <c r="I11933">
        <v>4750.8406999999997</v>
      </c>
      <c r="J11933">
        <f>SUMIFS(I:I,B:B,Table1_2[[#This Row],[Category Level 2]],D:D,Table1_2[[#This Row],[Brand]],E:E,Table1_2[[#This Row],[Region]],F:F,Table1_2[[#This Row],[Measure]],G:G,Table1_2[[#This Row],[Year]],H:H,"&lt;="&amp;Table1_2[[#This Row],[Month]])</f>
        <v>27381.738799999999</v>
      </c>
      <c r="K11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59617.565199999997</v>
      </c>
      <c r="N11933">
        <f>Table1_2[[#This Row],[Value]]*2.5</f>
        <v>11877.10175</v>
      </c>
    </row>
    <row r="11934" spans="1:14" x14ac:dyDescent="0.25">
      <c r="A11934" t="s">
        <v>11</v>
      </c>
      <c r="B11934" t="s">
        <v>62</v>
      </c>
      <c r="C11934" t="s">
        <v>28</v>
      </c>
      <c r="D11934" t="s">
        <v>44</v>
      </c>
      <c r="E11934" t="s">
        <v>25</v>
      </c>
      <c r="F11934" t="s">
        <v>23</v>
      </c>
      <c r="G11934" t="s">
        <v>20</v>
      </c>
      <c r="H11934">
        <v>6</v>
      </c>
      <c r="I11934">
        <v>5625.4461000000001</v>
      </c>
      <c r="J11934">
        <f>SUMIFS(I:I,B:B,Table1_2[[#This Row],[Category Level 2]],D:D,Table1_2[[#This Row],[Brand]],E:E,Table1_2[[#This Row],[Region]],F:F,Table1_2[[#This Row],[Measure]],G:G,Table1_2[[#This Row],[Year]],H:H,"&lt;="&amp;Table1_2[[#This Row],[Month]])</f>
        <v>33007.1849</v>
      </c>
      <c r="K11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61009.280100000004</v>
      </c>
      <c r="N11934">
        <f>Table1_2[[#This Row],[Value]]*2.5</f>
        <v>14063.615250000001</v>
      </c>
    </row>
    <row r="11935" spans="1:14" x14ac:dyDescent="0.25">
      <c r="A11935" t="s">
        <v>11</v>
      </c>
      <c r="B11935" t="s">
        <v>62</v>
      </c>
      <c r="C11935" t="s">
        <v>28</v>
      </c>
      <c r="D11935" t="s">
        <v>44</v>
      </c>
      <c r="E11935" t="s">
        <v>25</v>
      </c>
      <c r="F11935" t="s">
        <v>23</v>
      </c>
      <c r="G11935" t="s">
        <v>20</v>
      </c>
      <c r="H11935">
        <v>7</v>
      </c>
      <c r="I11935">
        <v>5618.2215999999999</v>
      </c>
      <c r="J11935">
        <f>SUMIFS(I:I,B:B,Table1_2[[#This Row],[Category Level 2]],D:D,Table1_2[[#This Row],[Brand]],E:E,Table1_2[[#This Row],[Region]],F:F,Table1_2[[#This Row],[Measure]],G:G,Table1_2[[#This Row],[Year]],H:H,"&lt;="&amp;Table1_2[[#This Row],[Month]])</f>
        <v>38625.406499999997</v>
      </c>
      <c r="K11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61961.774299999997</v>
      </c>
      <c r="N11935">
        <f>Table1_2[[#This Row],[Value]]*2.5</f>
        <v>14045.554</v>
      </c>
    </row>
    <row r="11936" spans="1:14" x14ac:dyDescent="0.25">
      <c r="A11936" t="s">
        <v>11</v>
      </c>
      <c r="B11936" t="s">
        <v>62</v>
      </c>
      <c r="C11936" t="s">
        <v>28</v>
      </c>
      <c r="D11936" t="s">
        <v>44</v>
      </c>
      <c r="E11936" t="s">
        <v>25</v>
      </c>
      <c r="F11936" t="s">
        <v>23</v>
      </c>
      <c r="G11936" t="s">
        <v>20</v>
      </c>
      <c r="H11936">
        <v>8</v>
      </c>
      <c r="I11936">
        <v>4454.4651999999996</v>
      </c>
      <c r="J11936">
        <f>SUMIFS(I:I,B:B,Table1_2[[#This Row],[Category Level 2]],D:D,Table1_2[[#This Row],[Brand]],E:E,Table1_2[[#This Row],[Region]],F:F,Table1_2[[#This Row],[Measure]],G:G,Table1_2[[#This Row],[Year]],H:H,"&lt;="&amp;Table1_2[[#This Row],[Month]])</f>
        <v>43079.871699999996</v>
      </c>
      <c r="K11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63092.006699999998</v>
      </c>
      <c r="N11936">
        <f>Table1_2[[#This Row],[Value]]*2.5</f>
        <v>11136.162999999999</v>
      </c>
    </row>
    <row r="11937" spans="1:14" x14ac:dyDescent="0.25">
      <c r="A11937" t="s">
        <v>11</v>
      </c>
      <c r="B11937" t="s">
        <v>62</v>
      </c>
      <c r="C11937" t="s">
        <v>28</v>
      </c>
      <c r="D11937" t="s">
        <v>44</v>
      </c>
      <c r="E11937" t="s">
        <v>25</v>
      </c>
      <c r="F11937" t="s">
        <v>23</v>
      </c>
      <c r="G11937" t="s">
        <v>20</v>
      </c>
      <c r="H11937">
        <v>9</v>
      </c>
      <c r="I11937">
        <v>4969.5822000000007</v>
      </c>
      <c r="J11937">
        <f>SUMIFS(I:I,B:B,Table1_2[[#This Row],[Category Level 2]],D:D,Table1_2[[#This Row],[Brand]],E:E,Table1_2[[#This Row],[Region]],F:F,Table1_2[[#This Row],[Measure]],G:G,Table1_2[[#This Row],[Year]],H:H,"&lt;="&amp;Table1_2[[#This Row],[Month]])</f>
        <v>48049.453899999993</v>
      </c>
      <c r="K11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62799.235599999993</v>
      </c>
      <c r="N11937">
        <f>Table1_2[[#This Row],[Value]]*2.5</f>
        <v>12423.955500000002</v>
      </c>
    </row>
    <row r="11938" spans="1:14" x14ac:dyDescent="0.25">
      <c r="A11938" t="s">
        <v>11</v>
      </c>
      <c r="B11938" t="s">
        <v>62</v>
      </c>
      <c r="C11938" t="s">
        <v>28</v>
      </c>
      <c r="D11938" t="s">
        <v>44</v>
      </c>
      <c r="E11938" t="s">
        <v>25</v>
      </c>
      <c r="F11938" t="s">
        <v>23</v>
      </c>
      <c r="G11938" t="s">
        <v>20</v>
      </c>
      <c r="H11938">
        <v>10</v>
      </c>
      <c r="I11938">
        <v>4938.6908000000003</v>
      </c>
      <c r="J11938">
        <f>SUMIFS(I:I,B:B,Table1_2[[#This Row],[Category Level 2]],D:D,Table1_2[[#This Row],[Brand]],E:E,Table1_2[[#This Row],[Region]],F:F,Table1_2[[#This Row],[Measure]],G:G,Table1_2[[#This Row],[Year]],H:H,"&lt;="&amp;Table1_2[[#This Row],[Month]])</f>
        <v>52988.14469999999</v>
      </c>
      <c r="K11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62952.488799999992</v>
      </c>
      <c r="N11938">
        <f>Table1_2[[#This Row],[Value]]*2.5</f>
        <v>12346.727000000001</v>
      </c>
    </row>
    <row r="11939" spans="1:14" x14ac:dyDescent="0.25">
      <c r="A11939" t="s">
        <v>11</v>
      </c>
      <c r="B11939" t="s">
        <v>62</v>
      </c>
      <c r="C11939" t="s">
        <v>28</v>
      </c>
      <c r="D11939" t="s">
        <v>44</v>
      </c>
      <c r="E11939" t="s">
        <v>25</v>
      </c>
      <c r="F11939" t="s">
        <v>23</v>
      </c>
      <c r="G11939" t="s">
        <v>20</v>
      </c>
      <c r="H11939">
        <v>11</v>
      </c>
      <c r="I11939">
        <v>4819.8072000000011</v>
      </c>
      <c r="J11939">
        <f>SUMIFS(I:I,B:B,Table1_2[[#This Row],[Category Level 2]],D:D,Table1_2[[#This Row],[Brand]],E:E,Table1_2[[#This Row],[Region]],F:F,Table1_2[[#This Row],[Measure]],G:G,Table1_2[[#This Row],[Year]],H:H,"&lt;="&amp;Table1_2[[#This Row],[Month]])</f>
        <v>57807.951899999993</v>
      </c>
      <c r="K11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63047.159299999992</v>
      </c>
      <c r="N11939">
        <f>Table1_2[[#This Row],[Value]]*2.5</f>
        <v>12049.518000000004</v>
      </c>
    </row>
    <row r="11940" spans="1:14" x14ac:dyDescent="0.25">
      <c r="A11940" t="s">
        <v>11</v>
      </c>
      <c r="B11940" t="s">
        <v>62</v>
      </c>
      <c r="C11940" t="s">
        <v>28</v>
      </c>
      <c r="D11940" t="s">
        <v>44</v>
      </c>
      <c r="E11940" t="s">
        <v>25</v>
      </c>
      <c r="F11940" t="s">
        <v>23</v>
      </c>
      <c r="G11940" t="s">
        <v>20</v>
      </c>
      <c r="H11940">
        <v>12</v>
      </c>
      <c r="I11940">
        <v>6004.6876000000002</v>
      </c>
      <c r="J11940">
        <f>SUMIFS(I:I,B:B,Table1_2[[#This Row],[Category Level 2]],D:D,Table1_2[[#This Row],[Brand]],E:E,Table1_2[[#This Row],[Region]],F:F,Table1_2[[#This Row],[Measure]],G:G,Table1_2[[#This Row],[Year]],H:H,"&lt;="&amp;Table1_2[[#This Row],[Month]])</f>
        <v>63812.63949999999</v>
      </c>
      <c r="K11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63812.63949999999</v>
      </c>
      <c r="N11940">
        <f>Table1_2[[#This Row],[Value]]*2.5</f>
        <v>15011.719000000001</v>
      </c>
    </row>
    <row r="11941" spans="1:14" x14ac:dyDescent="0.25">
      <c r="A11941" t="s">
        <v>11</v>
      </c>
      <c r="B11941" t="s">
        <v>62</v>
      </c>
      <c r="C11941" t="s">
        <v>28</v>
      </c>
      <c r="D11941" t="s">
        <v>44</v>
      </c>
      <c r="E11941" t="s">
        <v>25</v>
      </c>
      <c r="F11941" t="s">
        <v>23</v>
      </c>
      <c r="G11941" t="s">
        <v>21</v>
      </c>
      <c r="H11941">
        <v>1</v>
      </c>
      <c r="I11941">
        <v>4162.4538000000002</v>
      </c>
      <c r="J11941">
        <f>SUMIFS(I:I,B:B,Table1_2[[#This Row],[Category Level 2]],D:D,Table1_2[[#This Row],[Brand]],E:E,Table1_2[[#This Row],[Region]],F:F,Table1_2[[#This Row],[Measure]],G:G,Table1_2[[#This Row],[Year]],H:H,"&lt;="&amp;Table1_2[[#This Row],[Month]])</f>
        <v>4162.4538000000002</v>
      </c>
      <c r="K11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63133.110100000005</v>
      </c>
      <c r="N11941">
        <f>Table1_2[[#This Row],[Value]]*2.5</f>
        <v>10406.1345</v>
      </c>
    </row>
    <row r="11942" spans="1:14" x14ac:dyDescent="0.25">
      <c r="A11942" t="s">
        <v>11</v>
      </c>
      <c r="B11942" t="s">
        <v>62</v>
      </c>
      <c r="C11942" t="s">
        <v>28</v>
      </c>
      <c r="D11942" t="s">
        <v>44</v>
      </c>
      <c r="E11942" t="s">
        <v>25</v>
      </c>
      <c r="F11942" t="s">
        <v>23</v>
      </c>
      <c r="G11942" t="s">
        <v>21</v>
      </c>
      <c r="H11942">
        <v>2</v>
      </c>
      <c r="I11942">
        <v>5763.2657000000008</v>
      </c>
      <c r="J11942">
        <f>SUMIFS(I:I,B:B,Table1_2[[#This Row],[Category Level 2]],D:D,Table1_2[[#This Row],[Brand]],E:E,Table1_2[[#This Row],[Region]],F:F,Table1_2[[#This Row],[Measure]],G:G,Table1_2[[#This Row],[Year]],H:H,"&lt;="&amp;Table1_2[[#This Row],[Month]])</f>
        <v>9925.7195000000011</v>
      </c>
      <c r="K11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63866.715699999993</v>
      </c>
      <c r="N11942">
        <f>Table1_2[[#This Row],[Value]]*2.5</f>
        <v>14408.164250000002</v>
      </c>
    </row>
    <row r="11943" spans="1:14" x14ac:dyDescent="0.25">
      <c r="A11943" t="s">
        <v>11</v>
      </c>
      <c r="B11943" t="s">
        <v>62</v>
      </c>
      <c r="C11943" t="s">
        <v>28</v>
      </c>
      <c r="D11943" t="s">
        <v>44</v>
      </c>
      <c r="E11943" t="s">
        <v>25</v>
      </c>
      <c r="F11943" t="s">
        <v>23</v>
      </c>
      <c r="G11943" t="s">
        <v>21</v>
      </c>
      <c r="H11943">
        <v>3</v>
      </c>
      <c r="I11943">
        <v>5836.5313000000006</v>
      </c>
      <c r="J11943">
        <f>SUMIFS(I:I,B:B,Table1_2[[#This Row],[Category Level 2]],D:D,Table1_2[[#This Row],[Brand]],E:E,Table1_2[[#This Row],[Region]],F:F,Table1_2[[#This Row],[Measure]],G:G,Table1_2[[#This Row],[Year]],H:H,"&lt;="&amp;Table1_2[[#This Row],[Month]])</f>
        <v>15762.250800000002</v>
      </c>
      <c r="K11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62750.760500000004</v>
      </c>
      <c r="N11943">
        <f>Table1_2[[#This Row],[Value]]*2.5</f>
        <v>14591.328250000002</v>
      </c>
    </row>
    <row r="11944" spans="1:14" x14ac:dyDescent="0.25">
      <c r="A11944" t="s">
        <v>11</v>
      </c>
      <c r="B11944" t="s">
        <v>62</v>
      </c>
      <c r="C11944" t="s">
        <v>28</v>
      </c>
      <c r="D11944" t="s">
        <v>44</v>
      </c>
      <c r="E11944" t="s">
        <v>25</v>
      </c>
      <c r="F11944" t="s">
        <v>23</v>
      </c>
      <c r="G11944" t="s">
        <v>21</v>
      </c>
      <c r="H11944">
        <v>4</v>
      </c>
      <c r="I11944">
        <v>4787.0685000000003</v>
      </c>
      <c r="J11944">
        <f>SUMIFS(I:I,B:B,Table1_2[[#This Row],[Category Level 2]],D:D,Table1_2[[#This Row],[Brand]],E:E,Table1_2[[#This Row],[Region]],F:F,Table1_2[[#This Row],[Measure]],G:G,Table1_2[[#This Row],[Year]],H:H,"&lt;="&amp;Table1_2[[#This Row],[Month]])</f>
        <v>20549.319300000003</v>
      </c>
      <c r="K11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61731.060700000002</v>
      </c>
      <c r="N11944">
        <f>Table1_2[[#This Row],[Value]]*2.5</f>
        <v>11967.671250000001</v>
      </c>
    </row>
    <row r="11945" spans="1:14" x14ac:dyDescent="0.25">
      <c r="A11945" t="s">
        <v>11</v>
      </c>
      <c r="B11945" t="s">
        <v>62</v>
      </c>
      <c r="C11945" t="s">
        <v>28</v>
      </c>
      <c r="D11945" t="s">
        <v>44</v>
      </c>
      <c r="E11945" t="s">
        <v>25</v>
      </c>
      <c r="F11945" t="s">
        <v>23</v>
      </c>
      <c r="G11945" t="s">
        <v>21</v>
      </c>
      <c r="H11945">
        <v>5</v>
      </c>
      <c r="I11945">
        <v>4431.0977000000003</v>
      </c>
      <c r="J11945">
        <f>SUMIFS(I:I,B:B,Table1_2[[#This Row],[Category Level 2]],D:D,Table1_2[[#This Row],[Brand]],E:E,Table1_2[[#This Row],[Region]],F:F,Table1_2[[#This Row],[Measure]],G:G,Table1_2[[#This Row],[Year]],H:H,"&lt;="&amp;Table1_2[[#This Row],[Month]])</f>
        <v>24980.417000000001</v>
      </c>
      <c r="K11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61411.3177</v>
      </c>
      <c r="N11945">
        <f>Table1_2[[#This Row],[Value]]*2.5</f>
        <v>11077.74425</v>
      </c>
    </row>
    <row r="11946" spans="1:14" x14ac:dyDescent="0.25">
      <c r="A11946" t="s">
        <v>11</v>
      </c>
      <c r="B11946" t="s">
        <v>62</v>
      </c>
      <c r="C11946" t="s">
        <v>28</v>
      </c>
      <c r="D11946" t="s">
        <v>44</v>
      </c>
      <c r="E11946" t="s">
        <v>25</v>
      </c>
      <c r="F11946" t="s">
        <v>23</v>
      </c>
      <c r="G11946" t="s">
        <v>21</v>
      </c>
      <c r="H11946">
        <v>6</v>
      </c>
      <c r="I11946">
        <v>4620.9589000000005</v>
      </c>
      <c r="J11946">
        <f>SUMIFS(I:I,B:B,Table1_2[[#This Row],[Category Level 2]],D:D,Table1_2[[#This Row],[Brand]],E:E,Table1_2[[#This Row],[Region]],F:F,Table1_2[[#This Row],[Measure]],G:G,Table1_2[[#This Row],[Year]],H:H,"&lt;="&amp;Table1_2[[#This Row],[Month]])</f>
        <v>29601.375900000003</v>
      </c>
      <c r="K11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60406.830500000004</v>
      </c>
      <c r="N11946">
        <f>Table1_2[[#This Row],[Value]]*2.5</f>
        <v>11552.397250000002</v>
      </c>
    </row>
    <row r="11947" spans="1:14" x14ac:dyDescent="0.25">
      <c r="A11947" t="s">
        <v>11</v>
      </c>
      <c r="B11947" t="s">
        <v>62</v>
      </c>
      <c r="C11947" t="s">
        <v>28</v>
      </c>
      <c r="D11947" t="s">
        <v>44</v>
      </c>
      <c r="E11947" t="s">
        <v>25</v>
      </c>
      <c r="F11947" t="s">
        <v>23</v>
      </c>
      <c r="G11947" t="s">
        <v>21</v>
      </c>
      <c r="H11947">
        <v>7</v>
      </c>
      <c r="I11947">
        <v>4383.6460000000006</v>
      </c>
      <c r="J11947">
        <f>SUMIFS(I:I,B:B,Table1_2[[#This Row],[Category Level 2]],D:D,Table1_2[[#This Row],[Brand]],E:E,Table1_2[[#This Row],[Region]],F:F,Table1_2[[#This Row],[Measure]],G:G,Table1_2[[#This Row],[Year]],H:H,"&lt;="&amp;Table1_2[[#This Row],[Month]])</f>
        <v>33985.021900000007</v>
      </c>
      <c r="K11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59172.254900000014</v>
      </c>
      <c r="N11947">
        <f>Table1_2[[#This Row],[Value]]*2.5</f>
        <v>10959.115000000002</v>
      </c>
    </row>
    <row r="11948" spans="1:14" x14ac:dyDescent="0.25">
      <c r="A11948" t="s">
        <v>11</v>
      </c>
      <c r="B11948" t="s">
        <v>62</v>
      </c>
      <c r="C11948" t="s">
        <v>28</v>
      </c>
      <c r="D11948" t="s">
        <v>44</v>
      </c>
      <c r="E11948" t="s">
        <v>25</v>
      </c>
      <c r="F11948" t="s">
        <v>23</v>
      </c>
      <c r="G11948" t="s">
        <v>21</v>
      </c>
      <c r="H11948">
        <v>8</v>
      </c>
      <c r="I11948">
        <v>3729.0003000000002</v>
      </c>
      <c r="J11948">
        <f>SUMIFS(I:I,B:B,Table1_2[[#This Row],[Category Level 2]],D:D,Table1_2[[#This Row],[Brand]],E:E,Table1_2[[#This Row],[Region]],F:F,Table1_2[[#This Row],[Measure]],G:G,Table1_2[[#This Row],[Year]],H:H,"&lt;="&amp;Table1_2[[#This Row],[Month]])</f>
        <v>37714.022200000007</v>
      </c>
      <c r="K11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58446.790000000008</v>
      </c>
      <c r="N11948">
        <f>Table1_2[[#This Row],[Value]]*2.5</f>
        <v>9322.5007500000011</v>
      </c>
    </row>
    <row r="11949" spans="1:14" x14ac:dyDescent="0.25">
      <c r="A11949" t="s">
        <v>11</v>
      </c>
      <c r="B11949" t="s">
        <v>62</v>
      </c>
      <c r="C11949" t="s">
        <v>28</v>
      </c>
      <c r="D11949" t="s">
        <v>44</v>
      </c>
      <c r="E11949" t="s">
        <v>25</v>
      </c>
      <c r="F11949" t="s">
        <v>23</v>
      </c>
      <c r="G11949" t="s">
        <v>21</v>
      </c>
      <c r="H11949">
        <v>9</v>
      </c>
      <c r="I11949">
        <v>4054.0208000000002</v>
      </c>
      <c r="J11949">
        <f>SUMIFS(I:I,B:B,Table1_2[[#This Row],[Category Level 2]],D:D,Table1_2[[#This Row],[Brand]],E:E,Table1_2[[#This Row],[Region]],F:F,Table1_2[[#This Row],[Measure]],G:G,Table1_2[[#This Row],[Year]],H:H,"&lt;="&amp;Table1_2[[#This Row],[Month]])</f>
        <v>41768.043000000005</v>
      </c>
      <c r="K11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57531.228600000002</v>
      </c>
      <c r="N11949">
        <f>Table1_2[[#This Row],[Value]]*2.5</f>
        <v>10135.052</v>
      </c>
    </row>
    <row r="11950" spans="1:14" x14ac:dyDescent="0.25">
      <c r="A11950" t="s">
        <v>11</v>
      </c>
      <c r="B11950" t="s">
        <v>62</v>
      </c>
      <c r="C11950" t="s">
        <v>28</v>
      </c>
      <c r="D11950" t="s">
        <v>44</v>
      </c>
      <c r="E11950" t="s">
        <v>25</v>
      </c>
      <c r="F11950" t="s">
        <v>23</v>
      </c>
      <c r="G11950" t="s">
        <v>21</v>
      </c>
      <c r="H11950">
        <v>10</v>
      </c>
      <c r="I11950">
        <v>4068.5655999999999</v>
      </c>
      <c r="J11950">
        <f>SUMIFS(I:I,B:B,Table1_2[[#This Row],[Category Level 2]],D:D,Table1_2[[#This Row],[Brand]],E:E,Table1_2[[#This Row],[Region]],F:F,Table1_2[[#This Row],[Measure]],G:G,Table1_2[[#This Row],[Year]],H:H,"&lt;="&amp;Table1_2[[#This Row],[Month]])</f>
        <v>45836.608600000007</v>
      </c>
      <c r="K11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56661.103400000007</v>
      </c>
      <c r="N11950">
        <f>Table1_2[[#This Row],[Value]]*2.5</f>
        <v>10171.414000000001</v>
      </c>
    </row>
    <row r="11951" spans="1:14" x14ac:dyDescent="0.25">
      <c r="A11951" t="s">
        <v>11</v>
      </c>
      <c r="B11951" t="s">
        <v>62</v>
      </c>
      <c r="C11951" t="s">
        <v>28</v>
      </c>
      <c r="D11951" t="s">
        <v>44</v>
      </c>
      <c r="E11951" t="s">
        <v>25</v>
      </c>
      <c r="F11951" t="s">
        <v>23</v>
      </c>
      <c r="G11951" t="s">
        <v>21</v>
      </c>
      <c r="H11951">
        <v>11</v>
      </c>
      <c r="I11951">
        <v>3645.5328</v>
      </c>
      <c r="J11951">
        <f>SUMIFS(I:I,B:B,Table1_2[[#This Row],[Category Level 2]],D:D,Table1_2[[#This Row],[Brand]],E:E,Table1_2[[#This Row],[Region]],F:F,Table1_2[[#This Row],[Measure]],G:G,Table1_2[[#This Row],[Year]],H:H,"&lt;="&amp;Table1_2[[#This Row],[Month]])</f>
        <v>49482.141400000008</v>
      </c>
      <c r="K11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55486.829000000005</v>
      </c>
      <c r="N11951">
        <f>Table1_2[[#This Row],[Value]]*2.5</f>
        <v>9113.8320000000003</v>
      </c>
    </row>
    <row r="11952" spans="1:14" x14ac:dyDescent="0.25">
      <c r="A11952" t="s">
        <v>11</v>
      </c>
      <c r="B11952" t="s">
        <v>62</v>
      </c>
      <c r="C11952" t="s">
        <v>28</v>
      </c>
      <c r="D11952" t="s">
        <v>44</v>
      </c>
      <c r="E11952" t="s">
        <v>25</v>
      </c>
      <c r="F11952" t="s">
        <v>23</v>
      </c>
      <c r="G11952" t="s">
        <v>21</v>
      </c>
      <c r="H11952">
        <v>12</v>
      </c>
      <c r="I11952">
        <v>4284.9799999999996</v>
      </c>
      <c r="J11952">
        <f>SUMIFS(I:I,B:B,Table1_2[[#This Row],[Category Level 2]],D:D,Table1_2[[#This Row],[Brand]],E:E,Table1_2[[#This Row],[Region]],F:F,Table1_2[[#This Row],[Measure]],G:G,Table1_2[[#This Row],[Year]],H:H,"&lt;="&amp;Table1_2[[#This Row],[Month]])</f>
        <v>53767.121400000004</v>
      </c>
      <c r="K11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53767.121400000004</v>
      </c>
      <c r="N11952">
        <f>Table1_2[[#This Row],[Value]]*2.5</f>
        <v>10712.449999999999</v>
      </c>
    </row>
    <row r="11953" spans="1:14" x14ac:dyDescent="0.25">
      <c r="A11953" t="s">
        <v>11</v>
      </c>
      <c r="B11953" t="s">
        <v>62</v>
      </c>
      <c r="C11953" t="s">
        <v>28</v>
      </c>
      <c r="D11953" t="s">
        <v>44</v>
      </c>
      <c r="E11953" t="s">
        <v>25</v>
      </c>
      <c r="F11953" t="s">
        <v>23</v>
      </c>
      <c r="G11953" t="s">
        <v>22</v>
      </c>
      <c r="H11953">
        <v>1</v>
      </c>
      <c r="I11953">
        <v>4269.0596999999998</v>
      </c>
      <c r="J11953">
        <f>SUMIFS(I:I,B:B,Table1_2[[#This Row],[Category Level 2]],D:D,Table1_2[[#This Row],[Brand]],E:E,Table1_2[[#This Row],[Region]],F:F,Table1_2[[#This Row],[Measure]],G:G,Table1_2[[#This Row],[Year]],H:H,"&lt;="&amp;Table1_2[[#This Row],[Month]])</f>
        <v>4269.0596999999998</v>
      </c>
      <c r="K11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53873.727300000013</v>
      </c>
      <c r="N11953">
        <f>Table1_2[[#This Row],[Value]]*2.5</f>
        <v>10672.649249999999</v>
      </c>
    </row>
    <row r="11954" spans="1:14" x14ac:dyDescent="0.25">
      <c r="A11954" t="s">
        <v>11</v>
      </c>
      <c r="B11954" t="s">
        <v>62</v>
      </c>
      <c r="C11954" t="s">
        <v>28</v>
      </c>
      <c r="D11954" t="s">
        <v>44</v>
      </c>
      <c r="E11954" t="s">
        <v>25</v>
      </c>
      <c r="F11954" t="s">
        <v>23</v>
      </c>
      <c r="G11954" t="s">
        <v>22</v>
      </c>
      <c r="H11954">
        <v>2</v>
      </c>
      <c r="I11954">
        <v>4403.9570000000003</v>
      </c>
      <c r="J11954">
        <f>SUMIFS(I:I,B:B,Table1_2[[#This Row],[Category Level 2]],D:D,Table1_2[[#This Row],[Brand]],E:E,Table1_2[[#This Row],[Region]],F:F,Table1_2[[#This Row],[Measure]],G:G,Table1_2[[#This Row],[Year]],H:H,"&lt;="&amp;Table1_2[[#This Row],[Month]])</f>
        <v>8673.0167000000001</v>
      </c>
      <c r="K11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52514.418599999997</v>
      </c>
      <c r="N11954">
        <f>Table1_2[[#This Row],[Value]]*2.5</f>
        <v>11009.892500000002</v>
      </c>
    </row>
    <row r="11955" spans="1:14" x14ac:dyDescent="0.25">
      <c r="A11955" t="s">
        <v>11</v>
      </c>
      <c r="B11955" t="s">
        <v>62</v>
      </c>
      <c r="C11955" t="s">
        <v>28</v>
      </c>
      <c r="D11955" t="s">
        <v>44</v>
      </c>
      <c r="E11955" t="s">
        <v>25</v>
      </c>
      <c r="F11955" t="s">
        <v>23</v>
      </c>
      <c r="G11955" t="s">
        <v>22</v>
      </c>
      <c r="H11955">
        <v>3</v>
      </c>
      <c r="I11955">
        <v>4840.2713999999996</v>
      </c>
      <c r="J11955">
        <f>SUMIFS(I:I,B:B,Table1_2[[#This Row],[Category Level 2]],D:D,Table1_2[[#This Row],[Brand]],E:E,Table1_2[[#This Row],[Region]],F:F,Table1_2[[#This Row],[Measure]],G:G,Table1_2[[#This Row],[Year]],H:H,"&lt;="&amp;Table1_2[[#This Row],[Month]])</f>
        <v>13513.2881</v>
      </c>
      <c r="K11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51518.158700000007</v>
      </c>
      <c r="N11955">
        <f>Table1_2[[#This Row],[Value]]*2.5</f>
        <v>12100.678499999998</v>
      </c>
    </row>
    <row r="11956" spans="1:14" x14ac:dyDescent="0.25">
      <c r="A11956" t="s">
        <v>11</v>
      </c>
      <c r="B11956" t="s">
        <v>62</v>
      </c>
      <c r="C11956" t="s">
        <v>63</v>
      </c>
      <c r="D11956" t="s">
        <v>64</v>
      </c>
      <c r="E11956" t="s">
        <v>15</v>
      </c>
      <c r="F11956" t="s">
        <v>16</v>
      </c>
      <c r="G11956" t="s">
        <v>17</v>
      </c>
      <c r="H11956">
        <v>1</v>
      </c>
      <c r="I11956">
        <v>2157.7602999999999</v>
      </c>
      <c r="J11956">
        <f>SUMIFS(I:I,B:B,Table1_2[[#This Row],[Category Level 2]],D:D,Table1_2[[#This Row],[Brand]],E:E,Table1_2[[#This Row],[Region]],F:F,Table1_2[[#This Row],[Measure]],G:G,Table1_2[[#This Row],[Year]],H:H,"&lt;="&amp;Table1_2[[#This Row],[Month]])</f>
        <v>2157.7602999999999</v>
      </c>
      <c r="K11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2157.7602999999999</v>
      </c>
      <c r="N11956">
        <f>Table1_2[[#This Row],[Value]]*2.5</f>
        <v>5394.4007499999998</v>
      </c>
    </row>
    <row r="11957" spans="1:14" x14ac:dyDescent="0.25">
      <c r="A11957" t="s">
        <v>11</v>
      </c>
      <c r="B11957" t="s">
        <v>62</v>
      </c>
      <c r="C11957" t="s">
        <v>63</v>
      </c>
      <c r="D11957" t="s">
        <v>64</v>
      </c>
      <c r="E11957" t="s">
        <v>15</v>
      </c>
      <c r="F11957" t="s">
        <v>16</v>
      </c>
      <c r="G11957" t="s">
        <v>17</v>
      </c>
      <c r="H11957">
        <v>2</v>
      </c>
      <c r="I11957">
        <v>1650.1473000000001</v>
      </c>
      <c r="J11957">
        <f>SUMIFS(I:I,B:B,Table1_2[[#This Row],[Category Level 2]],D:D,Table1_2[[#This Row],[Brand]],E:E,Table1_2[[#This Row],[Region]],F:F,Table1_2[[#This Row],[Measure]],G:G,Table1_2[[#This Row],[Year]],H:H,"&lt;="&amp;Table1_2[[#This Row],[Month]])</f>
        <v>3807.9076</v>
      </c>
      <c r="K11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3807.9076</v>
      </c>
      <c r="N11957">
        <f>Table1_2[[#This Row],[Value]]*2.5</f>
        <v>4125.3682500000004</v>
      </c>
    </row>
    <row r="11958" spans="1:14" x14ac:dyDescent="0.25">
      <c r="A11958" t="s">
        <v>11</v>
      </c>
      <c r="B11958" t="s">
        <v>62</v>
      </c>
      <c r="C11958" t="s">
        <v>63</v>
      </c>
      <c r="D11958" t="s">
        <v>64</v>
      </c>
      <c r="E11958" t="s">
        <v>15</v>
      </c>
      <c r="F11958" t="s">
        <v>16</v>
      </c>
      <c r="G11958" t="s">
        <v>17</v>
      </c>
      <c r="H11958">
        <v>3</v>
      </c>
      <c r="I11958">
        <v>2254.8472999999999</v>
      </c>
      <c r="J11958">
        <f>SUMIFS(I:I,B:B,Table1_2[[#This Row],[Category Level 2]],D:D,Table1_2[[#This Row],[Brand]],E:E,Table1_2[[#This Row],[Region]],F:F,Table1_2[[#This Row],[Measure]],G:G,Table1_2[[#This Row],[Year]],H:H,"&lt;="&amp;Table1_2[[#This Row],[Month]])</f>
        <v>6062.7548999999999</v>
      </c>
      <c r="K11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6062.7548999999999</v>
      </c>
      <c r="N11958">
        <f>Table1_2[[#This Row],[Value]]*2.5</f>
        <v>5637.1182499999995</v>
      </c>
    </row>
    <row r="11959" spans="1:14" x14ac:dyDescent="0.25">
      <c r="A11959" t="s">
        <v>11</v>
      </c>
      <c r="B11959" t="s">
        <v>62</v>
      </c>
      <c r="C11959" t="s">
        <v>63</v>
      </c>
      <c r="D11959" t="s">
        <v>64</v>
      </c>
      <c r="E11959" t="s">
        <v>15</v>
      </c>
      <c r="F11959" t="s">
        <v>16</v>
      </c>
      <c r="G11959" t="s">
        <v>17</v>
      </c>
      <c r="H11959">
        <v>4</v>
      </c>
      <c r="I11959">
        <v>1728.1421999999998</v>
      </c>
      <c r="J11959">
        <f>SUMIFS(I:I,B:B,Table1_2[[#This Row],[Category Level 2]],D:D,Table1_2[[#This Row],[Brand]],E:E,Table1_2[[#This Row],[Region]],F:F,Table1_2[[#This Row],[Measure]],G:G,Table1_2[[#This Row],[Year]],H:H,"&lt;="&amp;Table1_2[[#This Row],[Month]])</f>
        <v>7790.8971000000001</v>
      </c>
      <c r="K11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7790.8971000000001</v>
      </c>
      <c r="N11959">
        <f>Table1_2[[#This Row],[Value]]*2.5</f>
        <v>4320.3554999999997</v>
      </c>
    </row>
    <row r="11960" spans="1:14" x14ac:dyDescent="0.25">
      <c r="A11960" t="s">
        <v>11</v>
      </c>
      <c r="B11960" t="s">
        <v>62</v>
      </c>
      <c r="C11960" t="s">
        <v>63</v>
      </c>
      <c r="D11960" t="s">
        <v>64</v>
      </c>
      <c r="E11960" t="s">
        <v>15</v>
      </c>
      <c r="F11960" t="s">
        <v>16</v>
      </c>
      <c r="G11960" t="s">
        <v>17</v>
      </c>
      <c r="H11960">
        <v>5</v>
      </c>
      <c r="I11960">
        <v>2078.2909</v>
      </c>
      <c r="J11960">
        <f>SUMIFS(I:I,B:B,Table1_2[[#This Row],[Category Level 2]],D:D,Table1_2[[#This Row],[Brand]],E:E,Table1_2[[#This Row],[Region]],F:F,Table1_2[[#This Row],[Measure]],G:G,Table1_2[[#This Row],[Year]],H:H,"&lt;="&amp;Table1_2[[#This Row],[Month]])</f>
        <v>9869.1880000000001</v>
      </c>
      <c r="K11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9869.1880000000001</v>
      </c>
      <c r="N11960">
        <f>Table1_2[[#This Row],[Value]]*2.5</f>
        <v>5195.7272499999999</v>
      </c>
    </row>
    <row r="11961" spans="1:14" x14ac:dyDescent="0.25">
      <c r="A11961" t="s">
        <v>11</v>
      </c>
      <c r="B11961" t="s">
        <v>62</v>
      </c>
      <c r="C11961" t="s">
        <v>63</v>
      </c>
      <c r="D11961" t="s">
        <v>64</v>
      </c>
      <c r="E11961" t="s">
        <v>15</v>
      </c>
      <c r="F11961" t="s">
        <v>16</v>
      </c>
      <c r="G11961" t="s">
        <v>17</v>
      </c>
      <c r="H11961">
        <v>6</v>
      </c>
      <c r="I11961">
        <v>1952.1853000000001</v>
      </c>
      <c r="J11961">
        <f>SUMIFS(I:I,B:B,Table1_2[[#This Row],[Category Level 2]],D:D,Table1_2[[#This Row],[Brand]],E:E,Table1_2[[#This Row],[Region]],F:F,Table1_2[[#This Row],[Measure]],G:G,Table1_2[[#This Row],[Year]],H:H,"&lt;="&amp;Table1_2[[#This Row],[Month]])</f>
        <v>11821.373299999999</v>
      </c>
      <c r="K11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11821.373299999999</v>
      </c>
      <c r="N11961">
        <f>Table1_2[[#This Row],[Value]]*2.5</f>
        <v>4880.4632500000007</v>
      </c>
    </row>
    <row r="11962" spans="1:14" x14ac:dyDescent="0.25">
      <c r="A11962" t="s">
        <v>11</v>
      </c>
      <c r="B11962" t="s">
        <v>62</v>
      </c>
      <c r="C11962" t="s">
        <v>63</v>
      </c>
      <c r="D11962" t="s">
        <v>64</v>
      </c>
      <c r="E11962" t="s">
        <v>15</v>
      </c>
      <c r="F11962" t="s">
        <v>16</v>
      </c>
      <c r="G11962" t="s">
        <v>17</v>
      </c>
      <c r="H11962">
        <v>7</v>
      </c>
      <c r="I11962">
        <v>1863.8332999999998</v>
      </c>
      <c r="J11962">
        <f>SUMIFS(I:I,B:B,Table1_2[[#This Row],[Category Level 2]],D:D,Table1_2[[#This Row],[Brand]],E:E,Table1_2[[#This Row],[Region]],F:F,Table1_2[[#This Row],[Measure]],G:G,Table1_2[[#This Row],[Year]],H:H,"&lt;="&amp;Table1_2[[#This Row],[Month]])</f>
        <v>13685.2066</v>
      </c>
      <c r="K11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13685.2066</v>
      </c>
      <c r="N11962">
        <f>Table1_2[[#This Row],[Value]]*2.5</f>
        <v>4659.5832499999997</v>
      </c>
    </row>
    <row r="11963" spans="1:14" x14ac:dyDescent="0.25">
      <c r="A11963" t="s">
        <v>11</v>
      </c>
      <c r="B11963" t="s">
        <v>62</v>
      </c>
      <c r="C11963" t="s">
        <v>63</v>
      </c>
      <c r="D11963" t="s">
        <v>64</v>
      </c>
      <c r="E11963" t="s">
        <v>15</v>
      </c>
      <c r="F11963" t="s">
        <v>16</v>
      </c>
      <c r="G11963" t="s">
        <v>17</v>
      </c>
      <c r="H11963">
        <v>8</v>
      </c>
      <c r="I11963">
        <v>1930.6313</v>
      </c>
      <c r="J11963">
        <f>SUMIFS(I:I,B:B,Table1_2[[#This Row],[Category Level 2]],D:D,Table1_2[[#This Row],[Brand]],E:E,Table1_2[[#This Row],[Region]],F:F,Table1_2[[#This Row],[Measure]],G:G,Table1_2[[#This Row],[Year]],H:H,"&lt;="&amp;Table1_2[[#This Row],[Month]])</f>
        <v>15615.837899999999</v>
      </c>
      <c r="K11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15615.837899999999</v>
      </c>
      <c r="N11963">
        <f>Table1_2[[#This Row],[Value]]*2.5</f>
        <v>4826.5782500000005</v>
      </c>
    </row>
    <row r="11964" spans="1:14" x14ac:dyDescent="0.25">
      <c r="A11964" t="s">
        <v>11</v>
      </c>
      <c r="B11964" t="s">
        <v>62</v>
      </c>
      <c r="C11964" t="s">
        <v>63</v>
      </c>
      <c r="D11964" t="s">
        <v>64</v>
      </c>
      <c r="E11964" t="s">
        <v>15</v>
      </c>
      <c r="F11964" t="s">
        <v>16</v>
      </c>
      <c r="G11964" t="s">
        <v>17</v>
      </c>
      <c r="H11964">
        <v>9</v>
      </c>
      <c r="I11964">
        <v>1882.2980000000002</v>
      </c>
      <c r="J11964">
        <f>SUMIFS(I:I,B:B,Table1_2[[#This Row],[Category Level 2]],D:D,Table1_2[[#This Row],[Brand]],E:E,Table1_2[[#This Row],[Region]],F:F,Table1_2[[#This Row],[Measure]],G:G,Table1_2[[#This Row],[Year]],H:H,"&lt;="&amp;Table1_2[[#This Row],[Month]])</f>
        <v>17498.135899999997</v>
      </c>
      <c r="K11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17498.135899999997</v>
      </c>
      <c r="N11964">
        <f>Table1_2[[#This Row],[Value]]*2.5</f>
        <v>4705.7450000000008</v>
      </c>
    </row>
    <row r="11965" spans="1:14" x14ac:dyDescent="0.25">
      <c r="A11965" t="s">
        <v>11</v>
      </c>
      <c r="B11965" t="s">
        <v>62</v>
      </c>
      <c r="C11965" t="s">
        <v>63</v>
      </c>
      <c r="D11965" t="s">
        <v>64</v>
      </c>
      <c r="E11965" t="s">
        <v>15</v>
      </c>
      <c r="F11965" t="s">
        <v>16</v>
      </c>
      <c r="G11965" t="s">
        <v>17</v>
      </c>
      <c r="H11965">
        <v>10</v>
      </c>
      <c r="I11965">
        <v>2154.3041999999996</v>
      </c>
      <c r="J11965">
        <f>SUMIFS(I:I,B:B,Table1_2[[#This Row],[Category Level 2]],D:D,Table1_2[[#This Row],[Brand]],E:E,Table1_2[[#This Row],[Region]],F:F,Table1_2[[#This Row],[Measure]],G:G,Table1_2[[#This Row],[Year]],H:H,"&lt;="&amp;Table1_2[[#This Row],[Month]])</f>
        <v>19652.440099999996</v>
      </c>
      <c r="K11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19652.440099999996</v>
      </c>
      <c r="N11965">
        <f>Table1_2[[#This Row],[Value]]*2.5</f>
        <v>5385.7604999999985</v>
      </c>
    </row>
    <row r="11966" spans="1:14" x14ac:dyDescent="0.25">
      <c r="A11966" t="s">
        <v>11</v>
      </c>
      <c r="B11966" t="s">
        <v>62</v>
      </c>
      <c r="C11966" t="s">
        <v>63</v>
      </c>
      <c r="D11966" t="s">
        <v>64</v>
      </c>
      <c r="E11966" t="s">
        <v>15</v>
      </c>
      <c r="F11966" t="s">
        <v>16</v>
      </c>
      <c r="G11966" t="s">
        <v>17</v>
      </c>
      <c r="H11966">
        <v>11</v>
      </c>
      <c r="I11966">
        <v>1488.9959999999999</v>
      </c>
      <c r="J11966">
        <f>SUMIFS(I:I,B:B,Table1_2[[#This Row],[Category Level 2]],D:D,Table1_2[[#This Row],[Brand]],E:E,Table1_2[[#This Row],[Region]],F:F,Table1_2[[#This Row],[Measure]],G:G,Table1_2[[#This Row],[Year]],H:H,"&lt;="&amp;Table1_2[[#This Row],[Month]])</f>
        <v>21141.436099999995</v>
      </c>
      <c r="K11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21141.436099999995</v>
      </c>
      <c r="N11966">
        <f>Table1_2[[#This Row],[Value]]*2.5</f>
        <v>3722.49</v>
      </c>
    </row>
    <row r="11967" spans="1:14" x14ac:dyDescent="0.25">
      <c r="A11967" t="s">
        <v>11</v>
      </c>
      <c r="B11967" t="s">
        <v>62</v>
      </c>
      <c r="C11967" t="s">
        <v>63</v>
      </c>
      <c r="D11967" t="s">
        <v>64</v>
      </c>
      <c r="E11967" t="s">
        <v>15</v>
      </c>
      <c r="F11967" t="s">
        <v>16</v>
      </c>
      <c r="G11967" t="s">
        <v>17</v>
      </c>
      <c r="H11967">
        <v>12</v>
      </c>
      <c r="I11967">
        <v>1892.9386</v>
      </c>
      <c r="J11967">
        <f>SUMIFS(I:I,B:B,Table1_2[[#This Row],[Category Level 2]],D:D,Table1_2[[#This Row],[Brand]],E:E,Table1_2[[#This Row],[Region]],F:F,Table1_2[[#This Row],[Measure]],G:G,Table1_2[[#This Row],[Year]],H:H,"&lt;="&amp;Table1_2[[#This Row],[Month]])</f>
        <v>23034.374699999997</v>
      </c>
      <c r="K11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23034.374699999997</v>
      </c>
      <c r="N11967">
        <f>Table1_2[[#This Row],[Value]]*2.5</f>
        <v>4732.3464999999997</v>
      </c>
    </row>
    <row r="11968" spans="1:14" x14ac:dyDescent="0.25">
      <c r="A11968" t="s">
        <v>11</v>
      </c>
      <c r="B11968" t="s">
        <v>62</v>
      </c>
      <c r="C11968" t="s">
        <v>63</v>
      </c>
      <c r="D11968" t="s">
        <v>64</v>
      </c>
      <c r="E11968" t="s">
        <v>15</v>
      </c>
      <c r="F11968" t="s">
        <v>16</v>
      </c>
      <c r="G11968" t="s">
        <v>18</v>
      </c>
      <c r="H11968">
        <v>1</v>
      </c>
      <c r="I11968">
        <v>1813.3629999999998</v>
      </c>
      <c r="J11968">
        <f>SUMIFS(I:I,B:B,Table1_2[[#This Row],[Category Level 2]],D:D,Table1_2[[#This Row],[Brand]],E:E,Table1_2[[#This Row],[Region]],F:F,Table1_2[[#This Row],[Measure]],G:G,Table1_2[[#This Row],[Year]],H:H,"&lt;="&amp;Table1_2[[#This Row],[Month]])</f>
        <v>1813.3629999999998</v>
      </c>
      <c r="K11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22689.977400000003</v>
      </c>
      <c r="N11968">
        <f>Table1_2[[#This Row],[Value]]*2.5</f>
        <v>4533.4074999999993</v>
      </c>
    </row>
    <row r="11969" spans="1:14" x14ac:dyDescent="0.25">
      <c r="A11969" t="s">
        <v>11</v>
      </c>
      <c r="B11969" t="s">
        <v>62</v>
      </c>
      <c r="C11969" t="s">
        <v>63</v>
      </c>
      <c r="D11969" t="s">
        <v>64</v>
      </c>
      <c r="E11969" t="s">
        <v>15</v>
      </c>
      <c r="F11969" t="s">
        <v>16</v>
      </c>
      <c r="G11969" t="s">
        <v>18</v>
      </c>
      <c r="H11969">
        <v>2</v>
      </c>
      <c r="I11969">
        <v>1689.3714999999997</v>
      </c>
      <c r="J11969">
        <f>SUMIFS(I:I,B:B,Table1_2[[#This Row],[Category Level 2]],D:D,Table1_2[[#This Row],[Brand]],E:E,Table1_2[[#This Row],[Region]],F:F,Table1_2[[#This Row],[Measure]],G:G,Table1_2[[#This Row],[Year]],H:H,"&lt;="&amp;Table1_2[[#This Row],[Month]])</f>
        <v>3502.7344999999996</v>
      </c>
      <c r="K11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22729.2016</v>
      </c>
      <c r="N11969">
        <f>Table1_2[[#This Row],[Value]]*2.5</f>
        <v>4223.4287499999991</v>
      </c>
    </row>
    <row r="11970" spans="1:14" x14ac:dyDescent="0.25">
      <c r="A11970" t="s">
        <v>11</v>
      </c>
      <c r="B11970" t="s">
        <v>62</v>
      </c>
      <c r="C11970" t="s">
        <v>63</v>
      </c>
      <c r="D11970" t="s">
        <v>64</v>
      </c>
      <c r="E11970" t="s">
        <v>15</v>
      </c>
      <c r="F11970" t="s">
        <v>16</v>
      </c>
      <c r="G11970" t="s">
        <v>18</v>
      </c>
      <c r="H11970">
        <v>3</v>
      </c>
      <c r="I11970">
        <v>2020.6170999999999</v>
      </c>
      <c r="J11970">
        <f>SUMIFS(I:I,B:B,Table1_2[[#This Row],[Category Level 2]],D:D,Table1_2[[#This Row],[Brand]],E:E,Table1_2[[#This Row],[Region]],F:F,Table1_2[[#This Row],[Measure]],G:G,Table1_2[[#This Row],[Year]],H:H,"&lt;="&amp;Table1_2[[#This Row],[Month]])</f>
        <v>5523.3516</v>
      </c>
      <c r="K11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22494.971400000002</v>
      </c>
      <c r="N11970">
        <f>Table1_2[[#This Row],[Value]]*2.5</f>
        <v>5051.5427499999996</v>
      </c>
    </row>
    <row r="11971" spans="1:14" x14ac:dyDescent="0.25">
      <c r="A11971" t="s">
        <v>11</v>
      </c>
      <c r="B11971" t="s">
        <v>62</v>
      </c>
      <c r="C11971" t="s">
        <v>63</v>
      </c>
      <c r="D11971" t="s">
        <v>64</v>
      </c>
      <c r="E11971" t="s">
        <v>15</v>
      </c>
      <c r="F11971" t="s">
        <v>16</v>
      </c>
      <c r="G11971" t="s">
        <v>18</v>
      </c>
      <c r="H11971">
        <v>4</v>
      </c>
      <c r="I11971">
        <v>1752.8117999999999</v>
      </c>
      <c r="J11971">
        <f>SUMIFS(I:I,B:B,Table1_2[[#This Row],[Category Level 2]],D:D,Table1_2[[#This Row],[Brand]],E:E,Table1_2[[#This Row],[Region]],F:F,Table1_2[[#This Row],[Measure]],G:G,Table1_2[[#This Row],[Year]],H:H,"&lt;="&amp;Table1_2[[#This Row],[Month]])</f>
        <v>7276.1633999999995</v>
      </c>
      <c r="K11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22519.640999999996</v>
      </c>
      <c r="N11971">
        <f>Table1_2[[#This Row],[Value]]*2.5</f>
        <v>4382.0294999999996</v>
      </c>
    </row>
    <row r="11972" spans="1:14" x14ac:dyDescent="0.25">
      <c r="A11972" t="s">
        <v>11</v>
      </c>
      <c r="B11972" t="s">
        <v>62</v>
      </c>
      <c r="C11972" t="s">
        <v>63</v>
      </c>
      <c r="D11972" t="s">
        <v>64</v>
      </c>
      <c r="E11972" t="s">
        <v>15</v>
      </c>
      <c r="F11972" t="s">
        <v>16</v>
      </c>
      <c r="G11972" t="s">
        <v>18</v>
      </c>
      <c r="H11972">
        <v>5</v>
      </c>
      <c r="I11972">
        <v>1751.4127999999998</v>
      </c>
      <c r="J11972">
        <f>SUMIFS(I:I,B:B,Table1_2[[#This Row],[Category Level 2]],D:D,Table1_2[[#This Row],[Brand]],E:E,Table1_2[[#This Row],[Region]],F:F,Table1_2[[#This Row],[Measure]],G:G,Table1_2[[#This Row],[Year]],H:H,"&lt;="&amp;Table1_2[[#This Row],[Month]])</f>
        <v>9027.5761999999995</v>
      </c>
      <c r="K11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22192.762900000002</v>
      </c>
      <c r="N11972">
        <f>Table1_2[[#This Row],[Value]]*2.5</f>
        <v>4378.5319999999992</v>
      </c>
    </row>
    <row r="11973" spans="1:14" x14ac:dyDescent="0.25">
      <c r="A11973" t="s">
        <v>11</v>
      </c>
      <c r="B11973" t="s">
        <v>62</v>
      </c>
      <c r="C11973" t="s">
        <v>63</v>
      </c>
      <c r="D11973" t="s">
        <v>64</v>
      </c>
      <c r="E11973" t="s">
        <v>15</v>
      </c>
      <c r="F11973" t="s">
        <v>16</v>
      </c>
      <c r="G11973" t="s">
        <v>18</v>
      </c>
      <c r="H11973">
        <v>6</v>
      </c>
      <c r="I11973">
        <v>1596.5837999999999</v>
      </c>
      <c r="J11973">
        <f>SUMIFS(I:I,B:B,Table1_2[[#This Row],[Category Level 2]],D:D,Table1_2[[#This Row],[Brand]],E:E,Table1_2[[#This Row],[Region]],F:F,Table1_2[[#This Row],[Measure]],G:G,Table1_2[[#This Row],[Year]],H:H,"&lt;="&amp;Table1_2[[#This Row],[Month]])</f>
        <v>10624.16</v>
      </c>
      <c r="K11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21837.161399999997</v>
      </c>
      <c r="N11973">
        <f>Table1_2[[#This Row],[Value]]*2.5</f>
        <v>3991.4594999999999</v>
      </c>
    </row>
    <row r="11974" spans="1:14" x14ac:dyDescent="0.25">
      <c r="A11974" t="s">
        <v>11</v>
      </c>
      <c r="B11974" t="s">
        <v>62</v>
      </c>
      <c r="C11974" t="s">
        <v>63</v>
      </c>
      <c r="D11974" t="s">
        <v>64</v>
      </c>
      <c r="E11974" t="s">
        <v>15</v>
      </c>
      <c r="F11974" t="s">
        <v>16</v>
      </c>
      <c r="G11974" t="s">
        <v>18</v>
      </c>
      <c r="H11974">
        <v>7</v>
      </c>
      <c r="I11974">
        <v>1689.5001</v>
      </c>
      <c r="J11974">
        <f>SUMIFS(I:I,B:B,Table1_2[[#This Row],[Category Level 2]],D:D,Table1_2[[#This Row],[Brand]],E:E,Table1_2[[#This Row],[Region]],F:F,Table1_2[[#This Row],[Measure]],G:G,Table1_2[[#This Row],[Year]],H:H,"&lt;="&amp;Table1_2[[#This Row],[Month]])</f>
        <v>12313.660099999999</v>
      </c>
      <c r="K11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21662.8282</v>
      </c>
      <c r="N11974">
        <f>Table1_2[[#This Row],[Value]]*2.5</f>
        <v>4223.7502500000001</v>
      </c>
    </row>
    <row r="11975" spans="1:14" x14ac:dyDescent="0.25">
      <c r="A11975" t="s">
        <v>11</v>
      </c>
      <c r="B11975" t="s">
        <v>62</v>
      </c>
      <c r="C11975" t="s">
        <v>63</v>
      </c>
      <c r="D11975" t="s">
        <v>64</v>
      </c>
      <c r="E11975" t="s">
        <v>15</v>
      </c>
      <c r="F11975" t="s">
        <v>16</v>
      </c>
      <c r="G11975" t="s">
        <v>18</v>
      </c>
      <c r="H11975">
        <v>8</v>
      </c>
      <c r="I11975">
        <v>1351.1494</v>
      </c>
      <c r="J11975">
        <f>SUMIFS(I:I,B:B,Table1_2[[#This Row],[Category Level 2]],D:D,Table1_2[[#This Row],[Brand]],E:E,Table1_2[[#This Row],[Region]],F:F,Table1_2[[#This Row],[Measure]],G:G,Table1_2[[#This Row],[Year]],H:H,"&lt;="&amp;Table1_2[[#This Row],[Month]])</f>
        <v>13664.809499999999</v>
      </c>
      <c r="K11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21083.346299999997</v>
      </c>
      <c r="N11975">
        <f>Table1_2[[#This Row],[Value]]*2.5</f>
        <v>3377.8735000000001</v>
      </c>
    </row>
    <row r="11976" spans="1:14" x14ac:dyDescent="0.25">
      <c r="A11976" t="s">
        <v>11</v>
      </c>
      <c r="B11976" t="s">
        <v>62</v>
      </c>
      <c r="C11976" t="s">
        <v>63</v>
      </c>
      <c r="D11976" t="s">
        <v>64</v>
      </c>
      <c r="E11976" t="s">
        <v>15</v>
      </c>
      <c r="F11976" t="s">
        <v>16</v>
      </c>
      <c r="G11976" t="s">
        <v>18</v>
      </c>
      <c r="H11976">
        <v>9</v>
      </c>
      <c r="I11976">
        <v>1433.0315000000001</v>
      </c>
      <c r="J11976">
        <f>SUMIFS(I:I,B:B,Table1_2[[#This Row],[Category Level 2]],D:D,Table1_2[[#This Row],[Brand]],E:E,Table1_2[[#This Row],[Region]],F:F,Table1_2[[#This Row],[Measure]],G:G,Table1_2[[#This Row],[Year]],H:H,"&lt;="&amp;Table1_2[[#This Row],[Month]])</f>
        <v>15097.841</v>
      </c>
      <c r="K11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20634.0798</v>
      </c>
      <c r="N11976">
        <f>Table1_2[[#This Row],[Value]]*2.5</f>
        <v>3582.5787500000001</v>
      </c>
    </row>
    <row r="11977" spans="1:14" x14ac:dyDescent="0.25">
      <c r="A11977" t="s">
        <v>11</v>
      </c>
      <c r="B11977" t="s">
        <v>62</v>
      </c>
      <c r="C11977" t="s">
        <v>63</v>
      </c>
      <c r="D11977" t="s">
        <v>64</v>
      </c>
      <c r="E11977" t="s">
        <v>15</v>
      </c>
      <c r="F11977" t="s">
        <v>16</v>
      </c>
      <c r="G11977" t="s">
        <v>18</v>
      </c>
      <c r="H11977">
        <v>10</v>
      </c>
      <c r="I11977">
        <v>1526.4202999999998</v>
      </c>
      <c r="J11977">
        <f>SUMIFS(I:I,B:B,Table1_2[[#This Row],[Category Level 2]],D:D,Table1_2[[#This Row],[Brand]],E:E,Table1_2[[#This Row],[Region]],F:F,Table1_2[[#This Row],[Measure]],G:G,Table1_2[[#This Row],[Year]],H:H,"&lt;="&amp;Table1_2[[#This Row],[Month]])</f>
        <v>16624.261299999998</v>
      </c>
      <c r="K11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20006.195899999999</v>
      </c>
      <c r="N11977">
        <f>Table1_2[[#This Row],[Value]]*2.5</f>
        <v>3816.0507499999994</v>
      </c>
    </row>
    <row r="11978" spans="1:14" x14ac:dyDescent="0.25">
      <c r="A11978" t="s">
        <v>11</v>
      </c>
      <c r="B11978" t="s">
        <v>62</v>
      </c>
      <c r="C11978" t="s">
        <v>63</v>
      </c>
      <c r="D11978" t="s">
        <v>64</v>
      </c>
      <c r="E11978" t="s">
        <v>15</v>
      </c>
      <c r="F11978" t="s">
        <v>16</v>
      </c>
      <c r="G11978" t="s">
        <v>18</v>
      </c>
      <c r="H11978">
        <v>11</v>
      </c>
      <c r="I11978">
        <v>1397.1197</v>
      </c>
      <c r="J11978">
        <f>SUMIFS(I:I,B:B,Table1_2[[#This Row],[Category Level 2]],D:D,Table1_2[[#This Row],[Brand]],E:E,Table1_2[[#This Row],[Region]],F:F,Table1_2[[#This Row],[Measure]],G:G,Table1_2[[#This Row],[Year]],H:H,"&lt;="&amp;Table1_2[[#This Row],[Month]])</f>
        <v>18021.380999999998</v>
      </c>
      <c r="K11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19914.319599999999</v>
      </c>
      <c r="N11978">
        <f>Table1_2[[#This Row],[Value]]*2.5</f>
        <v>3492.79925</v>
      </c>
    </row>
    <row r="11979" spans="1:14" x14ac:dyDescent="0.25">
      <c r="A11979" t="s">
        <v>11</v>
      </c>
      <c r="B11979" t="s">
        <v>62</v>
      </c>
      <c r="C11979" t="s">
        <v>63</v>
      </c>
      <c r="D11979" t="s">
        <v>64</v>
      </c>
      <c r="E11979" t="s">
        <v>15</v>
      </c>
      <c r="F11979" t="s">
        <v>16</v>
      </c>
      <c r="G11979" t="s">
        <v>18</v>
      </c>
      <c r="H11979">
        <v>12</v>
      </c>
      <c r="I11979">
        <v>1492.4218999999998</v>
      </c>
      <c r="J11979">
        <f>SUMIFS(I:I,B:B,Table1_2[[#This Row],[Category Level 2]],D:D,Table1_2[[#This Row],[Brand]],E:E,Table1_2[[#This Row],[Region]],F:F,Table1_2[[#This Row],[Measure]],G:G,Table1_2[[#This Row],[Year]],H:H,"&lt;="&amp;Table1_2[[#This Row],[Month]])</f>
        <v>19513.802899999999</v>
      </c>
      <c r="K11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19513.802899999999</v>
      </c>
      <c r="N11979">
        <f>Table1_2[[#This Row],[Value]]*2.5</f>
        <v>3731.0547499999993</v>
      </c>
    </row>
    <row r="11980" spans="1:14" x14ac:dyDescent="0.25">
      <c r="A11980" t="s">
        <v>11</v>
      </c>
      <c r="B11980" t="s">
        <v>62</v>
      </c>
      <c r="C11980" t="s">
        <v>63</v>
      </c>
      <c r="D11980" t="s">
        <v>64</v>
      </c>
      <c r="E11980" t="s">
        <v>15</v>
      </c>
      <c r="F11980" t="s">
        <v>16</v>
      </c>
      <c r="G11980" t="s">
        <v>19</v>
      </c>
      <c r="H11980">
        <v>1</v>
      </c>
      <c r="I11980">
        <v>1378.5001</v>
      </c>
      <c r="J11980">
        <f>SUMIFS(I:I,B:B,Table1_2[[#This Row],[Category Level 2]],D:D,Table1_2[[#This Row],[Brand]],E:E,Table1_2[[#This Row],[Region]],F:F,Table1_2[[#This Row],[Measure]],G:G,Table1_2[[#This Row],[Year]],H:H,"&lt;="&amp;Table1_2[[#This Row],[Month]])</f>
        <v>1378.5001</v>
      </c>
      <c r="K11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19078.939999999999</v>
      </c>
      <c r="N11980">
        <f>Table1_2[[#This Row],[Value]]*2.5</f>
        <v>3446.2502500000001</v>
      </c>
    </row>
    <row r="11981" spans="1:14" x14ac:dyDescent="0.25">
      <c r="A11981" t="s">
        <v>11</v>
      </c>
      <c r="B11981" t="s">
        <v>62</v>
      </c>
      <c r="C11981" t="s">
        <v>63</v>
      </c>
      <c r="D11981" t="s">
        <v>64</v>
      </c>
      <c r="E11981" t="s">
        <v>15</v>
      </c>
      <c r="F11981" t="s">
        <v>16</v>
      </c>
      <c r="G11981" t="s">
        <v>19</v>
      </c>
      <c r="H11981">
        <v>2</v>
      </c>
      <c r="I11981">
        <v>1195.5755999999999</v>
      </c>
      <c r="J11981">
        <f>SUMIFS(I:I,B:B,Table1_2[[#This Row],[Category Level 2]],D:D,Table1_2[[#This Row],[Brand]],E:E,Table1_2[[#This Row],[Region]],F:F,Table1_2[[#This Row],[Measure]],G:G,Table1_2[[#This Row],[Year]],H:H,"&lt;="&amp;Table1_2[[#This Row],[Month]])</f>
        <v>2574.0756999999999</v>
      </c>
      <c r="K11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18585.144099999998</v>
      </c>
      <c r="N11981">
        <f>Table1_2[[#This Row],[Value]]*2.5</f>
        <v>2988.9389999999999</v>
      </c>
    </row>
    <row r="11982" spans="1:14" x14ac:dyDescent="0.25">
      <c r="A11982" t="s">
        <v>11</v>
      </c>
      <c r="B11982" t="s">
        <v>62</v>
      </c>
      <c r="C11982" t="s">
        <v>63</v>
      </c>
      <c r="D11982" t="s">
        <v>64</v>
      </c>
      <c r="E11982" t="s">
        <v>15</v>
      </c>
      <c r="F11982" t="s">
        <v>16</v>
      </c>
      <c r="G11982" t="s">
        <v>19</v>
      </c>
      <c r="H11982">
        <v>3</v>
      </c>
      <c r="I11982">
        <v>1842.8692000000001</v>
      </c>
      <c r="J11982">
        <f>SUMIFS(I:I,B:B,Table1_2[[#This Row],[Category Level 2]],D:D,Table1_2[[#This Row],[Brand]],E:E,Table1_2[[#This Row],[Region]],F:F,Table1_2[[#This Row],[Measure]],G:G,Table1_2[[#This Row],[Year]],H:H,"&lt;="&amp;Table1_2[[#This Row],[Month]])</f>
        <v>4416.9449000000004</v>
      </c>
      <c r="K11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18407.396199999999</v>
      </c>
      <c r="N11982">
        <f>Table1_2[[#This Row],[Value]]*2.5</f>
        <v>4607.1730000000007</v>
      </c>
    </row>
    <row r="11983" spans="1:14" x14ac:dyDescent="0.25">
      <c r="A11983" t="s">
        <v>11</v>
      </c>
      <c r="B11983" t="s">
        <v>62</v>
      </c>
      <c r="C11983" t="s">
        <v>63</v>
      </c>
      <c r="D11983" t="s">
        <v>64</v>
      </c>
      <c r="E11983" t="s">
        <v>15</v>
      </c>
      <c r="F11983" t="s">
        <v>16</v>
      </c>
      <c r="G11983" t="s">
        <v>19</v>
      </c>
      <c r="H11983">
        <v>4</v>
      </c>
      <c r="I11983">
        <v>1528.5909000000001</v>
      </c>
      <c r="J11983">
        <f>SUMIFS(I:I,B:B,Table1_2[[#This Row],[Category Level 2]],D:D,Table1_2[[#This Row],[Brand]],E:E,Table1_2[[#This Row],[Region]],F:F,Table1_2[[#This Row],[Measure]],G:G,Table1_2[[#This Row],[Year]],H:H,"&lt;="&amp;Table1_2[[#This Row],[Month]])</f>
        <v>5945.5358000000006</v>
      </c>
      <c r="K11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18183.175299999999</v>
      </c>
      <c r="N11983">
        <f>Table1_2[[#This Row],[Value]]*2.5</f>
        <v>3821.4772500000004</v>
      </c>
    </row>
    <row r="11984" spans="1:14" x14ac:dyDescent="0.25">
      <c r="A11984" t="s">
        <v>11</v>
      </c>
      <c r="B11984" t="s">
        <v>62</v>
      </c>
      <c r="C11984" t="s">
        <v>63</v>
      </c>
      <c r="D11984" t="s">
        <v>64</v>
      </c>
      <c r="E11984" t="s">
        <v>15</v>
      </c>
      <c r="F11984" t="s">
        <v>16</v>
      </c>
      <c r="G11984" t="s">
        <v>19</v>
      </c>
      <c r="H11984">
        <v>5</v>
      </c>
      <c r="I11984">
        <v>1225.8797</v>
      </c>
      <c r="J11984">
        <f>SUMIFS(I:I,B:B,Table1_2[[#This Row],[Category Level 2]],D:D,Table1_2[[#This Row],[Brand]],E:E,Table1_2[[#This Row],[Region]],F:F,Table1_2[[#This Row],[Measure]],G:G,Table1_2[[#This Row],[Year]],H:H,"&lt;="&amp;Table1_2[[#This Row],[Month]])</f>
        <v>7171.415500000001</v>
      </c>
      <c r="K11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17657.642200000002</v>
      </c>
      <c r="N11984">
        <f>Table1_2[[#This Row],[Value]]*2.5</f>
        <v>3064.6992499999997</v>
      </c>
    </row>
    <row r="11985" spans="1:14" x14ac:dyDescent="0.25">
      <c r="A11985" t="s">
        <v>11</v>
      </c>
      <c r="B11985" t="s">
        <v>62</v>
      </c>
      <c r="C11985" t="s">
        <v>63</v>
      </c>
      <c r="D11985" t="s">
        <v>64</v>
      </c>
      <c r="E11985" t="s">
        <v>15</v>
      </c>
      <c r="F11985" t="s">
        <v>16</v>
      </c>
      <c r="G11985" t="s">
        <v>19</v>
      </c>
      <c r="H11985">
        <v>6</v>
      </c>
      <c r="I11985">
        <v>1488.4066</v>
      </c>
      <c r="J11985">
        <f>SUMIFS(I:I,B:B,Table1_2[[#This Row],[Category Level 2]],D:D,Table1_2[[#This Row],[Brand]],E:E,Table1_2[[#This Row],[Region]],F:F,Table1_2[[#This Row],[Measure]],G:G,Table1_2[[#This Row],[Year]],H:H,"&lt;="&amp;Table1_2[[#This Row],[Month]])</f>
        <v>8659.8221000000012</v>
      </c>
      <c r="K11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17549.465000000004</v>
      </c>
      <c r="N11985">
        <f>Table1_2[[#This Row],[Value]]*2.5</f>
        <v>3721.0165000000002</v>
      </c>
    </row>
    <row r="11986" spans="1:14" x14ac:dyDescent="0.25">
      <c r="A11986" t="s">
        <v>11</v>
      </c>
      <c r="B11986" t="s">
        <v>62</v>
      </c>
      <c r="C11986" t="s">
        <v>63</v>
      </c>
      <c r="D11986" t="s">
        <v>64</v>
      </c>
      <c r="E11986" t="s">
        <v>15</v>
      </c>
      <c r="F11986" t="s">
        <v>16</v>
      </c>
      <c r="G11986" t="s">
        <v>19</v>
      </c>
      <c r="H11986">
        <v>7</v>
      </c>
      <c r="I11986">
        <v>1345.1241</v>
      </c>
      <c r="J11986">
        <f>SUMIFS(I:I,B:B,Table1_2[[#This Row],[Category Level 2]],D:D,Table1_2[[#This Row],[Brand]],E:E,Table1_2[[#This Row],[Region]],F:F,Table1_2[[#This Row],[Measure]],G:G,Table1_2[[#This Row],[Year]],H:H,"&lt;="&amp;Table1_2[[#This Row],[Month]])</f>
        <v>10004.946200000002</v>
      </c>
      <c r="K11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17205.089</v>
      </c>
      <c r="N11986">
        <f>Table1_2[[#This Row],[Value]]*2.5</f>
        <v>3362.81025</v>
      </c>
    </row>
    <row r="11987" spans="1:14" x14ac:dyDescent="0.25">
      <c r="A11987" t="s">
        <v>11</v>
      </c>
      <c r="B11987" t="s">
        <v>62</v>
      </c>
      <c r="C11987" t="s">
        <v>63</v>
      </c>
      <c r="D11987" t="s">
        <v>64</v>
      </c>
      <c r="E11987" t="s">
        <v>15</v>
      </c>
      <c r="F11987" t="s">
        <v>16</v>
      </c>
      <c r="G11987" t="s">
        <v>19</v>
      </c>
      <c r="H11987">
        <v>8</v>
      </c>
      <c r="I11987">
        <v>1258.742</v>
      </c>
      <c r="J11987">
        <f>SUMIFS(I:I,B:B,Table1_2[[#This Row],[Category Level 2]],D:D,Table1_2[[#This Row],[Brand]],E:E,Table1_2[[#This Row],[Region]],F:F,Table1_2[[#This Row],[Measure]],G:G,Table1_2[[#This Row],[Year]],H:H,"&lt;="&amp;Table1_2[[#This Row],[Month]])</f>
        <v>11263.688200000002</v>
      </c>
      <c r="K11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17112.681600000004</v>
      </c>
      <c r="N11987">
        <f>Table1_2[[#This Row],[Value]]*2.5</f>
        <v>3146.855</v>
      </c>
    </row>
    <row r="11988" spans="1:14" x14ac:dyDescent="0.25">
      <c r="A11988" t="s">
        <v>11</v>
      </c>
      <c r="B11988" t="s">
        <v>62</v>
      </c>
      <c r="C11988" t="s">
        <v>63</v>
      </c>
      <c r="D11988" t="s">
        <v>64</v>
      </c>
      <c r="E11988" t="s">
        <v>15</v>
      </c>
      <c r="F11988" t="s">
        <v>16</v>
      </c>
      <c r="G11988" t="s">
        <v>19</v>
      </c>
      <c r="H11988">
        <v>9</v>
      </c>
      <c r="I11988">
        <v>1182.9213999999999</v>
      </c>
      <c r="J11988">
        <f>SUMIFS(I:I,B:B,Table1_2[[#This Row],[Category Level 2]],D:D,Table1_2[[#This Row],[Brand]],E:E,Table1_2[[#This Row],[Region]],F:F,Table1_2[[#This Row],[Measure]],G:G,Table1_2[[#This Row],[Year]],H:H,"&lt;="&amp;Table1_2[[#This Row],[Month]])</f>
        <v>12446.609600000002</v>
      </c>
      <c r="K11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16862.571500000002</v>
      </c>
      <c r="N11988">
        <f>Table1_2[[#This Row],[Value]]*2.5</f>
        <v>2957.3035</v>
      </c>
    </row>
    <row r="11989" spans="1:14" x14ac:dyDescent="0.25">
      <c r="A11989" t="s">
        <v>11</v>
      </c>
      <c r="B11989" t="s">
        <v>62</v>
      </c>
      <c r="C11989" t="s">
        <v>63</v>
      </c>
      <c r="D11989" t="s">
        <v>64</v>
      </c>
      <c r="E11989" t="s">
        <v>15</v>
      </c>
      <c r="F11989" t="s">
        <v>16</v>
      </c>
      <c r="G11989" t="s">
        <v>19</v>
      </c>
      <c r="H11989">
        <v>10</v>
      </c>
      <c r="I11989">
        <v>1394.6253999999999</v>
      </c>
      <c r="J11989">
        <f>SUMIFS(I:I,B:B,Table1_2[[#This Row],[Category Level 2]],D:D,Table1_2[[#This Row],[Brand]],E:E,Table1_2[[#This Row],[Region]],F:F,Table1_2[[#This Row],[Measure]],G:G,Table1_2[[#This Row],[Year]],H:H,"&lt;="&amp;Table1_2[[#This Row],[Month]])</f>
        <v>13841.235000000001</v>
      </c>
      <c r="K11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16730.776600000001</v>
      </c>
      <c r="N11989">
        <f>Table1_2[[#This Row],[Value]]*2.5</f>
        <v>3486.5634999999997</v>
      </c>
    </row>
    <row r="11990" spans="1:14" x14ac:dyDescent="0.25">
      <c r="A11990" t="s">
        <v>11</v>
      </c>
      <c r="B11990" t="s">
        <v>62</v>
      </c>
      <c r="C11990" t="s">
        <v>63</v>
      </c>
      <c r="D11990" t="s">
        <v>64</v>
      </c>
      <c r="E11990" t="s">
        <v>15</v>
      </c>
      <c r="F11990" t="s">
        <v>16</v>
      </c>
      <c r="G11990" t="s">
        <v>19</v>
      </c>
      <c r="H11990">
        <v>11</v>
      </c>
      <c r="I11990">
        <v>1086.5312999999999</v>
      </c>
      <c r="J11990">
        <f>SUMIFS(I:I,B:B,Table1_2[[#This Row],[Category Level 2]],D:D,Table1_2[[#This Row],[Brand]],E:E,Table1_2[[#This Row],[Region]],F:F,Table1_2[[#This Row],[Measure]],G:G,Table1_2[[#This Row],[Year]],H:H,"&lt;="&amp;Table1_2[[#This Row],[Month]])</f>
        <v>14927.766300000001</v>
      </c>
      <c r="K11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16420.188200000001</v>
      </c>
      <c r="N11990">
        <f>Table1_2[[#This Row],[Value]]*2.5</f>
        <v>2716.3282499999996</v>
      </c>
    </row>
    <row r="11991" spans="1:14" x14ac:dyDescent="0.25">
      <c r="A11991" t="s">
        <v>11</v>
      </c>
      <c r="B11991" t="s">
        <v>62</v>
      </c>
      <c r="C11991" t="s">
        <v>63</v>
      </c>
      <c r="D11991" t="s">
        <v>64</v>
      </c>
      <c r="E11991" t="s">
        <v>15</v>
      </c>
      <c r="F11991" t="s">
        <v>16</v>
      </c>
      <c r="G11991" t="s">
        <v>19</v>
      </c>
      <c r="H11991">
        <v>12</v>
      </c>
      <c r="I11991">
        <v>1290.0868</v>
      </c>
      <c r="J11991">
        <f>SUMIFS(I:I,B:B,Table1_2[[#This Row],[Category Level 2]],D:D,Table1_2[[#This Row],[Brand]],E:E,Table1_2[[#This Row],[Region]],F:F,Table1_2[[#This Row],[Measure]],G:G,Table1_2[[#This Row],[Year]],H:H,"&lt;="&amp;Table1_2[[#This Row],[Month]])</f>
        <v>16217.8531</v>
      </c>
      <c r="K11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16217.8531</v>
      </c>
      <c r="N11991">
        <f>Table1_2[[#This Row],[Value]]*2.5</f>
        <v>3225.2170000000001</v>
      </c>
    </row>
    <row r="11992" spans="1:14" x14ac:dyDescent="0.25">
      <c r="A11992" t="s">
        <v>11</v>
      </c>
      <c r="B11992" t="s">
        <v>62</v>
      </c>
      <c r="C11992" t="s">
        <v>63</v>
      </c>
      <c r="D11992" t="s">
        <v>64</v>
      </c>
      <c r="E11992" t="s">
        <v>15</v>
      </c>
      <c r="F11992" t="s">
        <v>16</v>
      </c>
      <c r="G11992" t="s">
        <v>20</v>
      </c>
      <c r="H11992">
        <v>1</v>
      </c>
      <c r="I11992">
        <v>1294.8609000000001</v>
      </c>
      <c r="J11992">
        <f>SUMIFS(I:I,B:B,Table1_2[[#This Row],[Category Level 2]],D:D,Table1_2[[#This Row],[Brand]],E:E,Table1_2[[#This Row],[Region]],F:F,Table1_2[[#This Row],[Measure]],G:G,Table1_2[[#This Row],[Year]],H:H,"&lt;="&amp;Table1_2[[#This Row],[Month]])</f>
        <v>1294.8609000000001</v>
      </c>
      <c r="K11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16134.213899999999</v>
      </c>
      <c r="N11992">
        <f>Table1_2[[#This Row],[Value]]*2.5</f>
        <v>3237.1522500000001</v>
      </c>
    </row>
    <row r="11993" spans="1:14" x14ac:dyDescent="0.25">
      <c r="A11993" t="s">
        <v>11</v>
      </c>
      <c r="B11993" t="s">
        <v>62</v>
      </c>
      <c r="C11993" t="s">
        <v>63</v>
      </c>
      <c r="D11993" t="s">
        <v>64</v>
      </c>
      <c r="E11993" t="s">
        <v>15</v>
      </c>
      <c r="F11993" t="s">
        <v>16</v>
      </c>
      <c r="G11993" t="s">
        <v>20</v>
      </c>
      <c r="H11993">
        <v>2</v>
      </c>
      <c r="I11993">
        <v>1084.6637000000001</v>
      </c>
      <c r="J11993">
        <f>SUMIFS(I:I,B:B,Table1_2[[#This Row],[Category Level 2]],D:D,Table1_2[[#This Row],[Brand]],E:E,Table1_2[[#This Row],[Region]],F:F,Table1_2[[#This Row],[Measure]],G:G,Table1_2[[#This Row],[Year]],H:H,"&lt;="&amp;Table1_2[[#This Row],[Month]])</f>
        <v>2379.5246000000002</v>
      </c>
      <c r="K11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16023.302</v>
      </c>
      <c r="N11993">
        <f>Table1_2[[#This Row],[Value]]*2.5</f>
        <v>2711.6592500000002</v>
      </c>
    </row>
    <row r="11994" spans="1:14" x14ac:dyDescent="0.25">
      <c r="A11994" t="s">
        <v>11</v>
      </c>
      <c r="B11994" t="s">
        <v>62</v>
      </c>
      <c r="C11994" t="s">
        <v>63</v>
      </c>
      <c r="D11994" t="s">
        <v>64</v>
      </c>
      <c r="E11994" t="s">
        <v>15</v>
      </c>
      <c r="F11994" t="s">
        <v>16</v>
      </c>
      <c r="G11994" t="s">
        <v>20</v>
      </c>
      <c r="H11994">
        <v>3</v>
      </c>
      <c r="I11994">
        <v>1155.6637999999998</v>
      </c>
      <c r="J11994">
        <f>SUMIFS(I:I,B:B,Table1_2[[#This Row],[Category Level 2]],D:D,Table1_2[[#This Row],[Brand]],E:E,Table1_2[[#This Row],[Region]],F:F,Table1_2[[#This Row],[Measure]],G:G,Table1_2[[#This Row],[Year]],H:H,"&lt;="&amp;Table1_2[[#This Row],[Month]])</f>
        <v>3535.1884</v>
      </c>
      <c r="K11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15336.096600000001</v>
      </c>
      <c r="N11994">
        <f>Table1_2[[#This Row],[Value]]*2.5</f>
        <v>2889.1594999999998</v>
      </c>
    </row>
    <row r="11995" spans="1:14" x14ac:dyDescent="0.25">
      <c r="A11995" t="s">
        <v>11</v>
      </c>
      <c r="B11995" t="s">
        <v>62</v>
      </c>
      <c r="C11995" t="s">
        <v>63</v>
      </c>
      <c r="D11995" t="s">
        <v>64</v>
      </c>
      <c r="E11995" t="s">
        <v>15</v>
      </c>
      <c r="F11995" t="s">
        <v>16</v>
      </c>
      <c r="G11995" t="s">
        <v>20</v>
      </c>
      <c r="H11995">
        <v>4</v>
      </c>
      <c r="I11995">
        <v>1215.7228</v>
      </c>
      <c r="J11995">
        <f>SUMIFS(I:I,B:B,Table1_2[[#This Row],[Category Level 2]],D:D,Table1_2[[#This Row],[Brand]],E:E,Table1_2[[#This Row],[Region]],F:F,Table1_2[[#This Row],[Measure]],G:G,Table1_2[[#This Row],[Year]],H:H,"&lt;="&amp;Table1_2[[#This Row],[Month]])</f>
        <v>4750.9112000000005</v>
      </c>
      <c r="K11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15023.228499999999</v>
      </c>
      <c r="N11995">
        <f>Table1_2[[#This Row],[Value]]*2.5</f>
        <v>3039.3069999999998</v>
      </c>
    </row>
    <row r="11996" spans="1:14" x14ac:dyDescent="0.25">
      <c r="A11996" t="s">
        <v>11</v>
      </c>
      <c r="B11996" t="s">
        <v>62</v>
      </c>
      <c r="C11996" t="s">
        <v>63</v>
      </c>
      <c r="D11996" t="s">
        <v>64</v>
      </c>
      <c r="E11996" t="s">
        <v>15</v>
      </c>
      <c r="F11996" t="s">
        <v>16</v>
      </c>
      <c r="G11996" t="s">
        <v>20</v>
      </c>
      <c r="H11996">
        <v>5</v>
      </c>
      <c r="I11996">
        <v>1235.8816999999999</v>
      </c>
      <c r="J11996">
        <f>SUMIFS(I:I,B:B,Table1_2[[#This Row],[Category Level 2]],D:D,Table1_2[[#This Row],[Brand]],E:E,Table1_2[[#This Row],[Region]],F:F,Table1_2[[#This Row],[Measure]],G:G,Table1_2[[#This Row],[Year]],H:H,"&lt;="&amp;Table1_2[[#This Row],[Month]])</f>
        <v>5986.7929000000004</v>
      </c>
      <c r="K11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15033.230500000001</v>
      </c>
      <c r="N11996">
        <f>Table1_2[[#This Row],[Value]]*2.5</f>
        <v>3089.7042499999998</v>
      </c>
    </row>
    <row r="11997" spans="1:14" x14ac:dyDescent="0.25">
      <c r="A11997" t="s">
        <v>11</v>
      </c>
      <c r="B11997" t="s">
        <v>62</v>
      </c>
      <c r="C11997" t="s">
        <v>63</v>
      </c>
      <c r="D11997" t="s">
        <v>64</v>
      </c>
      <c r="E11997" t="s">
        <v>15</v>
      </c>
      <c r="F11997" t="s">
        <v>16</v>
      </c>
      <c r="G11997" t="s">
        <v>20</v>
      </c>
      <c r="H11997">
        <v>6</v>
      </c>
      <c r="I11997">
        <v>1286.5884000000001</v>
      </c>
      <c r="J11997">
        <f>SUMIFS(I:I,B:B,Table1_2[[#This Row],[Category Level 2]],D:D,Table1_2[[#This Row],[Brand]],E:E,Table1_2[[#This Row],[Region]],F:F,Table1_2[[#This Row],[Measure]],G:G,Table1_2[[#This Row],[Year]],H:H,"&lt;="&amp;Table1_2[[#This Row],[Month]])</f>
        <v>7273.3813000000009</v>
      </c>
      <c r="K11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14831.4123</v>
      </c>
      <c r="N11997">
        <f>Table1_2[[#This Row],[Value]]*2.5</f>
        <v>3216.4710000000005</v>
      </c>
    </row>
    <row r="11998" spans="1:14" x14ac:dyDescent="0.25">
      <c r="A11998" t="s">
        <v>11</v>
      </c>
      <c r="B11998" t="s">
        <v>62</v>
      </c>
      <c r="C11998" t="s">
        <v>63</v>
      </c>
      <c r="D11998" t="s">
        <v>64</v>
      </c>
      <c r="E11998" t="s">
        <v>15</v>
      </c>
      <c r="F11998" t="s">
        <v>16</v>
      </c>
      <c r="G11998" t="s">
        <v>20</v>
      </c>
      <c r="H11998">
        <v>7</v>
      </c>
      <c r="I11998">
        <v>1516.3336999999999</v>
      </c>
      <c r="J11998">
        <f>SUMIFS(I:I,B:B,Table1_2[[#This Row],[Category Level 2]],D:D,Table1_2[[#This Row],[Brand]],E:E,Table1_2[[#This Row],[Region]],F:F,Table1_2[[#This Row],[Measure]],G:G,Table1_2[[#This Row],[Year]],H:H,"&lt;="&amp;Table1_2[[#This Row],[Month]])</f>
        <v>8789.7150000000001</v>
      </c>
      <c r="K11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15002.6219</v>
      </c>
      <c r="N11998">
        <f>Table1_2[[#This Row],[Value]]*2.5</f>
        <v>3790.8342499999999</v>
      </c>
    </row>
    <row r="11999" spans="1:14" x14ac:dyDescent="0.25">
      <c r="A11999" t="s">
        <v>11</v>
      </c>
      <c r="B11999" t="s">
        <v>62</v>
      </c>
      <c r="C11999" t="s">
        <v>63</v>
      </c>
      <c r="D11999" t="s">
        <v>64</v>
      </c>
      <c r="E11999" t="s">
        <v>15</v>
      </c>
      <c r="F11999" t="s">
        <v>16</v>
      </c>
      <c r="G11999" t="s">
        <v>20</v>
      </c>
      <c r="H11999">
        <v>8</v>
      </c>
      <c r="I11999">
        <v>1070.0812999999998</v>
      </c>
      <c r="J11999">
        <f>SUMIFS(I:I,B:B,Table1_2[[#This Row],[Category Level 2]],D:D,Table1_2[[#This Row],[Brand]],E:E,Table1_2[[#This Row],[Region]],F:F,Table1_2[[#This Row],[Measure]],G:G,Table1_2[[#This Row],[Year]],H:H,"&lt;="&amp;Table1_2[[#This Row],[Month]])</f>
        <v>9859.7963</v>
      </c>
      <c r="K11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14813.9612</v>
      </c>
      <c r="N11999">
        <f>Table1_2[[#This Row],[Value]]*2.5</f>
        <v>2675.2032499999996</v>
      </c>
    </row>
    <row r="12000" spans="1:14" x14ac:dyDescent="0.25">
      <c r="A12000" t="s">
        <v>11</v>
      </c>
      <c r="B12000" t="s">
        <v>62</v>
      </c>
      <c r="C12000" t="s">
        <v>63</v>
      </c>
      <c r="D12000" t="s">
        <v>64</v>
      </c>
      <c r="E12000" t="s">
        <v>15</v>
      </c>
      <c r="F12000" t="s">
        <v>16</v>
      </c>
      <c r="G12000" t="s">
        <v>20</v>
      </c>
      <c r="H12000">
        <v>9</v>
      </c>
      <c r="I12000">
        <v>1216.1799999999998</v>
      </c>
      <c r="J12000">
        <f>SUMIFS(I:I,B:B,Table1_2[[#This Row],[Category Level 2]],D:D,Table1_2[[#This Row],[Brand]],E:E,Table1_2[[#This Row],[Region]],F:F,Table1_2[[#This Row],[Measure]],G:G,Table1_2[[#This Row],[Year]],H:H,"&lt;="&amp;Table1_2[[#This Row],[Month]])</f>
        <v>11075.9763</v>
      </c>
      <c r="K12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14847.219799999999</v>
      </c>
      <c r="N12000">
        <f>Table1_2[[#This Row],[Value]]*2.5</f>
        <v>3040.45</v>
      </c>
    </row>
    <row r="12001" spans="1:14" x14ac:dyDescent="0.25">
      <c r="A12001" t="s">
        <v>11</v>
      </c>
      <c r="B12001" t="s">
        <v>62</v>
      </c>
      <c r="C12001" t="s">
        <v>63</v>
      </c>
      <c r="D12001" t="s">
        <v>64</v>
      </c>
      <c r="E12001" t="s">
        <v>15</v>
      </c>
      <c r="F12001" t="s">
        <v>16</v>
      </c>
      <c r="G12001" t="s">
        <v>20</v>
      </c>
      <c r="H12001">
        <v>10</v>
      </c>
      <c r="I12001">
        <v>1245.0263</v>
      </c>
      <c r="J12001">
        <f>SUMIFS(I:I,B:B,Table1_2[[#This Row],[Category Level 2]],D:D,Table1_2[[#This Row],[Brand]],E:E,Table1_2[[#This Row],[Region]],F:F,Table1_2[[#This Row],[Measure]],G:G,Table1_2[[#This Row],[Year]],H:H,"&lt;="&amp;Table1_2[[#This Row],[Month]])</f>
        <v>12321.0026</v>
      </c>
      <c r="K12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14697.620699999999</v>
      </c>
      <c r="N12001">
        <f>Table1_2[[#This Row],[Value]]*2.5</f>
        <v>3112.5657499999998</v>
      </c>
    </row>
    <row r="12002" spans="1:14" x14ac:dyDescent="0.25">
      <c r="A12002" t="s">
        <v>11</v>
      </c>
      <c r="B12002" t="s">
        <v>62</v>
      </c>
      <c r="C12002" t="s">
        <v>63</v>
      </c>
      <c r="D12002" t="s">
        <v>64</v>
      </c>
      <c r="E12002" t="s">
        <v>15</v>
      </c>
      <c r="F12002" t="s">
        <v>16</v>
      </c>
      <c r="G12002" t="s">
        <v>20</v>
      </c>
      <c r="H12002">
        <v>11</v>
      </c>
      <c r="I12002">
        <v>1026.1802</v>
      </c>
      <c r="J12002">
        <f>SUMIFS(I:I,B:B,Table1_2[[#This Row],[Category Level 2]],D:D,Table1_2[[#This Row],[Brand]],E:E,Table1_2[[#This Row],[Region]],F:F,Table1_2[[#This Row],[Measure]],G:G,Table1_2[[#This Row],[Year]],H:H,"&lt;="&amp;Table1_2[[#This Row],[Month]])</f>
        <v>13347.1828</v>
      </c>
      <c r="K12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14637.2696</v>
      </c>
      <c r="N12002">
        <f>Table1_2[[#This Row],[Value]]*2.5</f>
        <v>2565.4504999999999</v>
      </c>
    </row>
    <row r="12003" spans="1:14" x14ac:dyDescent="0.25">
      <c r="A12003" t="s">
        <v>11</v>
      </c>
      <c r="B12003" t="s">
        <v>62</v>
      </c>
      <c r="C12003" t="s">
        <v>63</v>
      </c>
      <c r="D12003" t="s">
        <v>64</v>
      </c>
      <c r="E12003" t="s">
        <v>15</v>
      </c>
      <c r="F12003" t="s">
        <v>16</v>
      </c>
      <c r="G12003" t="s">
        <v>20</v>
      </c>
      <c r="H12003">
        <v>12</v>
      </c>
      <c r="I12003">
        <v>1231.6912</v>
      </c>
      <c r="J12003">
        <f>SUMIFS(I:I,B:B,Table1_2[[#This Row],[Category Level 2]],D:D,Table1_2[[#This Row],[Brand]],E:E,Table1_2[[#This Row],[Region]],F:F,Table1_2[[#This Row],[Measure]],G:G,Table1_2[[#This Row],[Year]],H:H,"&lt;="&amp;Table1_2[[#This Row],[Month]])</f>
        <v>14578.874</v>
      </c>
      <c r="K12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14578.874</v>
      </c>
      <c r="N12003">
        <f>Table1_2[[#This Row],[Value]]*2.5</f>
        <v>3079.2280000000001</v>
      </c>
    </row>
    <row r="12004" spans="1:14" x14ac:dyDescent="0.25">
      <c r="A12004" t="s">
        <v>11</v>
      </c>
      <c r="B12004" t="s">
        <v>62</v>
      </c>
      <c r="C12004" t="s">
        <v>63</v>
      </c>
      <c r="D12004" t="s">
        <v>64</v>
      </c>
      <c r="E12004" t="s">
        <v>15</v>
      </c>
      <c r="F12004" t="s">
        <v>16</v>
      </c>
      <c r="G12004" t="s">
        <v>21</v>
      </c>
      <c r="H12004">
        <v>1</v>
      </c>
      <c r="I12004">
        <v>1189.1451999999999</v>
      </c>
      <c r="J12004">
        <f>SUMIFS(I:I,B:B,Table1_2[[#This Row],[Category Level 2]],D:D,Table1_2[[#This Row],[Brand]],E:E,Table1_2[[#This Row],[Region]],F:F,Table1_2[[#This Row],[Measure]],G:G,Table1_2[[#This Row],[Year]],H:H,"&lt;="&amp;Table1_2[[#This Row],[Month]])</f>
        <v>1189.1451999999999</v>
      </c>
      <c r="K12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14473.158299999999</v>
      </c>
      <c r="N12004">
        <f>Table1_2[[#This Row],[Value]]*2.5</f>
        <v>2972.8629999999998</v>
      </c>
    </row>
    <row r="12005" spans="1:14" x14ac:dyDescent="0.25">
      <c r="A12005" t="s">
        <v>11</v>
      </c>
      <c r="B12005" t="s">
        <v>62</v>
      </c>
      <c r="C12005" t="s">
        <v>63</v>
      </c>
      <c r="D12005" t="s">
        <v>64</v>
      </c>
      <c r="E12005" t="s">
        <v>15</v>
      </c>
      <c r="F12005" t="s">
        <v>16</v>
      </c>
      <c r="G12005" t="s">
        <v>21</v>
      </c>
      <c r="H12005">
        <v>2</v>
      </c>
      <c r="I12005">
        <v>1004.9671</v>
      </c>
      <c r="J12005">
        <f>SUMIFS(I:I,B:B,Table1_2[[#This Row],[Category Level 2]],D:D,Table1_2[[#This Row],[Brand]],E:E,Table1_2[[#This Row],[Region]],F:F,Table1_2[[#This Row],[Measure]],G:G,Table1_2[[#This Row],[Year]],H:H,"&lt;="&amp;Table1_2[[#This Row],[Month]])</f>
        <v>2194.1122999999998</v>
      </c>
      <c r="K12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14393.4617</v>
      </c>
      <c r="N12005">
        <f>Table1_2[[#This Row],[Value]]*2.5</f>
        <v>2512.4177500000001</v>
      </c>
    </row>
    <row r="12006" spans="1:14" x14ac:dyDescent="0.25">
      <c r="A12006" t="s">
        <v>11</v>
      </c>
      <c r="B12006" t="s">
        <v>62</v>
      </c>
      <c r="C12006" t="s">
        <v>63</v>
      </c>
      <c r="D12006" t="s">
        <v>64</v>
      </c>
      <c r="E12006" t="s">
        <v>15</v>
      </c>
      <c r="F12006" t="s">
        <v>16</v>
      </c>
      <c r="G12006" t="s">
        <v>21</v>
      </c>
      <c r="H12006">
        <v>3</v>
      </c>
      <c r="I12006">
        <v>1091.2112</v>
      </c>
      <c r="J12006">
        <f>SUMIFS(I:I,B:B,Table1_2[[#This Row],[Category Level 2]],D:D,Table1_2[[#This Row],[Brand]],E:E,Table1_2[[#This Row],[Region]],F:F,Table1_2[[#This Row],[Measure]],G:G,Table1_2[[#This Row],[Year]],H:H,"&lt;="&amp;Table1_2[[#This Row],[Month]])</f>
        <v>3285.3234999999995</v>
      </c>
      <c r="K12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14329.009099999999</v>
      </c>
      <c r="N12006">
        <f>Table1_2[[#This Row],[Value]]*2.5</f>
        <v>2728.0279999999998</v>
      </c>
    </row>
    <row r="12007" spans="1:14" x14ac:dyDescent="0.25">
      <c r="A12007" t="s">
        <v>11</v>
      </c>
      <c r="B12007" t="s">
        <v>62</v>
      </c>
      <c r="C12007" t="s">
        <v>63</v>
      </c>
      <c r="D12007" t="s">
        <v>64</v>
      </c>
      <c r="E12007" t="s">
        <v>15</v>
      </c>
      <c r="F12007" t="s">
        <v>16</v>
      </c>
      <c r="G12007" t="s">
        <v>21</v>
      </c>
      <c r="H12007">
        <v>4</v>
      </c>
      <c r="I12007">
        <v>1045.1835999999998</v>
      </c>
      <c r="J12007">
        <f>SUMIFS(I:I,B:B,Table1_2[[#This Row],[Category Level 2]],D:D,Table1_2[[#This Row],[Brand]],E:E,Table1_2[[#This Row],[Region]],F:F,Table1_2[[#This Row],[Measure]],G:G,Table1_2[[#This Row],[Year]],H:H,"&lt;="&amp;Table1_2[[#This Row],[Month]])</f>
        <v>4330.5070999999989</v>
      </c>
      <c r="K12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14158.469899999998</v>
      </c>
      <c r="N12007">
        <f>Table1_2[[#This Row],[Value]]*2.5</f>
        <v>2612.9589999999998</v>
      </c>
    </row>
    <row r="12008" spans="1:14" x14ac:dyDescent="0.25">
      <c r="A12008" t="s">
        <v>11</v>
      </c>
      <c r="B12008" t="s">
        <v>62</v>
      </c>
      <c r="C12008" t="s">
        <v>63</v>
      </c>
      <c r="D12008" t="s">
        <v>64</v>
      </c>
      <c r="E12008" t="s">
        <v>15</v>
      </c>
      <c r="F12008" t="s">
        <v>16</v>
      </c>
      <c r="G12008" t="s">
        <v>21</v>
      </c>
      <c r="H12008">
        <v>5</v>
      </c>
      <c r="I12008">
        <v>1088.0221999999999</v>
      </c>
      <c r="J12008">
        <f>SUMIFS(I:I,B:B,Table1_2[[#This Row],[Category Level 2]],D:D,Table1_2[[#This Row],[Brand]],E:E,Table1_2[[#This Row],[Region]],F:F,Table1_2[[#This Row],[Measure]],G:G,Table1_2[[#This Row],[Year]],H:H,"&lt;="&amp;Table1_2[[#This Row],[Month]])</f>
        <v>5418.5292999999983</v>
      </c>
      <c r="K12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14010.610399999998</v>
      </c>
      <c r="N12008">
        <f>Table1_2[[#This Row],[Value]]*2.5</f>
        <v>2720.0554999999995</v>
      </c>
    </row>
    <row r="12009" spans="1:14" x14ac:dyDescent="0.25">
      <c r="A12009" t="s">
        <v>11</v>
      </c>
      <c r="B12009" t="s">
        <v>62</v>
      </c>
      <c r="C12009" t="s">
        <v>63</v>
      </c>
      <c r="D12009" t="s">
        <v>64</v>
      </c>
      <c r="E12009" t="s">
        <v>15</v>
      </c>
      <c r="F12009" t="s">
        <v>16</v>
      </c>
      <c r="G12009" t="s">
        <v>21</v>
      </c>
      <c r="H12009">
        <v>6</v>
      </c>
      <c r="I12009">
        <v>1142.1628000000001</v>
      </c>
      <c r="J12009">
        <f>SUMIFS(I:I,B:B,Table1_2[[#This Row],[Category Level 2]],D:D,Table1_2[[#This Row],[Brand]],E:E,Table1_2[[#This Row],[Region]],F:F,Table1_2[[#This Row],[Measure]],G:G,Table1_2[[#This Row],[Year]],H:H,"&lt;="&amp;Table1_2[[#This Row],[Month]])</f>
        <v>6560.6920999999984</v>
      </c>
      <c r="K12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13866.184799999999</v>
      </c>
      <c r="N12009">
        <f>Table1_2[[#This Row],[Value]]*2.5</f>
        <v>2855.4070000000002</v>
      </c>
    </row>
    <row r="12010" spans="1:14" x14ac:dyDescent="0.25">
      <c r="A12010" t="s">
        <v>11</v>
      </c>
      <c r="B12010" t="s">
        <v>62</v>
      </c>
      <c r="C12010" t="s">
        <v>63</v>
      </c>
      <c r="D12010" t="s">
        <v>64</v>
      </c>
      <c r="E12010" t="s">
        <v>15</v>
      </c>
      <c r="F12010" t="s">
        <v>16</v>
      </c>
      <c r="G12010" t="s">
        <v>21</v>
      </c>
      <c r="H12010">
        <v>7</v>
      </c>
      <c r="I12010">
        <v>1095.9892</v>
      </c>
      <c r="J12010">
        <f>SUMIFS(I:I,B:B,Table1_2[[#This Row],[Category Level 2]],D:D,Table1_2[[#This Row],[Brand]],E:E,Table1_2[[#This Row],[Region]],F:F,Table1_2[[#This Row],[Measure]],G:G,Table1_2[[#This Row],[Year]],H:H,"&lt;="&amp;Table1_2[[#This Row],[Month]])</f>
        <v>7656.6812999999984</v>
      </c>
      <c r="K12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13445.840299999998</v>
      </c>
      <c r="N12010">
        <f>Table1_2[[#This Row],[Value]]*2.5</f>
        <v>2739.973</v>
      </c>
    </row>
    <row r="12011" spans="1:14" x14ac:dyDescent="0.25">
      <c r="A12011" t="s">
        <v>11</v>
      </c>
      <c r="B12011" t="s">
        <v>62</v>
      </c>
      <c r="C12011" t="s">
        <v>63</v>
      </c>
      <c r="D12011" t="s">
        <v>64</v>
      </c>
      <c r="E12011" t="s">
        <v>15</v>
      </c>
      <c r="F12011" t="s">
        <v>16</v>
      </c>
      <c r="G12011" t="s">
        <v>21</v>
      </c>
      <c r="H12011">
        <v>8</v>
      </c>
      <c r="I12011">
        <v>1011.5247999999999</v>
      </c>
      <c r="J12011">
        <f>SUMIFS(I:I,B:B,Table1_2[[#This Row],[Category Level 2]],D:D,Table1_2[[#This Row],[Brand]],E:E,Table1_2[[#This Row],[Region]],F:F,Table1_2[[#This Row],[Measure]],G:G,Table1_2[[#This Row],[Year]],H:H,"&lt;="&amp;Table1_2[[#This Row],[Month]])</f>
        <v>8668.2060999999976</v>
      </c>
      <c r="K12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13387.283799999997</v>
      </c>
      <c r="N12011">
        <f>Table1_2[[#This Row],[Value]]*2.5</f>
        <v>2528.8119999999999</v>
      </c>
    </row>
    <row r="12012" spans="1:14" x14ac:dyDescent="0.25">
      <c r="A12012" t="s">
        <v>11</v>
      </c>
      <c r="B12012" t="s">
        <v>62</v>
      </c>
      <c r="C12012" t="s">
        <v>63</v>
      </c>
      <c r="D12012" t="s">
        <v>64</v>
      </c>
      <c r="E12012" t="s">
        <v>15</v>
      </c>
      <c r="F12012" t="s">
        <v>16</v>
      </c>
      <c r="G12012" t="s">
        <v>21</v>
      </c>
      <c r="H12012">
        <v>9</v>
      </c>
      <c r="I12012">
        <v>1064.3512000000001</v>
      </c>
      <c r="J12012">
        <f>SUMIFS(I:I,B:B,Table1_2[[#This Row],[Category Level 2]],D:D,Table1_2[[#This Row],[Brand]],E:E,Table1_2[[#This Row],[Region]],F:F,Table1_2[[#This Row],[Measure]],G:G,Table1_2[[#This Row],[Year]],H:H,"&lt;="&amp;Table1_2[[#This Row],[Month]])</f>
        <v>9732.5572999999968</v>
      </c>
      <c r="K12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13235.454999999998</v>
      </c>
      <c r="N12012">
        <f>Table1_2[[#This Row],[Value]]*2.5</f>
        <v>2660.8780000000002</v>
      </c>
    </row>
    <row r="12013" spans="1:14" x14ac:dyDescent="0.25">
      <c r="A12013" t="s">
        <v>11</v>
      </c>
      <c r="B12013" t="s">
        <v>62</v>
      </c>
      <c r="C12013" t="s">
        <v>63</v>
      </c>
      <c r="D12013" t="s">
        <v>64</v>
      </c>
      <c r="E12013" t="s">
        <v>15</v>
      </c>
      <c r="F12013" t="s">
        <v>16</v>
      </c>
      <c r="G12013" t="s">
        <v>21</v>
      </c>
      <c r="H12013">
        <v>10</v>
      </c>
      <c r="I12013">
        <v>999.13549999999998</v>
      </c>
      <c r="J12013">
        <f>SUMIFS(I:I,B:B,Table1_2[[#This Row],[Category Level 2]],D:D,Table1_2[[#This Row],[Brand]],E:E,Table1_2[[#This Row],[Region]],F:F,Table1_2[[#This Row],[Measure]],G:G,Table1_2[[#This Row],[Year]],H:H,"&lt;="&amp;Table1_2[[#This Row],[Month]])</f>
        <v>10731.692799999997</v>
      </c>
      <c r="K12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12989.564199999997</v>
      </c>
      <c r="N12013">
        <f>Table1_2[[#This Row],[Value]]*2.5</f>
        <v>2497.8387499999999</v>
      </c>
    </row>
    <row r="12014" spans="1:14" x14ac:dyDescent="0.25">
      <c r="A12014" t="s">
        <v>11</v>
      </c>
      <c r="B12014" t="s">
        <v>62</v>
      </c>
      <c r="C12014" t="s">
        <v>63</v>
      </c>
      <c r="D12014" t="s">
        <v>64</v>
      </c>
      <c r="E12014" t="s">
        <v>15</v>
      </c>
      <c r="F12014" t="s">
        <v>16</v>
      </c>
      <c r="G12014" t="s">
        <v>21</v>
      </c>
      <c r="H12014">
        <v>11</v>
      </c>
      <c r="I12014">
        <v>1021.866</v>
      </c>
      <c r="J12014">
        <f>SUMIFS(I:I,B:B,Table1_2[[#This Row],[Category Level 2]],D:D,Table1_2[[#This Row],[Brand]],E:E,Table1_2[[#This Row],[Region]],F:F,Table1_2[[#This Row],[Measure]],G:G,Table1_2[[#This Row],[Year]],H:H,"&lt;="&amp;Table1_2[[#This Row],[Month]])</f>
        <v>11753.558799999997</v>
      </c>
      <c r="K12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12985.249999999996</v>
      </c>
      <c r="N12014">
        <f>Table1_2[[#This Row],[Value]]*2.5</f>
        <v>2554.665</v>
      </c>
    </row>
    <row r="12015" spans="1:14" x14ac:dyDescent="0.25">
      <c r="A12015" t="s">
        <v>11</v>
      </c>
      <c r="B12015" t="s">
        <v>62</v>
      </c>
      <c r="C12015" t="s">
        <v>63</v>
      </c>
      <c r="D12015" t="s">
        <v>64</v>
      </c>
      <c r="E12015" t="s">
        <v>15</v>
      </c>
      <c r="F12015" t="s">
        <v>16</v>
      </c>
      <c r="G12015" t="s">
        <v>21</v>
      </c>
      <c r="H12015">
        <v>12</v>
      </c>
      <c r="I12015">
        <v>979.64839999999992</v>
      </c>
      <c r="J12015">
        <f>SUMIFS(I:I,B:B,Table1_2[[#This Row],[Category Level 2]],D:D,Table1_2[[#This Row],[Brand]],E:E,Table1_2[[#This Row],[Region]],F:F,Table1_2[[#This Row],[Measure]],G:G,Table1_2[[#This Row],[Year]],H:H,"&lt;="&amp;Table1_2[[#This Row],[Month]])</f>
        <v>12733.207199999997</v>
      </c>
      <c r="K12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12733.207199999997</v>
      </c>
      <c r="N12015">
        <f>Table1_2[[#This Row],[Value]]*2.5</f>
        <v>2449.1209999999996</v>
      </c>
    </row>
    <row r="12016" spans="1:14" x14ac:dyDescent="0.25">
      <c r="A12016" t="s">
        <v>11</v>
      </c>
      <c r="B12016" t="s">
        <v>62</v>
      </c>
      <c r="C12016" t="s">
        <v>63</v>
      </c>
      <c r="D12016" t="s">
        <v>64</v>
      </c>
      <c r="E12016" t="s">
        <v>15</v>
      </c>
      <c r="F12016" t="s">
        <v>16</v>
      </c>
      <c r="G12016" t="s">
        <v>22</v>
      </c>
      <c r="H12016">
        <v>1</v>
      </c>
      <c r="I12016">
        <v>934.08759999999995</v>
      </c>
      <c r="J12016">
        <f>SUMIFS(I:I,B:B,Table1_2[[#This Row],[Category Level 2]],D:D,Table1_2[[#This Row],[Brand]],E:E,Table1_2[[#This Row],[Region]],F:F,Table1_2[[#This Row],[Measure]],G:G,Table1_2[[#This Row],[Year]],H:H,"&lt;="&amp;Table1_2[[#This Row],[Month]])</f>
        <v>934.08759999999995</v>
      </c>
      <c r="K12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12478.149600000001</v>
      </c>
      <c r="N12016">
        <f>Table1_2[[#This Row],[Value]]*2.5</f>
        <v>2335.2190000000001</v>
      </c>
    </row>
    <row r="12017" spans="1:14" x14ac:dyDescent="0.25">
      <c r="A12017" t="s">
        <v>11</v>
      </c>
      <c r="B12017" t="s">
        <v>62</v>
      </c>
      <c r="C12017" t="s">
        <v>63</v>
      </c>
      <c r="D12017" t="s">
        <v>64</v>
      </c>
      <c r="E12017" t="s">
        <v>15</v>
      </c>
      <c r="F12017" t="s">
        <v>16</v>
      </c>
      <c r="G12017" t="s">
        <v>22</v>
      </c>
      <c r="H12017">
        <v>2</v>
      </c>
      <c r="I12017">
        <v>833.15159999999992</v>
      </c>
      <c r="J12017">
        <f>SUMIFS(I:I,B:B,Table1_2[[#This Row],[Category Level 2]],D:D,Table1_2[[#This Row],[Brand]],E:E,Table1_2[[#This Row],[Region]],F:F,Table1_2[[#This Row],[Measure]],G:G,Table1_2[[#This Row],[Year]],H:H,"&lt;="&amp;Table1_2[[#This Row],[Month]])</f>
        <v>1767.2392</v>
      </c>
      <c r="K12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12306.3341</v>
      </c>
      <c r="N12017">
        <f>Table1_2[[#This Row],[Value]]*2.5</f>
        <v>2082.8789999999999</v>
      </c>
    </row>
    <row r="12018" spans="1:14" x14ac:dyDescent="0.25">
      <c r="A12018" t="s">
        <v>11</v>
      </c>
      <c r="B12018" t="s">
        <v>62</v>
      </c>
      <c r="C12018" t="s">
        <v>63</v>
      </c>
      <c r="D12018" t="s">
        <v>64</v>
      </c>
      <c r="E12018" t="s">
        <v>15</v>
      </c>
      <c r="F12018" t="s">
        <v>16</v>
      </c>
      <c r="G12018" t="s">
        <v>22</v>
      </c>
      <c r="H12018">
        <v>3</v>
      </c>
      <c r="I12018">
        <v>940.75040000000001</v>
      </c>
      <c r="J12018">
        <f>SUMIFS(I:I,B:B,Table1_2[[#This Row],[Category Level 2]],D:D,Table1_2[[#This Row],[Brand]],E:E,Table1_2[[#This Row],[Region]],F:F,Table1_2[[#This Row],[Measure]],G:G,Table1_2[[#This Row],[Year]],H:H,"&lt;="&amp;Table1_2[[#This Row],[Month]])</f>
        <v>2707.9895999999999</v>
      </c>
      <c r="K12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12155.873299999999</v>
      </c>
      <c r="N12018">
        <f>Table1_2[[#This Row],[Value]]*2.5</f>
        <v>2351.8760000000002</v>
      </c>
    </row>
    <row r="12019" spans="1:14" x14ac:dyDescent="0.25">
      <c r="A12019" t="s">
        <v>11</v>
      </c>
      <c r="B12019" t="s">
        <v>62</v>
      </c>
      <c r="C12019" t="s">
        <v>63</v>
      </c>
      <c r="D12019" t="s">
        <v>64</v>
      </c>
      <c r="E12019" t="s">
        <v>15</v>
      </c>
      <c r="F12019" t="s">
        <v>23</v>
      </c>
      <c r="G12019" t="s">
        <v>17</v>
      </c>
      <c r="H12019">
        <v>1</v>
      </c>
      <c r="I12019">
        <v>14459.592199999999</v>
      </c>
      <c r="J12019">
        <f>SUMIFS(I:I,B:B,Table1_2[[#This Row],[Category Level 2]],D:D,Table1_2[[#This Row],[Brand]],E:E,Table1_2[[#This Row],[Region]],F:F,Table1_2[[#This Row],[Measure]],G:G,Table1_2[[#This Row],[Year]],H:H,"&lt;="&amp;Table1_2[[#This Row],[Month]])</f>
        <v>14459.592199999999</v>
      </c>
      <c r="K12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14459.592199999999</v>
      </c>
      <c r="N12019">
        <f>Table1_2[[#This Row],[Value]]*2.5</f>
        <v>36148.980499999998</v>
      </c>
    </row>
    <row r="12020" spans="1:14" x14ac:dyDescent="0.25">
      <c r="A12020" t="s">
        <v>11</v>
      </c>
      <c r="B12020" t="s">
        <v>62</v>
      </c>
      <c r="C12020" t="s">
        <v>63</v>
      </c>
      <c r="D12020" t="s">
        <v>64</v>
      </c>
      <c r="E12020" t="s">
        <v>15</v>
      </c>
      <c r="F12020" t="s">
        <v>23</v>
      </c>
      <c r="G12020" t="s">
        <v>17</v>
      </c>
      <c r="H12020">
        <v>2</v>
      </c>
      <c r="I12020">
        <v>11061.4892</v>
      </c>
      <c r="J12020">
        <f>SUMIFS(I:I,B:B,Table1_2[[#This Row],[Category Level 2]],D:D,Table1_2[[#This Row],[Brand]],E:E,Table1_2[[#This Row],[Region]],F:F,Table1_2[[#This Row],[Measure]],G:G,Table1_2[[#This Row],[Year]],H:H,"&lt;="&amp;Table1_2[[#This Row],[Month]])</f>
        <v>25521.081399999999</v>
      </c>
      <c r="K12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25521.081399999999</v>
      </c>
      <c r="N12020">
        <f>Table1_2[[#This Row],[Value]]*2.5</f>
        <v>27653.722999999998</v>
      </c>
    </row>
    <row r="12021" spans="1:14" x14ac:dyDescent="0.25">
      <c r="A12021" t="s">
        <v>11</v>
      </c>
      <c r="B12021" t="s">
        <v>62</v>
      </c>
      <c r="C12021" t="s">
        <v>63</v>
      </c>
      <c r="D12021" t="s">
        <v>64</v>
      </c>
      <c r="E12021" t="s">
        <v>15</v>
      </c>
      <c r="F12021" t="s">
        <v>23</v>
      </c>
      <c r="G12021" t="s">
        <v>17</v>
      </c>
      <c r="H12021">
        <v>3</v>
      </c>
      <c r="I12021">
        <v>15109.7291</v>
      </c>
      <c r="J12021">
        <f>SUMIFS(I:I,B:B,Table1_2[[#This Row],[Category Level 2]],D:D,Table1_2[[#This Row],[Brand]],E:E,Table1_2[[#This Row],[Region]],F:F,Table1_2[[#This Row],[Measure]],G:G,Table1_2[[#This Row],[Year]],H:H,"&lt;="&amp;Table1_2[[#This Row],[Month]])</f>
        <v>40630.8105</v>
      </c>
      <c r="K12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40630.8105</v>
      </c>
      <c r="N12021">
        <f>Table1_2[[#This Row],[Value]]*2.5</f>
        <v>37774.322749999999</v>
      </c>
    </row>
    <row r="12022" spans="1:14" x14ac:dyDescent="0.25">
      <c r="A12022" t="s">
        <v>11</v>
      </c>
      <c r="B12022" t="s">
        <v>62</v>
      </c>
      <c r="C12022" t="s">
        <v>63</v>
      </c>
      <c r="D12022" t="s">
        <v>64</v>
      </c>
      <c r="E12022" t="s">
        <v>15</v>
      </c>
      <c r="F12022" t="s">
        <v>23</v>
      </c>
      <c r="G12022" t="s">
        <v>17</v>
      </c>
      <c r="H12022">
        <v>4</v>
      </c>
      <c r="I12022">
        <v>11577.996500000001</v>
      </c>
      <c r="J12022">
        <f>SUMIFS(I:I,B:B,Table1_2[[#This Row],[Category Level 2]],D:D,Table1_2[[#This Row],[Brand]],E:E,Table1_2[[#This Row],[Region]],F:F,Table1_2[[#This Row],[Measure]],G:G,Table1_2[[#This Row],[Year]],H:H,"&lt;="&amp;Table1_2[[#This Row],[Month]])</f>
        <v>52208.807000000001</v>
      </c>
      <c r="K12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52208.807000000001</v>
      </c>
      <c r="N12022">
        <f>Table1_2[[#This Row],[Value]]*2.5</f>
        <v>28944.991250000003</v>
      </c>
    </row>
    <row r="12023" spans="1:14" x14ac:dyDescent="0.25">
      <c r="A12023" t="s">
        <v>11</v>
      </c>
      <c r="B12023" t="s">
        <v>62</v>
      </c>
      <c r="C12023" t="s">
        <v>63</v>
      </c>
      <c r="D12023" t="s">
        <v>64</v>
      </c>
      <c r="E12023" t="s">
        <v>15</v>
      </c>
      <c r="F12023" t="s">
        <v>23</v>
      </c>
      <c r="G12023" t="s">
        <v>17</v>
      </c>
      <c r="H12023">
        <v>5</v>
      </c>
      <c r="I12023">
        <v>13919.403700000001</v>
      </c>
      <c r="J12023">
        <f>SUMIFS(I:I,B:B,Table1_2[[#This Row],[Category Level 2]],D:D,Table1_2[[#This Row],[Brand]],E:E,Table1_2[[#This Row],[Region]],F:F,Table1_2[[#This Row],[Measure]],G:G,Table1_2[[#This Row],[Year]],H:H,"&lt;="&amp;Table1_2[[#This Row],[Month]])</f>
        <v>66128.210699999996</v>
      </c>
      <c r="K12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66128.210699999996</v>
      </c>
      <c r="N12023">
        <f>Table1_2[[#This Row],[Value]]*2.5</f>
        <v>34798.509250000003</v>
      </c>
    </row>
    <row r="12024" spans="1:14" x14ac:dyDescent="0.25">
      <c r="A12024" t="s">
        <v>11</v>
      </c>
      <c r="B12024" t="s">
        <v>62</v>
      </c>
      <c r="C12024" t="s">
        <v>63</v>
      </c>
      <c r="D12024" t="s">
        <v>64</v>
      </c>
      <c r="E12024" t="s">
        <v>15</v>
      </c>
      <c r="F12024" t="s">
        <v>23</v>
      </c>
      <c r="G12024" t="s">
        <v>17</v>
      </c>
      <c r="H12024">
        <v>6</v>
      </c>
      <c r="I12024">
        <v>13081.568499999999</v>
      </c>
      <c r="J12024">
        <f>SUMIFS(I:I,B:B,Table1_2[[#This Row],[Category Level 2]],D:D,Table1_2[[#This Row],[Brand]],E:E,Table1_2[[#This Row],[Region]],F:F,Table1_2[[#This Row],[Measure]],G:G,Table1_2[[#This Row],[Year]],H:H,"&lt;="&amp;Table1_2[[#This Row],[Month]])</f>
        <v>79209.77919999999</v>
      </c>
      <c r="K12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79209.77919999999</v>
      </c>
      <c r="N12024">
        <f>Table1_2[[#This Row],[Value]]*2.5</f>
        <v>32703.921249999999</v>
      </c>
    </row>
    <row r="12025" spans="1:14" x14ac:dyDescent="0.25">
      <c r="A12025" t="s">
        <v>11</v>
      </c>
      <c r="B12025" t="s">
        <v>62</v>
      </c>
      <c r="C12025" t="s">
        <v>63</v>
      </c>
      <c r="D12025" t="s">
        <v>64</v>
      </c>
      <c r="E12025" t="s">
        <v>15</v>
      </c>
      <c r="F12025" t="s">
        <v>23</v>
      </c>
      <c r="G12025" t="s">
        <v>17</v>
      </c>
      <c r="H12025">
        <v>7</v>
      </c>
      <c r="I12025">
        <v>12490.058199999999</v>
      </c>
      <c r="J12025">
        <f>SUMIFS(I:I,B:B,Table1_2[[#This Row],[Category Level 2]],D:D,Table1_2[[#This Row],[Brand]],E:E,Table1_2[[#This Row],[Region]],F:F,Table1_2[[#This Row],[Measure]],G:G,Table1_2[[#This Row],[Year]],H:H,"&lt;="&amp;Table1_2[[#This Row],[Month]])</f>
        <v>91699.837399999989</v>
      </c>
      <c r="K12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91699.837399999989</v>
      </c>
      <c r="N12025">
        <f>Table1_2[[#This Row],[Value]]*2.5</f>
        <v>31225.145499999999</v>
      </c>
    </row>
    <row r="12026" spans="1:14" x14ac:dyDescent="0.25">
      <c r="A12026" t="s">
        <v>11</v>
      </c>
      <c r="B12026" t="s">
        <v>62</v>
      </c>
      <c r="C12026" t="s">
        <v>63</v>
      </c>
      <c r="D12026" t="s">
        <v>64</v>
      </c>
      <c r="E12026" t="s">
        <v>15</v>
      </c>
      <c r="F12026" t="s">
        <v>23</v>
      </c>
      <c r="G12026" t="s">
        <v>17</v>
      </c>
      <c r="H12026">
        <v>8</v>
      </c>
      <c r="I12026">
        <v>12935.3303</v>
      </c>
      <c r="J12026">
        <f>SUMIFS(I:I,B:B,Table1_2[[#This Row],[Category Level 2]],D:D,Table1_2[[#This Row],[Brand]],E:E,Table1_2[[#This Row],[Region]],F:F,Table1_2[[#This Row],[Measure]],G:G,Table1_2[[#This Row],[Year]],H:H,"&lt;="&amp;Table1_2[[#This Row],[Month]])</f>
        <v>104635.16769999999</v>
      </c>
      <c r="K12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104635.16769999999</v>
      </c>
      <c r="N12026">
        <f>Table1_2[[#This Row],[Value]]*2.5</f>
        <v>32338.32575</v>
      </c>
    </row>
    <row r="12027" spans="1:14" x14ac:dyDescent="0.25">
      <c r="A12027" t="s">
        <v>11</v>
      </c>
      <c r="B12027" t="s">
        <v>62</v>
      </c>
      <c r="C12027" t="s">
        <v>63</v>
      </c>
      <c r="D12027" t="s">
        <v>64</v>
      </c>
      <c r="E12027" t="s">
        <v>15</v>
      </c>
      <c r="F12027" t="s">
        <v>23</v>
      </c>
      <c r="G12027" t="s">
        <v>17</v>
      </c>
      <c r="H12027">
        <v>9</v>
      </c>
      <c r="I12027">
        <v>12611.355</v>
      </c>
      <c r="J12027">
        <f>SUMIFS(I:I,B:B,Table1_2[[#This Row],[Category Level 2]],D:D,Table1_2[[#This Row],[Brand]],E:E,Table1_2[[#This Row],[Region]],F:F,Table1_2[[#This Row],[Measure]],G:G,Table1_2[[#This Row],[Year]],H:H,"&lt;="&amp;Table1_2[[#This Row],[Month]])</f>
        <v>117246.52269999999</v>
      </c>
      <c r="K12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117246.52269999999</v>
      </c>
      <c r="N12027">
        <f>Table1_2[[#This Row],[Value]]*2.5</f>
        <v>31528.387499999997</v>
      </c>
    </row>
    <row r="12028" spans="1:14" x14ac:dyDescent="0.25">
      <c r="A12028" t="s">
        <v>11</v>
      </c>
      <c r="B12028" t="s">
        <v>62</v>
      </c>
      <c r="C12028" t="s">
        <v>63</v>
      </c>
      <c r="D12028" t="s">
        <v>64</v>
      </c>
      <c r="E12028" t="s">
        <v>15</v>
      </c>
      <c r="F12028" t="s">
        <v>23</v>
      </c>
      <c r="G12028" t="s">
        <v>17</v>
      </c>
      <c r="H12028">
        <v>10</v>
      </c>
      <c r="I12028">
        <v>14433.565500000001</v>
      </c>
      <c r="J12028">
        <f>SUMIFS(I:I,B:B,Table1_2[[#This Row],[Category Level 2]],D:D,Table1_2[[#This Row],[Brand]],E:E,Table1_2[[#This Row],[Region]],F:F,Table1_2[[#This Row],[Measure]],G:G,Table1_2[[#This Row],[Year]],H:H,"&lt;="&amp;Table1_2[[#This Row],[Month]])</f>
        <v>131680.0882</v>
      </c>
      <c r="K12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131680.0882</v>
      </c>
      <c r="N12028">
        <f>Table1_2[[#This Row],[Value]]*2.5</f>
        <v>36083.91375</v>
      </c>
    </row>
    <row r="12029" spans="1:14" x14ac:dyDescent="0.25">
      <c r="A12029" t="s">
        <v>11</v>
      </c>
      <c r="B12029" t="s">
        <v>62</v>
      </c>
      <c r="C12029" t="s">
        <v>63</v>
      </c>
      <c r="D12029" t="s">
        <v>64</v>
      </c>
      <c r="E12029" t="s">
        <v>15</v>
      </c>
      <c r="F12029" t="s">
        <v>23</v>
      </c>
      <c r="G12029" t="s">
        <v>17</v>
      </c>
      <c r="H12029">
        <v>11</v>
      </c>
      <c r="I12029">
        <v>9978.5079999999998</v>
      </c>
      <c r="J12029">
        <f>SUMIFS(I:I,B:B,Table1_2[[#This Row],[Category Level 2]],D:D,Table1_2[[#This Row],[Brand]],E:E,Table1_2[[#This Row],[Region]],F:F,Table1_2[[#This Row],[Measure]],G:G,Table1_2[[#This Row],[Year]],H:H,"&lt;="&amp;Table1_2[[#This Row],[Month]])</f>
        <v>141658.5962</v>
      </c>
      <c r="K12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141658.5962</v>
      </c>
      <c r="N12029">
        <f>Table1_2[[#This Row],[Value]]*2.5</f>
        <v>24946.27</v>
      </c>
    </row>
    <row r="12030" spans="1:14" x14ac:dyDescent="0.25">
      <c r="A12030" t="s">
        <v>11</v>
      </c>
      <c r="B12030" t="s">
        <v>62</v>
      </c>
      <c r="C12030" t="s">
        <v>63</v>
      </c>
      <c r="D12030" t="s">
        <v>64</v>
      </c>
      <c r="E12030" t="s">
        <v>15</v>
      </c>
      <c r="F12030" t="s">
        <v>23</v>
      </c>
      <c r="G12030" t="s">
        <v>17</v>
      </c>
      <c r="H12030">
        <v>12</v>
      </c>
      <c r="I12030">
        <v>12680.836500000001</v>
      </c>
      <c r="J12030">
        <f>SUMIFS(I:I,B:B,Table1_2[[#This Row],[Category Level 2]],D:D,Table1_2[[#This Row],[Brand]],E:E,Table1_2[[#This Row],[Region]],F:F,Table1_2[[#This Row],[Measure]],G:G,Table1_2[[#This Row],[Year]],H:H,"&lt;="&amp;Table1_2[[#This Row],[Month]])</f>
        <v>154339.4327</v>
      </c>
      <c r="K12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154339.4327</v>
      </c>
      <c r="N12030">
        <f>Table1_2[[#This Row],[Value]]*2.5</f>
        <v>31702.091250000005</v>
      </c>
    </row>
    <row r="12031" spans="1:14" x14ac:dyDescent="0.25">
      <c r="A12031" t="s">
        <v>11</v>
      </c>
      <c r="B12031" t="s">
        <v>62</v>
      </c>
      <c r="C12031" t="s">
        <v>63</v>
      </c>
      <c r="D12031" t="s">
        <v>64</v>
      </c>
      <c r="E12031" t="s">
        <v>15</v>
      </c>
      <c r="F12031" t="s">
        <v>23</v>
      </c>
      <c r="G12031" t="s">
        <v>18</v>
      </c>
      <c r="H12031">
        <v>1</v>
      </c>
      <c r="I12031">
        <v>12150.9539</v>
      </c>
      <c r="J12031">
        <f>SUMIFS(I:I,B:B,Table1_2[[#This Row],[Category Level 2]],D:D,Table1_2[[#This Row],[Brand]],E:E,Table1_2[[#This Row],[Region]],F:F,Table1_2[[#This Row],[Measure]],G:G,Table1_2[[#This Row],[Year]],H:H,"&lt;="&amp;Table1_2[[#This Row],[Month]])</f>
        <v>12150.9539</v>
      </c>
      <c r="K12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152030.79439999998</v>
      </c>
      <c r="N12031">
        <f>Table1_2[[#This Row],[Value]]*2.5</f>
        <v>30377.384750000001</v>
      </c>
    </row>
    <row r="12032" spans="1:14" x14ac:dyDescent="0.25">
      <c r="A12032" t="s">
        <v>11</v>
      </c>
      <c r="B12032" t="s">
        <v>62</v>
      </c>
      <c r="C12032" t="s">
        <v>63</v>
      </c>
      <c r="D12032" t="s">
        <v>64</v>
      </c>
      <c r="E12032" t="s">
        <v>15</v>
      </c>
      <c r="F12032" t="s">
        <v>23</v>
      </c>
      <c r="G12032" t="s">
        <v>18</v>
      </c>
      <c r="H12032">
        <v>2</v>
      </c>
      <c r="I12032">
        <v>11320.7894</v>
      </c>
      <c r="J12032">
        <f>SUMIFS(I:I,B:B,Table1_2[[#This Row],[Category Level 2]],D:D,Table1_2[[#This Row],[Brand]],E:E,Table1_2[[#This Row],[Region]],F:F,Table1_2[[#This Row],[Measure]],G:G,Table1_2[[#This Row],[Year]],H:H,"&lt;="&amp;Table1_2[[#This Row],[Month]])</f>
        <v>23471.743300000002</v>
      </c>
      <c r="K12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152290.09460000001</v>
      </c>
      <c r="N12032">
        <f>Table1_2[[#This Row],[Value]]*2.5</f>
        <v>28301.9735</v>
      </c>
    </row>
    <row r="12033" spans="1:14" x14ac:dyDescent="0.25">
      <c r="A12033" t="s">
        <v>11</v>
      </c>
      <c r="B12033" t="s">
        <v>62</v>
      </c>
      <c r="C12033" t="s">
        <v>63</v>
      </c>
      <c r="D12033" t="s">
        <v>64</v>
      </c>
      <c r="E12033" t="s">
        <v>15</v>
      </c>
      <c r="F12033" t="s">
        <v>23</v>
      </c>
      <c r="G12033" t="s">
        <v>18</v>
      </c>
      <c r="H12033">
        <v>3</v>
      </c>
      <c r="I12033">
        <v>13534.0987</v>
      </c>
      <c r="J12033">
        <f>SUMIFS(I:I,B:B,Table1_2[[#This Row],[Category Level 2]],D:D,Table1_2[[#This Row],[Brand]],E:E,Table1_2[[#This Row],[Region]],F:F,Table1_2[[#This Row],[Measure]],G:G,Table1_2[[#This Row],[Year]],H:H,"&lt;="&amp;Table1_2[[#This Row],[Month]])</f>
        <v>37005.842000000004</v>
      </c>
      <c r="K12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150714.46420000002</v>
      </c>
      <c r="N12033">
        <f>Table1_2[[#This Row],[Value]]*2.5</f>
        <v>33835.246749999998</v>
      </c>
    </row>
    <row r="12034" spans="1:14" x14ac:dyDescent="0.25">
      <c r="A12034" t="s">
        <v>11</v>
      </c>
      <c r="B12034" t="s">
        <v>62</v>
      </c>
      <c r="C12034" t="s">
        <v>63</v>
      </c>
      <c r="D12034" t="s">
        <v>64</v>
      </c>
      <c r="E12034" t="s">
        <v>15</v>
      </c>
      <c r="F12034" t="s">
        <v>23</v>
      </c>
      <c r="G12034" t="s">
        <v>18</v>
      </c>
      <c r="H12034">
        <v>4</v>
      </c>
      <c r="I12034">
        <v>11749.473699999999</v>
      </c>
      <c r="J12034">
        <f>SUMIFS(I:I,B:B,Table1_2[[#This Row],[Category Level 2]],D:D,Table1_2[[#This Row],[Brand]],E:E,Table1_2[[#This Row],[Region]],F:F,Table1_2[[#This Row],[Measure]],G:G,Table1_2[[#This Row],[Year]],H:H,"&lt;="&amp;Table1_2[[#This Row],[Month]])</f>
        <v>48755.315700000006</v>
      </c>
      <c r="K12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150885.94140000001</v>
      </c>
      <c r="N12034">
        <f>Table1_2[[#This Row],[Value]]*2.5</f>
        <v>29373.684249999998</v>
      </c>
    </row>
    <row r="12035" spans="1:14" x14ac:dyDescent="0.25">
      <c r="A12035" t="s">
        <v>11</v>
      </c>
      <c r="B12035" t="s">
        <v>62</v>
      </c>
      <c r="C12035" t="s">
        <v>63</v>
      </c>
      <c r="D12035" t="s">
        <v>64</v>
      </c>
      <c r="E12035" t="s">
        <v>15</v>
      </c>
      <c r="F12035" t="s">
        <v>23</v>
      </c>
      <c r="G12035" t="s">
        <v>18</v>
      </c>
      <c r="H12035">
        <v>5</v>
      </c>
      <c r="I12035">
        <v>11730.3709</v>
      </c>
      <c r="J12035">
        <f>SUMIFS(I:I,B:B,Table1_2[[#This Row],[Category Level 2]],D:D,Table1_2[[#This Row],[Brand]],E:E,Table1_2[[#This Row],[Region]],F:F,Table1_2[[#This Row],[Measure]],G:G,Table1_2[[#This Row],[Year]],H:H,"&lt;="&amp;Table1_2[[#This Row],[Month]])</f>
        <v>60485.686600000008</v>
      </c>
      <c r="K12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148696.90860000002</v>
      </c>
      <c r="N12035">
        <f>Table1_2[[#This Row],[Value]]*2.5</f>
        <v>29325.927250000001</v>
      </c>
    </row>
    <row r="12036" spans="1:14" x14ac:dyDescent="0.25">
      <c r="A12036" t="s">
        <v>11</v>
      </c>
      <c r="B12036" t="s">
        <v>62</v>
      </c>
      <c r="C12036" t="s">
        <v>63</v>
      </c>
      <c r="D12036" t="s">
        <v>64</v>
      </c>
      <c r="E12036" t="s">
        <v>15</v>
      </c>
      <c r="F12036" t="s">
        <v>23</v>
      </c>
      <c r="G12036" t="s">
        <v>18</v>
      </c>
      <c r="H12036">
        <v>6</v>
      </c>
      <c r="I12036">
        <v>10701.4661</v>
      </c>
      <c r="J12036">
        <f>SUMIFS(I:I,B:B,Table1_2[[#This Row],[Category Level 2]],D:D,Table1_2[[#This Row],[Brand]],E:E,Table1_2[[#This Row],[Region]],F:F,Table1_2[[#This Row],[Measure]],G:G,Table1_2[[#This Row],[Year]],H:H,"&lt;="&amp;Table1_2[[#This Row],[Month]])</f>
        <v>71187.152700000006</v>
      </c>
      <c r="K12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146316.80619999999</v>
      </c>
      <c r="N12036">
        <f>Table1_2[[#This Row],[Value]]*2.5</f>
        <v>26753.665249999998</v>
      </c>
    </row>
    <row r="12037" spans="1:14" x14ac:dyDescent="0.25">
      <c r="A12037" t="s">
        <v>11</v>
      </c>
      <c r="B12037" t="s">
        <v>62</v>
      </c>
      <c r="C12037" t="s">
        <v>63</v>
      </c>
      <c r="D12037" t="s">
        <v>64</v>
      </c>
      <c r="E12037" t="s">
        <v>15</v>
      </c>
      <c r="F12037" t="s">
        <v>23</v>
      </c>
      <c r="G12037" t="s">
        <v>18</v>
      </c>
      <c r="H12037">
        <v>7</v>
      </c>
      <c r="I12037">
        <v>11316.509099999999</v>
      </c>
      <c r="J12037">
        <f>SUMIFS(I:I,B:B,Table1_2[[#This Row],[Category Level 2]],D:D,Table1_2[[#This Row],[Brand]],E:E,Table1_2[[#This Row],[Region]],F:F,Table1_2[[#This Row],[Measure]],G:G,Table1_2[[#This Row],[Year]],H:H,"&lt;="&amp;Table1_2[[#This Row],[Month]])</f>
        <v>82503.661800000002</v>
      </c>
      <c r="K12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145143.25709999999</v>
      </c>
      <c r="N12037">
        <f>Table1_2[[#This Row],[Value]]*2.5</f>
        <v>28291.272749999996</v>
      </c>
    </row>
    <row r="12038" spans="1:14" x14ac:dyDescent="0.25">
      <c r="A12038" t="s">
        <v>11</v>
      </c>
      <c r="B12038" t="s">
        <v>62</v>
      </c>
      <c r="C12038" t="s">
        <v>63</v>
      </c>
      <c r="D12038" t="s">
        <v>64</v>
      </c>
      <c r="E12038" t="s">
        <v>15</v>
      </c>
      <c r="F12038" t="s">
        <v>23</v>
      </c>
      <c r="G12038" t="s">
        <v>18</v>
      </c>
      <c r="H12038">
        <v>8</v>
      </c>
      <c r="I12038">
        <v>9053.5586000000003</v>
      </c>
      <c r="J12038">
        <f>SUMIFS(I:I,B:B,Table1_2[[#This Row],[Category Level 2]],D:D,Table1_2[[#This Row],[Brand]],E:E,Table1_2[[#This Row],[Region]],F:F,Table1_2[[#This Row],[Measure]],G:G,Table1_2[[#This Row],[Year]],H:H,"&lt;="&amp;Table1_2[[#This Row],[Month]])</f>
        <v>91557.220400000006</v>
      </c>
      <c r="K12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141261.48540000001</v>
      </c>
      <c r="N12038">
        <f>Table1_2[[#This Row],[Value]]*2.5</f>
        <v>22633.896500000003</v>
      </c>
    </row>
    <row r="12039" spans="1:14" x14ac:dyDescent="0.25">
      <c r="A12039" t="s">
        <v>11</v>
      </c>
      <c r="B12039" t="s">
        <v>62</v>
      </c>
      <c r="C12039" t="s">
        <v>63</v>
      </c>
      <c r="D12039" t="s">
        <v>64</v>
      </c>
      <c r="E12039" t="s">
        <v>15</v>
      </c>
      <c r="F12039" t="s">
        <v>23</v>
      </c>
      <c r="G12039" t="s">
        <v>18</v>
      </c>
      <c r="H12039">
        <v>9</v>
      </c>
      <c r="I12039">
        <v>9598.0098999999991</v>
      </c>
      <c r="J12039">
        <f>SUMIFS(I:I,B:B,Table1_2[[#This Row],[Category Level 2]],D:D,Table1_2[[#This Row],[Brand]],E:E,Table1_2[[#This Row],[Region]],F:F,Table1_2[[#This Row],[Measure]],G:G,Table1_2[[#This Row],[Year]],H:H,"&lt;="&amp;Table1_2[[#This Row],[Month]])</f>
        <v>101155.23030000001</v>
      </c>
      <c r="K12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138248.14030000003</v>
      </c>
      <c r="N12039">
        <f>Table1_2[[#This Row],[Value]]*2.5</f>
        <v>23995.024749999997</v>
      </c>
    </row>
    <row r="12040" spans="1:14" x14ac:dyDescent="0.25">
      <c r="A12040" t="s">
        <v>11</v>
      </c>
      <c r="B12040" t="s">
        <v>62</v>
      </c>
      <c r="C12040" t="s">
        <v>63</v>
      </c>
      <c r="D12040" t="s">
        <v>64</v>
      </c>
      <c r="E12040" t="s">
        <v>15</v>
      </c>
      <c r="F12040" t="s">
        <v>23</v>
      </c>
      <c r="G12040" t="s">
        <v>18</v>
      </c>
      <c r="H12040">
        <v>10</v>
      </c>
      <c r="I12040">
        <v>10230.101999999999</v>
      </c>
      <c r="J12040">
        <f>SUMIFS(I:I,B:B,Table1_2[[#This Row],[Category Level 2]],D:D,Table1_2[[#This Row],[Brand]],E:E,Table1_2[[#This Row],[Region]],F:F,Table1_2[[#This Row],[Measure]],G:G,Table1_2[[#This Row],[Year]],H:H,"&lt;="&amp;Table1_2[[#This Row],[Month]])</f>
        <v>111385.33230000001</v>
      </c>
      <c r="K12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134044.67680000002</v>
      </c>
      <c r="N12040">
        <f>Table1_2[[#This Row],[Value]]*2.5</f>
        <v>25575.254999999997</v>
      </c>
    </row>
    <row r="12041" spans="1:14" x14ac:dyDescent="0.25">
      <c r="A12041" t="s">
        <v>11</v>
      </c>
      <c r="B12041" t="s">
        <v>62</v>
      </c>
      <c r="C12041" t="s">
        <v>63</v>
      </c>
      <c r="D12041" t="s">
        <v>64</v>
      </c>
      <c r="E12041" t="s">
        <v>15</v>
      </c>
      <c r="F12041" t="s">
        <v>23</v>
      </c>
      <c r="G12041" t="s">
        <v>18</v>
      </c>
      <c r="H12041">
        <v>11</v>
      </c>
      <c r="I12041">
        <v>9363.5074000000004</v>
      </c>
      <c r="J12041">
        <f>SUMIFS(I:I,B:B,Table1_2[[#This Row],[Category Level 2]],D:D,Table1_2[[#This Row],[Brand]],E:E,Table1_2[[#This Row],[Region]],F:F,Table1_2[[#This Row],[Measure]],G:G,Table1_2[[#This Row],[Year]],H:H,"&lt;="&amp;Table1_2[[#This Row],[Month]])</f>
        <v>120748.83970000001</v>
      </c>
      <c r="K12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133429.67620000002</v>
      </c>
      <c r="N12041">
        <f>Table1_2[[#This Row],[Value]]*2.5</f>
        <v>23408.768500000002</v>
      </c>
    </row>
    <row r="12042" spans="1:14" x14ac:dyDescent="0.25">
      <c r="A12042" t="s">
        <v>11</v>
      </c>
      <c r="B12042" t="s">
        <v>62</v>
      </c>
      <c r="C12042" t="s">
        <v>63</v>
      </c>
      <c r="D12042" t="s">
        <v>64</v>
      </c>
      <c r="E12042" t="s">
        <v>15</v>
      </c>
      <c r="F12042" t="s">
        <v>23</v>
      </c>
      <c r="G12042" t="s">
        <v>18</v>
      </c>
      <c r="H12042">
        <v>12</v>
      </c>
      <c r="I12042">
        <v>9996.5600999999988</v>
      </c>
      <c r="J12042">
        <f>SUMIFS(I:I,B:B,Table1_2[[#This Row],[Category Level 2]],D:D,Table1_2[[#This Row],[Brand]],E:E,Table1_2[[#This Row],[Region]],F:F,Table1_2[[#This Row],[Measure]],G:G,Table1_2[[#This Row],[Year]],H:H,"&lt;="&amp;Table1_2[[#This Row],[Month]])</f>
        <v>130745.39980000001</v>
      </c>
      <c r="K12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130745.39980000001</v>
      </c>
      <c r="N12042">
        <f>Table1_2[[#This Row],[Value]]*2.5</f>
        <v>24991.400249999999</v>
      </c>
    </row>
    <row r="12043" spans="1:14" x14ac:dyDescent="0.25">
      <c r="A12043" t="s">
        <v>11</v>
      </c>
      <c r="B12043" t="s">
        <v>62</v>
      </c>
      <c r="C12043" t="s">
        <v>63</v>
      </c>
      <c r="D12043" t="s">
        <v>64</v>
      </c>
      <c r="E12043" t="s">
        <v>15</v>
      </c>
      <c r="F12043" t="s">
        <v>23</v>
      </c>
      <c r="G12043" t="s">
        <v>19</v>
      </c>
      <c r="H12043">
        <v>1</v>
      </c>
      <c r="I12043">
        <v>9235.7528999999995</v>
      </c>
      <c r="J12043">
        <f>SUMIFS(I:I,B:B,Table1_2[[#This Row],[Category Level 2]],D:D,Table1_2[[#This Row],[Brand]],E:E,Table1_2[[#This Row],[Region]],F:F,Table1_2[[#This Row],[Measure]],G:G,Table1_2[[#This Row],[Year]],H:H,"&lt;="&amp;Table1_2[[#This Row],[Month]])</f>
        <v>9235.7528999999995</v>
      </c>
      <c r="K12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127830.19880000001</v>
      </c>
      <c r="N12043">
        <f>Table1_2[[#This Row],[Value]]*2.5</f>
        <v>23089.382249999999</v>
      </c>
    </row>
    <row r="12044" spans="1:14" x14ac:dyDescent="0.25">
      <c r="A12044" t="s">
        <v>11</v>
      </c>
      <c r="B12044" t="s">
        <v>62</v>
      </c>
      <c r="C12044" t="s">
        <v>63</v>
      </c>
      <c r="D12044" t="s">
        <v>64</v>
      </c>
      <c r="E12044" t="s">
        <v>15</v>
      </c>
      <c r="F12044" t="s">
        <v>23</v>
      </c>
      <c r="G12044" t="s">
        <v>19</v>
      </c>
      <c r="H12044">
        <v>2</v>
      </c>
      <c r="I12044">
        <v>8008.0581999999995</v>
      </c>
      <c r="J12044">
        <f>SUMIFS(I:I,B:B,Table1_2[[#This Row],[Category Level 2]],D:D,Table1_2[[#This Row],[Brand]],E:E,Table1_2[[#This Row],[Region]],F:F,Table1_2[[#This Row],[Measure]],G:G,Table1_2[[#This Row],[Year]],H:H,"&lt;="&amp;Table1_2[[#This Row],[Month]])</f>
        <v>17243.811099999999</v>
      </c>
      <c r="K12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124517.4676</v>
      </c>
      <c r="N12044">
        <f>Table1_2[[#This Row],[Value]]*2.5</f>
        <v>20020.145499999999</v>
      </c>
    </row>
    <row r="12045" spans="1:14" x14ac:dyDescent="0.25">
      <c r="A12045" t="s">
        <v>11</v>
      </c>
      <c r="B12045" t="s">
        <v>62</v>
      </c>
      <c r="C12045" t="s">
        <v>63</v>
      </c>
      <c r="D12045" t="s">
        <v>64</v>
      </c>
      <c r="E12045" t="s">
        <v>15</v>
      </c>
      <c r="F12045" t="s">
        <v>23</v>
      </c>
      <c r="G12045" t="s">
        <v>19</v>
      </c>
      <c r="H12045">
        <v>3</v>
      </c>
      <c r="I12045">
        <v>12346.179599999999</v>
      </c>
      <c r="J12045">
        <f>SUMIFS(I:I,B:B,Table1_2[[#This Row],[Category Level 2]],D:D,Table1_2[[#This Row],[Brand]],E:E,Table1_2[[#This Row],[Region]],F:F,Table1_2[[#This Row],[Measure]],G:G,Table1_2[[#This Row],[Year]],H:H,"&lt;="&amp;Table1_2[[#This Row],[Month]])</f>
        <v>29589.990699999998</v>
      </c>
      <c r="K12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123329.5485</v>
      </c>
      <c r="N12045">
        <f>Table1_2[[#This Row],[Value]]*2.5</f>
        <v>30865.449000000001</v>
      </c>
    </row>
    <row r="12046" spans="1:14" x14ac:dyDescent="0.25">
      <c r="A12046" t="s">
        <v>11</v>
      </c>
      <c r="B12046" t="s">
        <v>62</v>
      </c>
      <c r="C12046" t="s">
        <v>63</v>
      </c>
      <c r="D12046" t="s">
        <v>64</v>
      </c>
      <c r="E12046" t="s">
        <v>15</v>
      </c>
      <c r="F12046" t="s">
        <v>23</v>
      </c>
      <c r="G12046" t="s">
        <v>19</v>
      </c>
      <c r="H12046">
        <v>4</v>
      </c>
      <c r="I12046">
        <v>10239.9077</v>
      </c>
      <c r="J12046">
        <f>SUMIFS(I:I,B:B,Table1_2[[#This Row],[Category Level 2]],D:D,Table1_2[[#This Row],[Brand]],E:E,Table1_2[[#This Row],[Region]],F:F,Table1_2[[#This Row],[Measure]],G:G,Table1_2[[#This Row],[Year]],H:H,"&lt;="&amp;Table1_2[[#This Row],[Month]])</f>
        <v>39829.898399999998</v>
      </c>
      <c r="K12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121819.98249999998</v>
      </c>
      <c r="N12046">
        <f>Table1_2[[#This Row],[Value]]*2.5</f>
        <v>25599.769249999998</v>
      </c>
    </row>
    <row r="12047" spans="1:14" x14ac:dyDescent="0.25">
      <c r="A12047" t="s">
        <v>11</v>
      </c>
      <c r="B12047" t="s">
        <v>62</v>
      </c>
      <c r="C12047" t="s">
        <v>63</v>
      </c>
      <c r="D12047" t="s">
        <v>64</v>
      </c>
      <c r="E12047" t="s">
        <v>15</v>
      </c>
      <c r="F12047" t="s">
        <v>23</v>
      </c>
      <c r="G12047" t="s">
        <v>19</v>
      </c>
      <c r="H12047">
        <v>5</v>
      </c>
      <c r="I12047">
        <v>8215.4677000000011</v>
      </c>
      <c r="J12047">
        <f>SUMIFS(I:I,B:B,Table1_2[[#This Row],[Category Level 2]],D:D,Table1_2[[#This Row],[Brand]],E:E,Table1_2[[#This Row],[Region]],F:F,Table1_2[[#This Row],[Measure]],G:G,Table1_2[[#This Row],[Year]],H:H,"&lt;="&amp;Table1_2[[#This Row],[Month]])</f>
        <v>48045.366099999999</v>
      </c>
      <c r="K12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118305.0793</v>
      </c>
      <c r="N12047">
        <f>Table1_2[[#This Row],[Value]]*2.5</f>
        <v>20538.669250000003</v>
      </c>
    </row>
    <row r="12048" spans="1:14" x14ac:dyDescent="0.25">
      <c r="A12048" t="s">
        <v>11</v>
      </c>
      <c r="B12048" t="s">
        <v>62</v>
      </c>
      <c r="C12048" t="s">
        <v>63</v>
      </c>
      <c r="D12048" t="s">
        <v>64</v>
      </c>
      <c r="E12048" t="s">
        <v>15</v>
      </c>
      <c r="F12048" t="s">
        <v>23</v>
      </c>
      <c r="G12048" t="s">
        <v>19</v>
      </c>
      <c r="H12048">
        <v>6</v>
      </c>
      <c r="I12048">
        <v>9967.4156000000003</v>
      </c>
      <c r="J12048">
        <f>SUMIFS(I:I,B:B,Table1_2[[#This Row],[Category Level 2]],D:D,Table1_2[[#This Row],[Brand]],E:E,Table1_2[[#This Row],[Region]],F:F,Table1_2[[#This Row],[Measure]],G:G,Table1_2[[#This Row],[Year]],H:H,"&lt;="&amp;Table1_2[[#This Row],[Month]])</f>
        <v>58012.7817</v>
      </c>
      <c r="K12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117571.0288</v>
      </c>
      <c r="N12048">
        <f>Table1_2[[#This Row],[Value]]*2.5</f>
        <v>24918.539000000001</v>
      </c>
    </row>
    <row r="12049" spans="1:14" x14ac:dyDescent="0.25">
      <c r="A12049" t="s">
        <v>11</v>
      </c>
      <c r="B12049" t="s">
        <v>62</v>
      </c>
      <c r="C12049" t="s">
        <v>63</v>
      </c>
      <c r="D12049" t="s">
        <v>64</v>
      </c>
      <c r="E12049" t="s">
        <v>15</v>
      </c>
      <c r="F12049" t="s">
        <v>23</v>
      </c>
      <c r="G12049" t="s">
        <v>19</v>
      </c>
      <c r="H12049">
        <v>7</v>
      </c>
      <c r="I12049">
        <v>9004.6085999999996</v>
      </c>
      <c r="J12049">
        <f>SUMIFS(I:I,B:B,Table1_2[[#This Row],[Category Level 2]],D:D,Table1_2[[#This Row],[Brand]],E:E,Table1_2[[#This Row],[Region]],F:F,Table1_2[[#This Row],[Measure]],G:G,Table1_2[[#This Row],[Year]],H:H,"&lt;="&amp;Table1_2[[#This Row],[Month]])</f>
        <v>67017.390299999999</v>
      </c>
      <c r="K12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115259.1283</v>
      </c>
      <c r="N12049">
        <f>Table1_2[[#This Row],[Value]]*2.5</f>
        <v>22511.521499999999</v>
      </c>
    </row>
    <row r="12050" spans="1:14" x14ac:dyDescent="0.25">
      <c r="A12050" t="s">
        <v>11</v>
      </c>
      <c r="B12050" t="s">
        <v>62</v>
      </c>
      <c r="C12050" t="s">
        <v>63</v>
      </c>
      <c r="D12050" t="s">
        <v>64</v>
      </c>
      <c r="E12050" t="s">
        <v>15</v>
      </c>
      <c r="F12050" t="s">
        <v>23</v>
      </c>
      <c r="G12050" t="s">
        <v>19</v>
      </c>
      <c r="H12050">
        <v>8</v>
      </c>
      <c r="I12050">
        <v>8430.5620999999992</v>
      </c>
      <c r="J12050">
        <f>SUMIFS(I:I,B:B,Table1_2[[#This Row],[Category Level 2]],D:D,Table1_2[[#This Row],[Brand]],E:E,Table1_2[[#This Row],[Region]],F:F,Table1_2[[#This Row],[Measure]],G:G,Table1_2[[#This Row],[Year]],H:H,"&lt;="&amp;Table1_2[[#This Row],[Month]])</f>
        <v>75447.952399999995</v>
      </c>
      <c r="K12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114636.13179999999</v>
      </c>
      <c r="N12050">
        <f>Table1_2[[#This Row],[Value]]*2.5</f>
        <v>21076.405249999996</v>
      </c>
    </row>
    <row r="12051" spans="1:14" x14ac:dyDescent="0.25">
      <c r="A12051" t="s">
        <v>11</v>
      </c>
      <c r="B12051" t="s">
        <v>62</v>
      </c>
      <c r="C12051" t="s">
        <v>63</v>
      </c>
      <c r="D12051" t="s">
        <v>64</v>
      </c>
      <c r="E12051" t="s">
        <v>15</v>
      </c>
      <c r="F12051" t="s">
        <v>23</v>
      </c>
      <c r="G12051" t="s">
        <v>19</v>
      </c>
      <c r="H12051">
        <v>9</v>
      </c>
      <c r="I12051">
        <v>7926.8202000000001</v>
      </c>
      <c r="J12051">
        <f>SUMIFS(I:I,B:B,Table1_2[[#This Row],[Category Level 2]],D:D,Table1_2[[#This Row],[Brand]],E:E,Table1_2[[#This Row],[Region]],F:F,Table1_2[[#This Row],[Measure]],G:G,Table1_2[[#This Row],[Year]],H:H,"&lt;="&amp;Table1_2[[#This Row],[Month]])</f>
        <v>83374.772599999997</v>
      </c>
      <c r="K12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112964.9421</v>
      </c>
      <c r="N12051">
        <f>Table1_2[[#This Row],[Value]]*2.5</f>
        <v>19817.050500000001</v>
      </c>
    </row>
    <row r="12052" spans="1:14" x14ac:dyDescent="0.25">
      <c r="A12052" t="s">
        <v>11</v>
      </c>
      <c r="B12052" t="s">
        <v>62</v>
      </c>
      <c r="C12052" t="s">
        <v>63</v>
      </c>
      <c r="D12052" t="s">
        <v>64</v>
      </c>
      <c r="E12052" t="s">
        <v>15</v>
      </c>
      <c r="F12052" t="s">
        <v>23</v>
      </c>
      <c r="G12052" t="s">
        <v>19</v>
      </c>
      <c r="H12052">
        <v>10</v>
      </c>
      <c r="I12052">
        <v>9341.1442999999999</v>
      </c>
      <c r="J12052">
        <f>SUMIFS(I:I,B:B,Table1_2[[#This Row],[Category Level 2]],D:D,Table1_2[[#This Row],[Brand]],E:E,Table1_2[[#This Row],[Region]],F:F,Table1_2[[#This Row],[Measure]],G:G,Table1_2[[#This Row],[Year]],H:H,"&lt;="&amp;Table1_2[[#This Row],[Month]])</f>
        <v>92715.916899999997</v>
      </c>
      <c r="K12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112075.98439999999</v>
      </c>
      <c r="N12052">
        <f>Table1_2[[#This Row],[Value]]*2.5</f>
        <v>23352.86075</v>
      </c>
    </row>
    <row r="12053" spans="1:14" x14ac:dyDescent="0.25">
      <c r="A12053" t="s">
        <v>11</v>
      </c>
      <c r="B12053" t="s">
        <v>62</v>
      </c>
      <c r="C12053" t="s">
        <v>63</v>
      </c>
      <c r="D12053" t="s">
        <v>64</v>
      </c>
      <c r="E12053" t="s">
        <v>15</v>
      </c>
      <c r="F12053" t="s">
        <v>23</v>
      </c>
      <c r="G12053" t="s">
        <v>19</v>
      </c>
      <c r="H12053">
        <v>11</v>
      </c>
      <c r="I12053">
        <v>7280.2455999999993</v>
      </c>
      <c r="J12053">
        <f>SUMIFS(I:I,B:B,Table1_2[[#This Row],[Category Level 2]],D:D,Table1_2[[#This Row],[Brand]],E:E,Table1_2[[#This Row],[Region]],F:F,Table1_2[[#This Row],[Measure]],G:G,Table1_2[[#This Row],[Year]],H:H,"&lt;="&amp;Table1_2[[#This Row],[Month]])</f>
        <v>99996.162499999991</v>
      </c>
      <c r="K12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109992.72259999999</v>
      </c>
      <c r="N12053">
        <f>Table1_2[[#This Row],[Value]]*2.5</f>
        <v>18200.613999999998</v>
      </c>
    </row>
    <row r="12054" spans="1:14" x14ac:dyDescent="0.25">
      <c r="A12054" t="s">
        <v>11</v>
      </c>
      <c r="B12054" t="s">
        <v>62</v>
      </c>
      <c r="C12054" t="s">
        <v>63</v>
      </c>
      <c r="D12054" t="s">
        <v>64</v>
      </c>
      <c r="E12054" t="s">
        <v>15</v>
      </c>
      <c r="F12054" t="s">
        <v>23</v>
      </c>
      <c r="G12054" t="s">
        <v>19</v>
      </c>
      <c r="H12054">
        <v>12</v>
      </c>
      <c r="I12054">
        <v>8646.4209999999985</v>
      </c>
      <c r="J12054">
        <f>SUMIFS(I:I,B:B,Table1_2[[#This Row],[Category Level 2]],D:D,Table1_2[[#This Row],[Brand]],E:E,Table1_2[[#This Row],[Region]],F:F,Table1_2[[#This Row],[Measure]],G:G,Table1_2[[#This Row],[Year]],H:H,"&lt;="&amp;Table1_2[[#This Row],[Month]])</f>
        <v>108642.58349999999</v>
      </c>
      <c r="K12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108642.58349999999</v>
      </c>
      <c r="N12054">
        <f>Table1_2[[#This Row],[Value]]*2.5</f>
        <v>21616.052499999998</v>
      </c>
    </row>
    <row r="12055" spans="1:14" x14ac:dyDescent="0.25">
      <c r="A12055" t="s">
        <v>11</v>
      </c>
      <c r="B12055" t="s">
        <v>62</v>
      </c>
      <c r="C12055" t="s">
        <v>63</v>
      </c>
      <c r="D12055" t="s">
        <v>64</v>
      </c>
      <c r="E12055" t="s">
        <v>15</v>
      </c>
      <c r="F12055" t="s">
        <v>23</v>
      </c>
      <c r="G12055" t="s">
        <v>20</v>
      </c>
      <c r="H12055">
        <v>1</v>
      </c>
      <c r="I12055">
        <v>8680.2237999999998</v>
      </c>
      <c r="J12055">
        <f>SUMIFS(I:I,B:B,Table1_2[[#This Row],[Category Level 2]],D:D,Table1_2[[#This Row],[Brand]],E:E,Table1_2[[#This Row],[Region]],F:F,Table1_2[[#This Row],[Measure]],G:G,Table1_2[[#This Row],[Year]],H:H,"&lt;="&amp;Table1_2[[#This Row],[Month]])</f>
        <v>8680.2237999999998</v>
      </c>
      <c r="K12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108087.05439999999</v>
      </c>
      <c r="N12055">
        <f>Table1_2[[#This Row],[Value]]*2.5</f>
        <v>21700.559499999999</v>
      </c>
    </row>
    <row r="12056" spans="1:14" x14ac:dyDescent="0.25">
      <c r="A12056" t="s">
        <v>11</v>
      </c>
      <c r="B12056" t="s">
        <v>62</v>
      </c>
      <c r="C12056" t="s">
        <v>63</v>
      </c>
      <c r="D12056" t="s">
        <v>64</v>
      </c>
      <c r="E12056" t="s">
        <v>15</v>
      </c>
      <c r="F12056" t="s">
        <v>23</v>
      </c>
      <c r="G12056" t="s">
        <v>20</v>
      </c>
      <c r="H12056">
        <v>2</v>
      </c>
      <c r="I12056">
        <v>7267.3606</v>
      </c>
      <c r="J12056">
        <f>SUMIFS(I:I,B:B,Table1_2[[#This Row],[Category Level 2]],D:D,Table1_2[[#This Row],[Brand]],E:E,Table1_2[[#This Row],[Region]],F:F,Table1_2[[#This Row],[Measure]],G:G,Table1_2[[#This Row],[Year]],H:H,"&lt;="&amp;Table1_2[[#This Row],[Month]])</f>
        <v>15947.5844</v>
      </c>
      <c r="K12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107346.35680000001</v>
      </c>
      <c r="N12056">
        <f>Table1_2[[#This Row],[Value]]*2.5</f>
        <v>18168.4015</v>
      </c>
    </row>
    <row r="12057" spans="1:14" x14ac:dyDescent="0.25">
      <c r="A12057" t="s">
        <v>11</v>
      </c>
      <c r="B12057" t="s">
        <v>62</v>
      </c>
      <c r="C12057" t="s">
        <v>63</v>
      </c>
      <c r="D12057" t="s">
        <v>64</v>
      </c>
      <c r="E12057" t="s">
        <v>15</v>
      </c>
      <c r="F12057" t="s">
        <v>23</v>
      </c>
      <c r="G12057" t="s">
        <v>20</v>
      </c>
      <c r="H12057">
        <v>3</v>
      </c>
      <c r="I12057">
        <v>7739.2862999999998</v>
      </c>
      <c r="J12057">
        <f>SUMIFS(I:I,B:B,Table1_2[[#This Row],[Category Level 2]],D:D,Table1_2[[#This Row],[Brand]],E:E,Table1_2[[#This Row],[Region]],F:F,Table1_2[[#This Row],[Measure]],G:G,Table1_2[[#This Row],[Year]],H:H,"&lt;="&amp;Table1_2[[#This Row],[Month]])</f>
        <v>23686.870699999999</v>
      </c>
      <c r="K12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102739.4635</v>
      </c>
      <c r="N12057">
        <f>Table1_2[[#This Row],[Value]]*2.5</f>
        <v>19348.215749999999</v>
      </c>
    </row>
    <row r="12058" spans="1:14" x14ac:dyDescent="0.25">
      <c r="A12058" t="s">
        <v>11</v>
      </c>
      <c r="B12058" t="s">
        <v>62</v>
      </c>
      <c r="C12058" t="s">
        <v>63</v>
      </c>
      <c r="D12058" t="s">
        <v>64</v>
      </c>
      <c r="E12058" t="s">
        <v>15</v>
      </c>
      <c r="F12058" t="s">
        <v>23</v>
      </c>
      <c r="G12058" t="s">
        <v>20</v>
      </c>
      <c r="H12058">
        <v>4</v>
      </c>
      <c r="I12058">
        <v>8150.8914999999997</v>
      </c>
      <c r="J12058">
        <f>SUMIFS(I:I,B:B,Table1_2[[#This Row],[Category Level 2]],D:D,Table1_2[[#This Row],[Brand]],E:E,Table1_2[[#This Row],[Region]],F:F,Table1_2[[#This Row],[Measure]],G:G,Table1_2[[#This Row],[Year]],H:H,"&lt;="&amp;Table1_2[[#This Row],[Month]])</f>
        <v>31837.762199999997</v>
      </c>
      <c r="K12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100650.4473</v>
      </c>
      <c r="N12058">
        <f>Table1_2[[#This Row],[Value]]*2.5</f>
        <v>20377.228749999998</v>
      </c>
    </row>
    <row r="12059" spans="1:14" x14ac:dyDescent="0.25">
      <c r="A12059" t="s">
        <v>11</v>
      </c>
      <c r="B12059" t="s">
        <v>62</v>
      </c>
      <c r="C12059" t="s">
        <v>63</v>
      </c>
      <c r="D12059" t="s">
        <v>64</v>
      </c>
      <c r="E12059" t="s">
        <v>15</v>
      </c>
      <c r="F12059" t="s">
        <v>23</v>
      </c>
      <c r="G12059" t="s">
        <v>20</v>
      </c>
      <c r="H12059">
        <v>5</v>
      </c>
      <c r="I12059">
        <v>8278.1103999999996</v>
      </c>
      <c r="J12059">
        <f>SUMIFS(I:I,B:B,Table1_2[[#This Row],[Category Level 2]],D:D,Table1_2[[#This Row],[Brand]],E:E,Table1_2[[#This Row],[Region]],F:F,Table1_2[[#This Row],[Measure]],G:G,Table1_2[[#This Row],[Year]],H:H,"&lt;="&amp;Table1_2[[#This Row],[Month]])</f>
        <v>40115.872599999995</v>
      </c>
      <c r="K12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100713.09</v>
      </c>
      <c r="N12059">
        <f>Table1_2[[#This Row],[Value]]*2.5</f>
        <v>20695.275999999998</v>
      </c>
    </row>
    <row r="12060" spans="1:14" x14ac:dyDescent="0.25">
      <c r="A12060" t="s">
        <v>11</v>
      </c>
      <c r="B12060" t="s">
        <v>62</v>
      </c>
      <c r="C12060" t="s">
        <v>63</v>
      </c>
      <c r="D12060" t="s">
        <v>64</v>
      </c>
      <c r="E12060" t="s">
        <v>15</v>
      </c>
      <c r="F12060" t="s">
        <v>23</v>
      </c>
      <c r="G12060" t="s">
        <v>20</v>
      </c>
      <c r="H12060">
        <v>6</v>
      </c>
      <c r="I12060">
        <v>8622.630000000001</v>
      </c>
      <c r="J12060">
        <f>SUMIFS(I:I,B:B,Table1_2[[#This Row],[Category Level 2]],D:D,Table1_2[[#This Row],[Brand]],E:E,Table1_2[[#This Row],[Region]],F:F,Table1_2[[#This Row],[Measure]],G:G,Table1_2[[#This Row],[Year]],H:H,"&lt;="&amp;Table1_2[[#This Row],[Month]])</f>
        <v>48738.502599999993</v>
      </c>
      <c r="K12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99368.304399999994</v>
      </c>
      <c r="N12060">
        <f>Table1_2[[#This Row],[Value]]*2.5</f>
        <v>21556.575000000004</v>
      </c>
    </row>
    <row r="12061" spans="1:14" x14ac:dyDescent="0.25">
      <c r="A12061" t="s">
        <v>11</v>
      </c>
      <c r="B12061" t="s">
        <v>62</v>
      </c>
      <c r="C12061" t="s">
        <v>63</v>
      </c>
      <c r="D12061" t="s">
        <v>64</v>
      </c>
      <c r="E12061" t="s">
        <v>15</v>
      </c>
      <c r="F12061" t="s">
        <v>23</v>
      </c>
      <c r="G12061" t="s">
        <v>20</v>
      </c>
      <c r="H12061">
        <v>7</v>
      </c>
      <c r="I12061">
        <v>10162.4139</v>
      </c>
      <c r="J12061">
        <f>SUMIFS(I:I,B:B,Table1_2[[#This Row],[Category Level 2]],D:D,Table1_2[[#This Row],[Brand]],E:E,Table1_2[[#This Row],[Region]],F:F,Table1_2[[#This Row],[Measure]],G:G,Table1_2[[#This Row],[Year]],H:H,"&lt;="&amp;Table1_2[[#This Row],[Month]])</f>
        <v>58900.916499999992</v>
      </c>
      <c r="K12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100526.10969999999</v>
      </c>
      <c r="N12061">
        <f>Table1_2[[#This Row],[Value]]*2.5</f>
        <v>25406.034749999999</v>
      </c>
    </row>
    <row r="12062" spans="1:14" x14ac:dyDescent="0.25">
      <c r="A12062" t="s">
        <v>11</v>
      </c>
      <c r="B12062" t="s">
        <v>62</v>
      </c>
      <c r="C12062" t="s">
        <v>63</v>
      </c>
      <c r="D12062" t="s">
        <v>64</v>
      </c>
      <c r="E12062" t="s">
        <v>15</v>
      </c>
      <c r="F12062" t="s">
        <v>23</v>
      </c>
      <c r="G12062" t="s">
        <v>20</v>
      </c>
      <c r="H12062">
        <v>8</v>
      </c>
      <c r="I12062">
        <v>7175.2245000000003</v>
      </c>
      <c r="J12062">
        <f>SUMIFS(I:I,B:B,Table1_2[[#This Row],[Category Level 2]],D:D,Table1_2[[#This Row],[Brand]],E:E,Table1_2[[#This Row],[Region]],F:F,Table1_2[[#This Row],[Measure]],G:G,Table1_2[[#This Row],[Year]],H:H,"&lt;="&amp;Table1_2[[#This Row],[Month]])</f>
        <v>66076.140999999989</v>
      </c>
      <c r="K12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99270.772099999987</v>
      </c>
      <c r="N12062">
        <f>Table1_2[[#This Row],[Value]]*2.5</f>
        <v>17938.061249999999</v>
      </c>
    </row>
    <row r="12063" spans="1:14" x14ac:dyDescent="0.25">
      <c r="A12063" t="s">
        <v>11</v>
      </c>
      <c r="B12063" t="s">
        <v>62</v>
      </c>
      <c r="C12063" t="s">
        <v>63</v>
      </c>
      <c r="D12063" t="s">
        <v>64</v>
      </c>
      <c r="E12063" t="s">
        <v>15</v>
      </c>
      <c r="F12063" t="s">
        <v>23</v>
      </c>
      <c r="G12063" t="s">
        <v>20</v>
      </c>
      <c r="H12063">
        <v>9</v>
      </c>
      <c r="I12063">
        <v>8149.8261999999995</v>
      </c>
      <c r="J12063">
        <f>SUMIFS(I:I,B:B,Table1_2[[#This Row],[Category Level 2]],D:D,Table1_2[[#This Row],[Brand]],E:E,Table1_2[[#This Row],[Region]],F:F,Table1_2[[#This Row],[Measure]],G:G,Table1_2[[#This Row],[Year]],H:H,"&lt;="&amp;Table1_2[[#This Row],[Month]])</f>
        <v>74225.967199999985</v>
      </c>
      <c r="K12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99493.778099999981</v>
      </c>
      <c r="N12063">
        <f>Table1_2[[#This Row],[Value]]*2.5</f>
        <v>20374.565499999997</v>
      </c>
    </row>
    <row r="12064" spans="1:14" x14ac:dyDescent="0.25">
      <c r="A12064" t="s">
        <v>11</v>
      </c>
      <c r="B12064" t="s">
        <v>62</v>
      </c>
      <c r="C12064" t="s">
        <v>63</v>
      </c>
      <c r="D12064" t="s">
        <v>64</v>
      </c>
      <c r="E12064" t="s">
        <v>15</v>
      </c>
      <c r="F12064" t="s">
        <v>23</v>
      </c>
      <c r="G12064" t="s">
        <v>20</v>
      </c>
      <c r="H12064">
        <v>10</v>
      </c>
      <c r="I12064">
        <v>8341.2842000000001</v>
      </c>
      <c r="J12064">
        <f>SUMIFS(I:I,B:B,Table1_2[[#This Row],[Category Level 2]],D:D,Table1_2[[#This Row],[Brand]],E:E,Table1_2[[#This Row],[Region]],F:F,Table1_2[[#This Row],[Measure]],G:G,Table1_2[[#This Row],[Year]],H:H,"&lt;="&amp;Table1_2[[#This Row],[Month]])</f>
        <v>82567.251399999979</v>
      </c>
      <c r="K12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98493.917999999976</v>
      </c>
      <c r="N12064">
        <f>Table1_2[[#This Row],[Value]]*2.5</f>
        <v>20853.210500000001</v>
      </c>
    </row>
    <row r="12065" spans="1:14" x14ac:dyDescent="0.25">
      <c r="A12065" t="s">
        <v>11</v>
      </c>
      <c r="B12065" t="s">
        <v>62</v>
      </c>
      <c r="C12065" t="s">
        <v>63</v>
      </c>
      <c r="D12065" t="s">
        <v>64</v>
      </c>
      <c r="E12065" t="s">
        <v>15</v>
      </c>
      <c r="F12065" t="s">
        <v>23</v>
      </c>
      <c r="G12065" t="s">
        <v>20</v>
      </c>
      <c r="H12065">
        <v>11</v>
      </c>
      <c r="I12065">
        <v>6867.4102000000003</v>
      </c>
      <c r="J12065">
        <f>SUMIFS(I:I,B:B,Table1_2[[#This Row],[Category Level 2]],D:D,Table1_2[[#This Row],[Brand]],E:E,Table1_2[[#This Row],[Region]],F:F,Table1_2[[#This Row],[Measure]],G:G,Table1_2[[#This Row],[Year]],H:H,"&lt;="&amp;Table1_2[[#This Row],[Month]])</f>
        <v>89434.661599999978</v>
      </c>
      <c r="K12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98081.08259999998</v>
      </c>
      <c r="N12065">
        <f>Table1_2[[#This Row],[Value]]*2.5</f>
        <v>17168.5255</v>
      </c>
    </row>
    <row r="12066" spans="1:14" x14ac:dyDescent="0.25">
      <c r="A12066" t="s">
        <v>11</v>
      </c>
      <c r="B12066" t="s">
        <v>62</v>
      </c>
      <c r="C12066" t="s">
        <v>63</v>
      </c>
      <c r="D12066" t="s">
        <v>64</v>
      </c>
      <c r="E12066" t="s">
        <v>15</v>
      </c>
      <c r="F12066" t="s">
        <v>23</v>
      </c>
      <c r="G12066" t="s">
        <v>20</v>
      </c>
      <c r="H12066">
        <v>12</v>
      </c>
      <c r="I12066">
        <v>8252.0249000000003</v>
      </c>
      <c r="J12066">
        <f>SUMIFS(I:I,B:B,Table1_2[[#This Row],[Category Level 2]],D:D,Table1_2[[#This Row],[Brand]],E:E,Table1_2[[#This Row],[Region]],F:F,Table1_2[[#This Row],[Measure]],G:G,Table1_2[[#This Row],[Year]],H:H,"&lt;="&amp;Table1_2[[#This Row],[Month]])</f>
        <v>97686.686499999982</v>
      </c>
      <c r="K12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97686.686499999982</v>
      </c>
      <c r="N12066">
        <f>Table1_2[[#This Row],[Value]]*2.5</f>
        <v>20630.062250000003</v>
      </c>
    </row>
    <row r="12067" spans="1:14" x14ac:dyDescent="0.25">
      <c r="A12067" t="s">
        <v>11</v>
      </c>
      <c r="B12067" t="s">
        <v>62</v>
      </c>
      <c r="C12067" t="s">
        <v>63</v>
      </c>
      <c r="D12067" t="s">
        <v>64</v>
      </c>
      <c r="E12067" t="s">
        <v>15</v>
      </c>
      <c r="F12067" t="s">
        <v>23</v>
      </c>
      <c r="G12067" t="s">
        <v>21</v>
      </c>
      <c r="H12067">
        <v>1</v>
      </c>
      <c r="I12067">
        <v>7967.3088000000007</v>
      </c>
      <c r="J12067">
        <f>SUMIFS(I:I,B:B,Table1_2[[#This Row],[Category Level 2]],D:D,Table1_2[[#This Row],[Brand]],E:E,Table1_2[[#This Row],[Region]],F:F,Table1_2[[#This Row],[Measure]],G:G,Table1_2[[#This Row],[Year]],H:H,"&lt;="&amp;Table1_2[[#This Row],[Month]])</f>
        <v>7967.3088000000007</v>
      </c>
      <c r="K12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96973.771499999988</v>
      </c>
      <c r="N12067">
        <f>Table1_2[[#This Row],[Value]]*2.5</f>
        <v>19918.272000000001</v>
      </c>
    </row>
    <row r="12068" spans="1:14" x14ac:dyDescent="0.25">
      <c r="A12068" t="s">
        <v>11</v>
      </c>
      <c r="B12068" t="s">
        <v>62</v>
      </c>
      <c r="C12068" t="s">
        <v>63</v>
      </c>
      <c r="D12068" t="s">
        <v>64</v>
      </c>
      <c r="E12068" t="s">
        <v>15</v>
      </c>
      <c r="F12068" t="s">
        <v>23</v>
      </c>
      <c r="G12068" t="s">
        <v>21</v>
      </c>
      <c r="H12068">
        <v>2</v>
      </c>
      <c r="I12068">
        <v>6730.0564999999988</v>
      </c>
      <c r="J12068">
        <f>SUMIFS(I:I,B:B,Table1_2[[#This Row],[Category Level 2]],D:D,Table1_2[[#This Row],[Brand]],E:E,Table1_2[[#This Row],[Region]],F:F,Table1_2[[#This Row],[Measure]],G:G,Table1_2[[#This Row],[Year]],H:H,"&lt;="&amp;Table1_2[[#This Row],[Month]])</f>
        <v>14697.365299999999</v>
      </c>
      <c r="K12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96436.467399999994</v>
      </c>
      <c r="N12068">
        <f>Table1_2[[#This Row],[Value]]*2.5</f>
        <v>16825.141249999997</v>
      </c>
    </row>
    <row r="12069" spans="1:14" x14ac:dyDescent="0.25">
      <c r="A12069" t="s">
        <v>11</v>
      </c>
      <c r="B12069" t="s">
        <v>62</v>
      </c>
      <c r="C12069" t="s">
        <v>63</v>
      </c>
      <c r="D12069" t="s">
        <v>64</v>
      </c>
      <c r="E12069" t="s">
        <v>15</v>
      </c>
      <c r="F12069" t="s">
        <v>23</v>
      </c>
      <c r="G12069" t="s">
        <v>21</v>
      </c>
      <c r="H12069">
        <v>3</v>
      </c>
      <c r="I12069">
        <v>7307.0041000000001</v>
      </c>
      <c r="J12069">
        <f>SUMIFS(I:I,B:B,Table1_2[[#This Row],[Category Level 2]],D:D,Table1_2[[#This Row],[Brand]],E:E,Table1_2[[#This Row],[Region]],F:F,Table1_2[[#This Row],[Measure]],G:G,Table1_2[[#This Row],[Year]],H:H,"&lt;="&amp;Table1_2[[#This Row],[Month]])</f>
        <v>22004.3694</v>
      </c>
      <c r="K12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96004.185200000007</v>
      </c>
      <c r="N12069">
        <f>Table1_2[[#This Row],[Value]]*2.5</f>
        <v>18267.510249999999</v>
      </c>
    </row>
    <row r="12070" spans="1:14" x14ac:dyDescent="0.25">
      <c r="A12070" t="s">
        <v>11</v>
      </c>
      <c r="B12070" t="s">
        <v>62</v>
      </c>
      <c r="C12070" t="s">
        <v>63</v>
      </c>
      <c r="D12070" t="s">
        <v>64</v>
      </c>
      <c r="E12070" t="s">
        <v>15</v>
      </c>
      <c r="F12070" t="s">
        <v>23</v>
      </c>
      <c r="G12070" t="s">
        <v>21</v>
      </c>
      <c r="H12070">
        <v>4</v>
      </c>
      <c r="I12070">
        <v>6998.2803000000004</v>
      </c>
      <c r="J12070">
        <f>SUMIFS(I:I,B:B,Table1_2[[#This Row],[Category Level 2]],D:D,Table1_2[[#This Row],[Brand]],E:E,Table1_2[[#This Row],[Region]],F:F,Table1_2[[#This Row],[Measure]],G:G,Table1_2[[#This Row],[Year]],H:H,"&lt;="&amp;Table1_2[[#This Row],[Month]])</f>
        <v>29002.649700000002</v>
      </c>
      <c r="K12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94851.573999999993</v>
      </c>
      <c r="N12070">
        <f>Table1_2[[#This Row],[Value]]*2.5</f>
        <v>17495.70075</v>
      </c>
    </row>
    <row r="12071" spans="1:14" x14ac:dyDescent="0.25">
      <c r="A12071" t="s">
        <v>11</v>
      </c>
      <c r="B12071" t="s">
        <v>62</v>
      </c>
      <c r="C12071" t="s">
        <v>63</v>
      </c>
      <c r="D12071" t="s">
        <v>64</v>
      </c>
      <c r="E12071" t="s">
        <v>15</v>
      </c>
      <c r="F12071" t="s">
        <v>23</v>
      </c>
      <c r="G12071" t="s">
        <v>21</v>
      </c>
      <c r="H12071">
        <v>5</v>
      </c>
      <c r="I12071">
        <v>7295.0501999999997</v>
      </c>
      <c r="J12071">
        <f>SUMIFS(I:I,B:B,Table1_2[[#This Row],[Category Level 2]],D:D,Table1_2[[#This Row],[Brand]],E:E,Table1_2[[#This Row],[Region]],F:F,Table1_2[[#This Row],[Measure]],G:G,Table1_2[[#This Row],[Year]],H:H,"&lt;="&amp;Table1_2[[#This Row],[Month]])</f>
        <v>36297.6999</v>
      </c>
      <c r="K12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93868.513799999986</v>
      </c>
      <c r="N12071">
        <f>Table1_2[[#This Row],[Value]]*2.5</f>
        <v>18237.625499999998</v>
      </c>
    </row>
    <row r="12072" spans="1:14" x14ac:dyDescent="0.25">
      <c r="A12072" t="s">
        <v>11</v>
      </c>
      <c r="B12072" t="s">
        <v>62</v>
      </c>
      <c r="C12072" t="s">
        <v>63</v>
      </c>
      <c r="D12072" t="s">
        <v>64</v>
      </c>
      <c r="E12072" t="s">
        <v>15</v>
      </c>
      <c r="F12072" t="s">
        <v>23</v>
      </c>
      <c r="G12072" t="s">
        <v>21</v>
      </c>
      <c r="H12072">
        <v>6</v>
      </c>
      <c r="I12072">
        <v>7653.9291999999996</v>
      </c>
      <c r="J12072">
        <f>SUMIFS(I:I,B:B,Table1_2[[#This Row],[Category Level 2]],D:D,Table1_2[[#This Row],[Brand]],E:E,Table1_2[[#This Row],[Region]],F:F,Table1_2[[#This Row],[Measure]],G:G,Table1_2[[#This Row],[Year]],H:H,"&lt;="&amp;Table1_2[[#This Row],[Month]])</f>
        <v>43951.629099999998</v>
      </c>
      <c r="K12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92899.812999999995</v>
      </c>
      <c r="N12072">
        <f>Table1_2[[#This Row],[Value]]*2.5</f>
        <v>19134.823</v>
      </c>
    </row>
    <row r="12073" spans="1:14" x14ac:dyDescent="0.25">
      <c r="A12073" t="s">
        <v>11</v>
      </c>
      <c r="B12073" t="s">
        <v>62</v>
      </c>
      <c r="C12073" t="s">
        <v>63</v>
      </c>
      <c r="D12073" t="s">
        <v>64</v>
      </c>
      <c r="E12073" t="s">
        <v>15</v>
      </c>
      <c r="F12073" t="s">
        <v>23</v>
      </c>
      <c r="G12073" t="s">
        <v>21</v>
      </c>
      <c r="H12073">
        <v>7</v>
      </c>
      <c r="I12073">
        <v>7343.2539999999999</v>
      </c>
      <c r="J12073">
        <f>SUMIFS(I:I,B:B,Table1_2[[#This Row],[Category Level 2]],D:D,Table1_2[[#This Row],[Brand]],E:E,Table1_2[[#This Row],[Region]],F:F,Table1_2[[#This Row],[Measure]],G:G,Table1_2[[#This Row],[Year]],H:H,"&lt;="&amp;Table1_2[[#This Row],[Month]])</f>
        <v>51294.883099999999</v>
      </c>
      <c r="K12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90080.653099999996</v>
      </c>
      <c r="N12073">
        <f>Table1_2[[#This Row],[Value]]*2.5</f>
        <v>18358.134999999998</v>
      </c>
    </row>
    <row r="12074" spans="1:14" x14ac:dyDescent="0.25">
      <c r="A12074" t="s">
        <v>11</v>
      </c>
      <c r="B12074" t="s">
        <v>62</v>
      </c>
      <c r="C12074" t="s">
        <v>63</v>
      </c>
      <c r="D12074" t="s">
        <v>64</v>
      </c>
      <c r="E12074" t="s">
        <v>15</v>
      </c>
      <c r="F12074" t="s">
        <v>23</v>
      </c>
      <c r="G12074" t="s">
        <v>21</v>
      </c>
      <c r="H12074">
        <v>8</v>
      </c>
      <c r="I12074">
        <v>6775.5784000000003</v>
      </c>
      <c r="J12074">
        <f>SUMIFS(I:I,B:B,Table1_2[[#This Row],[Category Level 2]],D:D,Table1_2[[#This Row],[Brand]],E:E,Table1_2[[#This Row],[Region]],F:F,Table1_2[[#This Row],[Measure]],G:G,Table1_2[[#This Row],[Year]],H:H,"&lt;="&amp;Table1_2[[#This Row],[Month]])</f>
        <v>58070.461499999998</v>
      </c>
      <c r="K12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89681.006999999998</v>
      </c>
      <c r="N12074">
        <f>Table1_2[[#This Row],[Value]]*2.5</f>
        <v>16938.946</v>
      </c>
    </row>
    <row r="12075" spans="1:14" x14ac:dyDescent="0.25">
      <c r="A12075" t="s">
        <v>11</v>
      </c>
      <c r="B12075" t="s">
        <v>62</v>
      </c>
      <c r="C12075" t="s">
        <v>63</v>
      </c>
      <c r="D12075" t="s">
        <v>64</v>
      </c>
      <c r="E12075" t="s">
        <v>15</v>
      </c>
      <c r="F12075" t="s">
        <v>23</v>
      </c>
      <c r="G12075" t="s">
        <v>21</v>
      </c>
      <c r="H12075">
        <v>9</v>
      </c>
      <c r="I12075">
        <v>7130.1624000000002</v>
      </c>
      <c r="J12075">
        <f>SUMIFS(I:I,B:B,Table1_2[[#This Row],[Category Level 2]],D:D,Table1_2[[#This Row],[Brand]],E:E,Table1_2[[#This Row],[Region]],F:F,Table1_2[[#This Row],[Measure]],G:G,Table1_2[[#This Row],[Year]],H:H,"&lt;="&amp;Table1_2[[#This Row],[Month]])</f>
        <v>65200.623899999999</v>
      </c>
      <c r="K12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88661.343200000003</v>
      </c>
      <c r="N12075">
        <f>Table1_2[[#This Row],[Value]]*2.5</f>
        <v>17825.405999999999</v>
      </c>
    </row>
    <row r="12076" spans="1:14" x14ac:dyDescent="0.25">
      <c r="A12076" t="s">
        <v>11</v>
      </c>
      <c r="B12076" t="s">
        <v>62</v>
      </c>
      <c r="C12076" t="s">
        <v>63</v>
      </c>
      <c r="D12076" t="s">
        <v>64</v>
      </c>
      <c r="E12076" t="s">
        <v>15</v>
      </c>
      <c r="F12076" t="s">
        <v>23</v>
      </c>
      <c r="G12076" t="s">
        <v>21</v>
      </c>
      <c r="H12076">
        <v>10</v>
      </c>
      <c r="I12076">
        <v>6702.7576999999992</v>
      </c>
      <c r="J12076">
        <f>SUMIFS(I:I,B:B,Table1_2[[#This Row],[Category Level 2]],D:D,Table1_2[[#This Row],[Brand]],E:E,Table1_2[[#This Row],[Region]],F:F,Table1_2[[#This Row],[Measure]],G:G,Table1_2[[#This Row],[Year]],H:H,"&lt;="&amp;Table1_2[[#This Row],[Month]])</f>
        <v>71903.381599999993</v>
      </c>
      <c r="K12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87022.816699999996</v>
      </c>
      <c r="N12076">
        <f>Table1_2[[#This Row],[Value]]*2.5</f>
        <v>16756.894249999998</v>
      </c>
    </row>
    <row r="12077" spans="1:14" x14ac:dyDescent="0.25">
      <c r="A12077" t="s">
        <v>11</v>
      </c>
      <c r="B12077" t="s">
        <v>62</v>
      </c>
      <c r="C12077" t="s">
        <v>63</v>
      </c>
      <c r="D12077" t="s">
        <v>64</v>
      </c>
      <c r="E12077" t="s">
        <v>15</v>
      </c>
      <c r="F12077" t="s">
        <v>23</v>
      </c>
      <c r="G12077" t="s">
        <v>21</v>
      </c>
      <c r="H12077">
        <v>11</v>
      </c>
      <c r="I12077">
        <v>6850.7191999999995</v>
      </c>
      <c r="J12077">
        <f>SUMIFS(I:I,B:B,Table1_2[[#This Row],[Category Level 2]],D:D,Table1_2[[#This Row],[Brand]],E:E,Table1_2[[#This Row],[Region]],F:F,Table1_2[[#This Row],[Measure]],G:G,Table1_2[[#This Row],[Year]],H:H,"&lt;="&amp;Table1_2[[#This Row],[Month]])</f>
        <v>78754.100799999986</v>
      </c>
      <c r="K12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87006.12569999999</v>
      </c>
      <c r="N12077">
        <f>Table1_2[[#This Row],[Value]]*2.5</f>
        <v>17126.797999999999</v>
      </c>
    </row>
    <row r="12078" spans="1:14" x14ac:dyDescent="0.25">
      <c r="A12078" t="s">
        <v>11</v>
      </c>
      <c r="B12078" t="s">
        <v>62</v>
      </c>
      <c r="C12078" t="s">
        <v>63</v>
      </c>
      <c r="D12078" t="s">
        <v>64</v>
      </c>
      <c r="E12078" t="s">
        <v>15</v>
      </c>
      <c r="F12078" t="s">
        <v>23</v>
      </c>
      <c r="G12078" t="s">
        <v>21</v>
      </c>
      <c r="H12078">
        <v>12</v>
      </c>
      <c r="I12078">
        <v>6562.6135999999997</v>
      </c>
      <c r="J12078">
        <f>SUMIFS(I:I,B:B,Table1_2[[#This Row],[Category Level 2]],D:D,Table1_2[[#This Row],[Brand]],E:E,Table1_2[[#This Row],[Region]],F:F,Table1_2[[#This Row],[Measure]],G:G,Table1_2[[#This Row],[Year]],H:H,"&lt;="&amp;Table1_2[[#This Row],[Month]])</f>
        <v>85316.714399999983</v>
      </c>
      <c r="K12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85316.714399999983</v>
      </c>
      <c r="N12078">
        <f>Table1_2[[#This Row],[Value]]*2.5</f>
        <v>16406.534</v>
      </c>
    </row>
    <row r="12079" spans="1:14" x14ac:dyDescent="0.25">
      <c r="A12079" t="s">
        <v>11</v>
      </c>
      <c r="B12079" t="s">
        <v>62</v>
      </c>
      <c r="C12079" t="s">
        <v>63</v>
      </c>
      <c r="D12079" t="s">
        <v>64</v>
      </c>
      <c r="E12079" t="s">
        <v>15</v>
      </c>
      <c r="F12079" t="s">
        <v>23</v>
      </c>
      <c r="G12079" t="s">
        <v>22</v>
      </c>
      <c r="H12079">
        <v>1</v>
      </c>
      <c r="I12079">
        <v>6252.5511999999999</v>
      </c>
      <c r="J12079">
        <f>SUMIFS(I:I,B:B,Table1_2[[#This Row],[Category Level 2]],D:D,Table1_2[[#This Row],[Brand]],E:E,Table1_2[[#This Row],[Region]],F:F,Table1_2[[#This Row],[Measure]],G:G,Table1_2[[#This Row],[Year]],H:H,"&lt;="&amp;Table1_2[[#This Row],[Month]])</f>
        <v>6252.5511999999999</v>
      </c>
      <c r="K12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83601.9568</v>
      </c>
      <c r="N12079">
        <f>Table1_2[[#This Row],[Value]]*2.5</f>
        <v>15631.378000000001</v>
      </c>
    </row>
    <row r="12080" spans="1:14" x14ac:dyDescent="0.25">
      <c r="A12080" t="s">
        <v>11</v>
      </c>
      <c r="B12080" t="s">
        <v>62</v>
      </c>
      <c r="C12080" t="s">
        <v>63</v>
      </c>
      <c r="D12080" t="s">
        <v>64</v>
      </c>
      <c r="E12080" t="s">
        <v>15</v>
      </c>
      <c r="F12080" t="s">
        <v>23</v>
      </c>
      <c r="G12080" t="s">
        <v>22</v>
      </c>
      <c r="H12080">
        <v>2</v>
      </c>
      <c r="I12080">
        <v>5582.28</v>
      </c>
      <c r="J12080">
        <f>SUMIFS(I:I,B:B,Table1_2[[#This Row],[Category Level 2]],D:D,Table1_2[[#This Row],[Brand]],E:E,Table1_2[[#This Row],[Region]],F:F,Table1_2[[#This Row],[Measure]],G:G,Table1_2[[#This Row],[Year]],H:H,"&lt;="&amp;Table1_2[[#This Row],[Month]])</f>
        <v>11834.831200000001</v>
      </c>
      <c r="K12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82454.180300000007</v>
      </c>
      <c r="N12080">
        <f>Table1_2[[#This Row],[Value]]*2.5</f>
        <v>13955.699999999999</v>
      </c>
    </row>
    <row r="12081" spans="1:14" x14ac:dyDescent="0.25">
      <c r="A12081" t="s">
        <v>11</v>
      </c>
      <c r="B12081" t="s">
        <v>62</v>
      </c>
      <c r="C12081" t="s">
        <v>63</v>
      </c>
      <c r="D12081" t="s">
        <v>64</v>
      </c>
      <c r="E12081" t="s">
        <v>15</v>
      </c>
      <c r="F12081" t="s">
        <v>23</v>
      </c>
      <c r="G12081" t="s">
        <v>22</v>
      </c>
      <c r="H12081">
        <v>3</v>
      </c>
      <c r="I12081">
        <v>6305.6463999999996</v>
      </c>
      <c r="J12081">
        <f>SUMIFS(I:I,B:B,Table1_2[[#This Row],[Category Level 2]],D:D,Table1_2[[#This Row],[Brand]],E:E,Table1_2[[#This Row],[Region]],F:F,Table1_2[[#This Row],[Measure]],G:G,Table1_2[[#This Row],[Year]],H:H,"&lt;="&amp;Table1_2[[#This Row],[Month]])</f>
        <v>18140.477599999998</v>
      </c>
      <c r="K12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81452.8226</v>
      </c>
      <c r="N12081">
        <f>Table1_2[[#This Row],[Value]]*2.5</f>
        <v>15764.115999999998</v>
      </c>
    </row>
    <row r="12082" spans="1:14" x14ac:dyDescent="0.25">
      <c r="A12082" t="s">
        <v>11</v>
      </c>
      <c r="B12082" t="s">
        <v>62</v>
      </c>
      <c r="C12082" t="s">
        <v>63</v>
      </c>
      <c r="D12082" t="s">
        <v>64</v>
      </c>
      <c r="E12082" t="s">
        <v>24</v>
      </c>
      <c r="F12082" t="s">
        <v>16</v>
      </c>
      <c r="G12082" t="s">
        <v>17</v>
      </c>
      <c r="H12082">
        <v>1</v>
      </c>
      <c r="I12082">
        <v>1825.9774</v>
      </c>
      <c r="J12082">
        <f>SUMIFS(I:I,B:B,Table1_2[[#This Row],[Category Level 2]],D:D,Table1_2[[#This Row],[Brand]],E:E,Table1_2[[#This Row],[Region]],F:F,Table1_2[[#This Row],[Measure]],G:G,Table1_2[[#This Row],[Year]],H:H,"&lt;="&amp;Table1_2[[#This Row],[Month]])</f>
        <v>1825.9774</v>
      </c>
      <c r="K12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1825.9774</v>
      </c>
      <c r="N12082">
        <f>Table1_2[[#This Row],[Value]]*2.5</f>
        <v>4564.9435000000003</v>
      </c>
    </row>
    <row r="12083" spans="1:14" x14ac:dyDescent="0.25">
      <c r="A12083" t="s">
        <v>11</v>
      </c>
      <c r="B12083" t="s">
        <v>62</v>
      </c>
      <c r="C12083" t="s">
        <v>63</v>
      </c>
      <c r="D12083" t="s">
        <v>64</v>
      </c>
      <c r="E12083" t="s">
        <v>24</v>
      </c>
      <c r="F12083" t="s">
        <v>16</v>
      </c>
      <c r="G12083" t="s">
        <v>17</v>
      </c>
      <c r="H12083">
        <v>2</v>
      </c>
      <c r="I12083">
        <v>1525.7354</v>
      </c>
      <c r="J12083">
        <f>SUMIFS(I:I,B:B,Table1_2[[#This Row],[Category Level 2]],D:D,Table1_2[[#This Row],[Brand]],E:E,Table1_2[[#This Row],[Region]],F:F,Table1_2[[#This Row],[Measure]],G:G,Table1_2[[#This Row],[Year]],H:H,"&lt;="&amp;Table1_2[[#This Row],[Month]])</f>
        <v>3351.7128000000002</v>
      </c>
      <c r="K12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3351.7128000000002</v>
      </c>
      <c r="N12083">
        <f>Table1_2[[#This Row],[Value]]*2.5</f>
        <v>3814.3384999999998</v>
      </c>
    </row>
    <row r="12084" spans="1:14" x14ac:dyDescent="0.25">
      <c r="A12084" t="s">
        <v>11</v>
      </c>
      <c r="B12084" t="s">
        <v>62</v>
      </c>
      <c r="C12084" t="s">
        <v>63</v>
      </c>
      <c r="D12084" t="s">
        <v>64</v>
      </c>
      <c r="E12084" t="s">
        <v>24</v>
      </c>
      <c r="F12084" t="s">
        <v>16</v>
      </c>
      <c r="G12084" t="s">
        <v>17</v>
      </c>
      <c r="H12084">
        <v>3</v>
      </c>
      <c r="I12084">
        <v>1522.6460999999999</v>
      </c>
      <c r="J12084">
        <f>SUMIFS(I:I,B:B,Table1_2[[#This Row],[Category Level 2]],D:D,Table1_2[[#This Row],[Brand]],E:E,Table1_2[[#This Row],[Region]],F:F,Table1_2[[#This Row],[Measure]],G:G,Table1_2[[#This Row],[Year]],H:H,"&lt;="&amp;Table1_2[[#This Row],[Month]])</f>
        <v>4874.3589000000002</v>
      </c>
      <c r="K12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4874.3589000000002</v>
      </c>
      <c r="N12084">
        <f>Table1_2[[#This Row],[Value]]*2.5</f>
        <v>3806.6152499999998</v>
      </c>
    </row>
    <row r="12085" spans="1:14" x14ac:dyDescent="0.25">
      <c r="A12085" t="s">
        <v>11</v>
      </c>
      <c r="B12085" t="s">
        <v>62</v>
      </c>
      <c r="C12085" t="s">
        <v>63</v>
      </c>
      <c r="D12085" t="s">
        <v>64</v>
      </c>
      <c r="E12085" t="s">
        <v>24</v>
      </c>
      <c r="F12085" t="s">
        <v>16</v>
      </c>
      <c r="G12085" t="s">
        <v>17</v>
      </c>
      <c r="H12085">
        <v>4</v>
      </c>
      <c r="I12085">
        <v>1387.106</v>
      </c>
      <c r="J12085">
        <f>SUMIFS(I:I,B:B,Table1_2[[#This Row],[Category Level 2]],D:D,Table1_2[[#This Row],[Brand]],E:E,Table1_2[[#This Row],[Region]],F:F,Table1_2[[#This Row],[Measure]],G:G,Table1_2[[#This Row],[Year]],H:H,"&lt;="&amp;Table1_2[[#This Row],[Month]])</f>
        <v>6261.4648999999999</v>
      </c>
      <c r="K12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6261.4648999999999</v>
      </c>
      <c r="N12085">
        <f>Table1_2[[#This Row],[Value]]*2.5</f>
        <v>3467.7649999999999</v>
      </c>
    </row>
    <row r="12086" spans="1:14" x14ac:dyDescent="0.25">
      <c r="A12086" t="s">
        <v>11</v>
      </c>
      <c r="B12086" t="s">
        <v>62</v>
      </c>
      <c r="C12086" t="s">
        <v>63</v>
      </c>
      <c r="D12086" t="s">
        <v>64</v>
      </c>
      <c r="E12086" t="s">
        <v>24</v>
      </c>
      <c r="F12086" t="s">
        <v>16</v>
      </c>
      <c r="G12086" t="s">
        <v>17</v>
      </c>
      <c r="H12086">
        <v>5</v>
      </c>
      <c r="I12086">
        <v>1671.1221</v>
      </c>
      <c r="J12086">
        <f>SUMIFS(I:I,B:B,Table1_2[[#This Row],[Category Level 2]],D:D,Table1_2[[#This Row],[Brand]],E:E,Table1_2[[#This Row],[Region]],F:F,Table1_2[[#This Row],[Measure]],G:G,Table1_2[[#This Row],[Year]],H:H,"&lt;="&amp;Table1_2[[#This Row],[Month]])</f>
        <v>7932.5869999999995</v>
      </c>
      <c r="K12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7932.5869999999995</v>
      </c>
      <c r="N12086">
        <f>Table1_2[[#This Row],[Value]]*2.5</f>
        <v>4177.8052500000003</v>
      </c>
    </row>
    <row r="12087" spans="1:14" x14ac:dyDescent="0.25">
      <c r="A12087" t="s">
        <v>11</v>
      </c>
      <c r="B12087" t="s">
        <v>62</v>
      </c>
      <c r="C12087" t="s">
        <v>63</v>
      </c>
      <c r="D12087" t="s">
        <v>64</v>
      </c>
      <c r="E12087" t="s">
        <v>24</v>
      </c>
      <c r="F12087" t="s">
        <v>16</v>
      </c>
      <c r="G12087" t="s">
        <v>17</v>
      </c>
      <c r="H12087">
        <v>6</v>
      </c>
      <c r="I12087">
        <v>1596.5910999999999</v>
      </c>
      <c r="J12087">
        <f>SUMIFS(I:I,B:B,Table1_2[[#This Row],[Category Level 2]],D:D,Table1_2[[#This Row],[Brand]],E:E,Table1_2[[#This Row],[Region]],F:F,Table1_2[[#This Row],[Measure]],G:G,Table1_2[[#This Row],[Year]],H:H,"&lt;="&amp;Table1_2[[#This Row],[Month]])</f>
        <v>9529.1780999999992</v>
      </c>
      <c r="K12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9529.1780999999992</v>
      </c>
      <c r="N12087">
        <f>Table1_2[[#This Row],[Value]]*2.5</f>
        <v>3991.4777499999996</v>
      </c>
    </row>
    <row r="12088" spans="1:14" x14ac:dyDescent="0.25">
      <c r="A12088" t="s">
        <v>11</v>
      </c>
      <c r="B12088" t="s">
        <v>62</v>
      </c>
      <c r="C12088" t="s">
        <v>63</v>
      </c>
      <c r="D12088" t="s">
        <v>64</v>
      </c>
      <c r="E12088" t="s">
        <v>24</v>
      </c>
      <c r="F12088" t="s">
        <v>16</v>
      </c>
      <c r="G12088" t="s">
        <v>17</v>
      </c>
      <c r="H12088">
        <v>7</v>
      </c>
      <c r="I12088">
        <v>1499.8027</v>
      </c>
      <c r="J12088">
        <f>SUMIFS(I:I,B:B,Table1_2[[#This Row],[Category Level 2]],D:D,Table1_2[[#This Row],[Brand]],E:E,Table1_2[[#This Row],[Region]],F:F,Table1_2[[#This Row],[Measure]],G:G,Table1_2[[#This Row],[Year]],H:H,"&lt;="&amp;Table1_2[[#This Row],[Month]])</f>
        <v>11028.980799999999</v>
      </c>
      <c r="K12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11028.980799999999</v>
      </c>
      <c r="N12088">
        <f>Table1_2[[#This Row],[Value]]*2.5</f>
        <v>3749.50675</v>
      </c>
    </row>
    <row r="12089" spans="1:14" x14ac:dyDescent="0.25">
      <c r="A12089" t="s">
        <v>11</v>
      </c>
      <c r="B12089" t="s">
        <v>62</v>
      </c>
      <c r="C12089" t="s">
        <v>63</v>
      </c>
      <c r="D12089" t="s">
        <v>64</v>
      </c>
      <c r="E12089" t="s">
        <v>24</v>
      </c>
      <c r="F12089" t="s">
        <v>16</v>
      </c>
      <c r="G12089" t="s">
        <v>17</v>
      </c>
      <c r="H12089">
        <v>8</v>
      </c>
      <c r="I12089">
        <v>1420.3293999999999</v>
      </c>
      <c r="J12089">
        <f>SUMIFS(I:I,B:B,Table1_2[[#This Row],[Category Level 2]],D:D,Table1_2[[#This Row],[Brand]],E:E,Table1_2[[#This Row],[Region]],F:F,Table1_2[[#This Row],[Measure]],G:G,Table1_2[[#This Row],[Year]],H:H,"&lt;="&amp;Table1_2[[#This Row],[Month]])</f>
        <v>12449.3102</v>
      </c>
      <c r="K12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12449.3102</v>
      </c>
      <c r="N12089">
        <f>Table1_2[[#This Row],[Value]]*2.5</f>
        <v>3550.8234999999995</v>
      </c>
    </row>
    <row r="12090" spans="1:14" x14ac:dyDescent="0.25">
      <c r="A12090" t="s">
        <v>11</v>
      </c>
      <c r="B12090" t="s">
        <v>62</v>
      </c>
      <c r="C12090" t="s">
        <v>63</v>
      </c>
      <c r="D12090" t="s">
        <v>64</v>
      </c>
      <c r="E12090" t="s">
        <v>24</v>
      </c>
      <c r="F12090" t="s">
        <v>16</v>
      </c>
      <c r="G12090" t="s">
        <v>17</v>
      </c>
      <c r="H12090">
        <v>9</v>
      </c>
      <c r="I12090">
        <v>1337.5738999999999</v>
      </c>
      <c r="J12090">
        <f>SUMIFS(I:I,B:B,Table1_2[[#This Row],[Category Level 2]],D:D,Table1_2[[#This Row],[Brand]],E:E,Table1_2[[#This Row],[Region]],F:F,Table1_2[[#This Row],[Measure]],G:G,Table1_2[[#This Row],[Year]],H:H,"&lt;="&amp;Table1_2[[#This Row],[Month]])</f>
        <v>13786.884099999999</v>
      </c>
      <c r="K12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13786.884099999999</v>
      </c>
      <c r="N12090">
        <f>Table1_2[[#This Row],[Value]]*2.5</f>
        <v>3343.9347499999994</v>
      </c>
    </row>
    <row r="12091" spans="1:14" x14ac:dyDescent="0.25">
      <c r="A12091" t="s">
        <v>11</v>
      </c>
      <c r="B12091" t="s">
        <v>62</v>
      </c>
      <c r="C12091" t="s">
        <v>63</v>
      </c>
      <c r="D12091" t="s">
        <v>64</v>
      </c>
      <c r="E12091" t="s">
        <v>24</v>
      </c>
      <c r="F12091" t="s">
        <v>16</v>
      </c>
      <c r="G12091" t="s">
        <v>17</v>
      </c>
      <c r="H12091">
        <v>10</v>
      </c>
      <c r="I12091">
        <v>1746.0047999999999</v>
      </c>
      <c r="J12091">
        <f>SUMIFS(I:I,B:B,Table1_2[[#This Row],[Category Level 2]],D:D,Table1_2[[#This Row],[Brand]],E:E,Table1_2[[#This Row],[Region]],F:F,Table1_2[[#This Row],[Measure]],G:G,Table1_2[[#This Row],[Year]],H:H,"&lt;="&amp;Table1_2[[#This Row],[Month]])</f>
        <v>15532.8889</v>
      </c>
      <c r="K12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15532.8889</v>
      </c>
      <c r="N12091">
        <f>Table1_2[[#This Row],[Value]]*2.5</f>
        <v>4365.0119999999997</v>
      </c>
    </row>
    <row r="12092" spans="1:14" x14ac:dyDescent="0.25">
      <c r="A12092" t="s">
        <v>11</v>
      </c>
      <c r="B12092" t="s">
        <v>62</v>
      </c>
      <c r="C12092" t="s">
        <v>63</v>
      </c>
      <c r="D12092" t="s">
        <v>64</v>
      </c>
      <c r="E12092" t="s">
        <v>24</v>
      </c>
      <c r="F12092" t="s">
        <v>16</v>
      </c>
      <c r="G12092" t="s">
        <v>17</v>
      </c>
      <c r="H12092">
        <v>11</v>
      </c>
      <c r="I12092">
        <v>1633.7772</v>
      </c>
      <c r="J12092">
        <f>SUMIFS(I:I,B:B,Table1_2[[#This Row],[Category Level 2]],D:D,Table1_2[[#This Row],[Brand]],E:E,Table1_2[[#This Row],[Region]],F:F,Table1_2[[#This Row],[Measure]],G:G,Table1_2[[#This Row],[Year]],H:H,"&lt;="&amp;Table1_2[[#This Row],[Month]])</f>
        <v>17166.666099999999</v>
      </c>
      <c r="K12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17166.666099999999</v>
      </c>
      <c r="N12092">
        <f>Table1_2[[#This Row],[Value]]*2.5</f>
        <v>4084.4430000000002</v>
      </c>
    </row>
    <row r="12093" spans="1:14" x14ac:dyDescent="0.25">
      <c r="A12093" t="s">
        <v>11</v>
      </c>
      <c r="B12093" t="s">
        <v>62</v>
      </c>
      <c r="C12093" t="s">
        <v>63</v>
      </c>
      <c r="D12093" t="s">
        <v>64</v>
      </c>
      <c r="E12093" t="s">
        <v>24</v>
      </c>
      <c r="F12093" t="s">
        <v>16</v>
      </c>
      <c r="G12093" t="s">
        <v>17</v>
      </c>
      <c r="H12093">
        <v>12</v>
      </c>
      <c r="I12093">
        <v>1441.1005999999998</v>
      </c>
      <c r="J12093">
        <f>SUMIFS(I:I,B:B,Table1_2[[#This Row],[Category Level 2]],D:D,Table1_2[[#This Row],[Brand]],E:E,Table1_2[[#This Row],[Region]],F:F,Table1_2[[#This Row],[Measure]],G:G,Table1_2[[#This Row],[Year]],H:H,"&lt;="&amp;Table1_2[[#This Row],[Month]])</f>
        <v>18607.7667</v>
      </c>
      <c r="K12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18607.7667</v>
      </c>
      <c r="N12093">
        <f>Table1_2[[#This Row],[Value]]*2.5</f>
        <v>3602.7514999999994</v>
      </c>
    </row>
    <row r="12094" spans="1:14" x14ac:dyDescent="0.25">
      <c r="A12094" t="s">
        <v>11</v>
      </c>
      <c r="B12094" t="s">
        <v>62</v>
      </c>
      <c r="C12094" t="s">
        <v>63</v>
      </c>
      <c r="D12094" t="s">
        <v>64</v>
      </c>
      <c r="E12094" t="s">
        <v>24</v>
      </c>
      <c r="F12094" t="s">
        <v>16</v>
      </c>
      <c r="G12094" t="s">
        <v>18</v>
      </c>
      <c r="H12094">
        <v>1</v>
      </c>
      <c r="I12094">
        <v>1512.6669999999999</v>
      </c>
      <c r="J12094">
        <f>SUMIFS(I:I,B:B,Table1_2[[#This Row],[Category Level 2]],D:D,Table1_2[[#This Row],[Brand]],E:E,Table1_2[[#This Row],[Region]],F:F,Table1_2[[#This Row],[Measure]],G:G,Table1_2[[#This Row],[Year]],H:H,"&lt;="&amp;Table1_2[[#This Row],[Month]])</f>
        <v>1512.6669999999999</v>
      </c>
      <c r="K12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18294.456300000002</v>
      </c>
      <c r="N12094">
        <f>Table1_2[[#This Row],[Value]]*2.5</f>
        <v>3781.6674999999996</v>
      </c>
    </row>
    <row r="12095" spans="1:14" x14ac:dyDescent="0.25">
      <c r="A12095" t="s">
        <v>11</v>
      </c>
      <c r="B12095" t="s">
        <v>62</v>
      </c>
      <c r="C12095" t="s">
        <v>63</v>
      </c>
      <c r="D12095" t="s">
        <v>64</v>
      </c>
      <c r="E12095" t="s">
        <v>24</v>
      </c>
      <c r="F12095" t="s">
        <v>16</v>
      </c>
      <c r="G12095" t="s">
        <v>18</v>
      </c>
      <c r="H12095">
        <v>2</v>
      </c>
      <c r="I12095">
        <v>1415.5045</v>
      </c>
      <c r="J12095">
        <f>SUMIFS(I:I,B:B,Table1_2[[#This Row],[Category Level 2]],D:D,Table1_2[[#This Row],[Brand]],E:E,Table1_2[[#This Row],[Region]],F:F,Table1_2[[#This Row],[Measure]],G:G,Table1_2[[#This Row],[Year]],H:H,"&lt;="&amp;Table1_2[[#This Row],[Month]])</f>
        <v>2928.1714999999999</v>
      </c>
      <c r="K12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18184.225399999999</v>
      </c>
      <c r="N12095">
        <f>Table1_2[[#This Row],[Value]]*2.5</f>
        <v>3538.76125</v>
      </c>
    </row>
    <row r="12096" spans="1:14" x14ac:dyDescent="0.25">
      <c r="A12096" t="s">
        <v>11</v>
      </c>
      <c r="B12096" t="s">
        <v>62</v>
      </c>
      <c r="C12096" t="s">
        <v>63</v>
      </c>
      <c r="D12096" t="s">
        <v>64</v>
      </c>
      <c r="E12096" t="s">
        <v>24</v>
      </c>
      <c r="F12096" t="s">
        <v>16</v>
      </c>
      <c r="G12096" t="s">
        <v>18</v>
      </c>
      <c r="H12096">
        <v>3</v>
      </c>
      <c r="I12096">
        <v>1378.4995999999999</v>
      </c>
      <c r="J12096">
        <f>SUMIFS(I:I,B:B,Table1_2[[#This Row],[Category Level 2]],D:D,Table1_2[[#This Row],[Brand]],E:E,Table1_2[[#This Row],[Region]],F:F,Table1_2[[#This Row],[Measure]],G:G,Table1_2[[#This Row],[Year]],H:H,"&lt;="&amp;Table1_2[[#This Row],[Month]])</f>
        <v>4306.6710999999996</v>
      </c>
      <c r="K12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18040.0789</v>
      </c>
      <c r="N12096">
        <f>Table1_2[[#This Row],[Value]]*2.5</f>
        <v>3446.2489999999998</v>
      </c>
    </row>
    <row r="12097" spans="1:14" x14ac:dyDescent="0.25">
      <c r="A12097" t="s">
        <v>11</v>
      </c>
      <c r="B12097" t="s">
        <v>62</v>
      </c>
      <c r="C12097" t="s">
        <v>63</v>
      </c>
      <c r="D12097" t="s">
        <v>64</v>
      </c>
      <c r="E12097" t="s">
        <v>24</v>
      </c>
      <c r="F12097" t="s">
        <v>16</v>
      </c>
      <c r="G12097" t="s">
        <v>18</v>
      </c>
      <c r="H12097">
        <v>4</v>
      </c>
      <c r="I12097">
        <v>1505.5920999999998</v>
      </c>
      <c r="J12097">
        <f>SUMIFS(I:I,B:B,Table1_2[[#This Row],[Category Level 2]],D:D,Table1_2[[#This Row],[Brand]],E:E,Table1_2[[#This Row],[Region]],F:F,Table1_2[[#This Row],[Measure]],G:G,Table1_2[[#This Row],[Year]],H:H,"&lt;="&amp;Table1_2[[#This Row],[Month]])</f>
        <v>5812.2631999999994</v>
      </c>
      <c r="K12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18158.565000000002</v>
      </c>
      <c r="N12097">
        <f>Table1_2[[#This Row],[Value]]*2.5</f>
        <v>3763.9802499999996</v>
      </c>
    </row>
    <row r="12098" spans="1:14" x14ac:dyDescent="0.25">
      <c r="A12098" t="s">
        <v>11</v>
      </c>
      <c r="B12098" t="s">
        <v>62</v>
      </c>
      <c r="C12098" t="s">
        <v>63</v>
      </c>
      <c r="D12098" t="s">
        <v>64</v>
      </c>
      <c r="E12098" t="s">
        <v>24</v>
      </c>
      <c r="F12098" t="s">
        <v>16</v>
      </c>
      <c r="G12098" t="s">
        <v>18</v>
      </c>
      <c r="H12098">
        <v>5</v>
      </c>
      <c r="I12098">
        <v>1652.8429999999998</v>
      </c>
      <c r="J12098">
        <f>SUMIFS(I:I,B:B,Table1_2[[#This Row],[Category Level 2]],D:D,Table1_2[[#This Row],[Brand]],E:E,Table1_2[[#This Row],[Region]],F:F,Table1_2[[#This Row],[Measure]],G:G,Table1_2[[#This Row],[Year]],H:H,"&lt;="&amp;Table1_2[[#This Row],[Month]])</f>
        <v>7465.1061999999993</v>
      </c>
      <c r="K12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18140.285899999999</v>
      </c>
      <c r="N12098">
        <f>Table1_2[[#This Row],[Value]]*2.5</f>
        <v>4132.1075000000001</v>
      </c>
    </row>
    <row r="12099" spans="1:14" x14ac:dyDescent="0.25">
      <c r="A12099" t="s">
        <v>11</v>
      </c>
      <c r="B12099" t="s">
        <v>62</v>
      </c>
      <c r="C12099" t="s">
        <v>63</v>
      </c>
      <c r="D12099" t="s">
        <v>64</v>
      </c>
      <c r="E12099" t="s">
        <v>24</v>
      </c>
      <c r="F12099" t="s">
        <v>16</v>
      </c>
      <c r="G12099" t="s">
        <v>18</v>
      </c>
      <c r="H12099">
        <v>6</v>
      </c>
      <c r="I12099">
        <v>1563.2770999999998</v>
      </c>
      <c r="J12099">
        <f>SUMIFS(I:I,B:B,Table1_2[[#This Row],[Category Level 2]],D:D,Table1_2[[#This Row],[Brand]],E:E,Table1_2[[#This Row],[Region]],F:F,Table1_2[[#This Row],[Measure]],G:G,Table1_2[[#This Row],[Year]],H:H,"&lt;="&amp;Table1_2[[#This Row],[Month]])</f>
        <v>9028.3832999999995</v>
      </c>
      <c r="K12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18106.971899999997</v>
      </c>
      <c r="N12099">
        <f>Table1_2[[#This Row],[Value]]*2.5</f>
        <v>3908.1927499999993</v>
      </c>
    </row>
    <row r="12100" spans="1:14" x14ac:dyDescent="0.25">
      <c r="A12100" t="s">
        <v>11</v>
      </c>
      <c r="B12100" t="s">
        <v>62</v>
      </c>
      <c r="C12100" t="s">
        <v>63</v>
      </c>
      <c r="D12100" t="s">
        <v>64</v>
      </c>
      <c r="E12100" t="s">
        <v>24</v>
      </c>
      <c r="F12100" t="s">
        <v>16</v>
      </c>
      <c r="G12100" t="s">
        <v>18</v>
      </c>
      <c r="H12100">
        <v>7</v>
      </c>
      <c r="I12100">
        <v>1378.2501999999999</v>
      </c>
      <c r="J12100">
        <f>SUMIFS(I:I,B:B,Table1_2[[#This Row],[Category Level 2]],D:D,Table1_2[[#This Row],[Brand]],E:E,Table1_2[[#This Row],[Region]],F:F,Table1_2[[#This Row],[Measure]],G:G,Table1_2[[#This Row],[Year]],H:H,"&lt;="&amp;Table1_2[[#This Row],[Month]])</f>
        <v>10406.6335</v>
      </c>
      <c r="K12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17985.419399999999</v>
      </c>
      <c r="N12100">
        <f>Table1_2[[#This Row],[Value]]*2.5</f>
        <v>3445.6255000000001</v>
      </c>
    </row>
    <row r="12101" spans="1:14" x14ac:dyDescent="0.25">
      <c r="A12101" t="s">
        <v>11</v>
      </c>
      <c r="B12101" t="s">
        <v>62</v>
      </c>
      <c r="C12101" t="s">
        <v>63</v>
      </c>
      <c r="D12101" t="s">
        <v>64</v>
      </c>
      <c r="E12101" t="s">
        <v>24</v>
      </c>
      <c r="F12101" t="s">
        <v>16</v>
      </c>
      <c r="G12101" t="s">
        <v>18</v>
      </c>
      <c r="H12101">
        <v>8</v>
      </c>
      <c r="I12101">
        <v>1420.0459000000001</v>
      </c>
      <c r="J12101">
        <f>SUMIFS(I:I,B:B,Table1_2[[#This Row],[Category Level 2]],D:D,Table1_2[[#This Row],[Brand]],E:E,Table1_2[[#This Row],[Region]],F:F,Table1_2[[#This Row],[Measure]],G:G,Table1_2[[#This Row],[Year]],H:H,"&lt;="&amp;Table1_2[[#This Row],[Month]])</f>
        <v>11826.679400000001</v>
      </c>
      <c r="K12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17985.135900000001</v>
      </c>
      <c r="N12101">
        <f>Table1_2[[#This Row],[Value]]*2.5</f>
        <v>3550.1147500000002</v>
      </c>
    </row>
    <row r="12102" spans="1:14" x14ac:dyDescent="0.25">
      <c r="A12102" t="s">
        <v>11</v>
      </c>
      <c r="B12102" t="s">
        <v>62</v>
      </c>
      <c r="C12102" t="s">
        <v>63</v>
      </c>
      <c r="D12102" t="s">
        <v>64</v>
      </c>
      <c r="E12102" t="s">
        <v>24</v>
      </c>
      <c r="F12102" t="s">
        <v>16</v>
      </c>
      <c r="G12102" t="s">
        <v>18</v>
      </c>
      <c r="H12102">
        <v>9</v>
      </c>
      <c r="I12102">
        <v>1399.8645999999999</v>
      </c>
      <c r="J12102">
        <f>SUMIFS(I:I,B:B,Table1_2[[#This Row],[Category Level 2]],D:D,Table1_2[[#This Row],[Brand]],E:E,Table1_2[[#This Row],[Region]],F:F,Table1_2[[#This Row],[Measure]],G:G,Table1_2[[#This Row],[Year]],H:H,"&lt;="&amp;Table1_2[[#This Row],[Month]])</f>
        <v>13226.544000000002</v>
      </c>
      <c r="K12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18047.426600000003</v>
      </c>
      <c r="N12102">
        <f>Table1_2[[#This Row],[Value]]*2.5</f>
        <v>3499.6614999999997</v>
      </c>
    </row>
    <row r="12103" spans="1:14" x14ac:dyDescent="0.25">
      <c r="A12103" t="s">
        <v>11</v>
      </c>
      <c r="B12103" t="s">
        <v>62</v>
      </c>
      <c r="C12103" t="s">
        <v>63</v>
      </c>
      <c r="D12103" t="s">
        <v>64</v>
      </c>
      <c r="E12103" t="s">
        <v>24</v>
      </c>
      <c r="F12103" t="s">
        <v>16</v>
      </c>
      <c r="G12103" t="s">
        <v>18</v>
      </c>
      <c r="H12103">
        <v>10</v>
      </c>
      <c r="I12103">
        <v>1320.8033999999998</v>
      </c>
      <c r="J12103">
        <f>SUMIFS(I:I,B:B,Table1_2[[#This Row],[Category Level 2]],D:D,Table1_2[[#This Row],[Brand]],E:E,Table1_2[[#This Row],[Region]],F:F,Table1_2[[#This Row],[Measure]],G:G,Table1_2[[#This Row],[Year]],H:H,"&lt;="&amp;Table1_2[[#This Row],[Month]])</f>
        <v>14547.347400000002</v>
      </c>
      <c r="K12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17622.225200000001</v>
      </c>
      <c r="N12103">
        <f>Table1_2[[#This Row],[Value]]*2.5</f>
        <v>3302.0084999999995</v>
      </c>
    </row>
    <row r="12104" spans="1:14" x14ac:dyDescent="0.25">
      <c r="A12104" t="s">
        <v>11</v>
      </c>
      <c r="B12104" t="s">
        <v>62</v>
      </c>
      <c r="C12104" t="s">
        <v>63</v>
      </c>
      <c r="D12104" t="s">
        <v>64</v>
      </c>
      <c r="E12104" t="s">
        <v>24</v>
      </c>
      <c r="F12104" t="s">
        <v>16</v>
      </c>
      <c r="G12104" t="s">
        <v>18</v>
      </c>
      <c r="H12104">
        <v>11</v>
      </c>
      <c r="I12104">
        <v>1381.0257999999999</v>
      </c>
      <c r="J12104">
        <f>SUMIFS(I:I,B:B,Table1_2[[#This Row],[Category Level 2]],D:D,Table1_2[[#This Row],[Brand]],E:E,Table1_2[[#This Row],[Region]],F:F,Table1_2[[#This Row],[Measure]],G:G,Table1_2[[#This Row],[Year]],H:H,"&lt;="&amp;Table1_2[[#This Row],[Month]])</f>
        <v>15928.373200000002</v>
      </c>
      <c r="K12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17369.4738</v>
      </c>
      <c r="N12104">
        <f>Table1_2[[#This Row],[Value]]*2.5</f>
        <v>3452.5644999999995</v>
      </c>
    </row>
    <row r="12105" spans="1:14" x14ac:dyDescent="0.25">
      <c r="A12105" t="s">
        <v>11</v>
      </c>
      <c r="B12105" t="s">
        <v>62</v>
      </c>
      <c r="C12105" t="s">
        <v>63</v>
      </c>
      <c r="D12105" t="s">
        <v>64</v>
      </c>
      <c r="E12105" t="s">
        <v>24</v>
      </c>
      <c r="F12105" t="s">
        <v>16</v>
      </c>
      <c r="G12105" t="s">
        <v>18</v>
      </c>
      <c r="H12105">
        <v>12</v>
      </c>
      <c r="I12105">
        <v>1396.1361999999999</v>
      </c>
      <c r="J12105">
        <f>SUMIFS(I:I,B:B,Table1_2[[#This Row],[Category Level 2]],D:D,Table1_2[[#This Row],[Brand]],E:E,Table1_2[[#This Row],[Region]],F:F,Table1_2[[#This Row],[Measure]],G:G,Table1_2[[#This Row],[Year]],H:H,"&lt;="&amp;Table1_2[[#This Row],[Month]])</f>
        <v>17324.509400000003</v>
      </c>
      <c r="K12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17324.509400000003</v>
      </c>
      <c r="N12105">
        <f>Table1_2[[#This Row],[Value]]*2.5</f>
        <v>3490.3404999999998</v>
      </c>
    </row>
    <row r="12106" spans="1:14" x14ac:dyDescent="0.25">
      <c r="A12106" t="s">
        <v>11</v>
      </c>
      <c r="B12106" t="s">
        <v>62</v>
      </c>
      <c r="C12106" t="s">
        <v>63</v>
      </c>
      <c r="D12106" t="s">
        <v>64</v>
      </c>
      <c r="E12106" t="s">
        <v>24</v>
      </c>
      <c r="F12106" t="s">
        <v>16</v>
      </c>
      <c r="G12106" t="s">
        <v>19</v>
      </c>
      <c r="H12106">
        <v>1</v>
      </c>
      <c r="I12106">
        <v>1304.3543999999999</v>
      </c>
      <c r="J12106">
        <f>SUMIFS(I:I,B:B,Table1_2[[#This Row],[Category Level 2]],D:D,Table1_2[[#This Row],[Brand]],E:E,Table1_2[[#This Row],[Region]],F:F,Table1_2[[#This Row],[Measure]],G:G,Table1_2[[#This Row],[Year]],H:H,"&lt;="&amp;Table1_2[[#This Row],[Month]])</f>
        <v>1304.3543999999999</v>
      </c>
      <c r="K12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17116.196800000002</v>
      </c>
      <c r="N12106">
        <f>Table1_2[[#This Row],[Value]]*2.5</f>
        <v>3260.886</v>
      </c>
    </row>
    <row r="12107" spans="1:14" x14ac:dyDescent="0.25">
      <c r="A12107" t="s">
        <v>11</v>
      </c>
      <c r="B12107" t="s">
        <v>62</v>
      </c>
      <c r="C12107" t="s">
        <v>63</v>
      </c>
      <c r="D12107" t="s">
        <v>64</v>
      </c>
      <c r="E12107" t="s">
        <v>24</v>
      </c>
      <c r="F12107" t="s">
        <v>16</v>
      </c>
      <c r="G12107" t="s">
        <v>19</v>
      </c>
      <c r="H12107">
        <v>2</v>
      </c>
      <c r="I12107">
        <v>1243.2435</v>
      </c>
      <c r="J12107">
        <f>SUMIFS(I:I,B:B,Table1_2[[#This Row],[Category Level 2]],D:D,Table1_2[[#This Row],[Brand]],E:E,Table1_2[[#This Row],[Region]],F:F,Table1_2[[#This Row],[Measure]],G:G,Table1_2[[#This Row],[Year]],H:H,"&lt;="&amp;Table1_2[[#This Row],[Month]])</f>
        <v>2547.5978999999998</v>
      </c>
      <c r="K12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16943.935800000003</v>
      </c>
      <c r="N12107">
        <f>Table1_2[[#This Row],[Value]]*2.5</f>
        <v>3108.1087500000003</v>
      </c>
    </row>
    <row r="12108" spans="1:14" x14ac:dyDescent="0.25">
      <c r="A12108" t="s">
        <v>11</v>
      </c>
      <c r="B12108" t="s">
        <v>62</v>
      </c>
      <c r="C12108" t="s">
        <v>63</v>
      </c>
      <c r="D12108" t="s">
        <v>64</v>
      </c>
      <c r="E12108" t="s">
        <v>24</v>
      </c>
      <c r="F12108" t="s">
        <v>16</v>
      </c>
      <c r="G12108" t="s">
        <v>19</v>
      </c>
      <c r="H12108">
        <v>3</v>
      </c>
      <c r="I12108">
        <v>1710.5128999999999</v>
      </c>
      <c r="J12108">
        <f>SUMIFS(I:I,B:B,Table1_2[[#This Row],[Category Level 2]],D:D,Table1_2[[#This Row],[Brand]],E:E,Table1_2[[#This Row],[Region]],F:F,Table1_2[[#This Row],[Measure]],G:G,Table1_2[[#This Row],[Year]],H:H,"&lt;="&amp;Table1_2[[#This Row],[Month]])</f>
        <v>4258.1107999999995</v>
      </c>
      <c r="K12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17275.949099999998</v>
      </c>
      <c r="N12108">
        <f>Table1_2[[#This Row],[Value]]*2.5</f>
        <v>4276.2822500000002</v>
      </c>
    </row>
    <row r="12109" spans="1:14" x14ac:dyDescent="0.25">
      <c r="A12109" t="s">
        <v>11</v>
      </c>
      <c r="B12109" t="s">
        <v>62</v>
      </c>
      <c r="C12109" t="s">
        <v>63</v>
      </c>
      <c r="D12109" t="s">
        <v>64</v>
      </c>
      <c r="E12109" t="s">
        <v>24</v>
      </c>
      <c r="F12109" t="s">
        <v>16</v>
      </c>
      <c r="G12109" t="s">
        <v>19</v>
      </c>
      <c r="H12109">
        <v>4</v>
      </c>
      <c r="I12109">
        <v>1177.6174999999998</v>
      </c>
      <c r="J12109">
        <f>SUMIFS(I:I,B:B,Table1_2[[#This Row],[Category Level 2]],D:D,Table1_2[[#This Row],[Brand]],E:E,Table1_2[[#This Row],[Region]],F:F,Table1_2[[#This Row],[Measure]],G:G,Table1_2[[#This Row],[Year]],H:H,"&lt;="&amp;Table1_2[[#This Row],[Month]])</f>
        <v>5435.7282999999989</v>
      </c>
      <c r="K12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16947.974499999997</v>
      </c>
      <c r="N12109">
        <f>Table1_2[[#This Row],[Value]]*2.5</f>
        <v>2944.0437499999998</v>
      </c>
    </row>
    <row r="12110" spans="1:14" x14ac:dyDescent="0.25">
      <c r="A12110" t="s">
        <v>11</v>
      </c>
      <c r="B12110" t="s">
        <v>62</v>
      </c>
      <c r="C12110" t="s">
        <v>63</v>
      </c>
      <c r="D12110" t="s">
        <v>64</v>
      </c>
      <c r="E12110" t="s">
        <v>24</v>
      </c>
      <c r="F12110" t="s">
        <v>16</v>
      </c>
      <c r="G12110" t="s">
        <v>19</v>
      </c>
      <c r="H12110">
        <v>5</v>
      </c>
      <c r="I12110">
        <v>1208.2392</v>
      </c>
      <c r="J12110">
        <f>SUMIFS(I:I,B:B,Table1_2[[#This Row],[Category Level 2]],D:D,Table1_2[[#This Row],[Brand]],E:E,Table1_2[[#This Row],[Region]],F:F,Table1_2[[#This Row],[Measure]],G:G,Table1_2[[#This Row],[Year]],H:H,"&lt;="&amp;Table1_2[[#This Row],[Month]])</f>
        <v>6643.9674999999988</v>
      </c>
      <c r="K12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16503.370699999999</v>
      </c>
      <c r="N12110">
        <f>Table1_2[[#This Row],[Value]]*2.5</f>
        <v>3020.598</v>
      </c>
    </row>
    <row r="12111" spans="1:14" x14ac:dyDescent="0.25">
      <c r="A12111" t="s">
        <v>11</v>
      </c>
      <c r="B12111" t="s">
        <v>62</v>
      </c>
      <c r="C12111" t="s">
        <v>63</v>
      </c>
      <c r="D12111" t="s">
        <v>64</v>
      </c>
      <c r="E12111" t="s">
        <v>24</v>
      </c>
      <c r="F12111" t="s">
        <v>16</v>
      </c>
      <c r="G12111" t="s">
        <v>19</v>
      </c>
      <c r="H12111">
        <v>6</v>
      </c>
      <c r="I12111">
        <v>1381.4416999999999</v>
      </c>
      <c r="J12111">
        <f>SUMIFS(I:I,B:B,Table1_2[[#This Row],[Category Level 2]],D:D,Table1_2[[#This Row],[Brand]],E:E,Table1_2[[#This Row],[Region]],F:F,Table1_2[[#This Row],[Measure]],G:G,Table1_2[[#This Row],[Year]],H:H,"&lt;="&amp;Table1_2[[#This Row],[Month]])</f>
        <v>8025.4091999999982</v>
      </c>
      <c r="K12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16321.5353</v>
      </c>
      <c r="N12111">
        <f>Table1_2[[#This Row],[Value]]*2.5</f>
        <v>3453.6042499999994</v>
      </c>
    </row>
    <row r="12112" spans="1:14" x14ac:dyDescent="0.25">
      <c r="A12112" t="s">
        <v>11</v>
      </c>
      <c r="B12112" t="s">
        <v>62</v>
      </c>
      <c r="C12112" t="s">
        <v>63</v>
      </c>
      <c r="D12112" t="s">
        <v>64</v>
      </c>
      <c r="E12112" t="s">
        <v>24</v>
      </c>
      <c r="F12112" t="s">
        <v>16</v>
      </c>
      <c r="G12112" t="s">
        <v>19</v>
      </c>
      <c r="H12112">
        <v>7</v>
      </c>
      <c r="I12112">
        <v>1377.6716000000001</v>
      </c>
      <c r="J12112">
        <f>SUMIFS(I:I,B:B,Table1_2[[#This Row],[Category Level 2]],D:D,Table1_2[[#This Row],[Brand]],E:E,Table1_2[[#This Row],[Region]],F:F,Table1_2[[#This Row],[Measure]],G:G,Table1_2[[#This Row],[Year]],H:H,"&lt;="&amp;Table1_2[[#This Row],[Month]])</f>
        <v>9403.0807999999979</v>
      </c>
      <c r="K12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16320.956699999999</v>
      </c>
      <c r="N12112">
        <f>Table1_2[[#This Row],[Value]]*2.5</f>
        <v>3444.1790000000001</v>
      </c>
    </row>
    <row r="12113" spans="1:14" x14ac:dyDescent="0.25">
      <c r="A12113" t="s">
        <v>11</v>
      </c>
      <c r="B12113" t="s">
        <v>62</v>
      </c>
      <c r="C12113" t="s">
        <v>63</v>
      </c>
      <c r="D12113" t="s">
        <v>64</v>
      </c>
      <c r="E12113" t="s">
        <v>24</v>
      </c>
      <c r="F12113" t="s">
        <v>16</v>
      </c>
      <c r="G12113" t="s">
        <v>19</v>
      </c>
      <c r="H12113">
        <v>8</v>
      </c>
      <c r="I12113">
        <v>1189.1803</v>
      </c>
      <c r="J12113">
        <f>SUMIFS(I:I,B:B,Table1_2[[#This Row],[Category Level 2]],D:D,Table1_2[[#This Row],[Brand]],E:E,Table1_2[[#This Row],[Region]],F:F,Table1_2[[#This Row],[Measure]],G:G,Table1_2[[#This Row],[Year]],H:H,"&lt;="&amp;Table1_2[[#This Row],[Month]])</f>
        <v>10592.261099999998</v>
      </c>
      <c r="K12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16090.091099999998</v>
      </c>
      <c r="N12113">
        <f>Table1_2[[#This Row],[Value]]*2.5</f>
        <v>2972.95075</v>
      </c>
    </row>
    <row r="12114" spans="1:14" x14ac:dyDescent="0.25">
      <c r="A12114" t="s">
        <v>11</v>
      </c>
      <c r="B12114" t="s">
        <v>62</v>
      </c>
      <c r="C12114" t="s">
        <v>63</v>
      </c>
      <c r="D12114" t="s">
        <v>64</v>
      </c>
      <c r="E12114" t="s">
        <v>24</v>
      </c>
      <c r="F12114" t="s">
        <v>16</v>
      </c>
      <c r="G12114" t="s">
        <v>19</v>
      </c>
      <c r="H12114">
        <v>9</v>
      </c>
      <c r="I12114">
        <v>1335.4651999999999</v>
      </c>
      <c r="J12114">
        <f>SUMIFS(I:I,B:B,Table1_2[[#This Row],[Category Level 2]],D:D,Table1_2[[#This Row],[Brand]],E:E,Table1_2[[#This Row],[Region]],F:F,Table1_2[[#This Row],[Measure]],G:G,Table1_2[[#This Row],[Year]],H:H,"&lt;="&amp;Table1_2[[#This Row],[Month]])</f>
        <v>11927.726299999998</v>
      </c>
      <c r="K12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16025.691699999998</v>
      </c>
      <c r="N12114">
        <f>Table1_2[[#This Row],[Value]]*2.5</f>
        <v>3338.6629999999996</v>
      </c>
    </row>
    <row r="12115" spans="1:14" x14ac:dyDescent="0.25">
      <c r="A12115" t="s">
        <v>11</v>
      </c>
      <c r="B12115" t="s">
        <v>62</v>
      </c>
      <c r="C12115" t="s">
        <v>63</v>
      </c>
      <c r="D12115" t="s">
        <v>64</v>
      </c>
      <c r="E12115" t="s">
        <v>24</v>
      </c>
      <c r="F12115" t="s">
        <v>16</v>
      </c>
      <c r="G12115" t="s">
        <v>19</v>
      </c>
      <c r="H12115">
        <v>10</v>
      </c>
      <c r="I12115">
        <v>1311.0932</v>
      </c>
      <c r="J12115">
        <f>SUMIFS(I:I,B:B,Table1_2[[#This Row],[Category Level 2]],D:D,Table1_2[[#This Row],[Brand]],E:E,Table1_2[[#This Row],[Region]],F:F,Table1_2[[#This Row],[Measure]],G:G,Table1_2[[#This Row],[Year]],H:H,"&lt;="&amp;Table1_2[[#This Row],[Month]])</f>
        <v>13238.819499999998</v>
      </c>
      <c r="K12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16015.981499999998</v>
      </c>
      <c r="N12115">
        <f>Table1_2[[#This Row],[Value]]*2.5</f>
        <v>3277.7330000000002</v>
      </c>
    </row>
    <row r="12116" spans="1:14" x14ac:dyDescent="0.25">
      <c r="A12116" t="s">
        <v>11</v>
      </c>
      <c r="B12116" t="s">
        <v>62</v>
      </c>
      <c r="C12116" t="s">
        <v>63</v>
      </c>
      <c r="D12116" t="s">
        <v>64</v>
      </c>
      <c r="E12116" t="s">
        <v>24</v>
      </c>
      <c r="F12116" t="s">
        <v>16</v>
      </c>
      <c r="G12116" t="s">
        <v>19</v>
      </c>
      <c r="H12116">
        <v>11</v>
      </c>
      <c r="I12116">
        <v>1164.4503999999999</v>
      </c>
      <c r="J12116">
        <f>SUMIFS(I:I,B:B,Table1_2[[#This Row],[Category Level 2]],D:D,Table1_2[[#This Row],[Brand]],E:E,Table1_2[[#This Row],[Region]],F:F,Table1_2[[#This Row],[Measure]],G:G,Table1_2[[#This Row],[Year]],H:H,"&lt;="&amp;Table1_2[[#This Row],[Month]])</f>
        <v>14403.269899999998</v>
      </c>
      <c r="K12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15799.406099999997</v>
      </c>
      <c r="N12116">
        <f>Table1_2[[#This Row],[Value]]*2.5</f>
        <v>2911.1259999999997</v>
      </c>
    </row>
    <row r="12117" spans="1:14" x14ac:dyDescent="0.25">
      <c r="A12117" t="s">
        <v>11</v>
      </c>
      <c r="B12117" t="s">
        <v>62</v>
      </c>
      <c r="C12117" t="s">
        <v>63</v>
      </c>
      <c r="D12117" t="s">
        <v>64</v>
      </c>
      <c r="E12117" t="s">
        <v>24</v>
      </c>
      <c r="F12117" t="s">
        <v>16</v>
      </c>
      <c r="G12117" t="s">
        <v>19</v>
      </c>
      <c r="H12117">
        <v>12</v>
      </c>
      <c r="I12117">
        <v>1277.1777999999999</v>
      </c>
      <c r="J12117">
        <f>SUMIFS(I:I,B:B,Table1_2[[#This Row],[Category Level 2]],D:D,Table1_2[[#This Row],[Brand]],E:E,Table1_2[[#This Row],[Region]],F:F,Table1_2[[#This Row],[Measure]],G:G,Table1_2[[#This Row],[Year]],H:H,"&lt;="&amp;Table1_2[[#This Row],[Month]])</f>
        <v>15680.447699999997</v>
      </c>
      <c r="K12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15680.447699999997</v>
      </c>
      <c r="N12117">
        <f>Table1_2[[#This Row],[Value]]*2.5</f>
        <v>3192.9444999999996</v>
      </c>
    </row>
    <row r="12118" spans="1:14" x14ac:dyDescent="0.25">
      <c r="A12118" t="s">
        <v>11</v>
      </c>
      <c r="B12118" t="s">
        <v>62</v>
      </c>
      <c r="C12118" t="s">
        <v>63</v>
      </c>
      <c r="D12118" t="s">
        <v>64</v>
      </c>
      <c r="E12118" t="s">
        <v>24</v>
      </c>
      <c r="F12118" t="s">
        <v>16</v>
      </c>
      <c r="G12118" t="s">
        <v>20</v>
      </c>
      <c r="H12118">
        <v>1</v>
      </c>
      <c r="I12118">
        <v>1130.9492</v>
      </c>
      <c r="J12118">
        <f>SUMIFS(I:I,B:B,Table1_2[[#This Row],[Category Level 2]],D:D,Table1_2[[#This Row],[Brand]],E:E,Table1_2[[#This Row],[Region]],F:F,Table1_2[[#This Row],[Measure]],G:G,Table1_2[[#This Row],[Year]],H:H,"&lt;="&amp;Table1_2[[#This Row],[Month]])</f>
        <v>1130.9492</v>
      </c>
      <c r="K12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15507.0425</v>
      </c>
      <c r="N12118">
        <f>Table1_2[[#This Row],[Value]]*2.5</f>
        <v>2827.373</v>
      </c>
    </row>
    <row r="12119" spans="1:14" x14ac:dyDescent="0.25">
      <c r="A12119" t="s">
        <v>11</v>
      </c>
      <c r="B12119" t="s">
        <v>62</v>
      </c>
      <c r="C12119" t="s">
        <v>63</v>
      </c>
      <c r="D12119" t="s">
        <v>64</v>
      </c>
      <c r="E12119" t="s">
        <v>24</v>
      </c>
      <c r="F12119" t="s">
        <v>16</v>
      </c>
      <c r="G12119" t="s">
        <v>20</v>
      </c>
      <c r="H12119">
        <v>2</v>
      </c>
      <c r="I12119">
        <v>1203.2127999999998</v>
      </c>
      <c r="J12119">
        <f>SUMIFS(I:I,B:B,Table1_2[[#This Row],[Category Level 2]],D:D,Table1_2[[#This Row],[Brand]],E:E,Table1_2[[#This Row],[Region]],F:F,Table1_2[[#This Row],[Measure]],G:G,Table1_2[[#This Row],[Year]],H:H,"&lt;="&amp;Table1_2[[#This Row],[Month]])</f>
        <v>2334.1619999999998</v>
      </c>
      <c r="K12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15467.011799999998</v>
      </c>
      <c r="N12119">
        <f>Table1_2[[#This Row],[Value]]*2.5</f>
        <v>3008.0319999999992</v>
      </c>
    </row>
    <row r="12120" spans="1:14" x14ac:dyDescent="0.25">
      <c r="A12120" t="s">
        <v>11</v>
      </c>
      <c r="B12120" t="s">
        <v>62</v>
      </c>
      <c r="C12120" t="s">
        <v>63</v>
      </c>
      <c r="D12120" t="s">
        <v>64</v>
      </c>
      <c r="E12120" t="s">
        <v>24</v>
      </c>
      <c r="F12120" t="s">
        <v>16</v>
      </c>
      <c r="G12120" t="s">
        <v>20</v>
      </c>
      <c r="H12120">
        <v>3</v>
      </c>
      <c r="I12120">
        <v>1254.6079</v>
      </c>
      <c r="J12120">
        <f>SUMIFS(I:I,B:B,Table1_2[[#This Row],[Category Level 2]],D:D,Table1_2[[#This Row],[Brand]],E:E,Table1_2[[#This Row],[Region]],F:F,Table1_2[[#This Row],[Measure]],G:G,Table1_2[[#This Row],[Year]],H:H,"&lt;="&amp;Table1_2[[#This Row],[Month]])</f>
        <v>3588.7698999999998</v>
      </c>
      <c r="K12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15011.106799999998</v>
      </c>
      <c r="N12120">
        <f>Table1_2[[#This Row],[Value]]*2.5</f>
        <v>3136.5197499999999</v>
      </c>
    </row>
    <row r="12121" spans="1:14" x14ac:dyDescent="0.25">
      <c r="A12121" t="s">
        <v>11</v>
      </c>
      <c r="B12121" t="s">
        <v>62</v>
      </c>
      <c r="C12121" t="s">
        <v>63</v>
      </c>
      <c r="D12121" t="s">
        <v>64</v>
      </c>
      <c r="E12121" t="s">
        <v>24</v>
      </c>
      <c r="F12121" t="s">
        <v>16</v>
      </c>
      <c r="G12121" t="s">
        <v>20</v>
      </c>
      <c r="H12121">
        <v>4</v>
      </c>
      <c r="I12121">
        <v>1276.6032</v>
      </c>
      <c r="J12121">
        <f>SUMIFS(I:I,B:B,Table1_2[[#This Row],[Category Level 2]],D:D,Table1_2[[#This Row],[Brand]],E:E,Table1_2[[#This Row],[Region]],F:F,Table1_2[[#This Row],[Measure]],G:G,Table1_2[[#This Row],[Year]],H:H,"&lt;="&amp;Table1_2[[#This Row],[Month]])</f>
        <v>4865.3730999999998</v>
      </c>
      <c r="K12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15110.092499999999</v>
      </c>
      <c r="N12121">
        <f>Table1_2[[#This Row],[Value]]*2.5</f>
        <v>3191.5079999999998</v>
      </c>
    </row>
    <row r="12122" spans="1:14" x14ac:dyDescent="0.25">
      <c r="A12122" t="s">
        <v>11</v>
      </c>
      <c r="B12122" t="s">
        <v>62</v>
      </c>
      <c r="C12122" t="s">
        <v>63</v>
      </c>
      <c r="D12122" t="s">
        <v>64</v>
      </c>
      <c r="E12122" t="s">
        <v>24</v>
      </c>
      <c r="F12122" t="s">
        <v>16</v>
      </c>
      <c r="G12122" t="s">
        <v>20</v>
      </c>
      <c r="H12122">
        <v>5</v>
      </c>
      <c r="I12122">
        <v>1099.7338</v>
      </c>
      <c r="J12122">
        <f>SUMIFS(I:I,B:B,Table1_2[[#This Row],[Category Level 2]],D:D,Table1_2[[#This Row],[Brand]],E:E,Table1_2[[#This Row],[Region]],F:F,Table1_2[[#This Row],[Measure]],G:G,Table1_2[[#This Row],[Year]],H:H,"&lt;="&amp;Table1_2[[#This Row],[Month]])</f>
        <v>5965.1068999999998</v>
      </c>
      <c r="K12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15001.587100000001</v>
      </c>
      <c r="N12122">
        <f>Table1_2[[#This Row],[Value]]*2.5</f>
        <v>2749.3344999999999</v>
      </c>
    </row>
    <row r="12123" spans="1:14" x14ac:dyDescent="0.25">
      <c r="A12123" t="s">
        <v>11</v>
      </c>
      <c r="B12123" t="s">
        <v>62</v>
      </c>
      <c r="C12123" t="s">
        <v>63</v>
      </c>
      <c r="D12123" t="s">
        <v>64</v>
      </c>
      <c r="E12123" t="s">
        <v>24</v>
      </c>
      <c r="F12123" t="s">
        <v>16</v>
      </c>
      <c r="G12123" t="s">
        <v>20</v>
      </c>
      <c r="H12123">
        <v>6</v>
      </c>
      <c r="I12123">
        <v>1398.9485</v>
      </c>
      <c r="J12123">
        <f>SUMIFS(I:I,B:B,Table1_2[[#This Row],[Category Level 2]],D:D,Table1_2[[#This Row],[Brand]],E:E,Table1_2[[#This Row],[Region]],F:F,Table1_2[[#This Row],[Measure]],G:G,Table1_2[[#This Row],[Year]],H:H,"&lt;="&amp;Table1_2[[#This Row],[Month]])</f>
        <v>7364.0553999999993</v>
      </c>
      <c r="K12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15019.0939</v>
      </c>
      <c r="N12123">
        <f>Table1_2[[#This Row],[Value]]*2.5</f>
        <v>3497.3712500000001</v>
      </c>
    </row>
    <row r="12124" spans="1:14" x14ac:dyDescent="0.25">
      <c r="A12124" t="s">
        <v>11</v>
      </c>
      <c r="B12124" t="s">
        <v>62</v>
      </c>
      <c r="C12124" t="s">
        <v>63</v>
      </c>
      <c r="D12124" t="s">
        <v>64</v>
      </c>
      <c r="E12124" t="s">
        <v>24</v>
      </c>
      <c r="F12124" t="s">
        <v>16</v>
      </c>
      <c r="G12124" t="s">
        <v>20</v>
      </c>
      <c r="H12124">
        <v>7</v>
      </c>
      <c r="I12124">
        <v>1281.1936999999998</v>
      </c>
      <c r="J12124">
        <f>SUMIFS(I:I,B:B,Table1_2[[#This Row],[Category Level 2]],D:D,Table1_2[[#This Row],[Brand]],E:E,Table1_2[[#This Row],[Region]],F:F,Table1_2[[#This Row],[Measure]],G:G,Table1_2[[#This Row],[Year]],H:H,"&lt;="&amp;Table1_2[[#This Row],[Month]])</f>
        <v>8645.2490999999991</v>
      </c>
      <c r="K12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14922.615999999998</v>
      </c>
      <c r="N12124">
        <f>Table1_2[[#This Row],[Value]]*2.5</f>
        <v>3202.9842499999995</v>
      </c>
    </row>
    <row r="12125" spans="1:14" x14ac:dyDescent="0.25">
      <c r="A12125" t="s">
        <v>11</v>
      </c>
      <c r="B12125" t="s">
        <v>62</v>
      </c>
      <c r="C12125" t="s">
        <v>63</v>
      </c>
      <c r="D12125" t="s">
        <v>64</v>
      </c>
      <c r="E12125" t="s">
        <v>24</v>
      </c>
      <c r="F12125" t="s">
        <v>16</v>
      </c>
      <c r="G12125" t="s">
        <v>20</v>
      </c>
      <c r="H12125">
        <v>8</v>
      </c>
      <c r="I12125">
        <v>1156.3798999999999</v>
      </c>
      <c r="J12125">
        <f>SUMIFS(I:I,B:B,Table1_2[[#This Row],[Category Level 2]],D:D,Table1_2[[#This Row],[Brand]],E:E,Table1_2[[#This Row],[Region]],F:F,Table1_2[[#This Row],[Measure]],G:G,Table1_2[[#This Row],[Year]],H:H,"&lt;="&amp;Table1_2[[#This Row],[Month]])</f>
        <v>9801.628999999999</v>
      </c>
      <c r="K12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14889.815599999998</v>
      </c>
      <c r="N12125">
        <f>Table1_2[[#This Row],[Value]]*2.5</f>
        <v>2890.9497499999998</v>
      </c>
    </row>
    <row r="12126" spans="1:14" x14ac:dyDescent="0.25">
      <c r="A12126" t="s">
        <v>11</v>
      </c>
      <c r="B12126" t="s">
        <v>62</v>
      </c>
      <c r="C12126" t="s">
        <v>63</v>
      </c>
      <c r="D12126" t="s">
        <v>64</v>
      </c>
      <c r="E12126" t="s">
        <v>24</v>
      </c>
      <c r="F12126" t="s">
        <v>16</v>
      </c>
      <c r="G12126" t="s">
        <v>20</v>
      </c>
      <c r="H12126">
        <v>9</v>
      </c>
      <c r="I12126">
        <v>1135.7071999999998</v>
      </c>
      <c r="J12126">
        <f>SUMIFS(I:I,B:B,Table1_2[[#This Row],[Category Level 2]],D:D,Table1_2[[#This Row],[Brand]],E:E,Table1_2[[#This Row],[Region]],F:F,Table1_2[[#This Row],[Measure]],G:G,Table1_2[[#This Row],[Year]],H:H,"&lt;="&amp;Table1_2[[#This Row],[Month]])</f>
        <v>10937.336199999998</v>
      </c>
      <c r="K12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14690.057599999998</v>
      </c>
      <c r="N12126">
        <f>Table1_2[[#This Row],[Value]]*2.5</f>
        <v>2839.2679999999996</v>
      </c>
    </row>
    <row r="12127" spans="1:14" x14ac:dyDescent="0.25">
      <c r="A12127" t="s">
        <v>11</v>
      </c>
      <c r="B12127" t="s">
        <v>62</v>
      </c>
      <c r="C12127" t="s">
        <v>63</v>
      </c>
      <c r="D12127" t="s">
        <v>64</v>
      </c>
      <c r="E12127" t="s">
        <v>24</v>
      </c>
      <c r="F12127" t="s">
        <v>16</v>
      </c>
      <c r="G12127" t="s">
        <v>20</v>
      </c>
      <c r="H12127">
        <v>10</v>
      </c>
      <c r="I12127">
        <v>1234.1867</v>
      </c>
      <c r="J12127">
        <f>SUMIFS(I:I,B:B,Table1_2[[#This Row],[Category Level 2]],D:D,Table1_2[[#This Row],[Brand]],E:E,Table1_2[[#This Row],[Region]],F:F,Table1_2[[#This Row],[Measure]],G:G,Table1_2[[#This Row],[Year]],H:H,"&lt;="&amp;Table1_2[[#This Row],[Month]])</f>
        <v>12171.522899999998</v>
      </c>
      <c r="K12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14613.151099999999</v>
      </c>
      <c r="N12127">
        <f>Table1_2[[#This Row],[Value]]*2.5</f>
        <v>3085.46675</v>
      </c>
    </row>
    <row r="12128" spans="1:14" x14ac:dyDescent="0.25">
      <c r="A12128" t="s">
        <v>11</v>
      </c>
      <c r="B12128" t="s">
        <v>62</v>
      </c>
      <c r="C12128" t="s">
        <v>63</v>
      </c>
      <c r="D12128" t="s">
        <v>64</v>
      </c>
      <c r="E12128" t="s">
        <v>24</v>
      </c>
      <c r="F12128" t="s">
        <v>16</v>
      </c>
      <c r="G12128" t="s">
        <v>20</v>
      </c>
      <c r="H12128">
        <v>11</v>
      </c>
      <c r="I12128">
        <v>1087.2604000000001</v>
      </c>
      <c r="J12128">
        <f>SUMIFS(I:I,B:B,Table1_2[[#This Row],[Category Level 2]],D:D,Table1_2[[#This Row],[Brand]],E:E,Table1_2[[#This Row],[Region]],F:F,Table1_2[[#This Row],[Measure]],G:G,Table1_2[[#This Row],[Year]],H:H,"&lt;="&amp;Table1_2[[#This Row],[Month]])</f>
        <v>13258.783299999999</v>
      </c>
      <c r="K12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14535.961099999999</v>
      </c>
      <c r="N12128">
        <f>Table1_2[[#This Row],[Value]]*2.5</f>
        <v>2718.1510000000003</v>
      </c>
    </row>
    <row r="12129" spans="1:14" x14ac:dyDescent="0.25">
      <c r="A12129" t="s">
        <v>11</v>
      </c>
      <c r="B12129" t="s">
        <v>62</v>
      </c>
      <c r="C12129" t="s">
        <v>63</v>
      </c>
      <c r="D12129" t="s">
        <v>64</v>
      </c>
      <c r="E12129" t="s">
        <v>24</v>
      </c>
      <c r="F12129" t="s">
        <v>16</v>
      </c>
      <c r="G12129" t="s">
        <v>20</v>
      </c>
      <c r="H12129">
        <v>12</v>
      </c>
      <c r="I12129">
        <v>1228.4875</v>
      </c>
      <c r="J12129">
        <f>SUMIFS(I:I,B:B,Table1_2[[#This Row],[Category Level 2]],D:D,Table1_2[[#This Row],[Brand]],E:E,Table1_2[[#This Row],[Region]],F:F,Table1_2[[#This Row],[Measure]],G:G,Table1_2[[#This Row],[Year]],H:H,"&lt;="&amp;Table1_2[[#This Row],[Month]])</f>
        <v>14487.270799999998</v>
      </c>
      <c r="K12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14487.270799999998</v>
      </c>
      <c r="N12129">
        <f>Table1_2[[#This Row],[Value]]*2.5</f>
        <v>3071.21875</v>
      </c>
    </row>
    <row r="12130" spans="1:14" x14ac:dyDescent="0.25">
      <c r="A12130" t="s">
        <v>11</v>
      </c>
      <c r="B12130" t="s">
        <v>62</v>
      </c>
      <c r="C12130" t="s">
        <v>63</v>
      </c>
      <c r="D12130" t="s">
        <v>64</v>
      </c>
      <c r="E12130" t="s">
        <v>24</v>
      </c>
      <c r="F12130" t="s">
        <v>16</v>
      </c>
      <c r="G12130" t="s">
        <v>21</v>
      </c>
      <c r="H12130">
        <v>1</v>
      </c>
      <c r="I12130">
        <v>1111.8805</v>
      </c>
      <c r="J12130">
        <f>SUMIFS(I:I,B:B,Table1_2[[#This Row],[Category Level 2]],D:D,Table1_2[[#This Row],[Brand]],E:E,Table1_2[[#This Row],[Region]],F:F,Table1_2[[#This Row],[Measure]],G:G,Table1_2[[#This Row],[Year]],H:H,"&lt;="&amp;Table1_2[[#This Row],[Month]])</f>
        <v>1111.8805</v>
      </c>
      <c r="K12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14468.202099999999</v>
      </c>
      <c r="N12130">
        <f>Table1_2[[#This Row],[Value]]*2.5</f>
        <v>2779.7012500000001</v>
      </c>
    </row>
    <row r="12131" spans="1:14" x14ac:dyDescent="0.25">
      <c r="A12131" t="s">
        <v>11</v>
      </c>
      <c r="B12131" t="s">
        <v>62</v>
      </c>
      <c r="C12131" t="s">
        <v>63</v>
      </c>
      <c r="D12131" t="s">
        <v>64</v>
      </c>
      <c r="E12131" t="s">
        <v>24</v>
      </c>
      <c r="F12131" t="s">
        <v>16</v>
      </c>
      <c r="G12131" t="s">
        <v>21</v>
      </c>
      <c r="H12131">
        <v>2</v>
      </c>
      <c r="I12131">
        <v>1058.0029</v>
      </c>
      <c r="J12131">
        <f>SUMIFS(I:I,B:B,Table1_2[[#This Row],[Category Level 2]],D:D,Table1_2[[#This Row],[Brand]],E:E,Table1_2[[#This Row],[Region]],F:F,Table1_2[[#This Row],[Measure]],G:G,Table1_2[[#This Row],[Year]],H:H,"&lt;="&amp;Table1_2[[#This Row],[Month]])</f>
        <v>2169.8833999999997</v>
      </c>
      <c r="K12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14322.992199999997</v>
      </c>
      <c r="N12131">
        <f>Table1_2[[#This Row],[Value]]*2.5</f>
        <v>2645.0072499999997</v>
      </c>
    </row>
    <row r="12132" spans="1:14" x14ac:dyDescent="0.25">
      <c r="A12132" t="s">
        <v>11</v>
      </c>
      <c r="B12132" t="s">
        <v>62</v>
      </c>
      <c r="C12132" t="s">
        <v>63</v>
      </c>
      <c r="D12132" t="s">
        <v>64</v>
      </c>
      <c r="E12132" t="s">
        <v>24</v>
      </c>
      <c r="F12132" t="s">
        <v>16</v>
      </c>
      <c r="G12132" t="s">
        <v>21</v>
      </c>
      <c r="H12132">
        <v>3</v>
      </c>
      <c r="I12132">
        <v>1177.134</v>
      </c>
      <c r="J12132">
        <f>SUMIFS(I:I,B:B,Table1_2[[#This Row],[Category Level 2]],D:D,Table1_2[[#This Row],[Brand]],E:E,Table1_2[[#This Row],[Region]],F:F,Table1_2[[#This Row],[Measure]],G:G,Table1_2[[#This Row],[Year]],H:H,"&lt;="&amp;Table1_2[[#This Row],[Month]])</f>
        <v>3347.0173999999997</v>
      </c>
      <c r="K12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14245.5183</v>
      </c>
      <c r="N12132">
        <f>Table1_2[[#This Row],[Value]]*2.5</f>
        <v>2942.835</v>
      </c>
    </row>
    <row r="12133" spans="1:14" x14ac:dyDescent="0.25">
      <c r="A12133" t="s">
        <v>11</v>
      </c>
      <c r="B12133" t="s">
        <v>62</v>
      </c>
      <c r="C12133" t="s">
        <v>63</v>
      </c>
      <c r="D12133" t="s">
        <v>64</v>
      </c>
      <c r="E12133" t="s">
        <v>24</v>
      </c>
      <c r="F12133" t="s">
        <v>16</v>
      </c>
      <c r="G12133" t="s">
        <v>21</v>
      </c>
      <c r="H12133">
        <v>4</v>
      </c>
      <c r="I12133">
        <v>994.47280000000001</v>
      </c>
      <c r="J12133">
        <f>SUMIFS(I:I,B:B,Table1_2[[#This Row],[Category Level 2]],D:D,Table1_2[[#This Row],[Brand]],E:E,Table1_2[[#This Row],[Region]],F:F,Table1_2[[#This Row],[Measure]],G:G,Table1_2[[#This Row],[Year]],H:H,"&lt;="&amp;Table1_2[[#This Row],[Month]])</f>
        <v>4341.4902000000002</v>
      </c>
      <c r="K12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13963.3879</v>
      </c>
      <c r="N12133">
        <f>Table1_2[[#This Row],[Value]]*2.5</f>
        <v>2486.1819999999998</v>
      </c>
    </row>
    <row r="12134" spans="1:14" x14ac:dyDescent="0.25">
      <c r="A12134" t="s">
        <v>11</v>
      </c>
      <c r="B12134" t="s">
        <v>62</v>
      </c>
      <c r="C12134" t="s">
        <v>63</v>
      </c>
      <c r="D12134" t="s">
        <v>64</v>
      </c>
      <c r="E12134" t="s">
        <v>24</v>
      </c>
      <c r="F12134" t="s">
        <v>16</v>
      </c>
      <c r="G12134" t="s">
        <v>21</v>
      </c>
      <c r="H12134">
        <v>5</v>
      </c>
      <c r="I12134">
        <v>1139.6622</v>
      </c>
      <c r="J12134">
        <f>SUMIFS(I:I,B:B,Table1_2[[#This Row],[Category Level 2]],D:D,Table1_2[[#This Row],[Brand]],E:E,Table1_2[[#This Row],[Region]],F:F,Table1_2[[#This Row],[Measure]],G:G,Table1_2[[#This Row],[Year]],H:H,"&lt;="&amp;Table1_2[[#This Row],[Month]])</f>
        <v>5481.1523999999999</v>
      </c>
      <c r="K12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14003.316299999999</v>
      </c>
      <c r="N12134">
        <f>Table1_2[[#This Row],[Value]]*2.5</f>
        <v>2849.1554999999998</v>
      </c>
    </row>
    <row r="12135" spans="1:14" x14ac:dyDescent="0.25">
      <c r="A12135" t="s">
        <v>11</v>
      </c>
      <c r="B12135" t="s">
        <v>62</v>
      </c>
      <c r="C12135" t="s">
        <v>63</v>
      </c>
      <c r="D12135" t="s">
        <v>64</v>
      </c>
      <c r="E12135" t="s">
        <v>24</v>
      </c>
      <c r="F12135" t="s">
        <v>16</v>
      </c>
      <c r="G12135" t="s">
        <v>21</v>
      </c>
      <c r="H12135">
        <v>6</v>
      </c>
      <c r="I12135">
        <v>1085.6155999999999</v>
      </c>
      <c r="J12135">
        <f>SUMIFS(I:I,B:B,Table1_2[[#This Row],[Category Level 2]],D:D,Table1_2[[#This Row],[Brand]],E:E,Table1_2[[#This Row],[Region]],F:F,Table1_2[[#This Row],[Measure]],G:G,Table1_2[[#This Row],[Year]],H:H,"&lt;="&amp;Table1_2[[#This Row],[Month]])</f>
        <v>6566.768</v>
      </c>
      <c r="K12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13689.983400000001</v>
      </c>
      <c r="N12135">
        <f>Table1_2[[#This Row],[Value]]*2.5</f>
        <v>2714.0389999999998</v>
      </c>
    </row>
    <row r="12136" spans="1:14" x14ac:dyDescent="0.25">
      <c r="A12136" t="s">
        <v>11</v>
      </c>
      <c r="B12136" t="s">
        <v>62</v>
      </c>
      <c r="C12136" t="s">
        <v>63</v>
      </c>
      <c r="D12136" t="s">
        <v>64</v>
      </c>
      <c r="E12136" t="s">
        <v>24</v>
      </c>
      <c r="F12136" t="s">
        <v>16</v>
      </c>
      <c r="G12136" t="s">
        <v>21</v>
      </c>
      <c r="H12136">
        <v>7</v>
      </c>
      <c r="I12136">
        <v>1160.3435999999999</v>
      </c>
      <c r="J12136">
        <f>SUMIFS(I:I,B:B,Table1_2[[#This Row],[Category Level 2]],D:D,Table1_2[[#This Row],[Brand]],E:E,Table1_2[[#This Row],[Region]],F:F,Table1_2[[#This Row],[Measure]],G:G,Table1_2[[#This Row],[Year]],H:H,"&lt;="&amp;Table1_2[[#This Row],[Month]])</f>
        <v>7727.1116000000002</v>
      </c>
      <c r="K12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13569.133300000001</v>
      </c>
      <c r="N12136">
        <f>Table1_2[[#This Row],[Value]]*2.5</f>
        <v>2900.8589999999999</v>
      </c>
    </row>
    <row r="12137" spans="1:14" x14ac:dyDescent="0.25">
      <c r="A12137" t="s">
        <v>11</v>
      </c>
      <c r="B12137" t="s">
        <v>62</v>
      </c>
      <c r="C12137" t="s">
        <v>63</v>
      </c>
      <c r="D12137" t="s">
        <v>64</v>
      </c>
      <c r="E12137" t="s">
        <v>24</v>
      </c>
      <c r="F12137" t="s">
        <v>16</v>
      </c>
      <c r="G12137" t="s">
        <v>21</v>
      </c>
      <c r="H12137">
        <v>8</v>
      </c>
      <c r="I12137">
        <v>1031.1268</v>
      </c>
      <c r="J12137">
        <f>SUMIFS(I:I,B:B,Table1_2[[#This Row],[Category Level 2]],D:D,Table1_2[[#This Row],[Brand]],E:E,Table1_2[[#This Row],[Region]],F:F,Table1_2[[#This Row],[Measure]],G:G,Table1_2[[#This Row],[Year]],H:H,"&lt;="&amp;Table1_2[[#This Row],[Month]])</f>
        <v>8758.2384000000002</v>
      </c>
      <c r="K12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13443.8802</v>
      </c>
      <c r="N12137">
        <f>Table1_2[[#This Row],[Value]]*2.5</f>
        <v>2577.817</v>
      </c>
    </row>
    <row r="12138" spans="1:14" x14ac:dyDescent="0.25">
      <c r="A12138" t="s">
        <v>11</v>
      </c>
      <c r="B12138" t="s">
        <v>62</v>
      </c>
      <c r="C12138" t="s">
        <v>63</v>
      </c>
      <c r="D12138" t="s">
        <v>64</v>
      </c>
      <c r="E12138" t="s">
        <v>24</v>
      </c>
      <c r="F12138" t="s">
        <v>16</v>
      </c>
      <c r="G12138" t="s">
        <v>21</v>
      </c>
      <c r="H12138">
        <v>9</v>
      </c>
      <c r="I12138">
        <v>1166.3085999999998</v>
      </c>
      <c r="J12138">
        <f>SUMIFS(I:I,B:B,Table1_2[[#This Row],[Category Level 2]],D:D,Table1_2[[#This Row],[Brand]],E:E,Table1_2[[#This Row],[Region]],F:F,Table1_2[[#This Row],[Measure]],G:G,Table1_2[[#This Row],[Year]],H:H,"&lt;="&amp;Table1_2[[#This Row],[Month]])</f>
        <v>9924.5470000000005</v>
      </c>
      <c r="K12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13474.481600000001</v>
      </c>
      <c r="N12138">
        <f>Table1_2[[#This Row],[Value]]*2.5</f>
        <v>2915.7714999999998</v>
      </c>
    </row>
    <row r="12139" spans="1:14" x14ac:dyDescent="0.25">
      <c r="A12139" t="s">
        <v>11</v>
      </c>
      <c r="B12139" t="s">
        <v>62</v>
      </c>
      <c r="C12139" t="s">
        <v>63</v>
      </c>
      <c r="D12139" t="s">
        <v>64</v>
      </c>
      <c r="E12139" t="s">
        <v>24</v>
      </c>
      <c r="F12139" t="s">
        <v>16</v>
      </c>
      <c r="G12139" t="s">
        <v>21</v>
      </c>
      <c r="H12139">
        <v>10</v>
      </c>
      <c r="I12139">
        <v>968.10199999999998</v>
      </c>
      <c r="J12139">
        <f>SUMIFS(I:I,B:B,Table1_2[[#This Row],[Category Level 2]],D:D,Table1_2[[#This Row],[Brand]],E:E,Table1_2[[#This Row],[Region]],F:F,Table1_2[[#This Row],[Measure]],G:G,Table1_2[[#This Row],[Year]],H:H,"&lt;="&amp;Table1_2[[#This Row],[Month]])</f>
        <v>10892.649000000001</v>
      </c>
      <c r="K12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13208.396900000002</v>
      </c>
      <c r="N12139">
        <f>Table1_2[[#This Row],[Value]]*2.5</f>
        <v>2420.2550000000001</v>
      </c>
    </row>
    <row r="12140" spans="1:14" x14ac:dyDescent="0.25">
      <c r="A12140" t="s">
        <v>11</v>
      </c>
      <c r="B12140" t="s">
        <v>62</v>
      </c>
      <c r="C12140" t="s">
        <v>63</v>
      </c>
      <c r="D12140" t="s">
        <v>64</v>
      </c>
      <c r="E12140" t="s">
        <v>24</v>
      </c>
      <c r="F12140" t="s">
        <v>16</v>
      </c>
      <c r="G12140" t="s">
        <v>21</v>
      </c>
      <c r="H12140">
        <v>11</v>
      </c>
      <c r="I12140">
        <v>1087.6071999999999</v>
      </c>
      <c r="J12140">
        <f>SUMIFS(I:I,B:B,Table1_2[[#This Row],[Category Level 2]],D:D,Table1_2[[#This Row],[Brand]],E:E,Table1_2[[#This Row],[Region]],F:F,Table1_2[[#This Row],[Measure]],G:G,Table1_2[[#This Row],[Year]],H:H,"&lt;="&amp;Table1_2[[#This Row],[Month]])</f>
        <v>11980.256200000002</v>
      </c>
      <c r="K12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13208.743700000001</v>
      </c>
      <c r="N12140">
        <f>Table1_2[[#This Row],[Value]]*2.5</f>
        <v>2719.018</v>
      </c>
    </row>
    <row r="12141" spans="1:14" x14ac:dyDescent="0.25">
      <c r="A12141" t="s">
        <v>11</v>
      </c>
      <c r="B12141" t="s">
        <v>62</v>
      </c>
      <c r="C12141" t="s">
        <v>63</v>
      </c>
      <c r="D12141" t="s">
        <v>64</v>
      </c>
      <c r="E12141" t="s">
        <v>24</v>
      </c>
      <c r="F12141" t="s">
        <v>16</v>
      </c>
      <c r="G12141" t="s">
        <v>21</v>
      </c>
      <c r="H12141">
        <v>12</v>
      </c>
      <c r="I12141">
        <v>933.71360000000004</v>
      </c>
      <c r="J12141">
        <f>SUMIFS(I:I,B:B,Table1_2[[#This Row],[Category Level 2]],D:D,Table1_2[[#This Row],[Brand]],E:E,Table1_2[[#This Row],[Region]],F:F,Table1_2[[#This Row],[Measure]],G:G,Table1_2[[#This Row],[Year]],H:H,"&lt;="&amp;Table1_2[[#This Row],[Month]])</f>
        <v>12913.969800000003</v>
      </c>
      <c r="K12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12913.969800000003</v>
      </c>
      <c r="N12141">
        <f>Table1_2[[#This Row],[Value]]*2.5</f>
        <v>2334.2840000000001</v>
      </c>
    </row>
    <row r="12142" spans="1:14" x14ac:dyDescent="0.25">
      <c r="A12142" t="s">
        <v>11</v>
      </c>
      <c r="B12142" t="s">
        <v>62</v>
      </c>
      <c r="C12142" t="s">
        <v>63</v>
      </c>
      <c r="D12142" t="s">
        <v>64</v>
      </c>
      <c r="E12142" t="s">
        <v>24</v>
      </c>
      <c r="F12142" t="s">
        <v>16</v>
      </c>
      <c r="G12142" t="s">
        <v>22</v>
      </c>
      <c r="H12142">
        <v>1</v>
      </c>
      <c r="I12142">
        <v>933.5308</v>
      </c>
      <c r="J12142">
        <f>SUMIFS(I:I,B:B,Table1_2[[#This Row],[Category Level 2]],D:D,Table1_2[[#This Row],[Brand]],E:E,Table1_2[[#This Row],[Region]],F:F,Table1_2[[#This Row],[Measure]],G:G,Table1_2[[#This Row],[Year]],H:H,"&lt;="&amp;Table1_2[[#This Row],[Month]])</f>
        <v>933.5308</v>
      </c>
      <c r="K12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12735.6201</v>
      </c>
      <c r="N12142">
        <f>Table1_2[[#This Row],[Value]]*2.5</f>
        <v>2333.8270000000002</v>
      </c>
    </row>
    <row r="12143" spans="1:14" x14ac:dyDescent="0.25">
      <c r="A12143" t="s">
        <v>11</v>
      </c>
      <c r="B12143" t="s">
        <v>62</v>
      </c>
      <c r="C12143" t="s">
        <v>63</v>
      </c>
      <c r="D12143" t="s">
        <v>64</v>
      </c>
      <c r="E12143" t="s">
        <v>24</v>
      </c>
      <c r="F12143" t="s">
        <v>16</v>
      </c>
      <c r="G12143" t="s">
        <v>22</v>
      </c>
      <c r="H12143">
        <v>2</v>
      </c>
      <c r="I12143">
        <v>736.28440000000001</v>
      </c>
      <c r="J12143">
        <f>SUMIFS(I:I,B:B,Table1_2[[#This Row],[Category Level 2]],D:D,Table1_2[[#This Row],[Brand]],E:E,Table1_2[[#This Row],[Region]],F:F,Table1_2[[#This Row],[Measure]],G:G,Table1_2[[#This Row],[Year]],H:H,"&lt;="&amp;Table1_2[[#This Row],[Month]])</f>
        <v>1669.8152</v>
      </c>
      <c r="K12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12413.901600000001</v>
      </c>
      <c r="N12143">
        <f>Table1_2[[#This Row],[Value]]*2.5</f>
        <v>1840.711</v>
      </c>
    </row>
    <row r="12144" spans="1:14" x14ac:dyDescent="0.25">
      <c r="A12144" t="s">
        <v>11</v>
      </c>
      <c r="B12144" t="s">
        <v>62</v>
      </c>
      <c r="C12144" t="s">
        <v>63</v>
      </c>
      <c r="D12144" t="s">
        <v>64</v>
      </c>
      <c r="E12144" t="s">
        <v>24</v>
      </c>
      <c r="F12144" t="s">
        <v>16</v>
      </c>
      <c r="G12144" t="s">
        <v>22</v>
      </c>
      <c r="H12144">
        <v>3</v>
      </c>
      <c r="I12144">
        <v>753.61199999999997</v>
      </c>
      <c r="J12144">
        <f>SUMIFS(I:I,B:B,Table1_2[[#This Row],[Category Level 2]],D:D,Table1_2[[#This Row],[Brand]],E:E,Table1_2[[#This Row],[Region]],F:F,Table1_2[[#This Row],[Measure]],G:G,Table1_2[[#This Row],[Year]],H:H,"&lt;="&amp;Table1_2[[#This Row],[Month]])</f>
        <v>2423.4272000000001</v>
      </c>
      <c r="K12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11990.379599999998</v>
      </c>
      <c r="N12144">
        <f>Table1_2[[#This Row],[Value]]*2.5</f>
        <v>1884.03</v>
      </c>
    </row>
    <row r="12145" spans="1:14" x14ac:dyDescent="0.25">
      <c r="A12145" t="s">
        <v>11</v>
      </c>
      <c r="B12145" t="s">
        <v>62</v>
      </c>
      <c r="C12145" t="s">
        <v>63</v>
      </c>
      <c r="D12145" t="s">
        <v>64</v>
      </c>
      <c r="E12145" t="s">
        <v>24</v>
      </c>
      <c r="F12145" t="s">
        <v>23</v>
      </c>
      <c r="G12145" t="s">
        <v>17</v>
      </c>
      <c r="H12145">
        <v>1</v>
      </c>
      <c r="I12145">
        <v>12236.388500000001</v>
      </c>
      <c r="J12145">
        <f>SUMIFS(I:I,B:B,Table1_2[[#This Row],[Category Level 2]],D:D,Table1_2[[#This Row],[Brand]],E:E,Table1_2[[#This Row],[Region]],F:F,Table1_2[[#This Row],[Measure]],G:G,Table1_2[[#This Row],[Year]],H:H,"&lt;="&amp;Table1_2[[#This Row],[Month]])</f>
        <v>12236.388500000001</v>
      </c>
      <c r="K12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12236.388500000001</v>
      </c>
      <c r="N12145">
        <f>Table1_2[[#This Row],[Value]]*2.5</f>
        <v>30590.971250000002</v>
      </c>
    </row>
    <row r="12146" spans="1:14" x14ac:dyDescent="0.25">
      <c r="A12146" t="s">
        <v>11</v>
      </c>
      <c r="B12146" t="s">
        <v>62</v>
      </c>
      <c r="C12146" t="s">
        <v>63</v>
      </c>
      <c r="D12146" t="s">
        <v>64</v>
      </c>
      <c r="E12146" t="s">
        <v>24</v>
      </c>
      <c r="F12146" t="s">
        <v>23</v>
      </c>
      <c r="G12146" t="s">
        <v>17</v>
      </c>
      <c r="H12146">
        <v>2</v>
      </c>
      <c r="I12146">
        <v>10223.080599999999</v>
      </c>
      <c r="J12146">
        <f>SUMIFS(I:I,B:B,Table1_2[[#This Row],[Category Level 2]],D:D,Table1_2[[#This Row],[Brand]],E:E,Table1_2[[#This Row],[Region]],F:F,Table1_2[[#This Row],[Measure]],G:G,Table1_2[[#This Row],[Year]],H:H,"&lt;="&amp;Table1_2[[#This Row],[Month]])</f>
        <v>22459.469100000002</v>
      </c>
      <c r="K12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22459.469100000002</v>
      </c>
      <c r="N12146">
        <f>Table1_2[[#This Row],[Value]]*2.5</f>
        <v>25557.701499999999</v>
      </c>
    </row>
    <row r="12147" spans="1:14" x14ac:dyDescent="0.25">
      <c r="A12147" t="s">
        <v>11</v>
      </c>
      <c r="B12147" t="s">
        <v>62</v>
      </c>
      <c r="C12147" t="s">
        <v>63</v>
      </c>
      <c r="D12147" t="s">
        <v>64</v>
      </c>
      <c r="E12147" t="s">
        <v>24</v>
      </c>
      <c r="F12147" t="s">
        <v>23</v>
      </c>
      <c r="G12147" t="s">
        <v>17</v>
      </c>
      <c r="H12147">
        <v>3</v>
      </c>
      <c r="I12147">
        <v>10200.434499999999</v>
      </c>
      <c r="J12147">
        <f>SUMIFS(I:I,B:B,Table1_2[[#This Row],[Category Level 2]],D:D,Table1_2[[#This Row],[Brand]],E:E,Table1_2[[#This Row],[Region]],F:F,Table1_2[[#This Row],[Measure]],G:G,Table1_2[[#This Row],[Year]],H:H,"&lt;="&amp;Table1_2[[#This Row],[Month]])</f>
        <v>32659.903600000001</v>
      </c>
      <c r="K12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32659.903600000001</v>
      </c>
      <c r="N12147">
        <f>Table1_2[[#This Row],[Value]]*2.5</f>
        <v>25501.08625</v>
      </c>
    </row>
    <row r="12148" spans="1:14" x14ac:dyDescent="0.25">
      <c r="A12148" t="s">
        <v>11</v>
      </c>
      <c r="B12148" t="s">
        <v>62</v>
      </c>
      <c r="C12148" t="s">
        <v>63</v>
      </c>
      <c r="D12148" t="s">
        <v>64</v>
      </c>
      <c r="E12148" t="s">
        <v>24</v>
      </c>
      <c r="F12148" t="s">
        <v>23</v>
      </c>
      <c r="G12148" t="s">
        <v>17</v>
      </c>
      <c r="H12148">
        <v>4</v>
      </c>
      <c r="I12148">
        <v>9294.5649999999987</v>
      </c>
      <c r="J12148">
        <f>SUMIFS(I:I,B:B,Table1_2[[#This Row],[Category Level 2]],D:D,Table1_2[[#This Row],[Brand]],E:E,Table1_2[[#This Row],[Region]],F:F,Table1_2[[#This Row],[Measure]],G:G,Table1_2[[#This Row],[Year]],H:H,"&lt;="&amp;Table1_2[[#This Row],[Month]])</f>
        <v>41954.4686</v>
      </c>
      <c r="K12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41954.4686</v>
      </c>
      <c r="N12148">
        <f>Table1_2[[#This Row],[Value]]*2.5</f>
        <v>23236.412499999999</v>
      </c>
    </row>
    <row r="12149" spans="1:14" x14ac:dyDescent="0.25">
      <c r="A12149" t="s">
        <v>11</v>
      </c>
      <c r="B12149" t="s">
        <v>62</v>
      </c>
      <c r="C12149" t="s">
        <v>63</v>
      </c>
      <c r="D12149" t="s">
        <v>64</v>
      </c>
      <c r="E12149" t="s">
        <v>24</v>
      </c>
      <c r="F12149" t="s">
        <v>23</v>
      </c>
      <c r="G12149" t="s">
        <v>17</v>
      </c>
      <c r="H12149">
        <v>5</v>
      </c>
      <c r="I12149">
        <v>11198.1486</v>
      </c>
      <c r="J12149">
        <f>SUMIFS(I:I,B:B,Table1_2[[#This Row],[Category Level 2]],D:D,Table1_2[[#This Row],[Brand]],E:E,Table1_2[[#This Row],[Region]],F:F,Table1_2[[#This Row],[Measure]],G:G,Table1_2[[#This Row],[Year]],H:H,"&lt;="&amp;Table1_2[[#This Row],[Month]])</f>
        <v>53152.617200000001</v>
      </c>
      <c r="K12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53152.617200000001</v>
      </c>
      <c r="N12149">
        <f>Table1_2[[#This Row],[Value]]*2.5</f>
        <v>27995.371500000001</v>
      </c>
    </row>
    <row r="12150" spans="1:14" x14ac:dyDescent="0.25">
      <c r="A12150" t="s">
        <v>11</v>
      </c>
      <c r="B12150" t="s">
        <v>62</v>
      </c>
      <c r="C12150" t="s">
        <v>63</v>
      </c>
      <c r="D12150" t="s">
        <v>64</v>
      </c>
      <c r="E12150" t="s">
        <v>24</v>
      </c>
      <c r="F12150" t="s">
        <v>23</v>
      </c>
      <c r="G12150" t="s">
        <v>17</v>
      </c>
      <c r="H12150">
        <v>6</v>
      </c>
      <c r="I12150">
        <v>10698.507300000001</v>
      </c>
      <c r="J12150">
        <f>SUMIFS(I:I,B:B,Table1_2[[#This Row],[Category Level 2]],D:D,Table1_2[[#This Row],[Brand]],E:E,Table1_2[[#This Row],[Region]],F:F,Table1_2[[#This Row],[Measure]],G:G,Table1_2[[#This Row],[Year]],H:H,"&lt;="&amp;Table1_2[[#This Row],[Month]])</f>
        <v>63851.124500000005</v>
      </c>
      <c r="K12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63851.124500000005</v>
      </c>
      <c r="N12150">
        <f>Table1_2[[#This Row],[Value]]*2.5</f>
        <v>26746.268250000001</v>
      </c>
    </row>
    <row r="12151" spans="1:14" x14ac:dyDescent="0.25">
      <c r="A12151" t="s">
        <v>11</v>
      </c>
      <c r="B12151" t="s">
        <v>62</v>
      </c>
      <c r="C12151" t="s">
        <v>63</v>
      </c>
      <c r="D12151" t="s">
        <v>64</v>
      </c>
      <c r="E12151" t="s">
        <v>24</v>
      </c>
      <c r="F12151" t="s">
        <v>23</v>
      </c>
      <c r="G12151" t="s">
        <v>17</v>
      </c>
      <c r="H12151">
        <v>7</v>
      </c>
      <c r="I12151">
        <v>10047.847699999998</v>
      </c>
      <c r="J12151">
        <f>SUMIFS(I:I,B:B,Table1_2[[#This Row],[Category Level 2]],D:D,Table1_2[[#This Row],[Brand]],E:E,Table1_2[[#This Row],[Region]],F:F,Table1_2[[#This Row],[Measure]],G:G,Table1_2[[#This Row],[Year]],H:H,"&lt;="&amp;Table1_2[[#This Row],[Month]])</f>
        <v>73898.972200000004</v>
      </c>
      <c r="K12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73898.972200000004</v>
      </c>
      <c r="N12151">
        <f>Table1_2[[#This Row],[Value]]*2.5</f>
        <v>25119.619249999996</v>
      </c>
    </row>
    <row r="12152" spans="1:14" x14ac:dyDescent="0.25">
      <c r="A12152" t="s">
        <v>11</v>
      </c>
      <c r="B12152" t="s">
        <v>62</v>
      </c>
      <c r="C12152" t="s">
        <v>63</v>
      </c>
      <c r="D12152" t="s">
        <v>64</v>
      </c>
      <c r="E12152" t="s">
        <v>24</v>
      </c>
      <c r="F12152" t="s">
        <v>23</v>
      </c>
      <c r="G12152" t="s">
        <v>17</v>
      </c>
      <c r="H12152">
        <v>8</v>
      </c>
      <c r="I12152">
        <v>9513.9771000000001</v>
      </c>
      <c r="J12152">
        <f>SUMIFS(I:I,B:B,Table1_2[[#This Row],[Category Level 2]],D:D,Table1_2[[#This Row],[Brand]],E:E,Table1_2[[#This Row],[Region]],F:F,Table1_2[[#This Row],[Measure]],G:G,Table1_2[[#This Row],[Year]],H:H,"&lt;="&amp;Table1_2[[#This Row],[Month]])</f>
        <v>83412.949300000007</v>
      </c>
      <c r="K12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83412.949300000007</v>
      </c>
      <c r="N12152">
        <f>Table1_2[[#This Row],[Value]]*2.5</f>
        <v>23784.942750000002</v>
      </c>
    </row>
    <row r="12153" spans="1:14" x14ac:dyDescent="0.25">
      <c r="A12153" t="s">
        <v>11</v>
      </c>
      <c r="B12153" t="s">
        <v>62</v>
      </c>
      <c r="C12153" t="s">
        <v>63</v>
      </c>
      <c r="D12153" t="s">
        <v>64</v>
      </c>
      <c r="E12153" t="s">
        <v>24</v>
      </c>
      <c r="F12153" t="s">
        <v>23</v>
      </c>
      <c r="G12153" t="s">
        <v>17</v>
      </c>
      <c r="H12153">
        <v>9</v>
      </c>
      <c r="I12153">
        <v>8962.1036000000004</v>
      </c>
      <c r="J12153">
        <f>SUMIFS(I:I,B:B,Table1_2[[#This Row],[Category Level 2]],D:D,Table1_2[[#This Row],[Brand]],E:E,Table1_2[[#This Row],[Region]],F:F,Table1_2[[#This Row],[Measure]],G:G,Table1_2[[#This Row],[Year]],H:H,"&lt;="&amp;Table1_2[[#This Row],[Month]])</f>
        <v>92375.05290000001</v>
      </c>
      <c r="K12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92375.05290000001</v>
      </c>
      <c r="N12153">
        <f>Table1_2[[#This Row],[Value]]*2.5</f>
        <v>22405.259000000002</v>
      </c>
    </row>
    <row r="12154" spans="1:14" x14ac:dyDescent="0.25">
      <c r="A12154" t="s">
        <v>11</v>
      </c>
      <c r="B12154" t="s">
        <v>62</v>
      </c>
      <c r="C12154" t="s">
        <v>63</v>
      </c>
      <c r="D12154" t="s">
        <v>64</v>
      </c>
      <c r="E12154" t="s">
        <v>24</v>
      </c>
      <c r="F12154" t="s">
        <v>23</v>
      </c>
      <c r="G12154" t="s">
        <v>17</v>
      </c>
      <c r="H12154">
        <v>10</v>
      </c>
      <c r="I12154">
        <v>11702.1803</v>
      </c>
      <c r="J12154">
        <f>SUMIFS(I:I,B:B,Table1_2[[#This Row],[Category Level 2]],D:D,Table1_2[[#This Row],[Brand]],E:E,Table1_2[[#This Row],[Region]],F:F,Table1_2[[#This Row],[Measure]],G:G,Table1_2[[#This Row],[Year]],H:H,"&lt;="&amp;Table1_2[[#This Row],[Month]])</f>
        <v>104077.23320000002</v>
      </c>
      <c r="K12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104077.23320000002</v>
      </c>
      <c r="N12154">
        <f>Table1_2[[#This Row],[Value]]*2.5</f>
        <v>29255.45075</v>
      </c>
    </row>
    <row r="12155" spans="1:14" x14ac:dyDescent="0.25">
      <c r="A12155" t="s">
        <v>11</v>
      </c>
      <c r="B12155" t="s">
        <v>62</v>
      </c>
      <c r="C12155" t="s">
        <v>63</v>
      </c>
      <c r="D12155" t="s">
        <v>64</v>
      </c>
      <c r="E12155" t="s">
        <v>24</v>
      </c>
      <c r="F12155" t="s">
        <v>23</v>
      </c>
      <c r="G12155" t="s">
        <v>17</v>
      </c>
      <c r="H12155">
        <v>11</v>
      </c>
      <c r="I12155">
        <v>10941.627399999999</v>
      </c>
      <c r="J12155">
        <f>SUMIFS(I:I,B:B,Table1_2[[#This Row],[Category Level 2]],D:D,Table1_2[[#This Row],[Brand]],E:E,Table1_2[[#This Row],[Region]],F:F,Table1_2[[#This Row],[Measure]],G:G,Table1_2[[#This Row],[Year]],H:H,"&lt;="&amp;Table1_2[[#This Row],[Month]])</f>
        <v>115018.86060000001</v>
      </c>
      <c r="K12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115018.86060000001</v>
      </c>
      <c r="N12155">
        <f>Table1_2[[#This Row],[Value]]*2.5</f>
        <v>27354.068499999998</v>
      </c>
    </row>
    <row r="12156" spans="1:14" x14ac:dyDescent="0.25">
      <c r="A12156" t="s">
        <v>11</v>
      </c>
      <c r="B12156" t="s">
        <v>62</v>
      </c>
      <c r="C12156" t="s">
        <v>63</v>
      </c>
      <c r="D12156" t="s">
        <v>64</v>
      </c>
      <c r="E12156" t="s">
        <v>24</v>
      </c>
      <c r="F12156" t="s">
        <v>23</v>
      </c>
      <c r="G12156" t="s">
        <v>17</v>
      </c>
      <c r="H12156">
        <v>12</v>
      </c>
      <c r="I12156">
        <v>9651.3891999999996</v>
      </c>
      <c r="J12156">
        <f>SUMIFS(I:I,B:B,Table1_2[[#This Row],[Category Level 2]],D:D,Table1_2[[#This Row],[Brand]],E:E,Table1_2[[#This Row],[Region]],F:F,Table1_2[[#This Row],[Measure]],G:G,Table1_2[[#This Row],[Year]],H:H,"&lt;="&amp;Table1_2[[#This Row],[Month]])</f>
        <v>124670.24980000002</v>
      </c>
      <c r="K12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124670.24980000002</v>
      </c>
      <c r="N12156">
        <f>Table1_2[[#This Row],[Value]]*2.5</f>
        <v>24128.472999999998</v>
      </c>
    </row>
    <row r="12157" spans="1:14" x14ac:dyDescent="0.25">
      <c r="A12157" t="s">
        <v>11</v>
      </c>
      <c r="B12157" t="s">
        <v>62</v>
      </c>
      <c r="C12157" t="s">
        <v>63</v>
      </c>
      <c r="D12157" t="s">
        <v>64</v>
      </c>
      <c r="E12157" t="s">
        <v>24</v>
      </c>
      <c r="F12157" t="s">
        <v>23</v>
      </c>
      <c r="G12157" t="s">
        <v>18</v>
      </c>
      <c r="H12157">
        <v>1</v>
      </c>
      <c r="I12157">
        <v>10131.314399999999</v>
      </c>
      <c r="J12157">
        <f>SUMIFS(I:I,B:B,Table1_2[[#This Row],[Category Level 2]],D:D,Table1_2[[#This Row],[Brand]],E:E,Table1_2[[#This Row],[Region]],F:F,Table1_2[[#This Row],[Measure]],G:G,Table1_2[[#This Row],[Year]],H:H,"&lt;="&amp;Table1_2[[#This Row],[Month]])</f>
        <v>10131.314399999999</v>
      </c>
      <c r="K12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122565.17569999999</v>
      </c>
      <c r="N12157">
        <f>Table1_2[[#This Row],[Value]]*2.5</f>
        <v>25328.286</v>
      </c>
    </row>
    <row r="12158" spans="1:14" x14ac:dyDescent="0.25">
      <c r="A12158" t="s">
        <v>11</v>
      </c>
      <c r="B12158" t="s">
        <v>62</v>
      </c>
      <c r="C12158" t="s">
        <v>63</v>
      </c>
      <c r="D12158" t="s">
        <v>64</v>
      </c>
      <c r="E12158" t="s">
        <v>24</v>
      </c>
      <c r="F12158" t="s">
        <v>23</v>
      </c>
      <c r="G12158" t="s">
        <v>18</v>
      </c>
      <c r="H12158">
        <v>2</v>
      </c>
      <c r="I12158">
        <v>9480.3767000000007</v>
      </c>
      <c r="J12158">
        <f>SUMIFS(I:I,B:B,Table1_2[[#This Row],[Category Level 2]],D:D,Table1_2[[#This Row],[Brand]],E:E,Table1_2[[#This Row],[Region]],F:F,Table1_2[[#This Row],[Measure]],G:G,Table1_2[[#This Row],[Year]],H:H,"&lt;="&amp;Table1_2[[#This Row],[Month]])</f>
        <v>19611.6911</v>
      </c>
      <c r="K12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121822.4718</v>
      </c>
      <c r="N12158">
        <f>Table1_2[[#This Row],[Value]]*2.5</f>
        <v>23700.941750000002</v>
      </c>
    </row>
    <row r="12159" spans="1:14" x14ac:dyDescent="0.25">
      <c r="A12159" t="s">
        <v>11</v>
      </c>
      <c r="B12159" t="s">
        <v>62</v>
      </c>
      <c r="C12159" t="s">
        <v>63</v>
      </c>
      <c r="D12159" t="s">
        <v>64</v>
      </c>
      <c r="E12159" t="s">
        <v>24</v>
      </c>
      <c r="F12159" t="s">
        <v>23</v>
      </c>
      <c r="G12159" t="s">
        <v>18</v>
      </c>
      <c r="H12159">
        <v>3</v>
      </c>
      <c r="I12159">
        <v>9240.4724999999999</v>
      </c>
      <c r="J12159">
        <f>SUMIFS(I:I,B:B,Table1_2[[#This Row],[Category Level 2]],D:D,Table1_2[[#This Row],[Brand]],E:E,Table1_2[[#This Row],[Region]],F:F,Table1_2[[#This Row],[Measure]],G:G,Table1_2[[#This Row],[Year]],H:H,"&lt;="&amp;Table1_2[[#This Row],[Month]])</f>
        <v>28852.1636</v>
      </c>
      <c r="K12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120862.5098</v>
      </c>
      <c r="N12159">
        <f>Table1_2[[#This Row],[Value]]*2.5</f>
        <v>23101.181250000001</v>
      </c>
    </row>
    <row r="12160" spans="1:14" x14ac:dyDescent="0.25">
      <c r="A12160" t="s">
        <v>11</v>
      </c>
      <c r="B12160" t="s">
        <v>62</v>
      </c>
      <c r="C12160" t="s">
        <v>63</v>
      </c>
      <c r="D12160" t="s">
        <v>64</v>
      </c>
      <c r="E12160" t="s">
        <v>24</v>
      </c>
      <c r="F12160" t="s">
        <v>23</v>
      </c>
      <c r="G12160" t="s">
        <v>18</v>
      </c>
      <c r="H12160">
        <v>4</v>
      </c>
      <c r="I12160">
        <v>10087.5756</v>
      </c>
      <c r="J12160">
        <f>SUMIFS(I:I,B:B,Table1_2[[#This Row],[Category Level 2]],D:D,Table1_2[[#This Row],[Brand]],E:E,Table1_2[[#This Row],[Region]],F:F,Table1_2[[#This Row],[Measure]],G:G,Table1_2[[#This Row],[Year]],H:H,"&lt;="&amp;Table1_2[[#This Row],[Month]])</f>
        <v>38939.739199999996</v>
      </c>
      <c r="K12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121655.52040000001</v>
      </c>
      <c r="N12160">
        <f>Table1_2[[#This Row],[Value]]*2.5</f>
        <v>25218.938999999998</v>
      </c>
    </row>
    <row r="12161" spans="1:14" x14ac:dyDescent="0.25">
      <c r="A12161" t="s">
        <v>11</v>
      </c>
      <c r="B12161" t="s">
        <v>62</v>
      </c>
      <c r="C12161" t="s">
        <v>63</v>
      </c>
      <c r="D12161" t="s">
        <v>64</v>
      </c>
      <c r="E12161" t="s">
        <v>24</v>
      </c>
      <c r="F12161" t="s">
        <v>23</v>
      </c>
      <c r="G12161" t="s">
        <v>18</v>
      </c>
      <c r="H12161">
        <v>5</v>
      </c>
      <c r="I12161">
        <v>11071.1024</v>
      </c>
      <c r="J12161">
        <f>SUMIFS(I:I,B:B,Table1_2[[#This Row],[Category Level 2]],D:D,Table1_2[[#This Row],[Brand]],E:E,Table1_2[[#This Row],[Region]],F:F,Table1_2[[#This Row],[Measure]],G:G,Table1_2[[#This Row],[Year]],H:H,"&lt;="&amp;Table1_2[[#This Row],[Month]])</f>
        <v>50010.8416</v>
      </c>
      <c r="K12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121528.4742</v>
      </c>
      <c r="N12161">
        <f>Table1_2[[#This Row],[Value]]*2.5</f>
        <v>27677.756000000001</v>
      </c>
    </row>
    <row r="12162" spans="1:14" x14ac:dyDescent="0.25">
      <c r="A12162" t="s">
        <v>11</v>
      </c>
      <c r="B12162" t="s">
        <v>62</v>
      </c>
      <c r="C12162" t="s">
        <v>63</v>
      </c>
      <c r="D12162" t="s">
        <v>64</v>
      </c>
      <c r="E12162" t="s">
        <v>24</v>
      </c>
      <c r="F12162" t="s">
        <v>23</v>
      </c>
      <c r="G12162" t="s">
        <v>18</v>
      </c>
      <c r="H12162">
        <v>6</v>
      </c>
      <c r="I12162">
        <v>10471.972099999999</v>
      </c>
      <c r="J12162">
        <f>SUMIFS(I:I,B:B,Table1_2[[#This Row],[Category Level 2]],D:D,Table1_2[[#This Row],[Brand]],E:E,Table1_2[[#This Row],[Region]],F:F,Table1_2[[#This Row],[Measure]],G:G,Table1_2[[#This Row],[Year]],H:H,"&lt;="&amp;Table1_2[[#This Row],[Month]])</f>
        <v>60482.813699999999</v>
      </c>
      <c r="K12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121301.93899999998</v>
      </c>
      <c r="N12162">
        <f>Table1_2[[#This Row],[Value]]*2.5</f>
        <v>26179.930249999998</v>
      </c>
    </row>
    <row r="12163" spans="1:14" x14ac:dyDescent="0.25">
      <c r="A12163" t="s">
        <v>11</v>
      </c>
      <c r="B12163" t="s">
        <v>62</v>
      </c>
      <c r="C12163" t="s">
        <v>63</v>
      </c>
      <c r="D12163" t="s">
        <v>64</v>
      </c>
      <c r="E12163" t="s">
        <v>24</v>
      </c>
      <c r="F12163" t="s">
        <v>23</v>
      </c>
      <c r="G12163" t="s">
        <v>18</v>
      </c>
      <c r="H12163">
        <v>7</v>
      </c>
      <c r="I12163">
        <v>9238.3107</v>
      </c>
      <c r="J12163">
        <f>SUMIFS(I:I,B:B,Table1_2[[#This Row],[Category Level 2]],D:D,Table1_2[[#This Row],[Brand]],E:E,Table1_2[[#This Row],[Region]],F:F,Table1_2[[#This Row],[Measure]],G:G,Table1_2[[#This Row],[Year]],H:H,"&lt;="&amp;Table1_2[[#This Row],[Month]])</f>
        <v>69721.124400000001</v>
      </c>
      <c r="K12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120492.402</v>
      </c>
      <c r="N12163">
        <f>Table1_2[[#This Row],[Value]]*2.5</f>
        <v>23095.776750000001</v>
      </c>
    </row>
    <row r="12164" spans="1:14" x14ac:dyDescent="0.25">
      <c r="A12164" t="s">
        <v>11</v>
      </c>
      <c r="B12164" t="s">
        <v>62</v>
      </c>
      <c r="C12164" t="s">
        <v>63</v>
      </c>
      <c r="D12164" t="s">
        <v>64</v>
      </c>
      <c r="E12164" t="s">
        <v>24</v>
      </c>
      <c r="F12164" t="s">
        <v>23</v>
      </c>
      <c r="G12164" t="s">
        <v>18</v>
      </c>
      <c r="H12164">
        <v>8</v>
      </c>
      <c r="I12164">
        <v>9517.7137999999995</v>
      </c>
      <c r="J12164">
        <f>SUMIFS(I:I,B:B,Table1_2[[#This Row],[Category Level 2]],D:D,Table1_2[[#This Row],[Brand]],E:E,Table1_2[[#This Row],[Region]],F:F,Table1_2[[#This Row],[Measure]],G:G,Table1_2[[#This Row],[Year]],H:H,"&lt;="&amp;Table1_2[[#This Row],[Month]])</f>
        <v>79238.838199999998</v>
      </c>
      <c r="K12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120496.1387</v>
      </c>
      <c r="N12164">
        <f>Table1_2[[#This Row],[Value]]*2.5</f>
        <v>23794.284499999998</v>
      </c>
    </row>
    <row r="12165" spans="1:14" x14ac:dyDescent="0.25">
      <c r="A12165" t="s">
        <v>11</v>
      </c>
      <c r="B12165" t="s">
        <v>62</v>
      </c>
      <c r="C12165" t="s">
        <v>63</v>
      </c>
      <c r="D12165" t="s">
        <v>64</v>
      </c>
      <c r="E12165" t="s">
        <v>24</v>
      </c>
      <c r="F12165" t="s">
        <v>23</v>
      </c>
      <c r="G12165" t="s">
        <v>18</v>
      </c>
      <c r="H12165">
        <v>9</v>
      </c>
      <c r="I12165">
        <v>9373.9905999999992</v>
      </c>
      <c r="J12165">
        <f>SUMIFS(I:I,B:B,Table1_2[[#This Row],[Category Level 2]],D:D,Table1_2[[#This Row],[Brand]],E:E,Table1_2[[#This Row],[Region]],F:F,Table1_2[[#This Row],[Measure]],G:G,Table1_2[[#This Row],[Year]],H:H,"&lt;="&amp;Table1_2[[#This Row],[Month]])</f>
        <v>88612.828800000003</v>
      </c>
      <c r="K12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120908.0257</v>
      </c>
      <c r="N12165">
        <f>Table1_2[[#This Row],[Value]]*2.5</f>
        <v>23434.976499999997</v>
      </c>
    </row>
    <row r="12166" spans="1:14" x14ac:dyDescent="0.25">
      <c r="A12166" t="s">
        <v>11</v>
      </c>
      <c r="B12166" t="s">
        <v>62</v>
      </c>
      <c r="C12166" t="s">
        <v>63</v>
      </c>
      <c r="D12166" t="s">
        <v>64</v>
      </c>
      <c r="E12166" t="s">
        <v>24</v>
      </c>
      <c r="F12166" t="s">
        <v>23</v>
      </c>
      <c r="G12166" t="s">
        <v>18</v>
      </c>
      <c r="H12166">
        <v>10</v>
      </c>
      <c r="I12166">
        <v>8846.7671999999984</v>
      </c>
      <c r="J12166">
        <f>SUMIFS(I:I,B:B,Table1_2[[#This Row],[Category Level 2]],D:D,Table1_2[[#This Row],[Brand]],E:E,Table1_2[[#This Row],[Region]],F:F,Table1_2[[#This Row],[Measure]],G:G,Table1_2[[#This Row],[Year]],H:H,"&lt;="&amp;Table1_2[[#This Row],[Month]])</f>
        <v>97459.596000000005</v>
      </c>
      <c r="K12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118052.61260000001</v>
      </c>
      <c r="N12166">
        <f>Table1_2[[#This Row],[Value]]*2.5</f>
        <v>22116.917999999998</v>
      </c>
    </row>
    <row r="12167" spans="1:14" x14ac:dyDescent="0.25">
      <c r="A12167" t="s">
        <v>11</v>
      </c>
      <c r="B12167" t="s">
        <v>62</v>
      </c>
      <c r="C12167" t="s">
        <v>63</v>
      </c>
      <c r="D12167" t="s">
        <v>64</v>
      </c>
      <c r="E12167" t="s">
        <v>24</v>
      </c>
      <c r="F12167" t="s">
        <v>23</v>
      </c>
      <c r="G12167" t="s">
        <v>18</v>
      </c>
      <c r="H12167">
        <v>11</v>
      </c>
      <c r="I12167">
        <v>9250.6460000000006</v>
      </c>
      <c r="J12167">
        <f>SUMIFS(I:I,B:B,Table1_2[[#This Row],[Category Level 2]],D:D,Table1_2[[#This Row],[Brand]],E:E,Table1_2[[#This Row],[Region]],F:F,Table1_2[[#This Row],[Measure]],G:G,Table1_2[[#This Row],[Year]],H:H,"&lt;="&amp;Table1_2[[#This Row],[Month]])</f>
        <v>106710.242</v>
      </c>
      <c r="K12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116361.6312</v>
      </c>
      <c r="N12167">
        <f>Table1_2[[#This Row],[Value]]*2.5</f>
        <v>23126.615000000002</v>
      </c>
    </row>
    <row r="12168" spans="1:14" x14ac:dyDescent="0.25">
      <c r="A12168" t="s">
        <v>11</v>
      </c>
      <c r="B12168" t="s">
        <v>62</v>
      </c>
      <c r="C12168" t="s">
        <v>63</v>
      </c>
      <c r="D12168" t="s">
        <v>64</v>
      </c>
      <c r="E12168" t="s">
        <v>24</v>
      </c>
      <c r="F12168" t="s">
        <v>23</v>
      </c>
      <c r="G12168" t="s">
        <v>18</v>
      </c>
      <c r="H12168">
        <v>12</v>
      </c>
      <c r="I12168">
        <v>9361.3761999999988</v>
      </c>
      <c r="J12168">
        <f>SUMIFS(I:I,B:B,Table1_2[[#This Row],[Category Level 2]],D:D,Table1_2[[#This Row],[Brand]],E:E,Table1_2[[#This Row],[Region]],F:F,Table1_2[[#This Row],[Measure]],G:G,Table1_2[[#This Row],[Year]],H:H,"&lt;="&amp;Table1_2[[#This Row],[Month]])</f>
        <v>116071.6182</v>
      </c>
      <c r="K12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116071.6182</v>
      </c>
      <c r="N12168">
        <f>Table1_2[[#This Row],[Value]]*2.5</f>
        <v>23403.440499999997</v>
      </c>
    </row>
    <row r="12169" spans="1:14" x14ac:dyDescent="0.25">
      <c r="A12169" t="s">
        <v>11</v>
      </c>
      <c r="B12169" t="s">
        <v>62</v>
      </c>
      <c r="C12169" t="s">
        <v>63</v>
      </c>
      <c r="D12169" t="s">
        <v>64</v>
      </c>
      <c r="E12169" t="s">
        <v>24</v>
      </c>
      <c r="F12169" t="s">
        <v>23</v>
      </c>
      <c r="G12169" t="s">
        <v>19</v>
      </c>
      <c r="H12169">
        <v>1</v>
      </c>
      <c r="I12169">
        <v>8741.1078999999991</v>
      </c>
      <c r="J12169">
        <f>SUMIFS(I:I,B:B,Table1_2[[#This Row],[Category Level 2]],D:D,Table1_2[[#This Row],[Brand]],E:E,Table1_2[[#This Row],[Region]],F:F,Table1_2[[#This Row],[Measure]],G:G,Table1_2[[#This Row],[Year]],H:H,"&lt;="&amp;Table1_2[[#This Row],[Month]])</f>
        <v>8741.1078999999991</v>
      </c>
      <c r="K12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114681.4117</v>
      </c>
      <c r="N12169">
        <f>Table1_2[[#This Row],[Value]]*2.5</f>
        <v>21852.769749999999</v>
      </c>
    </row>
    <row r="12170" spans="1:14" x14ac:dyDescent="0.25">
      <c r="A12170" t="s">
        <v>11</v>
      </c>
      <c r="B12170" t="s">
        <v>62</v>
      </c>
      <c r="C12170" t="s">
        <v>63</v>
      </c>
      <c r="D12170" t="s">
        <v>64</v>
      </c>
      <c r="E12170" t="s">
        <v>24</v>
      </c>
      <c r="F12170" t="s">
        <v>23</v>
      </c>
      <c r="G12170" t="s">
        <v>19</v>
      </c>
      <c r="H12170">
        <v>2</v>
      </c>
      <c r="I12170">
        <v>8332.6657999999989</v>
      </c>
      <c r="J12170">
        <f>SUMIFS(I:I,B:B,Table1_2[[#This Row],[Category Level 2]],D:D,Table1_2[[#This Row],[Brand]],E:E,Table1_2[[#This Row],[Region]],F:F,Table1_2[[#This Row],[Measure]],G:G,Table1_2[[#This Row],[Year]],H:H,"&lt;="&amp;Table1_2[[#This Row],[Month]])</f>
        <v>17073.773699999998</v>
      </c>
      <c r="K12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113533.70079999999</v>
      </c>
      <c r="N12170">
        <f>Table1_2[[#This Row],[Value]]*2.5</f>
        <v>20831.664499999999</v>
      </c>
    </row>
    <row r="12171" spans="1:14" x14ac:dyDescent="0.25">
      <c r="A12171" t="s">
        <v>11</v>
      </c>
      <c r="B12171" t="s">
        <v>62</v>
      </c>
      <c r="C12171" t="s">
        <v>63</v>
      </c>
      <c r="D12171" t="s">
        <v>64</v>
      </c>
      <c r="E12171" t="s">
        <v>24</v>
      </c>
      <c r="F12171" t="s">
        <v>23</v>
      </c>
      <c r="G12171" t="s">
        <v>19</v>
      </c>
      <c r="H12171">
        <v>3</v>
      </c>
      <c r="I12171">
        <v>11459.5376</v>
      </c>
      <c r="J12171">
        <f>SUMIFS(I:I,B:B,Table1_2[[#This Row],[Category Level 2]],D:D,Table1_2[[#This Row],[Brand]],E:E,Table1_2[[#This Row],[Region]],F:F,Table1_2[[#This Row],[Measure]],G:G,Table1_2[[#This Row],[Year]],H:H,"&lt;="&amp;Table1_2[[#This Row],[Month]])</f>
        <v>28533.311299999998</v>
      </c>
      <c r="K12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115752.7659</v>
      </c>
      <c r="N12171">
        <f>Table1_2[[#This Row],[Value]]*2.5</f>
        <v>28648.843999999997</v>
      </c>
    </row>
    <row r="12172" spans="1:14" x14ac:dyDescent="0.25">
      <c r="A12172" t="s">
        <v>11</v>
      </c>
      <c r="B12172" t="s">
        <v>62</v>
      </c>
      <c r="C12172" t="s">
        <v>63</v>
      </c>
      <c r="D12172" t="s">
        <v>64</v>
      </c>
      <c r="E12172" t="s">
        <v>24</v>
      </c>
      <c r="F12172" t="s">
        <v>23</v>
      </c>
      <c r="G12172" t="s">
        <v>19</v>
      </c>
      <c r="H12172">
        <v>4</v>
      </c>
      <c r="I12172">
        <v>7887.6304</v>
      </c>
      <c r="J12172">
        <f>SUMIFS(I:I,B:B,Table1_2[[#This Row],[Category Level 2]],D:D,Table1_2[[#This Row],[Brand]],E:E,Table1_2[[#This Row],[Region]],F:F,Table1_2[[#This Row],[Measure]],G:G,Table1_2[[#This Row],[Year]],H:H,"&lt;="&amp;Table1_2[[#This Row],[Month]])</f>
        <v>36420.941699999996</v>
      </c>
      <c r="K12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113552.82069999998</v>
      </c>
      <c r="N12172">
        <f>Table1_2[[#This Row],[Value]]*2.5</f>
        <v>19719.076000000001</v>
      </c>
    </row>
    <row r="12173" spans="1:14" x14ac:dyDescent="0.25">
      <c r="A12173" t="s">
        <v>11</v>
      </c>
      <c r="B12173" t="s">
        <v>62</v>
      </c>
      <c r="C12173" t="s">
        <v>63</v>
      </c>
      <c r="D12173" t="s">
        <v>64</v>
      </c>
      <c r="E12173" t="s">
        <v>24</v>
      </c>
      <c r="F12173" t="s">
        <v>23</v>
      </c>
      <c r="G12173" t="s">
        <v>19</v>
      </c>
      <c r="H12173">
        <v>5</v>
      </c>
      <c r="I12173">
        <v>8092.9598999999998</v>
      </c>
      <c r="J12173">
        <f>SUMIFS(I:I,B:B,Table1_2[[#This Row],[Category Level 2]],D:D,Table1_2[[#This Row],[Brand]],E:E,Table1_2[[#This Row],[Region]],F:F,Table1_2[[#This Row],[Measure]],G:G,Table1_2[[#This Row],[Year]],H:H,"&lt;="&amp;Table1_2[[#This Row],[Month]])</f>
        <v>44513.901599999997</v>
      </c>
      <c r="K12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110574.67819999998</v>
      </c>
      <c r="N12173">
        <f>Table1_2[[#This Row],[Value]]*2.5</f>
        <v>20232.39975</v>
      </c>
    </row>
    <row r="12174" spans="1:14" x14ac:dyDescent="0.25">
      <c r="A12174" t="s">
        <v>11</v>
      </c>
      <c r="B12174" t="s">
        <v>62</v>
      </c>
      <c r="C12174" t="s">
        <v>63</v>
      </c>
      <c r="D12174" t="s">
        <v>64</v>
      </c>
      <c r="E12174" t="s">
        <v>24</v>
      </c>
      <c r="F12174" t="s">
        <v>23</v>
      </c>
      <c r="G12174" t="s">
        <v>19</v>
      </c>
      <c r="H12174">
        <v>6</v>
      </c>
      <c r="I12174">
        <v>9248.7801999999992</v>
      </c>
      <c r="J12174">
        <f>SUMIFS(I:I,B:B,Table1_2[[#This Row],[Category Level 2]],D:D,Table1_2[[#This Row],[Brand]],E:E,Table1_2[[#This Row],[Region]],F:F,Table1_2[[#This Row],[Measure]],G:G,Table1_2[[#This Row],[Year]],H:H,"&lt;="&amp;Table1_2[[#This Row],[Month]])</f>
        <v>53762.681799999998</v>
      </c>
      <c r="K12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109351.48629999999</v>
      </c>
      <c r="N12174">
        <f>Table1_2[[#This Row],[Value]]*2.5</f>
        <v>23121.950499999999</v>
      </c>
    </row>
    <row r="12175" spans="1:14" x14ac:dyDescent="0.25">
      <c r="A12175" t="s">
        <v>11</v>
      </c>
      <c r="B12175" t="s">
        <v>62</v>
      </c>
      <c r="C12175" t="s">
        <v>63</v>
      </c>
      <c r="D12175" t="s">
        <v>64</v>
      </c>
      <c r="E12175" t="s">
        <v>24</v>
      </c>
      <c r="F12175" t="s">
        <v>23</v>
      </c>
      <c r="G12175" t="s">
        <v>19</v>
      </c>
      <c r="H12175">
        <v>7</v>
      </c>
      <c r="I12175">
        <v>9236.3696999999993</v>
      </c>
      <c r="J12175">
        <f>SUMIFS(I:I,B:B,Table1_2[[#This Row],[Category Level 2]],D:D,Table1_2[[#This Row],[Brand]],E:E,Table1_2[[#This Row],[Region]],F:F,Table1_2[[#This Row],[Measure]],G:G,Table1_2[[#This Row],[Year]],H:H,"&lt;="&amp;Table1_2[[#This Row],[Month]])</f>
        <v>62999.051500000001</v>
      </c>
      <c r="K12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109349.5453</v>
      </c>
      <c r="N12175">
        <f>Table1_2[[#This Row],[Value]]*2.5</f>
        <v>23090.924249999996</v>
      </c>
    </row>
    <row r="12176" spans="1:14" x14ac:dyDescent="0.25">
      <c r="A12176" t="s">
        <v>11</v>
      </c>
      <c r="B12176" t="s">
        <v>62</v>
      </c>
      <c r="C12176" t="s">
        <v>63</v>
      </c>
      <c r="D12176" t="s">
        <v>64</v>
      </c>
      <c r="E12176" t="s">
        <v>24</v>
      </c>
      <c r="F12176" t="s">
        <v>23</v>
      </c>
      <c r="G12176" t="s">
        <v>19</v>
      </c>
      <c r="H12176">
        <v>8</v>
      </c>
      <c r="I12176">
        <v>7966.57</v>
      </c>
      <c r="J12176">
        <f>SUMIFS(I:I,B:B,Table1_2[[#This Row],[Category Level 2]],D:D,Table1_2[[#This Row],[Brand]],E:E,Table1_2[[#This Row],[Region]],F:F,Table1_2[[#This Row],[Measure]],G:G,Table1_2[[#This Row],[Year]],H:H,"&lt;="&amp;Table1_2[[#This Row],[Month]])</f>
        <v>70965.621500000008</v>
      </c>
      <c r="K12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107798.40150000001</v>
      </c>
      <c r="N12176">
        <f>Table1_2[[#This Row],[Value]]*2.5</f>
        <v>19916.424999999999</v>
      </c>
    </row>
    <row r="12177" spans="1:14" x14ac:dyDescent="0.25">
      <c r="A12177" t="s">
        <v>11</v>
      </c>
      <c r="B12177" t="s">
        <v>62</v>
      </c>
      <c r="C12177" t="s">
        <v>63</v>
      </c>
      <c r="D12177" t="s">
        <v>64</v>
      </c>
      <c r="E12177" t="s">
        <v>24</v>
      </c>
      <c r="F12177" t="s">
        <v>23</v>
      </c>
      <c r="G12177" t="s">
        <v>19</v>
      </c>
      <c r="H12177">
        <v>9</v>
      </c>
      <c r="I12177">
        <v>8946.2698</v>
      </c>
      <c r="J12177">
        <f>SUMIFS(I:I,B:B,Table1_2[[#This Row],[Category Level 2]],D:D,Table1_2[[#This Row],[Brand]],E:E,Table1_2[[#This Row],[Region]],F:F,Table1_2[[#This Row],[Measure]],G:G,Table1_2[[#This Row],[Year]],H:H,"&lt;="&amp;Table1_2[[#This Row],[Month]])</f>
        <v>79911.891300000003</v>
      </c>
      <c r="K12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107370.6807</v>
      </c>
      <c r="N12177">
        <f>Table1_2[[#This Row],[Value]]*2.5</f>
        <v>22365.674500000001</v>
      </c>
    </row>
    <row r="12178" spans="1:14" x14ac:dyDescent="0.25">
      <c r="A12178" t="s">
        <v>11</v>
      </c>
      <c r="B12178" t="s">
        <v>62</v>
      </c>
      <c r="C12178" t="s">
        <v>63</v>
      </c>
      <c r="D12178" t="s">
        <v>64</v>
      </c>
      <c r="E12178" t="s">
        <v>24</v>
      </c>
      <c r="F12178" t="s">
        <v>23</v>
      </c>
      <c r="G12178" t="s">
        <v>19</v>
      </c>
      <c r="H12178">
        <v>10</v>
      </c>
      <c r="I12178">
        <v>8776.3572000000004</v>
      </c>
      <c r="J12178">
        <f>SUMIFS(I:I,B:B,Table1_2[[#This Row],[Category Level 2]],D:D,Table1_2[[#This Row],[Brand]],E:E,Table1_2[[#This Row],[Region]],F:F,Table1_2[[#This Row],[Measure]],G:G,Table1_2[[#This Row],[Year]],H:H,"&lt;="&amp;Table1_2[[#This Row],[Month]])</f>
        <v>88688.248500000002</v>
      </c>
      <c r="K12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107300.27069999999</v>
      </c>
      <c r="N12178">
        <f>Table1_2[[#This Row],[Value]]*2.5</f>
        <v>21940.893</v>
      </c>
    </row>
    <row r="12179" spans="1:14" x14ac:dyDescent="0.25">
      <c r="A12179" t="s">
        <v>11</v>
      </c>
      <c r="B12179" t="s">
        <v>62</v>
      </c>
      <c r="C12179" t="s">
        <v>63</v>
      </c>
      <c r="D12179" t="s">
        <v>64</v>
      </c>
      <c r="E12179" t="s">
        <v>24</v>
      </c>
      <c r="F12179" t="s">
        <v>23</v>
      </c>
      <c r="G12179" t="s">
        <v>19</v>
      </c>
      <c r="H12179">
        <v>11</v>
      </c>
      <c r="I12179">
        <v>7796.4125000000004</v>
      </c>
      <c r="J12179">
        <f>SUMIFS(I:I,B:B,Table1_2[[#This Row],[Category Level 2]],D:D,Table1_2[[#This Row],[Brand]],E:E,Table1_2[[#This Row],[Region]],F:F,Table1_2[[#This Row],[Measure]],G:G,Table1_2[[#This Row],[Year]],H:H,"&lt;="&amp;Table1_2[[#This Row],[Month]])</f>
        <v>96484.661000000007</v>
      </c>
      <c r="K12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105846.03720000001</v>
      </c>
      <c r="N12179">
        <f>Table1_2[[#This Row],[Value]]*2.5</f>
        <v>19491.03125</v>
      </c>
    </row>
    <row r="12180" spans="1:14" x14ac:dyDescent="0.25">
      <c r="A12180" t="s">
        <v>11</v>
      </c>
      <c r="B12180" t="s">
        <v>62</v>
      </c>
      <c r="C12180" t="s">
        <v>63</v>
      </c>
      <c r="D12180" t="s">
        <v>64</v>
      </c>
      <c r="E12180" t="s">
        <v>24</v>
      </c>
      <c r="F12180" t="s">
        <v>23</v>
      </c>
      <c r="G12180" t="s">
        <v>19</v>
      </c>
      <c r="H12180">
        <v>12</v>
      </c>
      <c r="I12180">
        <v>8552.9844999999987</v>
      </c>
      <c r="J12180">
        <f>SUMIFS(I:I,B:B,Table1_2[[#This Row],[Category Level 2]],D:D,Table1_2[[#This Row],[Brand]],E:E,Table1_2[[#This Row],[Region]],F:F,Table1_2[[#This Row],[Measure]],G:G,Table1_2[[#This Row],[Year]],H:H,"&lt;="&amp;Table1_2[[#This Row],[Month]])</f>
        <v>105037.64550000001</v>
      </c>
      <c r="K12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105037.64550000001</v>
      </c>
      <c r="N12180">
        <f>Table1_2[[#This Row],[Value]]*2.5</f>
        <v>21382.461249999997</v>
      </c>
    </row>
    <row r="12181" spans="1:14" x14ac:dyDescent="0.25">
      <c r="A12181" t="s">
        <v>11</v>
      </c>
      <c r="B12181" t="s">
        <v>62</v>
      </c>
      <c r="C12181" t="s">
        <v>63</v>
      </c>
      <c r="D12181" t="s">
        <v>64</v>
      </c>
      <c r="E12181" t="s">
        <v>24</v>
      </c>
      <c r="F12181" t="s">
        <v>23</v>
      </c>
      <c r="G12181" t="s">
        <v>20</v>
      </c>
      <c r="H12181">
        <v>1</v>
      </c>
      <c r="I12181">
        <v>7578.0466999999999</v>
      </c>
      <c r="J12181">
        <f>SUMIFS(I:I,B:B,Table1_2[[#This Row],[Category Level 2]],D:D,Table1_2[[#This Row],[Brand]],E:E,Table1_2[[#This Row],[Region]],F:F,Table1_2[[#This Row],[Measure]],G:G,Table1_2[[#This Row],[Year]],H:H,"&lt;="&amp;Table1_2[[#This Row],[Month]])</f>
        <v>7578.0466999999999</v>
      </c>
      <c r="K12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103874.58430000002</v>
      </c>
      <c r="N12181">
        <f>Table1_2[[#This Row],[Value]]*2.5</f>
        <v>18945.116750000001</v>
      </c>
    </row>
    <row r="12182" spans="1:14" x14ac:dyDescent="0.25">
      <c r="A12182" t="s">
        <v>11</v>
      </c>
      <c r="B12182" t="s">
        <v>62</v>
      </c>
      <c r="C12182" t="s">
        <v>63</v>
      </c>
      <c r="D12182" t="s">
        <v>64</v>
      </c>
      <c r="E12182" t="s">
        <v>24</v>
      </c>
      <c r="F12182" t="s">
        <v>23</v>
      </c>
      <c r="G12182" t="s">
        <v>20</v>
      </c>
      <c r="H12182">
        <v>2</v>
      </c>
      <c r="I12182">
        <v>8061.7597999999998</v>
      </c>
      <c r="J12182">
        <f>SUMIFS(I:I,B:B,Table1_2[[#This Row],[Category Level 2]],D:D,Table1_2[[#This Row],[Brand]],E:E,Table1_2[[#This Row],[Region]],F:F,Table1_2[[#This Row],[Measure]],G:G,Table1_2[[#This Row],[Year]],H:H,"&lt;="&amp;Table1_2[[#This Row],[Month]])</f>
        <v>15639.806499999999</v>
      </c>
      <c r="K12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103603.6783</v>
      </c>
      <c r="N12182">
        <f>Table1_2[[#This Row],[Value]]*2.5</f>
        <v>20154.3995</v>
      </c>
    </row>
    <row r="12183" spans="1:14" x14ac:dyDescent="0.25">
      <c r="A12183" t="s">
        <v>11</v>
      </c>
      <c r="B12183" t="s">
        <v>62</v>
      </c>
      <c r="C12183" t="s">
        <v>63</v>
      </c>
      <c r="D12183" t="s">
        <v>64</v>
      </c>
      <c r="E12183" t="s">
        <v>24</v>
      </c>
      <c r="F12183" t="s">
        <v>23</v>
      </c>
      <c r="G12183" t="s">
        <v>20</v>
      </c>
      <c r="H12183">
        <v>3</v>
      </c>
      <c r="I12183">
        <v>8397.2235000000001</v>
      </c>
      <c r="J12183">
        <f>SUMIFS(I:I,B:B,Table1_2[[#This Row],[Category Level 2]],D:D,Table1_2[[#This Row],[Brand]],E:E,Table1_2[[#This Row],[Region]],F:F,Table1_2[[#This Row],[Measure]],G:G,Table1_2[[#This Row],[Year]],H:H,"&lt;="&amp;Table1_2[[#This Row],[Month]])</f>
        <v>24037.03</v>
      </c>
      <c r="K12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100541.36420000001</v>
      </c>
      <c r="N12183">
        <f>Table1_2[[#This Row],[Value]]*2.5</f>
        <v>20993.05875</v>
      </c>
    </row>
    <row r="12184" spans="1:14" x14ac:dyDescent="0.25">
      <c r="A12184" t="s">
        <v>11</v>
      </c>
      <c r="B12184" t="s">
        <v>62</v>
      </c>
      <c r="C12184" t="s">
        <v>63</v>
      </c>
      <c r="D12184" t="s">
        <v>64</v>
      </c>
      <c r="E12184" t="s">
        <v>24</v>
      </c>
      <c r="F12184" t="s">
        <v>23</v>
      </c>
      <c r="G12184" t="s">
        <v>20</v>
      </c>
      <c r="H12184">
        <v>4</v>
      </c>
      <c r="I12184">
        <v>8554.0337</v>
      </c>
      <c r="J12184">
        <f>SUMIFS(I:I,B:B,Table1_2[[#This Row],[Category Level 2]],D:D,Table1_2[[#This Row],[Brand]],E:E,Table1_2[[#This Row],[Region]],F:F,Table1_2[[#This Row],[Measure]],G:G,Table1_2[[#This Row],[Year]],H:H,"&lt;="&amp;Table1_2[[#This Row],[Month]])</f>
        <v>32591.063699999999</v>
      </c>
      <c r="K12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101207.76749999999</v>
      </c>
      <c r="N12184">
        <f>Table1_2[[#This Row],[Value]]*2.5</f>
        <v>21385.08425</v>
      </c>
    </row>
    <row r="12185" spans="1:14" x14ac:dyDescent="0.25">
      <c r="A12185" t="s">
        <v>11</v>
      </c>
      <c r="B12185" t="s">
        <v>62</v>
      </c>
      <c r="C12185" t="s">
        <v>63</v>
      </c>
      <c r="D12185" t="s">
        <v>64</v>
      </c>
      <c r="E12185" t="s">
        <v>24</v>
      </c>
      <c r="F12185" t="s">
        <v>23</v>
      </c>
      <c r="G12185" t="s">
        <v>20</v>
      </c>
      <c r="H12185">
        <v>5</v>
      </c>
      <c r="I12185">
        <v>7371.6007</v>
      </c>
      <c r="J12185">
        <f>SUMIFS(I:I,B:B,Table1_2[[#This Row],[Category Level 2]],D:D,Table1_2[[#This Row],[Brand]],E:E,Table1_2[[#This Row],[Region]],F:F,Table1_2[[#This Row],[Measure]],G:G,Table1_2[[#This Row],[Year]],H:H,"&lt;="&amp;Table1_2[[#This Row],[Month]])</f>
        <v>39962.664400000001</v>
      </c>
      <c r="K12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100486.4083</v>
      </c>
      <c r="N12185">
        <f>Table1_2[[#This Row],[Value]]*2.5</f>
        <v>18429.001749999999</v>
      </c>
    </row>
    <row r="12186" spans="1:14" x14ac:dyDescent="0.25">
      <c r="A12186" t="s">
        <v>11</v>
      </c>
      <c r="B12186" t="s">
        <v>62</v>
      </c>
      <c r="C12186" t="s">
        <v>63</v>
      </c>
      <c r="D12186" t="s">
        <v>64</v>
      </c>
      <c r="E12186" t="s">
        <v>24</v>
      </c>
      <c r="F12186" t="s">
        <v>23</v>
      </c>
      <c r="G12186" t="s">
        <v>20</v>
      </c>
      <c r="H12186">
        <v>6</v>
      </c>
      <c r="I12186">
        <v>9375.8518000000004</v>
      </c>
      <c r="J12186">
        <f>SUMIFS(I:I,B:B,Table1_2[[#This Row],[Category Level 2]],D:D,Table1_2[[#This Row],[Brand]],E:E,Table1_2[[#This Row],[Region]],F:F,Table1_2[[#This Row],[Measure]],G:G,Table1_2[[#This Row],[Year]],H:H,"&lt;="&amp;Table1_2[[#This Row],[Month]])</f>
        <v>49338.516199999998</v>
      </c>
      <c r="K12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100613.47989999999</v>
      </c>
      <c r="N12186">
        <f>Table1_2[[#This Row],[Value]]*2.5</f>
        <v>23439.629500000003</v>
      </c>
    </row>
    <row r="12187" spans="1:14" x14ac:dyDescent="0.25">
      <c r="A12187" t="s">
        <v>11</v>
      </c>
      <c r="B12187" t="s">
        <v>62</v>
      </c>
      <c r="C12187" t="s">
        <v>63</v>
      </c>
      <c r="D12187" t="s">
        <v>64</v>
      </c>
      <c r="E12187" t="s">
        <v>24</v>
      </c>
      <c r="F12187" t="s">
        <v>23</v>
      </c>
      <c r="G12187" t="s">
        <v>20</v>
      </c>
      <c r="H12187">
        <v>7</v>
      </c>
      <c r="I12187">
        <v>8586.3845000000001</v>
      </c>
      <c r="J12187">
        <f>SUMIFS(I:I,B:B,Table1_2[[#This Row],[Category Level 2]],D:D,Table1_2[[#This Row],[Brand]],E:E,Table1_2[[#This Row],[Region]],F:F,Table1_2[[#This Row],[Measure]],G:G,Table1_2[[#This Row],[Year]],H:H,"&lt;="&amp;Table1_2[[#This Row],[Month]])</f>
        <v>57924.900699999998</v>
      </c>
      <c r="K12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99963.494699999996</v>
      </c>
      <c r="N12187">
        <f>Table1_2[[#This Row],[Value]]*2.5</f>
        <v>21465.96125</v>
      </c>
    </row>
    <row r="12188" spans="1:14" x14ac:dyDescent="0.25">
      <c r="A12188" t="s">
        <v>11</v>
      </c>
      <c r="B12188" t="s">
        <v>62</v>
      </c>
      <c r="C12188" t="s">
        <v>63</v>
      </c>
      <c r="D12188" t="s">
        <v>64</v>
      </c>
      <c r="E12188" t="s">
        <v>24</v>
      </c>
      <c r="F12188" t="s">
        <v>23</v>
      </c>
      <c r="G12188" t="s">
        <v>20</v>
      </c>
      <c r="H12188">
        <v>8</v>
      </c>
      <c r="I12188">
        <v>7752.3160000000007</v>
      </c>
      <c r="J12188">
        <f>SUMIFS(I:I,B:B,Table1_2[[#This Row],[Category Level 2]],D:D,Table1_2[[#This Row],[Brand]],E:E,Table1_2[[#This Row],[Region]],F:F,Table1_2[[#This Row],[Measure]],G:G,Table1_2[[#This Row],[Year]],H:H,"&lt;="&amp;Table1_2[[#This Row],[Month]])</f>
        <v>65677.216700000004</v>
      </c>
      <c r="K12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99749.240699999995</v>
      </c>
      <c r="N12188">
        <f>Table1_2[[#This Row],[Value]]*2.5</f>
        <v>19380.79</v>
      </c>
    </row>
    <row r="12189" spans="1:14" x14ac:dyDescent="0.25">
      <c r="A12189" t="s">
        <v>11</v>
      </c>
      <c r="B12189" t="s">
        <v>62</v>
      </c>
      <c r="C12189" t="s">
        <v>63</v>
      </c>
      <c r="D12189" t="s">
        <v>64</v>
      </c>
      <c r="E12189" t="s">
        <v>24</v>
      </c>
      <c r="F12189" t="s">
        <v>23</v>
      </c>
      <c r="G12189" t="s">
        <v>20</v>
      </c>
      <c r="H12189">
        <v>9</v>
      </c>
      <c r="I12189">
        <v>7613.3888999999999</v>
      </c>
      <c r="J12189">
        <f>SUMIFS(I:I,B:B,Table1_2[[#This Row],[Category Level 2]],D:D,Table1_2[[#This Row],[Brand]],E:E,Table1_2[[#This Row],[Region]],F:F,Table1_2[[#This Row],[Measure]],G:G,Table1_2[[#This Row],[Year]],H:H,"&lt;="&amp;Table1_2[[#This Row],[Month]])</f>
        <v>73290.60560000001</v>
      </c>
      <c r="K12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98416.359800000006</v>
      </c>
      <c r="N12189">
        <f>Table1_2[[#This Row],[Value]]*2.5</f>
        <v>19033.472249999999</v>
      </c>
    </row>
    <row r="12190" spans="1:14" x14ac:dyDescent="0.25">
      <c r="A12190" t="s">
        <v>11</v>
      </c>
      <c r="B12190" t="s">
        <v>62</v>
      </c>
      <c r="C12190" t="s">
        <v>63</v>
      </c>
      <c r="D12190" t="s">
        <v>64</v>
      </c>
      <c r="E12190" t="s">
        <v>24</v>
      </c>
      <c r="F12190" t="s">
        <v>23</v>
      </c>
      <c r="G12190" t="s">
        <v>20</v>
      </c>
      <c r="H12190">
        <v>10</v>
      </c>
      <c r="I12190">
        <v>8269.4808999999987</v>
      </c>
      <c r="J12190">
        <f>SUMIFS(I:I,B:B,Table1_2[[#This Row],[Category Level 2]],D:D,Table1_2[[#This Row],[Brand]],E:E,Table1_2[[#This Row],[Region]],F:F,Table1_2[[#This Row],[Measure]],G:G,Table1_2[[#This Row],[Year]],H:H,"&lt;="&amp;Table1_2[[#This Row],[Month]])</f>
        <v>81560.086500000005</v>
      </c>
      <c r="K12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97909.483500000002</v>
      </c>
      <c r="N12190">
        <f>Table1_2[[#This Row],[Value]]*2.5</f>
        <v>20673.702249999995</v>
      </c>
    </row>
    <row r="12191" spans="1:14" x14ac:dyDescent="0.25">
      <c r="A12191" t="s">
        <v>11</v>
      </c>
      <c r="B12191" t="s">
        <v>62</v>
      </c>
      <c r="C12191" t="s">
        <v>63</v>
      </c>
      <c r="D12191" t="s">
        <v>64</v>
      </c>
      <c r="E12191" t="s">
        <v>24</v>
      </c>
      <c r="F12191" t="s">
        <v>23</v>
      </c>
      <c r="G12191" t="s">
        <v>20</v>
      </c>
      <c r="H12191">
        <v>11</v>
      </c>
      <c r="I12191">
        <v>7282.4768000000004</v>
      </c>
      <c r="J12191">
        <f>SUMIFS(I:I,B:B,Table1_2[[#This Row],[Category Level 2]],D:D,Table1_2[[#This Row],[Brand]],E:E,Table1_2[[#This Row],[Region]],F:F,Table1_2[[#This Row],[Measure]],G:G,Table1_2[[#This Row],[Year]],H:H,"&lt;="&amp;Table1_2[[#This Row],[Month]])</f>
        <v>88842.563300000009</v>
      </c>
      <c r="K12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97395.5478</v>
      </c>
      <c r="N12191">
        <f>Table1_2[[#This Row],[Value]]*2.5</f>
        <v>18206.192000000003</v>
      </c>
    </row>
    <row r="12192" spans="1:14" x14ac:dyDescent="0.25">
      <c r="A12192" t="s">
        <v>11</v>
      </c>
      <c r="B12192" t="s">
        <v>62</v>
      </c>
      <c r="C12192" t="s">
        <v>63</v>
      </c>
      <c r="D12192" t="s">
        <v>64</v>
      </c>
      <c r="E12192" t="s">
        <v>24</v>
      </c>
      <c r="F12192" t="s">
        <v>23</v>
      </c>
      <c r="G12192" t="s">
        <v>20</v>
      </c>
      <c r="H12192">
        <v>12</v>
      </c>
      <c r="I12192">
        <v>8235.8760000000002</v>
      </c>
      <c r="J12192">
        <f>SUMIFS(I:I,B:B,Table1_2[[#This Row],[Category Level 2]],D:D,Table1_2[[#This Row],[Brand]],E:E,Table1_2[[#This Row],[Region]],F:F,Table1_2[[#This Row],[Measure]],G:G,Table1_2[[#This Row],[Year]],H:H,"&lt;="&amp;Table1_2[[#This Row],[Month]])</f>
        <v>97078.439300000013</v>
      </c>
      <c r="K12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97078.439300000013</v>
      </c>
      <c r="N12192">
        <f>Table1_2[[#This Row],[Value]]*2.5</f>
        <v>20589.690000000002</v>
      </c>
    </row>
    <row r="12193" spans="1:14" x14ac:dyDescent="0.25">
      <c r="A12193" t="s">
        <v>11</v>
      </c>
      <c r="B12193" t="s">
        <v>62</v>
      </c>
      <c r="C12193" t="s">
        <v>63</v>
      </c>
      <c r="D12193" t="s">
        <v>64</v>
      </c>
      <c r="E12193" t="s">
        <v>24</v>
      </c>
      <c r="F12193" t="s">
        <v>23</v>
      </c>
      <c r="G12193" t="s">
        <v>21</v>
      </c>
      <c r="H12193">
        <v>1</v>
      </c>
      <c r="I12193">
        <v>7456.1635999999999</v>
      </c>
      <c r="J12193">
        <f>SUMIFS(I:I,B:B,Table1_2[[#This Row],[Category Level 2]],D:D,Table1_2[[#This Row],[Brand]],E:E,Table1_2[[#This Row],[Region]],F:F,Table1_2[[#This Row],[Measure]],G:G,Table1_2[[#This Row],[Year]],H:H,"&lt;="&amp;Table1_2[[#This Row],[Month]])</f>
        <v>7456.1635999999999</v>
      </c>
      <c r="K12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96956.556200000006</v>
      </c>
      <c r="N12193">
        <f>Table1_2[[#This Row],[Value]]*2.5</f>
        <v>18640.409</v>
      </c>
    </row>
    <row r="12194" spans="1:14" x14ac:dyDescent="0.25">
      <c r="A12194" t="s">
        <v>11</v>
      </c>
      <c r="B12194" t="s">
        <v>62</v>
      </c>
      <c r="C12194" t="s">
        <v>63</v>
      </c>
      <c r="D12194" t="s">
        <v>64</v>
      </c>
      <c r="E12194" t="s">
        <v>24</v>
      </c>
      <c r="F12194" t="s">
        <v>23</v>
      </c>
      <c r="G12194" t="s">
        <v>21</v>
      </c>
      <c r="H12194">
        <v>2</v>
      </c>
      <c r="I12194">
        <v>7090.761199999999</v>
      </c>
      <c r="J12194">
        <f>SUMIFS(I:I,B:B,Table1_2[[#This Row],[Category Level 2]],D:D,Table1_2[[#This Row],[Brand]],E:E,Table1_2[[#This Row],[Region]],F:F,Table1_2[[#This Row],[Measure]],G:G,Table1_2[[#This Row],[Year]],H:H,"&lt;="&amp;Table1_2[[#This Row],[Month]])</f>
        <v>14546.924799999999</v>
      </c>
      <c r="K12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95985.5576</v>
      </c>
      <c r="N12194">
        <f>Table1_2[[#This Row],[Value]]*2.5</f>
        <v>17726.902999999998</v>
      </c>
    </row>
    <row r="12195" spans="1:14" x14ac:dyDescent="0.25">
      <c r="A12195" t="s">
        <v>11</v>
      </c>
      <c r="B12195" t="s">
        <v>62</v>
      </c>
      <c r="C12195" t="s">
        <v>63</v>
      </c>
      <c r="D12195" t="s">
        <v>64</v>
      </c>
      <c r="E12195" t="s">
        <v>24</v>
      </c>
      <c r="F12195" t="s">
        <v>23</v>
      </c>
      <c r="G12195" t="s">
        <v>21</v>
      </c>
      <c r="H12195">
        <v>3</v>
      </c>
      <c r="I12195">
        <v>7893.7397999999994</v>
      </c>
      <c r="J12195">
        <f>SUMIFS(I:I,B:B,Table1_2[[#This Row],[Category Level 2]],D:D,Table1_2[[#This Row],[Brand]],E:E,Table1_2[[#This Row],[Region]],F:F,Table1_2[[#This Row],[Measure]],G:G,Table1_2[[#This Row],[Year]],H:H,"&lt;="&amp;Table1_2[[#This Row],[Month]])</f>
        <v>22440.664599999996</v>
      </c>
      <c r="K12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95482.073899999988</v>
      </c>
      <c r="N12195">
        <f>Table1_2[[#This Row],[Value]]*2.5</f>
        <v>19734.349499999997</v>
      </c>
    </row>
    <row r="12196" spans="1:14" x14ac:dyDescent="0.25">
      <c r="A12196" t="s">
        <v>11</v>
      </c>
      <c r="B12196" t="s">
        <v>62</v>
      </c>
      <c r="C12196" t="s">
        <v>63</v>
      </c>
      <c r="D12196" t="s">
        <v>64</v>
      </c>
      <c r="E12196" t="s">
        <v>24</v>
      </c>
      <c r="F12196" t="s">
        <v>23</v>
      </c>
      <c r="G12196" t="s">
        <v>21</v>
      </c>
      <c r="H12196">
        <v>4</v>
      </c>
      <c r="I12196">
        <v>6668.9863000000005</v>
      </c>
      <c r="J12196">
        <f>SUMIFS(I:I,B:B,Table1_2[[#This Row],[Category Level 2]],D:D,Table1_2[[#This Row],[Brand]],E:E,Table1_2[[#This Row],[Region]],F:F,Table1_2[[#This Row],[Measure]],G:G,Table1_2[[#This Row],[Year]],H:H,"&lt;="&amp;Table1_2[[#This Row],[Month]])</f>
        <v>29109.650899999997</v>
      </c>
      <c r="K12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93597.026499999993</v>
      </c>
      <c r="N12196">
        <f>Table1_2[[#This Row],[Value]]*2.5</f>
        <v>16672.465750000003</v>
      </c>
    </row>
    <row r="12197" spans="1:14" x14ac:dyDescent="0.25">
      <c r="A12197" t="s">
        <v>11</v>
      </c>
      <c r="B12197" t="s">
        <v>62</v>
      </c>
      <c r="C12197" t="s">
        <v>63</v>
      </c>
      <c r="D12197" t="s">
        <v>64</v>
      </c>
      <c r="E12197" t="s">
        <v>24</v>
      </c>
      <c r="F12197" t="s">
        <v>23</v>
      </c>
      <c r="G12197" t="s">
        <v>21</v>
      </c>
      <c r="H12197">
        <v>5</v>
      </c>
      <c r="I12197">
        <v>7636.0734999999995</v>
      </c>
      <c r="J12197">
        <f>SUMIFS(I:I,B:B,Table1_2[[#This Row],[Category Level 2]],D:D,Table1_2[[#This Row],[Brand]],E:E,Table1_2[[#This Row],[Region]],F:F,Table1_2[[#This Row],[Measure]],G:G,Table1_2[[#This Row],[Year]],H:H,"&lt;="&amp;Table1_2[[#This Row],[Month]])</f>
        <v>36745.724399999999</v>
      </c>
      <c r="K12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93861.499299999996</v>
      </c>
      <c r="N12197">
        <f>Table1_2[[#This Row],[Value]]*2.5</f>
        <v>19090.18375</v>
      </c>
    </row>
    <row r="12198" spans="1:14" x14ac:dyDescent="0.25">
      <c r="A12198" t="s">
        <v>11</v>
      </c>
      <c r="B12198" t="s">
        <v>62</v>
      </c>
      <c r="C12198" t="s">
        <v>63</v>
      </c>
      <c r="D12198" t="s">
        <v>64</v>
      </c>
      <c r="E12198" t="s">
        <v>24</v>
      </c>
      <c r="F12198" t="s">
        <v>23</v>
      </c>
      <c r="G12198" t="s">
        <v>21</v>
      </c>
      <c r="H12198">
        <v>6</v>
      </c>
      <c r="I12198">
        <v>7279.5655999999999</v>
      </c>
      <c r="J12198">
        <f>SUMIFS(I:I,B:B,Table1_2[[#This Row],[Category Level 2]],D:D,Table1_2[[#This Row],[Brand]],E:E,Table1_2[[#This Row],[Region]],F:F,Table1_2[[#This Row],[Measure]],G:G,Table1_2[[#This Row],[Year]],H:H,"&lt;="&amp;Table1_2[[#This Row],[Month]])</f>
        <v>44025.29</v>
      </c>
      <c r="K12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91765.213099999994</v>
      </c>
      <c r="N12198">
        <f>Table1_2[[#This Row],[Value]]*2.5</f>
        <v>18198.914000000001</v>
      </c>
    </row>
    <row r="12199" spans="1:14" x14ac:dyDescent="0.25">
      <c r="A12199" t="s">
        <v>11</v>
      </c>
      <c r="B12199" t="s">
        <v>62</v>
      </c>
      <c r="C12199" t="s">
        <v>63</v>
      </c>
      <c r="D12199" t="s">
        <v>64</v>
      </c>
      <c r="E12199" t="s">
        <v>24</v>
      </c>
      <c r="F12199" t="s">
        <v>23</v>
      </c>
      <c r="G12199" t="s">
        <v>21</v>
      </c>
      <c r="H12199">
        <v>7</v>
      </c>
      <c r="I12199">
        <v>7776.6535999999996</v>
      </c>
      <c r="J12199">
        <f>SUMIFS(I:I,B:B,Table1_2[[#This Row],[Category Level 2]],D:D,Table1_2[[#This Row],[Brand]],E:E,Table1_2[[#This Row],[Region]],F:F,Table1_2[[#This Row],[Measure]],G:G,Table1_2[[#This Row],[Year]],H:H,"&lt;="&amp;Table1_2[[#This Row],[Month]])</f>
        <v>51801.943599999999</v>
      </c>
      <c r="K12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90955.482199999999</v>
      </c>
      <c r="N12199">
        <f>Table1_2[[#This Row],[Value]]*2.5</f>
        <v>19441.633999999998</v>
      </c>
    </row>
    <row r="12200" spans="1:14" x14ac:dyDescent="0.25">
      <c r="A12200" t="s">
        <v>11</v>
      </c>
      <c r="B12200" t="s">
        <v>62</v>
      </c>
      <c r="C12200" t="s">
        <v>63</v>
      </c>
      <c r="D12200" t="s">
        <v>64</v>
      </c>
      <c r="E12200" t="s">
        <v>24</v>
      </c>
      <c r="F12200" t="s">
        <v>23</v>
      </c>
      <c r="G12200" t="s">
        <v>21</v>
      </c>
      <c r="H12200">
        <v>8</v>
      </c>
      <c r="I12200">
        <v>6904.37</v>
      </c>
      <c r="J12200">
        <f>SUMIFS(I:I,B:B,Table1_2[[#This Row],[Category Level 2]],D:D,Table1_2[[#This Row],[Brand]],E:E,Table1_2[[#This Row],[Region]],F:F,Table1_2[[#This Row],[Measure]],G:G,Table1_2[[#This Row],[Year]],H:H,"&lt;="&amp;Table1_2[[#This Row],[Month]])</f>
        <v>58706.313600000001</v>
      </c>
      <c r="K12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90107.536200000002</v>
      </c>
      <c r="N12200">
        <f>Table1_2[[#This Row],[Value]]*2.5</f>
        <v>17260.924999999999</v>
      </c>
    </row>
    <row r="12201" spans="1:14" x14ac:dyDescent="0.25">
      <c r="A12201" t="s">
        <v>11</v>
      </c>
      <c r="B12201" t="s">
        <v>62</v>
      </c>
      <c r="C12201" t="s">
        <v>63</v>
      </c>
      <c r="D12201" t="s">
        <v>64</v>
      </c>
      <c r="E12201" t="s">
        <v>24</v>
      </c>
      <c r="F12201" t="s">
        <v>23</v>
      </c>
      <c r="G12201" t="s">
        <v>21</v>
      </c>
      <c r="H12201">
        <v>9</v>
      </c>
      <c r="I12201">
        <v>7812.1385</v>
      </c>
      <c r="J12201">
        <f>SUMIFS(I:I,B:B,Table1_2[[#This Row],[Category Level 2]],D:D,Table1_2[[#This Row],[Brand]],E:E,Table1_2[[#This Row],[Region]],F:F,Table1_2[[#This Row],[Measure]],G:G,Table1_2[[#This Row],[Year]],H:H,"&lt;="&amp;Table1_2[[#This Row],[Month]])</f>
        <v>66518.452099999995</v>
      </c>
      <c r="K12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90306.285799999998</v>
      </c>
      <c r="N12201">
        <f>Table1_2[[#This Row],[Value]]*2.5</f>
        <v>19530.346249999999</v>
      </c>
    </row>
    <row r="12202" spans="1:14" x14ac:dyDescent="0.25">
      <c r="A12202" t="s">
        <v>11</v>
      </c>
      <c r="B12202" t="s">
        <v>62</v>
      </c>
      <c r="C12202" t="s">
        <v>63</v>
      </c>
      <c r="D12202" t="s">
        <v>64</v>
      </c>
      <c r="E12202" t="s">
        <v>24</v>
      </c>
      <c r="F12202" t="s">
        <v>23</v>
      </c>
      <c r="G12202" t="s">
        <v>21</v>
      </c>
      <c r="H12202">
        <v>10</v>
      </c>
      <c r="I12202">
        <v>6487.4132</v>
      </c>
      <c r="J12202">
        <f>SUMIFS(I:I,B:B,Table1_2[[#This Row],[Category Level 2]],D:D,Table1_2[[#This Row],[Brand]],E:E,Table1_2[[#This Row],[Region]],F:F,Table1_2[[#This Row],[Measure]],G:G,Table1_2[[#This Row],[Year]],H:H,"&lt;="&amp;Table1_2[[#This Row],[Month]])</f>
        <v>73005.86529999999</v>
      </c>
      <c r="K12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88524.218099999998</v>
      </c>
      <c r="N12202">
        <f>Table1_2[[#This Row],[Value]]*2.5</f>
        <v>16218.532999999999</v>
      </c>
    </row>
    <row r="12203" spans="1:14" x14ac:dyDescent="0.25">
      <c r="A12203" t="s">
        <v>11</v>
      </c>
      <c r="B12203" t="s">
        <v>62</v>
      </c>
      <c r="C12203" t="s">
        <v>63</v>
      </c>
      <c r="D12203" t="s">
        <v>64</v>
      </c>
      <c r="E12203" t="s">
        <v>24</v>
      </c>
      <c r="F12203" t="s">
        <v>23</v>
      </c>
      <c r="G12203" t="s">
        <v>21</v>
      </c>
      <c r="H12203">
        <v>11</v>
      </c>
      <c r="I12203">
        <v>7283.9839999999995</v>
      </c>
      <c r="J12203">
        <f>SUMIFS(I:I,B:B,Table1_2[[#This Row],[Category Level 2]],D:D,Table1_2[[#This Row],[Brand]],E:E,Table1_2[[#This Row],[Region]],F:F,Table1_2[[#This Row],[Measure]],G:G,Table1_2[[#This Row],[Year]],H:H,"&lt;="&amp;Table1_2[[#This Row],[Month]])</f>
        <v>80289.849299999987</v>
      </c>
      <c r="K12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88525.725299999991</v>
      </c>
      <c r="N12203">
        <f>Table1_2[[#This Row],[Value]]*2.5</f>
        <v>18209.96</v>
      </c>
    </row>
    <row r="12204" spans="1:14" x14ac:dyDescent="0.25">
      <c r="A12204" t="s">
        <v>11</v>
      </c>
      <c r="B12204" t="s">
        <v>62</v>
      </c>
      <c r="C12204" t="s">
        <v>63</v>
      </c>
      <c r="D12204" t="s">
        <v>64</v>
      </c>
      <c r="E12204" t="s">
        <v>24</v>
      </c>
      <c r="F12204" t="s">
        <v>23</v>
      </c>
      <c r="G12204" t="s">
        <v>21</v>
      </c>
      <c r="H12204">
        <v>12</v>
      </c>
      <c r="I12204">
        <v>6253.8555999999999</v>
      </c>
      <c r="J12204">
        <f>SUMIFS(I:I,B:B,Table1_2[[#This Row],[Category Level 2]],D:D,Table1_2[[#This Row],[Brand]],E:E,Table1_2[[#This Row],[Region]],F:F,Table1_2[[#This Row],[Measure]],G:G,Table1_2[[#This Row],[Year]],H:H,"&lt;="&amp;Table1_2[[#This Row],[Month]])</f>
        <v>86543.704899999982</v>
      </c>
      <c r="K12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86543.704899999982</v>
      </c>
      <c r="N12204">
        <f>Table1_2[[#This Row],[Value]]*2.5</f>
        <v>15634.638999999999</v>
      </c>
    </row>
    <row r="12205" spans="1:14" x14ac:dyDescent="0.25">
      <c r="A12205" t="s">
        <v>11</v>
      </c>
      <c r="B12205" t="s">
        <v>62</v>
      </c>
      <c r="C12205" t="s">
        <v>63</v>
      </c>
      <c r="D12205" t="s">
        <v>64</v>
      </c>
      <c r="E12205" t="s">
        <v>24</v>
      </c>
      <c r="F12205" t="s">
        <v>23</v>
      </c>
      <c r="G12205" t="s">
        <v>22</v>
      </c>
      <c r="H12205">
        <v>1</v>
      </c>
      <c r="I12205">
        <v>6255.9639999999999</v>
      </c>
      <c r="J12205">
        <f>SUMIFS(I:I,B:B,Table1_2[[#This Row],[Category Level 2]],D:D,Table1_2[[#This Row],[Brand]],E:E,Table1_2[[#This Row],[Region]],F:F,Table1_2[[#This Row],[Measure]],G:G,Table1_2[[#This Row],[Year]],H:H,"&lt;="&amp;Table1_2[[#This Row],[Month]])</f>
        <v>6255.9639999999999</v>
      </c>
      <c r="K12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85343.50529999999</v>
      </c>
      <c r="N12205">
        <f>Table1_2[[#This Row],[Value]]*2.5</f>
        <v>15639.91</v>
      </c>
    </row>
    <row r="12206" spans="1:14" x14ac:dyDescent="0.25">
      <c r="A12206" t="s">
        <v>11</v>
      </c>
      <c r="B12206" t="s">
        <v>62</v>
      </c>
      <c r="C12206" t="s">
        <v>63</v>
      </c>
      <c r="D12206" t="s">
        <v>64</v>
      </c>
      <c r="E12206" t="s">
        <v>24</v>
      </c>
      <c r="F12206" t="s">
        <v>23</v>
      </c>
      <c r="G12206" t="s">
        <v>22</v>
      </c>
      <c r="H12206">
        <v>2</v>
      </c>
      <c r="I12206">
        <v>4938.9411999999993</v>
      </c>
      <c r="J12206">
        <f>SUMIFS(I:I,B:B,Table1_2[[#This Row],[Category Level 2]],D:D,Table1_2[[#This Row],[Brand]],E:E,Table1_2[[#This Row],[Region]],F:F,Table1_2[[#This Row],[Measure]],G:G,Table1_2[[#This Row],[Year]],H:H,"&lt;="&amp;Table1_2[[#This Row],[Month]])</f>
        <v>11194.905199999999</v>
      </c>
      <c r="K12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83191.685299999997</v>
      </c>
      <c r="N12206">
        <f>Table1_2[[#This Row],[Value]]*2.5</f>
        <v>12347.352999999999</v>
      </c>
    </row>
    <row r="12207" spans="1:14" x14ac:dyDescent="0.25">
      <c r="A12207" t="s">
        <v>11</v>
      </c>
      <c r="B12207" t="s">
        <v>62</v>
      </c>
      <c r="C12207" t="s">
        <v>63</v>
      </c>
      <c r="D12207" t="s">
        <v>64</v>
      </c>
      <c r="E12207" t="s">
        <v>24</v>
      </c>
      <c r="F12207" t="s">
        <v>23</v>
      </c>
      <c r="G12207" t="s">
        <v>22</v>
      </c>
      <c r="H12207">
        <v>3</v>
      </c>
      <c r="I12207">
        <v>5049.9067999999997</v>
      </c>
      <c r="J12207">
        <f>SUMIFS(I:I,B:B,Table1_2[[#This Row],[Category Level 2]],D:D,Table1_2[[#This Row],[Brand]],E:E,Table1_2[[#This Row],[Region]],F:F,Table1_2[[#This Row],[Measure]],G:G,Table1_2[[#This Row],[Year]],H:H,"&lt;="&amp;Table1_2[[#This Row],[Month]])</f>
        <v>16244.811999999998</v>
      </c>
      <c r="K12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80347.852299999999</v>
      </c>
      <c r="N12207">
        <f>Table1_2[[#This Row],[Value]]*2.5</f>
        <v>12624.767</v>
      </c>
    </row>
    <row r="12208" spans="1:14" x14ac:dyDescent="0.25">
      <c r="A12208" t="s">
        <v>11</v>
      </c>
      <c r="B12208" t="s">
        <v>62</v>
      </c>
      <c r="C12208" t="s">
        <v>63</v>
      </c>
      <c r="D12208" t="s">
        <v>64</v>
      </c>
      <c r="E12208" t="s">
        <v>25</v>
      </c>
      <c r="F12208" t="s">
        <v>16</v>
      </c>
      <c r="G12208" t="s">
        <v>17</v>
      </c>
      <c r="H12208">
        <v>1</v>
      </c>
      <c r="I12208">
        <v>1043.7073</v>
      </c>
      <c r="J12208">
        <f>SUMIFS(I:I,B:B,Table1_2[[#This Row],[Category Level 2]],D:D,Table1_2[[#This Row],[Brand]],E:E,Table1_2[[#This Row],[Region]],F:F,Table1_2[[#This Row],[Measure]],G:G,Table1_2[[#This Row],[Year]],H:H,"&lt;="&amp;Table1_2[[#This Row],[Month]])</f>
        <v>1043.7073</v>
      </c>
      <c r="K12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1043.7073</v>
      </c>
      <c r="N12208">
        <f>Table1_2[[#This Row],[Value]]*2.5</f>
        <v>2609.2682500000001</v>
      </c>
    </row>
    <row r="12209" spans="1:14" x14ac:dyDescent="0.25">
      <c r="A12209" t="s">
        <v>11</v>
      </c>
      <c r="B12209" t="s">
        <v>62</v>
      </c>
      <c r="C12209" t="s">
        <v>63</v>
      </c>
      <c r="D12209" t="s">
        <v>64</v>
      </c>
      <c r="E12209" t="s">
        <v>25</v>
      </c>
      <c r="F12209" t="s">
        <v>16</v>
      </c>
      <c r="G12209" t="s">
        <v>17</v>
      </c>
      <c r="H12209">
        <v>2</v>
      </c>
      <c r="I12209">
        <v>1046.2257</v>
      </c>
      <c r="J12209">
        <f>SUMIFS(I:I,B:B,Table1_2[[#This Row],[Category Level 2]],D:D,Table1_2[[#This Row],[Brand]],E:E,Table1_2[[#This Row],[Region]],F:F,Table1_2[[#This Row],[Measure]],G:G,Table1_2[[#This Row],[Year]],H:H,"&lt;="&amp;Table1_2[[#This Row],[Month]])</f>
        <v>2089.933</v>
      </c>
      <c r="K12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2089.933</v>
      </c>
      <c r="N12209">
        <f>Table1_2[[#This Row],[Value]]*2.5</f>
        <v>2615.5642499999999</v>
      </c>
    </row>
    <row r="12210" spans="1:14" x14ac:dyDescent="0.25">
      <c r="A12210" t="s">
        <v>11</v>
      </c>
      <c r="B12210" t="s">
        <v>62</v>
      </c>
      <c r="C12210" t="s">
        <v>63</v>
      </c>
      <c r="D12210" t="s">
        <v>64</v>
      </c>
      <c r="E12210" t="s">
        <v>25</v>
      </c>
      <c r="F12210" t="s">
        <v>16</v>
      </c>
      <c r="G12210" t="s">
        <v>17</v>
      </c>
      <c r="H12210">
        <v>3</v>
      </c>
      <c r="I12210">
        <v>933.42329999999993</v>
      </c>
      <c r="J12210">
        <f>SUMIFS(I:I,B:B,Table1_2[[#This Row],[Category Level 2]],D:D,Table1_2[[#This Row],[Brand]],E:E,Table1_2[[#This Row],[Region]],F:F,Table1_2[[#This Row],[Measure]],G:G,Table1_2[[#This Row],[Year]],H:H,"&lt;="&amp;Table1_2[[#This Row],[Month]])</f>
        <v>3023.3562999999999</v>
      </c>
      <c r="K12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3023.3562999999999</v>
      </c>
      <c r="N12210">
        <f>Table1_2[[#This Row],[Value]]*2.5</f>
        <v>2333.55825</v>
      </c>
    </row>
    <row r="12211" spans="1:14" x14ac:dyDescent="0.25">
      <c r="A12211" t="s">
        <v>11</v>
      </c>
      <c r="B12211" t="s">
        <v>62</v>
      </c>
      <c r="C12211" t="s">
        <v>63</v>
      </c>
      <c r="D12211" t="s">
        <v>64</v>
      </c>
      <c r="E12211" t="s">
        <v>25</v>
      </c>
      <c r="F12211" t="s">
        <v>16</v>
      </c>
      <c r="G12211" t="s">
        <v>17</v>
      </c>
      <c r="H12211">
        <v>4</v>
      </c>
      <c r="I12211">
        <v>815.21339999999998</v>
      </c>
      <c r="J12211">
        <f>SUMIFS(I:I,B:B,Table1_2[[#This Row],[Category Level 2]],D:D,Table1_2[[#This Row],[Brand]],E:E,Table1_2[[#This Row],[Region]],F:F,Table1_2[[#This Row],[Measure]],G:G,Table1_2[[#This Row],[Year]],H:H,"&lt;="&amp;Table1_2[[#This Row],[Month]])</f>
        <v>3838.5697</v>
      </c>
      <c r="K12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3838.5697</v>
      </c>
      <c r="N12211">
        <f>Table1_2[[#This Row],[Value]]*2.5</f>
        <v>2038.0335</v>
      </c>
    </row>
    <row r="12212" spans="1:14" x14ac:dyDescent="0.25">
      <c r="A12212" t="s">
        <v>11</v>
      </c>
      <c r="B12212" t="s">
        <v>62</v>
      </c>
      <c r="C12212" t="s">
        <v>63</v>
      </c>
      <c r="D12212" t="s">
        <v>64</v>
      </c>
      <c r="E12212" t="s">
        <v>25</v>
      </c>
      <c r="F12212" t="s">
        <v>16</v>
      </c>
      <c r="G12212" t="s">
        <v>17</v>
      </c>
      <c r="H12212">
        <v>5</v>
      </c>
      <c r="I12212">
        <v>871.51059999999984</v>
      </c>
      <c r="J12212">
        <f>SUMIFS(I:I,B:B,Table1_2[[#This Row],[Category Level 2]],D:D,Table1_2[[#This Row],[Brand]],E:E,Table1_2[[#This Row],[Region]],F:F,Table1_2[[#This Row],[Measure]],G:G,Table1_2[[#This Row],[Year]],H:H,"&lt;="&amp;Table1_2[[#This Row],[Month]])</f>
        <v>4710.0802999999996</v>
      </c>
      <c r="K12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4710.0802999999996</v>
      </c>
      <c r="N12212">
        <f>Table1_2[[#This Row],[Value]]*2.5</f>
        <v>2178.7764999999995</v>
      </c>
    </row>
    <row r="12213" spans="1:14" x14ac:dyDescent="0.25">
      <c r="A12213" t="s">
        <v>11</v>
      </c>
      <c r="B12213" t="s">
        <v>62</v>
      </c>
      <c r="C12213" t="s">
        <v>63</v>
      </c>
      <c r="D12213" t="s">
        <v>64</v>
      </c>
      <c r="E12213" t="s">
        <v>25</v>
      </c>
      <c r="F12213" t="s">
        <v>16</v>
      </c>
      <c r="G12213" t="s">
        <v>17</v>
      </c>
      <c r="H12213">
        <v>6</v>
      </c>
      <c r="I12213">
        <v>1011.5278</v>
      </c>
      <c r="J12213">
        <f>SUMIFS(I:I,B:B,Table1_2[[#This Row],[Category Level 2]],D:D,Table1_2[[#This Row],[Brand]],E:E,Table1_2[[#This Row],[Region]],F:F,Table1_2[[#This Row],[Measure]],G:G,Table1_2[[#This Row],[Year]],H:H,"&lt;="&amp;Table1_2[[#This Row],[Month]])</f>
        <v>5721.6080999999995</v>
      </c>
      <c r="K12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5721.6080999999995</v>
      </c>
      <c r="N12213">
        <f>Table1_2[[#This Row],[Value]]*2.5</f>
        <v>2528.8195000000001</v>
      </c>
    </row>
    <row r="12214" spans="1:14" x14ac:dyDescent="0.25">
      <c r="A12214" t="s">
        <v>11</v>
      </c>
      <c r="B12214" t="s">
        <v>62</v>
      </c>
      <c r="C12214" t="s">
        <v>63</v>
      </c>
      <c r="D12214" t="s">
        <v>64</v>
      </c>
      <c r="E12214" t="s">
        <v>25</v>
      </c>
      <c r="F12214" t="s">
        <v>16</v>
      </c>
      <c r="G12214" t="s">
        <v>17</v>
      </c>
      <c r="H12214">
        <v>7</v>
      </c>
      <c r="I12214">
        <v>726.30169999999998</v>
      </c>
      <c r="J12214">
        <f>SUMIFS(I:I,B:B,Table1_2[[#This Row],[Category Level 2]],D:D,Table1_2[[#This Row],[Brand]],E:E,Table1_2[[#This Row],[Region]],F:F,Table1_2[[#This Row],[Measure]],G:G,Table1_2[[#This Row],[Year]],H:H,"&lt;="&amp;Table1_2[[#This Row],[Month]])</f>
        <v>6447.9097999999994</v>
      </c>
      <c r="K12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6447.9097999999994</v>
      </c>
      <c r="N12214">
        <f>Table1_2[[#This Row],[Value]]*2.5</f>
        <v>1815.75425</v>
      </c>
    </row>
    <row r="12215" spans="1:14" x14ac:dyDescent="0.25">
      <c r="A12215" t="s">
        <v>11</v>
      </c>
      <c r="B12215" t="s">
        <v>62</v>
      </c>
      <c r="C12215" t="s">
        <v>63</v>
      </c>
      <c r="D12215" t="s">
        <v>64</v>
      </c>
      <c r="E12215" t="s">
        <v>25</v>
      </c>
      <c r="F12215" t="s">
        <v>16</v>
      </c>
      <c r="G12215" t="s">
        <v>17</v>
      </c>
      <c r="H12215">
        <v>8</v>
      </c>
      <c r="I12215">
        <v>672.84050000000002</v>
      </c>
      <c r="J12215">
        <f>SUMIFS(I:I,B:B,Table1_2[[#This Row],[Category Level 2]],D:D,Table1_2[[#This Row],[Brand]],E:E,Table1_2[[#This Row],[Region]],F:F,Table1_2[[#This Row],[Measure]],G:G,Table1_2[[#This Row],[Year]],H:H,"&lt;="&amp;Table1_2[[#This Row],[Month]])</f>
        <v>7120.7502999999997</v>
      </c>
      <c r="K12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7120.7502999999997</v>
      </c>
      <c r="N12215">
        <f>Table1_2[[#This Row],[Value]]*2.5</f>
        <v>1682.1012500000002</v>
      </c>
    </row>
    <row r="12216" spans="1:14" x14ac:dyDescent="0.25">
      <c r="A12216" t="s">
        <v>11</v>
      </c>
      <c r="B12216" t="s">
        <v>62</v>
      </c>
      <c r="C12216" t="s">
        <v>63</v>
      </c>
      <c r="D12216" t="s">
        <v>64</v>
      </c>
      <c r="E12216" t="s">
        <v>25</v>
      </c>
      <c r="F12216" t="s">
        <v>16</v>
      </c>
      <c r="G12216" t="s">
        <v>17</v>
      </c>
      <c r="H12216">
        <v>9</v>
      </c>
      <c r="I12216">
        <v>827.50289999999995</v>
      </c>
      <c r="J12216">
        <f>SUMIFS(I:I,B:B,Table1_2[[#This Row],[Category Level 2]],D:D,Table1_2[[#This Row],[Brand]],E:E,Table1_2[[#This Row],[Region]],F:F,Table1_2[[#This Row],[Measure]],G:G,Table1_2[[#This Row],[Year]],H:H,"&lt;="&amp;Table1_2[[#This Row],[Month]])</f>
        <v>7948.2531999999992</v>
      </c>
      <c r="K12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7948.2531999999992</v>
      </c>
      <c r="N12216">
        <f>Table1_2[[#This Row],[Value]]*2.5</f>
        <v>2068.7572499999997</v>
      </c>
    </row>
    <row r="12217" spans="1:14" x14ac:dyDescent="0.25">
      <c r="A12217" t="s">
        <v>11</v>
      </c>
      <c r="B12217" t="s">
        <v>62</v>
      </c>
      <c r="C12217" t="s">
        <v>63</v>
      </c>
      <c r="D12217" t="s">
        <v>64</v>
      </c>
      <c r="E12217" t="s">
        <v>25</v>
      </c>
      <c r="F12217" t="s">
        <v>16</v>
      </c>
      <c r="G12217" t="s">
        <v>17</v>
      </c>
      <c r="H12217">
        <v>10</v>
      </c>
      <c r="I12217">
        <v>903.96239999999989</v>
      </c>
      <c r="J12217">
        <f>SUMIFS(I:I,B:B,Table1_2[[#This Row],[Category Level 2]],D:D,Table1_2[[#This Row],[Brand]],E:E,Table1_2[[#This Row],[Region]],F:F,Table1_2[[#This Row],[Measure]],G:G,Table1_2[[#This Row],[Year]],H:H,"&lt;="&amp;Table1_2[[#This Row],[Month]])</f>
        <v>8852.2155999999995</v>
      </c>
      <c r="K12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8852.2155999999995</v>
      </c>
      <c r="N12217">
        <f>Table1_2[[#This Row],[Value]]*2.5</f>
        <v>2259.9059999999999</v>
      </c>
    </row>
    <row r="12218" spans="1:14" x14ac:dyDescent="0.25">
      <c r="A12218" t="s">
        <v>11</v>
      </c>
      <c r="B12218" t="s">
        <v>62</v>
      </c>
      <c r="C12218" t="s">
        <v>63</v>
      </c>
      <c r="D12218" t="s">
        <v>64</v>
      </c>
      <c r="E12218" t="s">
        <v>25</v>
      </c>
      <c r="F12218" t="s">
        <v>16</v>
      </c>
      <c r="G12218" t="s">
        <v>17</v>
      </c>
      <c r="H12218">
        <v>11</v>
      </c>
      <c r="I12218">
        <v>895.21619999999996</v>
      </c>
      <c r="J12218">
        <f>SUMIFS(I:I,B:B,Table1_2[[#This Row],[Category Level 2]],D:D,Table1_2[[#This Row],[Brand]],E:E,Table1_2[[#This Row],[Region]],F:F,Table1_2[[#This Row],[Measure]],G:G,Table1_2[[#This Row],[Year]],H:H,"&lt;="&amp;Table1_2[[#This Row],[Month]])</f>
        <v>9747.4318000000003</v>
      </c>
      <c r="K12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9747.4318000000003</v>
      </c>
      <c r="N12218">
        <f>Table1_2[[#This Row],[Value]]*2.5</f>
        <v>2238.0405000000001</v>
      </c>
    </row>
    <row r="12219" spans="1:14" x14ac:dyDescent="0.25">
      <c r="A12219" t="s">
        <v>11</v>
      </c>
      <c r="B12219" t="s">
        <v>62</v>
      </c>
      <c r="C12219" t="s">
        <v>63</v>
      </c>
      <c r="D12219" t="s">
        <v>64</v>
      </c>
      <c r="E12219" t="s">
        <v>25</v>
      </c>
      <c r="F12219" t="s">
        <v>16</v>
      </c>
      <c r="G12219" t="s">
        <v>17</v>
      </c>
      <c r="H12219">
        <v>12</v>
      </c>
      <c r="I12219">
        <v>888.2509</v>
      </c>
      <c r="J12219">
        <f>SUMIFS(I:I,B:B,Table1_2[[#This Row],[Category Level 2]],D:D,Table1_2[[#This Row],[Brand]],E:E,Table1_2[[#This Row],[Region]],F:F,Table1_2[[#This Row],[Measure]],G:G,Table1_2[[#This Row],[Year]],H:H,"&lt;="&amp;Table1_2[[#This Row],[Month]])</f>
        <v>10635.682700000001</v>
      </c>
      <c r="K12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10635.682700000001</v>
      </c>
      <c r="N12219">
        <f>Table1_2[[#This Row],[Value]]*2.5</f>
        <v>2220.62725</v>
      </c>
    </row>
    <row r="12220" spans="1:14" x14ac:dyDescent="0.25">
      <c r="A12220" t="s">
        <v>11</v>
      </c>
      <c r="B12220" t="s">
        <v>62</v>
      </c>
      <c r="C12220" t="s">
        <v>63</v>
      </c>
      <c r="D12220" t="s">
        <v>64</v>
      </c>
      <c r="E12220" t="s">
        <v>25</v>
      </c>
      <c r="F12220" t="s">
        <v>16</v>
      </c>
      <c r="G12220" t="s">
        <v>18</v>
      </c>
      <c r="H12220">
        <v>1</v>
      </c>
      <c r="I12220">
        <v>810.19169999999997</v>
      </c>
      <c r="J12220">
        <f>SUMIFS(I:I,B:B,Table1_2[[#This Row],[Category Level 2]],D:D,Table1_2[[#This Row],[Brand]],E:E,Table1_2[[#This Row],[Region]],F:F,Table1_2[[#This Row],[Measure]],G:G,Table1_2[[#This Row],[Year]],H:H,"&lt;="&amp;Table1_2[[#This Row],[Month]])</f>
        <v>810.19169999999997</v>
      </c>
      <c r="K12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10402.167099999999</v>
      </c>
      <c r="N12220">
        <f>Table1_2[[#This Row],[Value]]*2.5</f>
        <v>2025.4792499999999</v>
      </c>
    </row>
    <row r="12221" spans="1:14" x14ac:dyDescent="0.25">
      <c r="A12221" t="s">
        <v>11</v>
      </c>
      <c r="B12221" t="s">
        <v>62</v>
      </c>
      <c r="C12221" t="s">
        <v>63</v>
      </c>
      <c r="D12221" t="s">
        <v>64</v>
      </c>
      <c r="E12221" t="s">
        <v>25</v>
      </c>
      <c r="F12221" t="s">
        <v>16</v>
      </c>
      <c r="G12221" t="s">
        <v>18</v>
      </c>
      <c r="H12221">
        <v>2</v>
      </c>
      <c r="I12221">
        <v>765.48450000000003</v>
      </c>
      <c r="J12221">
        <f>SUMIFS(I:I,B:B,Table1_2[[#This Row],[Category Level 2]],D:D,Table1_2[[#This Row],[Brand]],E:E,Table1_2[[#This Row],[Region]],F:F,Table1_2[[#This Row],[Measure]],G:G,Table1_2[[#This Row],[Year]],H:H,"&lt;="&amp;Table1_2[[#This Row],[Month]])</f>
        <v>1575.6761999999999</v>
      </c>
      <c r="K12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10121.4259</v>
      </c>
      <c r="N12221">
        <f>Table1_2[[#This Row],[Value]]*2.5</f>
        <v>1913.7112500000001</v>
      </c>
    </row>
    <row r="12222" spans="1:14" x14ac:dyDescent="0.25">
      <c r="A12222" t="s">
        <v>11</v>
      </c>
      <c r="B12222" t="s">
        <v>62</v>
      </c>
      <c r="C12222" t="s">
        <v>63</v>
      </c>
      <c r="D12222" t="s">
        <v>64</v>
      </c>
      <c r="E12222" t="s">
        <v>25</v>
      </c>
      <c r="F12222" t="s">
        <v>16</v>
      </c>
      <c r="G12222" t="s">
        <v>18</v>
      </c>
      <c r="H12222">
        <v>3</v>
      </c>
      <c r="I12222">
        <v>752.49159999999995</v>
      </c>
      <c r="J12222">
        <f>SUMIFS(I:I,B:B,Table1_2[[#This Row],[Category Level 2]],D:D,Table1_2[[#This Row],[Brand]],E:E,Table1_2[[#This Row],[Region]],F:F,Table1_2[[#This Row],[Measure]],G:G,Table1_2[[#This Row],[Year]],H:H,"&lt;="&amp;Table1_2[[#This Row],[Month]])</f>
        <v>2328.1677999999997</v>
      </c>
      <c r="K12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9940.4941999999992</v>
      </c>
      <c r="N12222">
        <f>Table1_2[[#This Row],[Value]]*2.5</f>
        <v>1881.2289999999998</v>
      </c>
    </row>
    <row r="12223" spans="1:14" x14ac:dyDescent="0.25">
      <c r="A12223" t="s">
        <v>11</v>
      </c>
      <c r="B12223" t="s">
        <v>62</v>
      </c>
      <c r="C12223" t="s">
        <v>63</v>
      </c>
      <c r="D12223" t="s">
        <v>64</v>
      </c>
      <c r="E12223" t="s">
        <v>25</v>
      </c>
      <c r="F12223" t="s">
        <v>16</v>
      </c>
      <c r="G12223" t="s">
        <v>18</v>
      </c>
      <c r="H12223">
        <v>4</v>
      </c>
      <c r="I12223">
        <v>646.36709999999994</v>
      </c>
      <c r="J12223">
        <f>SUMIFS(I:I,B:B,Table1_2[[#This Row],[Category Level 2]],D:D,Table1_2[[#This Row],[Brand]],E:E,Table1_2[[#This Row],[Region]],F:F,Table1_2[[#This Row],[Measure]],G:G,Table1_2[[#This Row],[Year]],H:H,"&lt;="&amp;Table1_2[[#This Row],[Month]])</f>
        <v>2974.5348999999997</v>
      </c>
      <c r="K12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9771.6478999999999</v>
      </c>
      <c r="N12223">
        <f>Table1_2[[#This Row],[Value]]*2.5</f>
        <v>1615.9177499999998</v>
      </c>
    </row>
    <row r="12224" spans="1:14" x14ac:dyDescent="0.25">
      <c r="A12224" t="s">
        <v>11</v>
      </c>
      <c r="B12224" t="s">
        <v>62</v>
      </c>
      <c r="C12224" t="s">
        <v>63</v>
      </c>
      <c r="D12224" t="s">
        <v>64</v>
      </c>
      <c r="E12224" t="s">
        <v>25</v>
      </c>
      <c r="F12224" t="s">
        <v>16</v>
      </c>
      <c r="G12224" t="s">
        <v>18</v>
      </c>
      <c r="H12224">
        <v>5</v>
      </c>
      <c r="I12224">
        <v>762.15309999999999</v>
      </c>
      <c r="J12224">
        <f>SUMIFS(I:I,B:B,Table1_2[[#This Row],[Category Level 2]],D:D,Table1_2[[#This Row],[Brand]],E:E,Table1_2[[#This Row],[Region]],F:F,Table1_2[[#This Row],[Measure]],G:G,Table1_2[[#This Row],[Year]],H:H,"&lt;="&amp;Table1_2[[#This Row],[Month]])</f>
        <v>3736.6879999999996</v>
      </c>
      <c r="K12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9662.2903999999999</v>
      </c>
      <c r="N12224">
        <f>Table1_2[[#This Row],[Value]]*2.5</f>
        <v>1905.38275</v>
      </c>
    </row>
    <row r="12225" spans="1:14" x14ac:dyDescent="0.25">
      <c r="A12225" t="s">
        <v>11</v>
      </c>
      <c r="B12225" t="s">
        <v>62</v>
      </c>
      <c r="C12225" t="s">
        <v>63</v>
      </c>
      <c r="D12225" t="s">
        <v>64</v>
      </c>
      <c r="E12225" t="s">
        <v>25</v>
      </c>
      <c r="F12225" t="s">
        <v>16</v>
      </c>
      <c r="G12225" t="s">
        <v>18</v>
      </c>
      <c r="H12225">
        <v>6</v>
      </c>
      <c r="I12225">
        <v>723.05749999999989</v>
      </c>
      <c r="J12225">
        <f>SUMIFS(I:I,B:B,Table1_2[[#This Row],[Category Level 2]],D:D,Table1_2[[#This Row],[Brand]],E:E,Table1_2[[#This Row],[Region]],F:F,Table1_2[[#This Row],[Measure]],G:G,Table1_2[[#This Row],[Year]],H:H,"&lt;="&amp;Table1_2[[#This Row],[Month]])</f>
        <v>4459.7454999999991</v>
      </c>
      <c r="K12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9373.820099999999</v>
      </c>
      <c r="N12225">
        <f>Table1_2[[#This Row],[Value]]*2.5</f>
        <v>1807.6437499999997</v>
      </c>
    </row>
    <row r="12226" spans="1:14" x14ac:dyDescent="0.25">
      <c r="A12226" t="s">
        <v>11</v>
      </c>
      <c r="B12226" t="s">
        <v>62</v>
      </c>
      <c r="C12226" t="s">
        <v>63</v>
      </c>
      <c r="D12226" t="s">
        <v>64</v>
      </c>
      <c r="E12226" t="s">
        <v>25</v>
      </c>
      <c r="F12226" t="s">
        <v>16</v>
      </c>
      <c r="G12226" t="s">
        <v>18</v>
      </c>
      <c r="H12226">
        <v>7</v>
      </c>
      <c r="I12226">
        <v>565.82359999999994</v>
      </c>
      <c r="J12226">
        <f>SUMIFS(I:I,B:B,Table1_2[[#This Row],[Category Level 2]],D:D,Table1_2[[#This Row],[Brand]],E:E,Table1_2[[#This Row],[Region]],F:F,Table1_2[[#This Row],[Measure]],G:G,Table1_2[[#This Row],[Year]],H:H,"&lt;="&amp;Table1_2[[#This Row],[Month]])</f>
        <v>5025.5690999999988</v>
      </c>
      <c r="K12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9213.3419999999987</v>
      </c>
      <c r="N12226">
        <f>Table1_2[[#This Row],[Value]]*2.5</f>
        <v>1414.5589999999997</v>
      </c>
    </row>
    <row r="12227" spans="1:14" x14ac:dyDescent="0.25">
      <c r="A12227" t="s">
        <v>11</v>
      </c>
      <c r="B12227" t="s">
        <v>62</v>
      </c>
      <c r="C12227" t="s">
        <v>63</v>
      </c>
      <c r="D12227" t="s">
        <v>64</v>
      </c>
      <c r="E12227" t="s">
        <v>25</v>
      </c>
      <c r="F12227" t="s">
        <v>16</v>
      </c>
      <c r="G12227" t="s">
        <v>18</v>
      </c>
      <c r="H12227">
        <v>8</v>
      </c>
      <c r="I12227">
        <v>534.61590000000001</v>
      </c>
      <c r="J12227">
        <f>SUMIFS(I:I,B:B,Table1_2[[#This Row],[Category Level 2]],D:D,Table1_2[[#This Row],[Brand]],E:E,Table1_2[[#This Row],[Region]],F:F,Table1_2[[#This Row],[Measure]],G:G,Table1_2[[#This Row],[Year]],H:H,"&lt;="&amp;Table1_2[[#This Row],[Month]])</f>
        <v>5560.1849999999986</v>
      </c>
      <c r="K12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9075.1173999999992</v>
      </c>
      <c r="N12227">
        <f>Table1_2[[#This Row],[Value]]*2.5</f>
        <v>1336.5397499999999</v>
      </c>
    </row>
    <row r="12228" spans="1:14" x14ac:dyDescent="0.25">
      <c r="A12228" t="s">
        <v>11</v>
      </c>
      <c r="B12228" t="s">
        <v>62</v>
      </c>
      <c r="C12228" t="s">
        <v>63</v>
      </c>
      <c r="D12228" t="s">
        <v>64</v>
      </c>
      <c r="E12228" t="s">
        <v>25</v>
      </c>
      <c r="F12228" t="s">
        <v>16</v>
      </c>
      <c r="G12228" t="s">
        <v>18</v>
      </c>
      <c r="H12228">
        <v>9</v>
      </c>
      <c r="I12228">
        <v>621.07349999999997</v>
      </c>
      <c r="J12228">
        <f>SUMIFS(I:I,B:B,Table1_2[[#This Row],[Category Level 2]],D:D,Table1_2[[#This Row],[Brand]],E:E,Table1_2[[#This Row],[Region]],F:F,Table1_2[[#This Row],[Measure]],G:G,Table1_2[[#This Row],[Year]],H:H,"&lt;="&amp;Table1_2[[#This Row],[Month]])</f>
        <v>6181.2584999999981</v>
      </c>
      <c r="K12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8868.6879999999983</v>
      </c>
      <c r="N12228">
        <f>Table1_2[[#This Row],[Value]]*2.5</f>
        <v>1552.6837499999999</v>
      </c>
    </row>
    <row r="12229" spans="1:14" x14ac:dyDescent="0.25">
      <c r="A12229" t="s">
        <v>11</v>
      </c>
      <c r="B12229" t="s">
        <v>62</v>
      </c>
      <c r="C12229" t="s">
        <v>63</v>
      </c>
      <c r="D12229" t="s">
        <v>64</v>
      </c>
      <c r="E12229" t="s">
        <v>25</v>
      </c>
      <c r="F12229" t="s">
        <v>16</v>
      </c>
      <c r="G12229" t="s">
        <v>18</v>
      </c>
      <c r="H12229">
        <v>10</v>
      </c>
      <c r="I12229">
        <v>569.25340000000006</v>
      </c>
      <c r="J12229">
        <f>SUMIFS(I:I,B:B,Table1_2[[#This Row],[Category Level 2]],D:D,Table1_2[[#This Row],[Brand]],E:E,Table1_2[[#This Row],[Region]],F:F,Table1_2[[#This Row],[Measure]],G:G,Table1_2[[#This Row],[Year]],H:H,"&lt;="&amp;Table1_2[[#This Row],[Month]])</f>
        <v>6750.5118999999977</v>
      </c>
      <c r="K12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8533.9789999999975</v>
      </c>
      <c r="N12229">
        <f>Table1_2[[#This Row],[Value]]*2.5</f>
        <v>1423.1335000000001</v>
      </c>
    </row>
    <row r="12230" spans="1:14" x14ac:dyDescent="0.25">
      <c r="A12230" t="s">
        <v>11</v>
      </c>
      <c r="B12230" t="s">
        <v>62</v>
      </c>
      <c r="C12230" t="s">
        <v>63</v>
      </c>
      <c r="D12230" t="s">
        <v>64</v>
      </c>
      <c r="E12230" t="s">
        <v>25</v>
      </c>
      <c r="F12230" t="s">
        <v>16</v>
      </c>
      <c r="G12230" t="s">
        <v>18</v>
      </c>
      <c r="H12230">
        <v>11</v>
      </c>
      <c r="I12230">
        <v>538.39350000000002</v>
      </c>
      <c r="J12230">
        <f>SUMIFS(I:I,B:B,Table1_2[[#This Row],[Category Level 2]],D:D,Table1_2[[#This Row],[Brand]],E:E,Table1_2[[#This Row],[Region]],F:F,Table1_2[[#This Row],[Measure]],G:G,Table1_2[[#This Row],[Year]],H:H,"&lt;="&amp;Table1_2[[#This Row],[Month]])</f>
        <v>7288.9053999999978</v>
      </c>
      <c r="K12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8177.1562999999978</v>
      </c>
      <c r="N12230">
        <f>Table1_2[[#This Row],[Value]]*2.5</f>
        <v>1345.9837500000001</v>
      </c>
    </row>
    <row r="12231" spans="1:14" x14ac:dyDescent="0.25">
      <c r="A12231" t="s">
        <v>11</v>
      </c>
      <c r="B12231" t="s">
        <v>62</v>
      </c>
      <c r="C12231" t="s">
        <v>63</v>
      </c>
      <c r="D12231" t="s">
        <v>64</v>
      </c>
      <c r="E12231" t="s">
        <v>25</v>
      </c>
      <c r="F12231" t="s">
        <v>16</v>
      </c>
      <c r="G12231" t="s">
        <v>18</v>
      </c>
      <c r="H12231">
        <v>12</v>
      </c>
      <c r="I12231">
        <v>595.40919999999994</v>
      </c>
      <c r="J12231">
        <f>SUMIFS(I:I,B:B,Table1_2[[#This Row],[Category Level 2]],D:D,Table1_2[[#This Row],[Brand]],E:E,Table1_2[[#This Row],[Region]],F:F,Table1_2[[#This Row],[Measure]],G:G,Table1_2[[#This Row],[Year]],H:H,"&lt;="&amp;Table1_2[[#This Row],[Month]])</f>
        <v>7884.3145999999979</v>
      </c>
      <c r="K12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7884.3145999999979</v>
      </c>
      <c r="N12231">
        <f>Table1_2[[#This Row],[Value]]*2.5</f>
        <v>1488.5229999999999</v>
      </c>
    </row>
    <row r="12232" spans="1:14" x14ac:dyDescent="0.25">
      <c r="A12232" t="s">
        <v>11</v>
      </c>
      <c r="B12232" t="s">
        <v>62</v>
      </c>
      <c r="C12232" t="s">
        <v>63</v>
      </c>
      <c r="D12232" t="s">
        <v>64</v>
      </c>
      <c r="E12232" t="s">
        <v>25</v>
      </c>
      <c r="F12232" t="s">
        <v>16</v>
      </c>
      <c r="G12232" t="s">
        <v>19</v>
      </c>
      <c r="H12232">
        <v>1</v>
      </c>
      <c r="I12232">
        <v>579.55009999999993</v>
      </c>
      <c r="J12232">
        <f>SUMIFS(I:I,B:B,Table1_2[[#This Row],[Category Level 2]],D:D,Table1_2[[#This Row],[Brand]],E:E,Table1_2[[#This Row],[Region]],F:F,Table1_2[[#This Row],[Measure]],G:G,Table1_2[[#This Row],[Year]],H:H,"&lt;="&amp;Table1_2[[#This Row],[Month]])</f>
        <v>579.55009999999993</v>
      </c>
      <c r="K12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7653.6729999999989</v>
      </c>
      <c r="N12232">
        <f>Table1_2[[#This Row],[Value]]*2.5</f>
        <v>1448.8752499999998</v>
      </c>
    </row>
    <row r="12233" spans="1:14" x14ac:dyDescent="0.25">
      <c r="A12233" t="s">
        <v>11</v>
      </c>
      <c r="B12233" t="s">
        <v>62</v>
      </c>
      <c r="C12233" t="s">
        <v>63</v>
      </c>
      <c r="D12233" t="s">
        <v>64</v>
      </c>
      <c r="E12233" t="s">
        <v>25</v>
      </c>
      <c r="F12233" t="s">
        <v>16</v>
      </c>
      <c r="G12233" t="s">
        <v>19</v>
      </c>
      <c r="H12233">
        <v>2</v>
      </c>
      <c r="I12233">
        <v>539.81150000000002</v>
      </c>
      <c r="J12233">
        <f>SUMIFS(I:I,B:B,Table1_2[[#This Row],[Category Level 2]],D:D,Table1_2[[#This Row],[Brand]],E:E,Table1_2[[#This Row],[Region]],F:F,Table1_2[[#This Row],[Measure]],G:G,Table1_2[[#This Row],[Year]],H:H,"&lt;="&amp;Table1_2[[#This Row],[Month]])</f>
        <v>1119.3616</v>
      </c>
      <c r="K12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7428</v>
      </c>
      <c r="N12233">
        <f>Table1_2[[#This Row],[Value]]*2.5</f>
        <v>1349.5287499999999</v>
      </c>
    </row>
    <row r="12234" spans="1:14" x14ac:dyDescent="0.25">
      <c r="A12234" t="s">
        <v>11</v>
      </c>
      <c r="B12234" t="s">
        <v>62</v>
      </c>
      <c r="C12234" t="s">
        <v>63</v>
      </c>
      <c r="D12234" t="s">
        <v>64</v>
      </c>
      <c r="E12234" t="s">
        <v>25</v>
      </c>
      <c r="F12234" t="s">
        <v>16</v>
      </c>
      <c r="G12234" t="s">
        <v>19</v>
      </c>
      <c r="H12234">
        <v>3</v>
      </c>
      <c r="I12234">
        <v>671.90279999999996</v>
      </c>
      <c r="J12234">
        <f>SUMIFS(I:I,B:B,Table1_2[[#This Row],[Category Level 2]],D:D,Table1_2[[#This Row],[Brand]],E:E,Table1_2[[#This Row],[Region]],F:F,Table1_2[[#This Row],[Measure]],G:G,Table1_2[[#This Row],[Year]],H:H,"&lt;="&amp;Table1_2[[#This Row],[Month]])</f>
        <v>1791.2644</v>
      </c>
      <c r="K12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7347.4111999999996</v>
      </c>
      <c r="N12234">
        <f>Table1_2[[#This Row],[Value]]*2.5</f>
        <v>1679.7569999999998</v>
      </c>
    </row>
    <row r="12235" spans="1:14" x14ac:dyDescent="0.25">
      <c r="A12235" t="s">
        <v>11</v>
      </c>
      <c r="B12235" t="s">
        <v>62</v>
      </c>
      <c r="C12235" t="s">
        <v>63</v>
      </c>
      <c r="D12235" t="s">
        <v>64</v>
      </c>
      <c r="E12235" t="s">
        <v>25</v>
      </c>
      <c r="F12235" t="s">
        <v>16</v>
      </c>
      <c r="G12235" t="s">
        <v>19</v>
      </c>
      <c r="H12235">
        <v>4</v>
      </c>
      <c r="I12235">
        <v>551.31819999999993</v>
      </c>
      <c r="J12235">
        <f>SUMIFS(I:I,B:B,Table1_2[[#This Row],[Category Level 2]],D:D,Table1_2[[#This Row],[Brand]],E:E,Table1_2[[#This Row],[Region]],F:F,Table1_2[[#This Row],[Measure]],G:G,Table1_2[[#This Row],[Year]],H:H,"&lt;="&amp;Table1_2[[#This Row],[Month]])</f>
        <v>2342.5825999999997</v>
      </c>
      <c r="K12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7252.3622999999998</v>
      </c>
      <c r="N12235">
        <f>Table1_2[[#This Row],[Value]]*2.5</f>
        <v>1378.2954999999997</v>
      </c>
    </row>
    <row r="12236" spans="1:14" x14ac:dyDescent="0.25">
      <c r="A12236" t="s">
        <v>11</v>
      </c>
      <c r="B12236" t="s">
        <v>62</v>
      </c>
      <c r="C12236" t="s">
        <v>63</v>
      </c>
      <c r="D12236" t="s">
        <v>64</v>
      </c>
      <c r="E12236" t="s">
        <v>25</v>
      </c>
      <c r="F12236" t="s">
        <v>16</v>
      </c>
      <c r="G12236" t="s">
        <v>19</v>
      </c>
      <c r="H12236">
        <v>5</v>
      </c>
      <c r="I12236">
        <v>412.08769999999998</v>
      </c>
      <c r="J12236">
        <f>SUMIFS(I:I,B:B,Table1_2[[#This Row],[Category Level 2]],D:D,Table1_2[[#This Row],[Brand]],E:E,Table1_2[[#This Row],[Region]],F:F,Table1_2[[#This Row],[Measure]],G:G,Table1_2[[#This Row],[Year]],H:H,"&lt;="&amp;Table1_2[[#This Row],[Month]])</f>
        <v>2754.6702999999998</v>
      </c>
      <c r="K12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6902.2968999999994</v>
      </c>
      <c r="N12236">
        <f>Table1_2[[#This Row],[Value]]*2.5</f>
        <v>1030.2192499999999</v>
      </c>
    </row>
    <row r="12237" spans="1:14" x14ac:dyDescent="0.25">
      <c r="A12237" t="s">
        <v>11</v>
      </c>
      <c r="B12237" t="s">
        <v>62</v>
      </c>
      <c r="C12237" t="s">
        <v>63</v>
      </c>
      <c r="D12237" t="s">
        <v>64</v>
      </c>
      <c r="E12237" t="s">
        <v>25</v>
      </c>
      <c r="F12237" t="s">
        <v>16</v>
      </c>
      <c r="G12237" t="s">
        <v>19</v>
      </c>
      <c r="H12237">
        <v>6</v>
      </c>
      <c r="I12237">
        <v>796.81349999999998</v>
      </c>
      <c r="J12237">
        <f>SUMIFS(I:I,B:B,Table1_2[[#This Row],[Category Level 2]],D:D,Table1_2[[#This Row],[Brand]],E:E,Table1_2[[#This Row],[Region]],F:F,Table1_2[[#This Row],[Measure]],G:G,Table1_2[[#This Row],[Year]],H:H,"&lt;="&amp;Table1_2[[#This Row],[Month]])</f>
        <v>3551.4838</v>
      </c>
      <c r="K12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6976.0529000000006</v>
      </c>
      <c r="N12237">
        <f>Table1_2[[#This Row],[Value]]*2.5</f>
        <v>1992.0337500000001</v>
      </c>
    </row>
    <row r="12238" spans="1:14" x14ac:dyDescent="0.25">
      <c r="A12238" t="s">
        <v>11</v>
      </c>
      <c r="B12238" t="s">
        <v>62</v>
      </c>
      <c r="C12238" t="s">
        <v>63</v>
      </c>
      <c r="D12238" t="s">
        <v>64</v>
      </c>
      <c r="E12238" t="s">
        <v>25</v>
      </c>
      <c r="F12238" t="s">
        <v>16</v>
      </c>
      <c r="G12238" t="s">
        <v>19</v>
      </c>
      <c r="H12238">
        <v>7</v>
      </c>
      <c r="I12238">
        <v>528.70929999999998</v>
      </c>
      <c r="J12238">
        <f>SUMIFS(I:I,B:B,Table1_2[[#This Row],[Category Level 2]],D:D,Table1_2[[#This Row],[Brand]],E:E,Table1_2[[#This Row],[Region]],F:F,Table1_2[[#This Row],[Measure]],G:G,Table1_2[[#This Row],[Year]],H:H,"&lt;="&amp;Table1_2[[#This Row],[Month]])</f>
        <v>4080.1931</v>
      </c>
      <c r="K12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6938.9385999999995</v>
      </c>
      <c r="N12238">
        <f>Table1_2[[#This Row],[Value]]*2.5</f>
        <v>1321.77325</v>
      </c>
    </row>
    <row r="12239" spans="1:14" x14ac:dyDescent="0.25">
      <c r="A12239" t="s">
        <v>11</v>
      </c>
      <c r="B12239" t="s">
        <v>62</v>
      </c>
      <c r="C12239" t="s">
        <v>63</v>
      </c>
      <c r="D12239" t="s">
        <v>64</v>
      </c>
      <c r="E12239" t="s">
        <v>25</v>
      </c>
      <c r="F12239" t="s">
        <v>16</v>
      </c>
      <c r="G12239" t="s">
        <v>19</v>
      </c>
      <c r="H12239">
        <v>8</v>
      </c>
      <c r="I12239">
        <v>389.53480000000002</v>
      </c>
      <c r="J12239">
        <f>SUMIFS(I:I,B:B,Table1_2[[#This Row],[Category Level 2]],D:D,Table1_2[[#This Row],[Brand]],E:E,Table1_2[[#This Row],[Region]],F:F,Table1_2[[#This Row],[Measure]],G:G,Table1_2[[#This Row],[Year]],H:H,"&lt;="&amp;Table1_2[[#This Row],[Month]])</f>
        <v>4469.7278999999999</v>
      </c>
      <c r="K12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6793.8575000000001</v>
      </c>
      <c r="N12239">
        <f>Table1_2[[#This Row],[Value]]*2.5</f>
        <v>973.83699999999999</v>
      </c>
    </row>
    <row r="12240" spans="1:14" x14ac:dyDescent="0.25">
      <c r="A12240" t="s">
        <v>11</v>
      </c>
      <c r="B12240" t="s">
        <v>62</v>
      </c>
      <c r="C12240" t="s">
        <v>63</v>
      </c>
      <c r="D12240" t="s">
        <v>64</v>
      </c>
      <c r="E12240" t="s">
        <v>25</v>
      </c>
      <c r="F12240" t="s">
        <v>16</v>
      </c>
      <c r="G12240" t="s">
        <v>19</v>
      </c>
      <c r="H12240">
        <v>9</v>
      </c>
      <c r="I12240">
        <v>512.90829999999994</v>
      </c>
      <c r="J12240">
        <f>SUMIFS(I:I,B:B,Table1_2[[#This Row],[Category Level 2]],D:D,Table1_2[[#This Row],[Brand]],E:E,Table1_2[[#This Row],[Region]],F:F,Table1_2[[#This Row],[Measure]],G:G,Table1_2[[#This Row],[Year]],H:H,"&lt;="&amp;Table1_2[[#This Row],[Month]])</f>
        <v>4982.6361999999999</v>
      </c>
      <c r="K12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6685.6923000000006</v>
      </c>
      <c r="N12240">
        <f>Table1_2[[#This Row],[Value]]*2.5</f>
        <v>1282.2707499999999</v>
      </c>
    </row>
    <row r="12241" spans="1:14" x14ac:dyDescent="0.25">
      <c r="A12241" t="s">
        <v>11</v>
      </c>
      <c r="B12241" t="s">
        <v>62</v>
      </c>
      <c r="C12241" t="s">
        <v>63</v>
      </c>
      <c r="D12241" t="s">
        <v>64</v>
      </c>
      <c r="E12241" t="s">
        <v>25</v>
      </c>
      <c r="F12241" t="s">
        <v>16</v>
      </c>
      <c r="G12241" t="s">
        <v>19</v>
      </c>
      <c r="H12241">
        <v>10</v>
      </c>
      <c r="I12241">
        <v>506.12199999999996</v>
      </c>
      <c r="J12241">
        <f>SUMIFS(I:I,B:B,Table1_2[[#This Row],[Category Level 2]],D:D,Table1_2[[#This Row],[Brand]],E:E,Table1_2[[#This Row],[Region]],F:F,Table1_2[[#This Row],[Measure]],G:G,Table1_2[[#This Row],[Year]],H:H,"&lt;="&amp;Table1_2[[#This Row],[Month]])</f>
        <v>5488.7582000000002</v>
      </c>
      <c r="K12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6622.5609000000004</v>
      </c>
      <c r="N12241">
        <f>Table1_2[[#This Row],[Value]]*2.5</f>
        <v>1265.3049999999998</v>
      </c>
    </row>
    <row r="12242" spans="1:14" x14ac:dyDescent="0.25">
      <c r="A12242" t="s">
        <v>11</v>
      </c>
      <c r="B12242" t="s">
        <v>62</v>
      </c>
      <c r="C12242" t="s">
        <v>63</v>
      </c>
      <c r="D12242" t="s">
        <v>64</v>
      </c>
      <c r="E12242" t="s">
        <v>25</v>
      </c>
      <c r="F12242" t="s">
        <v>16</v>
      </c>
      <c r="G12242" t="s">
        <v>19</v>
      </c>
      <c r="H12242">
        <v>11</v>
      </c>
      <c r="I12242">
        <v>437.99309999999997</v>
      </c>
      <c r="J12242">
        <f>SUMIFS(I:I,B:B,Table1_2[[#This Row],[Category Level 2]],D:D,Table1_2[[#This Row],[Brand]],E:E,Table1_2[[#This Row],[Region]],F:F,Table1_2[[#This Row],[Measure]],G:G,Table1_2[[#This Row],[Year]],H:H,"&lt;="&amp;Table1_2[[#This Row],[Month]])</f>
        <v>5926.7512999999999</v>
      </c>
      <c r="K12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6522.1605</v>
      </c>
      <c r="N12242">
        <f>Table1_2[[#This Row],[Value]]*2.5</f>
        <v>1094.9827499999999</v>
      </c>
    </row>
    <row r="12243" spans="1:14" x14ac:dyDescent="0.25">
      <c r="A12243" t="s">
        <v>11</v>
      </c>
      <c r="B12243" t="s">
        <v>62</v>
      </c>
      <c r="C12243" t="s">
        <v>63</v>
      </c>
      <c r="D12243" t="s">
        <v>64</v>
      </c>
      <c r="E12243" t="s">
        <v>25</v>
      </c>
      <c r="F12243" t="s">
        <v>16</v>
      </c>
      <c r="G12243" t="s">
        <v>19</v>
      </c>
      <c r="H12243">
        <v>12</v>
      </c>
      <c r="I12243">
        <v>442.95819999999998</v>
      </c>
      <c r="J12243">
        <f>SUMIFS(I:I,B:B,Table1_2[[#This Row],[Category Level 2]],D:D,Table1_2[[#This Row],[Brand]],E:E,Table1_2[[#This Row],[Region]],F:F,Table1_2[[#This Row],[Measure]],G:G,Table1_2[[#This Row],[Year]],H:H,"&lt;="&amp;Table1_2[[#This Row],[Month]])</f>
        <v>6369.7094999999999</v>
      </c>
      <c r="K12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6369.7094999999999</v>
      </c>
      <c r="N12243">
        <f>Table1_2[[#This Row],[Value]]*2.5</f>
        <v>1107.3954999999999</v>
      </c>
    </row>
    <row r="12244" spans="1:14" x14ac:dyDescent="0.25">
      <c r="A12244" t="s">
        <v>11</v>
      </c>
      <c r="B12244" t="s">
        <v>62</v>
      </c>
      <c r="C12244" t="s">
        <v>63</v>
      </c>
      <c r="D12244" t="s">
        <v>64</v>
      </c>
      <c r="E12244" t="s">
        <v>25</v>
      </c>
      <c r="F12244" t="s">
        <v>16</v>
      </c>
      <c r="G12244" t="s">
        <v>20</v>
      </c>
      <c r="H12244">
        <v>1</v>
      </c>
      <c r="I12244">
        <v>576.70460000000003</v>
      </c>
      <c r="J12244">
        <f>SUMIFS(I:I,B:B,Table1_2[[#This Row],[Category Level 2]],D:D,Table1_2[[#This Row],[Brand]],E:E,Table1_2[[#This Row],[Region]],F:F,Table1_2[[#This Row],[Measure]],G:G,Table1_2[[#This Row],[Year]],H:H,"&lt;="&amp;Table1_2[[#This Row],[Month]])</f>
        <v>576.70460000000003</v>
      </c>
      <c r="K12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6366.8639999999996</v>
      </c>
      <c r="N12244">
        <f>Table1_2[[#This Row],[Value]]*2.5</f>
        <v>1441.7615000000001</v>
      </c>
    </row>
    <row r="12245" spans="1:14" x14ac:dyDescent="0.25">
      <c r="A12245" t="s">
        <v>11</v>
      </c>
      <c r="B12245" t="s">
        <v>62</v>
      </c>
      <c r="C12245" t="s">
        <v>63</v>
      </c>
      <c r="D12245" t="s">
        <v>64</v>
      </c>
      <c r="E12245" t="s">
        <v>25</v>
      </c>
      <c r="F12245" t="s">
        <v>16</v>
      </c>
      <c r="G12245" t="s">
        <v>20</v>
      </c>
      <c r="H12245">
        <v>2</v>
      </c>
      <c r="I12245">
        <v>427.96309999999994</v>
      </c>
      <c r="J12245">
        <f>SUMIFS(I:I,B:B,Table1_2[[#This Row],[Category Level 2]],D:D,Table1_2[[#This Row],[Brand]],E:E,Table1_2[[#This Row],[Region]],F:F,Table1_2[[#This Row],[Measure]],G:G,Table1_2[[#This Row],[Year]],H:H,"&lt;="&amp;Table1_2[[#This Row],[Month]])</f>
        <v>1004.6677</v>
      </c>
      <c r="K12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6255.0155999999997</v>
      </c>
      <c r="N12245">
        <f>Table1_2[[#This Row],[Value]]*2.5</f>
        <v>1069.9077499999999</v>
      </c>
    </row>
    <row r="12246" spans="1:14" x14ac:dyDescent="0.25">
      <c r="A12246" t="s">
        <v>11</v>
      </c>
      <c r="B12246" t="s">
        <v>62</v>
      </c>
      <c r="C12246" t="s">
        <v>63</v>
      </c>
      <c r="D12246" t="s">
        <v>64</v>
      </c>
      <c r="E12246" t="s">
        <v>25</v>
      </c>
      <c r="F12246" t="s">
        <v>16</v>
      </c>
      <c r="G12246" t="s">
        <v>20</v>
      </c>
      <c r="H12246">
        <v>3</v>
      </c>
      <c r="I12246">
        <v>458.87509999999997</v>
      </c>
      <c r="J12246">
        <f>SUMIFS(I:I,B:B,Table1_2[[#This Row],[Category Level 2]],D:D,Table1_2[[#This Row],[Brand]],E:E,Table1_2[[#This Row],[Region]],F:F,Table1_2[[#This Row],[Measure]],G:G,Table1_2[[#This Row],[Year]],H:H,"&lt;="&amp;Table1_2[[#This Row],[Month]])</f>
        <v>1463.5427999999999</v>
      </c>
      <c r="K12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6041.9879000000001</v>
      </c>
      <c r="N12246">
        <f>Table1_2[[#This Row],[Value]]*2.5</f>
        <v>1147.1877500000001</v>
      </c>
    </row>
    <row r="12247" spans="1:14" x14ac:dyDescent="0.25">
      <c r="A12247" t="s">
        <v>11</v>
      </c>
      <c r="B12247" t="s">
        <v>62</v>
      </c>
      <c r="C12247" t="s">
        <v>63</v>
      </c>
      <c r="D12247" t="s">
        <v>64</v>
      </c>
      <c r="E12247" t="s">
        <v>25</v>
      </c>
      <c r="F12247" t="s">
        <v>16</v>
      </c>
      <c r="G12247" t="s">
        <v>20</v>
      </c>
      <c r="H12247">
        <v>4</v>
      </c>
      <c r="I12247">
        <v>501.33799999999997</v>
      </c>
      <c r="J12247">
        <f>SUMIFS(I:I,B:B,Table1_2[[#This Row],[Category Level 2]],D:D,Table1_2[[#This Row],[Brand]],E:E,Table1_2[[#This Row],[Region]],F:F,Table1_2[[#This Row],[Measure]],G:G,Table1_2[[#This Row],[Year]],H:H,"&lt;="&amp;Table1_2[[#This Row],[Month]])</f>
        <v>1964.8807999999999</v>
      </c>
      <c r="K12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5992.0077000000001</v>
      </c>
      <c r="N12247">
        <f>Table1_2[[#This Row],[Value]]*2.5</f>
        <v>1253.3449999999998</v>
      </c>
    </row>
    <row r="12248" spans="1:14" x14ac:dyDescent="0.25">
      <c r="A12248" t="s">
        <v>11</v>
      </c>
      <c r="B12248" t="s">
        <v>62</v>
      </c>
      <c r="C12248" t="s">
        <v>63</v>
      </c>
      <c r="D12248" t="s">
        <v>64</v>
      </c>
      <c r="E12248" t="s">
        <v>25</v>
      </c>
      <c r="F12248" t="s">
        <v>16</v>
      </c>
      <c r="G12248" t="s">
        <v>20</v>
      </c>
      <c r="H12248">
        <v>5</v>
      </c>
      <c r="I12248">
        <v>520.04539999999997</v>
      </c>
      <c r="J12248">
        <f>SUMIFS(I:I,B:B,Table1_2[[#This Row],[Category Level 2]],D:D,Table1_2[[#This Row],[Brand]],E:E,Table1_2[[#This Row],[Region]],F:F,Table1_2[[#This Row],[Measure]],G:G,Table1_2[[#This Row],[Year]],H:H,"&lt;="&amp;Table1_2[[#This Row],[Month]])</f>
        <v>2484.9261999999999</v>
      </c>
      <c r="K12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6099.9654</v>
      </c>
      <c r="N12248">
        <f>Table1_2[[#This Row],[Value]]*2.5</f>
        <v>1300.1134999999999</v>
      </c>
    </row>
    <row r="12249" spans="1:14" x14ac:dyDescent="0.25">
      <c r="A12249" t="s">
        <v>11</v>
      </c>
      <c r="B12249" t="s">
        <v>62</v>
      </c>
      <c r="C12249" t="s">
        <v>63</v>
      </c>
      <c r="D12249" t="s">
        <v>64</v>
      </c>
      <c r="E12249" t="s">
        <v>25</v>
      </c>
      <c r="F12249" t="s">
        <v>16</v>
      </c>
      <c r="G12249" t="s">
        <v>20</v>
      </c>
      <c r="H12249">
        <v>6</v>
      </c>
      <c r="I12249">
        <v>479.6078</v>
      </c>
      <c r="J12249">
        <f>SUMIFS(I:I,B:B,Table1_2[[#This Row],[Category Level 2]],D:D,Table1_2[[#This Row],[Brand]],E:E,Table1_2[[#This Row],[Region]],F:F,Table1_2[[#This Row],[Measure]],G:G,Table1_2[[#This Row],[Year]],H:H,"&lt;="&amp;Table1_2[[#This Row],[Month]])</f>
        <v>2964.5339999999997</v>
      </c>
      <c r="K12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5782.7596999999996</v>
      </c>
      <c r="N12249">
        <f>Table1_2[[#This Row],[Value]]*2.5</f>
        <v>1199.0194999999999</v>
      </c>
    </row>
    <row r="12250" spans="1:14" x14ac:dyDescent="0.25">
      <c r="A12250" t="s">
        <v>11</v>
      </c>
      <c r="B12250" t="s">
        <v>62</v>
      </c>
      <c r="C12250" t="s">
        <v>63</v>
      </c>
      <c r="D12250" t="s">
        <v>64</v>
      </c>
      <c r="E12250" t="s">
        <v>25</v>
      </c>
      <c r="F12250" t="s">
        <v>16</v>
      </c>
      <c r="G12250" t="s">
        <v>20</v>
      </c>
      <c r="H12250">
        <v>7</v>
      </c>
      <c r="I12250">
        <v>429.12149999999997</v>
      </c>
      <c r="J12250">
        <f>SUMIFS(I:I,B:B,Table1_2[[#This Row],[Category Level 2]],D:D,Table1_2[[#This Row],[Brand]],E:E,Table1_2[[#This Row],[Region]],F:F,Table1_2[[#This Row],[Measure]],G:G,Table1_2[[#This Row],[Year]],H:H,"&lt;="&amp;Table1_2[[#This Row],[Month]])</f>
        <v>3393.6554999999998</v>
      </c>
      <c r="K12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5683.1718999999994</v>
      </c>
      <c r="N12250">
        <f>Table1_2[[#This Row],[Value]]*2.5</f>
        <v>1072.80375</v>
      </c>
    </row>
    <row r="12251" spans="1:14" x14ac:dyDescent="0.25">
      <c r="A12251" t="s">
        <v>11</v>
      </c>
      <c r="B12251" t="s">
        <v>62</v>
      </c>
      <c r="C12251" t="s">
        <v>63</v>
      </c>
      <c r="D12251" t="s">
        <v>64</v>
      </c>
      <c r="E12251" t="s">
        <v>25</v>
      </c>
      <c r="F12251" t="s">
        <v>16</v>
      </c>
      <c r="G12251" t="s">
        <v>20</v>
      </c>
      <c r="H12251">
        <v>8</v>
      </c>
      <c r="I12251">
        <v>400.6746</v>
      </c>
      <c r="J12251">
        <f>SUMIFS(I:I,B:B,Table1_2[[#This Row],[Category Level 2]],D:D,Table1_2[[#This Row],[Brand]],E:E,Table1_2[[#This Row],[Region]],F:F,Table1_2[[#This Row],[Measure]],G:G,Table1_2[[#This Row],[Year]],H:H,"&lt;="&amp;Table1_2[[#This Row],[Month]])</f>
        <v>3794.3300999999997</v>
      </c>
      <c r="K12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5694.3116999999993</v>
      </c>
      <c r="N12251">
        <f>Table1_2[[#This Row],[Value]]*2.5</f>
        <v>1001.6865</v>
      </c>
    </row>
    <row r="12252" spans="1:14" x14ac:dyDescent="0.25">
      <c r="A12252" t="s">
        <v>11</v>
      </c>
      <c r="B12252" t="s">
        <v>62</v>
      </c>
      <c r="C12252" t="s">
        <v>63</v>
      </c>
      <c r="D12252" t="s">
        <v>64</v>
      </c>
      <c r="E12252" t="s">
        <v>25</v>
      </c>
      <c r="F12252" t="s">
        <v>16</v>
      </c>
      <c r="G12252" t="s">
        <v>20</v>
      </c>
      <c r="H12252">
        <v>9</v>
      </c>
      <c r="I12252">
        <v>502.60019999999997</v>
      </c>
      <c r="J12252">
        <f>SUMIFS(I:I,B:B,Table1_2[[#This Row],[Category Level 2]],D:D,Table1_2[[#This Row],[Brand]],E:E,Table1_2[[#This Row],[Region]],F:F,Table1_2[[#This Row],[Measure]],G:G,Table1_2[[#This Row],[Year]],H:H,"&lt;="&amp;Table1_2[[#This Row],[Month]])</f>
        <v>4296.9303</v>
      </c>
      <c r="K12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5684.0036</v>
      </c>
      <c r="N12252">
        <f>Table1_2[[#This Row],[Value]]*2.5</f>
        <v>1256.5004999999999</v>
      </c>
    </row>
    <row r="12253" spans="1:14" x14ac:dyDescent="0.25">
      <c r="A12253" t="s">
        <v>11</v>
      </c>
      <c r="B12253" t="s">
        <v>62</v>
      </c>
      <c r="C12253" t="s">
        <v>63</v>
      </c>
      <c r="D12253" t="s">
        <v>64</v>
      </c>
      <c r="E12253" t="s">
        <v>25</v>
      </c>
      <c r="F12253" t="s">
        <v>16</v>
      </c>
      <c r="G12253" t="s">
        <v>20</v>
      </c>
      <c r="H12253">
        <v>10</v>
      </c>
      <c r="I12253">
        <v>541.59019999999998</v>
      </c>
      <c r="J12253">
        <f>SUMIFS(I:I,B:B,Table1_2[[#This Row],[Category Level 2]],D:D,Table1_2[[#This Row],[Brand]],E:E,Table1_2[[#This Row],[Region]],F:F,Table1_2[[#This Row],[Measure]],G:G,Table1_2[[#This Row],[Year]],H:H,"&lt;="&amp;Table1_2[[#This Row],[Month]])</f>
        <v>4838.5204999999996</v>
      </c>
      <c r="K12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5719.4717999999993</v>
      </c>
      <c r="N12253">
        <f>Table1_2[[#This Row],[Value]]*2.5</f>
        <v>1353.9755</v>
      </c>
    </row>
    <row r="12254" spans="1:14" x14ac:dyDescent="0.25">
      <c r="A12254" t="s">
        <v>11</v>
      </c>
      <c r="B12254" t="s">
        <v>62</v>
      </c>
      <c r="C12254" t="s">
        <v>63</v>
      </c>
      <c r="D12254" t="s">
        <v>64</v>
      </c>
      <c r="E12254" t="s">
        <v>25</v>
      </c>
      <c r="F12254" t="s">
        <v>16</v>
      </c>
      <c r="G12254" t="s">
        <v>20</v>
      </c>
      <c r="H12254">
        <v>11</v>
      </c>
      <c r="I12254">
        <v>422.66200000000003</v>
      </c>
      <c r="J12254">
        <f>SUMIFS(I:I,B:B,Table1_2[[#This Row],[Category Level 2]],D:D,Table1_2[[#This Row],[Brand]],E:E,Table1_2[[#This Row],[Region]],F:F,Table1_2[[#This Row],[Measure]],G:G,Table1_2[[#This Row],[Year]],H:H,"&lt;="&amp;Table1_2[[#This Row],[Month]])</f>
        <v>5261.1824999999999</v>
      </c>
      <c r="K12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5704.1406999999999</v>
      </c>
      <c r="N12254">
        <f>Table1_2[[#This Row],[Value]]*2.5</f>
        <v>1056.6550000000002</v>
      </c>
    </row>
    <row r="12255" spans="1:14" x14ac:dyDescent="0.25">
      <c r="A12255" t="s">
        <v>11</v>
      </c>
      <c r="B12255" t="s">
        <v>62</v>
      </c>
      <c r="C12255" t="s">
        <v>63</v>
      </c>
      <c r="D12255" t="s">
        <v>64</v>
      </c>
      <c r="E12255" t="s">
        <v>25</v>
      </c>
      <c r="F12255" t="s">
        <v>16</v>
      </c>
      <c r="G12255" t="s">
        <v>20</v>
      </c>
      <c r="H12255">
        <v>12</v>
      </c>
      <c r="I12255">
        <v>478.73879999999997</v>
      </c>
      <c r="J12255">
        <f>SUMIFS(I:I,B:B,Table1_2[[#This Row],[Category Level 2]],D:D,Table1_2[[#This Row],[Brand]],E:E,Table1_2[[#This Row],[Region]],F:F,Table1_2[[#This Row],[Measure]],G:G,Table1_2[[#This Row],[Year]],H:H,"&lt;="&amp;Table1_2[[#This Row],[Month]])</f>
        <v>5739.9213</v>
      </c>
      <c r="K12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5739.9213</v>
      </c>
      <c r="N12255">
        <f>Table1_2[[#This Row],[Value]]*2.5</f>
        <v>1196.847</v>
      </c>
    </row>
    <row r="12256" spans="1:14" x14ac:dyDescent="0.25">
      <c r="A12256" t="s">
        <v>11</v>
      </c>
      <c r="B12256" t="s">
        <v>62</v>
      </c>
      <c r="C12256" t="s">
        <v>63</v>
      </c>
      <c r="D12256" t="s">
        <v>64</v>
      </c>
      <c r="E12256" t="s">
        <v>25</v>
      </c>
      <c r="F12256" t="s">
        <v>16</v>
      </c>
      <c r="G12256" t="s">
        <v>21</v>
      </c>
      <c r="H12256">
        <v>1</v>
      </c>
      <c r="I12256">
        <v>438.94209999999998</v>
      </c>
      <c r="J12256">
        <f>SUMIFS(I:I,B:B,Table1_2[[#This Row],[Category Level 2]],D:D,Table1_2[[#This Row],[Brand]],E:E,Table1_2[[#This Row],[Region]],F:F,Table1_2[[#This Row],[Measure]],G:G,Table1_2[[#This Row],[Year]],H:H,"&lt;="&amp;Table1_2[[#This Row],[Month]])</f>
        <v>438.94209999999998</v>
      </c>
      <c r="K12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5602.1588000000002</v>
      </c>
      <c r="N12256">
        <f>Table1_2[[#This Row],[Value]]*2.5</f>
        <v>1097.3552500000001</v>
      </c>
    </row>
    <row r="12257" spans="1:14" x14ac:dyDescent="0.25">
      <c r="A12257" t="s">
        <v>11</v>
      </c>
      <c r="B12257" t="s">
        <v>62</v>
      </c>
      <c r="C12257" t="s">
        <v>63</v>
      </c>
      <c r="D12257" t="s">
        <v>64</v>
      </c>
      <c r="E12257" t="s">
        <v>25</v>
      </c>
      <c r="F12257" t="s">
        <v>16</v>
      </c>
      <c r="G12257" t="s">
        <v>21</v>
      </c>
      <c r="H12257">
        <v>2</v>
      </c>
      <c r="I12257">
        <v>475.05079999999998</v>
      </c>
      <c r="J12257">
        <f>SUMIFS(I:I,B:B,Table1_2[[#This Row],[Category Level 2]],D:D,Table1_2[[#This Row],[Brand]],E:E,Table1_2[[#This Row],[Region]],F:F,Table1_2[[#This Row],[Measure]],G:G,Table1_2[[#This Row],[Year]],H:H,"&lt;="&amp;Table1_2[[#This Row],[Month]])</f>
        <v>913.99289999999996</v>
      </c>
      <c r="K12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5649.2465000000002</v>
      </c>
      <c r="N12257">
        <f>Table1_2[[#This Row],[Value]]*2.5</f>
        <v>1187.627</v>
      </c>
    </row>
    <row r="12258" spans="1:14" x14ac:dyDescent="0.25">
      <c r="A12258" t="s">
        <v>11</v>
      </c>
      <c r="B12258" t="s">
        <v>62</v>
      </c>
      <c r="C12258" t="s">
        <v>63</v>
      </c>
      <c r="D12258" t="s">
        <v>64</v>
      </c>
      <c r="E12258" t="s">
        <v>25</v>
      </c>
      <c r="F12258" t="s">
        <v>16</v>
      </c>
      <c r="G12258" t="s">
        <v>21</v>
      </c>
      <c r="H12258">
        <v>3</v>
      </c>
      <c r="I12258">
        <v>504.25319999999999</v>
      </c>
      <c r="J12258">
        <f>SUMIFS(I:I,B:B,Table1_2[[#This Row],[Category Level 2]],D:D,Table1_2[[#This Row],[Brand]],E:E,Table1_2[[#This Row],[Region]],F:F,Table1_2[[#This Row],[Measure]],G:G,Table1_2[[#This Row],[Year]],H:H,"&lt;="&amp;Table1_2[[#This Row],[Month]])</f>
        <v>1418.2460999999998</v>
      </c>
      <c r="K12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5694.6245999999992</v>
      </c>
      <c r="N12258">
        <f>Table1_2[[#This Row],[Value]]*2.5</f>
        <v>1260.633</v>
      </c>
    </row>
    <row r="12259" spans="1:14" x14ac:dyDescent="0.25">
      <c r="A12259" t="s">
        <v>11</v>
      </c>
      <c r="B12259" t="s">
        <v>62</v>
      </c>
      <c r="C12259" t="s">
        <v>63</v>
      </c>
      <c r="D12259" t="s">
        <v>64</v>
      </c>
      <c r="E12259" t="s">
        <v>25</v>
      </c>
      <c r="F12259" t="s">
        <v>16</v>
      </c>
      <c r="G12259" t="s">
        <v>21</v>
      </c>
      <c r="H12259">
        <v>4</v>
      </c>
      <c r="I12259">
        <v>426.66039999999998</v>
      </c>
      <c r="J12259">
        <f>SUMIFS(I:I,B:B,Table1_2[[#This Row],[Category Level 2]],D:D,Table1_2[[#This Row],[Brand]],E:E,Table1_2[[#This Row],[Region]],F:F,Table1_2[[#This Row],[Measure]],G:G,Table1_2[[#This Row],[Year]],H:H,"&lt;="&amp;Table1_2[[#This Row],[Month]])</f>
        <v>1844.9064999999998</v>
      </c>
      <c r="K12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5619.9470000000001</v>
      </c>
      <c r="N12259">
        <f>Table1_2[[#This Row],[Value]]*2.5</f>
        <v>1066.6509999999998</v>
      </c>
    </row>
    <row r="12260" spans="1:14" x14ac:dyDescent="0.25">
      <c r="A12260" t="s">
        <v>11</v>
      </c>
      <c r="B12260" t="s">
        <v>62</v>
      </c>
      <c r="C12260" t="s">
        <v>63</v>
      </c>
      <c r="D12260" t="s">
        <v>64</v>
      </c>
      <c r="E12260" t="s">
        <v>25</v>
      </c>
      <c r="F12260" t="s">
        <v>16</v>
      </c>
      <c r="G12260" t="s">
        <v>21</v>
      </c>
      <c r="H12260">
        <v>5</v>
      </c>
      <c r="I12260">
        <v>440.24080000000004</v>
      </c>
      <c r="J12260">
        <f>SUMIFS(I:I,B:B,Table1_2[[#This Row],[Category Level 2]],D:D,Table1_2[[#This Row],[Brand]],E:E,Table1_2[[#This Row],[Region]],F:F,Table1_2[[#This Row],[Measure]],G:G,Table1_2[[#This Row],[Year]],H:H,"&lt;="&amp;Table1_2[[#This Row],[Month]])</f>
        <v>2285.1472999999996</v>
      </c>
      <c r="K12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5540.1423999999997</v>
      </c>
      <c r="N12260">
        <f>Table1_2[[#This Row],[Value]]*2.5</f>
        <v>1100.6020000000001</v>
      </c>
    </row>
    <row r="12261" spans="1:14" x14ac:dyDescent="0.25">
      <c r="A12261" t="s">
        <v>11</v>
      </c>
      <c r="B12261" t="s">
        <v>62</v>
      </c>
      <c r="C12261" t="s">
        <v>63</v>
      </c>
      <c r="D12261" t="s">
        <v>64</v>
      </c>
      <c r="E12261" t="s">
        <v>25</v>
      </c>
      <c r="F12261" t="s">
        <v>16</v>
      </c>
      <c r="G12261" t="s">
        <v>21</v>
      </c>
      <c r="H12261">
        <v>6</v>
      </c>
      <c r="I12261">
        <v>529.11919999999998</v>
      </c>
      <c r="J12261">
        <f>SUMIFS(I:I,B:B,Table1_2[[#This Row],[Category Level 2]],D:D,Table1_2[[#This Row],[Brand]],E:E,Table1_2[[#This Row],[Region]],F:F,Table1_2[[#This Row],[Measure]],G:G,Table1_2[[#This Row],[Year]],H:H,"&lt;="&amp;Table1_2[[#This Row],[Month]])</f>
        <v>2814.2664999999997</v>
      </c>
      <c r="K12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5589.6538</v>
      </c>
      <c r="N12261">
        <f>Table1_2[[#This Row],[Value]]*2.5</f>
        <v>1322.798</v>
      </c>
    </row>
    <row r="12262" spans="1:14" x14ac:dyDescent="0.25">
      <c r="A12262" t="s">
        <v>11</v>
      </c>
      <c r="B12262" t="s">
        <v>62</v>
      </c>
      <c r="C12262" t="s">
        <v>63</v>
      </c>
      <c r="D12262" t="s">
        <v>64</v>
      </c>
      <c r="E12262" t="s">
        <v>25</v>
      </c>
      <c r="F12262" t="s">
        <v>16</v>
      </c>
      <c r="G12262" t="s">
        <v>21</v>
      </c>
      <c r="H12262">
        <v>7</v>
      </c>
      <c r="I12262">
        <v>424.3236</v>
      </c>
      <c r="J12262">
        <f>SUMIFS(I:I,B:B,Table1_2[[#This Row],[Category Level 2]],D:D,Table1_2[[#This Row],[Brand]],E:E,Table1_2[[#This Row],[Region]],F:F,Table1_2[[#This Row],[Measure]],G:G,Table1_2[[#This Row],[Year]],H:H,"&lt;="&amp;Table1_2[[#This Row],[Month]])</f>
        <v>3238.5900999999999</v>
      </c>
      <c r="K12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5584.8558999999996</v>
      </c>
      <c r="N12262">
        <f>Table1_2[[#This Row],[Value]]*2.5</f>
        <v>1060.809</v>
      </c>
    </row>
    <row r="12263" spans="1:14" x14ac:dyDescent="0.25">
      <c r="A12263" t="s">
        <v>11</v>
      </c>
      <c r="B12263" t="s">
        <v>62</v>
      </c>
      <c r="C12263" t="s">
        <v>63</v>
      </c>
      <c r="D12263" t="s">
        <v>64</v>
      </c>
      <c r="E12263" t="s">
        <v>25</v>
      </c>
      <c r="F12263" t="s">
        <v>16</v>
      </c>
      <c r="G12263" t="s">
        <v>21</v>
      </c>
      <c r="H12263">
        <v>8</v>
      </c>
      <c r="I12263">
        <v>389.21960000000001</v>
      </c>
      <c r="J12263">
        <f>SUMIFS(I:I,B:B,Table1_2[[#This Row],[Category Level 2]],D:D,Table1_2[[#This Row],[Brand]],E:E,Table1_2[[#This Row],[Region]],F:F,Table1_2[[#This Row],[Measure]],G:G,Table1_2[[#This Row],[Year]],H:H,"&lt;="&amp;Table1_2[[#This Row],[Month]])</f>
        <v>3627.8096999999998</v>
      </c>
      <c r="K12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5573.4008999999996</v>
      </c>
      <c r="N12263">
        <f>Table1_2[[#This Row],[Value]]*2.5</f>
        <v>973.04899999999998</v>
      </c>
    </row>
    <row r="12264" spans="1:14" x14ac:dyDescent="0.25">
      <c r="A12264" t="s">
        <v>11</v>
      </c>
      <c r="B12264" t="s">
        <v>62</v>
      </c>
      <c r="C12264" t="s">
        <v>63</v>
      </c>
      <c r="D12264" t="s">
        <v>64</v>
      </c>
      <c r="E12264" t="s">
        <v>25</v>
      </c>
      <c r="F12264" t="s">
        <v>16</v>
      </c>
      <c r="G12264" t="s">
        <v>21</v>
      </c>
      <c r="H12264">
        <v>9</v>
      </c>
      <c r="I12264">
        <v>478.63639999999998</v>
      </c>
      <c r="J12264">
        <f>SUMIFS(I:I,B:B,Table1_2[[#This Row],[Category Level 2]],D:D,Table1_2[[#This Row],[Brand]],E:E,Table1_2[[#This Row],[Region]],F:F,Table1_2[[#This Row],[Measure]],G:G,Table1_2[[#This Row],[Year]],H:H,"&lt;="&amp;Table1_2[[#This Row],[Month]])</f>
        <v>4106.4461000000001</v>
      </c>
      <c r="K12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5549.4371000000001</v>
      </c>
      <c r="N12264">
        <f>Table1_2[[#This Row],[Value]]*2.5</f>
        <v>1196.5909999999999</v>
      </c>
    </row>
    <row r="12265" spans="1:14" x14ac:dyDescent="0.25">
      <c r="A12265" t="s">
        <v>11</v>
      </c>
      <c r="B12265" t="s">
        <v>62</v>
      </c>
      <c r="C12265" t="s">
        <v>63</v>
      </c>
      <c r="D12265" t="s">
        <v>64</v>
      </c>
      <c r="E12265" t="s">
        <v>25</v>
      </c>
      <c r="F12265" t="s">
        <v>16</v>
      </c>
      <c r="G12265" t="s">
        <v>21</v>
      </c>
      <c r="H12265">
        <v>10</v>
      </c>
      <c r="I12265">
        <v>479.7</v>
      </c>
      <c r="J12265">
        <f>SUMIFS(I:I,B:B,Table1_2[[#This Row],[Category Level 2]],D:D,Table1_2[[#This Row],[Brand]],E:E,Table1_2[[#This Row],[Region]],F:F,Table1_2[[#This Row],[Measure]],G:G,Table1_2[[#This Row],[Year]],H:H,"&lt;="&amp;Table1_2[[#This Row],[Month]])</f>
        <v>4586.1460999999999</v>
      </c>
      <c r="K12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5487.5469000000003</v>
      </c>
      <c r="N12265">
        <f>Table1_2[[#This Row],[Value]]*2.5</f>
        <v>1199.25</v>
      </c>
    </row>
    <row r="12266" spans="1:14" x14ac:dyDescent="0.25">
      <c r="A12266" t="s">
        <v>11</v>
      </c>
      <c r="B12266" t="s">
        <v>62</v>
      </c>
      <c r="C12266" t="s">
        <v>63</v>
      </c>
      <c r="D12266" t="s">
        <v>64</v>
      </c>
      <c r="E12266" t="s">
        <v>25</v>
      </c>
      <c r="F12266" t="s">
        <v>16</v>
      </c>
      <c r="G12266" t="s">
        <v>21</v>
      </c>
      <c r="H12266">
        <v>11</v>
      </c>
      <c r="I12266">
        <v>445.53</v>
      </c>
      <c r="J12266">
        <f>SUMIFS(I:I,B:B,Table1_2[[#This Row],[Category Level 2]],D:D,Table1_2[[#This Row],[Brand]],E:E,Table1_2[[#This Row],[Region]],F:F,Table1_2[[#This Row],[Measure]],G:G,Table1_2[[#This Row],[Year]],H:H,"&lt;="&amp;Table1_2[[#This Row],[Month]])</f>
        <v>5031.6760999999997</v>
      </c>
      <c r="K12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5510.4148999999998</v>
      </c>
      <c r="N12266">
        <f>Table1_2[[#This Row],[Value]]*2.5</f>
        <v>1113.8249999999998</v>
      </c>
    </row>
    <row r="12267" spans="1:14" x14ac:dyDescent="0.25">
      <c r="A12267" t="s">
        <v>11</v>
      </c>
      <c r="B12267" t="s">
        <v>62</v>
      </c>
      <c r="C12267" t="s">
        <v>63</v>
      </c>
      <c r="D12267" t="s">
        <v>64</v>
      </c>
      <c r="E12267" t="s">
        <v>25</v>
      </c>
      <c r="F12267" t="s">
        <v>16</v>
      </c>
      <c r="G12267" t="s">
        <v>21</v>
      </c>
      <c r="H12267">
        <v>12</v>
      </c>
      <c r="I12267">
        <v>427.82600000000002</v>
      </c>
      <c r="J12267">
        <f>SUMIFS(I:I,B:B,Table1_2[[#This Row],[Category Level 2]],D:D,Table1_2[[#This Row],[Brand]],E:E,Table1_2[[#This Row],[Region]],F:F,Table1_2[[#This Row],[Measure]],G:G,Table1_2[[#This Row],[Year]],H:H,"&lt;="&amp;Table1_2[[#This Row],[Month]])</f>
        <v>5459.5020999999997</v>
      </c>
      <c r="K12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5459.5020999999997</v>
      </c>
      <c r="N12267">
        <f>Table1_2[[#This Row],[Value]]*2.5</f>
        <v>1069.5650000000001</v>
      </c>
    </row>
    <row r="12268" spans="1:14" x14ac:dyDescent="0.25">
      <c r="A12268" t="s">
        <v>11</v>
      </c>
      <c r="B12268" t="s">
        <v>62</v>
      </c>
      <c r="C12268" t="s">
        <v>63</v>
      </c>
      <c r="D12268" t="s">
        <v>64</v>
      </c>
      <c r="E12268" t="s">
        <v>25</v>
      </c>
      <c r="F12268" t="s">
        <v>16</v>
      </c>
      <c r="G12268" t="s">
        <v>22</v>
      </c>
      <c r="H12268">
        <v>1</v>
      </c>
      <c r="I12268">
        <v>351.05200000000002</v>
      </c>
      <c r="J12268">
        <f>SUMIFS(I:I,B:B,Table1_2[[#This Row],[Category Level 2]],D:D,Table1_2[[#This Row],[Brand]],E:E,Table1_2[[#This Row],[Region]],F:F,Table1_2[[#This Row],[Measure]],G:G,Table1_2[[#This Row],[Year]],H:H,"&lt;="&amp;Table1_2[[#This Row],[Month]])</f>
        <v>351.05200000000002</v>
      </c>
      <c r="K12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5371.6119999999992</v>
      </c>
      <c r="N12268">
        <f>Table1_2[[#This Row],[Value]]*2.5</f>
        <v>877.63000000000011</v>
      </c>
    </row>
    <row r="12269" spans="1:14" x14ac:dyDescent="0.25">
      <c r="A12269" t="s">
        <v>11</v>
      </c>
      <c r="B12269" t="s">
        <v>62</v>
      </c>
      <c r="C12269" t="s">
        <v>63</v>
      </c>
      <c r="D12269" t="s">
        <v>64</v>
      </c>
      <c r="E12269" t="s">
        <v>25</v>
      </c>
      <c r="F12269" t="s">
        <v>16</v>
      </c>
      <c r="G12269" t="s">
        <v>22</v>
      </c>
      <c r="H12269">
        <v>2</v>
      </c>
      <c r="I12269">
        <v>348.09159999999997</v>
      </c>
      <c r="J12269">
        <f>SUMIFS(I:I,B:B,Table1_2[[#This Row],[Category Level 2]],D:D,Table1_2[[#This Row],[Brand]],E:E,Table1_2[[#This Row],[Region]],F:F,Table1_2[[#This Row],[Measure]],G:G,Table1_2[[#This Row],[Year]],H:H,"&lt;="&amp;Table1_2[[#This Row],[Month]])</f>
        <v>699.14359999999999</v>
      </c>
      <c r="K12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5244.6527999999998</v>
      </c>
      <c r="N12269">
        <f>Table1_2[[#This Row],[Value]]*2.5</f>
        <v>870.22899999999993</v>
      </c>
    </row>
    <row r="12270" spans="1:14" x14ac:dyDescent="0.25">
      <c r="A12270" t="s">
        <v>11</v>
      </c>
      <c r="B12270" t="s">
        <v>62</v>
      </c>
      <c r="C12270" t="s">
        <v>63</v>
      </c>
      <c r="D12270" t="s">
        <v>64</v>
      </c>
      <c r="E12270" t="s">
        <v>25</v>
      </c>
      <c r="F12270" t="s">
        <v>16</v>
      </c>
      <c r="G12270" t="s">
        <v>22</v>
      </c>
      <c r="H12270">
        <v>3</v>
      </c>
      <c r="I12270">
        <v>345.84039999999999</v>
      </c>
      <c r="J12270">
        <f>SUMIFS(I:I,B:B,Table1_2[[#This Row],[Category Level 2]],D:D,Table1_2[[#This Row],[Brand]],E:E,Table1_2[[#This Row],[Region]],F:F,Table1_2[[#This Row],[Measure]],G:G,Table1_2[[#This Row],[Year]],H:H,"&lt;="&amp;Table1_2[[#This Row],[Month]])</f>
        <v>1044.9839999999999</v>
      </c>
      <c r="K12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5086.24</v>
      </c>
      <c r="N12270">
        <f>Table1_2[[#This Row],[Value]]*2.5</f>
        <v>864.601</v>
      </c>
    </row>
    <row r="12271" spans="1:14" x14ac:dyDescent="0.25">
      <c r="A12271" t="s">
        <v>11</v>
      </c>
      <c r="B12271" t="s">
        <v>62</v>
      </c>
      <c r="C12271" t="s">
        <v>63</v>
      </c>
      <c r="D12271" t="s">
        <v>64</v>
      </c>
      <c r="E12271" t="s">
        <v>25</v>
      </c>
      <c r="F12271" t="s">
        <v>23</v>
      </c>
      <c r="G12271" t="s">
        <v>17</v>
      </c>
      <c r="H12271">
        <v>1</v>
      </c>
      <c r="I12271">
        <v>6988.5303999999996</v>
      </c>
      <c r="J12271">
        <f>SUMIFS(I:I,B:B,Table1_2[[#This Row],[Category Level 2]],D:D,Table1_2[[#This Row],[Brand]],E:E,Table1_2[[#This Row],[Region]],F:F,Table1_2[[#This Row],[Measure]],G:G,Table1_2[[#This Row],[Year]],H:H,"&lt;="&amp;Table1_2[[#This Row],[Month]])</f>
        <v>6988.5303999999996</v>
      </c>
      <c r="K12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6988.5303999999996</v>
      </c>
      <c r="N12271">
        <f>Table1_2[[#This Row],[Value]]*2.5</f>
        <v>17471.326000000001</v>
      </c>
    </row>
    <row r="12272" spans="1:14" x14ac:dyDescent="0.25">
      <c r="A12272" t="s">
        <v>11</v>
      </c>
      <c r="B12272" t="s">
        <v>62</v>
      </c>
      <c r="C12272" t="s">
        <v>63</v>
      </c>
      <c r="D12272" t="s">
        <v>64</v>
      </c>
      <c r="E12272" t="s">
        <v>25</v>
      </c>
      <c r="F12272" t="s">
        <v>23</v>
      </c>
      <c r="G12272" t="s">
        <v>17</v>
      </c>
      <c r="H12272">
        <v>2</v>
      </c>
      <c r="I12272">
        <v>7006.5259999999998</v>
      </c>
      <c r="J12272">
        <f>SUMIFS(I:I,B:B,Table1_2[[#This Row],[Category Level 2]],D:D,Table1_2[[#This Row],[Brand]],E:E,Table1_2[[#This Row],[Region]],F:F,Table1_2[[#This Row],[Measure]],G:G,Table1_2[[#This Row],[Year]],H:H,"&lt;="&amp;Table1_2[[#This Row],[Month]])</f>
        <v>13995.056399999999</v>
      </c>
      <c r="K12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13995.056399999999</v>
      </c>
      <c r="N12272">
        <f>Table1_2[[#This Row],[Value]]*2.5</f>
        <v>17516.314999999999</v>
      </c>
    </row>
    <row r="12273" spans="1:14" x14ac:dyDescent="0.25">
      <c r="A12273" t="s">
        <v>11</v>
      </c>
      <c r="B12273" t="s">
        <v>62</v>
      </c>
      <c r="C12273" t="s">
        <v>63</v>
      </c>
      <c r="D12273" t="s">
        <v>64</v>
      </c>
      <c r="E12273" t="s">
        <v>25</v>
      </c>
      <c r="F12273" t="s">
        <v>23</v>
      </c>
      <c r="G12273" t="s">
        <v>17</v>
      </c>
      <c r="H12273">
        <v>3</v>
      </c>
      <c r="I12273">
        <v>6257.2035999999998</v>
      </c>
      <c r="J12273">
        <f>SUMIFS(I:I,B:B,Table1_2[[#This Row],[Category Level 2]],D:D,Table1_2[[#This Row],[Brand]],E:E,Table1_2[[#This Row],[Region]],F:F,Table1_2[[#This Row],[Measure]],G:G,Table1_2[[#This Row],[Year]],H:H,"&lt;="&amp;Table1_2[[#This Row],[Month]])</f>
        <v>20252.259999999998</v>
      </c>
      <c r="K12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20252.259999999998</v>
      </c>
      <c r="N12273">
        <f>Table1_2[[#This Row],[Value]]*2.5</f>
        <v>15643.009</v>
      </c>
    </row>
    <row r="12274" spans="1:14" x14ac:dyDescent="0.25">
      <c r="A12274" t="s">
        <v>11</v>
      </c>
      <c r="B12274" t="s">
        <v>62</v>
      </c>
      <c r="C12274" t="s">
        <v>63</v>
      </c>
      <c r="D12274" t="s">
        <v>64</v>
      </c>
      <c r="E12274" t="s">
        <v>25</v>
      </c>
      <c r="F12274" t="s">
        <v>23</v>
      </c>
      <c r="G12274" t="s">
        <v>17</v>
      </c>
      <c r="H12274">
        <v>4</v>
      </c>
      <c r="I12274">
        <v>5456.4497999999994</v>
      </c>
      <c r="J12274">
        <f>SUMIFS(I:I,B:B,Table1_2[[#This Row],[Category Level 2]],D:D,Table1_2[[#This Row],[Brand]],E:E,Table1_2[[#This Row],[Region]],F:F,Table1_2[[#This Row],[Measure]],G:G,Table1_2[[#This Row],[Year]],H:H,"&lt;="&amp;Table1_2[[#This Row],[Month]])</f>
        <v>25708.709799999997</v>
      </c>
      <c r="K12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25708.709799999997</v>
      </c>
      <c r="N12274">
        <f>Table1_2[[#This Row],[Value]]*2.5</f>
        <v>13641.124499999998</v>
      </c>
    </row>
    <row r="12275" spans="1:14" x14ac:dyDescent="0.25">
      <c r="A12275" t="s">
        <v>11</v>
      </c>
      <c r="B12275" t="s">
        <v>62</v>
      </c>
      <c r="C12275" t="s">
        <v>63</v>
      </c>
      <c r="D12275" t="s">
        <v>64</v>
      </c>
      <c r="E12275" t="s">
        <v>25</v>
      </c>
      <c r="F12275" t="s">
        <v>23</v>
      </c>
      <c r="G12275" t="s">
        <v>17</v>
      </c>
      <c r="H12275">
        <v>5</v>
      </c>
      <c r="I12275">
        <v>5845.6370999999999</v>
      </c>
      <c r="J12275">
        <f>SUMIFS(I:I,B:B,Table1_2[[#This Row],[Category Level 2]],D:D,Table1_2[[#This Row],[Brand]],E:E,Table1_2[[#This Row],[Region]],F:F,Table1_2[[#This Row],[Measure]],G:G,Table1_2[[#This Row],[Year]],H:H,"&lt;="&amp;Table1_2[[#This Row],[Month]])</f>
        <v>31554.346899999997</v>
      </c>
      <c r="K12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31554.346899999997</v>
      </c>
      <c r="N12275">
        <f>Table1_2[[#This Row],[Value]]*2.5</f>
        <v>14614.09275</v>
      </c>
    </row>
    <row r="12276" spans="1:14" x14ac:dyDescent="0.25">
      <c r="A12276" t="s">
        <v>11</v>
      </c>
      <c r="B12276" t="s">
        <v>62</v>
      </c>
      <c r="C12276" t="s">
        <v>63</v>
      </c>
      <c r="D12276" t="s">
        <v>64</v>
      </c>
      <c r="E12276" t="s">
        <v>25</v>
      </c>
      <c r="F12276" t="s">
        <v>23</v>
      </c>
      <c r="G12276" t="s">
        <v>17</v>
      </c>
      <c r="H12276">
        <v>6</v>
      </c>
      <c r="I12276">
        <v>6773.2831999999999</v>
      </c>
      <c r="J12276">
        <f>SUMIFS(I:I,B:B,Table1_2[[#This Row],[Category Level 2]],D:D,Table1_2[[#This Row],[Brand]],E:E,Table1_2[[#This Row],[Region]],F:F,Table1_2[[#This Row],[Measure]],G:G,Table1_2[[#This Row],[Year]],H:H,"&lt;="&amp;Table1_2[[#This Row],[Month]])</f>
        <v>38327.630099999995</v>
      </c>
      <c r="K12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38327.630099999995</v>
      </c>
      <c r="N12276">
        <f>Table1_2[[#This Row],[Value]]*2.5</f>
        <v>16933.207999999999</v>
      </c>
    </row>
    <row r="12277" spans="1:14" x14ac:dyDescent="0.25">
      <c r="A12277" t="s">
        <v>11</v>
      </c>
      <c r="B12277" t="s">
        <v>62</v>
      </c>
      <c r="C12277" t="s">
        <v>63</v>
      </c>
      <c r="D12277" t="s">
        <v>64</v>
      </c>
      <c r="E12277" t="s">
        <v>25</v>
      </c>
      <c r="F12277" t="s">
        <v>23</v>
      </c>
      <c r="G12277" t="s">
        <v>17</v>
      </c>
      <c r="H12277">
        <v>7</v>
      </c>
      <c r="I12277">
        <v>4871.1594999999998</v>
      </c>
      <c r="J12277">
        <f>SUMIFS(I:I,B:B,Table1_2[[#This Row],[Category Level 2]],D:D,Table1_2[[#This Row],[Brand]],E:E,Table1_2[[#This Row],[Region]],F:F,Table1_2[[#This Row],[Measure]],G:G,Table1_2[[#This Row],[Year]],H:H,"&lt;="&amp;Table1_2[[#This Row],[Month]])</f>
        <v>43198.789599999996</v>
      </c>
      <c r="K12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43198.789599999996</v>
      </c>
      <c r="N12277">
        <f>Table1_2[[#This Row],[Value]]*2.5</f>
        <v>12177.89875</v>
      </c>
    </row>
    <row r="12278" spans="1:14" x14ac:dyDescent="0.25">
      <c r="A12278" t="s">
        <v>11</v>
      </c>
      <c r="B12278" t="s">
        <v>62</v>
      </c>
      <c r="C12278" t="s">
        <v>63</v>
      </c>
      <c r="D12278" t="s">
        <v>64</v>
      </c>
      <c r="E12278" t="s">
        <v>25</v>
      </c>
      <c r="F12278" t="s">
        <v>23</v>
      </c>
      <c r="G12278" t="s">
        <v>17</v>
      </c>
      <c r="H12278">
        <v>8</v>
      </c>
      <c r="I12278">
        <v>4504.0401000000002</v>
      </c>
      <c r="J12278">
        <f>SUMIFS(I:I,B:B,Table1_2[[#This Row],[Category Level 2]],D:D,Table1_2[[#This Row],[Brand]],E:E,Table1_2[[#This Row],[Region]],F:F,Table1_2[[#This Row],[Measure]],G:G,Table1_2[[#This Row],[Year]],H:H,"&lt;="&amp;Table1_2[[#This Row],[Month]])</f>
        <v>47702.829699999995</v>
      </c>
      <c r="K12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47702.829699999995</v>
      </c>
      <c r="N12278">
        <f>Table1_2[[#This Row],[Value]]*2.5</f>
        <v>11260.10025</v>
      </c>
    </row>
    <row r="12279" spans="1:14" x14ac:dyDescent="0.25">
      <c r="A12279" t="s">
        <v>11</v>
      </c>
      <c r="B12279" t="s">
        <v>62</v>
      </c>
      <c r="C12279" t="s">
        <v>63</v>
      </c>
      <c r="D12279" t="s">
        <v>64</v>
      </c>
      <c r="E12279" t="s">
        <v>25</v>
      </c>
      <c r="F12279" t="s">
        <v>23</v>
      </c>
      <c r="G12279" t="s">
        <v>17</v>
      </c>
      <c r="H12279">
        <v>9</v>
      </c>
      <c r="I12279">
        <v>5547.7361999999994</v>
      </c>
      <c r="J12279">
        <f>SUMIFS(I:I,B:B,Table1_2[[#This Row],[Category Level 2]],D:D,Table1_2[[#This Row],[Brand]],E:E,Table1_2[[#This Row],[Region]],F:F,Table1_2[[#This Row],[Measure]],G:G,Table1_2[[#This Row],[Year]],H:H,"&lt;="&amp;Table1_2[[#This Row],[Month]])</f>
        <v>53250.565899999994</v>
      </c>
      <c r="K12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53250.565899999994</v>
      </c>
      <c r="N12279">
        <f>Table1_2[[#This Row],[Value]]*2.5</f>
        <v>13869.340499999998</v>
      </c>
    </row>
    <row r="12280" spans="1:14" x14ac:dyDescent="0.25">
      <c r="A12280" t="s">
        <v>11</v>
      </c>
      <c r="B12280" t="s">
        <v>62</v>
      </c>
      <c r="C12280" t="s">
        <v>63</v>
      </c>
      <c r="D12280" t="s">
        <v>64</v>
      </c>
      <c r="E12280" t="s">
        <v>25</v>
      </c>
      <c r="F12280" t="s">
        <v>23</v>
      </c>
      <c r="G12280" t="s">
        <v>17</v>
      </c>
      <c r="H12280">
        <v>10</v>
      </c>
      <c r="I12280">
        <v>6058.279199999999</v>
      </c>
      <c r="J12280">
        <f>SUMIFS(I:I,B:B,Table1_2[[#This Row],[Category Level 2]],D:D,Table1_2[[#This Row],[Brand]],E:E,Table1_2[[#This Row],[Region]],F:F,Table1_2[[#This Row],[Measure]],G:G,Table1_2[[#This Row],[Year]],H:H,"&lt;="&amp;Table1_2[[#This Row],[Month]])</f>
        <v>59308.845099999991</v>
      </c>
      <c r="K12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59308.845099999991</v>
      </c>
      <c r="N12280">
        <f>Table1_2[[#This Row],[Value]]*2.5</f>
        <v>15145.697999999997</v>
      </c>
    </row>
    <row r="12281" spans="1:14" x14ac:dyDescent="0.25">
      <c r="A12281" t="s">
        <v>11</v>
      </c>
      <c r="B12281" t="s">
        <v>62</v>
      </c>
      <c r="C12281" t="s">
        <v>63</v>
      </c>
      <c r="D12281" t="s">
        <v>64</v>
      </c>
      <c r="E12281" t="s">
        <v>25</v>
      </c>
      <c r="F12281" t="s">
        <v>23</v>
      </c>
      <c r="G12281" t="s">
        <v>17</v>
      </c>
      <c r="H12281">
        <v>11</v>
      </c>
      <c r="I12281">
        <v>5996.7834999999995</v>
      </c>
      <c r="J12281">
        <f>SUMIFS(I:I,B:B,Table1_2[[#This Row],[Category Level 2]],D:D,Table1_2[[#This Row],[Brand]],E:E,Table1_2[[#This Row],[Region]],F:F,Table1_2[[#This Row],[Measure]],G:G,Table1_2[[#This Row],[Year]],H:H,"&lt;="&amp;Table1_2[[#This Row],[Month]])</f>
        <v>65305.628599999989</v>
      </c>
      <c r="K12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65305.628599999989</v>
      </c>
      <c r="N12281">
        <f>Table1_2[[#This Row],[Value]]*2.5</f>
        <v>14991.958749999998</v>
      </c>
    </row>
    <row r="12282" spans="1:14" x14ac:dyDescent="0.25">
      <c r="A12282" t="s">
        <v>11</v>
      </c>
      <c r="B12282" t="s">
        <v>62</v>
      </c>
      <c r="C12282" t="s">
        <v>63</v>
      </c>
      <c r="D12282" t="s">
        <v>64</v>
      </c>
      <c r="E12282" t="s">
        <v>25</v>
      </c>
      <c r="F12282" t="s">
        <v>23</v>
      </c>
      <c r="G12282" t="s">
        <v>17</v>
      </c>
      <c r="H12282">
        <v>12</v>
      </c>
      <c r="I12282">
        <v>5953.9555999999993</v>
      </c>
      <c r="J12282">
        <f>SUMIFS(I:I,B:B,Table1_2[[#This Row],[Category Level 2]],D:D,Table1_2[[#This Row],[Brand]],E:E,Table1_2[[#This Row],[Region]],F:F,Table1_2[[#This Row],[Measure]],G:G,Table1_2[[#This Row],[Year]],H:H,"&lt;="&amp;Table1_2[[#This Row],[Month]])</f>
        <v>71259.584199999983</v>
      </c>
      <c r="K12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71259.584199999983</v>
      </c>
      <c r="N12282">
        <f>Table1_2[[#This Row],[Value]]*2.5</f>
        <v>14884.888999999999</v>
      </c>
    </row>
    <row r="12283" spans="1:14" x14ac:dyDescent="0.25">
      <c r="A12283" t="s">
        <v>11</v>
      </c>
      <c r="B12283" t="s">
        <v>62</v>
      </c>
      <c r="C12283" t="s">
        <v>63</v>
      </c>
      <c r="D12283" t="s">
        <v>64</v>
      </c>
      <c r="E12283" t="s">
        <v>25</v>
      </c>
      <c r="F12283" t="s">
        <v>23</v>
      </c>
      <c r="G12283" t="s">
        <v>18</v>
      </c>
      <c r="H12283">
        <v>1</v>
      </c>
      <c r="I12283">
        <v>5426.4784</v>
      </c>
      <c r="J12283">
        <f>SUMIFS(I:I,B:B,Table1_2[[#This Row],[Category Level 2]],D:D,Table1_2[[#This Row],[Brand]],E:E,Table1_2[[#This Row],[Region]],F:F,Table1_2[[#This Row],[Measure]],G:G,Table1_2[[#This Row],[Year]],H:H,"&lt;="&amp;Table1_2[[#This Row],[Month]])</f>
        <v>5426.4784</v>
      </c>
      <c r="K12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69697.532199999987</v>
      </c>
      <c r="N12283">
        <f>Table1_2[[#This Row],[Value]]*2.5</f>
        <v>13566.196</v>
      </c>
    </row>
    <row r="12284" spans="1:14" x14ac:dyDescent="0.25">
      <c r="A12284" t="s">
        <v>11</v>
      </c>
      <c r="B12284" t="s">
        <v>62</v>
      </c>
      <c r="C12284" t="s">
        <v>63</v>
      </c>
      <c r="D12284" t="s">
        <v>64</v>
      </c>
      <c r="E12284" t="s">
        <v>25</v>
      </c>
      <c r="F12284" t="s">
        <v>23</v>
      </c>
      <c r="G12284" t="s">
        <v>18</v>
      </c>
      <c r="H12284">
        <v>2</v>
      </c>
      <c r="I12284">
        <v>5123.1705000000002</v>
      </c>
      <c r="J12284">
        <f>SUMIFS(I:I,B:B,Table1_2[[#This Row],[Category Level 2]],D:D,Table1_2[[#This Row],[Brand]],E:E,Table1_2[[#This Row],[Region]],F:F,Table1_2[[#This Row],[Measure]],G:G,Table1_2[[#This Row],[Year]],H:H,"&lt;="&amp;Table1_2[[#This Row],[Month]])</f>
        <v>10549.6489</v>
      </c>
      <c r="K12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67814.176699999996</v>
      </c>
      <c r="N12284">
        <f>Table1_2[[#This Row],[Value]]*2.5</f>
        <v>12807.92625</v>
      </c>
    </row>
    <row r="12285" spans="1:14" x14ac:dyDescent="0.25">
      <c r="A12285" t="s">
        <v>11</v>
      </c>
      <c r="B12285" t="s">
        <v>62</v>
      </c>
      <c r="C12285" t="s">
        <v>63</v>
      </c>
      <c r="D12285" t="s">
        <v>64</v>
      </c>
      <c r="E12285" t="s">
        <v>25</v>
      </c>
      <c r="F12285" t="s">
        <v>23</v>
      </c>
      <c r="G12285" t="s">
        <v>18</v>
      </c>
      <c r="H12285">
        <v>3</v>
      </c>
      <c r="I12285">
        <v>5040.7963999999993</v>
      </c>
      <c r="J12285">
        <f>SUMIFS(I:I,B:B,Table1_2[[#This Row],[Category Level 2]],D:D,Table1_2[[#This Row],[Brand]],E:E,Table1_2[[#This Row],[Region]],F:F,Table1_2[[#This Row],[Measure]],G:G,Table1_2[[#This Row],[Year]],H:H,"&lt;="&amp;Table1_2[[#This Row],[Month]])</f>
        <v>15590.445299999999</v>
      </c>
      <c r="K12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66597.769499999995</v>
      </c>
      <c r="N12285">
        <f>Table1_2[[#This Row],[Value]]*2.5</f>
        <v>12601.990999999998</v>
      </c>
    </row>
    <row r="12286" spans="1:14" x14ac:dyDescent="0.25">
      <c r="A12286" t="s">
        <v>11</v>
      </c>
      <c r="B12286" t="s">
        <v>62</v>
      </c>
      <c r="C12286" t="s">
        <v>63</v>
      </c>
      <c r="D12286" t="s">
        <v>64</v>
      </c>
      <c r="E12286" t="s">
        <v>25</v>
      </c>
      <c r="F12286" t="s">
        <v>23</v>
      </c>
      <c r="G12286" t="s">
        <v>18</v>
      </c>
      <c r="H12286">
        <v>4</v>
      </c>
      <c r="I12286">
        <v>4331.253999999999</v>
      </c>
      <c r="J12286">
        <f>SUMIFS(I:I,B:B,Table1_2[[#This Row],[Category Level 2]],D:D,Table1_2[[#This Row],[Brand]],E:E,Table1_2[[#This Row],[Region]],F:F,Table1_2[[#This Row],[Measure]],G:G,Table1_2[[#This Row],[Year]],H:H,"&lt;="&amp;Table1_2[[#This Row],[Month]])</f>
        <v>19921.6993</v>
      </c>
      <c r="K12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65472.573699999994</v>
      </c>
      <c r="N12286">
        <f>Table1_2[[#This Row],[Value]]*2.5</f>
        <v>10828.134999999998</v>
      </c>
    </row>
    <row r="12287" spans="1:14" x14ac:dyDescent="0.25">
      <c r="A12287" t="s">
        <v>11</v>
      </c>
      <c r="B12287" t="s">
        <v>62</v>
      </c>
      <c r="C12287" t="s">
        <v>63</v>
      </c>
      <c r="D12287" t="s">
        <v>64</v>
      </c>
      <c r="E12287" t="s">
        <v>25</v>
      </c>
      <c r="F12287" t="s">
        <v>23</v>
      </c>
      <c r="G12287" t="s">
        <v>18</v>
      </c>
      <c r="H12287">
        <v>5</v>
      </c>
      <c r="I12287">
        <v>5109.0319</v>
      </c>
      <c r="J12287">
        <f>SUMIFS(I:I,B:B,Table1_2[[#This Row],[Category Level 2]],D:D,Table1_2[[#This Row],[Brand]],E:E,Table1_2[[#This Row],[Region]],F:F,Table1_2[[#This Row],[Measure]],G:G,Table1_2[[#This Row],[Year]],H:H,"&lt;="&amp;Table1_2[[#This Row],[Month]])</f>
        <v>25030.731200000002</v>
      </c>
      <c r="K12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64735.968499999995</v>
      </c>
      <c r="N12287">
        <f>Table1_2[[#This Row],[Value]]*2.5</f>
        <v>12772.579750000001</v>
      </c>
    </row>
    <row r="12288" spans="1:14" x14ac:dyDescent="0.25">
      <c r="A12288" t="s">
        <v>11</v>
      </c>
      <c r="B12288" t="s">
        <v>62</v>
      </c>
      <c r="C12288" t="s">
        <v>63</v>
      </c>
      <c r="D12288" t="s">
        <v>64</v>
      </c>
      <c r="E12288" t="s">
        <v>25</v>
      </c>
      <c r="F12288" t="s">
        <v>23</v>
      </c>
      <c r="G12288" t="s">
        <v>18</v>
      </c>
      <c r="H12288">
        <v>6</v>
      </c>
      <c r="I12288">
        <v>4847.1567999999997</v>
      </c>
      <c r="J12288">
        <f>SUMIFS(I:I,B:B,Table1_2[[#This Row],[Category Level 2]],D:D,Table1_2[[#This Row],[Brand]],E:E,Table1_2[[#This Row],[Region]],F:F,Table1_2[[#This Row],[Measure]],G:G,Table1_2[[#This Row],[Year]],H:H,"&lt;="&amp;Table1_2[[#This Row],[Month]])</f>
        <v>29877.888000000003</v>
      </c>
      <c r="K12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62809.842099999994</v>
      </c>
      <c r="N12288">
        <f>Table1_2[[#This Row],[Value]]*2.5</f>
        <v>12117.892</v>
      </c>
    </row>
    <row r="12289" spans="1:14" x14ac:dyDescent="0.25">
      <c r="A12289" t="s">
        <v>11</v>
      </c>
      <c r="B12289" t="s">
        <v>62</v>
      </c>
      <c r="C12289" t="s">
        <v>63</v>
      </c>
      <c r="D12289" t="s">
        <v>64</v>
      </c>
      <c r="E12289" t="s">
        <v>25</v>
      </c>
      <c r="F12289" t="s">
        <v>23</v>
      </c>
      <c r="G12289" t="s">
        <v>18</v>
      </c>
      <c r="H12289">
        <v>7</v>
      </c>
      <c r="I12289">
        <v>3789.2869999999998</v>
      </c>
      <c r="J12289">
        <f>SUMIFS(I:I,B:B,Table1_2[[#This Row],[Category Level 2]],D:D,Table1_2[[#This Row],[Brand]],E:E,Table1_2[[#This Row],[Region]],F:F,Table1_2[[#This Row],[Measure]],G:G,Table1_2[[#This Row],[Year]],H:H,"&lt;="&amp;Table1_2[[#This Row],[Month]])</f>
        <v>33667.175000000003</v>
      </c>
      <c r="K12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61727.969600000004</v>
      </c>
      <c r="N12289">
        <f>Table1_2[[#This Row],[Value]]*2.5</f>
        <v>9473.2174999999988</v>
      </c>
    </row>
    <row r="12290" spans="1:14" x14ac:dyDescent="0.25">
      <c r="A12290" t="s">
        <v>11</v>
      </c>
      <c r="B12290" t="s">
        <v>62</v>
      </c>
      <c r="C12290" t="s">
        <v>63</v>
      </c>
      <c r="D12290" t="s">
        <v>64</v>
      </c>
      <c r="E12290" t="s">
        <v>25</v>
      </c>
      <c r="F12290" t="s">
        <v>23</v>
      </c>
      <c r="G12290" t="s">
        <v>18</v>
      </c>
      <c r="H12290">
        <v>8</v>
      </c>
      <c r="I12290">
        <v>3578.2446</v>
      </c>
      <c r="J12290">
        <f>SUMIFS(I:I,B:B,Table1_2[[#This Row],[Category Level 2]],D:D,Table1_2[[#This Row],[Brand]],E:E,Table1_2[[#This Row],[Region]],F:F,Table1_2[[#This Row],[Measure]],G:G,Table1_2[[#This Row],[Year]],H:H,"&lt;="&amp;Table1_2[[#This Row],[Month]])</f>
        <v>37245.419600000001</v>
      </c>
      <c r="K12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60802.174099999997</v>
      </c>
      <c r="N12290">
        <f>Table1_2[[#This Row],[Value]]*2.5</f>
        <v>8945.6114999999991</v>
      </c>
    </row>
    <row r="12291" spans="1:14" x14ac:dyDescent="0.25">
      <c r="A12291" t="s">
        <v>11</v>
      </c>
      <c r="B12291" t="s">
        <v>62</v>
      </c>
      <c r="C12291" t="s">
        <v>63</v>
      </c>
      <c r="D12291" t="s">
        <v>64</v>
      </c>
      <c r="E12291" t="s">
        <v>25</v>
      </c>
      <c r="F12291" t="s">
        <v>23</v>
      </c>
      <c r="G12291" t="s">
        <v>18</v>
      </c>
      <c r="H12291">
        <v>9</v>
      </c>
      <c r="I12291">
        <v>4163.9849999999997</v>
      </c>
      <c r="J12291">
        <f>SUMIFS(I:I,B:B,Table1_2[[#This Row],[Category Level 2]],D:D,Table1_2[[#This Row],[Brand]],E:E,Table1_2[[#This Row],[Region]],F:F,Table1_2[[#This Row],[Measure]],G:G,Table1_2[[#This Row],[Year]],H:H,"&lt;="&amp;Table1_2[[#This Row],[Month]])</f>
        <v>41409.404600000002</v>
      </c>
      <c r="K12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59418.422899999998</v>
      </c>
      <c r="N12291">
        <f>Table1_2[[#This Row],[Value]]*2.5</f>
        <v>10409.9625</v>
      </c>
    </row>
    <row r="12292" spans="1:14" x14ac:dyDescent="0.25">
      <c r="A12292" t="s">
        <v>11</v>
      </c>
      <c r="B12292" t="s">
        <v>62</v>
      </c>
      <c r="C12292" t="s">
        <v>63</v>
      </c>
      <c r="D12292" t="s">
        <v>64</v>
      </c>
      <c r="E12292" t="s">
        <v>25</v>
      </c>
      <c r="F12292" t="s">
        <v>23</v>
      </c>
      <c r="G12292" t="s">
        <v>18</v>
      </c>
      <c r="H12292">
        <v>10</v>
      </c>
      <c r="I12292">
        <v>3817.4550999999997</v>
      </c>
      <c r="J12292">
        <f>SUMIFS(I:I,B:B,Table1_2[[#This Row],[Category Level 2]],D:D,Table1_2[[#This Row],[Brand]],E:E,Table1_2[[#This Row],[Region]],F:F,Table1_2[[#This Row],[Measure]],G:G,Table1_2[[#This Row],[Year]],H:H,"&lt;="&amp;Table1_2[[#This Row],[Month]])</f>
        <v>45226.859700000001</v>
      </c>
      <c r="K12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57177.5988</v>
      </c>
      <c r="N12292">
        <f>Table1_2[[#This Row],[Value]]*2.5</f>
        <v>9543.6377499999999</v>
      </c>
    </row>
    <row r="12293" spans="1:14" x14ac:dyDescent="0.25">
      <c r="A12293" t="s">
        <v>11</v>
      </c>
      <c r="B12293" t="s">
        <v>62</v>
      </c>
      <c r="C12293" t="s">
        <v>63</v>
      </c>
      <c r="D12293" t="s">
        <v>64</v>
      </c>
      <c r="E12293" t="s">
        <v>25</v>
      </c>
      <c r="F12293" t="s">
        <v>23</v>
      </c>
      <c r="G12293" t="s">
        <v>18</v>
      </c>
      <c r="H12293">
        <v>11</v>
      </c>
      <c r="I12293">
        <v>3609.2784000000001</v>
      </c>
      <c r="J12293">
        <f>SUMIFS(I:I,B:B,Table1_2[[#This Row],[Category Level 2]],D:D,Table1_2[[#This Row],[Brand]],E:E,Table1_2[[#This Row],[Region]],F:F,Table1_2[[#This Row],[Measure]],G:G,Table1_2[[#This Row],[Year]],H:H,"&lt;="&amp;Table1_2[[#This Row],[Month]])</f>
        <v>48836.138100000004</v>
      </c>
      <c r="K12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54790.093700000005</v>
      </c>
      <c r="N12293">
        <f>Table1_2[[#This Row],[Value]]*2.5</f>
        <v>9023.1959999999999</v>
      </c>
    </row>
    <row r="12294" spans="1:14" x14ac:dyDescent="0.25">
      <c r="A12294" t="s">
        <v>11</v>
      </c>
      <c r="B12294" t="s">
        <v>62</v>
      </c>
      <c r="C12294" t="s">
        <v>63</v>
      </c>
      <c r="D12294" t="s">
        <v>64</v>
      </c>
      <c r="E12294" t="s">
        <v>25</v>
      </c>
      <c r="F12294" t="s">
        <v>23</v>
      </c>
      <c r="G12294" t="s">
        <v>18</v>
      </c>
      <c r="H12294">
        <v>12</v>
      </c>
      <c r="I12294">
        <v>3990.6952000000001</v>
      </c>
      <c r="J12294">
        <f>SUMIFS(I:I,B:B,Table1_2[[#This Row],[Category Level 2]],D:D,Table1_2[[#This Row],[Brand]],E:E,Table1_2[[#This Row],[Region]],F:F,Table1_2[[#This Row],[Measure]],G:G,Table1_2[[#This Row],[Year]],H:H,"&lt;="&amp;Table1_2[[#This Row],[Month]])</f>
        <v>52826.833300000006</v>
      </c>
      <c r="K12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52826.833300000006</v>
      </c>
      <c r="N12294">
        <f>Table1_2[[#This Row],[Value]]*2.5</f>
        <v>9976.7380000000012</v>
      </c>
    </row>
    <row r="12295" spans="1:14" x14ac:dyDescent="0.25">
      <c r="A12295" t="s">
        <v>11</v>
      </c>
      <c r="B12295" t="s">
        <v>62</v>
      </c>
      <c r="C12295" t="s">
        <v>63</v>
      </c>
      <c r="D12295" t="s">
        <v>64</v>
      </c>
      <c r="E12295" t="s">
        <v>25</v>
      </c>
      <c r="F12295" t="s">
        <v>23</v>
      </c>
      <c r="G12295" t="s">
        <v>19</v>
      </c>
      <c r="H12295">
        <v>1</v>
      </c>
      <c r="I12295">
        <v>3885.9775</v>
      </c>
      <c r="J12295">
        <f>SUMIFS(I:I,B:B,Table1_2[[#This Row],[Category Level 2]],D:D,Table1_2[[#This Row],[Brand]],E:E,Table1_2[[#This Row],[Region]],F:F,Table1_2[[#This Row],[Measure]],G:G,Table1_2[[#This Row],[Year]],H:H,"&lt;="&amp;Table1_2[[#This Row],[Month]])</f>
        <v>3885.9775</v>
      </c>
      <c r="K12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51286.332400000007</v>
      </c>
      <c r="N12295">
        <f>Table1_2[[#This Row],[Value]]*2.5</f>
        <v>9714.9437500000004</v>
      </c>
    </row>
    <row r="12296" spans="1:14" x14ac:dyDescent="0.25">
      <c r="A12296" t="s">
        <v>11</v>
      </c>
      <c r="B12296" t="s">
        <v>62</v>
      </c>
      <c r="C12296" t="s">
        <v>63</v>
      </c>
      <c r="D12296" t="s">
        <v>64</v>
      </c>
      <c r="E12296" t="s">
        <v>25</v>
      </c>
      <c r="F12296" t="s">
        <v>23</v>
      </c>
      <c r="G12296" t="s">
        <v>19</v>
      </c>
      <c r="H12296">
        <v>2</v>
      </c>
      <c r="I12296">
        <v>3616.0166999999997</v>
      </c>
      <c r="J12296">
        <f>SUMIFS(I:I,B:B,Table1_2[[#This Row],[Category Level 2]],D:D,Table1_2[[#This Row],[Brand]],E:E,Table1_2[[#This Row],[Region]],F:F,Table1_2[[#This Row],[Measure]],G:G,Table1_2[[#This Row],[Year]],H:H,"&lt;="&amp;Table1_2[[#This Row],[Month]])</f>
        <v>7501.9941999999992</v>
      </c>
      <c r="K12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49779.178600000007</v>
      </c>
      <c r="N12296">
        <f>Table1_2[[#This Row],[Value]]*2.5</f>
        <v>9040.0417499999985</v>
      </c>
    </row>
    <row r="12297" spans="1:14" x14ac:dyDescent="0.25">
      <c r="A12297" t="s">
        <v>11</v>
      </c>
      <c r="B12297" t="s">
        <v>62</v>
      </c>
      <c r="C12297" t="s">
        <v>63</v>
      </c>
      <c r="D12297" t="s">
        <v>64</v>
      </c>
      <c r="E12297" t="s">
        <v>25</v>
      </c>
      <c r="F12297" t="s">
        <v>23</v>
      </c>
      <c r="G12297" t="s">
        <v>19</v>
      </c>
      <c r="H12297">
        <v>3</v>
      </c>
      <c r="I12297">
        <v>4502.8948999999993</v>
      </c>
      <c r="J12297">
        <f>SUMIFS(I:I,B:B,Table1_2[[#This Row],[Category Level 2]],D:D,Table1_2[[#This Row],[Brand]],E:E,Table1_2[[#This Row],[Region]],F:F,Table1_2[[#This Row],[Measure]],G:G,Table1_2[[#This Row],[Year]],H:H,"&lt;="&amp;Table1_2[[#This Row],[Month]])</f>
        <v>12004.889099999999</v>
      </c>
      <c r="K12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49241.277100000007</v>
      </c>
      <c r="N12297">
        <f>Table1_2[[#This Row],[Value]]*2.5</f>
        <v>11257.237249999998</v>
      </c>
    </row>
    <row r="12298" spans="1:14" x14ac:dyDescent="0.25">
      <c r="A12298" t="s">
        <v>11</v>
      </c>
      <c r="B12298" t="s">
        <v>62</v>
      </c>
      <c r="C12298" t="s">
        <v>63</v>
      </c>
      <c r="D12298" t="s">
        <v>64</v>
      </c>
      <c r="E12298" t="s">
        <v>25</v>
      </c>
      <c r="F12298" t="s">
        <v>23</v>
      </c>
      <c r="G12298" t="s">
        <v>19</v>
      </c>
      <c r="H12298">
        <v>4</v>
      </c>
      <c r="I12298">
        <v>3693.9657999999999</v>
      </c>
      <c r="J12298">
        <f>SUMIFS(I:I,B:B,Table1_2[[#This Row],[Category Level 2]],D:D,Table1_2[[#This Row],[Brand]],E:E,Table1_2[[#This Row],[Region]],F:F,Table1_2[[#This Row],[Measure]],G:G,Table1_2[[#This Row],[Year]],H:H,"&lt;="&amp;Table1_2[[#This Row],[Month]])</f>
        <v>15698.854899999998</v>
      </c>
      <c r="K12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48603.988899999997</v>
      </c>
      <c r="N12298">
        <f>Table1_2[[#This Row],[Value]]*2.5</f>
        <v>9234.914499999999</v>
      </c>
    </row>
    <row r="12299" spans="1:14" x14ac:dyDescent="0.25">
      <c r="A12299" t="s">
        <v>11</v>
      </c>
      <c r="B12299" t="s">
        <v>62</v>
      </c>
      <c r="C12299" t="s">
        <v>63</v>
      </c>
      <c r="D12299" t="s">
        <v>64</v>
      </c>
      <c r="E12299" t="s">
        <v>25</v>
      </c>
      <c r="F12299" t="s">
        <v>23</v>
      </c>
      <c r="G12299" t="s">
        <v>19</v>
      </c>
      <c r="H12299">
        <v>5</v>
      </c>
      <c r="I12299">
        <v>2762.2294000000002</v>
      </c>
      <c r="J12299">
        <f>SUMIFS(I:I,B:B,Table1_2[[#This Row],[Category Level 2]],D:D,Table1_2[[#This Row],[Brand]],E:E,Table1_2[[#This Row],[Region]],F:F,Table1_2[[#This Row],[Measure]],G:G,Table1_2[[#This Row],[Year]],H:H,"&lt;="&amp;Table1_2[[#This Row],[Month]])</f>
        <v>18461.084299999999</v>
      </c>
      <c r="K12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46257.186399999991</v>
      </c>
      <c r="N12299">
        <f>Table1_2[[#This Row],[Value]]*2.5</f>
        <v>6905.5735000000004</v>
      </c>
    </row>
    <row r="12300" spans="1:14" x14ac:dyDescent="0.25">
      <c r="A12300" t="s">
        <v>11</v>
      </c>
      <c r="B12300" t="s">
        <v>62</v>
      </c>
      <c r="C12300" t="s">
        <v>63</v>
      </c>
      <c r="D12300" t="s">
        <v>64</v>
      </c>
      <c r="E12300" t="s">
        <v>25</v>
      </c>
      <c r="F12300" t="s">
        <v>23</v>
      </c>
      <c r="G12300" t="s">
        <v>19</v>
      </c>
      <c r="H12300">
        <v>6</v>
      </c>
      <c r="I12300">
        <v>5339.7772999999997</v>
      </c>
      <c r="J12300">
        <f>SUMIFS(I:I,B:B,Table1_2[[#This Row],[Category Level 2]],D:D,Table1_2[[#This Row],[Brand]],E:E,Table1_2[[#This Row],[Region]],F:F,Table1_2[[#This Row],[Measure]],G:G,Table1_2[[#This Row],[Year]],H:H,"&lt;="&amp;Table1_2[[#This Row],[Month]])</f>
        <v>23800.861599999997</v>
      </c>
      <c r="K12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46749.806899999996</v>
      </c>
      <c r="N12300">
        <f>Table1_2[[#This Row],[Value]]*2.5</f>
        <v>13349.44325</v>
      </c>
    </row>
    <row r="12301" spans="1:14" x14ac:dyDescent="0.25">
      <c r="A12301" t="s">
        <v>11</v>
      </c>
      <c r="B12301" t="s">
        <v>62</v>
      </c>
      <c r="C12301" t="s">
        <v>63</v>
      </c>
      <c r="D12301" t="s">
        <v>64</v>
      </c>
      <c r="E12301" t="s">
        <v>25</v>
      </c>
      <c r="F12301" t="s">
        <v>23</v>
      </c>
      <c r="G12301" t="s">
        <v>19</v>
      </c>
      <c r="H12301">
        <v>7</v>
      </c>
      <c r="I12301">
        <v>3546.6055000000001</v>
      </c>
      <c r="J12301">
        <f>SUMIFS(I:I,B:B,Table1_2[[#This Row],[Category Level 2]],D:D,Table1_2[[#This Row],[Brand]],E:E,Table1_2[[#This Row],[Region]],F:F,Table1_2[[#This Row],[Measure]],G:G,Table1_2[[#This Row],[Year]],H:H,"&lt;="&amp;Table1_2[[#This Row],[Month]])</f>
        <v>27347.467099999998</v>
      </c>
      <c r="K12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46507.125400000004</v>
      </c>
      <c r="N12301">
        <f>Table1_2[[#This Row],[Value]]*2.5</f>
        <v>8866.5137500000001</v>
      </c>
    </row>
    <row r="12302" spans="1:14" x14ac:dyDescent="0.25">
      <c r="A12302" t="s">
        <v>11</v>
      </c>
      <c r="B12302" t="s">
        <v>62</v>
      </c>
      <c r="C12302" t="s">
        <v>63</v>
      </c>
      <c r="D12302" t="s">
        <v>64</v>
      </c>
      <c r="E12302" t="s">
        <v>25</v>
      </c>
      <c r="F12302" t="s">
        <v>23</v>
      </c>
      <c r="G12302" t="s">
        <v>19</v>
      </c>
      <c r="H12302">
        <v>8</v>
      </c>
      <c r="I12302">
        <v>2605.3889000000004</v>
      </c>
      <c r="J12302">
        <f>SUMIFS(I:I,B:B,Table1_2[[#This Row],[Category Level 2]],D:D,Table1_2[[#This Row],[Brand]],E:E,Table1_2[[#This Row],[Region]],F:F,Table1_2[[#This Row],[Measure]],G:G,Table1_2[[#This Row],[Year]],H:H,"&lt;="&amp;Table1_2[[#This Row],[Month]])</f>
        <v>29952.856</v>
      </c>
      <c r="K12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45534.269699999997</v>
      </c>
      <c r="N12302">
        <f>Table1_2[[#This Row],[Value]]*2.5</f>
        <v>6513.4722500000007</v>
      </c>
    </row>
    <row r="12303" spans="1:14" x14ac:dyDescent="0.25">
      <c r="A12303" t="s">
        <v>11</v>
      </c>
      <c r="B12303" t="s">
        <v>62</v>
      </c>
      <c r="C12303" t="s">
        <v>63</v>
      </c>
      <c r="D12303" t="s">
        <v>64</v>
      </c>
      <c r="E12303" t="s">
        <v>25</v>
      </c>
      <c r="F12303" t="s">
        <v>23</v>
      </c>
      <c r="G12303" t="s">
        <v>19</v>
      </c>
      <c r="H12303">
        <v>9</v>
      </c>
      <c r="I12303">
        <v>3431.2181</v>
      </c>
      <c r="J12303">
        <f>SUMIFS(I:I,B:B,Table1_2[[#This Row],[Category Level 2]],D:D,Table1_2[[#This Row],[Brand]],E:E,Table1_2[[#This Row],[Region]],F:F,Table1_2[[#This Row],[Measure]],G:G,Table1_2[[#This Row],[Year]],H:H,"&lt;="&amp;Table1_2[[#This Row],[Month]])</f>
        <v>33384.074099999998</v>
      </c>
      <c r="K12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44801.502800000002</v>
      </c>
      <c r="N12303">
        <f>Table1_2[[#This Row],[Value]]*2.5</f>
        <v>8578.0452499999992</v>
      </c>
    </row>
    <row r="12304" spans="1:14" x14ac:dyDescent="0.25">
      <c r="A12304" t="s">
        <v>11</v>
      </c>
      <c r="B12304" t="s">
        <v>62</v>
      </c>
      <c r="C12304" t="s">
        <v>63</v>
      </c>
      <c r="D12304" t="s">
        <v>64</v>
      </c>
      <c r="E12304" t="s">
        <v>25</v>
      </c>
      <c r="F12304" t="s">
        <v>23</v>
      </c>
      <c r="G12304" t="s">
        <v>19</v>
      </c>
      <c r="H12304">
        <v>10</v>
      </c>
      <c r="I12304">
        <v>3395.8789999999999</v>
      </c>
      <c r="J12304">
        <f>SUMIFS(I:I,B:B,Table1_2[[#This Row],[Category Level 2]],D:D,Table1_2[[#This Row],[Brand]],E:E,Table1_2[[#This Row],[Region]],F:F,Table1_2[[#This Row],[Measure]],G:G,Table1_2[[#This Row],[Year]],H:H,"&lt;="&amp;Table1_2[[#This Row],[Month]])</f>
        <v>36779.953099999999</v>
      </c>
      <c r="K12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44379.926699999996</v>
      </c>
      <c r="N12304">
        <f>Table1_2[[#This Row],[Value]]*2.5</f>
        <v>8489.6975000000002</v>
      </c>
    </row>
    <row r="12305" spans="1:14" x14ac:dyDescent="0.25">
      <c r="A12305" t="s">
        <v>11</v>
      </c>
      <c r="B12305" t="s">
        <v>62</v>
      </c>
      <c r="C12305" t="s">
        <v>63</v>
      </c>
      <c r="D12305" t="s">
        <v>64</v>
      </c>
      <c r="E12305" t="s">
        <v>25</v>
      </c>
      <c r="F12305" t="s">
        <v>23</v>
      </c>
      <c r="G12305" t="s">
        <v>19</v>
      </c>
      <c r="H12305">
        <v>11</v>
      </c>
      <c r="I12305">
        <v>2936.2698</v>
      </c>
      <c r="J12305">
        <f>SUMIFS(I:I,B:B,Table1_2[[#This Row],[Category Level 2]],D:D,Table1_2[[#This Row],[Brand]],E:E,Table1_2[[#This Row],[Region]],F:F,Table1_2[[#This Row],[Measure]],G:G,Table1_2[[#This Row],[Year]],H:H,"&lt;="&amp;Table1_2[[#This Row],[Month]])</f>
        <v>39716.222900000001</v>
      </c>
      <c r="K12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43706.918100000003</v>
      </c>
      <c r="N12305">
        <f>Table1_2[[#This Row],[Value]]*2.5</f>
        <v>7340.6745000000001</v>
      </c>
    </row>
    <row r="12306" spans="1:14" x14ac:dyDescent="0.25">
      <c r="A12306" t="s">
        <v>11</v>
      </c>
      <c r="B12306" t="s">
        <v>62</v>
      </c>
      <c r="C12306" t="s">
        <v>63</v>
      </c>
      <c r="D12306" t="s">
        <v>64</v>
      </c>
      <c r="E12306" t="s">
        <v>25</v>
      </c>
      <c r="F12306" t="s">
        <v>23</v>
      </c>
      <c r="G12306" t="s">
        <v>19</v>
      </c>
      <c r="H12306">
        <v>12</v>
      </c>
      <c r="I12306">
        <v>2964.2678000000001</v>
      </c>
      <c r="J12306">
        <f>SUMIFS(I:I,B:B,Table1_2[[#This Row],[Category Level 2]],D:D,Table1_2[[#This Row],[Brand]],E:E,Table1_2[[#This Row],[Region]],F:F,Table1_2[[#This Row],[Measure]],G:G,Table1_2[[#This Row],[Year]],H:H,"&lt;="&amp;Table1_2[[#This Row],[Month]])</f>
        <v>42680.490700000002</v>
      </c>
      <c r="K12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42680.490700000002</v>
      </c>
      <c r="N12306">
        <f>Table1_2[[#This Row],[Value]]*2.5</f>
        <v>7410.6695</v>
      </c>
    </row>
    <row r="12307" spans="1:14" x14ac:dyDescent="0.25">
      <c r="A12307" t="s">
        <v>11</v>
      </c>
      <c r="B12307" t="s">
        <v>62</v>
      </c>
      <c r="C12307" t="s">
        <v>63</v>
      </c>
      <c r="D12307" t="s">
        <v>64</v>
      </c>
      <c r="E12307" t="s">
        <v>25</v>
      </c>
      <c r="F12307" t="s">
        <v>23</v>
      </c>
      <c r="G12307" t="s">
        <v>20</v>
      </c>
      <c r="H12307">
        <v>1</v>
      </c>
      <c r="I12307">
        <v>3864.9467</v>
      </c>
      <c r="J12307">
        <f>SUMIFS(I:I,B:B,Table1_2[[#This Row],[Category Level 2]],D:D,Table1_2[[#This Row],[Brand]],E:E,Table1_2[[#This Row],[Region]],F:F,Table1_2[[#This Row],[Measure]],G:G,Table1_2[[#This Row],[Year]],H:H,"&lt;="&amp;Table1_2[[#This Row],[Month]])</f>
        <v>3864.9467</v>
      </c>
      <c r="K12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42659.459900000009</v>
      </c>
      <c r="N12307">
        <f>Table1_2[[#This Row],[Value]]*2.5</f>
        <v>9662.3667499999992</v>
      </c>
    </row>
    <row r="12308" spans="1:14" x14ac:dyDescent="0.25">
      <c r="A12308" t="s">
        <v>11</v>
      </c>
      <c r="B12308" t="s">
        <v>62</v>
      </c>
      <c r="C12308" t="s">
        <v>63</v>
      </c>
      <c r="D12308" t="s">
        <v>64</v>
      </c>
      <c r="E12308" t="s">
        <v>25</v>
      </c>
      <c r="F12308" t="s">
        <v>23</v>
      </c>
      <c r="G12308" t="s">
        <v>20</v>
      </c>
      <c r="H12308">
        <v>2</v>
      </c>
      <c r="I12308">
        <v>2871.6198999999997</v>
      </c>
      <c r="J12308">
        <f>SUMIFS(I:I,B:B,Table1_2[[#This Row],[Category Level 2]],D:D,Table1_2[[#This Row],[Brand]],E:E,Table1_2[[#This Row],[Region]],F:F,Table1_2[[#This Row],[Measure]],G:G,Table1_2[[#This Row],[Year]],H:H,"&lt;="&amp;Table1_2[[#This Row],[Month]])</f>
        <v>6736.5666000000001</v>
      </c>
      <c r="K12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41915.063100000007</v>
      </c>
      <c r="N12308">
        <f>Table1_2[[#This Row],[Value]]*2.5</f>
        <v>7179.0497499999992</v>
      </c>
    </row>
    <row r="12309" spans="1:14" x14ac:dyDescent="0.25">
      <c r="A12309" t="s">
        <v>11</v>
      </c>
      <c r="B12309" t="s">
        <v>62</v>
      </c>
      <c r="C12309" t="s">
        <v>63</v>
      </c>
      <c r="D12309" t="s">
        <v>64</v>
      </c>
      <c r="E12309" t="s">
        <v>25</v>
      </c>
      <c r="F12309" t="s">
        <v>23</v>
      </c>
      <c r="G12309" t="s">
        <v>20</v>
      </c>
      <c r="H12309">
        <v>3</v>
      </c>
      <c r="I12309">
        <v>3067.7642999999998</v>
      </c>
      <c r="J12309">
        <f>SUMIFS(I:I,B:B,Table1_2[[#This Row],[Category Level 2]],D:D,Table1_2[[#This Row],[Brand]],E:E,Table1_2[[#This Row],[Region]],F:F,Table1_2[[#This Row],[Measure]],G:G,Table1_2[[#This Row],[Year]],H:H,"&lt;="&amp;Table1_2[[#This Row],[Month]])</f>
        <v>9804.3309000000008</v>
      </c>
      <c r="K12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40479.932500000003</v>
      </c>
      <c r="N12309">
        <f>Table1_2[[#This Row],[Value]]*2.5</f>
        <v>7669.4107499999991</v>
      </c>
    </row>
    <row r="12310" spans="1:14" x14ac:dyDescent="0.25">
      <c r="A12310" t="s">
        <v>11</v>
      </c>
      <c r="B12310" t="s">
        <v>62</v>
      </c>
      <c r="C12310" t="s">
        <v>63</v>
      </c>
      <c r="D12310" t="s">
        <v>64</v>
      </c>
      <c r="E12310" t="s">
        <v>25</v>
      </c>
      <c r="F12310" t="s">
        <v>23</v>
      </c>
      <c r="G12310" t="s">
        <v>20</v>
      </c>
      <c r="H12310">
        <v>4</v>
      </c>
      <c r="I12310">
        <v>3365.7969000000003</v>
      </c>
      <c r="J12310">
        <f>SUMIFS(I:I,B:B,Table1_2[[#This Row],[Category Level 2]],D:D,Table1_2[[#This Row],[Brand]],E:E,Table1_2[[#This Row],[Region]],F:F,Table1_2[[#This Row],[Measure]],G:G,Table1_2[[#This Row],[Year]],H:H,"&lt;="&amp;Table1_2[[#This Row],[Month]])</f>
        <v>13170.127800000002</v>
      </c>
      <c r="K12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40151.763600000006</v>
      </c>
      <c r="N12310">
        <f>Table1_2[[#This Row],[Value]]*2.5</f>
        <v>8414.4922500000011</v>
      </c>
    </row>
    <row r="12311" spans="1:14" x14ac:dyDescent="0.25">
      <c r="A12311" t="s">
        <v>11</v>
      </c>
      <c r="B12311" t="s">
        <v>62</v>
      </c>
      <c r="C12311" t="s">
        <v>63</v>
      </c>
      <c r="D12311" t="s">
        <v>64</v>
      </c>
      <c r="E12311" t="s">
        <v>25</v>
      </c>
      <c r="F12311" t="s">
        <v>23</v>
      </c>
      <c r="G12311" t="s">
        <v>20</v>
      </c>
      <c r="H12311">
        <v>5</v>
      </c>
      <c r="I12311">
        <v>3481.8302999999996</v>
      </c>
      <c r="J12311">
        <f>SUMIFS(I:I,B:B,Table1_2[[#This Row],[Category Level 2]],D:D,Table1_2[[#This Row],[Brand]],E:E,Table1_2[[#This Row],[Region]],F:F,Table1_2[[#This Row],[Measure]],G:G,Table1_2[[#This Row],[Year]],H:H,"&lt;="&amp;Table1_2[[#This Row],[Month]])</f>
        <v>16651.958100000003</v>
      </c>
      <c r="K12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40871.364500000003</v>
      </c>
      <c r="N12311">
        <f>Table1_2[[#This Row],[Value]]*2.5</f>
        <v>8704.57575</v>
      </c>
    </row>
    <row r="12312" spans="1:14" x14ac:dyDescent="0.25">
      <c r="A12312" t="s">
        <v>11</v>
      </c>
      <c r="B12312" t="s">
        <v>62</v>
      </c>
      <c r="C12312" t="s">
        <v>63</v>
      </c>
      <c r="D12312" t="s">
        <v>64</v>
      </c>
      <c r="E12312" t="s">
        <v>25</v>
      </c>
      <c r="F12312" t="s">
        <v>23</v>
      </c>
      <c r="G12312" t="s">
        <v>20</v>
      </c>
      <c r="H12312">
        <v>6</v>
      </c>
      <c r="I12312">
        <v>3208.8723</v>
      </c>
      <c r="J12312">
        <f>SUMIFS(I:I,B:B,Table1_2[[#This Row],[Category Level 2]],D:D,Table1_2[[#This Row],[Brand]],E:E,Table1_2[[#This Row],[Region]],F:F,Table1_2[[#This Row],[Measure]],G:G,Table1_2[[#This Row],[Year]],H:H,"&lt;="&amp;Table1_2[[#This Row],[Month]])</f>
        <v>19860.830400000003</v>
      </c>
      <c r="K12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38740.459500000004</v>
      </c>
      <c r="N12312">
        <f>Table1_2[[#This Row],[Value]]*2.5</f>
        <v>8022.1807499999995</v>
      </c>
    </row>
    <row r="12313" spans="1:14" x14ac:dyDescent="0.25">
      <c r="A12313" t="s">
        <v>11</v>
      </c>
      <c r="B12313" t="s">
        <v>62</v>
      </c>
      <c r="C12313" t="s">
        <v>63</v>
      </c>
      <c r="D12313" t="s">
        <v>64</v>
      </c>
      <c r="E12313" t="s">
        <v>25</v>
      </c>
      <c r="F12313" t="s">
        <v>23</v>
      </c>
      <c r="G12313" t="s">
        <v>20</v>
      </c>
      <c r="H12313">
        <v>7</v>
      </c>
      <c r="I12313">
        <v>2877.8046999999997</v>
      </c>
      <c r="J12313">
        <f>SUMIFS(I:I,B:B,Table1_2[[#This Row],[Category Level 2]],D:D,Table1_2[[#This Row],[Brand]],E:E,Table1_2[[#This Row],[Region]],F:F,Table1_2[[#This Row],[Measure]],G:G,Table1_2[[#This Row],[Year]],H:H,"&lt;="&amp;Table1_2[[#This Row],[Month]])</f>
        <v>22738.635100000003</v>
      </c>
      <c r="K12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38071.6587</v>
      </c>
      <c r="N12313">
        <f>Table1_2[[#This Row],[Value]]*2.5</f>
        <v>7194.5117499999997</v>
      </c>
    </row>
    <row r="12314" spans="1:14" x14ac:dyDescent="0.25">
      <c r="A12314" t="s">
        <v>11</v>
      </c>
      <c r="B12314" t="s">
        <v>62</v>
      </c>
      <c r="C12314" t="s">
        <v>63</v>
      </c>
      <c r="D12314" t="s">
        <v>64</v>
      </c>
      <c r="E12314" t="s">
        <v>25</v>
      </c>
      <c r="F12314" t="s">
        <v>23</v>
      </c>
      <c r="G12314" t="s">
        <v>20</v>
      </c>
      <c r="H12314">
        <v>8</v>
      </c>
      <c r="I12314">
        <v>2685.7586000000001</v>
      </c>
      <c r="J12314">
        <f>SUMIFS(I:I,B:B,Table1_2[[#This Row],[Category Level 2]],D:D,Table1_2[[#This Row],[Brand]],E:E,Table1_2[[#This Row],[Region]],F:F,Table1_2[[#This Row],[Measure]],G:G,Table1_2[[#This Row],[Year]],H:H,"&lt;="&amp;Table1_2[[#This Row],[Month]])</f>
        <v>25424.393700000004</v>
      </c>
      <c r="K12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38152.028400000003</v>
      </c>
      <c r="N12314">
        <f>Table1_2[[#This Row],[Value]]*2.5</f>
        <v>6714.3965000000007</v>
      </c>
    </row>
    <row r="12315" spans="1:14" x14ac:dyDescent="0.25">
      <c r="A12315" t="s">
        <v>11</v>
      </c>
      <c r="B12315" t="s">
        <v>62</v>
      </c>
      <c r="C12315" t="s">
        <v>63</v>
      </c>
      <c r="D12315" t="s">
        <v>64</v>
      </c>
      <c r="E12315" t="s">
        <v>25</v>
      </c>
      <c r="F12315" t="s">
        <v>23</v>
      </c>
      <c r="G12315" t="s">
        <v>20</v>
      </c>
      <c r="H12315">
        <v>9</v>
      </c>
      <c r="I12315">
        <v>3372.0753999999997</v>
      </c>
      <c r="J12315">
        <f>SUMIFS(I:I,B:B,Table1_2[[#This Row],[Category Level 2]],D:D,Table1_2[[#This Row],[Brand]],E:E,Table1_2[[#This Row],[Region]],F:F,Table1_2[[#This Row],[Measure]],G:G,Table1_2[[#This Row],[Year]],H:H,"&lt;="&amp;Table1_2[[#This Row],[Month]])</f>
        <v>28796.469100000002</v>
      </c>
      <c r="K12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38092.885699999999</v>
      </c>
      <c r="N12315">
        <f>Table1_2[[#This Row],[Value]]*2.5</f>
        <v>8430.1885000000002</v>
      </c>
    </row>
    <row r="12316" spans="1:14" x14ac:dyDescent="0.25">
      <c r="A12316" t="s">
        <v>11</v>
      </c>
      <c r="B12316" t="s">
        <v>62</v>
      </c>
      <c r="C12316" t="s">
        <v>63</v>
      </c>
      <c r="D12316" t="s">
        <v>64</v>
      </c>
      <c r="E12316" t="s">
        <v>25</v>
      </c>
      <c r="F12316" t="s">
        <v>23</v>
      </c>
      <c r="G12316" t="s">
        <v>20</v>
      </c>
      <c r="H12316">
        <v>10</v>
      </c>
      <c r="I12316">
        <v>3624.5290999999997</v>
      </c>
      <c r="J12316">
        <f>SUMIFS(I:I,B:B,Table1_2[[#This Row],[Category Level 2]],D:D,Table1_2[[#This Row],[Brand]],E:E,Table1_2[[#This Row],[Region]],F:F,Table1_2[[#This Row],[Measure]],G:G,Table1_2[[#This Row],[Year]],H:H,"&lt;="&amp;Table1_2[[#This Row],[Month]])</f>
        <v>32420.998200000002</v>
      </c>
      <c r="K12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38321.535799999998</v>
      </c>
      <c r="N12316">
        <f>Table1_2[[#This Row],[Value]]*2.5</f>
        <v>9061.3227499999994</v>
      </c>
    </row>
    <row r="12317" spans="1:14" x14ac:dyDescent="0.25">
      <c r="A12317" t="s">
        <v>11</v>
      </c>
      <c r="B12317" t="s">
        <v>62</v>
      </c>
      <c r="C12317" t="s">
        <v>63</v>
      </c>
      <c r="D12317" t="s">
        <v>64</v>
      </c>
      <c r="E12317" t="s">
        <v>25</v>
      </c>
      <c r="F12317" t="s">
        <v>23</v>
      </c>
      <c r="G12317" t="s">
        <v>20</v>
      </c>
      <c r="H12317">
        <v>11</v>
      </c>
      <c r="I12317">
        <v>2831.7208000000001</v>
      </c>
      <c r="J12317">
        <f>SUMIFS(I:I,B:B,Table1_2[[#This Row],[Category Level 2]],D:D,Table1_2[[#This Row],[Brand]],E:E,Table1_2[[#This Row],[Region]],F:F,Table1_2[[#This Row],[Measure]],G:G,Table1_2[[#This Row],[Year]],H:H,"&lt;="&amp;Table1_2[[#This Row],[Month]])</f>
        <v>35252.719000000005</v>
      </c>
      <c r="K12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38216.986800000006</v>
      </c>
      <c r="N12317">
        <f>Table1_2[[#This Row],[Value]]*2.5</f>
        <v>7079.3019999999997</v>
      </c>
    </row>
    <row r="12318" spans="1:14" x14ac:dyDescent="0.25">
      <c r="A12318" t="s">
        <v>11</v>
      </c>
      <c r="B12318" t="s">
        <v>62</v>
      </c>
      <c r="C12318" t="s">
        <v>63</v>
      </c>
      <c r="D12318" t="s">
        <v>64</v>
      </c>
      <c r="E12318" t="s">
        <v>25</v>
      </c>
      <c r="F12318" t="s">
        <v>23</v>
      </c>
      <c r="G12318" t="s">
        <v>20</v>
      </c>
      <c r="H12318">
        <v>12</v>
      </c>
      <c r="I12318">
        <v>3213.0495999999998</v>
      </c>
      <c r="J12318">
        <f>SUMIFS(I:I,B:B,Table1_2[[#This Row],[Category Level 2]],D:D,Table1_2[[#This Row],[Brand]],E:E,Table1_2[[#This Row],[Region]],F:F,Table1_2[[#This Row],[Measure]],G:G,Table1_2[[#This Row],[Year]],H:H,"&lt;="&amp;Table1_2[[#This Row],[Month]])</f>
        <v>38465.768600000003</v>
      </c>
      <c r="K12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38465.768600000003</v>
      </c>
      <c r="N12318">
        <f>Table1_2[[#This Row],[Value]]*2.5</f>
        <v>8032.6239999999998</v>
      </c>
    </row>
    <row r="12319" spans="1:14" x14ac:dyDescent="0.25">
      <c r="A12319" t="s">
        <v>11</v>
      </c>
      <c r="B12319" t="s">
        <v>62</v>
      </c>
      <c r="C12319" t="s">
        <v>63</v>
      </c>
      <c r="D12319" t="s">
        <v>64</v>
      </c>
      <c r="E12319" t="s">
        <v>25</v>
      </c>
      <c r="F12319" t="s">
        <v>23</v>
      </c>
      <c r="G12319" t="s">
        <v>21</v>
      </c>
      <c r="H12319">
        <v>1</v>
      </c>
      <c r="I12319">
        <v>2945.0690999999997</v>
      </c>
      <c r="J12319">
        <f>SUMIFS(I:I,B:B,Table1_2[[#This Row],[Category Level 2]],D:D,Table1_2[[#This Row],[Brand]],E:E,Table1_2[[#This Row],[Region]],F:F,Table1_2[[#This Row],[Measure]],G:G,Table1_2[[#This Row],[Year]],H:H,"&lt;="&amp;Table1_2[[#This Row],[Month]])</f>
        <v>2945.0690999999997</v>
      </c>
      <c r="K12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37545.891000000003</v>
      </c>
      <c r="N12319">
        <f>Table1_2[[#This Row],[Value]]*2.5</f>
        <v>7362.6727499999997</v>
      </c>
    </row>
    <row r="12320" spans="1:14" x14ac:dyDescent="0.25">
      <c r="A12320" t="s">
        <v>11</v>
      </c>
      <c r="B12320" t="s">
        <v>62</v>
      </c>
      <c r="C12320" t="s">
        <v>63</v>
      </c>
      <c r="D12320" t="s">
        <v>64</v>
      </c>
      <c r="E12320" t="s">
        <v>25</v>
      </c>
      <c r="F12320" t="s">
        <v>23</v>
      </c>
      <c r="G12320" t="s">
        <v>21</v>
      </c>
      <c r="H12320">
        <v>2</v>
      </c>
      <c r="I12320">
        <v>3190.2703999999999</v>
      </c>
      <c r="J12320">
        <f>SUMIFS(I:I,B:B,Table1_2[[#This Row],[Category Level 2]],D:D,Table1_2[[#This Row],[Brand]],E:E,Table1_2[[#This Row],[Region]],F:F,Table1_2[[#This Row],[Measure]],G:G,Table1_2[[#This Row],[Year]],H:H,"&lt;="&amp;Table1_2[[#This Row],[Month]])</f>
        <v>6135.3395</v>
      </c>
      <c r="K12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37864.541499999999</v>
      </c>
      <c r="N12320">
        <f>Table1_2[[#This Row],[Value]]*2.5</f>
        <v>7975.6759999999995</v>
      </c>
    </row>
    <row r="12321" spans="1:14" x14ac:dyDescent="0.25">
      <c r="A12321" t="s">
        <v>11</v>
      </c>
      <c r="B12321" t="s">
        <v>62</v>
      </c>
      <c r="C12321" t="s">
        <v>63</v>
      </c>
      <c r="D12321" t="s">
        <v>64</v>
      </c>
      <c r="E12321" t="s">
        <v>25</v>
      </c>
      <c r="F12321" t="s">
        <v>23</v>
      </c>
      <c r="G12321" t="s">
        <v>21</v>
      </c>
      <c r="H12321">
        <v>3</v>
      </c>
      <c r="I12321">
        <v>3383.8627999999999</v>
      </c>
      <c r="J12321">
        <f>SUMIFS(I:I,B:B,Table1_2[[#This Row],[Category Level 2]],D:D,Table1_2[[#This Row],[Brand]],E:E,Table1_2[[#This Row],[Region]],F:F,Table1_2[[#This Row],[Measure]],G:G,Table1_2[[#This Row],[Year]],H:H,"&lt;="&amp;Table1_2[[#This Row],[Month]])</f>
        <v>9519.2023000000008</v>
      </c>
      <c r="K12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38180.639999999999</v>
      </c>
      <c r="N12321">
        <f>Table1_2[[#This Row],[Value]]*2.5</f>
        <v>8459.6569999999992</v>
      </c>
    </row>
    <row r="12322" spans="1:14" x14ac:dyDescent="0.25">
      <c r="A12322" t="s">
        <v>11</v>
      </c>
      <c r="B12322" t="s">
        <v>62</v>
      </c>
      <c r="C12322" t="s">
        <v>63</v>
      </c>
      <c r="D12322" t="s">
        <v>64</v>
      </c>
      <c r="E12322" t="s">
        <v>25</v>
      </c>
      <c r="F12322" t="s">
        <v>23</v>
      </c>
      <c r="G12322" t="s">
        <v>21</v>
      </c>
      <c r="H12322">
        <v>4</v>
      </c>
      <c r="I12322">
        <v>2863.7932000000001</v>
      </c>
      <c r="J12322">
        <f>SUMIFS(I:I,B:B,Table1_2[[#This Row],[Category Level 2]],D:D,Table1_2[[#This Row],[Brand]],E:E,Table1_2[[#This Row],[Region]],F:F,Table1_2[[#This Row],[Measure]],G:G,Table1_2[[#This Row],[Year]],H:H,"&lt;="&amp;Table1_2[[#This Row],[Month]])</f>
        <v>12382.995500000001</v>
      </c>
      <c r="K12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37678.636299999998</v>
      </c>
      <c r="N12322">
        <f>Table1_2[[#This Row],[Value]]*2.5</f>
        <v>7159.4830000000002</v>
      </c>
    </row>
    <row r="12323" spans="1:14" x14ac:dyDescent="0.25">
      <c r="A12323" t="s">
        <v>11</v>
      </c>
      <c r="B12323" t="s">
        <v>62</v>
      </c>
      <c r="C12323" t="s">
        <v>63</v>
      </c>
      <c r="D12323" t="s">
        <v>64</v>
      </c>
      <c r="E12323" t="s">
        <v>25</v>
      </c>
      <c r="F12323" t="s">
        <v>23</v>
      </c>
      <c r="G12323" t="s">
        <v>21</v>
      </c>
      <c r="H12323">
        <v>5</v>
      </c>
      <c r="I12323">
        <v>2957.3843999999999</v>
      </c>
      <c r="J12323">
        <f>SUMIFS(I:I,B:B,Table1_2[[#This Row],[Category Level 2]],D:D,Table1_2[[#This Row],[Brand]],E:E,Table1_2[[#This Row],[Region]],F:F,Table1_2[[#This Row],[Measure]],G:G,Table1_2[[#This Row],[Year]],H:H,"&lt;="&amp;Table1_2[[#This Row],[Month]])</f>
        <v>15340.3799</v>
      </c>
      <c r="K12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37154.190399999999</v>
      </c>
      <c r="N12323">
        <f>Table1_2[[#This Row],[Value]]*2.5</f>
        <v>7393.4609999999993</v>
      </c>
    </row>
    <row r="12324" spans="1:14" x14ac:dyDescent="0.25">
      <c r="A12324" t="s">
        <v>11</v>
      </c>
      <c r="B12324" t="s">
        <v>62</v>
      </c>
      <c r="C12324" t="s">
        <v>63</v>
      </c>
      <c r="D12324" t="s">
        <v>64</v>
      </c>
      <c r="E12324" t="s">
        <v>25</v>
      </c>
      <c r="F12324" t="s">
        <v>23</v>
      </c>
      <c r="G12324" t="s">
        <v>21</v>
      </c>
      <c r="H12324">
        <v>6</v>
      </c>
      <c r="I12324">
        <v>3544.2192</v>
      </c>
      <c r="J12324">
        <f>SUMIFS(I:I,B:B,Table1_2[[#This Row],[Category Level 2]],D:D,Table1_2[[#This Row],[Brand]],E:E,Table1_2[[#This Row],[Region]],F:F,Table1_2[[#This Row],[Measure]],G:G,Table1_2[[#This Row],[Year]],H:H,"&lt;="&amp;Table1_2[[#This Row],[Month]])</f>
        <v>18884.599099999999</v>
      </c>
      <c r="K12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37489.537299999996</v>
      </c>
      <c r="N12324">
        <f>Table1_2[[#This Row],[Value]]*2.5</f>
        <v>8860.5480000000007</v>
      </c>
    </row>
    <row r="12325" spans="1:14" x14ac:dyDescent="0.25">
      <c r="A12325" t="s">
        <v>11</v>
      </c>
      <c r="B12325" t="s">
        <v>62</v>
      </c>
      <c r="C12325" t="s">
        <v>63</v>
      </c>
      <c r="D12325" t="s">
        <v>64</v>
      </c>
      <c r="E12325" t="s">
        <v>25</v>
      </c>
      <c r="F12325" t="s">
        <v>23</v>
      </c>
      <c r="G12325" t="s">
        <v>21</v>
      </c>
      <c r="H12325">
        <v>7</v>
      </c>
      <c r="I12325">
        <v>2839.884</v>
      </c>
      <c r="J12325">
        <f>SUMIFS(I:I,B:B,Table1_2[[#This Row],[Category Level 2]],D:D,Table1_2[[#This Row],[Brand]],E:E,Table1_2[[#This Row],[Region]],F:F,Table1_2[[#This Row],[Measure]],G:G,Table1_2[[#This Row],[Year]],H:H,"&lt;="&amp;Table1_2[[#This Row],[Month]])</f>
        <v>21724.483099999998</v>
      </c>
      <c r="K12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37451.616599999994</v>
      </c>
      <c r="N12325">
        <f>Table1_2[[#This Row],[Value]]*2.5</f>
        <v>7099.71</v>
      </c>
    </row>
    <row r="12326" spans="1:14" x14ac:dyDescent="0.25">
      <c r="A12326" t="s">
        <v>11</v>
      </c>
      <c r="B12326" t="s">
        <v>62</v>
      </c>
      <c r="C12326" t="s">
        <v>63</v>
      </c>
      <c r="D12326" t="s">
        <v>64</v>
      </c>
      <c r="E12326" t="s">
        <v>25</v>
      </c>
      <c r="F12326" t="s">
        <v>23</v>
      </c>
      <c r="G12326" t="s">
        <v>21</v>
      </c>
      <c r="H12326">
        <v>8</v>
      </c>
      <c r="I12326">
        <v>2607.6823999999997</v>
      </c>
      <c r="J12326">
        <f>SUMIFS(I:I,B:B,Table1_2[[#This Row],[Category Level 2]],D:D,Table1_2[[#This Row],[Brand]],E:E,Table1_2[[#This Row],[Region]],F:F,Table1_2[[#This Row],[Measure]],G:G,Table1_2[[#This Row],[Year]],H:H,"&lt;="&amp;Table1_2[[#This Row],[Month]])</f>
        <v>24332.165499999996</v>
      </c>
      <c r="K12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37373.540399999998</v>
      </c>
      <c r="N12326">
        <f>Table1_2[[#This Row],[Value]]*2.5</f>
        <v>6519.2059999999992</v>
      </c>
    </row>
    <row r="12327" spans="1:14" x14ac:dyDescent="0.25">
      <c r="A12327" t="s">
        <v>11</v>
      </c>
      <c r="B12327" t="s">
        <v>62</v>
      </c>
      <c r="C12327" t="s">
        <v>63</v>
      </c>
      <c r="D12327" t="s">
        <v>64</v>
      </c>
      <c r="E12327" t="s">
        <v>25</v>
      </c>
      <c r="F12327" t="s">
        <v>23</v>
      </c>
      <c r="G12327" t="s">
        <v>21</v>
      </c>
      <c r="H12327">
        <v>9</v>
      </c>
      <c r="I12327">
        <v>3201.4187999999999</v>
      </c>
      <c r="J12327">
        <f>SUMIFS(I:I,B:B,Table1_2[[#This Row],[Category Level 2]],D:D,Table1_2[[#This Row],[Brand]],E:E,Table1_2[[#This Row],[Region]],F:F,Table1_2[[#This Row],[Measure]],G:G,Table1_2[[#This Row],[Year]],H:H,"&lt;="&amp;Table1_2[[#This Row],[Month]])</f>
        <v>27533.584299999995</v>
      </c>
      <c r="K12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37202.883799999996</v>
      </c>
      <c r="N12327">
        <f>Table1_2[[#This Row],[Value]]*2.5</f>
        <v>8003.5469999999996</v>
      </c>
    </row>
    <row r="12328" spans="1:14" x14ac:dyDescent="0.25">
      <c r="A12328" t="s">
        <v>11</v>
      </c>
      <c r="B12328" t="s">
        <v>62</v>
      </c>
      <c r="C12328" t="s">
        <v>63</v>
      </c>
      <c r="D12328" t="s">
        <v>64</v>
      </c>
      <c r="E12328" t="s">
        <v>25</v>
      </c>
      <c r="F12328" t="s">
        <v>23</v>
      </c>
      <c r="G12328" t="s">
        <v>21</v>
      </c>
      <c r="H12328">
        <v>10</v>
      </c>
      <c r="I12328">
        <v>3208.2964000000002</v>
      </c>
      <c r="J12328">
        <f>SUMIFS(I:I,B:B,Table1_2[[#This Row],[Category Level 2]],D:D,Table1_2[[#This Row],[Brand]],E:E,Table1_2[[#This Row],[Region]],F:F,Table1_2[[#This Row],[Measure]],G:G,Table1_2[[#This Row],[Year]],H:H,"&lt;="&amp;Table1_2[[#This Row],[Month]])</f>
        <v>30741.880699999994</v>
      </c>
      <c r="K12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36786.651099999995</v>
      </c>
      <c r="N12328">
        <f>Table1_2[[#This Row],[Value]]*2.5</f>
        <v>8020.741</v>
      </c>
    </row>
    <row r="12329" spans="1:14" x14ac:dyDescent="0.25">
      <c r="A12329" t="s">
        <v>11</v>
      </c>
      <c r="B12329" t="s">
        <v>62</v>
      </c>
      <c r="C12329" t="s">
        <v>63</v>
      </c>
      <c r="D12329" t="s">
        <v>64</v>
      </c>
      <c r="E12329" t="s">
        <v>25</v>
      </c>
      <c r="F12329" t="s">
        <v>23</v>
      </c>
      <c r="G12329" t="s">
        <v>21</v>
      </c>
      <c r="H12329">
        <v>11</v>
      </c>
      <c r="I12329">
        <v>2985.6211999999996</v>
      </c>
      <c r="J12329">
        <f>SUMIFS(I:I,B:B,Table1_2[[#This Row],[Category Level 2]],D:D,Table1_2[[#This Row],[Brand]],E:E,Table1_2[[#This Row],[Region]],F:F,Table1_2[[#This Row],[Measure]],G:G,Table1_2[[#This Row],[Year]],H:H,"&lt;="&amp;Table1_2[[#This Row],[Month]])</f>
        <v>33727.501899999996</v>
      </c>
      <c r="K12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36940.551499999994</v>
      </c>
      <c r="N12329">
        <f>Table1_2[[#This Row],[Value]]*2.5</f>
        <v>7464.052999999999</v>
      </c>
    </row>
    <row r="12330" spans="1:14" x14ac:dyDescent="0.25">
      <c r="A12330" t="s">
        <v>11</v>
      </c>
      <c r="B12330" t="s">
        <v>62</v>
      </c>
      <c r="C12330" t="s">
        <v>63</v>
      </c>
      <c r="D12330" t="s">
        <v>64</v>
      </c>
      <c r="E12330" t="s">
        <v>25</v>
      </c>
      <c r="F12330" t="s">
        <v>23</v>
      </c>
      <c r="G12330" t="s">
        <v>21</v>
      </c>
      <c r="H12330">
        <v>12</v>
      </c>
      <c r="I12330">
        <v>2859.7284</v>
      </c>
      <c r="J12330">
        <f>SUMIFS(I:I,B:B,Table1_2[[#This Row],[Category Level 2]],D:D,Table1_2[[#This Row],[Brand]],E:E,Table1_2[[#This Row],[Region]],F:F,Table1_2[[#This Row],[Measure]],G:G,Table1_2[[#This Row],[Year]],H:H,"&lt;="&amp;Table1_2[[#This Row],[Month]])</f>
        <v>36587.230299999996</v>
      </c>
      <c r="K12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36587.230299999996</v>
      </c>
      <c r="N12330">
        <f>Table1_2[[#This Row],[Value]]*2.5</f>
        <v>7149.3209999999999</v>
      </c>
    </row>
    <row r="12331" spans="1:14" x14ac:dyDescent="0.25">
      <c r="A12331" t="s">
        <v>11</v>
      </c>
      <c r="B12331" t="s">
        <v>62</v>
      </c>
      <c r="C12331" t="s">
        <v>63</v>
      </c>
      <c r="D12331" t="s">
        <v>64</v>
      </c>
      <c r="E12331" t="s">
        <v>25</v>
      </c>
      <c r="F12331" t="s">
        <v>23</v>
      </c>
      <c r="G12331" t="s">
        <v>22</v>
      </c>
      <c r="H12331">
        <v>1</v>
      </c>
      <c r="I12331">
        <v>2348.0627999999997</v>
      </c>
      <c r="J12331">
        <f>SUMIFS(I:I,B:B,Table1_2[[#This Row],[Category Level 2]],D:D,Table1_2[[#This Row],[Brand]],E:E,Table1_2[[#This Row],[Region]],F:F,Table1_2[[#This Row],[Measure]],G:G,Table1_2[[#This Row],[Year]],H:H,"&lt;="&amp;Table1_2[[#This Row],[Month]])</f>
        <v>2348.0627999999997</v>
      </c>
      <c r="K12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35990.223999999995</v>
      </c>
      <c r="N12331">
        <f>Table1_2[[#This Row],[Value]]*2.5</f>
        <v>5870.1569999999992</v>
      </c>
    </row>
    <row r="12332" spans="1:14" x14ac:dyDescent="0.25">
      <c r="A12332" t="s">
        <v>11</v>
      </c>
      <c r="B12332" t="s">
        <v>62</v>
      </c>
      <c r="C12332" t="s">
        <v>63</v>
      </c>
      <c r="D12332" t="s">
        <v>64</v>
      </c>
      <c r="E12332" t="s">
        <v>25</v>
      </c>
      <c r="F12332" t="s">
        <v>23</v>
      </c>
      <c r="G12332" t="s">
        <v>22</v>
      </c>
      <c r="H12332">
        <v>2</v>
      </c>
      <c r="I12332">
        <v>2330.2716</v>
      </c>
      <c r="J12332">
        <f>SUMIFS(I:I,B:B,Table1_2[[#This Row],[Category Level 2]],D:D,Table1_2[[#This Row],[Brand]],E:E,Table1_2[[#This Row],[Region]],F:F,Table1_2[[#This Row],[Measure]],G:G,Table1_2[[#This Row],[Year]],H:H,"&lt;="&amp;Table1_2[[#This Row],[Month]])</f>
        <v>4678.3343999999997</v>
      </c>
      <c r="K12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35130.225200000001</v>
      </c>
      <c r="N12332">
        <f>Table1_2[[#This Row],[Value]]*2.5</f>
        <v>5825.6790000000001</v>
      </c>
    </row>
    <row r="12333" spans="1:14" x14ac:dyDescent="0.25">
      <c r="A12333" t="s">
        <v>11</v>
      </c>
      <c r="B12333" t="s">
        <v>62</v>
      </c>
      <c r="C12333" t="s">
        <v>63</v>
      </c>
      <c r="D12333" t="s">
        <v>64</v>
      </c>
      <c r="E12333" t="s">
        <v>25</v>
      </c>
      <c r="F12333" t="s">
        <v>23</v>
      </c>
      <c r="G12333" t="s">
        <v>22</v>
      </c>
      <c r="H12333">
        <v>3</v>
      </c>
      <c r="I12333">
        <v>2314.326</v>
      </c>
      <c r="J12333">
        <f>SUMIFS(I:I,B:B,Table1_2[[#This Row],[Category Level 2]],D:D,Table1_2[[#This Row],[Brand]],E:E,Table1_2[[#This Row],[Region]],F:F,Table1_2[[#This Row],[Measure]],G:G,Table1_2[[#This Row],[Year]],H:H,"&lt;="&amp;Table1_2[[#This Row],[Month]])</f>
        <v>6992.6603999999998</v>
      </c>
      <c r="K12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34060.688399999999</v>
      </c>
      <c r="N12333">
        <f>Table1_2[[#This Row],[Value]]*2.5</f>
        <v>5785.8150000000005</v>
      </c>
    </row>
    <row r="12334" spans="1:14" x14ac:dyDescent="0.25">
      <c r="A12334" t="s">
        <v>11</v>
      </c>
      <c r="B12334" t="s">
        <v>62</v>
      </c>
      <c r="C12334" t="s">
        <v>30</v>
      </c>
      <c r="D12334" t="s">
        <v>31</v>
      </c>
      <c r="E12334" t="s">
        <v>15</v>
      </c>
      <c r="F12334" t="s">
        <v>16</v>
      </c>
      <c r="G12334" t="s">
        <v>17</v>
      </c>
      <c r="H12334">
        <v>1</v>
      </c>
      <c r="I12334">
        <v>5577.04</v>
      </c>
      <c r="J12334">
        <f>SUMIFS(I:I,B:B,Table1_2[[#This Row],[Category Level 2]],D:D,Table1_2[[#This Row],[Brand]],E:E,Table1_2[[#This Row],[Region]],F:F,Table1_2[[#This Row],[Measure]],G:G,Table1_2[[#This Row],[Year]],H:H,"&lt;="&amp;Table1_2[[#This Row],[Month]])</f>
        <v>5577.04</v>
      </c>
      <c r="K12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5577.04</v>
      </c>
      <c r="N12334">
        <f>Table1_2[[#This Row],[Value]]*2.5</f>
        <v>13942.6</v>
      </c>
    </row>
    <row r="12335" spans="1:14" x14ac:dyDescent="0.25">
      <c r="A12335" t="s">
        <v>11</v>
      </c>
      <c r="B12335" t="s">
        <v>62</v>
      </c>
      <c r="C12335" t="s">
        <v>30</v>
      </c>
      <c r="D12335" t="s">
        <v>31</v>
      </c>
      <c r="E12335" t="s">
        <v>15</v>
      </c>
      <c r="F12335" t="s">
        <v>16</v>
      </c>
      <c r="G12335" t="s">
        <v>17</v>
      </c>
      <c r="H12335">
        <v>2</v>
      </c>
      <c r="I12335">
        <v>4270.6399999999994</v>
      </c>
      <c r="J12335">
        <f>SUMIFS(I:I,B:B,Table1_2[[#This Row],[Category Level 2]],D:D,Table1_2[[#This Row],[Brand]],E:E,Table1_2[[#This Row],[Region]],F:F,Table1_2[[#This Row],[Measure]],G:G,Table1_2[[#This Row],[Year]],H:H,"&lt;="&amp;Table1_2[[#This Row],[Month]])</f>
        <v>9847.68</v>
      </c>
      <c r="K12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9847.68</v>
      </c>
      <c r="N12335">
        <f>Table1_2[[#This Row],[Value]]*2.5</f>
        <v>10676.599999999999</v>
      </c>
    </row>
    <row r="12336" spans="1:14" x14ac:dyDescent="0.25">
      <c r="A12336" t="s">
        <v>11</v>
      </c>
      <c r="B12336" t="s">
        <v>62</v>
      </c>
      <c r="C12336" t="s">
        <v>30</v>
      </c>
      <c r="D12336" t="s">
        <v>31</v>
      </c>
      <c r="E12336" t="s">
        <v>15</v>
      </c>
      <c r="F12336" t="s">
        <v>16</v>
      </c>
      <c r="G12336" t="s">
        <v>17</v>
      </c>
      <c r="H12336">
        <v>3</v>
      </c>
      <c r="I12336">
        <v>5654.32</v>
      </c>
      <c r="J12336">
        <f>SUMIFS(I:I,B:B,Table1_2[[#This Row],[Category Level 2]],D:D,Table1_2[[#This Row],[Brand]],E:E,Table1_2[[#This Row],[Region]],F:F,Table1_2[[#This Row],[Measure]],G:G,Table1_2[[#This Row],[Year]],H:H,"&lt;="&amp;Table1_2[[#This Row],[Month]])</f>
        <v>15502</v>
      </c>
      <c r="K12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15502</v>
      </c>
      <c r="N12336">
        <f>Table1_2[[#This Row],[Value]]*2.5</f>
        <v>14135.8</v>
      </c>
    </row>
    <row r="12337" spans="1:14" x14ac:dyDescent="0.25">
      <c r="A12337" t="s">
        <v>11</v>
      </c>
      <c r="B12337" t="s">
        <v>62</v>
      </c>
      <c r="C12337" t="s">
        <v>30</v>
      </c>
      <c r="D12337" t="s">
        <v>31</v>
      </c>
      <c r="E12337" t="s">
        <v>15</v>
      </c>
      <c r="F12337" t="s">
        <v>16</v>
      </c>
      <c r="G12337" t="s">
        <v>17</v>
      </c>
      <c r="H12337">
        <v>4</v>
      </c>
      <c r="I12337">
        <v>5004.7999999999993</v>
      </c>
      <c r="J12337">
        <f>SUMIFS(I:I,B:B,Table1_2[[#This Row],[Category Level 2]],D:D,Table1_2[[#This Row],[Brand]],E:E,Table1_2[[#This Row],[Region]],F:F,Table1_2[[#This Row],[Measure]],G:G,Table1_2[[#This Row],[Year]],H:H,"&lt;="&amp;Table1_2[[#This Row],[Month]])</f>
        <v>20506.8</v>
      </c>
      <c r="K12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20506.8</v>
      </c>
      <c r="N12337">
        <f>Table1_2[[#This Row],[Value]]*2.5</f>
        <v>12511.999999999998</v>
      </c>
    </row>
    <row r="12338" spans="1:14" x14ac:dyDescent="0.25">
      <c r="A12338" t="s">
        <v>11</v>
      </c>
      <c r="B12338" t="s">
        <v>62</v>
      </c>
      <c r="C12338" t="s">
        <v>30</v>
      </c>
      <c r="D12338" t="s">
        <v>31</v>
      </c>
      <c r="E12338" t="s">
        <v>15</v>
      </c>
      <c r="F12338" t="s">
        <v>16</v>
      </c>
      <c r="G12338" t="s">
        <v>17</v>
      </c>
      <c r="H12338">
        <v>5</v>
      </c>
      <c r="I12338">
        <v>5825.44</v>
      </c>
      <c r="J12338">
        <f>SUMIFS(I:I,B:B,Table1_2[[#This Row],[Category Level 2]],D:D,Table1_2[[#This Row],[Brand]],E:E,Table1_2[[#This Row],[Region]],F:F,Table1_2[[#This Row],[Measure]],G:G,Table1_2[[#This Row],[Year]],H:H,"&lt;="&amp;Table1_2[[#This Row],[Month]])</f>
        <v>26332.239999999998</v>
      </c>
      <c r="K12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26332.239999999998</v>
      </c>
      <c r="N12338">
        <f>Table1_2[[#This Row],[Value]]*2.5</f>
        <v>14563.599999999999</v>
      </c>
    </row>
    <row r="12339" spans="1:14" x14ac:dyDescent="0.25">
      <c r="A12339" t="s">
        <v>11</v>
      </c>
      <c r="B12339" t="s">
        <v>62</v>
      </c>
      <c r="C12339" t="s">
        <v>30</v>
      </c>
      <c r="D12339" t="s">
        <v>31</v>
      </c>
      <c r="E12339" t="s">
        <v>15</v>
      </c>
      <c r="F12339" t="s">
        <v>16</v>
      </c>
      <c r="G12339" t="s">
        <v>17</v>
      </c>
      <c r="H12339">
        <v>6</v>
      </c>
      <c r="I12339">
        <v>6528.32</v>
      </c>
      <c r="J12339">
        <f>SUMIFS(I:I,B:B,Table1_2[[#This Row],[Category Level 2]],D:D,Table1_2[[#This Row],[Brand]],E:E,Table1_2[[#This Row],[Region]],F:F,Table1_2[[#This Row],[Measure]],G:G,Table1_2[[#This Row],[Year]],H:H,"&lt;="&amp;Table1_2[[#This Row],[Month]])</f>
        <v>32860.559999999998</v>
      </c>
      <c r="K12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32860.559999999998</v>
      </c>
      <c r="N12339">
        <f>Table1_2[[#This Row],[Value]]*2.5</f>
        <v>16320.8</v>
      </c>
    </row>
    <row r="12340" spans="1:14" x14ac:dyDescent="0.25">
      <c r="A12340" t="s">
        <v>11</v>
      </c>
      <c r="B12340" t="s">
        <v>62</v>
      </c>
      <c r="C12340" t="s">
        <v>30</v>
      </c>
      <c r="D12340" t="s">
        <v>31</v>
      </c>
      <c r="E12340" t="s">
        <v>15</v>
      </c>
      <c r="F12340" t="s">
        <v>16</v>
      </c>
      <c r="G12340" t="s">
        <v>17</v>
      </c>
      <c r="H12340">
        <v>7</v>
      </c>
      <c r="I12340">
        <v>5738.9599999999991</v>
      </c>
      <c r="J12340">
        <f>SUMIFS(I:I,B:B,Table1_2[[#This Row],[Category Level 2]],D:D,Table1_2[[#This Row],[Brand]],E:E,Table1_2[[#This Row],[Region]],F:F,Table1_2[[#This Row],[Measure]],G:G,Table1_2[[#This Row],[Year]],H:H,"&lt;="&amp;Table1_2[[#This Row],[Month]])</f>
        <v>38599.519999999997</v>
      </c>
      <c r="K12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38599.519999999997</v>
      </c>
      <c r="N12340">
        <f>Table1_2[[#This Row],[Value]]*2.5</f>
        <v>14347.399999999998</v>
      </c>
    </row>
    <row r="12341" spans="1:14" x14ac:dyDescent="0.25">
      <c r="A12341" t="s">
        <v>11</v>
      </c>
      <c r="B12341" t="s">
        <v>62</v>
      </c>
      <c r="C12341" t="s">
        <v>30</v>
      </c>
      <c r="D12341" t="s">
        <v>31</v>
      </c>
      <c r="E12341" t="s">
        <v>15</v>
      </c>
      <c r="F12341" t="s">
        <v>16</v>
      </c>
      <c r="G12341" t="s">
        <v>17</v>
      </c>
      <c r="H12341">
        <v>8</v>
      </c>
      <c r="I12341">
        <v>5071.04</v>
      </c>
      <c r="J12341">
        <f>SUMIFS(I:I,B:B,Table1_2[[#This Row],[Category Level 2]],D:D,Table1_2[[#This Row],[Brand]],E:E,Table1_2[[#This Row],[Region]],F:F,Table1_2[[#This Row],[Measure]],G:G,Table1_2[[#This Row],[Year]],H:H,"&lt;="&amp;Table1_2[[#This Row],[Month]])</f>
        <v>43670.559999999998</v>
      </c>
      <c r="K12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43670.559999999998</v>
      </c>
      <c r="N12341">
        <f>Table1_2[[#This Row],[Value]]*2.5</f>
        <v>12677.6</v>
      </c>
    </row>
    <row r="12342" spans="1:14" x14ac:dyDescent="0.25">
      <c r="A12342" t="s">
        <v>11</v>
      </c>
      <c r="B12342" t="s">
        <v>62</v>
      </c>
      <c r="C12342" t="s">
        <v>30</v>
      </c>
      <c r="D12342" t="s">
        <v>31</v>
      </c>
      <c r="E12342" t="s">
        <v>15</v>
      </c>
      <c r="F12342" t="s">
        <v>16</v>
      </c>
      <c r="G12342" t="s">
        <v>17</v>
      </c>
      <c r="H12342">
        <v>9</v>
      </c>
      <c r="I12342">
        <v>5911.9199999999992</v>
      </c>
      <c r="J12342">
        <f>SUMIFS(I:I,B:B,Table1_2[[#This Row],[Category Level 2]],D:D,Table1_2[[#This Row],[Brand]],E:E,Table1_2[[#This Row],[Region]],F:F,Table1_2[[#This Row],[Measure]],G:G,Table1_2[[#This Row],[Year]],H:H,"&lt;="&amp;Table1_2[[#This Row],[Month]])</f>
        <v>49582.479999999996</v>
      </c>
      <c r="K12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49582.479999999996</v>
      </c>
      <c r="N12342">
        <f>Table1_2[[#This Row],[Value]]*2.5</f>
        <v>14779.799999999997</v>
      </c>
    </row>
    <row r="12343" spans="1:14" x14ac:dyDescent="0.25">
      <c r="A12343" t="s">
        <v>11</v>
      </c>
      <c r="B12343" t="s">
        <v>62</v>
      </c>
      <c r="C12343" t="s">
        <v>30</v>
      </c>
      <c r="D12343" t="s">
        <v>31</v>
      </c>
      <c r="E12343" t="s">
        <v>15</v>
      </c>
      <c r="F12343" t="s">
        <v>16</v>
      </c>
      <c r="G12343" t="s">
        <v>17</v>
      </c>
      <c r="H12343">
        <v>10</v>
      </c>
      <c r="I12343">
        <v>6083.04</v>
      </c>
      <c r="J12343">
        <f>SUMIFS(I:I,B:B,Table1_2[[#This Row],[Category Level 2]],D:D,Table1_2[[#This Row],[Brand]],E:E,Table1_2[[#This Row],[Region]],F:F,Table1_2[[#This Row],[Measure]],G:G,Table1_2[[#This Row],[Year]],H:H,"&lt;="&amp;Table1_2[[#This Row],[Month]])</f>
        <v>55665.52</v>
      </c>
      <c r="K12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55665.52</v>
      </c>
      <c r="N12343">
        <f>Table1_2[[#This Row],[Value]]*2.5</f>
        <v>15207.6</v>
      </c>
    </row>
    <row r="12344" spans="1:14" x14ac:dyDescent="0.25">
      <c r="A12344" t="s">
        <v>11</v>
      </c>
      <c r="B12344" t="s">
        <v>62</v>
      </c>
      <c r="C12344" t="s">
        <v>30</v>
      </c>
      <c r="D12344" t="s">
        <v>31</v>
      </c>
      <c r="E12344" t="s">
        <v>15</v>
      </c>
      <c r="F12344" t="s">
        <v>16</v>
      </c>
      <c r="G12344" t="s">
        <v>17</v>
      </c>
      <c r="H12344">
        <v>11</v>
      </c>
      <c r="I12344">
        <v>5790.48</v>
      </c>
      <c r="J12344">
        <f>SUMIFS(I:I,B:B,Table1_2[[#This Row],[Category Level 2]],D:D,Table1_2[[#This Row],[Brand]],E:E,Table1_2[[#This Row],[Region]],F:F,Table1_2[[#This Row],[Measure]],G:G,Table1_2[[#This Row],[Year]],H:H,"&lt;="&amp;Table1_2[[#This Row],[Month]])</f>
        <v>61456</v>
      </c>
      <c r="K12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61456</v>
      </c>
      <c r="N12344">
        <f>Table1_2[[#This Row],[Value]]*2.5</f>
        <v>14476.199999999999</v>
      </c>
    </row>
    <row r="12345" spans="1:14" x14ac:dyDescent="0.25">
      <c r="A12345" t="s">
        <v>11</v>
      </c>
      <c r="B12345" t="s">
        <v>62</v>
      </c>
      <c r="C12345" t="s">
        <v>30</v>
      </c>
      <c r="D12345" t="s">
        <v>31</v>
      </c>
      <c r="E12345" t="s">
        <v>15</v>
      </c>
      <c r="F12345" t="s">
        <v>16</v>
      </c>
      <c r="G12345" t="s">
        <v>17</v>
      </c>
      <c r="H12345">
        <v>12</v>
      </c>
      <c r="I12345">
        <v>5746.32</v>
      </c>
      <c r="J12345">
        <f>SUMIFS(I:I,B:B,Table1_2[[#This Row],[Category Level 2]],D:D,Table1_2[[#This Row],[Brand]],E:E,Table1_2[[#This Row],[Region]],F:F,Table1_2[[#This Row],[Measure]],G:G,Table1_2[[#This Row],[Year]],H:H,"&lt;="&amp;Table1_2[[#This Row],[Month]])</f>
        <v>67202.320000000007</v>
      </c>
      <c r="K12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67202.320000000007</v>
      </c>
      <c r="N12345">
        <f>Table1_2[[#This Row],[Value]]*2.5</f>
        <v>14365.8</v>
      </c>
    </row>
    <row r="12346" spans="1:14" x14ac:dyDescent="0.25">
      <c r="A12346" t="s">
        <v>11</v>
      </c>
      <c r="B12346" t="s">
        <v>62</v>
      </c>
      <c r="C12346" t="s">
        <v>30</v>
      </c>
      <c r="D12346" t="s">
        <v>31</v>
      </c>
      <c r="E12346" t="s">
        <v>15</v>
      </c>
      <c r="F12346" t="s">
        <v>16</v>
      </c>
      <c r="G12346" t="s">
        <v>18</v>
      </c>
      <c r="H12346">
        <v>1</v>
      </c>
      <c r="I12346">
        <v>6539.36</v>
      </c>
      <c r="J12346">
        <f>SUMIFS(I:I,B:B,Table1_2[[#This Row],[Category Level 2]],D:D,Table1_2[[#This Row],[Brand]],E:E,Table1_2[[#This Row],[Region]],F:F,Table1_2[[#This Row],[Measure]],G:G,Table1_2[[#This Row],[Year]],H:H,"&lt;="&amp;Table1_2[[#This Row],[Month]])</f>
        <v>6539.36</v>
      </c>
      <c r="K12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68164.639999999985</v>
      </c>
      <c r="N12346">
        <f>Table1_2[[#This Row],[Value]]*2.5</f>
        <v>16348.4</v>
      </c>
    </row>
    <row r="12347" spans="1:14" x14ac:dyDescent="0.25">
      <c r="A12347" t="s">
        <v>11</v>
      </c>
      <c r="B12347" t="s">
        <v>62</v>
      </c>
      <c r="C12347" t="s">
        <v>30</v>
      </c>
      <c r="D12347" t="s">
        <v>31</v>
      </c>
      <c r="E12347" t="s">
        <v>15</v>
      </c>
      <c r="F12347" t="s">
        <v>16</v>
      </c>
      <c r="G12347" t="s">
        <v>18</v>
      </c>
      <c r="H12347">
        <v>2</v>
      </c>
      <c r="I12347">
        <v>5994.7199999999993</v>
      </c>
      <c r="J12347">
        <f>SUMIFS(I:I,B:B,Table1_2[[#This Row],[Category Level 2]],D:D,Table1_2[[#This Row],[Brand]],E:E,Table1_2[[#This Row],[Region]],F:F,Table1_2[[#This Row],[Measure]],G:G,Table1_2[[#This Row],[Year]],H:H,"&lt;="&amp;Table1_2[[#This Row],[Month]])</f>
        <v>12534.079999999998</v>
      </c>
      <c r="K12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69888.719999999987</v>
      </c>
      <c r="N12347">
        <f>Table1_2[[#This Row],[Value]]*2.5</f>
        <v>14986.8</v>
      </c>
    </row>
    <row r="12348" spans="1:14" x14ac:dyDescent="0.25">
      <c r="A12348" t="s">
        <v>11</v>
      </c>
      <c r="B12348" t="s">
        <v>62</v>
      </c>
      <c r="C12348" t="s">
        <v>30</v>
      </c>
      <c r="D12348" t="s">
        <v>31</v>
      </c>
      <c r="E12348" t="s">
        <v>15</v>
      </c>
      <c r="F12348" t="s">
        <v>16</v>
      </c>
      <c r="G12348" t="s">
        <v>18</v>
      </c>
      <c r="H12348">
        <v>3</v>
      </c>
      <c r="I12348">
        <v>6079.36</v>
      </c>
      <c r="J12348">
        <f>SUMIFS(I:I,B:B,Table1_2[[#This Row],[Category Level 2]],D:D,Table1_2[[#This Row],[Brand]],E:E,Table1_2[[#This Row],[Region]],F:F,Table1_2[[#This Row],[Measure]],G:G,Table1_2[[#This Row],[Year]],H:H,"&lt;="&amp;Table1_2[[#This Row],[Month]])</f>
        <v>18613.439999999999</v>
      </c>
      <c r="K12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70313.759999999995</v>
      </c>
      <c r="N12348">
        <f>Table1_2[[#This Row],[Value]]*2.5</f>
        <v>15198.4</v>
      </c>
    </row>
    <row r="12349" spans="1:14" x14ac:dyDescent="0.25">
      <c r="A12349" t="s">
        <v>11</v>
      </c>
      <c r="B12349" t="s">
        <v>62</v>
      </c>
      <c r="C12349" t="s">
        <v>30</v>
      </c>
      <c r="D12349" t="s">
        <v>31</v>
      </c>
      <c r="E12349" t="s">
        <v>15</v>
      </c>
      <c r="F12349" t="s">
        <v>16</v>
      </c>
      <c r="G12349" t="s">
        <v>18</v>
      </c>
      <c r="H12349">
        <v>4</v>
      </c>
      <c r="I12349">
        <v>6158.48</v>
      </c>
      <c r="J12349">
        <f>SUMIFS(I:I,B:B,Table1_2[[#This Row],[Category Level 2]],D:D,Table1_2[[#This Row],[Brand]],E:E,Table1_2[[#This Row],[Region]],F:F,Table1_2[[#This Row],[Measure]],G:G,Table1_2[[#This Row],[Year]],H:H,"&lt;="&amp;Table1_2[[#This Row],[Month]])</f>
        <v>24771.919999999998</v>
      </c>
      <c r="K12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71467.44</v>
      </c>
      <c r="N12349">
        <f>Table1_2[[#This Row],[Value]]*2.5</f>
        <v>15396.199999999999</v>
      </c>
    </row>
    <row r="12350" spans="1:14" x14ac:dyDescent="0.25">
      <c r="A12350" t="s">
        <v>11</v>
      </c>
      <c r="B12350" t="s">
        <v>62</v>
      </c>
      <c r="C12350" t="s">
        <v>30</v>
      </c>
      <c r="D12350" t="s">
        <v>31</v>
      </c>
      <c r="E12350" t="s">
        <v>15</v>
      </c>
      <c r="F12350" t="s">
        <v>16</v>
      </c>
      <c r="G12350" t="s">
        <v>18</v>
      </c>
      <c r="H12350">
        <v>5</v>
      </c>
      <c r="I12350">
        <v>6482.32</v>
      </c>
      <c r="J12350">
        <f>SUMIFS(I:I,B:B,Table1_2[[#This Row],[Category Level 2]],D:D,Table1_2[[#This Row],[Brand]],E:E,Table1_2[[#This Row],[Region]],F:F,Table1_2[[#This Row],[Measure]],G:G,Table1_2[[#This Row],[Year]],H:H,"&lt;="&amp;Table1_2[[#This Row],[Month]])</f>
        <v>31254.239999999998</v>
      </c>
      <c r="K12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72124.319999999992</v>
      </c>
      <c r="N12350">
        <f>Table1_2[[#This Row],[Value]]*2.5</f>
        <v>16205.8</v>
      </c>
    </row>
    <row r="12351" spans="1:14" x14ac:dyDescent="0.25">
      <c r="A12351" t="s">
        <v>11</v>
      </c>
      <c r="B12351" t="s">
        <v>62</v>
      </c>
      <c r="C12351" t="s">
        <v>30</v>
      </c>
      <c r="D12351" t="s">
        <v>31</v>
      </c>
      <c r="E12351" t="s">
        <v>15</v>
      </c>
      <c r="F12351" t="s">
        <v>16</v>
      </c>
      <c r="G12351" t="s">
        <v>18</v>
      </c>
      <c r="H12351">
        <v>6</v>
      </c>
      <c r="I12351">
        <v>6837.44</v>
      </c>
      <c r="J12351">
        <f>SUMIFS(I:I,B:B,Table1_2[[#This Row],[Category Level 2]],D:D,Table1_2[[#This Row],[Brand]],E:E,Table1_2[[#This Row],[Region]],F:F,Table1_2[[#This Row],[Measure]],G:G,Table1_2[[#This Row],[Year]],H:H,"&lt;="&amp;Table1_2[[#This Row],[Month]])</f>
        <v>38091.68</v>
      </c>
      <c r="K12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72433.440000000002</v>
      </c>
      <c r="N12351">
        <f>Table1_2[[#This Row],[Value]]*2.5</f>
        <v>17093.599999999999</v>
      </c>
    </row>
    <row r="12352" spans="1:14" x14ac:dyDescent="0.25">
      <c r="A12352" t="s">
        <v>11</v>
      </c>
      <c r="B12352" t="s">
        <v>62</v>
      </c>
      <c r="C12352" t="s">
        <v>30</v>
      </c>
      <c r="D12352" t="s">
        <v>31</v>
      </c>
      <c r="E12352" t="s">
        <v>15</v>
      </c>
      <c r="F12352" t="s">
        <v>16</v>
      </c>
      <c r="G12352" t="s">
        <v>18</v>
      </c>
      <c r="H12352">
        <v>7</v>
      </c>
      <c r="I12352">
        <v>5932.16</v>
      </c>
      <c r="J12352">
        <f>SUMIFS(I:I,B:B,Table1_2[[#This Row],[Category Level 2]],D:D,Table1_2[[#This Row],[Brand]],E:E,Table1_2[[#This Row],[Region]],F:F,Table1_2[[#This Row],[Measure]],G:G,Table1_2[[#This Row],[Year]],H:H,"&lt;="&amp;Table1_2[[#This Row],[Month]])</f>
        <v>44023.839999999997</v>
      </c>
      <c r="K12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72626.64</v>
      </c>
      <c r="N12352">
        <f>Table1_2[[#This Row],[Value]]*2.5</f>
        <v>14830.4</v>
      </c>
    </row>
    <row r="12353" spans="1:14" x14ac:dyDescent="0.25">
      <c r="A12353" t="s">
        <v>11</v>
      </c>
      <c r="B12353" t="s">
        <v>62</v>
      </c>
      <c r="C12353" t="s">
        <v>30</v>
      </c>
      <c r="D12353" t="s">
        <v>31</v>
      </c>
      <c r="E12353" t="s">
        <v>15</v>
      </c>
      <c r="F12353" t="s">
        <v>16</v>
      </c>
      <c r="G12353" t="s">
        <v>18</v>
      </c>
      <c r="H12353">
        <v>8</v>
      </c>
      <c r="I12353">
        <v>5507.12</v>
      </c>
      <c r="J12353">
        <f>SUMIFS(I:I,B:B,Table1_2[[#This Row],[Category Level 2]],D:D,Table1_2[[#This Row],[Brand]],E:E,Table1_2[[#This Row],[Region]],F:F,Table1_2[[#This Row],[Measure]],G:G,Table1_2[[#This Row],[Year]],H:H,"&lt;="&amp;Table1_2[[#This Row],[Month]])</f>
        <v>49530.96</v>
      </c>
      <c r="K12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73062.720000000001</v>
      </c>
      <c r="N12353">
        <f>Table1_2[[#This Row],[Value]]*2.5</f>
        <v>13767.8</v>
      </c>
    </row>
    <row r="12354" spans="1:14" x14ac:dyDescent="0.25">
      <c r="A12354" t="s">
        <v>11</v>
      </c>
      <c r="B12354" t="s">
        <v>62</v>
      </c>
      <c r="C12354" t="s">
        <v>30</v>
      </c>
      <c r="D12354" t="s">
        <v>31</v>
      </c>
      <c r="E12354" t="s">
        <v>15</v>
      </c>
      <c r="F12354" t="s">
        <v>16</v>
      </c>
      <c r="G12354" t="s">
        <v>18</v>
      </c>
      <c r="H12354">
        <v>9</v>
      </c>
      <c r="I12354">
        <v>5913.7599999999993</v>
      </c>
      <c r="J12354">
        <f>SUMIFS(I:I,B:B,Table1_2[[#This Row],[Category Level 2]],D:D,Table1_2[[#This Row],[Brand]],E:E,Table1_2[[#This Row],[Region]],F:F,Table1_2[[#This Row],[Measure]],G:G,Table1_2[[#This Row],[Year]],H:H,"&lt;="&amp;Table1_2[[#This Row],[Month]])</f>
        <v>55444.72</v>
      </c>
      <c r="K12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73064.56</v>
      </c>
      <c r="N12354">
        <f>Table1_2[[#This Row],[Value]]*2.5</f>
        <v>14784.399999999998</v>
      </c>
    </row>
    <row r="12355" spans="1:14" x14ac:dyDescent="0.25">
      <c r="A12355" t="s">
        <v>11</v>
      </c>
      <c r="B12355" t="s">
        <v>62</v>
      </c>
      <c r="C12355" t="s">
        <v>30</v>
      </c>
      <c r="D12355" t="s">
        <v>31</v>
      </c>
      <c r="E12355" t="s">
        <v>15</v>
      </c>
      <c r="F12355" t="s">
        <v>16</v>
      </c>
      <c r="G12355" t="s">
        <v>18</v>
      </c>
      <c r="H12355">
        <v>10</v>
      </c>
      <c r="I12355">
        <v>6406.8799999999992</v>
      </c>
      <c r="J12355">
        <f>SUMIFS(I:I,B:B,Table1_2[[#This Row],[Category Level 2]],D:D,Table1_2[[#This Row],[Brand]],E:E,Table1_2[[#This Row],[Region]],F:F,Table1_2[[#This Row],[Measure]],G:G,Table1_2[[#This Row],[Year]],H:H,"&lt;="&amp;Table1_2[[#This Row],[Month]])</f>
        <v>61851.6</v>
      </c>
      <c r="K12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73388.399999999994</v>
      </c>
      <c r="N12355">
        <f>Table1_2[[#This Row],[Value]]*2.5</f>
        <v>16017.199999999997</v>
      </c>
    </row>
    <row r="12356" spans="1:14" x14ac:dyDescent="0.25">
      <c r="A12356" t="s">
        <v>11</v>
      </c>
      <c r="B12356" t="s">
        <v>62</v>
      </c>
      <c r="C12356" t="s">
        <v>30</v>
      </c>
      <c r="D12356" t="s">
        <v>31</v>
      </c>
      <c r="E12356" t="s">
        <v>15</v>
      </c>
      <c r="F12356" t="s">
        <v>16</v>
      </c>
      <c r="G12356" t="s">
        <v>18</v>
      </c>
      <c r="H12356">
        <v>11</v>
      </c>
      <c r="I12356">
        <v>6244.9599999999991</v>
      </c>
      <c r="J12356">
        <f>SUMIFS(I:I,B:B,Table1_2[[#This Row],[Category Level 2]],D:D,Table1_2[[#This Row],[Brand]],E:E,Table1_2[[#This Row],[Region]],F:F,Table1_2[[#This Row],[Measure]],G:G,Table1_2[[#This Row],[Year]],H:H,"&lt;="&amp;Table1_2[[#This Row],[Month]])</f>
        <v>68096.56</v>
      </c>
      <c r="K12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73842.880000000005</v>
      </c>
      <c r="N12356">
        <f>Table1_2[[#This Row],[Value]]*2.5</f>
        <v>15612.399999999998</v>
      </c>
    </row>
    <row r="12357" spans="1:14" x14ac:dyDescent="0.25">
      <c r="A12357" t="s">
        <v>11</v>
      </c>
      <c r="B12357" t="s">
        <v>62</v>
      </c>
      <c r="C12357" t="s">
        <v>30</v>
      </c>
      <c r="D12357" t="s">
        <v>31</v>
      </c>
      <c r="E12357" t="s">
        <v>15</v>
      </c>
      <c r="F12357" t="s">
        <v>16</v>
      </c>
      <c r="G12357" t="s">
        <v>18</v>
      </c>
      <c r="H12357">
        <v>12</v>
      </c>
      <c r="I12357">
        <v>6771.2</v>
      </c>
      <c r="J12357">
        <f>SUMIFS(I:I,B:B,Table1_2[[#This Row],[Category Level 2]],D:D,Table1_2[[#This Row],[Brand]],E:E,Table1_2[[#This Row],[Region]],F:F,Table1_2[[#This Row],[Measure]],G:G,Table1_2[[#This Row],[Year]],H:H,"&lt;="&amp;Table1_2[[#This Row],[Month]])</f>
        <v>74867.759999999995</v>
      </c>
      <c r="K12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74867.759999999995</v>
      </c>
      <c r="N12357">
        <f>Table1_2[[#This Row],[Value]]*2.5</f>
        <v>16928</v>
      </c>
    </row>
    <row r="12358" spans="1:14" x14ac:dyDescent="0.25">
      <c r="A12358" t="s">
        <v>11</v>
      </c>
      <c r="B12358" t="s">
        <v>62</v>
      </c>
      <c r="C12358" t="s">
        <v>30</v>
      </c>
      <c r="D12358" t="s">
        <v>31</v>
      </c>
      <c r="E12358" t="s">
        <v>15</v>
      </c>
      <c r="F12358" t="s">
        <v>16</v>
      </c>
      <c r="G12358" t="s">
        <v>19</v>
      </c>
      <c r="H12358">
        <v>1</v>
      </c>
      <c r="I12358">
        <v>7286.4</v>
      </c>
      <c r="J12358">
        <f>SUMIFS(I:I,B:B,Table1_2[[#This Row],[Category Level 2]],D:D,Table1_2[[#This Row],[Brand]],E:E,Table1_2[[#This Row],[Region]],F:F,Table1_2[[#This Row],[Measure]],G:G,Table1_2[[#This Row],[Year]],H:H,"&lt;="&amp;Table1_2[[#This Row],[Month]])</f>
        <v>7286.4</v>
      </c>
      <c r="K12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75614.799999999988</v>
      </c>
      <c r="N12358">
        <f>Table1_2[[#This Row],[Value]]*2.5</f>
        <v>18216</v>
      </c>
    </row>
    <row r="12359" spans="1:14" x14ac:dyDescent="0.25">
      <c r="A12359" t="s">
        <v>11</v>
      </c>
      <c r="B12359" t="s">
        <v>62</v>
      </c>
      <c r="C12359" t="s">
        <v>30</v>
      </c>
      <c r="D12359" t="s">
        <v>31</v>
      </c>
      <c r="E12359" t="s">
        <v>15</v>
      </c>
      <c r="F12359" t="s">
        <v>16</v>
      </c>
      <c r="G12359" t="s">
        <v>19</v>
      </c>
      <c r="H12359">
        <v>2</v>
      </c>
      <c r="I12359">
        <v>6016.7999999999993</v>
      </c>
      <c r="J12359">
        <f>SUMIFS(I:I,B:B,Table1_2[[#This Row],[Category Level 2]],D:D,Table1_2[[#This Row],[Brand]],E:E,Table1_2[[#This Row],[Region]],F:F,Table1_2[[#This Row],[Measure]],G:G,Table1_2[[#This Row],[Year]],H:H,"&lt;="&amp;Table1_2[[#This Row],[Month]])</f>
        <v>13303.199999999999</v>
      </c>
      <c r="K12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75636.87999999999</v>
      </c>
      <c r="N12359">
        <f>Table1_2[[#This Row],[Value]]*2.5</f>
        <v>15041.999999999998</v>
      </c>
    </row>
    <row r="12360" spans="1:14" x14ac:dyDescent="0.25">
      <c r="A12360" t="s">
        <v>11</v>
      </c>
      <c r="B12360" t="s">
        <v>62</v>
      </c>
      <c r="C12360" t="s">
        <v>30</v>
      </c>
      <c r="D12360" t="s">
        <v>31</v>
      </c>
      <c r="E12360" t="s">
        <v>15</v>
      </c>
      <c r="F12360" t="s">
        <v>16</v>
      </c>
      <c r="G12360" t="s">
        <v>19</v>
      </c>
      <c r="H12360">
        <v>3</v>
      </c>
      <c r="I12360">
        <v>7606.5599999999995</v>
      </c>
      <c r="J12360">
        <f>SUMIFS(I:I,B:B,Table1_2[[#This Row],[Category Level 2]],D:D,Table1_2[[#This Row],[Brand]],E:E,Table1_2[[#This Row],[Region]],F:F,Table1_2[[#This Row],[Measure]],G:G,Table1_2[[#This Row],[Year]],H:H,"&lt;="&amp;Table1_2[[#This Row],[Month]])</f>
        <v>20909.759999999998</v>
      </c>
      <c r="K12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77164.079999999987</v>
      </c>
      <c r="N12360">
        <f>Table1_2[[#This Row],[Value]]*2.5</f>
        <v>19016.399999999998</v>
      </c>
    </row>
    <row r="12361" spans="1:14" x14ac:dyDescent="0.25">
      <c r="A12361" t="s">
        <v>11</v>
      </c>
      <c r="B12361" t="s">
        <v>62</v>
      </c>
      <c r="C12361" t="s">
        <v>30</v>
      </c>
      <c r="D12361" t="s">
        <v>31</v>
      </c>
      <c r="E12361" t="s">
        <v>15</v>
      </c>
      <c r="F12361" t="s">
        <v>16</v>
      </c>
      <c r="G12361" t="s">
        <v>19</v>
      </c>
      <c r="H12361">
        <v>4</v>
      </c>
      <c r="I12361">
        <v>6285.44</v>
      </c>
      <c r="J12361">
        <f>SUMIFS(I:I,B:B,Table1_2[[#This Row],[Category Level 2]],D:D,Table1_2[[#This Row],[Brand]],E:E,Table1_2[[#This Row],[Region]],F:F,Table1_2[[#This Row],[Measure]],G:G,Table1_2[[#This Row],[Year]],H:H,"&lt;="&amp;Table1_2[[#This Row],[Month]])</f>
        <v>27195.199999999997</v>
      </c>
      <c r="K12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77291.039999999979</v>
      </c>
      <c r="N12361">
        <f>Table1_2[[#This Row],[Value]]*2.5</f>
        <v>15713.599999999999</v>
      </c>
    </row>
    <row r="12362" spans="1:14" x14ac:dyDescent="0.25">
      <c r="A12362" t="s">
        <v>11</v>
      </c>
      <c r="B12362" t="s">
        <v>62</v>
      </c>
      <c r="C12362" t="s">
        <v>30</v>
      </c>
      <c r="D12362" t="s">
        <v>31</v>
      </c>
      <c r="E12362" t="s">
        <v>15</v>
      </c>
      <c r="F12362" t="s">
        <v>16</v>
      </c>
      <c r="G12362" t="s">
        <v>19</v>
      </c>
      <c r="H12362">
        <v>5</v>
      </c>
      <c r="I12362">
        <v>5135.4399999999996</v>
      </c>
      <c r="J12362">
        <f>SUMIFS(I:I,B:B,Table1_2[[#This Row],[Category Level 2]],D:D,Table1_2[[#This Row],[Brand]],E:E,Table1_2[[#This Row],[Region]],F:F,Table1_2[[#This Row],[Measure]],G:G,Table1_2[[#This Row],[Year]],H:H,"&lt;="&amp;Table1_2[[#This Row],[Month]])</f>
        <v>32330.639999999996</v>
      </c>
      <c r="K12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75944.159999999989</v>
      </c>
      <c r="N12362">
        <f>Table1_2[[#This Row],[Value]]*2.5</f>
        <v>12838.599999999999</v>
      </c>
    </row>
    <row r="12363" spans="1:14" x14ac:dyDescent="0.25">
      <c r="A12363" t="s">
        <v>11</v>
      </c>
      <c r="B12363" t="s">
        <v>62</v>
      </c>
      <c r="C12363" t="s">
        <v>30</v>
      </c>
      <c r="D12363" t="s">
        <v>31</v>
      </c>
      <c r="E12363" t="s">
        <v>15</v>
      </c>
      <c r="F12363" t="s">
        <v>16</v>
      </c>
      <c r="G12363" t="s">
        <v>19</v>
      </c>
      <c r="H12363">
        <v>6</v>
      </c>
      <c r="I12363">
        <v>6301.9999999999991</v>
      </c>
      <c r="J12363">
        <f>SUMIFS(I:I,B:B,Table1_2[[#This Row],[Category Level 2]],D:D,Table1_2[[#This Row],[Brand]],E:E,Table1_2[[#This Row],[Region]],F:F,Table1_2[[#This Row],[Measure]],G:G,Table1_2[[#This Row],[Year]],H:H,"&lt;="&amp;Table1_2[[#This Row],[Month]])</f>
        <v>38632.639999999992</v>
      </c>
      <c r="K12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75408.719999999987</v>
      </c>
      <c r="N12363">
        <f>Table1_2[[#This Row],[Value]]*2.5</f>
        <v>15754.999999999998</v>
      </c>
    </row>
    <row r="12364" spans="1:14" x14ac:dyDescent="0.25">
      <c r="A12364" t="s">
        <v>11</v>
      </c>
      <c r="B12364" t="s">
        <v>62</v>
      </c>
      <c r="C12364" t="s">
        <v>30</v>
      </c>
      <c r="D12364" t="s">
        <v>31</v>
      </c>
      <c r="E12364" t="s">
        <v>15</v>
      </c>
      <c r="F12364" t="s">
        <v>16</v>
      </c>
      <c r="G12364" t="s">
        <v>19</v>
      </c>
      <c r="H12364">
        <v>7</v>
      </c>
      <c r="I12364">
        <v>6550.4</v>
      </c>
      <c r="J12364">
        <f>SUMIFS(I:I,B:B,Table1_2[[#This Row],[Category Level 2]],D:D,Table1_2[[#This Row],[Brand]],E:E,Table1_2[[#This Row],[Region]],F:F,Table1_2[[#This Row],[Measure]],G:G,Table1_2[[#This Row],[Year]],H:H,"&lt;="&amp;Table1_2[[#This Row],[Month]])</f>
        <v>45183.039999999994</v>
      </c>
      <c r="K12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76026.959999999992</v>
      </c>
      <c r="N12364">
        <f>Table1_2[[#This Row],[Value]]*2.5</f>
        <v>16376</v>
      </c>
    </row>
    <row r="12365" spans="1:14" x14ac:dyDescent="0.25">
      <c r="A12365" t="s">
        <v>11</v>
      </c>
      <c r="B12365" t="s">
        <v>62</v>
      </c>
      <c r="C12365" t="s">
        <v>30</v>
      </c>
      <c r="D12365" t="s">
        <v>31</v>
      </c>
      <c r="E12365" t="s">
        <v>15</v>
      </c>
      <c r="F12365" t="s">
        <v>16</v>
      </c>
      <c r="G12365" t="s">
        <v>19</v>
      </c>
      <c r="H12365">
        <v>8</v>
      </c>
      <c r="I12365">
        <v>5319.44</v>
      </c>
      <c r="J12365">
        <f>SUMIFS(I:I,B:B,Table1_2[[#This Row],[Category Level 2]],D:D,Table1_2[[#This Row],[Brand]],E:E,Table1_2[[#This Row],[Region]],F:F,Table1_2[[#This Row],[Measure]],G:G,Table1_2[[#This Row],[Year]],H:H,"&lt;="&amp;Table1_2[[#This Row],[Month]])</f>
        <v>50502.479999999996</v>
      </c>
      <c r="K12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75839.28</v>
      </c>
      <c r="N12365">
        <f>Table1_2[[#This Row],[Value]]*2.5</f>
        <v>13298.599999999999</v>
      </c>
    </row>
    <row r="12366" spans="1:14" x14ac:dyDescent="0.25">
      <c r="A12366" t="s">
        <v>11</v>
      </c>
      <c r="B12366" t="s">
        <v>62</v>
      </c>
      <c r="C12366" t="s">
        <v>30</v>
      </c>
      <c r="D12366" t="s">
        <v>31</v>
      </c>
      <c r="E12366" t="s">
        <v>15</v>
      </c>
      <c r="F12366" t="s">
        <v>16</v>
      </c>
      <c r="G12366" t="s">
        <v>19</v>
      </c>
      <c r="H12366">
        <v>9</v>
      </c>
      <c r="I12366">
        <v>6360.8799999999992</v>
      </c>
      <c r="J12366">
        <f>SUMIFS(I:I,B:B,Table1_2[[#This Row],[Category Level 2]],D:D,Table1_2[[#This Row],[Brand]],E:E,Table1_2[[#This Row],[Region]],F:F,Table1_2[[#This Row],[Measure]],G:G,Table1_2[[#This Row],[Year]],H:H,"&lt;="&amp;Table1_2[[#This Row],[Month]])</f>
        <v>56863.359999999993</v>
      </c>
      <c r="K12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76286.399999999994</v>
      </c>
      <c r="N12366">
        <f>Table1_2[[#This Row],[Value]]*2.5</f>
        <v>15902.199999999997</v>
      </c>
    </row>
    <row r="12367" spans="1:14" x14ac:dyDescent="0.25">
      <c r="A12367" t="s">
        <v>11</v>
      </c>
      <c r="B12367" t="s">
        <v>62</v>
      </c>
      <c r="C12367" t="s">
        <v>30</v>
      </c>
      <c r="D12367" t="s">
        <v>31</v>
      </c>
      <c r="E12367" t="s">
        <v>15</v>
      </c>
      <c r="F12367" t="s">
        <v>16</v>
      </c>
      <c r="G12367" t="s">
        <v>19</v>
      </c>
      <c r="H12367">
        <v>10</v>
      </c>
      <c r="I12367">
        <v>7095.0399999999991</v>
      </c>
      <c r="J12367">
        <f>SUMIFS(I:I,B:B,Table1_2[[#This Row],[Category Level 2]],D:D,Table1_2[[#This Row],[Brand]],E:E,Table1_2[[#This Row],[Region]],F:F,Table1_2[[#This Row],[Measure]],G:G,Table1_2[[#This Row],[Year]],H:H,"&lt;="&amp;Table1_2[[#This Row],[Month]])</f>
        <v>63958.399999999994</v>
      </c>
      <c r="K12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76974.559999999998</v>
      </c>
      <c r="N12367">
        <f>Table1_2[[#This Row],[Value]]*2.5</f>
        <v>17737.599999999999</v>
      </c>
    </row>
    <row r="12368" spans="1:14" x14ac:dyDescent="0.25">
      <c r="A12368" t="s">
        <v>11</v>
      </c>
      <c r="B12368" t="s">
        <v>62</v>
      </c>
      <c r="C12368" t="s">
        <v>30</v>
      </c>
      <c r="D12368" t="s">
        <v>31</v>
      </c>
      <c r="E12368" t="s">
        <v>15</v>
      </c>
      <c r="F12368" t="s">
        <v>16</v>
      </c>
      <c r="G12368" t="s">
        <v>19</v>
      </c>
      <c r="H12368">
        <v>11</v>
      </c>
      <c r="I12368">
        <v>5713.2</v>
      </c>
      <c r="J12368">
        <f>SUMIFS(I:I,B:B,Table1_2[[#This Row],[Category Level 2]],D:D,Table1_2[[#This Row],[Brand]],E:E,Table1_2[[#This Row],[Region]],F:F,Table1_2[[#This Row],[Measure]],G:G,Table1_2[[#This Row],[Year]],H:H,"&lt;="&amp;Table1_2[[#This Row],[Month]])</f>
        <v>69671.599999999991</v>
      </c>
      <c r="K12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76442.799999999988</v>
      </c>
      <c r="N12368">
        <f>Table1_2[[#This Row],[Value]]*2.5</f>
        <v>14283</v>
      </c>
    </row>
    <row r="12369" spans="1:14" x14ac:dyDescent="0.25">
      <c r="A12369" t="s">
        <v>11</v>
      </c>
      <c r="B12369" t="s">
        <v>62</v>
      </c>
      <c r="C12369" t="s">
        <v>30</v>
      </c>
      <c r="D12369" t="s">
        <v>31</v>
      </c>
      <c r="E12369" t="s">
        <v>15</v>
      </c>
      <c r="F12369" t="s">
        <v>16</v>
      </c>
      <c r="G12369" t="s">
        <v>19</v>
      </c>
      <c r="H12369">
        <v>12</v>
      </c>
      <c r="I12369">
        <v>6110.6399999999994</v>
      </c>
      <c r="J12369">
        <f>SUMIFS(I:I,B:B,Table1_2[[#This Row],[Category Level 2]],D:D,Table1_2[[#This Row],[Brand]],E:E,Table1_2[[#This Row],[Region]],F:F,Table1_2[[#This Row],[Measure]],G:G,Table1_2[[#This Row],[Year]],H:H,"&lt;="&amp;Table1_2[[#This Row],[Month]])</f>
        <v>75782.239999999991</v>
      </c>
      <c r="K12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75782.239999999991</v>
      </c>
      <c r="N12369">
        <f>Table1_2[[#This Row],[Value]]*2.5</f>
        <v>15276.599999999999</v>
      </c>
    </row>
    <row r="12370" spans="1:14" x14ac:dyDescent="0.25">
      <c r="A12370" t="s">
        <v>11</v>
      </c>
      <c r="B12370" t="s">
        <v>62</v>
      </c>
      <c r="C12370" t="s">
        <v>30</v>
      </c>
      <c r="D12370" t="s">
        <v>31</v>
      </c>
      <c r="E12370" t="s">
        <v>15</v>
      </c>
      <c r="F12370" t="s">
        <v>16</v>
      </c>
      <c r="G12370" t="s">
        <v>20</v>
      </c>
      <c r="H12370">
        <v>1</v>
      </c>
      <c r="I12370">
        <v>6366.4</v>
      </c>
      <c r="J12370">
        <f>SUMIFS(I:I,B:B,Table1_2[[#This Row],[Category Level 2]],D:D,Table1_2[[#This Row],[Brand]],E:E,Table1_2[[#This Row],[Region]],F:F,Table1_2[[#This Row],[Measure]],G:G,Table1_2[[#This Row],[Year]],H:H,"&lt;="&amp;Table1_2[[#This Row],[Month]])</f>
        <v>6366.4</v>
      </c>
      <c r="K12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74862.239999999991</v>
      </c>
      <c r="N12370">
        <f>Table1_2[[#This Row],[Value]]*2.5</f>
        <v>15916</v>
      </c>
    </row>
    <row r="12371" spans="1:14" x14ac:dyDescent="0.25">
      <c r="A12371" t="s">
        <v>11</v>
      </c>
      <c r="B12371" t="s">
        <v>62</v>
      </c>
      <c r="C12371" t="s">
        <v>30</v>
      </c>
      <c r="D12371" t="s">
        <v>31</v>
      </c>
      <c r="E12371" t="s">
        <v>15</v>
      </c>
      <c r="F12371" t="s">
        <v>16</v>
      </c>
      <c r="G12371" t="s">
        <v>20</v>
      </c>
      <c r="H12371">
        <v>2</v>
      </c>
      <c r="I12371">
        <v>5380.16</v>
      </c>
      <c r="J12371">
        <f>SUMIFS(I:I,B:B,Table1_2[[#This Row],[Category Level 2]],D:D,Table1_2[[#This Row],[Brand]],E:E,Table1_2[[#This Row],[Region]],F:F,Table1_2[[#This Row],[Measure]],G:G,Table1_2[[#This Row],[Year]],H:H,"&lt;="&amp;Table1_2[[#This Row],[Month]])</f>
        <v>11746.56</v>
      </c>
      <c r="K12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74225.599999999991</v>
      </c>
      <c r="N12371">
        <f>Table1_2[[#This Row],[Value]]*2.5</f>
        <v>13450.4</v>
      </c>
    </row>
    <row r="12372" spans="1:14" x14ac:dyDescent="0.25">
      <c r="A12372" t="s">
        <v>11</v>
      </c>
      <c r="B12372" t="s">
        <v>62</v>
      </c>
      <c r="C12372" t="s">
        <v>30</v>
      </c>
      <c r="D12372" t="s">
        <v>31</v>
      </c>
      <c r="E12372" t="s">
        <v>15</v>
      </c>
      <c r="F12372" t="s">
        <v>16</v>
      </c>
      <c r="G12372" t="s">
        <v>20</v>
      </c>
      <c r="H12372">
        <v>3</v>
      </c>
      <c r="I12372">
        <v>6370.08</v>
      </c>
      <c r="J12372">
        <f>SUMIFS(I:I,B:B,Table1_2[[#This Row],[Category Level 2]],D:D,Table1_2[[#This Row],[Brand]],E:E,Table1_2[[#This Row],[Region]],F:F,Table1_2[[#This Row],[Measure]],G:G,Table1_2[[#This Row],[Year]],H:H,"&lt;="&amp;Table1_2[[#This Row],[Month]])</f>
        <v>18116.64</v>
      </c>
      <c r="K12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72989.119999999995</v>
      </c>
      <c r="N12372">
        <f>Table1_2[[#This Row],[Value]]*2.5</f>
        <v>15925.2</v>
      </c>
    </row>
    <row r="12373" spans="1:14" x14ac:dyDescent="0.25">
      <c r="A12373" t="s">
        <v>11</v>
      </c>
      <c r="B12373" t="s">
        <v>62</v>
      </c>
      <c r="C12373" t="s">
        <v>30</v>
      </c>
      <c r="D12373" t="s">
        <v>31</v>
      </c>
      <c r="E12373" t="s">
        <v>15</v>
      </c>
      <c r="F12373" t="s">
        <v>16</v>
      </c>
      <c r="G12373" t="s">
        <v>20</v>
      </c>
      <c r="H12373">
        <v>4</v>
      </c>
      <c r="I12373">
        <v>6631.36</v>
      </c>
      <c r="J12373">
        <f>SUMIFS(I:I,B:B,Table1_2[[#This Row],[Category Level 2]],D:D,Table1_2[[#This Row],[Brand]],E:E,Table1_2[[#This Row],[Region]],F:F,Table1_2[[#This Row],[Measure]],G:G,Table1_2[[#This Row],[Year]],H:H,"&lt;="&amp;Table1_2[[#This Row],[Month]])</f>
        <v>24748</v>
      </c>
      <c r="K12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73335.039999999994</v>
      </c>
      <c r="N12373">
        <f>Table1_2[[#This Row],[Value]]*2.5</f>
        <v>16578.399999999998</v>
      </c>
    </row>
    <row r="12374" spans="1:14" x14ac:dyDescent="0.25">
      <c r="A12374" t="s">
        <v>11</v>
      </c>
      <c r="B12374" t="s">
        <v>62</v>
      </c>
      <c r="C12374" t="s">
        <v>30</v>
      </c>
      <c r="D12374" t="s">
        <v>31</v>
      </c>
      <c r="E12374" t="s">
        <v>15</v>
      </c>
      <c r="F12374" t="s">
        <v>16</v>
      </c>
      <c r="G12374" t="s">
        <v>20</v>
      </c>
      <c r="H12374">
        <v>5</v>
      </c>
      <c r="I12374">
        <v>6938.6399999999994</v>
      </c>
      <c r="J12374">
        <f>SUMIFS(I:I,B:B,Table1_2[[#This Row],[Category Level 2]],D:D,Table1_2[[#This Row],[Brand]],E:E,Table1_2[[#This Row],[Region]],F:F,Table1_2[[#This Row],[Measure]],G:G,Table1_2[[#This Row],[Year]],H:H,"&lt;="&amp;Table1_2[[#This Row],[Month]])</f>
        <v>31686.639999999999</v>
      </c>
      <c r="K12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75138.239999999991</v>
      </c>
      <c r="N12374">
        <f>Table1_2[[#This Row],[Value]]*2.5</f>
        <v>17346.599999999999</v>
      </c>
    </row>
    <row r="12375" spans="1:14" x14ac:dyDescent="0.25">
      <c r="A12375" t="s">
        <v>11</v>
      </c>
      <c r="B12375" t="s">
        <v>62</v>
      </c>
      <c r="C12375" t="s">
        <v>30</v>
      </c>
      <c r="D12375" t="s">
        <v>31</v>
      </c>
      <c r="E12375" t="s">
        <v>15</v>
      </c>
      <c r="F12375" t="s">
        <v>16</v>
      </c>
      <c r="G12375" t="s">
        <v>20</v>
      </c>
      <c r="H12375">
        <v>6</v>
      </c>
      <c r="I12375">
        <v>6393.9999999999991</v>
      </c>
      <c r="J12375">
        <f>SUMIFS(I:I,B:B,Table1_2[[#This Row],[Category Level 2]],D:D,Table1_2[[#This Row],[Brand]],E:E,Table1_2[[#This Row],[Region]],F:F,Table1_2[[#This Row],[Measure]],G:G,Table1_2[[#This Row],[Year]],H:H,"&lt;="&amp;Table1_2[[#This Row],[Month]])</f>
        <v>38080.639999999999</v>
      </c>
      <c r="K12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75230.240000000005</v>
      </c>
      <c r="N12375">
        <f>Table1_2[[#This Row],[Value]]*2.5</f>
        <v>15984.999999999998</v>
      </c>
    </row>
    <row r="12376" spans="1:14" x14ac:dyDescent="0.25">
      <c r="A12376" t="s">
        <v>11</v>
      </c>
      <c r="B12376" t="s">
        <v>62</v>
      </c>
      <c r="C12376" t="s">
        <v>30</v>
      </c>
      <c r="D12376" t="s">
        <v>31</v>
      </c>
      <c r="E12376" t="s">
        <v>15</v>
      </c>
      <c r="F12376" t="s">
        <v>16</v>
      </c>
      <c r="G12376" t="s">
        <v>20</v>
      </c>
      <c r="H12376">
        <v>7</v>
      </c>
      <c r="I12376">
        <v>6589.0399999999991</v>
      </c>
      <c r="J12376">
        <f>SUMIFS(I:I,B:B,Table1_2[[#This Row],[Category Level 2]],D:D,Table1_2[[#This Row],[Brand]],E:E,Table1_2[[#This Row],[Region]],F:F,Table1_2[[#This Row],[Measure]],G:G,Table1_2[[#This Row],[Year]],H:H,"&lt;="&amp;Table1_2[[#This Row],[Month]])</f>
        <v>44669.68</v>
      </c>
      <c r="K12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75268.88</v>
      </c>
      <c r="N12376">
        <f>Table1_2[[#This Row],[Value]]*2.5</f>
        <v>16472.599999999999</v>
      </c>
    </row>
    <row r="12377" spans="1:14" x14ac:dyDescent="0.25">
      <c r="A12377" t="s">
        <v>11</v>
      </c>
      <c r="B12377" t="s">
        <v>62</v>
      </c>
      <c r="C12377" t="s">
        <v>30</v>
      </c>
      <c r="D12377" t="s">
        <v>31</v>
      </c>
      <c r="E12377" t="s">
        <v>15</v>
      </c>
      <c r="F12377" t="s">
        <v>16</v>
      </c>
      <c r="G12377" t="s">
        <v>20</v>
      </c>
      <c r="H12377">
        <v>8</v>
      </c>
      <c r="I12377">
        <v>5391.2</v>
      </c>
      <c r="J12377">
        <f>SUMIFS(I:I,B:B,Table1_2[[#This Row],[Category Level 2]],D:D,Table1_2[[#This Row],[Brand]],E:E,Table1_2[[#This Row],[Region]],F:F,Table1_2[[#This Row],[Measure]],G:G,Table1_2[[#This Row],[Year]],H:H,"&lt;="&amp;Table1_2[[#This Row],[Month]])</f>
        <v>50060.88</v>
      </c>
      <c r="K12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75340.639999999999</v>
      </c>
      <c r="N12377">
        <f>Table1_2[[#This Row],[Value]]*2.5</f>
        <v>13478</v>
      </c>
    </row>
    <row r="12378" spans="1:14" x14ac:dyDescent="0.25">
      <c r="A12378" t="s">
        <v>11</v>
      </c>
      <c r="B12378" t="s">
        <v>62</v>
      </c>
      <c r="C12378" t="s">
        <v>30</v>
      </c>
      <c r="D12378" t="s">
        <v>31</v>
      </c>
      <c r="E12378" t="s">
        <v>15</v>
      </c>
      <c r="F12378" t="s">
        <v>16</v>
      </c>
      <c r="G12378" t="s">
        <v>20</v>
      </c>
      <c r="H12378">
        <v>9</v>
      </c>
      <c r="I12378">
        <v>6353.5199999999995</v>
      </c>
      <c r="J12378">
        <f>SUMIFS(I:I,B:B,Table1_2[[#This Row],[Category Level 2]],D:D,Table1_2[[#This Row],[Brand]],E:E,Table1_2[[#This Row],[Region]],F:F,Table1_2[[#This Row],[Measure]],G:G,Table1_2[[#This Row],[Year]],H:H,"&lt;="&amp;Table1_2[[#This Row],[Month]])</f>
        <v>56414.399999999994</v>
      </c>
      <c r="K12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75333.279999999999</v>
      </c>
      <c r="N12378">
        <f>Table1_2[[#This Row],[Value]]*2.5</f>
        <v>15883.8</v>
      </c>
    </row>
    <row r="12379" spans="1:14" x14ac:dyDescent="0.25">
      <c r="A12379" t="s">
        <v>11</v>
      </c>
      <c r="B12379" t="s">
        <v>62</v>
      </c>
      <c r="C12379" t="s">
        <v>30</v>
      </c>
      <c r="D12379" t="s">
        <v>31</v>
      </c>
      <c r="E12379" t="s">
        <v>15</v>
      </c>
      <c r="F12379" t="s">
        <v>16</v>
      </c>
      <c r="G12379" t="s">
        <v>20</v>
      </c>
      <c r="H12379">
        <v>10</v>
      </c>
      <c r="I12379">
        <v>6309.36</v>
      </c>
      <c r="J12379">
        <f>SUMIFS(I:I,B:B,Table1_2[[#This Row],[Category Level 2]],D:D,Table1_2[[#This Row],[Brand]],E:E,Table1_2[[#This Row],[Region]],F:F,Table1_2[[#This Row],[Measure]],G:G,Table1_2[[#This Row],[Year]],H:H,"&lt;="&amp;Table1_2[[#This Row],[Month]])</f>
        <v>62723.759999999995</v>
      </c>
      <c r="K12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74547.599999999991</v>
      </c>
      <c r="N12379">
        <f>Table1_2[[#This Row],[Value]]*2.5</f>
        <v>15773.4</v>
      </c>
    </row>
    <row r="12380" spans="1:14" x14ac:dyDescent="0.25">
      <c r="A12380" t="s">
        <v>11</v>
      </c>
      <c r="B12380" t="s">
        <v>62</v>
      </c>
      <c r="C12380" t="s">
        <v>30</v>
      </c>
      <c r="D12380" t="s">
        <v>31</v>
      </c>
      <c r="E12380" t="s">
        <v>15</v>
      </c>
      <c r="F12380" t="s">
        <v>16</v>
      </c>
      <c r="G12380" t="s">
        <v>20</v>
      </c>
      <c r="H12380">
        <v>11</v>
      </c>
      <c r="I12380">
        <v>6038.8799999999992</v>
      </c>
      <c r="J12380">
        <f>SUMIFS(I:I,B:B,Table1_2[[#This Row],[Category Level 2]],D:D,Table1_2[[#This Row],[Brand]],E:E,Table1_2[[#This Row],[Region]],F:F,Table1_2[[#This Row],[Measure]],G:G,Table1_2[[#This Row],[Year]],H:H,"&lt;="&amp;Table1_2[[#This Row],[Month]])</f>
        <v>68762.64</v>
      </c>
      <c r="K12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74873.279999999999</v>
      </c>
      <c r="N12380">
        <f>Table1_2[[#This Row],[Value]]*2.5</f>
        <v>15097.199999999997</v>
      </c>
    </row>
    <row r="12381" spans="1:14" x14ac:dyDescent="0.25">
      <c r="A12381" t="s">
        <v>11</v>
      </c>
      <c r="B12381" t="s">
        <v>62</v>
      </c>
      <c r="C12381" t="s">
        <v>30</v>
      </c>
      <c r="D12381" t="s">
        <v>31</v>
      </c>
      <c r="E12381" t="s">
        <v>15</v>
      </c>
      <c r="F12381" t="s">
        <v>16</v>
      </c>
      <c r="G12381" t="s">
        <v>20</v>
      </c>
      <c r="H12381">
        <v>12</v>
      </c>
      <c r="I12381">
        <v>6605.5999999999995</v>
      </c>
      <c r="J12381">
        <f>SUMIFS(I:I,B:B,Table1_2[[#This Row],[Category Level 2]],D:D,Table1_2[[#This Row],[Brand]],E:E,Table1_2[[#This Row],[Region]],F:F,Table1_2[[#This Row],[Measure]],G:G,Table1_2[[#This Row],[Year]],H:H,"&lt;="&amp;Table1_2[[#This Row],[Month]])</f>
        <v>75368.240000000005</v>
      </c>
      <c r="K12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75368.240000000005</v>
      </c>
      <c r="N12381">
        <f>Table1_2[[#This Row],[Value]]*2.5</f>
        <v>16514</v>
      </c>
    </row>
    <row r="12382" spans="1:14" x14ac:dyDescent="0.25">
      <c r="A12382" t="s">
        <v>11</v>
      </c>
      <c r="B12382" t="s">
        <v>62</v>
      </c>
      <c r="C12382" t="s">
        <v>30</v>
      </c>
      <c r="D12382" t="s">
        <v>31</v>
      </c>
      <c r="E12382" t="s">
        <v>15</v>
      </c>
      <c r="F12382" t="s">
        <v>16</v>
      </c>
      <c r="G12382" t="s">
        <v>21</v>
      </c>
      <c r="H12382">
        <v>1</v>
      </c>
      <c r="I12382">
        <v>6167.6799999999994</v>
      </c>
      <c r="J12382">
        <f>SUMIFS(I:I,B:B,Table1_2[[#This Row],[Category Level 2]],D:D,Table1_2[[#This Row],[Brand]],E:E,Table1_2[[#This Row],[Region]],F:F,Table1_2[[#This Row],[Measure]],G:G,Table1_2[[#This Row],[Year]],H:H,"&lt;="&amp;Table1_2[[#This Row],[Month]])</f>
        <v>6167.6799999999994</v>
      </c>
      <c r="K12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75169.51999999999</v>
      </c>
      <c r="N12382">
        <f>Table1_2[[#This Row],[Value]]*2.5</f>
        <v>15419.199999999999</v>
      </c>
    </row>
    <row r="12383" spans="1:14" x14ac:dyDescent="0.25">
      <c r="A12383" t="s">
        <v>11</v>
      </c>
      <c r="B12383" t="s">
        <v>62</v>
      </c>
      <c r="C12383" t="s">
        <v>30</v>
      </c>
      <c r="D12383" t="s">
        <v>31</v>
      </c>
      <c r="E12383" t="s">
        <v>15</v>
      </c>
      <c r="F12383" t="s">
        <v>16</v>
      </c>
      <c r="G12383" t="s">
        <v>21</v>
      </c>
      <c r="H12383">
        <v>2</v>
      </c>
      <c r="I12383">
        <v>6009.44</v>
      </c>
      <c r="J12383">
        <f>SUMIFS(I:I,B:B,Table1_2[[#This Row],[Category Level 2]],D:D,Table1_2[[#This Row],[Brand]],E:E,Table1_2[[#This Row],[Region]],F:F,Table1_2[[#This Row],[Measure]],G:G,Table1_2[[#This Row],[Year]],H:H,"&lt;="&amp;Table1_2[[#This Row],[Month]])</f>
        <v>12177.119999999999</v>
      </c>
      <c r="K12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75798.799999999988</v>
      </c>
      <c r="N12383">
        <f>Table1_2[[#This Row],[Value]]*2.5</f>
        <v>15023.599999999999</v>
      </c>
    </row>
    <row r="12384" spans="1:14" x14ac:dyDescent="0.25">
      <c r="A12384" t="s">
        <v>11</v>
      </c>
      <c r="B12384" t="s">
        <v>62</v>
      </c>
      <c r="C12384" t="s">
        <v>30</v>
      </c>
      <c r="D12384" t="s">
        <v>31</v>
      </c>
      <c r="E12384" t="s">
        <v>15</v>
      </c>
      <c r="F12384" t="s">
        <v>16</v>
      </c>
      <c r="G12384" t="s">
        <v>21</v>
      </c>
      <c r="H12384">
        <v>3</v>
      </c>
      <c r="I12384">
        <v>6923.9199999999992</v>
      </c>
      <c r="J12384">
        <f>SUMIFS(I:I,B:B,Table1_2[[#This Row],[Category Level 2]],D:D,Table1_2[[#This Row],[Brand]],E:E,Table1_2[[#This Row],[Region]],F:F,Table1_2[[#This Row],[Measure]],G:G,Table1_2[[#This Row],[Year]],H:H,"&lt;="&amp;Table1_2[[#This Row],[Month]])</f>
        <v>19101.039999999997</v>
      </c>
      <c r="K12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76352.639999999999</v>
      </c>
      <c r="N12384">
        <f>Table1_2[[#This Row],[Value]]*2.5</f>
        <v>17309.8</v>
      </c>
    </row>
    <row r="12385" spans="1:14" x14ac:dyDescent="0.25">
      <c r="A12385" t="s">
        <v>11</v>
      </c>
      <c r="B12385" t="s">
        <v>62</v>
      </c>
      <c r="C12385" t="s">
        <v>30</v>
      </c>
      <c r="D12385" t="s">
        <v>31</v>
      </c>
      <c r="E12385" t="s">
        <v>15</v>
      </c>
      <c r="F12385" t="s">
        <v>16</v>
      </c>
      <c r="G12385" t="s">
        <v>21</v>
      </c>
      <c r="H12385">
        <v>4</v>
      </c>
      <c r="I12385">
        <v>6009.44</v>
      </c>
      <c r="J12385">
        <f>SUMIFS(I:I,B:B,Table1_2[[#This Row],[Category Level 2]],D:D,Table1_2[[#This Row],[Brand]],E:E,Table1_2[[#This Row],[Region]],F:F,Table1_2[[#This Row],[Measure]],G:G,Table1_2[[#This Row],[Year]],H:H,"&lt;="&amp;Table1_2[[#This Row],[Month]])</f>
        <v>25110.479999999996</v>
      </c>
      <c r="K12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75730.720000000001</v>
      </c>
      <c r="N12385">
        <f>Table1_2[[#This Row],[Value]]*2.5</f>
        <v>15023.599999999999</v>
      </c>
    </row>
    <row r="12386" spans="1:14" x14ac:dyDescent="0.25">
      <c r="A12386" t="s">
        <v>11</v>
      </c>
      <c r="B12386" t="s">
        <v>62</v>
      </c>
      <c r="C12386" t="s">
        <v>30</v>
      </c>
      <c r="D12386" t="s">
        <v>31</v>
      </c>
      <c r="E12386" t="s">
        <v>15</v>
      </c>
      <c r="F12386" t="s">
        <v>16</v>
      </c>
      <c r="G12386" t="s">
        <v>21</v>
      </c>
      <c r="H12386">
        <v>5</v>
      </c>
      <c r="I12386">
        <v>7012.24</v>
      </c>
      <c r="J12386">
        <f>SUMIFS(I:I,B:B,Table1_2[[#This Row],[Category Level 2]],D:D,Table1_2[[#This Row],[Brand]],E:E,Table1_2[[#This Row],[Region]],F:F,Table1_2[[#This Row],[Measure]],G:G,Table1_2[[#This Row],[Year]],H:H,"&lt;="&amp;Table1_2[[#This Row],[Month]])</f>
        <v>32122.719999999994</v>
      </c>
      <c r="K12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75804.319999999992</v>
      </c>
      <c r="N12386">
        <f>Table1_2[[#This Row],[Value]]*2.5</f>
        <v>17530.599999999999</v>
      </c>
    </row>
    <row r="12387" spans="1:14" x14ac:dyDescent="0.25">
      <c r="A12387" t="s">
        <v>11</v>
      </c>
      <c r="B12387" t="s">
        <v>62</v>
      </c>
      <c r="C12387" t="s">
        <v>30</v>
      </c>
      <c r="D12387" t="s">
        <v>31</v>
      </c>
      <c r="E12387" t="s">
        <v>15</v>
      </c>
      <c r="F12387" t="s">
        <v>16</v>
      </c>
      <c r="G12387" t="s">
        <v>21</v>
      </c>
      <c r="H12387">
        <v>6</v>
      </c>
      <c r="I12387">
        <v>7733.5199999999995</v>
      </c>
      <c r="J12387">
        <f>SUMIFS(I:I,B:B,Table1_2[[#This Row],[Category Level 2]],D:D,Table1_2[[#This Row],[Brand]],E:E,Table1_2[[#This Row],[Region]],F:F,Table1_2[[#This Row],[Measure]],G:G,Table1_2[[#This Row],[Year]],H:H,"&lt;="&amp;Table1_2[[#This Row],[Month]])</f>
        <v>39856.239999999991</v>
      </c>
      <c r="K12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77143.839999999997</v>
      </c>
      <c r="N12387">
        <f>Table1_2[[#This Row],[Value]]*2.5</f>
        <v>19333.8</v>
      </c>
    </row>
    <row r="12388" spans="1:14" x14ac:dyDescent="0.25">
      <c r="A12388" t="s">
        <v>11</v>
      </c>
      <c r="B12388" t="s">
        <v>62</v>
      </c>
      <c r="C12388" t="s">
        <v>30</v>
      </c>
      <c r="D12388" t="s">
        <v>31</v>
      </c>
      <c r="E12388" t="s">
        <v>15</v>
      </c>
      <c r="F12388" t="s">
        <v>16</v>
      </c>
      <c r="G12388" t="s">
        <v>21</v>
      </c>
      <c r="H12388">
        <v>7</v>
      </c>
      <c r="I12388">
        <v>6484.16</v>
      </c>
      <c r="J12388">
        <f>SUMIFS(I:I,B:B,Table1_2[[#This Row],[Category Level 2]],D:D,Table1_2[[#This Row],[Brand]],E:E,Table1_2[[#This Row],[Region]],F:F,Table1_2[[#This Row],[Measure]],G:G,Table1_2[[#This Row],[Year]],H:H,"&lt;="&amp;Table1_2[[#This Row],[Month]])</f>
        <v>46340.399999999994</v>
      </c>
      <c r="K12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77038.959999999992</v>
      </c>
      <c r="N12388">
        <f>Table1_2[[#This Row],[Value]]*2.5</f>
        <v>16210.4</v>
      </c>
    </row>
    <row r="12389" spans="1:14" x14ac:dyDescent="0.25">
      <c r="A12389" t="s">
        <v>11</v>
      </c>
      <c r="B12389" t="s">
        <v>62</v>
      </c>
      <c r="C12389" t="s">
        <v>30</v>
      </c>
      <c r="D12389" t="s">
        <v>31</v>
      </c>
      <c r="E12389" t="s">
        <v>15</v>
      </c>
      <c r="F12389" t="s">
        <v>16</v>
      </c>
      <c r="G12389" t="s">
        <v>21</v>
      </c>
      <c r="H12389">
        <v>8</v>
      </c>
      <c r="I12389">
        <v>6152.9599999999991</v>
      </c>
      <c r="J12389">
        <f>SUMIFS(I:I,B:B,Table1_2[[#This Row],[Category Level 2]],D:D,Table1_2[[#This Row],[Brand]],E:E,Table1_2[[#This Row],[Region]],F:F,Table1_2[[#This Row],[Measure]],G:G,Table1_2[[#This Row],[Year]],H:H,"&lt;="&amp;Table1_2[[#This Row],[Month]])</f>
        <v>52493.359999999993</v>
      </c>
      <c r="K12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77800.719999999987</v>
      </c>
      <c r="N12389">
        <f>Table1_2[[#This Row],[Value]]*2.5</f>
        <v>15382.399999999998</v>
      </c>
    </row>
    <row r="12390" spans="1:14" x14ac:dyDescent="0.25">
      <c r="A12390" t="s">
        <v>11</v>
      </c>
      <c r="B12390" t="s">
        <v>62</v>
      </c>
      <c r="C12390" t="s">
        <v>30</v>
      </c>
      <c r="D12390" t="s">
        <v>31</v>
      </c>
      <c r="E12390" t="s">
        <v>15</v>
      </c>
      <c r="F12390" t="s">
        <v>16</v>
      </c>
      <c r="G12390" t="s">
        <v>21</v>
      </c>
      <c r="H12390">
        <v>9</v>
      </c>
      <c r="I12390">
        <v>6703.12</v>
      </c>
      <c r="J12390">
        <f>SUMIFS(I:I,B:B,Table1_2[[#This Row],[Category Level 2]],D:D,Table1_2[[#This Row],[Brand]],E:E,Table1_2[[#This Row],[Region]],F:F,Table1_2[[#This Row],[Measure]],G:G,Table1_2[[#This Row],[Year]],H:H,"&lt;="&amp;Table1_2[[#This Row],[Month]])</f>
        <v>59196.479999999996</v>
      </c>
      <c r="K12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78150.319999999992</v>
      </c>
      <c r="N12390">
        <f>Table1_2[[#This Row],[Value]]*2.5</f>
        <v>16757.8</v>
      </c>
    </row>
    <row r="12391" spans="1:14" x14ac:dyDescent="0.25">
      <c r="A12391" t="s">
        <v>11</v>
      </c>
      <c r="B12391" t="s">
        <v>62</v>
      </c>
      <c r="C12391" t="s">
        <v>30</v>
      </c>
      <c r="D12391" t="s">
        <v>31</v>
      </c>
      <c r="E12391" t="s">
        <v>15</v>
      </c>
      <c r="F12391" t="s">
        <v>16</v>
      </c>
      <c r="G12391" t="s">
        <v>21</v>
      </c>
      <c r="H12391">
        <v>10</v>
      </c>
      <c r="I12391">
        <v>6813.5199999999995</v>
      </c>
      <c r="J12391">
        <f>SUMIFS(I:I,B:B,Table1_2[[#This Row],[Category Level 2]],D:D,Table1_2[[#This Row],[Brand]],E:E,Table1_2[[#This Row],[Region]],F:F,Table1_2[[#This Row],[Measure]],G:G,Table1_2[[#This Row],[Year]],H:H,"&lt;="&amp;Table1_2[[#This Row],[Month]])</f>
        <v>66010</v>
      </c>
      <c r="K12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78654.48</v>
      </c>
      <c r="N12391">
        <f>Table1_2[[#This Row],[Value]]*2.5</f>
        <v>17033.8</v>
      </c>
    </row>
    <row r="12392" spans="1:14" x14ac:dyDescent="0.25">
      <c r="A12392" t="s">
        <v>11</v>
      </c>
      <c r="B12392" t="s">
        <v>62</v>
      </c>
      <c r="C12392" t="s">
        <v>30</v>
      </c>
      <c r="D12392" t="s">
        <v>31</v>
      </c>
      <c r="E12392" t="s">
        <v>15</v>
      </c>
      <c r="F12392" t="s">
        <v>16</v>
      </c>
      <c r="G12392" t="s">
        <v>21</v>
      </c>
      <c r="H12392">
        <v>11</v>
      </c>
      <c r="I12392">
        <v>6894.48</v>
      </c>
      <c r="J12392">
        <f>SUMIFS(I:I,B:B,Table1_2[[#This Row],[Category Level 2]],D:D,Table1_2[[#This Row],[Brand]],E:E,Table1_2[[#This Row],[Region]],F:F,Table1_2[[#This Row],[Measure]],G:G,Table1_2[[#This Row],[Year]],H:H,"&lt;="&amp;Table1_2[[#This Row],[Month]])</f>
        <v>72904.479999999996</v>
      </c>
      <c r="K12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79510.080000000002</v>
      </c>
      <c r="N12392">
        <f>Table1_2[[#This Row],[Value]]*2.5</f>
        <v>17236.199999999997</v>
      </c>
    </row>
    <row r="12393" spans="1:14" x14ac:dyDescent="0.25">
      <c r="A12393" t="s">
        <v>11</v>
      </c>
      <c r="B12393" t="s">
        <v>62</v>
      </c>
      <c r="C12393" t="s">
        <v>30</v>
      </c>
      <c r="D12393" t="s">
        <v>31</v>
      </c>
      <c r="E12393" t="s">
        <v>15</v>
      </c>
      <c r="F12393" t="s">
        <v>16</v>
      </c>
      <c r="G12393" t="s">
        <v>21</v>
      </c>
      <c r="H12393">
        <v>12</v>
      </c>
      <c r="I12393">
        <v>7358.16</v>
      </c>
      <c r="J12393">
        <f>SUMIFS(I:I,B:B,Table1_2[[#This Row],[Category Level 2]],D:D,Table1_2[[#This Row],[Brand]],E:E,Table1_2[[#This Row],[Region]],F:F,Table1_2[[#This Row],[Measure]],G:G,Table1_2[[#This Row],[Year]],H:H,"&lt;="&amp;Table1_2[[#This Row],[Month]])</f>
        <v>80262.64</v>
      </c>
      <c r="K12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80262.64</v>
      </c>
      <c r="N12393">
        <f>Table1_2[[#This Row],[Value]]*2.5</f>
        <v>18395.400000000001</v>
      </c>
    </row>
    <row r="12394" spans="1:14" x14ac:dyDescent="0.25">
      <c r="A12394" t="s">
        <v>11</v>
      </c>
      <c r="B12394" t="s">
        <v>62</v>
      </c>
      <c r="C12394" t="s">
        <v>30</v>
      </c>
      <c r="D12394" t="s">
        <v>31</v>
      </c>
      <c r="E12394" t="s">
        <v>15</v>
      </c>
      <c r="F12394" t="s">
        <v>16</v>
      </c>
      <c r="G12394" t="s">
        <v>22</v>
      </c>
      <c r="H12394">
        <v>1</v>
      </c>
      <c r="I12394">
        <v>6815.36</v>
      </c>
      <c r="J12394">
        <f>SUMIFS(I:I,B:B,Table1_2[[#This Row],[Category Level 2]],D:D,Table1_2[[#This Row],[Brand]],E:E,Table1_2[[#This Row],[Region]],F:F,Table1_2[[#This Row],[Measure]],G:G,Table1_2[[#This Row],[Year]],H:H,"&lt;="&amp;Table1_2[[#This Row],[Month]])</f>
        <v>6815.36</v>
      </c>
      <c r="K12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80910.320000000007</v>
      </c>
      <c r="N12394">
        <f>Table1_2[[#This Row],[Value]]*2.5</f>
        <v>17038.399999999998</v>
      </c>
    </row>
    <row r="12395" spans="1:14" x14ac:dyDescent="0.25">
      <c r="A12395" t="s">
        <v>11</v>
      </c>
      <c r="B12395" t="s">
        <v>62</v>
      </c>
      <c r="C12395" t="s">
        <v>30</v>
      </c>
      <c r="D12395" t="s">
        <v>31</v>
      </c>
      <c r="E12395" t="s">
        <v>15</v>
      </c>
      <c r="F12395" t="s">
        <v>16</v>
      </c>
      <c r="G12395" t="s">
        <v>22</v>
      </c>
      <c r="H12395">
        <v>2</v>
      </c>
      <c r="I12395">
        <v>6568.7999999999993</v>
      </c>
      <c r="J12395">
        <f>SUMIFS(I:I,B:B,Table1_2[[#This Row],[Category Level 2]],D:D,Table1_2[[#This Row],[Brand]],E:E,Table1_2[[#This Row],[Region]],F:F,Table1_2[[#This Row],[Measure]],G:G,Table1_2[[#This Row],[Year]],H:H,"&lt;="&amp;Table1_2[[#This Row],[Month]])</f>
        <v>13384.16</v>
      </c>
      <c r="K12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81469.680000000008</v>
      </c>
      <c r="N12395">
        <f>Table1_2[[#This Row],[Value]]*2.5</f>
        <v>16422</v>
      </c>
    </row>
    <row r="12396" spans="1:14" x14ac:dyDescent="0.25">
      <c r="A12396" t="s">
        <v>11</v>
      </c>
      <c r="B12396" t="s">
        <v>62</v>
      </c>
      <c r="C12396" t="s">
        <v>30</v>
      </c>
      <c r="D12396" t="s">
        <v>31</v>
      </c>
      <c r="E12396" t="s">
        <v>15</v>
      </c>
      <c r="F12396" t="s">
        <v>16</v>
      </c>
      <c r="G12396" t="s">
        <v>22</v>
      </c>
      <c r="H12396">
        <v>3</v>
      </c>
      <c r="I12396">
        <v>7135.5199999999995</v>
      </c>
      <c r="J12396">
        <f>SUMIFS(I:I,B:B,Table1_2[[#This Row],[Category Level 2]],D:D,Table1_2[[#This Row],[Brand]],E:E,Table1_2[[#This Row],[Region]],F:F,Table1_2[[#This Row],[Measure]],G:G,Table1_2[[#This Row],[Year]],H:H,"&lt;="&amp;Table1_2[[#This Row],[Month]])</f>
        <v>20519.68</v>
      </c>
      <c r="K12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81681.279999999999</v>
      </c>
      <c r="N12396">
        <f>Table1_2[[#This Row],[Value]]*2.5</f>
        <v>17838.8</v>
      </c>
    </row>
    <row r="12397" spans="1:14" x14ac:dyDescent="0.25">
      <c r="A12397" t="s">
        <v>11</v>
      </c>
      <c r="B12397" t="s">
        <v>62</v>
      </c>
      <c r="C12397" t="s">
        <v>30</v>
      </c>
      <c r="D12397" t="s">
        <v>31</v>
      </c>
      <c r="E12397" t="s">
        <v>15</v>
      </c>
      <c r="F12397" t="s">
        <v>23</v>
      </c>
      <c r="G12397" t="s">
        <v>17</v>
      </c>
      <c r="H12397">
        <v>1</v>
      </c>
      <c r="I12397">
        <v>29559.599999999999</v>
      </c>
      <c r="J12397">
        <f>SUMIFS(I:I,B:B,Table1_2[[#This Row],[Category Level 2]],D:D,Table1_2[[#This Row],[Brand]],E:E,Table1_2[[#This Row],[Region]],F:F,Table1_2[[#This Row],[Measure]],G:G,Table1_2[[#This Row],[Year]],H:H,"&lt;="&amp;Table1_2[[#This Row],[Month]])</f>
        <v>29559.599999999999</v>
      </c>
      <c r="K12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29559.599999999999</v>
      </c>
      <c r="N12397">
        <f>Table1_2[[#This Row],[Value]]*2.5</f>
        <v>73899</v>
      </c>
    </row>
    <row r="12398" spans="1:14" x14ac:dyDescent="0.25">
      <c r="A12398" t="s">
        <v>11</v>
      </c>
      <c r="B12398" t="s">
        <v>62</v>
      </c>
      <c r="C12398" t="s">
        <v>30</v>
      </c>
      <c r="D12398" t="s">
        <v>31</v>
      </c>
      <c r="E12398" t="s">
        <v>15</v>
      </c>
      <c r="F12398" t="s">
        <v>23</v>
      </c>
      <c r="G12398" t="s">
        <v>17</v>
      </c>
      <c r="H12398">
        <v>2</v>
      </c>
      <c r="I12398">
        <v>22637.519999999997</v>
      </c>
      <c r="J12398">
        <f>SUMIFS(I:I,B:B,Table1_2[[#This Row],[Category Level 2]],D:D,Table1_2[[#This Row],[Brand]],E:E,Table1_2[[#This Row],[Region]],F:F,Table1_2[[#This Row],[Measure]],G:G,Table1_2[[#This Row],[Year]],H:H,"&lt;="&amp;Table1_2[[#This Row],[Month]])</f>
        <v>52197.119999999995</v>
      </c>
      <c r="K12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52197.119999999995</v>
      </c>
      <c r="N12398">
        <f>Table1_2[[#This Row],[Value]]*2.5</f>
        <v>56593.799999999988</v>
      </c>
    </row>
    <row r="12399" spans="1:14" x14ac:dyDescent="0.25">
      <c r="A12399" t="s">
        <v>11</v>
      </c>
      <c r="B12399" t="s">
        <v>62</v>
      </c>
      <c r="C12399" t="s">
        <v>30</v>
      </c>
      <c r="D12399" t="s">
        <v>31</v>
      </c>
      <c r="E12399" t="s">
        <v>15</v>
      </c>
      <c r="F12399" t="s">
        <v>23</v>
      </c>
      <c r="G12399" t="s">
        <v>17</v>
      </c>
      <c r="H12399">
        <v>3</v>
      </c>
      <c r="I12399">
        <v>29964.399999999998</v>
      </c>
      <c r="J12399">
        <f>SUMIFS(I:I,B:B,Table1_2[[#This Row],[Category Level 2]],D:D,Table1_2[[#This Row],[Brand]],E:E,Table1_2[[#This Row],[Region]],F:F,Table1_2[[#This Row],[Measure]],G:G,Table1_2[[#This Row],[Year]],H:H,"&lt;="&amp;Table1_2[[#This Row],[Month]])</f>
        <v>82161.51999999999</v>
      </c>
      <c r="K12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82161.51999999999</v>
      </c>
      <c r="N12399">
        <f>Table1_2[[#This Row],[Value]]*2.5</f>
        <v>74911</v>
      </c>
    </row>
    <row r="12400" spans="1:14" x14ac:dyDescent="0.25">
      <c r="A12400" t="s">
        <v>11</v>
      </c>
      <c r="B12400" t="s">
        <v>62</v>
      </c>
      <c r="C12400" t="s">
        <v>30</v>
      </c>
      <c r="D12400" t="s">
        <v>31</v>
      </c>
      <c r="E12400" t="s">
        <v>15</v>
      </c>
      <c r="F12400" t="s">
        <v>23</v>
      </c>
      <c r="G12400" t="s">
        <v>17</v>
      </c>
      <c r="H12400">
        <v>4</v>
      </c>
      <c r="I12400">
        <v>26521.759999999998</v>
      </c>
      <c r="J12400">
        <f>SUMIFS(I:I,B:B,Table1_2[[#This Row],[Category Level 2]],D:D,Table1_2[[#This Row],[Brand]],E:E,Table1_2[[#This Row],[Region]],F:F,Table1_2[[#This Row],[Measure]],G:G,Table1_2[[#This Row],[Year]],H:H,"&lt;="&amp;Table1_2[[#This Row],[Month]])</f>
        <v>108683.27999999998</v>
      </c>
      <c r="K12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108683.27999999998</v>
      </c>
      <c r="N12400">
        <f>Table1_2[[#This Row],[Value]]*2.5</f>
        <v>66304.399999999994</v>
      </c>
    </row>
    <row r="12401" spans="1:14" x14ac:dyDescent="0.25">
      <c r="A12401" t="s">
        <v>11</v>
      </c>
      <c r="B12401" t="s">
        <v>62</v>
      </c>
      <c r="C12401" t="s">
        <v>30</v>
      </c>
      <c r="D12401" t="s">
        <v>31</v>
      </c>
      <c r="E12401" t="s">
        <v>15</v>
      </c>
      <c r="F12401" t="s">
        <v>23</v>
      </c>
      <c r="G12401" t="s">
        <v>17</v>
      </c>
      <c r="H12401">
        <v>5</v>
      </c>
      <c r="I12401">
        <v>30869.679999999997</v>
      </c>
      <c r="J12401">
        <f>SUMIFS(I:I,B:B,Table1_2[[#This Row],[Category Level 2]],D:D,Table1_2[[#This Row],[Brand]],E:E,Table1_2[[#This Row],[Region]],F:F,Table1_2[[#This Row],[Measure]],G:G,Table1_2[[#This Row],[Year]],H:H,"&lt;="&amp;Table1_2[[#This Row],[Month]])</f>
        <v>139552.95999999999</v>
      </c>
      <c r="K12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139552.95999999999</v>
      </c>
      <c r="N12401">
        <f>Table1_2[[#This Row],[Value]]*2.5</f>
        <v>77174.2</v>
      </c>
    </row>
    <row r="12402" spans="1:14" x14ac:dyDescent="0.25">
      <c r="A12402" t="s">
        <v>11</v>
      </c>
      <c r="B12402" t="s">
        <v>62</v>
      </c>
      <c r="C12402" t="s">
        <v>30</v>
      </c>
      <c r="D12402" t="s">
        <v>31</v>
      </c>
      <c r="E12402" t="s">
        <v>15</v>
      </c>
      <c r="F12402" t="s">
        <v>23</v>
      </c>
      <c r="G12402" t="s">
        <v>17</v>
      </c>
      <c r="H12402">
        <v>6</v>
      </c>
      <c r="I12402">
        <v>34599.360000000001</v>
      </c>
      <c r="J12402">
        <f>SUMIFS(I:I,B:B,Table1_2[[#This Row],[Category Level 2]],D:D,Table1_2[[#This Row],[Brand]],E:E,Table1_2[[#This Row],[Region]],F:F,Table1_2[[#This Row],[Measure]],G:G,Table1_2[[#This Row],[Year]],H:H,"&lt;="&amp;Table1_2[[#This Row],[Month]])</f>
        <v>174152.32000000001</v>
      </c>
      <c r="K12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174152.32000000001</v>
      </c>
      <c r="N12402">
        <f>Table1_2[[#This Row],[Value]]*2.5</f>
        <v>86498.4</v>
      </c>
    </row>
    <row r="12403" spans="1:14" x14ac:dyDescent="0.25">
      <c r="A12403" t="s">
        <v>11</v>
      </c>
      <c r="B12403" t="s">
        <v>62</v>
      </c>
      <c r="C12403" t="s">
        <v>30</v>
      </c>
      <c r="D12403" t="s">
        <v>31</v>
      </c>
      <c r="E12403" t="s">
        <v>15</v>
      </c>
      <c r="F12403" t="s">
        <v>23</v>
      </c>
      <c r="G12403" t="s">
        <v>17</v>
      </c>
      <c r="H12403">
        <v>7</v>
      </c>
      <c r="I12403">
        <v>30420.719999999998</v>
      </c>
      <c r="J12403">
        <f>SUMIFS(I:I,B:B,Table1_2[[#This Row],[Category Level 2]],D:D,Table1_2[[#This Row],[Brand]],E:E,Table1_2[[#This Row],[Region]],F:F,Table1_2[[#This Row],[Measure]],G:G,Table1_2[[#This Row],[Year]],H:H,"&lt;="&amp;Table1_2[[#This Row],[Month]])</f>
        <v>204573.04</v>
      </c>
      <c r="K12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204573.04</v>
      </c>
      <c r="N12403">
        <f>Table1_2[[#This Row],[Value]]*2.5</f>
        <v>76051.799999999988</v>
      </c>
    </row>
    <row r="12404" spans="1:14" x14ac:dyDescent="0.25">
      <c r="A12404" t="s">
        <v>11</v>
      </c>
      <c r="B12404" t="s">
        <v>62</v>
      </c>
      <c r="C12404" t="s">
        <v>30</v>
      </c>
      <c r="D12404" t="s">
        <v>31</v>
      </c>
      <c r="E12404" t="s">
        <v>15</v>
      </c>
      <c r="F12404" t="s">
        <v>23</v>
      </c>
      <c r="G12404" t="s">
        <v>17</v>
      </c>
      <c r="H12404">
        <v>8</v>
      </c>
      <c r="I12404">
        <v>26876.879999999997</v>
      </c>
      <c r="J12404">
        <f>SUMIFS(I:I,B:B,Table1_2[[#This Row],[Category Level 2]],D:D,Table1_2[[#This Row],[Brand]],E:E,Table1_2[[#This Row],[Region]],F:F,Table1_2[[#This Row],[Measure]],G:G,Table1_2[[#This Row],[Year]],H:H,"&lt;="&amp;Table1_2[[#This Row],[Month]])</f>
        <v>231449.92</v>
      </c>
      <c r="K12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231449.92</v>
      </c>
      <c r="N12404">
        <f>Table1_2[[#This Row],[Value]]*2.5</f>
        <v>67192.2</v>
      </c>
    </row>
    <row r="12405" spans="1:14" x14ac:dyDescent="0.25">
      <c r="A12405" t="s">
        <v>11</v>
      </c>
      <c r="B12405" t="s">
        <v>62</v>
      </c>
      <c r="C12405" t="s">
        <v>30</v>
      </c>
      <c r="D12405" t="s">
        <v>31</v>
      </c>
      <c r="E12405" t="s">
        <v>15</v>
      </c>
      <c r="F12405" t="s">
        <v>23</v>
      </c>
      <c r="G12405" t="s">
        <v>17</v>
      </c>
      <c r="H12405">
        <v>9</v>
      </c>
      <c r="I12405">
        <v>31329.679999999997</v>
      </c>
      <c r="J12405">
        <f>SUMIFS(I:I,B:B,Table1_2[[#This Row],[Category Level 2]],D:D,Table1_2[[#This Row],[Brand]],E:E,Table1_2[[#This Row],[Region]],F:F,Table1_2[[#This Row],[Measure]],G:G,Table1_2[[#This Row],[Year]],H:H,"&lt;="&amp;Table1_2[[#This Row],[Month]])</f>
        <v>262779.60000000003</v>
      </c>
      <c r="K12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262779.60000000003</v>
      </c>
      <c r="N12405">
        <f>Table1_2[[#This Row],[Value]]*2.5</f>
        <v>78324.2</v>
      </c>
    </row>
    <row r="12406" spans="1:14" x14ac:dyDescent="0.25">
      <c r="A12406" t="s">
        <v>11</v>
      </c>
      <c r="B12406" t="s">
        <v>62</v>
      </c>
      <c r="C12406" t="s">
        <v>30</v>
      </c>
      <c r="D12406" t="s">
        <v>31</v>
      </c>
      <c r="E12406" t="s">
        <v>15</v>
      </c>
      <c r="F12406" t="s">
        <v>23</v>
      </c>
      <c r="G12406" t="s">
        <v>17</v>
      </c>
      <c r="H12406">
        <v>10</v>
      </c>
      <c r="I12406">
        <v>32236.799999999999</v>
      </c>
      <c r="J12406">
        <f>SUMIFS(I:I,B:B,Table1_2[[#This Row],[Category Level 2]],D:D,Table1_2[[#This Row],[Brand]],E:E,Table1_2[[#This Row],[Region]],F:F,Table1_2[[#This Row],[Measure]],G:G,Table1_2[[#This Row],[Year]],H:H,"&lt;="&amp;Table1_2[[#This Row],[Month]])</f>
        <v>295016.40000000002</v>
      </c>
      <c r="K12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295016.40000000002</v>
      </c>
      <c r="N12406">
        <f>Table1_2[[#This Row],[Value]]*2.5</f>
        <v>80592</v>
      </c>
    </row>
    <row r="12407" spans="1:14" x14ac:dyDescent="0.25">
      <c r="A12407" t="s">
        <v>11</v>
      </c>
      <c r="B12407" t="s">
        <v>62</v>
      </c>
      <c r="C12407" t="s">
        <v>30</v>
      </c>
      <c r="D12407" t="s">
        <v>31</v>
      </c>
      <c r="E12407" t="s">
        <v>15</v>
      </c>
      <c r="F12407" t="s">
        <v>23</v>
      </c>
      <c r="G12407" t="s">
        <v>17</v>
      </c>
      <c r="H12407">
        <v>11</v>
      </c>
      <c r="I12407">
        <v>30685.679999999997</v>
      </c>
      <c r="J12407">
        <f>SUMIFS(I:I,B:B,Table1_2[[#This Row],[Category Level 2]],D:D,Table1_2[[#This Row],[Brand]],E:E,Table1_2[[#This Row],[Region]],F:F,Table1_2[[#This Row],[Measure]],G:G,Table1_2[[#This Row],[Year]],H:H,"&lt;="&amp;Table1_2[[#This Row],[Month]])</f>
        <v>325702.08</v>
      </c>
      <c r="K12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325702.08</v>
      </c>
      <c r="N12407">
        <f>Table1_2[[#This Row],[Value]]*2.5</f>
        <v>76714.2</v>
      </c>
    </row>
    <row r="12408" spans="1:14" x14ac:dyDescent="0.25">
      <c r="A12408" t="s">
        <v>11</v>
      </c>
      <c r="B12408" t="s">
        <v>62</v>
      </c>
      <c r="C12408" t="s">
        <v>30</v>
      </c>
      <c r="D12408" t="s">
        <v>31</v>
      </c>
      <c r="E12408" t="s">
        <v>15</v>
      </c>
      <c r="F12408" t="s">
        <v>23</v>
      </c>
      <c r="G12408" t="s">
        <v>17</v>
      </c>
      <c r="H12408">
        <v>12</v>
      </c>
      <c r="I12408">
        <v>30455.679999999997</v>
      </c>
      <c r="J12408">
        <f>SUMIFS(I:I,B:B,Table1_2[[#This Row],[Category Level 2]],D:D,Table1_2[[#This Row],[Brand]],E:E,Table1_2[[#This Row],[Region]],F:F,Table1_2[[#This Row],[Measure]],G:G,Table1_2[[#This Row],[Year]],H:H,"&lt;="&amp;Table1_2[[#This Row],[Month]])</f>
        <v>356157.76</v>
      </c>
      <c r="K12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356157.76</v>
      </c>
      <c r="N12408">
        <f>Table1_2[[#This Row],[Value]]*2.5</f>
        <v>76139.199999999997</v>
      </c>
    </row>
    <row r="12409" spans="1:14" x14ac:dyDescent="0.25">
      <c r="A12409" t="s">
        <v>11</v>
      </c>
      <c r="B12409" t="s">
        <v>62</v>
      </c>
      <c r="C12409" t="s">
        <v>30</v>
      </c>
      <c r="D12409" t="s">
        <v>31</v>
      </c>
      <c r="E12409" t="s">
        <v>15</v>
      </c>
      <c r="F12409" t="s">
        <v>23</v>
      </c>
      <c r="G12409" t="s">
        <v>18</v>
      </c>
      <c r="H12409">
        <v>1</v>
      </c>
      <c r="I12409">
        <v>34658.239999999998</v>
      </c>
      <c r="J12409">
        <f>SUMIFS(I:I,B:B,Table1_2[[#This Row],[Category Level 2]],D:D,Table1_2[[#This Row],[Brand]],E:E,Table1_2[[#This Row],[Region]],F:F,Table1_2[[#This Row],[Measure]],G:G,Table1_2[[#This Row],[Year]],H:H,"&lt;="&amp;Table1_2[[#This Row],[Month]])</f>
        <v>34658.239999999998</v>
      </c>
      <c r="K12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361256.39999999997</v>
      </c>
      <c r="N12409">
        <f>Table1_2[[#This Row],[Value]]*2.5</f>
        <v>86645.599999999991</v>
      </c>
    </row>
    <row r="12410" spans="1:14" x14ac:dyDescent="0.25">
      <c r="A12410" t="s">
        <v>11</v>
      </c>
      <c r="B12410" t="s">
        <v>62</v>
      </c>
      <c r="C12410" t="s">
        <v>30</v>
      </c>
      <c r="D12410" t="s">
        <v>31</v>
      </c>
      <c r="E12410" t="s">
        <v>15</v>
      </c>
      <c r="F12410" t="s">
        <v>23</v>
      </c>
      <c r="G12410" t="s">
        <v>18</v>
      </c>
      <c r="H12410">
        <v>2</v>
      </c>
      <c r="I12410">
        <v>31771.279999999999</v>
      </c>
      <c r="J12410">
        <f>SUMIFS(I:I,B:B,Table1_2[[#This Row],[Category Level 2]],D:D,Table1_2[[#This Row],[Brand]],E:E,Table1_2[[#This Row],[Region]],F:F,Table1_2[[#This Row],[Measure]],G:G,Table1_2[[#This Row],[Year]],H:H,"&lt;="&amp;Table1_2[[#This Row],[Month]])</f>
        <v>66429.51999999999</v>
      </c>
      <c r="K12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370390.15999999992</v>
      </c>
      <c r="N12410">
        <f>Table1_2[[#This Row],[Value]]*2.5</f>
        <v>79428.2</v>
      </c>
    </row>
    <row r="12411" spans="1:14" x14ac:dyDescent="0.25">
      <c r="A12411" t="s">
        <v>11</v>
      </c>
      <c r="B12411" t="s">
        <v>62</v>
      </c>
      <c r="C12411" t="s">
        <v>30</v>
      </c>
      <c r="D12411" t="s">
        <v>31</v>
      </c>
      <c r="E12411" t="s">
        <v>15</v>
      </c>
      <c r="F12411" t="s">
        <v>23</v>
      </c>
      <c r="G12411" t="s">
        <v>18</v>
      </c>
      <c r="H12411">
        <v>3</v>
      </c>
      <c r="I12411">
        <v>32220.239999999998</v>
      </c>
      <c r="J12411">
        <f>SUMIFS(I:I,B:B,Table1_2[[#This Row],[Category Level 2]],D:D,Table1_2[[#This Row],[Brand]],E:E,Table1_2[[#This Row],[Region]],F:F,Table1_2[[#This Row],[Measure]],G:G,Table1_2[[#This Row],[Year]],H:H,"&lt;="&amp;Table1_2[[#This Row],[Month]])</f>
        <v>98649.75999999998</v>
      </c>
      <c r="K12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372646</v>
      </c>
      <c r="N12411">
        <f>Table1_2[[#This Row],[Value]]*2.5</f>
        <v>80550.599999999991</v>
      </c>
    </row>
    <row r="12412" spans="1:14" x14ac:dyDescent="0.25">
      <c r="A12412" t="s">
        <v>11</v>
      </c>
      <c r="B12412" t="s">
        <v>62</v>
      </c>
      <c r="C12412" t="s">
        <v>30</v>
      </c>
      <c r="D12412" t="s">
        <v>31</v>
      </c>
      <c r="E12412" t="s">
        <v>15</v>
      </c>
      <c r="F12412" t="s">
        <v>23</v>
      </c>
      <c r="G12412" t="s">
        <v>18</v>
      </c>
      <c r="H12412">
        <v>4</v>
      </c>
      <c r="I12412">
        <v>32636.079999999998</v>
      </c>
      <c r="J12412">
        <f>SUMIFS(I:I,B:B,Table1_2[[#This Row],[Category Level 2]],D:D,Table1_2[[#This Row],[Brand]],E:E,Table1_2[[#This Row],[Region]],F:F,Table1_2[[#This Row],[Measure]],G:G,Table1_2[[#This Row],[Year]],H:H,"&lt;="&amp;Table1_2[[#This Row],[Month]])</f>
        <v>131285.83999999997</v>
      </c>
      <c r="K12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378760.31999999995</v>
      </c>
      <c r="N12412">
        <f>Table1_2[[#This Row],[Value]]*2.5</f>
        <v>81590.2</v>
      </c>
    </row>
    <row r="12413" spans="1:14" x14ac:dyDescent="0.25">
      <c r="A12413" t="s">
        <v>11</v>
      </c>
      <c r="B12413" t="s">
        <v>62</v>
      </c>
      <c r="C12413" t="s">
        <v>30</v>
      </c>
      <c r="D12413" t="s">
        <v>31</v>
      </c>
      <c r="E12413" t="s">
        <v>15</v>
      </c>
      <c r="F12413" t="s">
        <v>23</v>
      </c>
      <c r="G12413" t="s">
        <v>18</v>
      </c>
      <c r="H12413">
        <v>5</v>
      </c>
      <c r="I12413">
        <v>34354.639999999999</v>
      </c>
      <c r="J12413">
        <f>SUMIFS(I:I,B:B,Table1_2[[#This Row],[Category Level 2]],D:D,Table1_2[[#This Row],[Brand]],E:E,Table1_2[[#This Row],[Region]],F:F,Table1_2[[#This Row],[Measure]],G:G,Table1_2[[#This Row],[Year]],H:H,"&lt;="&amp;Table1_2[[#This Row],[Month]])</f>
        <v>165640.47999999998</v>
      </c>
      <c r="K12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382245.27999999991</v>
      </c>
      <c r="N12413">
        <f>Table1_2[[#This Row],[Value]]*2.5</f>
        <v>85886.6</v>
      </c>
    </row>
    <row r="12414" spans="1:14" x14ac:dyDescent="0.25">
      <c r="A12414" t="s">
        <v>11</v>
      </c>
      <c r="B12414" t="s">
        <v>62</v>
      </c>
      <c r="C12414" t="s">
        <v>30</v>
      </c>
      <c r="D12414" t="s">
        <v>31</v>
      </c>
      <c r="E12414" t="s">
        <v>15</v>
      </c>
      <c r="F12414" t="s">
        <v>23</v>
      </c>
      <c r="G12414" t="s">
        <v>18</v>
      </c>
      <c r="H12414">
        <v>6</v>
      </c>
      <c r="I12414">
        <v>36242.479999999996</v>
      </c>
      <c r="J12414">
        <f>SUMIFS(I:I,B:B,Table1_2[[#This Row],[Category Level 2]],D:D,Table1_2[[#This Row],[Brand]],E:E,Table1_2[[#This Row],[Region]],F:F,Table1_2[[#This Row],[Measure]],G:G,Table1_2[[#This Row],[Year]],H:H,"&lt;="&amp;Table1_2[[#This Row],[Month]])</f>
        <v>201882.95999999996</v>
      </c>
      <c r="K12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383888.39999999991</v>
      </c>
      <c r="N12414">
        <f>Table1_2[[#This Row],[Value]]*2.5</f>
        <v>90606.199999999983</v>
      </c>
    </row>
    <row r="12415" spans="1:14" x14ac:dyDescent="0.25">
      <c r="A12415" t="s">
        <v>11</v>
      </c>
      <c r="B12415" t="s">
        <v>62</v>
      </c>
      <c r="C12415" t="s">
        <v>30</v>
      </c>
      <c r="D12415" t="s">
        <v>31</v>
      </c>
      <c r="E12415" t="s">
        <v>15</v>
      </c>
      <c r="F12415" t="s">
        <v>23</v>
      </c>
      <c r="G12415" t="s">
        <v>18</v>
      </c>
      <c r="H12415">
        <v>7</v>
      </c>
      <c r="I12415">
        <v>31443.759999999998</v>
      </c>
      <c r="J12415">
        <f>SUMIFS(I:I,B:B,Table1_2[[#This Row],[Category Level 2]],D:D,Table1_2[[#This Row],[Brand]],E:E,Table1_2[[#This Row],[Region]],F:F,Table1_2[[#This Row],[Measure]],G:G,Table1_2[[#This Row],[Year]],H:H,"&lt;="&amp;Table1_2[[#This Row],[Month]])</f>
        <v>233326.71999999997</v>
      </c>
      <c r="K12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384911.43999999994</v>
      </c>
      <c r="N12415">
        <f>Table1_2[[#This Row],[Value]]*2.5</f>
        <v>78609.399999999994</v>
      </c>
    </row>
    <row r="12416" spans="1:14" x14ac:dyDescent="0.25">
      <c r="A12416" t="s">
        <v>11</v>
      </c>
      <c r="B12416" t="s">
        <v>62</v>
      </c>
      <c r="C12416" t="s">
        <v>30</v>
      </c>
      <c r="D12416" t="s">
        <v>31</v>
      </c>
      <c r="E12416" t="s">
        <v>15</v>
      </c>
      <c r="F12416" t="s">
        <v>23</v>
      </c>
      <c r="G12416" t="s">
        <v>18</v>
      </c>
      <c r="H12416">
        <v>8</v>
      </c>
      <c r="I12416">
        <v>29191.599999999999</v>
      </c>
      <c r="J12416">
        <f>SUMIFS(I:I,B:B,Table1_2[[#This Row],[Category Level 2]],D:D,Table1_2[[#This Row],[Brand]],E:E,Table1_2[[#This Row],[Region]],F:F,Table1_2[[#This Row],[Measure]],G:G,Table1_2[[#This Row],[Year]],H:H,"&lt;="&amp;Table1_2[[#This Row],[Month]])</f>
        <v>262518.31999999995</v>
      </c>
      <c r="K12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387226.15999999992</v>
      </c>
      <c r="N12416">
        <f>Table1_2[[#This Row],[Value]]*2.5</f>
        <v>72979</v>
      </c>
    </row>
    <row r="12417" spans="1:14" x14ac:dyDescent="0.25">
      <c r="A12417" t="s">
        <v>11</v>
      </c>
      <c r="B12417" t="s">
        <v>62</v>
      </c>
      <c r="C12417" t="s">
        <v>30</v>
      </c>
      <c r="D12417" t="s">
        <v>31</v>
      </c>
      <c r="E12417" t="s">
        <v>15</v>
      </c>
      <c r="F12417" t="s">
        <v>23</v>
      </c>
      <c r="G12417" t="s">
        <v>18</v>
      </c>
      <c r="H12417">
        <v>9</v>
      </c>
      <c r="I12417">
        <v>31338.879999999997</v>
      </c>
      <c r="J12417">
        <f>SUMIFS(I:I,B:B,Table1_2[[#This Row],[Category Level 2]],D:D,Table1_2[[#This Row],[Brand]],E:E,Table1_2[[#This Row],[Region]],F:F,Table1_2[[#This Row],[Measure]],G:G,Table1_2[[#This Row],[Year]],H:H,"&lt;="&amp;Table1_2[[#This Row],[Month]])</f>
        <v>293857.19999999995</v>
      </c>
      <c r="K12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387235.35999999993</v>
      </c>
      <c r="N12417">
        <f>Table1_2[[#This Row],[Value]]*2.5</f>
        <v>78347.199999999997</v>
      </c>
    </row>
    <row r="12418" spans="1:14" x14ac:dyDescent="0.25">
      <c r="A12418" t="s">
        <v>11</v>
      </c>
      <c r="B12418" t="s">
        <v>62</v>
      </c>
      <c r="C12418" t="s">
        <v>30</v>
      </c>
      <c r="D12418" t="s">
        <v>31</v>
      </c>
      <c r="E12418" t="s">
        <v>15</v>
      </c>
      <c r="F12418" t="s">
        <v>23</v>
      </c>
      <c r="G12418" t="s">
        <v>18</v>
      </c>
      <c r="H12418">
        <v>10</v>
      </c>
      <c r="I12418">
        <v>33959.040000000001</v>
      </c>
      <c r="J12418">
        <f>SUMIFS(I:I,B:B,Table1_2[[#This Row],[Category Level 2]],D:D,Table1_2[[#This Row],[Brand]],E:E,Table1_2[[#This Row],[Region]],F:F,Table1_2[[#This Row],[Measure]],G:G,Table1_2[[#This Row],[Year]],H:H,"&lt;="&amp;Table1_2[[#This Row],[Month]])</f>
        <v>327816.23999999993</v>
      </c>
      <c r="K12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388957.59999999992</v>
      </c>
      <c r="N12418">
        <f>Table1_2[[#This Row],[Value]]*2.5</f>
        <v>84897.600000000006</v>
      </c>
    </row>
    <row r="12419" spans="1:14" x14ac:dyDescent="0.25">
      <c r="A12419" t="s">
        <v>11</v>
      </c>
      <c r="B12419" t="s">
        <v>62</v>
      </c>
      <c r="C12419" t="s">
        <v>30</v>
      </c>
      <c r="D12419" t="s">
        <v>31</v>
      </c>
      <c r="E12419" t="s">
        <v>15</v>
      </c>
      <c r="F12419" t="s">
        <v>23</v>
      </c>
      <c r="G12419" t="s">
        <v>18</v>
      </c>
      <c r="H12419">
        <v>11</v>
      </c>
      <c r="I12419">
        <v>33096.079999999994</v>
      </c>
      <c r="J12419">
        <f>SUMIFS(I:I,B:B,Table1_2[[#This Row],[Category Level 2]],D:D,Table1_2[[#This Row],[Brand]],E:E,Table1_2[[#This Row],[Region]],F:F,Table1_2[[#This Row],[Measure]],G:G,Table1_2[[#This Row],[Year]],H:H,"&lt;="&amp;Table1_2[[#This Row],[Month]])</f>
        <v>360912.31999999995</v>
      </c>
      <c r="K12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391367.99999999994</v>
      </c>
      <c r="N12419">
        <f>Table1_2[[#This Row],[Value]]*2.5</f>
        <v>82740.199999999983</v>
      </c>
    </row>
    <row r="12420" spans="1:14" x14ac:dyDescent="0.25">
      <c r="A12420" t="s">
        <v>11</v>
      </c>
      <c r="B12420" t="s">
        <v>62</v>
      </c>
      <c r="C12420" t="s">
        <v>30</v>
      </c>
      <c r="D12420" t="s">
        <v>31</v>
      </c>
      <c r="E12420" t="s">
        <v>15</v>
      </c>
      <c r="F12420" t="s">
        <v>23</v>
      </c>
      <c r="G12420" t="s">
        <v>18</v>
      </c>
      <c r="H12420">
        <v>12</v>
      </c>
      <c r="I12420">
        <v>35891.039999999994</v>
      </c>
      <c r="J12420">
        <f>SUMIFS(I:I,B:B,Table1_2[[#This Row],[Category Level 2]],D:D,Table1_2[[#This Row],[Brand]],E:E,Table1_2[[#This Row],[Region]],F:F,Table1_2[[#This Row],[Measure]],G:G,Table1_2[[#This Row],[Year]],H:H,"&lt;="&amp;Table1_2[[#This Row],[Month]])</f>
        <v>396803.35999999993</v>
      </c>
      <c r="K12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396803.35999999993</v>
      </c>
      <c r="N12420">
        <f>Table1_2[[#This Row],[Value]]*2.5</f>
        <v>89727.599999999977</v>
      </c>
    </row>
    <row r="12421" spans="1:14" x14ac:dyDescent="0.25">
      <c r="A12421" t="s">
        <v>11</v>
      </c>
      <c r="B12421" t="s">
        <v>62</v>
      </c>
      <c r="C12421" t="s">
        <v>30</v>
      </c>
      <c r="D12421" t="s">
        <v>31</v>
      </c>
      <c r="E12421" t="s">
        <v>15</v>
      </c>
      <c r="F12421" t="s">
        <v>23</v>
      </c>
      <c r="G12421" t="s">
        <v>19</v>
      </c>
      <c r="H12421">
        <v>1</v>
      </c>
      <c r="I12421">
        <v>38619.759999999995</v>
      </c>
      <c r="J12421">
        <f>SUMIFS(I:I,B:B,Table1_2[[#This Row],[Category Level 2]],D:D,Table1_2[[#This Row],[Brand]],E:E,Table1_2[[#This Row],[Region]],F:F,Table1_2[[#This Row],[Measure]],G:G,Table1_2[[#This Row],[Year]],H:H,"&lt;="&amp;Table1_2[[#This Row],[Month]])</f>
        <v>38619.759999999995</v>
      </c>
      <c r="K12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400764.88</v>
      </c>
      <c r="N12421">
        <f>Table1_2[[#This Row],[Value]]*2.5</f>
        <v>96549.4</v>
      </c>
    </row>
    <row r="12422" spans="1:14" x14ac:dyDescent="0.25">
      <c r="A12422" t="s">
        <v>11</v>
      </c>
      <c r="B12422" t="s">
        <v>62</v>
      </c>
      <c r="C12422" t="s">
        <v>30</v>
      </c>
      <c r="D12422" t="s">
        <v>31</v>
      </c>
      <c r="E12422" t="s">
        <v>15</v>
      </c>
      <c r="F12422" t="s">
        <v>23</v>
      </c>
      <c r="G12422" t="s">
        <v>19</v>
      </c>
      <c r="H12422">
        <v>2</v>
      </c>
      <c r="I12422">
        <v>31885.359999999997</v>
      </c>
      <c r="J12422">
        <f>SUMIFS(I:I,B:B,Table1_2[[#This Row],[Category Level 2]],D:D,Table1_2[[#This Row],[Brand]],E:E,Table1_2[[#This Row],[Region]],F:F,Table1_2[[#This Row],[Measure]],G:G,Table1_2[[#This Row],[Year]],H:H,"&lt;="&amp;Table1_2[[#This Row],[Month]])</f>
        <v>70505.119999999995</v>
      </c>
      <c r="K12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400878.96</v>
      </c>
      <c r="N12422">
        <f>Table1_2[[#This Row],[Value]]*2.5</f>
        <v>79713.399999999994</v>
      </c>
    </row>
    <row r="12423" spans="1:14" x14ac:dyDescent="0.25">
      <c r="A12423" t="s">
        <v>11</v>
      </c>
      <c r="B12423" t="s">
        <v>62</v>
      </c>
      <c r="C12423" t="s">
        <v>30</v>
      </c>
      <c r="D12423" t="s">
        <v>31</v>
      </c>
      <c r="E12423" t="s">
        <v>15</v>
      </c>
      <c r="F12423" t="s">
        <v>23</v>
      </c>
      <c r="G12423" t="s">
        <v>19</v>
      </c>
      <c r="H12423">
        <v>3</v>
      </c>
      <c r="I12423">
        <v>40318.079999999994</v>
      </c>
      <c r="J12423">
        <f>SUMIFS(I:I,B:B,Table1_2[[#This Row],[Category Level 2]],D:D,Table1_2[[#This Row],[Brand]],E:E,Table1_2[[#This Row],[Region]],F:F,Table1_2[[#This Row],[Measure]],G:G,Table1_2[[#This Row],[Year]],H:H,"&lt;="&amp;Table1_2[[#This Row],[Month]])</f>
        <v>110823.19999999998</v>
      </c>
      <c r="K12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408976.79999999993</v>
      </c>
      <c r="N12423">
        <f>Table1_2[[#This Row],[Value]]*2.5</f>
        <v>100795.19999999998</v>
      </c>
    </row>
    <row r="12424" spans="1:14" x14ac:dyDescent="0.25">
      <c r="A12424" t="s">
        <v>11</v>
      </c>
      <c r="B12424" t="s">
        <v>62</v>
      </c>
      <c r="C12424" t="s">
        <v>30</v>
      </c>
      <c r="D12424" t="s">
        <v>31</v>
      </c>
      <c r="E12424" t="s">
        <v>15</v>
      </c>
      <c r="F12424" t="s">
        <v>23</v>
      </c>
      <c r="G12424" t="s">
        <v>19</v>
      </c>
      <c r="H12424">
        <v>4</v>
      </c>
      <c r="I12424">
        <v>33316.879999999997</v>
      </c>
      <c r="J12424">
        <f>SUMIFS(I:I,B:B,Table1_2[[#This Row],[Category Level 2]],D:D,Table1_2[[#This Row],[Brand]],E:E,Table1_2[[#This Row],[Region]],F:F,Table1_2[[#This Row],[Measure]],G:G,Table1_2[[#This Row],[Year]],H:H,"&lt;="&amp;Table1_2[[#This Row],[Month]])</f>
        <v>144140.07999999999</v>
      </c>
      <c r="K12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409657.59999999998</v>
      </c>
      <c r="N12424">
        <f>Table1_2[[#This Row],[Value]]*2.5</f>
        <v>83292.2</v>
      </c>
    </row>
    <row r="12425" spans="1:14" x14ac:dyDescent="0.25">
      <c r="A12425" t="s">
        <v>11</v>
      </c>
      <c r="B12425" t="s">
        <v>62</v>
      </c>
      <c r="C12425" t="s">
        <v>30</v>
      </c>
      <c r="D12425" t="s">
        <v>31</v>
      </c>
      <c r="E12425" t="s">
        <v>15</v>
      </c>
      <c r="F12425" t="s">
        <v>23</v>
      </c>
      <c r="G12425" t="s">
        <v>19</v>
      </c>
      <c r="H12425">
        <v>5</v>
      </c>
      <c r="I12425">
        <v>27219.119999999999</v>
      </c>
      <c r="J12425">
        <f>SUMIFS(I:I,B:B,Table1_2[[#This Row],[Category Level 2]],D:D,Table1_2[[#This Row],[Brand]],E:E,Table1_2[[#This Row],[Region]],F:F,Table1_2[[#This Row],[Measure]],G:G,Table1_2[[#This Row],[Year]],H:H,"&lt;="&amp;Table1_2[[#This Row],[Month]])</f>
        <v>171359.19999999998</v>
      </c>
      <c r="K12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402522.07999999996</v>
      </c>
      <c r="N12425">
        <f>Table1_2[[#This Row],[Value]]*2.5</f>
        <v>68047.8</v>
      </c>
    </row>
    <row r="12426" spans="1:14" x14ac:dyDescent="0.25">
      <c r="A12426" t="s">
        <v>11</v>
      </c>
      <c r="B12426" t="s">
        <v>62</v>
      </c>
      <c r="C12426" t="s">
        <v>30</v>
      </c>
      <c r="D12426" t="s">
        <v>31</v>
      </c>
      <c r="E12426" t="s">
        <v>15</v>
      </c>
      <c r="F12426" t="s">
        <v>23</v>
      </c>
      <c r="G12426" t="s">
        <v>19</v>
      </c>
      <c r="H12426">
        <v>6</v>
      </c>
      <c r="I12426">
        <v>33403.360000000001</v>
      </c>
      <c r="J12426">
        <f>SUMIFS(I:I,B:B,Table1_2[[#This Row],[Category Level 2]],D:D,Table1_2[[#This Row],[Brand]],E:E,Table1_2[[#This Row],[Region]],F:F,Table1_2[[#This Row],[Measure]],G:G,Table1_2[[#This Row],[Year]],H:H,"&lt;="&amp;Table1_2[[#This Row],[Month]])</f>
        <v>204762.56</v>
      </c>
      <c r="K12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399682.95999999996</v>
      </c>
      <c r="N12426">
        <f>Table1_2[[#This Row],[Value]]*2.5</f>
        <v>83508.399999999994</v>
      </c>
    </row>
    <row r="12427" spans="1:14" x14ac:dyDescent="0.25">
      <c r="A12427" t="s">
        <v>11</v>
      </c>
      <c r="B12427" t="s">
        <v>62</v>
      </c>
      <c r="C12427" t="s">
        <v>30</v>
      </c>
      <c r="D12427" t="s">
        <v>31</v>
      </c>
      <c r="E12427" t="s">
        <v>15</v>
      </c>
      <c r="F12427" t="s">
        <v>23</v>
      </c>
      <c r="G12427" t="s">
        <v>19</v>
      </c>
      <c r="H12427">
        <v>7</v>
      </c>
      <c r="I12427">
        <v>34717.119999999995</v>
      </c>
      <c r="J12427">
        <f>SUMIFS(I:I,B:B,Table1_2[[#This Row],[Category Level 2]],D:D,Table1_2[[#This Row],[Brand]],E:E,Table1_2[[#This Row],[Region]],F:F,Table1_2[[#This Row],[Measure]],G:G,Table1_2[[#This Row],[Year]],H:H,"&lt;="&amp;Table1_2[[#This Row],[Month]])</f>
        <v>239479.67999999999</v>
      </c>
      <c r="K12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402956.31999999995</v>
      </c>
      <c r="N12427">
        <f>Table1_2[[#This Row],[Value]]*2.5</f>
        <v>86792.799999999988</v>
      </c>
    </row>
    <row r="12428" spans="1:14" x14ac:dyDescent="0.25">
      <c r="A12428" t="s">
        <v>11</v>
      </c>
      <c r="B12428" t="s">
        <v>62</v>
      </c>
      <c r="C12428" t="s">
        <v>30</v>
      </c>
      <c r="D12428" t="s">
        <v>31</v>
      </c>
      <c r="E12428" t="s">
        <v>15</v>
      </c>
      <c r="F12428" t="s">
        <v>23</v>
      </c>
      <c r="G12428" t="s">
        <v>19</v>
      </c>
      <c r="H12428">
        <v>8</v>
      </c>
      <c r="I12428">
        <v>28194.319999999996</v>
      </c>
      <c r="J12428">
        <f>SUMIFS(I:I,B:B,Table1_2[[#This Row],[Category Level 2]],D:D,Table1_2[[#This Row],[Brand]],E:E,Table1_2[[#This Row],[Region]],F:F,Table1_2[[#This Row],[Measure]],G:G,Table1_2[[#This Row],[Year]],H:H,"&lt;="&amp;Table1_2[[#This Row],[Month]])</f>
        <v>267674</v>
      </c>
      <c r="K12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401959.04</v>
      </c>
      <c r="N12428">
        <f>Table1_2[[#This Row],[Value]]*2.5</f>
        <v>70485.799999999988</v>
      </c>
    </row>
    <row r="12429" spans="1:14" x14ac:dyDescent="0.25">
      <c r="A12429" t="s">
        <v>11</v>
      </c>
      <c r="B12429" t="s">
        <v>62</v>
      </c>
      <c r="C12429" t="s">
        <v>30</v>
      </c>
      <c r="D12429" t="s">
        <v>31</v>
      </c>
      <c r="E12429" t="s">
        <v>15</v>
      </c>
      <c r="F12429" t="s">
        <v>23</v>
      </c>
      <c r="G12429" t="s">
        <v>19</v>
      </c>
      <c r="H12429">
        <v>9</v>
      </c>
      <c r="I12429">
        <v>33708.799999999996</v>
      </c>
      <c r="J12429">
        <f>SUMIFS(I:I,B:B,Table1_2[[#This Row],[Category Level 2]],D:D,Table1_2[[#This Row],[Brand]],E:E,Table1_2[[#This Row],[Region]],F:F,Table1_2[[#This Row],[Measure]],G:G,Table1_2[[#This Row],[Year]],H:H,"&lt;="&amp;Table1_2[[#This Row],[Month]])</f>
        <v>301382.8</v>
      </c>
      <c r="K12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404328.95999999996</v>
      </c>
      <c r="N12429">
        <f>Table1_2[[#This Row],[Value]]*2.5</f>
        <v>84271.999999999985</v>
      </c>
    </row>
    <row r="12430" spans="1:14" x14ac:dyDescent="0.25">
      <c r="A12430" t="s">
        <v>11</v>
      </c>
      <c r="B12430" t="s">
        <v>62</v>
      </c>
      <c r="C12430" t="s">
        <v>30</v>
      </c>
      <c r="D12430" t="s">
        <v>31</v>
      </c>
      <c r="E12430" t="s">
        <v>15</v>
      </c>
      <c r="F12430" t="s">
        <v>23</v>
      </c>
      <c r="G12430" t="s">
        <v>19</v>
      </c>
      <c r="H12430">
        <v>10</v>
      </c>
      <c r="I12430">
        <v>37607.759999999995</v>
      </c>
      <c r="J12430">
        <f>SUMIFS(I:I,B:B,Table1_2[[#This Row],[Category Level 2]],D:D,Table1_2[[#This Row],[Brand]],E:E,Table1_2[[#This Row],[Region]],F:F,Table1_2[[#This Row],[Measure]],G:G,Table1_2[[#This Row],[Year]],H:H,"&lt;="&amp;Table1_2[[#This Row],[Month]])</f>
        <v>338990.56</v>
      </c>
      <c r="K12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407977.68</v>
      </c>
      <c r="N12430">
        <f>Table1_2[[#This Row],[Value]]*2.5</f>
        <v>94019.4</v>
      </c>
    </row>
    <row r="12431" spans="1:14" x14ac:dyDescent="0.25">
      <c r="A12431" t="s">
        <v>11</v>
      </c>
      <c r="B12431" t="s">
        <v>62</v>
      </c>
      <c r="C12431" t="s">
        <v>30</v>
      </c>
      <c r="D12431" t="s">
        <v>31</v>
      </c>
      <c r="E12431" t="s">
        <v>15</v>
      </c>
      <c r="F12431" t="s">
        <v>23</v>
      </c>
      <c r="G12431" t="s">
        <v>19</v>
      </c>
      <c r="H12431">
        <v>11</v>
      </c>
      <c r="I12431">
        <v>30275.359999999997</v>
      </c>
      <c r="J12431">
        <f>SUMIFS(I:I,B:B,Table1_2[[#This Row],[Category Level 2]],D:D,Table1_2[[#This Row],[Brand]],E:E,Table1_2[[#This Row],[Region]],F:F,Table1_2[[#This Row],[Measure]],G:G,Table1_2[[#This Row],[Year]],H:H,"&lt;="&amp;Table1_2[[#This Row],[Month]])</f>
        <v>369265.91999999998</v>
      </c>
      <c r="K12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405156.95999999996</v>
      </c>
      <c r="N12431">
        <f>Table1_2[[#This Row],[Value]]*2.5</f>
        <v>75688.399999999994</v>
      </c>
    </row>
    <row r="12432" spans="1:14" x14ac:dyDescent="0.25">
      <c r="A12432" t="s">
        <v>11</v>
      </c>
      <c r="B12432" t="s">
        <v>62</v>
      </c>
      <c r="C12432" t="s">
        <v>30</v>
      </c>
      <c r="D12432" t="s">
        <v>31</v>
      </c>
      <c r="E12432" t="s">
        <v>15</v>
      </c>
      <c r="F12432" t="s">
        <v>23</v>
      </c>
      <c r="G12432" t="s">
        <v>19</v>
      </c>
      <c r="H12432">
        <v>12</v>
      </c>
      <c r="I12432">
        <v>32389.519999999997</v>
      </c>
      <c r="J12432">
        <f>SUMIFS(I:I,B:B,Table1_2[[#This Row],[Category Level 2]],D:D,Table1_2[[#This Row],[Brand]],E:E,Table1_2[[#This Row],[Region]],F:F,Table1_2[[#This Row],[Measure]],G:G,Table1_2[[#This Row],[Year]],H:H,"&lt;="&amp;Table1_2[[#This Row],[Month]])</f>
        <v>401655.44</v>
      </c>
      <c r="K12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401655.44</v>
      </c>
      <c r="N12432">
        <f>Table1_2[[#This Row],[Value]]*2.5</f>
        <v>80973.799999999988</v>
      </c>
    </row>
    <row r="12433" spans="1:14" x14ac:dyDescent="0.25">
      <c r="A12433" t="s">
        <v>11</v>
      </c>
      <c r="B12433" t="s">
        <v>62</v>
      </c>
      <c r="C12433" t="s">
        <v>30</v>
      </c>
      <c r="D12433" t="s">
        <v>31</v>
      </c>
      <c r="E12433" t="s">
        <v>15</v>
      </c>
      <c r="F12433" t="s">
        <v>23</v>
      </c>
      <c r="G12433" t="s">
        <v>20</v>
      </c>
      <c r="H12433">
        <v>1</v>
      </c>
      <c r="I12433">
        <v>33741.919999999998</v>
      </c>
      <c r="J12433">
        <f>SUMIFS(I:I,B:B,Table1_2[[#This Row],[Category Level 2]],D:D,Table1_2[[#This Row],[Brand]],E:E,Table1_2[[#This Row],[Region]],F:F,Table1_2[[#This Row],[Measure]],G:G,Table1_2[[#This Row],[Year]],H:H,"&lt;="&amp;Table1_2[[#This Row],[Month]])</f>
        <v>33741.919999999998</v>
      </c>
      <c r="K12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396777.6</v>
      </c>
      <c r="N12433">
        <f>Table1_2[[#This Row],[Value]]*2.5</f>
        <v>84354.799999999988</v>
      </c>
    </row>
    <row r="12434" spans="1:14" x14ac:dyDescent="0.25">
      <c r="A12434" t="s">
        <v>11</v>
      </c>
      <c r="B12434" t="s">
        <v>62</v>
      </c>
      <c r="C12434" t="s">
        <v>30</v>
      </c>
      <c r="D12434" t="s">
        <v>31</v>
      </c>
      <c r="E12434" t="s">
        <v>15</v>
      </c>
      <c r="F12434" t="s">
        <v>23</v>
      </c>
      <c r="G12434" t="s">
        <v>20</v>
      </c>
      <c r="H12434">
        <v>2</v>
      </c>
      <c r="I12434">
        <v>28512.639999999999</v>
      </c>
      <c r="J12434">
        <f>SUMIFS(I:I,B:B,Table1_2[[#This Row],[Category Level 2]],D:D,Table1_2[[#This Row],[Brand]],E:E,Table1_2[[#This Row],[Region]],F:F,Table1_2[[#This Row],[Measure]],G:G,Table1_2[[#This Row],[Year]],H:H,"&lt;="&amp;Table1_2[[#This Row],[Month]])</f>
        <v>62254.559999999998</v>
      </c>
      <c r="K12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393404.88</v>
      </c>
      <c r="N12434">
        <f>Table1_2[[#This Row],[Value]]*2.5</f>
        <v>71281.600000000006</v>
      </c>
    </row>
    <row r="12435" spans="1:14" x14ac:dyDescent="0.25">
      <c r="A12435" t="s">
        <v>11</v>
      </c>
      <c r="B12435" t="s">
        <v>62</v>
      </c>
      <c r="C12435" t="s">
        <v>30</v>
      </c>
      <c r="D12435" t="s">
        <v>31</v>
      </c>
      <c r="E12435" t="s">
        <v>15</v>
      </c>
      <c r="F12435" t="s">
        <v>23</v>
      </c>
      <c r="G12435" t="s">
        <v>20</v>
      </c>
      <c r="H12435">
        <v>3</v>
      </c>
      <c r="I12435">
        <v>33760.32</v>
      </c>
      <c r="J12435">
        <f>SUMIFS(I:I,B:B,Table1_2[[#This Row],[Category Level 2]],D:D,Table1_2[[#This Row],[Brand]],E:E,Table1_2[[#This Row],[Region]],F:F,Table1_2[[#This Row],[Measure]],G:G,Table1_2[[#This Row],[Year]],H:H,"&lt;="&amp;Table1_2[[#This Row],[Month]])</f>
        <v>96014.88</v>
      </c>
      <c r="K12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386847.12</v>
      </c>
      <c r="N12435">
        <f>Table1_2[[#This Row],[Value]]*2.5</f>
        <v>84400.8</v>
      </c>
    </row>
    <row r="12436" spans="1:14" x14ac:dyDescent="0.25">
      <c r="A12436" t="s">
        <v>11</v>
      </c>
      <c r="B12436" t="s">
        <v>62</v>
      </c>
      <c r="C12436" t="s">
        <v>30</v>
      </c>
      <c r="D12436" t="s">
        <v>31</v>
      </c>
      <c r="E12436" t="s">
        <v>15</v>
      </c>
      <c r="F12436" t="s">
        <v>23</v>
      </c>
      <c r="G12436" t="s">
        <v>20</v>
      </c>
      <c r="H12436">
        <v>4</v>
      </c>
      <c r="I12436">
        <v>35142.159999999996</v>
      </c>
      <c r="J12436">
        <f>SUMIFS(I:I,B:B,Table1_2[[#This Row],[Category Level 2]],D:D,Table1_2[[#This Row],[Brand]],E:E,Table1_2[[#This Row],[Region]],F:F,Table1_2[[#This Row],[Measure]],G:G,Table1_2[[#This Row],[Year]],H:H,"&lt;="&amp;Table1_2[[#This Row],[Month]])</f>
        <v>131157.04</v>
      </c>
      <c r="K12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388672.39999999997</v>
      </c>
      <c r="N12436">
        <f>Table1_2[[#This Row],[Value]]*2.5</f>
        <v>87855.4</v>
      </c>
    </row>
    <row r="12437" spans="1:14" x14ac:dyDescent="0.25">
      <c r="A12437" t="s">
        <v>11</v>
      </c>
      <c r="B12437" t="s">
        <v>62</v>
      </c>
      <c r="C12437" t="s">
        <v>30</v>
      </c>
      <c r="D12437" t="s">
        <v>31</v>
      </c>
      <c r="E12437" t="s">
        <v>15</v>
      </c>
      <c r="F12437" t="s">
        <v>23</v>
      </c>
      <c r="G12437" t="s">
        <v>20</v>
      </c>
      <c r="H12437">
        <v>5</v>
      </c>
      <c r="I12437">
        <v>36772.399999999994</v>
      </c>
      <c r="J12437">
        <f>SUMIFS(I:I,B:B,Table1_2[[#This Row],[Category Level 2]],D:D,Table1_2[[#This Row],[Brand]],E:E,Table1_2[[#This Row],[Region]],F:F,Table1_2[[#This Row],[Measure]],G:G,Table1_2[[#This Row],[Year]],H:H,"&lt;="&amp;Table1_2[[#This Row],[Month]])</f>
        <v>167929.44</v>
      </c>
      <c r="K12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398225.67999999993</v>
      </c>
      <c r="N12437">
        <f>Table1_2[[#This Row],[Value]]*2.5</f>
        <v>91930.999999999985</v>
      </c>
    </row>
    <row r="12438" spans="1:14" x14ac:dyDescent="0.25">
      <c r="A12438" t="s">
        <v>11</v>
      </c>
      <c r="B12438" t="s">
        <v>62</v>
      </c>
      <c r="C12438" t="s">
        <v>30</v>
      </c>
      <c r="D12438" t="s">
        <v>31</v>
      </c>
      <c r="E12438" t="s">
        <v>15</v>
      </c>
      <c r="F12438" t="s">
        <v>23</v>
      </c>
      <c r="G12438" t="s">
        <v>20</v>
      </c>
      <c r="H12438">
        <v>6</v>
      </c>
      <c r="I12438">
        <v>34477.919999999998</v>
      </c>
      <c r="J12438">
        <f>SUMIFS(I:I,B:B,Table1_2[[#This Row],[Category Level 2]],D:D,Table1_2[[#This Row],[Brand]],E:E,Table1_2[[#This Row],[Region]],F:F,Table1_2[[#This Row],[Measure]],G:G,Table1_2[[#This Row],[Year]],H:H,"&lt;="&amp;Table1_2[[#This Row],[Month]])</f>
        <v>202407.36</v>
      </c>
      <c r="K12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399300.24</v>
      </c>
      <c r="N12438">
        <f>Table1_2[[#This Row],[Value]]*2.5</f>
        <v>86194.799999999988</v>
      </c>
    </row>
    <row r="12439" spans="1:14" x14ac:dyDescent="0.25">
      <c r="A12439" t="s">
        <v>11</v>
      </c>
      <c r="B12439" t="s">
        <v>62</v>
      </c>
      <c r="C12439" t="s">
        <v>30</v>
      </c>
      <c r="D12439" t="s">
        <v>31</v>
      </c>
      <c r="E12439" t="s">
        <v>15</v>
      </c>
      <c r="F12439" t="s">
        <v>23</v>
      </c>
      <c r="G12439" t="s">
        <v>20</v>
      </c>
      <c r="H12439">
        <v>7</v>
      </c>
      <c r="I12439">
        <v>36899.360000000001</v>
      </c>
      <c r="J12439">
        <f>SUMIFS(I:I,B:B,Table1_2[[#This Row],[Category Level 2]],D:D,Table1_2[[#This Row],[Brand]],E:E,Table1_2[[#This Row],[Region]],F:F,Table1_2[[#This Row],[Measure]],G:G,Table1_2[[#This Row],[Year]],H:H,"&lt;="&amp;Table1_2[[#This Row],[Month]])</f>
        <v>239306.71999999997</v>
      </c>
      <c r="K12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401482.48</v>
      </c>
      <c r="N12439">
        <f>Table1_2[[#This Row],[Value]]*2.5</f>
        <v>92248.4</v>
      </c>
    </row>
    <row r="12440" spans="1:14" x14ac:dyDescent="0.25">
      <c r="A12440" t="s">
        <v>11</v>
      </c>
      <c r="B12440" t="s">
        <v>62</v>
      </c>
      <c r="C12440" t="s">
        <v>30</v>
      </c>
      <c r="D12440" t="s">
        <v>31</v>
      </c>
      <c r="E12440" t="s">
        <v>15</v>
      </c>
      <c r="F12440" t="s">
        <v>23</v>
      </c>
      <c r="G12440" t="s">
        <v>20</v>
      </c>
      <c r="H12440">
        <v>8</v>
      </c>
      <c r="I12440">
        <v>30194.399999999998</v>
      </c>
      <c r="J12440">
        <f>SUMIFS(I:I,B:B,Table1_2[[#This Row],[Category Level 2]],D:D,Table1_2[[#This Row],[Brand]],E:E,Table1_2[[#This Row],[Region]],F:F,Table1_2[[#This Row],[Measure]],G:G,Table1_2[[#This Row],[Year]],H:H,"&lt;="&amp;Table1_2[[#This Row],[Month]])</f>
        <v>269501.12</v>
      </c>
      <c r="K12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403482.56</v>
      </c>
      <c r="N12440">
        <f>Table1_2[[#This Row],[Value]]*2.5</f>
        <v>75486</v>
      </c>
    </row>
    <row r="12441" spans="1:14" x14ac:dyDescent="0.25">
      <c r="A12441" t="s">
        <v>11</v>
      </c>
      <c r="B12441" t="s">
        <v>62</v>
      </c>
      <c r="C12441" t="s">
        <v>30</v>
      </c>
      <c r="D12441" t="s">
        <v>31</v>
      </c>
      <c r="E12441" t="s">
        <v>15</v>
      </c>
      <c r="F12441" t="s">
        <v>23</v>
      </c>
      <c r="G12441" t="s">
        <v>20</v>
      </c>
      <c r="H12441">
        <v>9</v>
      </c>
      <c r="I12441">
        <v>35576.399999999994</v>
      </c>
      <c r="J12441">
        <f>SUMIFS(I:I,B:B,Table1_2[[#This Row],[Category Level 2]],D:D,Table1_2[[#This Row],[Brand]],E:E,Table1_2[[#This Row],[Region]],F:F,Table1_2[[#This Row],[Measure]],G:G,Table1_2[[#This Row],[Year]],H:H,"&lt;="&amp;Table1_2[[#This Row],[Month]])</f>
        <v>305077.52</v>
      </c>
      <c r="K12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405350.16000000003</v>
      </c>
      <c r="N12441">
        <f>Table1_2[[#This Row],[Value]]*2.5</f>
        <v>88940.999999999985</v>
      </c>
    </row>
    <row r="12442" spans="1:14" x14ac:dyDescent="0.25">
      <c r="A12442" t="s">
        <v>11</v>
      </c>
      <c r="B12442" t="s">
        <v>62</v>
      </c>
      <c r="C12442" t="s">
        <v>30</v>
      </c>
      <c r="D12442" t="s">
        <v>31</v>
      </c>
      <c r="E12442" t="s">
        <v>15</v>
      </c>
      <c r="F12442" t="s">
        <v>23</v>
      </c>
      <c r="G12442" t="s">
        <v>20</v>
      </c>
      <c r="H12442">
        <v>10</v>
      </c>
      <c r="I12442">
        <v>35333.519999999997</v>
      </c>
      <c r="J12442">
        <f>SUMIFS(I:I,B:B,Table1_2[[#This Row],[Category Level 2]],D:D,Table1_2[[#This Row],[Brand]],E:E,Table1_2[[#This Row],[Region]],F:F,Table1_2[[#This Row],[Measure]],G:G,Table1_2[[#This Row],[Year]],H:H,"&lt;="&amp;Table1_2[[#This Row],[Month]])</f>
        <v>340411.04000000004</v>
      </c>
      <c r="K12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403075.92000000004</v>
      </c>
      <c r="N12442">
        <f>Table1_2[[#This Row],[Value]]*2.5</f>
        <v>88333.799999999988</v>
      </c>
    </row>
    <row r="12443" spans="1:14" x14ac:dyDescent="0.25">
      <c r="A12443" t="s">
        <v>11</v>
      </c>
      <c r="B12443" t="s">
        <v>62</v>
      </c>
      <c r="C12443" t="s">
        <v>30</v>
      </c>
      <c r="D12443" t="s">
        <v>31</v>
      </c>
      <c r="E12443" t="s">
        <v>15</v>
      </c>
      <c r="F12443" t="s">
        <v>23</v>
      </c>
      <c r="G12443" t="s">
        <v>20</v>
      </c>
      <c r="H12443">
        <v>11</v>
      </c>
      <c r="I12443">
        <v>33815.519999999997</v>
      </c>
      <c r="J12443">
        <f>SUMIFS(I:I,B:B,Table1_2[[#This Row],[Category Level 2]],D:D,Table1_2[[#This Row],[Brand]],E:E,Table1_2[[#This Row],[Region]],F:F,Table1_2[[#This Row],[Measure]],G:G,Table1_2[[#This Row],[Year]],H:H,"&lt;="&amp;Table1_2[[#This Row],[Month]])</f>
        <v>374226.56000000006</v>
      </c>
      <c r="K12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406616.08000000007</v>
      </c>
      <c r="N12443">
        <f>Table1_2[[#This Row],[Value]]*2.5</f>
        <v>84538.799999999988</v>
      </c>
    </row>
    <row r="12444" spans="1:14" x14ac:dyDescent="0.25">
      <c r="A12444" t="s">
        <v>11</v>
      </c>
      <c r="B12444" t="s">
        <v>62</v>
      </c>
      <c r="C12444" t="s">
        <v>30</v>
      </c>
      <c r="D12444" t="s">
        <v>31</v>
      </c>
      <c r="E12444" t="s">
        <v>15</v>
      </c>
      <c r="F12444" t="s">
        <v>23</v>
      </c>
      <c r="G12444" t="s">
        <v>20</v>
      </c>
      <c r="H12444">
        <v>12</v>
      </c>
      <c r="I12444">
        <v>36987.68</v>
      </c>
      <c r="J12444">
        <f>SUMIFS(I:I,B:B,Table1_2[[#This Row],[Category Level 2]],D:D,Table1_2[[#This Row],[Brand]],E:E,Table1_2[[#This Row],[Region]],F:F,Table1_2[[#This Row],[Measure]],G:G,Table1_2[[#This Row],[Year]],H:H,"&lt;="&amp;Table1_2[[#This Row],[Month]])</f>
        <v>411214.24000000005</v>
      </c>
      <c r="K12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411214.24000000005</v>
      </c>
      <c r="N12444">
        <f>Table1_2[[#This Row],[Value]]*2.5</f>
        <v>92469.2</v>
      </c>
    </row>
    <row r="12445" spans="1:14" x14ac:dyDescent="0.25">
      <c r="A12445" t="s">
        <v>11</v>
      </c>
      <c r="B12445" t="s">
        <v>62</v>
      </c>
      <c r="C12445" t="s">
        <v>30</v>
      </c>
      <c r="D12445" t="s">
        <v>31</v>
      </c>
      <c r="E12445" t="s">
        <v>15</v>
      </c>
      <c r="F12445" t="s">
        <v>23</v>
      </c>
      <c r="G12445" t="s">
        <v>21</v>
      </c>
      <c r="H12445">
        <v>1</v>
      </c>
      <c r="I12445">
        <v>34534.959999999999</v>
      </c>
      <c r="J12445">
        <f>SUMIFS(I:I,B:B,Table1_2[[#This Row],[Category Level 2]],D:D,Table1_2[[#This Row],[Brand]],E:E,Table1_2[[#This Row],[Region]],F:F,Table1_2[[#This Row],[Measure]],G:G,Table1_2[[#This Row],[Year]],H:H,"&lt;="&amp;Table1_2[[#This Row],[Month]])</f>
        <v>34534.959999999999</v>
      </c>
      <c r="K12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412007.28</v>
      </c>
      <c r="N12445">
        <f>Table1_2[[#This Row],[Value]]*2.5</f>
        <v>86337.4</v>
      </c>
    </row>
    <row r="12446" spans="1:14" x14ac:dyDescent="0.25">
      <c r="A12446" t="s">
        <v>11</v>
      </c>
      <c r="B12446" t="s">
        <v>62</v>
      </c>
      <c r="C12446" t="s">
        <v>30</v>
      </c>
      <c r="D12446" t="s">
        <v>31</v>
      </c>
      <c r="E12446" t="s">
        <v>15</v>
      </c>
      <c r="F12446" t="s">
        <v>23</v>
      </c>
      <c r="G12446" t="s">
        <v>21</v>
      </c>
      <c r="H12446">
        <v>2</v>
      </c>
      <c r="I12446">
        <v>33653.599999999999</v>
      </c>
      <c r="J12446">
        <f>SUMIFS(I:I,B:B,Table1_2[[#This Row],[Category Level 2]],D:D,Table1_2[[#This Row],[Brand]],E:E,Table1_2[[#This Row],[Region]],F:F,Table1_2[[#This Row],[Measure]],G:G,Table1_2[[#This Row],[Year]],H:H,"&lt;="&amp;Table1_2[[#This Row],[Month]])</f>
        <v>68188.56</v>
      </c>
      <c r="K12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417148.24</v>
      </c>
      <c r="N12446">
        <f>Table1_2[[#This Row],[Value]]*2.5</f>
        <v>84134</v>
      </c>
    </row>
    <row r="12447" spans="1:14" x14ac:dyDescent="0.25">
      <c r="A12447" t="s">
        <v>11</v>
      </c>
      <c r="B12447" t="s">
        <v>62</v>
      </c>
      <c r="C12447" t="s">
        <v>30</v>
      </c>
      <c r="D12447" t="s">
        <v>31</v>
      </c>
      <c r="E12447" t="s">
        <v>15</v>
      </c>
      <c r="F12447" t="s">
        <v>23</v>
      </c>
      <c r="G12447" t="s">
        <v>21</v>
      </c>
      <c r="H12447">
        <v>3</v>
      </c>
      <c r="I12447">
        <v>38770.639999999999</v>
      </c>
      <c r="J12447">
        <f>SUMIFS(I:I,B:B,Table1_2[[#This Row],[Category Level 2]],D:D,Table1_2[[#This Row],[Brand]],E:E,Table1_2[[#This Row],[Region]],F:F,Table1_2[[#This Row],[Measure]],G:G,Table1_2[[#This Row],[Year]],H:H,"&lt;="&amp;Table1_2[[#This Row],[Month]])</f>
        <v>106959.2</v>
      </c>
      <c r="K12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422158.56</v>
      </c>
      <c r="N12447">
        <f>Table1_2[[#This Row],[Value]]*2.5</f>
        <v>96926.6</v>
      </c>
    </row>
    <row r="12448" spans="1:14" x14ac:dyDescent="0.25">
      <c r="A12448" t="s">
        <v>11</v>
      </c>
      <c r="B12448" t="s">
        <v>62</v>
      </c>
      <c r="C12448" t="s">
        <v>30</v>
      </c>
      <c r="D12448" t="s">
        <v>31</v>
      </c>
      <c r="E12448" t="s">
        <v>15</v>
      </c>
      <c r="F12448" t="s">
        <v>23</v>
      </c>
      <c r="G12448" t="s">
        <v>21</v>
      </c>
      <c r="H12448">
        <v>4</v>
      </c>
      <c r="I12448">
        <v>33648.079999999994</v>
      </c>
      <c r="J12448">
        <f>SUMIFS(I:I,B:B,Table1_2[[#This Row],[Category Level 2]],D:D,Table1_2[[#This Row],[Brand]],E:E,Table1_2[[#This Row],[Region]],F:F,Table1_2[[#This Row],[Measure]],G:G,Table1_2[[#This Row],[Year]],H:H,"&lt;="&amp;Table1_2[[#This Row],[Month]])</f>
        <v>140607.28</v>
      </c>
      <c r="K12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420664.48</v>
      </c>
      <c r="N12448">
        <f>Table1_2[[#This Row],[Value]]*2.5</f>
        <v>84120.199999999983</v>
      </c>
    </row>
    <row r="12449" spans="1:14" x14ac:dyDescent="0.25">
      <c r="A12449" t="s">
        <v>11</v>
      </c>
      <c r="B12449" t="s">
        <v>62</v>
      </c>
      <c r="C12449" t="s">
        <v>30</v>
      </c>
      <c r="D12449" t="s">
        <v>31</v>
      </c>
      <c r="E12449" t="s">
        <v>15</v>
      </c>
      <c r="F12449" t="s">
        <v>23</v>
      </c>
      <c r="G12449" t="s">
        <v>21</v>
      </c>
      <c r="H12449">
        <v>5</v>
      </c>
      <c r="I12449">
        <v>39263.759999999995</v>
      </c>
      <c r="J12449">
        <f>SUMIFS(I:I,B:B,Table1_2[[#This Row],[Category Level 2]],D:D,Table1_2[[#This Row],[Brand]],E:E,Table1_2[[#This Row],[Region]],F:F,Table1_2[[#This Row],[Measure]],G:G,Table1_2[[#This Row],[Year]],H:H,"&lt;="&amp;Table1_2[[#This Row],[Month]])</f>
        <v>179871.03999999998</v>
      </c>
      <c r="K12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423155.83999999997</v>
      </c>
      <c r="N12449">
        <f>Table1_2[[#This Row],[Value]]*2.5</f>
        <v>98159.4</v>
      </c>
    </row>
    <row r="12450" spans="1:14" x14ac:dyDescent="0.25">
      <c r="A12450" t="s">
        <v>11</v>
      </c>
      <c r="B12450" t="s">
        <v>62</v>
      </c>
      <c r="C12450" t="s">
        <v>30</v>
      </c>
      <c r="D12450" t="s">
        <v>31</v>
      </c>
      <c r="E12450" t="s">
        <v>15</v>
      </c>
      <c r="F12450" t="s">
        <v>23</v>
      </c>
      <c r="G12450" t="s">
        <v>21</v>
      </c>
      <c r="H12450">
        <v>6</v>
      </c>
      <c r="I12450">
        <v>43309.919999999998</v>
      </c>
      <c r="J12450">
        <f>SUMIFS(I:I,B:B,Table1_2[[#This Row],[Category Level 2]],D:D,Table1_2[[#This Row],[Brand]],E:E,Table1_2[[#This Row],[Region]],F:F,Table1_2[[#This Row],[Measure]],G:G,Table1_2[[#This Row],[Year]],H:H,"&lt;="&amp;Table1_2[[#This Row],[Month]])</f>
        <v>223180.95999999996</v>
      </c>
      <c r="K12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431987.83999999997</v>
      </c>
      <c r="N12450">
        <f>Table1_2[[#This Row],[Value]]*2.5</f>
        <v>108274.79999999999</v>
      </c>
    </row>
    <row r="12451" spans="1:14" x14ac:dyDescent="0.25">
      <c r="A12451" t="s">
        <v>11</v>
      </c>
      <c r="B12451" t="s">
        <v>62</v>
      </c>
      <c r="C12451" t="s">
        <v>30</v>
      </c>
      <c r="D12451" t="s">
        <v>31</v>
      </c>
      <c r="E12451" t="s">
        <v>15</v>
      </c>
      <c r="F12451" t="s">
        <v>23</v>
      </c>
      <c r="G12451" t="s">
        <v>21</v>
      </c>
      <c r="H12451">
        <v>7</v>
      </c>
      <c r="I12451">
        <v>36308.719999999994</v>
      </c>
      <c r="J12451">
        <f>SUMIFS(I:I,B:B,Table1_2[[#This Row],[Category Level 2]],D:D,Table1_2[[#This Row],[Brand]],E:E,Table1_2[[#This Row],[Region]],F:F,Table1_2[[#This Row],[Measure]],G:G,Table1_2[[#This Row],[Year]],H:H,"&lt;="&amp;Table1_2[[#This Row],[Month]])</f>
        <v>259489.67999999996</v>
      </c>
      <c r="K12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431397.19999999995</v>
      </c>
      <c r="N12451">
        <f>Table1_2[[#This Row],[Value]]*2.5</f>
        <v>90771.799999999988</v>
      </c>
    </row>
    <row r="12452" spans="1:14" x14ac:dyDescent="0.25">
      <c r="A12452" t="s">
        <v>11</v>
      </c>
      <c r="B12452" t="s">
        <v>62</v>
      </c>
      <c r="C12452" t="s">
        <v>30</v>
      </c>
      <c r="D12452" t="s">
        <v>31</v>
      </c>
      <c r="E12452" t="s">
        <v>15</v>
      </c>
      <c r="F12452" t="s">
        <v>23</v>
      </c>
      <c r="G12452" t="s">
        <v>21</v>
      </c>
      <c r="H12452">
        <v>8</v>
      </c>
      <c r="I12452">
        <v>34461.360000000001</v>
      </c>
      <c r="J12452">
        <f>SUMIFS(I:I,B:B,Table1_2[[#This Row],[Category Level 2]],D:D,Table1_2[[#This Row],[Brand]],E:E,Table1_2[[#This Row],[Region]],F:F,Table1_2[[#This Row],[Measure]],G:G,Table1_2[[#This Row],[Year]],H:H,"&lt;="&amp;Table1_2[[#This Row],[Month]])</f>
        <v>293951.03999999998</v>
      </c>
      <c r="K12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435664.15999999992</v>
      </c>
      <c r="N12452">
        <f>Table1_2[[#This Row],[Value]]*2.5</f>
        <v>86153.4</v>
      </c>
    </row>
    <row r="12453" spans="1:14" x14ac:dyDescent="0.25">
      <c r="A12453" t="s">
        <v>11</v>
      </c>
      <c r="B12453" t="s">
        <v>62</v>
      </c>
      <c r="C12453" t="s">
        <v>30</v>
      </c>
      <c r="D12453" t="s">
        <v>31</v>
      </c>
      <c r="E12453" t="s">
        <v>15</v>
      </c>
      <c r="F12453" t="s">
        <v>23</v>
      </c>
      <c r="G12453" t="s">
        <v>21</v>
      </c>
      <c r="H12453">
        <v>9</v>
      </c>
      <c r="I12453">
        <v>37536</v>
      </c>
      <c r="J12453">
        <f>SUMIFS(I:I,B:B,Table1_2[[#This Row],[Category Level 2]],D:D,Table1_2[[#This Row],[Brand]],E:E,Table1_2[[#This Row],[Region]],F:F,Table1_2[[#This Row],[Measure]],G:G,Table1_2[[#This Row],[Year]],H:H,"&lt;="&amp;Table1_2[[#This Row],[Month]])</f>
        <v>331487.03999999998</v>
      </c>
      <c r="K12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437623.76</v>
      </c>
      <c r="N12453">
        <f>Table1_2[[#This Row],[Value]]*2.5</f>
        <v>93840</v>
      </c>
    </row>
    <row r="12454" spans="1:14" x14ac:dyDescent="0.25">
      <c r="A12454" t="s">
        <v>11</v>
      </c>
      <c r="B12454" t="s">
        <v>62</v>
      </c>
      <c r="C12454" t="s">
        <v>30</v>
      </c>
      <c r="D12454" t="s">
        <v>31</v>
      </c>
      <c r="E12454" t="s">
        <v>15</v>
      </c>
      <c r="F12454" t="s">
        <v>23</v>
      </c>
      <c r="G12454" t="s">
        <v>21</v>
      </c>
      <c r="H12454">
        <v>10</v>
      </c>
      <c r="I12454">
        <v>38156.079999999994</v>
      </c>
      <c r="J12454">
        <f>SUMIFS(I:I,B:B,Table1_2[[#This Row],[Category Level 2]],D:D,Table1_2[[#This Row],[Brand]],E:E,Table1_2[[#This Row],[Region]],F:F,Table1_2[[#This Row],[Measure]],G:G,Table1_2[[#This Row],[Year]],H:H,"&lt;="&amp;Table1_2[[#This Row],[Month]])</f>
        <v>369643.12</v>
      </c>
      <c r="K12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440446.32</v>
      </c>
      <c r="N12454">
        <f>Table1_2[[#This Row],[Value]]*2.5</f>
        <v>95390.199999999983</v>
      </c>
    </row>
    <row r="12455" spans="1:14" x14ac:dyDescent="0.25">
      <c r="A12455" t="s">
        <v>11</v>
      </c>
      <c r="B12455" t="s">
        <v>62</v>
      </c>
      <c r="C12455" t="s">
        <v>30</v>
      </c>
      <c r="D12455" t="s">
        <v>31</v>
      </c>
      <c r="E12455" t="s">
        <v>15</v>
      </c>
      <c r="F12455" t="s">
        <v>23</v>
      </c>
      <c r="G12455" t="s">
        <v>21</v>
      </c>
      <c r="H12455">
        <v>11</v>
      </c>
      <c r="I12455">
        <v>38612.399999999994</v>
      </c>
      <c r="J12455">
        <f>SUMIFS(I:I,B:B,Table1_2[[#This Row],[Category Level 2]],D:D,Table1_2[[#This Row],[Brand]],E:E,Table1_2[[#This Row],[Region]],F:F,Table1_2[[#This Row],[Measure]],G:G,Table1_2[[#This Row],[Year]],H:H,"&lt;="&amp;Table1_2[[#This Row],[Month]])</f>
        <v>408255.52</v>
      </c>
      <c r="K12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445243.2</v>
      </c>
      <c r="N12455">
        <f>Table1_2[[#This Row],[Value]]*2.5</f>
        <v>96530.999999999985</v>
      </c>
    </row>
    <row r="12456" spans="1:14" x14ac:dyDescent="0.25">
      <c r="A12456" t="s">
        <v>11</v>
      </c>
      <c r="B12456" t="s">
        <v>62</v>
      </c>
      <c r="C12456" t="s">
        <v>30</v>
      </c>
      <c r="D12456" t="s">
        <v>31</v>
      </c>
      <c r="E12456" t="s">
        <v>15</v>
      </c>
      <c r="F12456" t="s">
        <v>23</v>
      </c>
      <c r="G12456" t="s">
        <v>21</v>
      </c>
      <c r="H12456">
        <v>12</v>
      </c>
      <c r="I12456">
        <v>42768.959999999999</v>
      </c>
      <c r="J12456">
        <f>SUMIFS(I:I,B:B,Table1_2[[#This Row],[Category Level 2]],D:D,Table1_2[[#This Row],[Brand]],E:E,Table1_2[[#This Row],[Region]],F:F,Table1_2[[#This Row],[Measure]],G:G,Table1_2[[#This Row],[Year]],H:H,"&lt;="&amp;Table1_2[[#This Row],[Month]])</f>
        <v>451024.48000000004</v>
      </c>
      <c r="K12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451024.48000000004</v>
      </c>
      <c r="N12456">
        <f>Table1_2[[#This Row],[Value]]*2.5</f>
        <v>106922.4</v>
      </c>
    </row>
    <row r="12457" spans="1:14" x14ac:dyDescent="0.25">
      <c r="A12457" t="s">
        <v>11</v>
      </c>
      <c r="B12457" t="s">
        <v>62</v>
      </c>
      <c r="C12457" t="s">
        <v>30</v>
      </c>
      <c r="D12457" t="s">
        <v>31</v>
      </c>
      <c r="E12457" t="s">
        <v>15</v>
      </c>
      <c r="F12457" t="s">
        <v>23</v>
      </c>
      <c r="G12457" t="s">
        <v>22</v>
      </c>
      <c r="H12457">
        <v>1</v>
      </c>
      <c r="I12457">
        <v>41576.639999999999</v>
      </c>
      <c r="J12457">
        <f>SUMIFS(I:I,B:B,Table1_2[[#This Row],[Category Level 2]],D:D,Table1_2[[#This Row],[Brand]],E:E,Table1_2[[#This Row],[Region]],F:F,Table1_2[[#This Row],[Measure]],G:G,Table1_2[[#This Row],[Year]],H:H,"&lt;="&amp;Table1_2[[#This Row],[Month]])</f>
        <v>41576.639999999999</v>
      </c>
      <c r="K12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458066.16</v>
      </c>
      <c r="N12457">
        <f>Table1_2[[#This Row],[Value]]*2.5</f>
        <v>103941.6</v>
      </c>
    </row>
    <row r="12458" spans="1:14" x14ac:dyDescent="0.25">
      <c r="A12458" t="s">
        <v>11</v>
      </c>
      <c r="B12458" t="s">
        <v>62</v>
      </c>
      <c r="C12458" t="s">
        <v>30</v>
      </c>
      <c r="D12458" t="s">
        <v>31</v>
      </c>
      <c r="E12458" t="s">
        <v>15</v>
      </c>
      <c r="F12458" t="s">
        <v>23</v>
      </c>
      <c r="G12458" t="s">
        <v>22</v>
      </c>
      <c r="H12458">
        <v>2</v>
      </c>
      <c r="I12458">
        <v>40071.519999999997</v>
      </c>
      <c r="J12458">
        <f>SUMIFS(I:I,B:B,Table1_2[[#This Row],[Category Level 2]],D:D,Table1_2[[#This Row],[Brand]],E:E,Table1_2[[#This Row],[Region]],F:F,Table1_2[[#This Row],[Measure]],G:G,Table1_2[[#This Row],[Year]],H:H,"&lt;="&amp;Table1_2[[#This Row],[Month]])</f>
        <v>81648.160000000003</v>
      </c>
      <c r="K12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464484.07999999996</v>
      </c>
      <c r="N12458">
        <f>Table1_2[[#This Row],[Value]]*2.5</f>
        <v>100178.79999999999</v>
      </c>
    </row>
    <row r="12459" spans="1:14" x14ac:dyDescent="0.25">
      <c r="A12459" t="s">
        <v>11</v>
      </c>
      <c r="B12459" t="s">
        <v>62</v>
      </c>
      <c r="C12459" t="s">
        <v>30</v>
      </c>
      <c r="D12459" t="s">
        <v>31</v>
      </c>
      <c r="E12459" t="s">
        <v>15</v>
      </c>
      <c r="F12459" t="s">
        <v>23</v>
      </c>
      <c r="G12459" t="s">
        <v>22</v>
      </c>
      <c r="H12459">
        <v>3</v>
      </c>
      <c r="I12459">
        <v>43532.56</v>
      </c>
      <c r="J12459">
        <f>SUMIFS(I:I,B:B,Table1_2[[#This Row],[Category Level 2]],D:D,Table1_2[[#This Row],[Brand]],E:E,Table1_2[[#This Row],[Region]],F:F,Table1_2[[#This Row],[Measure]],G:G,Table1_2[[#This Row],[Year]],H:H,"&lt;="&amp;Table1_2[[#This Row],[Month]])</f>
        <v>125180.72</v>
      </c>
      <c r="K12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469246</v>
      </c>
      <c r="N12459">
        <f>Table1_2[[#This Row],[Value]]*2.5</f>
        <v>108831.4</v>
      </c>
    </row>
    <row r="12460" spans="1:14" x14ac:dyDescent="0.25">
      <c r="A12460" t="s">
        <v>11</v>
      </c>
      <c r="B12460" t="s">
        <v>62</v>
      </c>
      <c r="C12460" t="s">
        <v>30</v>
      </c>
      <c r="D12460" t="s">
        <v>31</v>
      </c>
      <c r="E12460" t="s">
        <v>24</v>
      </c>
      <c r="F12460" t="s">
        <v>16</v>
      </c>
      <c r="G12460" t="s">
        <v>17</v>
      </c>
      <c r="H12460">
        <v>1</v>
      </c>
      <c r="I12460">
        <v>1094.8</v>
      </c>
      <c r="J12460">
        <f>SUMIFS(I:I,B:B,Table1_2[[#This Row],[Category Level 2]],D:D,Table1_2[[#This Row],[Brand]],E:E,Table1_2[[#This Row],[Region]],F:F,Table1_2[[#This Row],[Measure]],G:G,Table1_2[[#This Row],[Year]],H:H,"&lt;="&amp;Table1_2[[#This Row],[Month]])</f>
        <v>1094.8</v>
      </c>
      <c r="K12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1094.8</v>
      </c>
      <c r="N12460">
        <f>Table1_2[[#This Row],[Value]]*2.5</f>
        <v>2737</v>
      </c>
    </row>
    <row r="12461" spans="1:14" x14ac:dyDescent="0.25">
      <c r="A12461" t="s">
        <v>11</v>
      </c>
      <c r="B12461" t="s">
        <v>62</v>
      </c>
      <c r="C12461" t="s">
        <v>30</v>
      </c>
      <c r="D12461" t="s">
        <v>31</v>
      </c>
      <c r="E12461" t="s">
        <v>24</v>
      </c>
      <c r="F12461" t="s">
        <v>16</v>
      </c>
      <c r="G12461" t="s">
        <v>17</v>
      </c>
      <c r="H12461">
        <v>2</v>
      </c>
      <c r="I12461">
        <v>980.71999999999991</v>
      </c>
      <c r="J12461">
        <f>SUMIFS(I:I,B:B,Table1_2[[#This Row],[Category Level 2]],D:D,Table1_2[[#This Row],[Brand]],E:E,Table1_2[[#This Row],[Region]],F:F,Table1_2[[#This Row],[Measure]],G:G,Table1_2[[#This Row],[Year]],H:H,"&lt;="&amp;Table1_2[[#This Row],[Month]])</f>
        <v>2075.52</v>
      </c>
      <c r="K12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2075.52</v>
      </c>
      <c r="N12461">
        <f>Table1_2[[#This Row],[Value]]*2.5</f>
        <v>2451.7999999999997</v>
      </c>
    </row>
    <row r="12462" spans="1:14" x14ac:dyDescent="0.25">
      <c r="A12462" t="s">
        <v>11</v>
      </c>
      <c r="B12462" t="s">
        <v>62</v>
      </c>
      <c r="C12462" t="s">
        <v>30</v>
      </c>
      <c r="D12462" t="s">
        <v>31</v>
      </c>
      <c r="E12462" t="s">
        <v>24</v>
      </c>
      <c r="F12462" t="s">
        <v>16</v>
      </c>
      <c r="G12462" t="s">
        <v>17</v>
      </c>
      <c r="H12462">
        <v>3</v>
      </c>
      <c r="I12462">
        <v>1223.5999999999999</v>
      </c>
      <c r="J12462">
        <f>SUMIFS(I:I,B:B,Table1_2[[#This Row],[Category Level 2]],D:D,Table1_2[[#This Row],[Brand]],E:E,Table1_2[[#This Row],[Region]],F:F,Table1_2[[#This Row],[Measure]],G:G,Table1_2[[#This Row],[Year]],H:H,"&lt;="&amp;Table1_2[[#This Row],[Month]])</f>
        <v>3299.12</v>
      </c>
      <c r="K12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3299.12</v>
      </c>
      <c r="N12462">
        <f>Table1_2[[#This Row],[Value]]*2.5</f>
        <v>3059</v>
      </c>
    </row>
    <row r="12463" spans="1:14" x14ac:dyDescent="0.25">
      <c r="A12463" t="s">
        <v>11</v>
      </c>
      <c r="B12463" t="s">
        <v>62</v>
      </c>
      <c r="C12463" t="s">
        <v>30</v>
      </c>
      <c r="D12463" t="s">
        <v>31</v>
      </c>
      <c r="E12463" t="s">
        <v>24</v>
      </c>
      <c r="F12463" t="s">
        <v>16</v>
      </c>
      <c r="G12463" t="s">
        <v>17</v>
      </c>
      <c r="H12463">
        <v>4</v>
      </c>
      <c r="I12463">
        <v>870.31999999999994</v>
      </c>
      <c r="J12463">
        <f>SUMIFS(I:I,B:B,Table1_2[[#This Row],[Category Level 2]],D:D,Table1_2[[#This Row],[Brand]],E:E,Table1_2[[#This Row],[Region]],F:F,Table1_2[[#This Row],[Measure]],G:G,Table1_2[[#This Row],[Year]],H:H,"&lt;="&amp;Table1_2[[#This Row],[Month]])</f>
        <v>4169.4399999999996</v>
      </c>
      <c r="K12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4169.4399999999996</v>
      </c>
      <c r="N12463">
        <f>Table1_2[[#This Row],[Value]]*2.5</f>
        <v>2175.7999999999997</v>
      </c>
    </row>
    <row r="12464" spans="1:14" x14ac:dyDescent="0.25">
      <c r="A12464" t="s">
        <v>11</v>
      </c>
      <c r="B12464" t="s">
        <v>62</v>
      </c>
      <c r="C12464" t="s">
        <v>30</v>
      </c>
      <c r="D12464" t="s">
        <v>31</v>
      </c>
      <c r="E12464" t="s">
        <v>24</v>
      </c>
      <c r="F12464" t="s">
        <v>16</v>
      </c>
      <c r="G12464" t="s">
        <v>17</v>
      </c>
      <c r="H12464">
        <v>5</v>
      </c>
      <c r="I12464">
        <v>1184.9599999999998</v>
      </c>
      <c r="J12464">
        <f>SUMIFS(I:I,B:B,Table1_2[[#This Row],[Category Level 2]],D:D,Table1_2[[#This Row],[Brand]],E:E,Table1_2[[#This Row],[Region]],F:F,Table1_2[[#This Row],[Measure]],G:G,Table1_2[[#This Row],[Year]],H:H,"&lt;="&amp;Table1_2[[#This Row],[Month]])</f>
        <v>5354.4</v>
      </c>
      <c r="K12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5354.4</v>
      </c>
      <c r="N12464">
        <f>Table1_2[[#This Row],[Value]]*2.5</f>
        <v>2962.3999999999996</v>
      </c>
    </row>
    <row r="12465" spans="1:14" x14ac:dyDescent="0.25">
      <c r="A12465" t="s">
        <v>11</v>
      </c>
      <c r="B12465" t="s">
        <v>62</v>
      </c>
      <c r="C12465" t="s">
        <v>30</v>
      </c>
      <c r="D12465" t="s">
        <v>31</v>
      </c>
      <c r="E12465" t="s">
        <v>24</v>
      </c>
      <c r="F12465" t="s">
        <v>16</v>
      </c>
      <c r="G12465" t="s">
        <v>17</v>
      </c>
      <c r="H12465">
        <v>6</v>
      </c>
      <c r="I12465">
        <v>1058</v>
      </c>
      <c r="J12465">
        <f>SUMIFS(I:I,B:B,Table1_2[[#This Row],[Category Level 2]],D:D,Table1_2[[#This Row],[Brand]],E:E,Table1_2[[#This Row],[Region]],F:F,Table1_2[[#This Row],[Measure]],G:G,Table1_2[[#This Row],[Year]],H:H,"&lt;="&amp;Table1_2[[#This Row],[Month]])</f>
        <v>6412.4</v>
      </c>
      <c r="K12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6412.4</v>
      </c>
      <c r="N12465">
        <f>Table1_2[[#This Row],[Value]]*2.5</f>
        <v>2645</v>
      </c>
    </row>
    <row r="12466" spans="1:14" x14ac:dyDescent="0.25">
      <c r="A12466" t="s">
        <v>11</v>
      </c>
      <c r="B12466" t="s">
        <v>62</v>
      </c>
      <c r="C12466" t="s">
        <v>30</v>
      </c>
      <c r="D12466" t="s">
        <v>31</v>
      </c>
      <c r="E12466" t="s">
        <v>24</v>
      </c>
      <c r="F12466" t="s">
        <v>16</v>
      </c>
      <c r="G12466" t="s">
        <v>17</v>
      </c>
      <c r="H12466">
        <v>7</v>
      </c>
      <c r="I12466">
        <v>1010.16</v>
      </c>
      <c r="J12466">
        <f>SUMIFS(I:I,B:B,Table1_2[[#This Row],[Category Level 2]],D:D,Table1_2[[#This Row],[Brand]],E:E,Table1_2[[#This Row],[Region]],F:F,Table1_2[[#This Row],[Measure]],G:G,Table1_2[[#This Row],[Year]],H:H,"&lt;="&amp;Table1_2[[#This Row],[Month]])</f>
        <v>7422.5599999999995</v>
      </c>
      <c r="K12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7422.5599999999995</v>
      </c>
      <c r="N12466">
        <f>Table1_2[[#This Row],[Value]]*2.5</f>
        <v>2525.4</v>
      </c>
    </row>
    <row r="12467" spans="1:14" x14ac:dyDescent="0.25">
      <c r="A12467" t="s">
        <v>11</v>
      </c>
      <c r="B12467" t="s">
        <v>62</v>
      </c>
      <c r="C12467" t="s">
        <v>30</v>
      </c>
      <c r="D12467" t="s">
        <v>31</v>
      </c>
      <c r="E12467" t="s">
        <v>24</v>
      </c>
      <c r="F12467" t="s">
        <v>16</v>
      </c>
      <c r="G12467" t="s">
        <v>17</v>
      </c>
      <c r="H12467">
        <v>8</v>
      </c>
      <c r="I12467">
        <v>851.92</v>
      </c>
      <c r="J12467">
        <f>SUMIFS(I:I,B:B,Table1_2[[#This Row],[Category Level 2]],D:D,Table1_2[[#This Row],[Brand]],E:E,Table1_2[[#This Row],[Region]],F:F,Table1_2[[#This Row],[Measure]],G:G,Table1_2[[#This Row],[Year]],H:H,"&lt;="&amp;Table1_2[[#This Row],[Month]])</f>
        <v>8274.48</v>
      </c>
      <c r="K12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8274.48</v>
      </c>
      <c r="N12467">
        <f>Table1_2[[#This Row],[Value]]*2.5</f>
        <v>2129.7999999999997</v>
      </c>
    </row>
    <row r="12468" spans="1:14" x14ac:dyDescent="0.25">
      <c r="A12468" t="s">
        <v>11</v>
      </c>
      <c r="B12468" t="s">
        <v>62</v>
      </c>
      <c r="C12468" t="s">
        <v>30</v>
      </c>
      <c r="D12468" t="s">
        <v>31</v>
      </c>
      <c r="E12468" t="s">
        <v>24</v>
      </c>
      <c r="F12468" t="s">
        <v>16</v>
      </c>
      <c r="G12468" t="s">
        <v>17</v>
      </c>
      <c r="H12468">
        <v>9</v>
      </c>
      <c r="I12468">
        <v>1258.56</v>
      </c>
      <c r="J12468">
        <f>SUMIFS(I:I,B:B,Table1_2[[#This Row],[Category Level 2]],D:D,Table1_2[[#This Row],[Brand]],E:E,Table1_2[[#This Row],[Region]],F:F,Table1_2[[#This Row],[Measure]],G:G,Table1_2[[#This Row],[Year]],H:H,"&lt;="&amp;Table1_2[[#This Row],[Month]])</f>
        <v>9533.0399999999991</v>
      </c>
      <c r="K12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9533.0399999999991</v>
      </c>
      <c r="N12468">
        <f>Table1_2[[#This Row],[Value]]*2.5</f>
        <v>3146.3999999999996</v>
      </c>
    </row>
    <row r="12469" spans="1:14" x14ac:dyDescent="0.25">
      <c r="A12469" t="s">
        <v>11</v>
      </c>
      <c r="B12469" t="s">
        <v>62</v>
      </c>
      <c r="C12469" t="s">
        <v>30</v>
      </c>
      <c r="D12469" t="s">
        <v>31</v>
      </c>
      <c r="E12469" t="s">
        <v>24</v>
      </c>
      <c r="F12469" t="s">
        <v>16</v>
      </c>
      <c r="G12469" t="s">
        <v>17</v>
      </c>
      <c r="H12469">
        <v>10</v>
      </c>
      <c r="I12469">
        <v>1322.9599999999998</v>
      </c>
      <c r="J12469">
        <f>SUMIFS(I:I,B:B,Table1_2[[#This Row],[Category Level 2]],D:D,Table1_2[[#This Row],[Brand]],E:E,Table1_2[[#This Row],[Region]],F:F,Table1_2[[#This Row],[Measure]],G:G,Table1_2[[#This Row],[Year]],H:H,"&lt;="&amp;Table1_2[[#This Row],[Month]])</f>
        <v>10855.999999999998</v>
      </c>
      <c r="K12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10855.999999999998</v>
      </c>
      <c r="N12469">
        <f>Table1_2[[#This Row],[Value]]*2.5</f>
        <v>3307.3999999999996</v>
      </c>
    </row>
    <row r="12470" spans="1:14" x14ac:dyDescent="0.25">
      <c r="A12470" t="s">
        <v>11</v>
      </c>
      <c r="B12470" t="s">
        <v>62</v>
      </c>
      <c r="C12470" t="s">
        <v>30</v>
      </c>
      <c r="D12470" t="s">
        <v>31</v>
      </c>
      <c r="E12470" t="s">
        <v>24</v>
      </c>
      <c r="F12470" t="s">
        <v>16</v>
      </c>
      <c r="G12470" t="s">
        <v>17</v>
      </c>
      <c r="H12470">
        <v>11</v>
      </c>
      <c r="I12470">
        <v>1249.3599999999999</v>
      </c>
      <c r="J12470">
        <f>SUMIFS(I:I,B:B,Table1_2[[#This Row],[Category Level 2]],D:D,Table1_2[[#This Row],[Brand]],E:E,Table1_2[[#This Row],[Region]],F:F,Table1_2[[#This Row],[Measure]],G:G,Table1_2[[#This Row],[Year]],H:H,"&lt;="&amp;Table1_2[[#This Row],[Month]])</f>
        <v>12105.359999999999</v>
      </c>
      <c r="K12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12105.359999999999</v>
      </c>
      <c r="N12470">
        <f>Table1_2[[#This Row],[Value]]*2.5</f>
        <v>3123.3999999999996</v>
      </c>
    </row>
    <row r="12471" spans="1:14" x14ac:dyDescent="0.25">
      <c r="A12471" t="s">
        <v>11</v>
      </c>
      <c r="B12471" t="s">
        <v>62</v>
      </c>
      <c r="C12471" t="s">
        <v>30</v>
      </c>
      <c r="D12471" t="s">
        <v>31</v>
      </c>
      <c r="E12471" t="s">
        <v>24</v>
      </c>
      <c r="F12471" t="s">
        <v>16</v>
      </c>
      <c r="G12471" t="s">
        <v>17</v>
      </c>
      <c r="H12471">
        <v>12</v>
      </c>
      <c r="I12471">
        <v>1091.1199999999999</v>
      </c>
      <c r="J12471">
        <f>SUMIFS(I:I,B:B,Table1_2[[#This Row],[Category Level 2]],D:D,Table1_2[[#This Row],[Brand]],E:E,Table1_2[[#This Row],[Region]],F:F,Table1_2[[#This Row],[Measure]],G:G,Table1_2[[#This Row],[Year]],H:H,"&lt;="&amp;Table1_2[[#This Row],[Month]])</f>
        <v>13196.48</v>
      </c>
      <c r="K12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13196.48</v>
      </c>
      <c r="N12471">
        <f>Table1_2[[#This Row],[Value]]*2.5</f>
        <v>2727.7999999999997</v>
      </c>
    </row>
    <row r="12472" spans="1:14" x14ac:dyDescent="0.25">
      <c r="A12472" t="s">
        <v>11</v>
      </c>
      <c r="B12472" t="s">
        <v>62</v>
      </c>
      <c r="C12472" t="s">
        <v>30</v>
      </c>
      <c r="D12472" t="s">
        <v>31</v>
      </c>
      <c r="E12472" t="s">
        <v>24</v>
      </c>
      <c r="F12472" t="s">
        <v>16</v>
      </c>
      <c r="G12472" t="s">
        <v>18</v>
      </c>
      <c r="H12472">
        <v>1</v>
      </c>
      <c r="I12472">
        <v>1400.2399999999998</v>
      </c>
      <c r="J12472">
        <f>SUMIFS(I:I,B:B,Table1_2[[#This Row],[Category Level 2]],D:D,Table1_2[[#This Row],[Brand]],E:E,Table1_2[[#This Row],[Region]],F:F,Table1_2[[#This Row],[Measure]],G:G,Table1_2[[#This Row],[Year]],H:H,"&lt;="&amp;Table1_2[[#This Row],[Month]])</f>
        <v>1400.2399999999998</v>
      </c>
      <c r="K12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13501.92</v>
      </c>
      <c r="N12472">
        <f>Table1_2[[#This Row],[Value]]*2.5</f>
        <v>3500.5999999999995</v>
      </c>
    </row>
    <row r="12473" spans="1:14" x14ac:dyDescent="0.25">
      <c r="A12473" t="s">
        <v>11</v>
      </c>
      <c r="B12473" t="s">
        <v>62</v>
      </c>
      <c r="C12473" t="s">
        <v>30</v>
      </c>
      <c r="D12473" t="s">
        <v>31</v>
      </c>
      <c r="E12473" t="s">
        <v>24</v>
      </c>
      <c r="F12473" t="s">
        <v>16</v>
      </c>
      <c r="G12473" t="s">
        <v>18</v>
      </c>
      <c r="H12473">
        <v>2</v>
      </c>
      <c r="I12473">
        <v>1164.7199999999998</v>
      </c>
      <c r="J12473">
        <f>SUMIFS(I:I,B:B,Table1_2[[#This Row],[Category Level 2]],D:D,Table1_2[[#This Row],[Brand]],E:E,Table1_2[[#This Row],[Region]],F:F,Table1_2[[#This Row],[Measure]],G:G,Table1_2[[#This Row],[Year]],H:H,"&lt;="&amp;Table1_2[[#This Row],[Month]])</f>
        <v>2564.9599999999996</v>
      </c>
      <c r="K12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13685.919999999998</v>
      </c>
      <c r="N12473">
        <f>Table1_2[[#This Row],[Value]]*2.5</f>
        <v>2911.7999999999993</v>
      </c>
    </row>
    <row r="12474" spans="1:14" x14ac:dyDescent="0.25">
      <c r="A12474" t="s">
        <v>11</v>
      </c>
      <c r="B12474" t="s">
        <v>62</v>
      </c>
      <c r="C12474" t="s">
        <v>30</v>
      </c>
      <c r="D12474" t="s">
        <v>31</v>
      </c>
      <c r="E12474" t="s">
        <v>24</v>
      </c>
      <c r="F12474" t="s">
        <v>16</v>
      </c>
      <c r="G12474" t="s">
        <v>18</v>
      </c>
      <c r="H12474">
        <v>3</v>
      </c>
      <c r="I12474">
        <v>1201.52</v>
      </c>
      <c r="J12474">
        <f>SUMIFS(I:I,B:B,Table1_2[[#This Row],[Category Level 2]],D:D,Table1_2[[#This Row],[Brand]],E:E,Table1_2[[#This Row],[Region]],F:F,Table1_2[[#This Row],[Measure]],G:G,Table1_2[[#This Row],[Year]],H:H,"&lt;="&amp;Table1_2[[#This Row],[Month]])</f>
        <v>3766.4799999999996</v>
      </c>
      <c r="K12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13663.84</v>
      </c>
      <c r="N12474">
        <f>Table1_2[[#This Row],[Value]]*2.5</f>
        <v>3003.8</v>
      </c>
    </row>
    <row r="12475" spans="1:14" x14ac:dyDescent="0.25">
      <c r="A12475" t="s">
        <v>11</v>
      </c>
      <c r="B12475" t="s">
        <v>62</v>
      </c>
      <c r="C12475" t="s">
        <v>30</v>
      </c>
      <c r="D12475" t="s">
        <v>31</v>
      </c>
      <c r="E12475" t="s">
        <v>24</v>
      </c>
      <c r="F12475" t="s">
        <v>16</v>
      </c>
      <c r="G12475" t="s">
        <v>18</v>
      </c>
      <c r="H12475">
        <v>4</v>
      </c>
      <c r="I12475">
        <v>1107.6799999999998</v>
      </c>
      <c r="J12475">
        <f>SUMIFS(I:I,B:B,Table1_2[[#This Row],[Category Level 2]],D:D,Table1_2[[#This Row],[Brand]],E:E,Table1_2[[#This Row],[Region]],F:F,Table1_2[[#This Row],[Measure]],G:G,Table1_2[[#This Row],[Year]],H:H,"&lt;="&amp;Table1_2[[#This Row],[Month]])</f>
        <v>4874.16</v>
      </c>
      <c r="K12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13901.2</v>
      </c>
      <c r="N12475">
        <f>Table1_2[[#This Row],[Value]]*2.5</f>
        <v>2769.2</v>
      </c>
    </row>
    <row r="12476" spans="1:14" x14ac:dyDescent="0.25">
      <c r="A12476" t="s">
        <v>11</v>
      </c>
      <c r="B12476" t="s">
        <v>62</v>
      </c>
      <c r="C12476" t="s">
        <v>30</v>
      </c>
      <c r="D12476" t="s">
        <v>31</v>
      </c>
      <c r="E12476" t="s">
        <v>24</v>
      </c>
      <c r="F12476" t="s">
        <v>16</v>
      </c>
      <c r="G12476" t="s">
        <v>18</v>
      </c>
      <c r="H12476">
        <v>5</v>
      </c>
      <c r="I12476">
        <v>1343.1999999999998</v>
      </c>
      <c r="J12476">
        <f>SUMIFS(I:I,B:B,Table1_2[[#This Row],[Category Level 2]],D:D,Table1_2[[#This Row],[Brand]],E:E,Table1_2[[#This Row],[Region]],F:F,Table1_2[[#This Row],[Measure]],G:G,Table1_2[[#This Row],[Year]],H:H,"&lt;="&amp;Table1_2[[#This Row],[Month]])</f>
        <v>6217.36</v>
      </c>
      <c r="K12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14059.439999999999</v>
      </c>
      <c r="N12476">
        <f>Table1_2[[#This Row],[Value]]*2.5</f>
        <v>3357.9999999999995</v>
      </c>
    </row>
    <row r="12477" spans="1:14" x14ac:dyDescent="0.25">
      <c r="A12477" t="s">
        <v>11</v>
      </c>
      <c r="B12477" t="s">
        <v>62</v>
      </c>
      <c r="C12477" t="s">
        <v>30</v>
      </c>
      <c r="D12477" t="s">
        <v>31</v>
      </c>
      <c r="E12477" t="s">
        <v>24</v>
      </c>
      <c r="F12477" t="s">
        <v>16</v>
      </c>
      <c r="G12477" t="s">
        <v>18</v>
      </c>
      <c r="H12477">
        <v>6</v>
      </c>
      <c r="I12477">
        <v>1153.6799999999998</v>
      </c>
      <c r="J12477">
        <f>SUMIFS(I:I,B:B,Table1_2[[#This Row],[Category Level 2]],D:D,Table1_2[[#This Row],[Brand]],E:E,Table1_2[[#This Row],[Region]],F:F,Table1_2[[#This Row],[Measure]],G:G,Table1_2[[#This Row],[Year]],H:H,"&lt;="&amp;Table1_2[[#This Row],[Month]])</f>
        <v>7371.0399999999991</v>
      </c>
      <c r="K12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14155.119999999999</v>
      </c>
      <c r="N12477">
        <f>Table1_2[[#This Row],[Value]]*2.5</f>
        <v>2884.2</v>
      </c>
    </row>
    <row r="12478" spans="1:14" x14ac:dyDescent="0.25">
      <c r="A12478" t="s">
        <v>11</v>
      </c>
      <c r="B12478" t="s">
        <v>62</v>
      </c>
      <c r="C12478" t="s">
        <v>30</v>
      </c>
      <c r="D12478" t="s">
        <v>31</v>
      </c>
      <c r="E12478" t="s">
        <v>24</v>
      </c>
      <c r="F12478" t="s">
        <v>16</v>
      </c>
      <c r="G12478" t="s">
        <v>18</v>
      </c>
      <c r="H12478">
        <v>7</v>
      </c>
      <c r="I12478">
        <v>1472</v>
      </c>
      <c r="J12478">
        <f>SUMIFS(I:I,B:B,Table1_2[[#This Row],[Category Level 2]],D:D,Table1_2[[#This Row],[Brand]],E:E,Table1_2[[#This Row],[Region]],F:F,Table1_2[[#This Row],[Measure]],G:G,Table1_2[[#This Row],[Year]],H:H,"&lt;="&amp;Table1_2[[#This Row],[Month]])</f>
        <v>8843.0399999999991</v>
      </c>
      <c r="K12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14616.96</v>
      </c>
      <c r="N12478">
        <f>Table1_2[[#This Row],[Value]]*2.5</f>
        <v>3680</v>
      </c>
    </row>
    <row r="12479" spans="1:14" x14ac:dyDescent="0.25">
      <c r="A12479" t="s">
        <v>11</v>
      </c>
      <c r="B12479" t="s">
        <v>62</v>
      </c>
      <c r="C12479" t="s">
        <v>30</v>
      </c>
      <c r="D12479" t="s">
        <v>31</v>
      </c>
      <c r="E12479" t="s">
        <v>24</v>
      </c>
      <c r="F12479" t="s">
        <v>16</v>
      </c>
      <c r="G12479" t="s">
        <v>18</v>
      </c>
      <c r="H12479">
        <v>8</v>
      </c>
      <c r="I12479">
        <v>1365.28</v>
      </c>
      <c r="J12479">
        <f>SUMIFS(I:I,B:B,Table1_2[[#This Row],[Category Level 2]],D:D,Table1_2[[#This Row],[Brand]],E:E,Table1_2[[#This Row],[Region]],F:F,Table1_2[[#This Row],[Measure]],G:G,Table1_2[[#This Row],[Year]],H:H,"&lt;="&amp;Table1_2[[#This Row],[Month]])</f>
        <v>10208.32</v>
      </c>
      <c r="K12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15130.32</v>
      </c>
      <c r="N12479">
        <f>Table1_2[[#This Row],[Value]]*2.5</f>
        <v>3413.2</v>
      </c>
    </row>
    <row r="12480" spans="1:14" x14ac:dyDescent="0.25">
      <c r="A12480" t="s">
        <v>11</v>
      </c>
      <c r="B12480" t="s">
        <v>62</v>
      </c>
      <c r="C12480" t="s">
        <v>30</v>
      </c>
      <c r="D12480" t="s">
        <v>31</v>
      </c>
      <c r="E12480" t="s">
        <v>24</v>
      </c>
      <c r="F12480" t="s">
        <v>16</v>
      </c>
      <c r="G12480" t="s">
        <v>18</v>
      </c>
      <c r="H12480">
        <v>9</v>
      </c>
      <c r="I12480">
        <v>1372.6399999999999</v>
      </c>
      <c r="J12480">
        <f>SUMIFS(I:I,B:B,Table1_2[[#This Row],[Category Level 2]],D:D,Table1_2[[#This Row],[Brand]],E:E,Table1_2[[#This Row],[Region]],F:F,Table1_2[[#This Row],[Measure]],G:G,Table1_2[[#This Row],[Year]],H:H,"&lt;="&amp;Table1_2[[#This Row],[Month]])</f>
        <v>11580.96</v>
      </c>
      <c r="K12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15244.399999999998</v>
      </c>
      <c r="N12480">
        <f>Table1_2[[#This Row],[Value]]*2.5</f>
        <v>3431.5999999999995</v>
      </c>
    </row>
    <row r="12481" spans="1:14" x14ac:dyDescent="0.25">
      <c r="A12481" t="s">
        <v>11</v>
      </c>
      <c r="B12481" t="s">
        <v>62</v>
      </c>
      <c r="C12481" t="s">
        <v>30</v>
      </c>
      <c r="D12481" t="s">
        <v>31</v>
      </c>
      <c r="E12481" t="s">
        <v>24</v>
      </c>
      <c r="F12481" t="s">
        <v>16</v>
      </c>
      <c r="G12481" t="s">
        <v>18</v>
      </c>
      <c r="H12481">
        <v>10</v>
      </c>
      <c r="I12481">
        <v>1466.4799999999998</v>
      </c>
      <c r="J12481">
        <f>SUMIFS(I:I,B:B,Table1_2[[#This Row],[Category Level 2]],D:D,Table1_2[[#This Row],[Brand]],E:E,Table1_2[[#This Row],[Region]],F:F,Table1_2[[#This Row],[Measure]],G:G,Table1_2[[#This Row],[Year]],H:H,"&lt;="&amp;Table1_2[[#This Row],[Month]])</f>
        <v>13047.439999999999</v>
      </c>
      <c r="K12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15387.919999999998</v>
      </c>
      <c r="N12481">
        <f>Table1_2[[#This Row],[Value]]*2.5</f>
        <v>3666.1999999999994</v>
      </c>
    </row>
    <row r="12482" spans="1:14" x14ac:dyDescent="0.25">
      <c r="A12482" t="s">
        <v>11</v>
      </c>
      <c r="B12482" t="s">
        <v>62</v>
      </c>
      <c r="C12482" t="s">
        <v>30</v>
      </c>
      <c r="D12482" t="s">
        <v>31</v>
      </c>
      <c r="E12482" t="s">
        <v>24</v>
      </c>
      <c r="F12482" t="s">
        <v>16</v>
      </c>
      <c r="G12482" t="s">
        <v>18</v>
      </c>
      <c r="H12482">
        <v>11</v>
      </c>
      <c r="I12482">
        <v>1525.36</v>
      </c>
      <c r="J12482">
        <f>SUMIFS(I:I,B:B,Table1_2[[#This Row],[Category Level 2]],D:D,Table1_2[[#This Row],[Brand]],E:E,Table1_2[[#This Row],[Region]],F:F,Table1_2[[#This Row],[Measure]],G:G,Table1_2[[#This Row],[Year]],H:H,"&lt;="&amp;Table1_2[[#This Row],[Month]])</f>
        <v>14572.8</v>
      </c>
      <c r="K12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15663.919999999998</v>
      </c>
      <c r="N12482">
        <f>Table1_2[[#This Row],[Value]]*2.5</f>
        <v>3813.3999999999996</v>
      </c>
    </row>
    <row r="12483" spans="1:14" x14ac:dyDescent="0.25">
      <c r="A12483" t="s">
        <v>11</v>
      </c>
      <c r="B12483" t="s">
        <v>62</v>
      </c>
      <c r="C12483" t="s">
        <v>30</v>
      </c>
      <c r="D12483" t="s">
        <v>31</v>
      </c>
      <c r="E12483" t="s">
        <v>24</v>
      </c>
      <c r="F12483" t="s">
        <v>16</v>
      </c>
      <c r="G12483" t="s">
        <v>18</v>
      </c>
      <c r="H12483">
        <v>12</v>
      </c>
      <c r="I12483">
        <v>1383.6799999999998</v>
      </c>
      <c r="J12483">
        <f>SUMIFS(I:I,B:B,Table1_2[[#This Row],[Category Level 2]],D:D,Table1_2[[#This Row],[Brand]],E:E,Table1_2[[#This Row],[Region]],F:F,Table1_2[[#This Row],[Measure]],G:G,Table1_2[[#This Row],[Year]],H:H,"&lt;="&amp;Table1_2[[#This Row],[Month]])</f>
        <v>15956.48</v>
      </c>
      <c r="K12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15956.48</v>
      </c>
      <c r="N12483">
        <f>Table1_2[[#This Row],[Value]]*2.5</f>
        <v>3459.2</v>
      </c>
    </row>
    <row r="12484" spans="1:14" x14ac:dyDescent="0.25">
      <c r="A12484" t="s">
        <v>11</v>
      </c>
      <c r="B12484" t="s">
        <v>62</v>
      </c>
      <c r="C12484" t="s">
        <v>30</v>
      </c>
      <c r="D12484" t="s">
        <v>31</v>
      </c>
      <c r="E12484" t="s">
        <v>24</v>
      </c>
      <c r="F12484" t="s">
        <v>16</v>
      </c>
      <c r="G12484" t="s">
        <v>19</v>
      </c>
      <c r="H12484">
        <v>1</v>
      </c>
      <c r="I12484">
        <v>1703.84</v>
      </c>
      <c r="J12484">
        <f>SUMIFS(I:I,B:B,Table1_2[[#This Row],[Category Level 2]],D:D,Table1_2[[#This Row],[Brand]],E:E,Table1_2[[#This Row],[Region]],F:F,Table1_2[[#This Row],[Measure]],G:G,Table1_2[[#This Row],[Year]],H:H,"&lt;="&amp;Table1_2[[#This Row],[Month]])</f>
        <v>1703.84</v>
      </c>
      <c r="K12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16260.08</v>
      </c>
      <c r="N12484">
        <f>Table1_2[[#This Row],[Value]]*2.5</f>
        <v>4259.5999999999995</v>
      </c>
    </row>
    <row r="12485" spans="1:14" x14ac:dyDescent="0.25">
      <c r="A12485" t="s">
        <v>11</v>
      </c>
      <c r="B12485" t="s">
        <v>62</v>
      </c>
      <c r="C12485" t="s">
        <v>30</v>
      </c>
      <c r="D12485" t="s">
        <v>31</v>
      </c>
      <c r="E12485" t="s">
        <v>24</v>
      </c>
      <c r="F12485" t="s">
        <v>16</v>
      </c>
      <c r="G12485" t="s">
        <v>19</v>
      </c>
      <c r="H12485">
        <v>2</v>
      </c>
      <c r="I12485">
        <v>1378.1599999999999</v>
      </c>
      <c r="J12485">
        <f>SUMIFS(I:I,B:B,Table1_2[[#This Row],[Category Level 2]],D:D,Table1_2[[#This Row],[Brand]],E:E,Table1_2[[#This Row],[Region]],F:F,Table1_2[[#This Row],[Measure]],G:G,Table1_2[[#This Row],[Year]],H:H,"&lt;="&amp;Table1_2[[#This Row],[Month]])</f>
        <v>3082</v>
      </c>
      <c r="K12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16473.52</v>
      </c>
      <c r="N12485">
        <f>Table1_2[[#This Row],[Value]]*2.5</f>
        <v>3445.3999999999996</v>
      </c>
    </row>
    <row r="12486" spans="1:14" x14ac:dyDescent="0.25">
      <c r="A12486" t="s">
        <v>11</v>
      </c>
      <c r="B12486" t="s">
        <v>62</v>
      </c>
      <c r="C12486" t="s">
        <v>30</v>
      </c>
      <c r="D12486" t="s">
        <v>31</v>
      </c>
      <c r="E12486" t="s">
        <v>24</v>
      </c>
      <c r="F12486" t="s">
        <v>16</v>
      </c>
      <c r="G12486" t="s">
        <v>19</v>
      </c>
      <c r="H12486">
        <v>3</v>
      </c>
      <c r="I12486">
        <v>1484.8799999999999</v>
      </c>
      <c r="J12486">
        <f>SUMIFS(I:I,B:B,Table1_2[[#This Row],[Category Level 2]],D:D,Table1_2[[#This Row],[Brand]],E:E,Table1_2[[#This Row],[Region]],F:F,Table1_2[[#This Row],[Measure]],G:G,Table1_2[[#This Row],[Year]],H:H,"&lt;="&amp;Table1_2[[#This Row],[Month]])</f>
        <v>4566.88</v>
      </c>
      <c r="K12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16756.88</v>
      </c>
      <c r="N12486">
        <f>Table1_2[[#This Row],[Value]]*2.5</f>
        <v>3712.2</v>
      </c>
    </row>
    <row r="12487" spans="1:14" x14ac:dyDescent="0.25">
      <c r="A12487" t="s">
        <v>11</v>
      </c>
      <c r="B12487" t="s">
        <v>62</v>
      </c>
      <c r="C12487" t="s">
        <v>30</v>
      </c>
      <c r="D12487" t="s">
        <v>31</v>
      </c>
      <c r="E12487" t="s">
        <v>24</v>
      </c>
      <c r="F12487" t="s">
        <v>16</v>
      </c>
      <c r="G12487" t="s">
        <v>19</v>
      </c>
      <c r="H12487">
        <v>4</v>
      </c>
      <c r="I12487">
        <v>1334</v>
      </c>
      <c r="J12487">
        <f>SUMIFS(I:I,B:B,Table1_2[[#This Row],[Category Level 2]],D:D,Table1_2[[#This Row],[Brand]],E:E,Table1_2[[#This Row],[Region]],F:F,Table1_2[[#This Row],[Measure]],G:G,Table1_2[[#This Row],[Year]],H:H,"&lt;="&amp;Table1_2[[#This Row],[Month]])</f>
        <v>5900.88</v>
      </c>
      <c r="K12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16983.2</v>
      </c>
      <c r="N12487">
        <f>Table1_2[[#This Row],[Value]]*2.5</f>
        <v>3335</v>
      </c>
    </row>
    <row r="12488" spans="1:14" x14ac:dyDescent="0.25">
      <c r="A12488" t="s">
        <v>11</v>
      </c>
      <c r="B12488" t="s">
        <v>62</v>
      </c>
      <c r="C12488" t="s">
        <v>30</v>
      </c>
      <c r="D12488" t="s">
        <v>31</v>
      </c>
      <c r="E12488" t="s">
        <v>24</v>
      </c>
      <c r="F12488" t="s">
        <v>16</v>
      </c>
      <c r="G12488" t="s">
        <v>19</v>
      </c>
      <c r="H12488">
        <v>5</v>
      </c>
      <c r="I12488">
        <v>1118.7199999999998</v>
      </c>
      <c r="J12488">
        <f>SUMIFS(I:I,B:B,Table1_2[[#This Row],[Category Level 2]],D:D,Table1_2[[#This Row],[Brand]],E:E,Table1_2[[#This Row],[Region]],F:F,Table1_2[[#This Row],[Measure]],G:G,Table1_2[[#This Row],[Year]],H:H,"&lt;="&amp;Table1_2[[#This Row],[Month]])</f>
        <v>7019.6</v>
      </c>
      <c r="K12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16758.72</v>
      </c>
      <c r="N12488">
        <f>Table1_2[[#This Row],[Value]]*2.5</f>
        <v>2796.7999999999993</v>
      </c>
    </row>
    <row r="12489" spans="1:14" x14ac:dyDescent="0.25">
      <c r="A12489" t="s">
        <v>11</v>
      </c>
      <c r="B12489" t="s">
        <v>62</v>
      </c>
      <c r="C12489" t="s">
        <v>30</v>
      </c>
      <c r="D12489" t="s">
        <v>31</v>
      </c>
      <c r="E12489" t="s">
        <v>24</v>
      </c>
      <c r="F12489" t="s">
        <v>16</v>
      </c>
      <c r="G12489" t="s">
        <v>19</v>
      </c>
      <c r="H12489">
        <v>6</v>
      </c>
      <c r="I12489">
        <v>1409.4399999999998</v>
      </c>
      <c r="J12489">
        <f>SUMIFS(I:I,B:B,Table1_2[[#This Row],[Category Level 2]],D:D,Table1_2[[#This Row],[Brand]],E:E,Table1_2[[#This Row],[Region]],F:F,Table1_2[[#This Row],[Measure]],G:G,Table1_2[[#This Row],[Year]],H:H,"&lt;="&amp;Table1_2[[#This Row],[Month]])</f>
        <v>8429.0400000000009</v>
      </c>
      <c r="K12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17014.48</v>
      </c>
      <c r="N12489">
        <f>Table1_2[[#This Row],[Value]]*2.5</f>
        <v>3523.5999999999995</v>
      </c>
    </row>
    <row r="12490" spans="1:14" x14ac:dyDescent="0.25">
      <c r="A12490" t="s">
        <v>11</v>
      </c>
      <c r="B12490" t="s">
        <v>62</v>
      </c>
      <c r="C12490" t="s">
        <v>30</v>
      </c>
      <c r="D12490" t="s">
        <v>31</v>
      </c>
      <c r="E12490" t="s">
        <v>24</v>
      </c>
      <c r="F12490" t="s">
        <v>16</v>
      </c>
      <c r="G12490" t="s">
        <v>19</v>
      </c>
      <c r="H12490">
        <v>7</v>
      </c>
      <c r="I12490">
        <v>1569.52</v>
      </c>
      <c r="J12490">
        <f>SUMIFS(I:I,B:B,Table1_2[[#This Row],[Category Level 2]],D:D,Table1_2[[#This Row],[Brand]],E:E,Table1_2[[#This Row],[Region]],F:F,Table1_2[[#This Row],[Measure]],G:G,Table1_2[[#This Row],[Year]],H:H,"&lt;="&amp;Table1_2[[#This Row],[Month]])</f>
        <v>9998.5600000000013</v>
      </c>
      <c r="K12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17112</v>
      </c>
      <c r="N12490">
        <f>Table1_2[[#This Row],[Value]]*2.5</f>
        <v>3923.8</v>
      </c>
    </row>
    <row r="12491" spans="1:14" x14ac:dyDescent="0.25">
      <c r="A12491" t="s">
        <v>11</v>
      </c>
      <c r="B12491" t="s">
        <v>62</v>
      </c>
      <c r="C12491" t="s">
        <v>30</v>
      </c>
      <c r="D12491" t="s">
        <v>31</v>
      </c>
      <c r="E12491" t="s">
        <v>24</v>
      </c>
      <c r="F12491" t="s">
        <v>16</v>
      </c>
      <c r="G12491" t="s">
        <v>19</v>
      </c>
      <c r="H12491">
        <v>8</v>
      </c>
      <c r="I12491">
        <v>1245.6799999999998</v>
      </c>
      <c r="J12491">
        <f>SUMIFS(I:I,B:B,Table1_2[[#This Row],[Category Level 2]],D:D,Table1_2[[#This Row],[Brand]],E:E,Table1_2[[#This Row],[Region]],F:F,Table1_2[[#This Row],[Measure]],G:G,Table1_2[[#This Row],[Year]],H:H,"&lt;="&amp;Table1_2[[#This Row],[Month]])</f>
        <v>11244.240000000002</v>
      </c>
      <c r="K12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16992.400000000001</v>
      </c>
      <c r="N12491">
        <f>Table1_2[[#This Row],[Value]]*2.5</f>
        <v>3114.2</v>
      </c>
    </row>
    <row r="12492" spans="1:14" x14ac:dyDescent="0.25">
      <c r="A12492" t="s">
        <v>11</v>
      </c>
      <c r="B12492" t="s">
        <v>62</v>
      </c>
      <c r="C12492" t="s">
        <v>30</v>
      </c>
      <c r="D12492" t="s">
        <v>31</v>
      </c>
      <c r="E12492" t="s">
        <v>24</v>
      </c>
      <c r="F12492" t="s">
        <v>16</v>
      </c>
      <c r="G12492" t="s">
        <v>19</v>
      </c>
      <c r="H12492">
        <v>9</v>
      </c>
      <c r="I12492">
        <v>1383.6799999999998</v>
      </c>
      <c r="J12492">
        <f>SUMIFS(I:I,B:B,Table1_2[[#This Row],[Category Level 2]],D:D,Table1_2[[#This Row],[Brand]],E:E,Table1_2[[#This Row],[Region]],F:F,Table1_2[[#This Row],[Measure]],G:G,Table1_2[[#This Row],[Year]],H:H,"&lt;="&amp;Table1_2[[#This Row],[Month]])</f>
        <v>12627.920000000002</v>
      </c>
      <c r="K12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17003.440000000002</v>
      </c>
      <c r="N12492">
        <f>Table1_2[[#This Row],[Value]]*2.5</f>
        <v>3459.2</v>
      </c>
    </row>
    <row r="12493" spans="1:14" x14ac:dyDescent="0.25">
      <c r="A12493" t="s">
        <v>11</v>
      </c>
      <c r="B12493" t="s">
        <v>62</v>
      </c>
      <c r="C12493" t="s">
        <v>30</v>
      </c>
      <c r="D12493" t="s">
        <v>31</v>
      </c>
      <c r="E12493" t="s">
        <v>24</v>
      </c>
      <c r="F12493" t="s">
        <v>16</v>
      </c>
      <c r="G12493" t="s">
        <v>19</v>
      </c>
      <c r="H12493">
        <v>10</v>
      </c>
      <c r="I12493">
        <v>1451.76</v>
      </c>
      <c r="J12493">
        <f>SUMIFS(I:I,B:B,Table1_2[[#This Row],[Category Level 2]],D:D,Table1_2[[#This Row],[Brand]],E:E,Table1_2[[#This Row],[Region]],F:F,Table1_2[[#This Row],[Measure]],G:G,Table1_2[[#This Row],[Year]],H:H,"&lt;="&amp;Table1_2[[#This Row],[Month]])</f>
        <v>14079.680000000002</v>
      </c>
      <c r="K12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16988.72</v>
      </c>
      <c r="N12493">
        <f>Table1_2[[#This Row],[Value]]*2.5</f>
        <v>3629.4</v>
      </c>
    </row>
    <row r="12494" spans="1:14" x14ac:dyDescent="0.25">
      <c r="A12494" t="s">
        <v>11</v>
      </c>
      <c r="B12494" t="s">
        <v>62</v>
      </c>
      <c r="C12494" t="s">
        <v>30</v>
      </c>
      <c r="D12494" t="s">
        <v>31</v>
      </c>
      <c r="E12494" t="s">
        <v>24</v>
      </c>
      <c r="F12494" t="s">
        <v>16</v>
      </c>
      <c r="G12494" t="s">
        <v>19</v>
      </c>
      <c r="H12494">
        <v>11</v>
      </c>
      <c r="I12494">
        <v>1361.6</v>
      </c>
      <c r="J12494">
        <f>SUMIFS(I:I,B:B,Table1_2[[#This Row],[Category Level 2]],D:D,Table1_2[[#This Row],[Brand]],E:E,Table1_2[[#This Row],[Region]],F:F,Table1_2[[#This Row],[Measure]],G:G,Table1_2[[#This Row],[Year]],H:H,"&lt;="&amp;Table1_2[[#This Row],[Month]])</f>
        <v>15441.280000000002</v>
      </c>
      <c r="K12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16824.960000000003</v>
      </c>
      <c r="N12494">
        <f>Table1_2[[#This Row],[Value]]*2.5</f>
        <v>3404</v>
      </c>
    </row>
    <row r="12495" spans="1:14" x14ac:dyDescent="0.25">
      <c r="A12495" t="s">
        <v>11</v>
      </c>
      <c r="B12495" t="s">
        <v>62</v>
      </c>
      <c r="C12495" t="s">
        <v>30</v>
      </c>
      <c r="D12495" t="s">
        <v>31</v>
      </c>
      <c r="E12495" t="s">
        <v>24</v>
      </c>
      <c r="F12495" t="s">
        <v>16</v>
      </c>
      <c r="G12495" t="s">
        <v>19</v>
      </c>
      <c r="H12495">
        <v>12</v>
      </c>
      <c r="I12495">
        <v>1626.56</v>
      </c>
      <c r="J12495">
        <f>SUMIFS(I:I,B:B,Table1_2[[#This Row],[Category Level 2]],D:D,Table1_2[[#This Row],[Brand]],E:E,Table1_2[[#This Row],[Region]],F:F,Table1_2[[#This Row],[Measure]],G:G,Table1_2[[#This Row],[Year]],H:H,"&lt;="&amp;Table1_2[[#This Row],[Month]])</f>
        <v>17067.840000000004</v>
      </c>
      <c r="K12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17067.840000000004</v>
      </c>
      <c r="N12495">
        <f>Table1_2[[#This Row],[Value]]*2.5</f>
        <v>4066.3999999999996</v>
      </c>
    </row>
    <row r="12496" spans="1:14" x14ac:dyDescent="0.25">
      <c r="A12496" t="s">
        <v>11</v>
      </c>
      <c r="B12496" t="s">
        <v>62</v>
      </c>
      <c r="C12496" t="s">
        <v>30</v>
      </c>
      <c r="D12496" t="s">
        <v>31</v>
      </c>
      <c r="E12496" t="s">
        <v>24</v>
      </c>
      <c r="F12496" t="s">
        <v>16</v>
      </c>
      <c r="G12496" t="s">
        <v>20</v>
      </c>
      <c r="H12496">
        <v>1</v>
      </c>
      <c r="I12496">
        <v>1606.32</v>
      </c>
      <c r="J12496">
        <f>SUMIFS(I:I,B:B,Table1_2[[#This Row],[Category Level 2]],D:D,Table1_2[[#This Row],[Brand]],E:E,Table1_2[[#This Row],[Region]],F:F,Table1_2[[#This Row],[Measure]],G:G,Table1_2[[#This Row],[Year]],H:H,"&lt;="&amp;Table1_2[[#This Row],[Month]])</f>
        <v>1606.32</v>
      </c>
      <c r="K12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16970.32</v>
      </c>
      <c r="N12496">
        <f>Table1_2[[#This Row],[Value]]*2.5</f>
        <v>4015.7999999999997</v>
      </c>
    </row>
    <row r="12497" spans="1:14" x14ac:dyDescent="0.25">
      <c r="A12497" t="s">
        <v>11</v>
      </c>
      <c r="B12497" t="s">
        <v>62</v>
      </c>
      <c r="C12497" t="s">
        <v>30</v>
      </c>
      <c r="D12497" t="s">
        <v>31</v>
      </c>
      <c r="E12497" t="s">
        <v>24</v>
      </c>
      <c r="F12497" t="s">
        <v>16</v>
      </c>
      <c r="G12497" t="s">
        <v>20</v>
      </c>
      <c r="H12497">
        <v>2</v>
      </c>
      <c r="I12497">
        <v>1403.9199999999998</v>
      </c>
      <c r="J12497">
        <f>SUMIFS(I:I,B:B,Table1_2[[#This Row],[Category Level 2]],D:D,Table1_2[[#This Row],[Brand]],E:E,Table1_2[[#This Row],[Region]],F:F,Table1_2[[#This Row],[Measure]],G:G,Table1_2[[#This Row],[Year]],H:H,"&lt;="&amp;Table1_2[[#This Row],[Month]])</f>
        <v>3010.24</v>
      </c>
      <c r="K12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16996.080000000002</v>
      </c>
      <c r="N12497">
        <f>Table1_2[[#This Row],[Value]]*2.5</f>
        <v>3509.7999999999997</v>
      </c>
    </row>
    <row r="12498" spans="1:14" x14ac:dyDescent="0.25">
      <c r="A12498" t="s">
        <v>11</v>
      </c>
      <c r="B12498" t="s">
        <v>62</v>
      </c>
      <c r="C12498" t="s">
        <v>30</v>
      </c>
      <c r="D12498" t="s">
        <v>31</v>
      </c>
      <c r="E12498" t="s">
        <v>24</v>
      </c>
      <c r="F12498" t="s">
        <v>16</v>
      </c>
      <c r="G12498" t="s">
        <v>20</v>
      </c>
      <c r="H12498">
        <v>3</v>
      </c>
      <c r="I12498">
        <v>1644.9599999999998</v>
      </c>
      <c r="J12498">
        <f>SUMIFS(I:I,B:B,Table1_2[[#This Row],[Category Level 2]],D:D,Table1_2[[#This Row],[Brand]],E:E,Table1_2[[#This Row],[Region]],F:F,Table1_2[[#This Row],[Measure]],G:G,Table1_2[[#This Row],[Year]],H:H,"&lt;="&amp;Table1_2[[#This Row],[Month]])</f>
        <v>4655.2</v>
      </c>
      <c r="K12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17156.16</v>
      </c>
      <c r="N12498">
        <f>Table1_2[[#This Row],[Value]]*2.5</f>
        <v>4112.3999999999996</v>
      </c>
    </row>
    <row r="12499" spans="1:14" x14ac:dyDescent="0.25">
      <c r="A12499" t="s">
        <v>11</v>
      </c>
      <c r="B12499" t="s">
        <v>62</v>
      </c>
      <c r="C12499" t="s">
        <v>30</v>
      </c>
      <c r="D12499" t="s">
        <v>31</v>
      </c>
      <c r="E12499" t="s">
        <v>24</v>
      </c>
      <c r="F12499" t="s">
        <v>16</v>
      </c>
      <c r="G12499" t="s">
        <v>20</v>
      </c>
      <c r="H12499">
        <v>4</v>
      </c>
      <c r="I12499">
        <v>1674.3999999999999</v>
      </c>
      <c r="J12499">
        <f>SUMIFS(I:I,B:B,Table1_2[[#This Row],[Category Level 2]],D:D,Table1_2[[#This Row],[Brand]],E:E,Table1_2[[#This Row],[Region]],F:F,Table1_2[[#This Row],[Measure]],G:G,Table1_2[[#This Row],[Year]],H:H,"&lt;="&amp;Table1_2[[#This Row],[Month]])</f>
        <v>6329.5999999999995</v>
      </c>
      <c r="K12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17496.560000000001</v>
      </c>
      <c r="N12499">
        <f>Table1_2[[#This Row],[Value]]*2.5</f>
        <v>4186</v>
      </c>
    </row>
    <row r="12500" spans="1:14" x14ac:dyDescent="0.25">
      <c r="A12500" t="s">
        <v>11</v>
      </c>
      <c r="B12500" t="s">
        <v>62</v>
      </c>
      <c r="C12500" t="s">
        <v>30</v>
      </c>
      <c r="D12500" t="s">
        <v>31</v>
      </c>
      <c r="E12500" t="s">
        <v>24</v>
      </c>
      <c r="F12500" t="s">
        <v>16</v>
      </c>
      <c r="G12500" t="s">
        <v>20</v>
      </c>
      <c r="H12500">
        <v>5</v>
      </c>
      <c r="I12500">
        <v>1661.52</v>
      </c>
      <c r="J12500">
        <f>SUMIFS(I:I,B:B,Table1_2[[#This Row],[Category Level 2]],D:D,Table1_2[[#This Row],[Brand]],E:E,Table1_2[[#This Row],[Region]],F:F,Table1_2[[#This Row],[Measure]],G:G,Table1_2[[#This Row],[Year]],H:H,"&lt;="&amp;Table1_2[[#This Row],[Month]])</f>
        <v>7991.119999999999</v>
      </c>
      <c r="K12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18039.36</v>
      </c>
      <c r="N12500">
        <f>Table1_2[[#This Row],[Value]]*2.5</f>
        <v>4153.8</v>
      </c>
    </row>
    <row r="12501" spans="1:14" x14ac:dyDescent="0.25">
      <c r="A12501" t="s">
        <v>11</v>
      </c>
      <c r="B12501" t="s">
        <v>62</v>
      </c>
      <c r="C12501" t="s">
        <v>30</v>
      </c>
      <c r="D12501" t="s">
        <v>31</v>
      </c>
      <c r="E12501" t="s">
        <v>24</v>
      </c>
      <c r="F12501" t="s">
        <v>16</v>
      </c>
      <c r="G12501" t="s">
        <v>20</v>
      </c>
      <c r="H12501">
        <v>6</v>
      </c>
      <c r="I12501">
        <v>1519.84</v>
      </c>
      <c r="J12501">
        <f>SUMIFS(I:I,B:B,Table1_2[[#This Row],[Category Level 2]],D:D,Table1_2[[#This Row],[Brand]],E:E,Table1_2[[#This Row],[Region]],F:F,Table1_2[[#This Row],[Measure]],G:G,Table1_2[[#This Row],[Year]],H:H,"&lt;="&amp;Table1_2[[#This Row],[Month]])</f>
        <v>9510.9599999999991</v>
      </c>
      <c r="K12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18149.759999999998</v>
      </c>
      <c r="N12501">
        <f>Table1_2[[#This Row],[Value]]*2.5</f>
        <v>3799.6</v>
      </c>
    </row>
    <row r="12502" spans="1:14" x14ac:dyDescent="0.25">
      <c r="A12502" t="s">
        <v>11</v>
      </c>
      <c r="B12502" t="s">
        <v>62</v>
      </c>
      <c r="C12502" t="s">
        <v>30</v>
      </c>
      <c r="D12502" t="s">
        <v>31</v>
      </c>
      <c r="E12502" t="s">
        <v>24</v>
      </c>
      <c r="F12502" t="s">
        <v>16</v>
      </c>
      <c r="G12502" t="s">
        <v>20</v>
      </c>
      <c r="H12502">
        <v>7</v>
      </c>
      <c r="I12502">
        <v>1689.12</v>
      </c>
      <c r="J12502">
        <f>SUMIFS(I:I,B:B,Table1_2[[#This Row],[Category Level 2]],D:D,Table1_2[[#This Row],[Brand]],E:E,Table1_2[[#This Row],[Region]],F:F,Table1_2[[#This Row],[Measure]],G:G,Table1_2[[#This Row],[Year]],H:H,"&lt;="&amp;Table1_2[[#This Row],[Month]])</f>
        <v>11200.079999999998</v>
      </c>
      <c r="K12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18269.359999999997</v>
      </c>
      <c r="N12502">
        <f>Table1_2[[#This Row],[Value]]*2.5</f>
        <v>4222.7999999999993</v>
      </c>
    </row>
    <row r="12503" spans="1:14" x14ac:dyDescent="0.25">
      <c r="A12503" t="s">
        <v>11</v>
      </c>
      <c r="B12503" t="s">
        <v>62</v>
      </c>
      <c r="C12503" t="s">
        <v>30</v>
      </c>
      <c r="D12503" t="s">
        <v>31</v>
      </c>
      <c r="E12503" t="s">
        <v>24</v>
      </c>
      <c r="F12503" t="s">
        <v>16</v>
      </c>
      <c r="G12503" t="s">
        <v>20</v>
      </c>
      <c r="H12503">
        <v>8</v>
      </c>
      <c r="I12503">
        <v>1337.6799999999998</v>
      </c>
      <c r="J12503">
        <f>SUMIFS(I:I,B:B,Table1_2[[#This Row],[Category Level 2]],D:D,Table1_2[[#This Row],[Brand]],E:E,Table1_2[[#This Row],[Region]],F:F,Table1_2[[#This Row],[Measure]],G:G,Table1_2[[#This Row],[Year]],H:H,"&lt;="&amp;Table1_2[[#This Row],[Month]])</f>
        <v>12537.759999999998</v>
      </c>
      <c r="K12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18361.359999999997</v>
      </c>
      <c r="N12503">
        <f>Table1_2[[#This Row],[Value]]*2.5</f>
        <v>3344.2</v>
      </c>
    </row>
    <row r="12504" spans="1:14" x14ac:dyDescent="0.25">
      <c r="A12504" t="s">
        <v>11</v>
      </c>
      <c r="B12504" t="s">
        <v>62</v>
      </c>
      <c r="C12504" t="s">
        <v>30</v>
      </c>
      <c r="D12504" t="s">
        <v>31</v>
      </c>
      <c r="E12504" t="s">
        <v>24</v>
      </c>
      <c r="F12504" t="s">
        <v>16</v>
      </c>
      <c r="G12504" t="s">
        <v>20</v>
      </c>
      <c r="H12504">
        <v>9</v>
      </c>
      <c r="I12504">
        <v>1698.32</v>
      </c>
      <c r="J12504">
        <f>SUMIFS(I:I,B:B,Table1_2[[#This Row],[Category Level 2]],D:D,Table1_2[[#This Row],[Brand]],E:E,Table1_2[[#This Row],[Region]],F:F,Table1_2[[#This Row],[Measure]],G:G,Table1_2[[#This Row],[Year]],H:H,"&lt;="&amp;Table1_2[[#This Row],[Month]])</f>
        <v>14236.079999999998</v>
      </c>
      <c r="K12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18676</v>
      </c>
      <c r="N12504">
        <f>Table1_2[[#This Row],[Value]]*2.5</f>
        <v>4245.8</v>
      </c>
    </row>
    <row r="12505" spans="1:14" x14ac:dyDescent="0.25">
      <c r="A12505" t="s">
        <v>11</v>
      </c>
      <c r="B12505" t="s">
        <v>62</v>
      </c>
      <c r="C12505" t="s">
        <v>30</v>
      </c>
      <c r="D12505" t="s">
        <v>31</v>
      </c>
      <c r="E12505" t="s">
        <v>24</v>
      </c>
      <c r="F12505" t="s">
        <v>16</v>
      </c>
      <c r="G12505" t="s">
        <v>20</v>
      </c>
      <c r="H12505">
        <v>10</v>
      </c>
      <c r="I12505">
        <v>1484.8799999999999</v>
      </c>
      <c r="J12505">
        <f>SUMIFS(I:I,B:B,Table1_2[[#This Row],[Category Level 2]],D:D,Table1_2[[#This Row],[Brand]],E:E,Table1_2[[#This Row],[Region]],F:F,Table1_2[[#This Row],[Measure]],G:G,Table1_2[[#This Row],[Year]],H:H,"&lt;="&amp;Table1_2[[#This Row],[Month]])</f>
        <v>15720.959999999997</v>
      </c>
      <c r="K12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18709.119999999995</v>
      </c>
      <c r="N12505">
        <f>Table1_2[[#This Row],[Value]]*2.5</f>
        <v>3712.2</v>
      </c>
    </row>
    <row r="12506" spans="1:14" x14ac:dyDescent="0.25">
      <c r="A12506" t="s">
        <v>11</v>
      </c>
      <c r="B12506" t="s">
        <v>62</v>
      </c>
      <c r="C12506" t="s">
        <v>30</v>
      </c>
      <c r="D12506" t="s">
        <v>31</v>
      </c>
      <c r="E12506" t="s">
        <v>24</v>
      </c>
      <c r="F12506" t="s">
        <v>16</v>
      </c>
      <c r="G12506" t="s">
        <v>20</v>
      </c>
      <c r="H12506">
        <v>11</v>
      </c>
      <c r="I12506">
        <v>1370.8</v>
      </c>
      <c r="J12506">
        <f>SUMIFS(I:I,B:B,Table1_2[[#This Row],[Category Level 2]],D:D,Table1_2[[#This Row],[Brand]],E:E,Table1_2[[#This Row],[Region]],F:F,Table1_2[[#This Row],[Measure]],G:G,Table1_2[[#This Row],[Year]],H:H,"&lt;="&amp;Table1_2[[#This Row],[Month]])</f>
        <v>17091.759999999998</v>
      </c>
      <c r="K12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18718.32</v>
      </c>
      <c r="N12506">
        <f>Table1_2[[#This Row],[Value]]*2.5</f>
        <v>3427</v>
      </c>
    </row>
    <row r="12507" spans="1:14" x14ac:dyDescent="0.25">
      <c r="A12507" t="s">
        <v>11</v>
      </c>
      <c r="B12507" t="s">
        <v>62</v>
      </c>
      <c r="C12507" t="s">
        <v>30</v>
      </c>
      <c r="D12507" t="s">
        <v>31</v>
      </c>
      <c r="E12507" t="s">
        <v>24</v>
      </c>
      <c r="F12507" t="s">
        <v>16</v>
      </c>
      <c r="G12507" t="s">
        <v>20</v>
      </c>
      <c r="H12507">
        <v>12</v>
      </c>
      <c r="I12507">
        <v>1641.28</v>
      </c>
      <c r="J12507">
        <f>SUMIFS(I:I,B:B,Table1_2[[#This Row],[Category Level 2]],D:D,Table1_2[[#This Row],[Brand]],E:E,Table1_2[[#This Row],[Region]],F:F,Table1_2[[#This Row],[Measure]],G:G,Table1_2[[#This Row],[Year]],H:H,"&lt;="&amp;Table1_2[[#This Row],[Month]])</f>
        <v>18733.039999999997</v>
      </c>
      <c r="K12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18733.039999999997</v>
      </c>
      <c r="N12507">
        <f>Table1_2[[#This Row],[Value]]*2.5</f>
        <v>4103.2</v>
      </c>
    </row>
    <row r="12508" spans="1:14" x14ac:dyDescent="0.25">
      <c r="A12508" t="s">
        <v>11</v>
      </c>
      <c r="B12508" t="s">
        <v>62</v>
      </c>
      <c r="C12508" t="s">
        <v>30</v>
      </c>
      <c r="D12508" t="s">
        <v>31</v>
      </c>
      <c r="E12508" t="s">
        <v>24</v>
      </c>
      <c r="F12508" t="s">
        <v>16</v>
      </c>
      <c r="G12508" t="s">
        <v>21</v>
      </c>
      <c r="H12508">
        <v>1</v>
      </c>
      <c r="I12508">
        <v>1725.9199999999998</v>
      </c>
      <c r="J12508">
        <f>SUMIFS(I:I,B:B,Table1_2[[#This Row],[Category Level 2]],D:D,Table1_2[[#This Row],[Brand]],E:E,Table1_2[[#This Row],[Region]],F:F,Table1_2[[#This Row],[Measure]],G:G,Table1_2[[#This Row],[Year]],H:H,"&lt;="&amp;Table1_2[[#This Row],[Month]])</f>
        <v>1725.9199999999998</v>
      </c>
      <c r="K12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18852.639999999996</v>
      </c>
      <c r="N12508">
        <f>Table1_2[[#This Row],[Value]]*2.5</f>
        <v>4314.7999999999993</v>
      </c>
    </row>
    <row r="12509" spans="1:14" x14ac:dyDescent="0.25">
      <c r="A12509" t="s">
        <v>11</v>
      </c>
      <c r="B12509" t="s">
        <v>62</v>
      </c>
      <c r="C12509" t="s">
        <v>30</v>
      </c>
      <c r="D12509" t="s">
        <v>31</v>
      </c>
      <c r="E12509" t="s">
        <v>24</v>
      </c>
      <c r="F12509" t="s">
        <v>16</v>
      </c>
      <c r="G12509" t="s">
        <v>21</v>
      </c>
      <c r="H12509">
        <v>2</v>
      </c>
      <c r="I12509">
        <v>1409.4399999999998</v>
      </c>
      <c r="J12509">
        <f>SUMIFS(I:I,B:B,Table1_2[[#This Row],[Category Level 2]],D:D,Table1_2[[#This Row],[Brand]],E:E,Table1_2[[#This Row],[Region]],F:F,Table1_2[[#This Row],[Measure]],G:G,Table1_2[[#This Row],[Year]],H:H,"&lt;="&amp;Table1_2[[#This Row],[Month]])</f>
        <v>3135.3599999999997</v>
      </c>
      <c r="K12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18858.159999999996</v>
      </c>
      <c r="N12509">
        <f>Table1_2[[#This Row],[Value]]*2.5</f>
        <v>3523.5999999999995</v>
      </c>
    </row>
    <row r="12510" spans="1:14" x14ac:dyDescent="0.25">
      <c r="A12510" t="s">
        <v>11</v>
      </c>
      <c r="B12510" t="s">
        <v>62</v>
      </c>
      <c r="C12510" t="s">
        <v>30</v>
      </c>
      <c r="D12510" t="s">
        <v>31</v>
      </c>
      <c r="E12510" t="s">
        <v>24</v>
      </c>
      <c r="F12510" t="s">
        <v>16</v>
      </c>
      <c r="G12510" t="s">
        <v>21</v>
      </c>
      <c r="H12510">
        <v>3</v>
      </c>
      <c r="I12510">
        <v>1735.12</v>
      </c>
      <c r="J12510">
        <f>SUMIFS(I:I,B:B,Table1_2[[#This Row],[Category Level 2]],D:D,Table1_2[[#This Row],[Brand]],E:E,Table1_2[[#This Row],[Region]],F:F,Table1_2[[#This Row],[Measure]],G:G,Table1_2[[#This Row],[Year]],H:H,"&lt;="&amp;Table1_2[[#This Row],[Month]])</f>
        <v>4870.4799999999996</v>
      </c>
      <c r="K12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18948.32</v>
      </c>
      <c r="N12510">
        <f>Table1_2[[#This Row],[Value]]*2.5</f>
        <v>4337.7999999999993</v>
      </c>
    </row>
    <row r="12511" spans="1:14" x14ac:dyDescent="0.25">
      <c r="A12511" t="s">
        <v>11</v>
      </c>
      <c r="B12511" t="s">
        <v>62</v>
      </c>
      <c r="C12511" t="s">
        <v>30</v>
      </c>
      <c r="D12511" t="s">
        <v>31</v>
      </c>
      <c r="E12511" t="s">
        <v>24</v>
      </c>
      <c r="F12511" t="s">
        <v>16</v>
      </c>
      <c r="G12511" t="s">
        <v>21</v>
      </c>
      <c r="H12511">
        <v>4</v>
      </c>
      <c r="I12511">
        <v>1530.8799999999999</v>
      </c>
      <c r="J12511">
        <f>SUMIFS(I:I,B:B,Table1_2[[#This Row],[Category Level 2]],D:D,Table1_2[[#This Row],[Brand]],E:E,Table1_2[[#This Row],[Region]],F:F,Table1_2[[#This Row],[Measure]],G:G,Table1_2[[#This Row],[Year]],H:H,"&lt;="&amp;Table1_2[[#This Row],[Month]])</f>
        <v>6401.36</v>
      </c>
      <c r="K12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18804.8</v>
      </c>
      <c r="N12511">
        <f>Table1_2[[#This Row],[Value]]*2.5</f>
        <v>3827.2</v>
      </c>
    </row>
    <row r="12512" spans="1:14" x14ac:dyDescent="0.25">
      <c r="A12512" t="s">
        <v>11</v>
      </c>
      <c r="B12512" t="s">
        <v>62</v>
      </c>
      <c r="C12512" t="s">
        <v>30</v>
      </c>
      <c r="D12512" t="s">
        <v>31</v>
      </c>
      <c r="E12512" t="s">
        <v>24</v>
      </c>
      <c r="F12512" t="s">
        <v>16</v>
      </c>
      <c r="G12512" t="s">
        <v>21</v>
      </c>
      <c r="H12512">
        <v>5</v>
      </c>
      <c r="I12512">
        <v>2040.56</v>
      </c>
      <c r="J12512">
        <f>SUMIFS(I:I,B:B,Table1_2[[#This Row],[Category Level 2]],D:D,Table1_2[[#This Row],[Brand]],E:E,Table1_2[[#This Row],[Region]],F:F,Table1_2[[#This Row],[Measure]],G:G,Table1_2[[#This Row],[Year]],H:H,"&lt;="&amp;Table1_2[[#This Row],[Month]])</f>
        <v>8441.92</v>
      </c>
      <c r="K12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19183.84</v>
      </c>
      <c r="N12512">
        <f>Table1_2[[#This Row],[Value]]*2.5</f>
        <v>5101.3999999999996</v>
      </c>
    </row>
    <row r="12513" spans="1:14" x14ac:dyDescent="0.25">
      <c r="A12513" t="s">
        <v>11</v>
      </c>
      <c r="B12513" t="s">
        <v>62</v>
      </c>
      <c r="C12513" t="s">
        <v>30</v>
      </c>
      <c r="D12513" t="s">
        <v>31</v>
      </c>
      <c r="E12513" t="s">
        <v>24</v>
      </c>
      <c r="F12513" t="s">
        <v>16</v>
      </c>
      <c r="G12513" t="s">
        <v>21</v>
      </c>
      <c r="H12513">
        <v>6</v>
      </c>
      <c r="I12513">
        <v>1801.36</v>
      </c>
      <c r="J12513">
        <f>SUMIFS(I:I,B:B,Table1_2[[#This Row],[Category Level 2]],D:D,Table1_2[[#This Row],[Brand]],E:E,Table1_2[[#This Row],[Region]],F:F,Table1_2[[#This Row],[Measure]],G:G,Table1_2[[#This Row],[Year]],H:H,"&lt;="&amp;Table1_2[[#This Row],[Month]])</f>
        <v>10243.280000000001</v>
      </c>
      <c r="K12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19465.36</v>
      </c>
      <c r="N12513">
        <f>Table1_2[[#This Row],[Value]]*2.5</f>
        <v>4503.3999999999996</v>
      </c>
    </row>
    <row r="12514" spans="1:14" x14ac:dyDescent="0.25">
      <c r="A12514" t="s">
        <v>11</v>
      </c>
      <c r="B12514" t="s">
        <v>62</v>
      </c>
      <c r="C12514" t="s">
        <v>30</v>
      </c>
      <c r="D12514" t="s">
        <v>31</v>
      </c>
      <c r="E12514" t="s">
        <v>24</v>
      </c>
      <c r="F12514" t="s">
        <v>16</v>
      </c>
      <c r="G12514" t="s">
        <v>21</v>
      </c>
      <c r="H12514">
        <v>7</v>
      </c>
      <c r="I12514">
        <v>1652.32</v>
      </c>
      <c r="J12514">
        <f>SUMIFS(I:I,B:B,Table1_2[[#This Row],[Category Level 2]],D:D,Table1_2[[#This Row],[Brand]],E:E,Table1_2[[#This Row],[Region]],F:F,Table1_2[[#This Row],[Measure]],G:G,Table1_2[[#This Row],[Year]],H:H,"&lt;="&amp;Table1_2[[#This Row],[Month]])</f>
        <v>11895.6</v>
      </c>
      <c r="K12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19428.560000000001</v>
      </c>
      <c r="N12514">
        <f>Table1_2[[#This Row],[Value]]*2.5</f>
        <v>4130.8</v>
      </c>
    </row>
    <row r="12515" spans="1:14" x14ac:dyDescent="0.25">
      <c r="A12515" t="s">
        <v>11</v>
      </c>
      <c r="B12515" t="s">
        <v>62</v>
      </c>
      <c r="C12515" t="s">
        <v>30</v>
      </c>
      <c r="D12515" t="s">
        <v>31</v>
      </c>
      <c r="E12515" t="s">
        <v>24</v>
      </c>
      <c r="F12515" t="s">
        <v>16</v>
      </c>
      <c r="G12515" t="s">
        <v>21</v>
      </c>
      <c r="H12515">
        <v>8</v>
      </c>
      <c r="I12515">
        <v>1657.84</v>
      </c>
      <c r="J12515">
        <f>SUMIFS(I:I,B:B,Table1_2[[#This Row],[Category Level 2]],D:D,Table1_2[[#This Row],[Brand]],E:E,Table1_2[[#This Row],[Region]],F:F,Table1_2[[#This Row],[Measure]],G:G,Table1_2[[#This Row],[Year]],H:H,"&lt;="&amp;Table1_2[[#This Row],[Month]])</f>
        <v>13553.44</v>
      </c>
      <c r="K12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19748.72</v>
      </c>
      <c r="N12515">
        <f>Table1_2[[#This Row],[Value]]*2.5</f>
        <v>4144.5999999999995</v>
      </c>
    </row>
    <row r="12516" spans="1:14" x14ac:dyDescent="0.25">
      <c r="A12516" t="s">
        <v>11</v>
      </c>
      <c r="B12516" t="s">
        <v>62</v>
      </c>
      <c r="C12516" t="s">
        <v>30</v>
      </c>
      <c r="D12516" t="s">
        <v>31</v>
      </c>
      <c r="E12516" t="s">
        <v>24</v>
      </c>
      <c r="F12516" t="s">
        <v>16</v>
      </c>
      <c r="G12516" t="s">
        <v>21</v>
      </c>
      <c r="H12516">
        <v>9</v>
      </c>
      <c r="I12516">
        <v>1832.6399999999999</v>
      </c>
      <c r="J12516">
        <f>SUMIFS(I:I,B:B,Table1_2[[#This Row],[Category Level 2]],D:D,Table1_2[[#This Row],[Brand]],E:E,Table1_2[[#This Row],[Region]],F:F,Table1_2[[#This Row],[Measure]],G:G,Table1_2[[#This Row],[Year]],H:H,"&lt;="&amp;Table1_2[[#This Row],[Month]])</f>
        <v>15386.08</v>
      </c>
      <c r="K12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19883.04</v>
      </c>
      <c r="N12516">
        <f>Table1_2[[#This Row],[Value]]*2.5</f>
        <v>4581.5999999999995</v>
      </c>
    </row>
    <row r="12517" spans="1:14" x14ac:dyDescent="0.25">
      <c r="A12517" t="s">
        <v>11</v>
      </c>
      <c r="B12517" t="s">
        <v>62</v>
      </c>
      <c r="C12517" t="s">
        <v>30</v>
      </c>
      <c r="D12517" t="s">
        <v>31</v>
      </c>
      <c r="E12517" t="s">
        <v>24</v>
      </c>
      <c r="F12517" t="s">
        <v>16</v>
      </c>
      <c r="G12517" t="s">
        <v>21</v>
      </c>
      <c r="H12517">
        <v>10</v>
      </c>
      <c r="I12517">
        <v>1979.84</v>
      </c>
      <c r="J12517">
        <f>SUMIFS(I:I,B:B,Table1_2[[#This Row],[Category Level 2]],D:D,Table1_2[[#This Row],[Brand]],E:E,Table1_2[[#This Row],[Region]],F:F,Table1_2[[#This Row],[Measure]],G:G,Table1_2[[#This Row],[Year]],H:H,"&lt;="&amp;Table1_2[[#This Row],[Month]])</f>
        <v>17365.919999999998</v>
      </c>
      <c r="K12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20378</v>
      </c>
      <c r="N12517">
        <f>Table1_2[[#This Row],[Value]]*2.5</f>
        <v>4949.5999999999995</v>
      </c>
    </row>
    <row r="12518" spans="1:14" x14ac:dyDescent="0.25">
      <c r="A12518" t="s">
        <v>11</v>
      </c>
      <c r="B12518" t="s">
        <v>62</v>
      </c>
      <c r="C12518" t="s">
        <v>30</v>
      </c>
      <c r="D12518" t="s">
        <v>31</v>
      </c>
      <c r="E12518" t="s">
        <v>24</v>
      </c>
      <c r="F12518" t="s">
        <v>16</v>
      </c>
      <c r="G12518" t="s">
        <v>21</v>
      </c>
      <c r="H12518">
        <v>11</v>
      </c>
      <c r="I12518">
        <v>1937.5199999999998</v>
      </c>
      <c r="J12518">
        <f>SUMIFS(I:I,B:B,Table1_2[[#This Row],[Category Level 2]],D:D,Table1_2[[#This Row],[Brand]],E:E,Table1_2[[#This Row],[Region]],F:F,Table1_2[[#This Row],[Measure]],G:G,Table1_2[[#This Row],[Year]],H:H,"&lt;="&amp;Table1_2[[#This Row],[Month]])</f>
        <v>19303.439999999999</v>
      </c>
      <c r="K12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20944.719999999998</v>
      </c>
      <c r="N12518">
        <f>Table1_2[[#This Row],[Value]]*2.5</f>
        <v>4843.7999999999993</v>
      </c>
    </row>
    <row r="12519" spans="1:14" x14ac:dyDescent="0.25">
      <c r="A12519" t="s">
        <v>11</v>
      </c>
      <c r="B12519" t="s">
        <v>62</v>
      </c>
      <c r="C12519" t="s">
        <v>30</v>
      </c>
      <c r="D12519" t="s">
        <v>31</v>
      </c>
      <c r="E12519" t="s">
        <v>24</v>
      </c>
      <c r="F12519" t="s">
        <v>16</v>
      </c>
      <c r="G12519" t="s">
        <v>21</v>
      </c>
      <c r="H12519">
        <v>12</v>
      </c>
      <c r="I12519">
        <v>2160.16</v>
      </c>
      <c r="J12519">
        <f>SUMIFS(I:I,B:B,Table1_2[[#This Row],[Category Level 2]],D:D,Table1_2[[#This Row],[Brand]],E:E,Table1_2[[#This Row],[Region]],F:F,Table1_2[[#This Row],[Measure]],G:G,Table1_2[[#This Row],[Year]],H:H,"&lt;="&amp;Table1_2[[#This Row],[Month]])</f>
        <v>21463.599999999999</v>
      </c>
      <c r="K12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21463.599999999999</v>
      </c>
      <c r="N12519">
        <f>Table1_2[[#This Row],[Value]]*2.5</f>
        <v>5400.4</v>
      </c>
    </row>
    <row r="12520" spans="1:14" x14ac:dyDescent="0.25">
      <c r="A12520" t="s">
        <v>11</v>
      </c>
      <c r="B12520" t="s">
        <v>62</v>
      </c>
      <c r="C12520" t="s">
        <v>30</v>
      </c>
      <c r="D12520" t="s">
        <v>31</v>
      </c>
      <c r="E12520" t="s">
        <v>24</v>
      </c>
      <c r="F12520" t="s">
        <v>16</v>
      </c>
      <c r="G12520" t="s">
        <v>22</v>
      </c>
      <c r="H12520">
        <v>1</v>
      </c>
      <c r="I12520">
        <v>2231.9199999999996</v>
      </c>
      <c r="J12520">
        <f>SUMIFS(I:I,B:B,Table1_2[[#This Row],[Category Level 2]],D:D,Table1_2[[#This Row],[Brand]],E:E,Table1_2[[#This Row],[Region]],F:F,Table1_2[[#This Row],[Measure]],G:G,Table1_2[[#This Row],[Year]],H:H,"&lt;="&amp;Table1_2[[#This Row],[Month]])</f>
        <v>2231.9199999999996</v>
      </c>
      <c r="K12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21969.599999999999</v>
      </c>
      <c r="N12520">
        <f>Table1_2[[#This Row],[Value]]*2.5</f>
        <v>5579.7999999999993</v>
      </c>
    </row>
    <row r="12521" spans="1:14" x14ac:dyDescent="0.25">
      <c r="A12521" t="s">
        <v>11</v>
      </c>
      <c r="B12521" t="s">
        <v>62</v>
      </c>
      <c r="C12521" t="s">
        <v>30</v>
      </c>
      <c r="D12521" t="s">
        <v>31</v>
      </c>
      <c r="E12521" t="s">
        <v>24</v>
      </c>
      <c r="F12521" t="s">
        <v>16</v>
      </c>
      <c r="G12521" t="s">
        <v>22</v>
      </c>
      <c r="H12521">
        <v>2</v>
      </c>
      <c r="I12521">
        <v>2342.3199999999997</v>
      </c>
      <c r="J12521">
        <f>SUMIFS(I:I,B:B,Table1_2[[#This Row],[Category Level 2]],D:D,Table1_2[[#This Row],[Brand]],E:E,Table1_2[[#This Row],[Region]],F:F,Table1_2[[#This Row],[Measure]],G:G,Table1_2[[#This Row],[Year]],H:H,"&lt;="&amp;Table1_2[[#This Row],[Month]])</f>
        <v>4574.24</v>
      </c>
      <c r="K12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22902.479999999996</v>
      </c>
      <c r="N12521">
        <f>Table1_2[[#This Row],[Value]]*2.5</f>
        <v>5855.7999999999993</v>
      </c>
    </row>
    <row r="12522" spans="1:14" x14ac:dyDescent="0.25">
      <c r="A12522" t="s">
        <v>11</v>
      </c>
      <c r="B12522" t="s">
        <v>62</v>
      </c>
      <c r="C12522" t="s">
        <v>30</v>
      </c>
      <c r="D12522" t="s">
        <v>31</v>
      </c>
      <c r="E12522" t="s">
        <v>24</v>
      </c>
      <c r="F12522" t="s">
        <v>16</v>
      </c>
      <c r="G12522" t="s">
        <v>22</v>
      </c>
      <c r="H12522">
        <v>3</v>
      </c>
      <c r="I12522">
        <v>2220.8799999999997</v>
      </c>
      <c r="J12522">
        <f>SUMIFS(I:I,B:B,Table1_2[[#This Row],[Category Level 2]],D:D,Table1_2[[#This Row],[Brand]],E:E,Table1_2[[#This Row],[Region]],F:F,Table1_2[[#This Row],[Measure]],G:G,Table1_2[[#This Row],[Year]],H:H,"&lt;="&amp;Table1_2[[#This Row],[Month]])</f>
        <v>6795.119999999999</v>
      </c>
      <c r="K12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23388.239999999998</v>
      </c>
      <c r="N12522">
        <f>Table1_2[[#This Row],[Value]]*2.5</f>
        <v>5552.1999999999989</v>
      </c>
    </row>
    <row r="12523" spans="1:14" x14ac:dyDescent="0.25">
      <c r="A12523" t="s">
        <v>11</v>
      </c>
      <c r="B12523" t="s">
        <v>62</v>
      </c>
      <c r="C12523" t="s">
        <v>30</v>
      </c>
      <c r="D12523" t="s">
        <v>31</v>
      </c>
      <c r="E12523" t="s">
        <v>24</v>
      </c>
      <c r="F12523" t="s">
        <v>23</v>
      </c>
      <c r="G12523" t="s">
        <v>17</v>
      </c>
      <c r="H12523">
        <v>1</v>
      </c>
      <c r="I12523">
        <v>5805.2</v>
      </c>
      <c r="J12523">
        <f>SUMIFS(I:I,B:B,Table1_2[[#This Row],[Category Level 2]],D:D,Table1_2[[#This Row],[Brand]],E:E,Table1_2[[#This Row],[Region]],F:F,Table1_2[[#This Row],[Measure]],G:G,Table1_2[[#This Row],[Year]],H:H,"&lt;="&amp;Table1_2[[#This Row],[Month]])</f>
        <v>5805.2</v>
      </c>
      <c r="K12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5805.2</v>
      </c>
      <c r="N12523">
        <f>Table1_2[[#This Row],[Value]]*2.5</f>
        <v>14513</v>
      </c>
    </row>
    <row r="12524" spans="1:14" x14ac:dyDescent="0.25">
      <c r="A12524" t="s">
        <v>11</v>
      </c>
      <c r="B12524" t="s">
        <v>62</v>
      </c>
      <c r="C12524" t="s">
        <v>30</v>
      </c>
      <c r="D12524" t="s">
        <v>31</v>
      </c>
      <c r="E12524" t="s">
        <v>24</v>
      </c>
      <c r="F12524" t="s">
        <v>23</v>
      </c>
      <c r="G12524" t="s">
        <v>17</v>
      </c>
      <c r="H12524">
        <v>2</v>
      </c>
      <c r="I12524">
        <v>5194.32</v>
      </c>
      <c r="J12524">
        <f>SUMIFS(I:I,B:B,Table1_2[[#This Row],[Category Level 2]],D:D,Table1_2[[#This Row],[Brand]],E:E,Table1_2[[#This Row],[Region]],F:F,Table1_2[[#This Row],[Measure]],G:G,Table1_2[[#This Row],[Year]],H:H,"&lt;="&amp;Table1_2[[#This Row],[Month]])</f>
        <v>10999.52</v>
      </c>
      <c r="K12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10999.52</v>
      </c>
      <c r="N12524">
        <f>Table1_2[[#This Row],[Value]]*2.5</f>
        <v>12985.8</v>
      </c>
    </row>
    <row r="12525" spans="1:14" x14ac:dyDescent="0.25">
      <c r="A12525" t="s">
        <v>11</v>
      </c>
      <c r="B12525" t="s">
        <v>62</v>
      </c>
      <c r="C12525" t="s">
        <v>30</v>
      </c>
      <c r="D12525" t="s">
        <v>31</v>
      </c>
      <c r="E12525" t="s">
        <v>24</v>
      </c>
      <c r="F12525" t="s">
        <v>23</v>
      </c>
      <c r="G12525" t="s">
        <v>17</v>
      </c>
      <c r="H12525">
        <v>3</v>
      </c>
      <c r="I12525">
        <v>6487.8399999999992</v>
      </c>
      <c r="J12525">
        <f>SUMIFS(I:I,B:B,Table1_2[[#This Row],[Category Level 2]],D:D,Table1_2[[#This Row],[Brand]],E:E,Table1_2[[#This Row],[Region]],F:F,Table1_2[[#This Row],[Measure]],G:G,Table1_2[[#This Row],[Year]],H:H,"&lt;="&amp;Table1_2[[#This Row],[Month]])</f>
        <v>17487.36</v>
      </c>
      <c r="K12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17487.36</v>
      </c>
      <c r="N12525">
        <f>Table1_2[[#This Row],[Value]]*2.5</f>
        <v>16219.599999999999</v>
      </c>
    </row>
    <row r="12526" spans="1:14" x14ac:dyDescent="0.25">
      <c r="A12526" t="s">
        <v>11</v>
      </c>
      <c r="B12526" t="s">
        <v>62</v>
      </c>
      <c r="C12526" t="s">
        <v>30</v>
      </c>
      <c r="D12526" t="s">
        <v>31</v>
      </c>
      <c r="E12526" t="s">
        <v>24</v>
      </c>
      <c r="F12526" t="s">
        <v>23</v>
      </c>
      <c r="G12526" t="s">
        <v>17</v>
      </c>
      <c r="H12526">
        <v>4</v>
      </c>
      <c r="I12526">
        <v>4612.8799999999992</v>
      </c>
      <c r="J12526">
        <f>SUMIFS(I:I,B:B,Table1_2[[#This Row],[Category Level 2]],D:D,Table1_2[[#This Row],[Brand]],E:E,Table1_2[[#This Row],[Region]],F:F,Table1_2[[#This Row],[Measure]],G:G,Table1_2[[#This Row],[Year]],H:H,"&lt;="&amp;Table1_2[[#This Row],[Month]])</f>
        <v>22100.239999999998</v>
      </c>
      <c r="K12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22100.239999999998</v>
      </c>
      <c r="N12526">
        <f>Table1_2[[#This Row],[Value]]*2.5</f>
        <v>11532.199999999997</v>
      </c>
    </row>
    <row r="12527" spans="1:14" x14ac:dyDescent="0.25">
      <c r="A12527" t="s">
        <v>11</v>
      </c>
      <c r="B12527" t="s">
        <v>62</v>
      </c>
      <c r="C12527" t="s">
        <v>30</v>
      </c>
      <c r="D12527" t="s">
        <v>31</v>
      </c>
      <c r="E12527" t="s">
        <v>24</v>
      </c>
      <c r="F12527" t="s">
        <v>23</v>
      </c>
      <c r="G12527" t="s">
        <v>17</v>
      </c>
      <c r="H12527">
        <v>5</v>
      </c>
      <c r="I12527">
        <v>6279.9199999999992</v>
      </c>
      <c r="J12527">
        <f>SUMIFS(I:I,B:B,Table1_2[[#This Row],[Category Level 2]],D:D,Table1_2[[#This Row],[Brand]],E:E,Table1_2[[#This Row],[Region]],F:F,Table1_2[[#This Row],[Measure]],G:G,Table1_2[[#This Row],[Year]],H:H,"&lt;="&amp;Table1_2[[#This Row],[Month]])</f>
        <v>28380.159999999996</v>
      </c>
      <c r="K12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28380.159999999996</v>
      </c>
      <c r="N12527">
        <f>Table1_2[[#This Row],[Value]]*2.5</f>
        <v>15699.799999999997</v>
      </c>
    </row>
    <row r="12528" spans="1:14" x14ac:dyDescent="0.25">
      <c r="A12528" t="s">
        <v>11</v>
      </c>
      <c r="B12528" t="s">
        <v>62</v>
      </c>
      <c r="C12528" t="s">
        <v>30</v>
      </c>
      <c r="D12528" t="s">
        <v>31</v>
      </c>
      <c r="E12528" t="s">
        <v>24</v>
      </c>
      <c r="F12528" t="s">
        <v>23</v>
      </c>
      <c r="G12528" t="s">
        <v>17</v>
      </c>
      <c r="H12528">
        <v>6</v>
      </c>
      <c r="I12528">
        <v>5606.48</v>
      </c>
      <c r="J12528">
        <f>SUMIFS(I:I,B:B,Table1_2[[#This Row],[Category Level 2]],D:D,Table1_2[[#This Row],[Brand]],E:E,Table1_2[[#This Row],[Region]],F:F,Table1_2[[#This Row],[Measure]],G:G,Table1_2[[#This Row],[Year]],H:H,"&lt;="&amp;Table1_2[[#This Row],[Month]])</f>
        <v>33986.639999999999</v>
      </c>
      <c r="K12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33986.639999999999</v>
      </c>
      <c r="N12528">
        <f>Table1_2[[#This Row],[Value]]*2.5</f>
        <v>14016.199999999999</v>
      </c>
    </row>
    <row r="12529" spans="1:14" x14ac:dyDescent="0.25">
      <c r="A12529" t="s">
        <v>11</v>
      </c>
      <c r="B12529" t="s">
        <v>62</v>
      </c>
      <c r="C12529" t="s">
        <v>30</v>
      </c>
      <c r="D12529" t="s">
        <v>31</v>
      </c>
      <c r="E12529" t="s">
        <v>24</v>
      </c>
      <c r="F12529" t="s">
        <v>23</v>
      </c>
      <c r="G12529" t="s">
        <v>17</v>
      </c>
      <c r="H12529">
        <v>7</v>
      </c>
      <c r="I12529">
        <v>5354.4</v>
      </c>
      <c r="J12529">
        <f>SUMIFS(I:I,B:B,Table1_2[[#This Row],[Category Level 2]],D:D,Table1_2[[#This Row],[Brand]],E:E,Table1_2[[#This Row],[Region]],F:F,Table1_2[[#This Row],[Measure]],G:G,Table1_2[[#This Row],[Year]],H:H,"&lt;="&amp;Table1_2[[#This Row],[Month]])</f>
        <v>39341.040000000001</v>
      </c>
      <c r="K12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39341.040000000001</v>
      </c>
      <c r="N12529">
        <f>Table1_2[[#This Row],[Value]]*2.5</f>
        <v>13386</v>
      </c>
    </row>
    <row r="12530" spans="1:14" x14ac:dyDescent="0.25">
      <c r="A12530" t="s">
        <v>11</v>
      </c>
      <c r="B12530" t="s">
        <v>62</v>
      </c>
      <c r="C12530" t="s">
        <v>30</v>
      </c>
      <c r="D12530" t="s">
        <v>31</v>
      </c>
      <c r="E12530" t="s">
        <v>24</v>
      </c>
      <c r="F12530" t="s">
        <v>23</v>
      </c>
      <c r="G12530" t="s">
        <v>17</v>
      </c>
      <c r="H12530">
        <v>8</v>
      </c>
      <c r="I12530">
        <v>4515.3599999999997</v>
      </c>
      <c r="J12530">
        <f>SUMIFS(I:I,B:B,Table1_2[[#This Row],[Category Level 2]],D:D,Table1_2[[#This Row],[Brand]],E:E,Table1_2[[#This Row],[Region]],F:F,Table1_2[[#This Row],[Measure]],G:G,Table1_2[[#This Row],[Year]],H:H,"&lt;="&amp;Table1_2[[#This Row],[Month]])</f>
        <v>43856.4</v>
      </c>
      <c r="K12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43856.4</v>
      </c>
      <c r="N12530">
        <f>Table1_2[[#This Row],[Value]]*2.5</f>
        <v>11288.4</v>
      </c>
    </row>
    <row r="12531" spans="1:14" x14ac:dyDescent="0.25">
      <c r="A12531" t="s">
        <v>11</v>
      </c>
      <c r="B12531" t="s">
        <v>62</v>
      </c>
      <c r="C12531" t="s">
        <v>30</v>
      </c>
      <c r="D12531" t="s">
        <v>31</v>
      </c>
      <c r="E12531" t="s">
        <v>24</v>
      </c>
      <c r="F12531" t="s">
        <v>23</v>
      </c>
      <c r="G12531" t="s">
        <v>17</v>
      </c>
      <c r="H12531">
        <v>9</v>
      </c>
      <c r="I12531">
        <v>6669.9999999999991</v>
      </c>
      <c r="J12531">
        <f>SUMIFS(I:I,B:B,Table1_2[[#This Row],[Category Level 2]],D:D,Table1_2[[#This Row],[Brand]],E:E,Table1_2[[#This Row],[Region]],F:F,Table1_2[[#This Row],[Measure]],G:G,Table1_2[[#This Row],[Year]],H:H,"&lt;="&amp;Table1_2[[#This Row],[Month]])</f>
        <v>50526.400000000001</v>
      </c>
      <c r="K12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50526.400000000001</v>
      </c>
      <c r="N12531">
        <f>Table1_2[[#This Row],[Value]]*2.5</f>
        <v>16674.999999999996</v>
      </c>
    </row>
    <row r="12532" spans="1:14" x14ac:dyDescent="0.25">
      <c r="A12532" t="s">
        <v>11</v>
      </c>
      <c r="B12532" t="s">
        <v>62</v>
      </c>
      <c r="C12532" t="s">
        <v>30</v>
      </c>
      <c r="D12532" t="s">
        <v>31</v>
      </c>
      <c r="E12532" t="s">
        <v>24</v>
      </c>
      <c r="F12532" t="s">
        <v>23</v>
      </c>
      <c r="G12532" t="s">
        <v>17</v>
      </c>
      <c r="H12532">
        <v>10</v>
      </c>
      <c r="I12532">
        <v>7015.9199999999992</v>
      </c>
      <c r="J12532">
        <f>SUMIFS(I:I,B:B,Table1_2[[#This Row],[Category Level 2]],D:D,Table1_2[[#This Row],[Brand]],E:E,Table1_2[[#This Row],[Region]],F:F,Table1_2[[#This Row],[Measure]],G:G,Table1_2[[#This Row],[Year]],H:H,"&lt;="&amp;Table1_2[[#This Row],[Month]])</f>
        <v>57542.32</v>
      </c>
      <c r="K12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57542.32</v>
      </c>
      <c r="N12532">
        <f>Table1_2[[#This Row],[Value]]*2.5</f>
        <v>17539.8</v>
      </c>
    </row>
    <row r="12533" spans="1:14" x14ac:dyDescent="0.25">
      <c r="A12533" t="s">
        <v>11</v>
      </c>
      <c r="B12533" t="s">
        <v>62</v>
      </c>
      <c r="C12533" t="s">
        <v>30</v>
      </c>
      <c r="D12533" t="s">
        <v>31</v>
      </c>
      <c r="E12533" t="s">
        <v>24</v>
      </c>
      <c r="F12533" t="s">
        <v>23</v>
      </c>
      <c r="G12533" t="s">
        <v>17</v>
      </c>
      <c r="H12533">
        <v>11</v>
      </c>
      <c r="I12533">
        <v>6616.6399999999994</v>
      </c>
      <c r="J12533">
        <f>SUMIFS(I:I,B:B,Table1_2[[#This Row],[Category Level 2]],D:D,Table1_2[[#This Row],[Brand]],E:E,Table1_2[[#This Row],[Region]],F:F,Table1_2[[#This Row],[Measure]],G:G,Table1_2[[#This Row],[Year]],H:H,"&lt;="&amp;Table1_2[[#This Row],[Month]])</f>
        <v>64158.96</v>
      </c>
      <c r="K12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64158.96</v>
      </c>
      <c r="N12533">
        <f>Table1_2[[#This Row],[Value]]*2.5</f>
        <v>16541.599999999999</v>
      </c>
    </row>
    <row r="12534" spans="1:14" x14ac:dyDescent="0.25">
      <c r="A12534" t="s">
        <v>11</v>
      </c>
      <c r="B12534" t="s">
        <v>62</v>
      </c>
      <c r="C12534" t="s">
        <v>30</v>
      </c>
      <c r="D12534" t="s">
        <v>31</v>
      </c>
      <c r="E12534" t="s">
        <v>24</v>
      </c>
      <c r="F12534" t="s">
        <v>23</v>
      </c>
      <c r="G12534" t="s">
        <v>17</v>
      </c>
      <c r="H12534">
        <v>12</v>
      </c>
      <c r="I12534">
        <v>5786.7999999999993</v>
      </c>
      <c r="J12534">
        <f>SUMIFS(I:I,B:B,Table1_2[[#This Row],[Category Level 2]],D:D,Table1_2[[#This Row],[Brand]],E:E,Table1_2[[#This Row],[Region]],F:F,Table1_2[[#This Row],[Measure]],G:G,Table1_2[[#This Row],[Year]],H:H,"&lt;="&amp;Table1_2[[#This Row],[Month]])</f>
        <v>69945.759999999995</v>
      </c>
      <c r="K12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69945.759999999995</v>
      </c>
      <c r="N12534">
        <f>Table1_2[[#This Row],[Value]]*2.5</f>
        <v>14466.999999999998</v>
      </c>
    </row>
    <row r="12535" spans="1:14" x14ac:dyDescent="0.25">
      <c r="A12535" t="s">
        <v>11</v>
      </c>
      <c r="B12535" t="s">
        <v>62</v>
      </c>
      <c r="C12535" t="s">
        <v>30</v>
      </c>
      <c r="D12535" t="s">
        <v>31</v>
      </c>
      <c r="E12535" t="s">
        <v>24</v>
      </c>
      <c r="F12535" t="s">
        <v>23</v>
      </c>
      <c r="G12535" t="s">
        <v>18</v>
      </c>
      <c r="H12535">
        <v>1</v>
      </c>
      <c r="I12535">
        <v>7417.0399999999991</v>
      </c>
      <c r="J12535">
        <f>SUMIFS(I:I,B:B,Table1_2[[#This Row],[Category Level 2]],D:D,Table1_2[[#This Row],[Brand]],E:E,Table1_2[[#This Row],[Region]],F:F,Table1_2[[#This Row],[Measure]],G:G,Table1_2[[#This Row],[Year]],H:H,"&lt;="&amp;Table1_2[[#This Row],[Month]])</f>
        <v>7417.0399999999991</v>
      </c>
      <c r="K12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71557.599999999991</v>
      </c>
      <c r="N12535">
        <f>Table1_2[[#This Row],[Value]]*2.5</f>
        <v>18542.599999999999</v>
      </c>
    </row>
    <row r="12536" spans="1:14" x14ac:dyDescent="0.25">
      <c r="A12536" t="s">
        <v>11</v>
      </c>
      <c r="B12536" t="s">
        <v>62</v>
      </c>
      <c r="C12536" t="s">
        <v>30</v>
      </c>
      <c r="D12536" t="s">
        <v>31</v>
      </c>
      <c r="E12536" t="s">
        <v>24</v>
      </c>
      <c r="F12536" t="s">
        <v>23</v>
      </c>
      <c r="G12536" t="s">
        <v>18</v>
      </c>
      <c r="H12536">
        <v>2</v>
      </c>
      <c r="I12536">
        <v>6171.36</v>
      </c>
      <c r="J12536">
        <f>SUMIFS(I:I,B:B,Table1_2[[#This Row],[Category Level 2]],D:D,Table1_2[[#This Row],[Brand]],E:E,Table1_2[[#This Row],[Region]],F:F,Table1_2[[#This Row],[Measure]],G:G,Table1_2[[#This Row],[Year]],H:H,"&lt;="&amp;Table1_2[[#This Row],[Month]])</f>
        <v>13588.399999999998</v>
      </c>
      <c r="K12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72534.639999999985</v>
      </c>
      <c r="N12536">
        <f>Table1_2[[#This Row],[Value]]*2.5</f>
        <v>15428.4</v>
      </c>
    </row>
    <row r="12537" spans="1:14" x14ac:dyDescent="0.25">
      <c r="A12537" t="s">
        <v>11</v>
      </c>
      <c r="B12537" t="s">
        <v>62</v>
      </c>
      <c r="C12537" t="s">
        <v>30</v>
      </c>
      <c r="D12537" t="s">
        <v>31</v>
      </c>
      <c r="E12537" t="s">
        <v>24</v>
      </c>
      <c r="F12537" t="s">
        <v>23</v>
      </c>
      <c r="G12537" t="s">
        <v>18</v>
      </c>
      <c r="H12537">
        <v>3</v>
      </c>
      <c r="I12537">
        <v>6371.9199999999992</v>
      </c>
      <c r="J12537">
        <f>SUMIFS(I:I,B:B,Table1_2[[#This Row],[Category Level 2]],D:D,Table1_2[[#This Row],[Brand]],E:E,Table1_2[[#This Row],[Region]],F:F,Table1_2[[#This Row],[Measure]],G:G,Table1_2[[#This Row],[Year]],H:H,"&lt;="&amp;Table1_2[[#This Row],[Month]])</f>
        <v>19960.319999999996</v>
      </c>
      <c r="K12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72418.719999999987</v>
      </c>
      <c r="N12537">
        <f>Table1_2[[#This Row],[Value]]*2.5</f>
        <v>15929.799999999997</v>
      </c>
    </row>
    <row r="12538" spans="1:14" x14ac:dyDescent="0.25">
      <c r="A12538" t="s">
        <v>11</v>
      </c>
      <c r="B12538" t="s">
        <v>62</v>
      </c>
      <c r="C12538" t="s">
        <v>30</v>
      </c>
      <c r="D12538" t="s">
        <v>31</v>
      </c>
      <c r="E12538" t="s">
        <v>24</v>
      </c>
      <c r="F12538" t="s">
        <v>23</v>
      </c>
      <c r="G12538" t="s">
        <v>18</v>
      </c>
      <c r="H12538">
        <v>4</v>
      </c>
      <c r="I12538">
        <v>5867.7599999999993</v>
      </c>
      <c r="J12538">
        <f>SUMIFS(I:I,B:B,Table1_2[[#This Row],[Category Level 2]],D:D,Table1_2[[#This Row],[Brand]],E:E,Table1_2[[#This Row],[Region]],F:F,Table1_2[[#This Row],[Measure]],G:G,Table1_2[[#This Row],[Year]],H:H,"&lt;="&amp;Table1_2[[#This Row],[Month]])</f>
        <v>25828.079999999994</v>
      </c>
      <c r="K12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73673.599999999977</v>
      </c>
      <c r="N12538">
        <f>Table1_2[[#This Row],[Value]]*2.5</f>
        <v>14669.399999999998</v>
      </c>
    </row>
    <row r="12539" spans="1:14" x14ac:dyDescent="0.25">
      <c r="A12539" t="s">
        <v>11</v>
      </c>
      <c r="B12539" t="s">
        <v>62</v>
      </c>
      <c r="C12539" t="s">
        <v>30</v>
      </c>
      <c r="D12539" t="s">
        <v>31</v>
      </c>
      <c r="E12539" t="s">
        <v>24</v>
      </c>
      <c r="F12539" t="s">
        <v>23</v>
      </c>
      <c r="G12539" t="s">
        <v>18</v>
      </c>
      <c r="H12539">
        <v>5</v>
      </c>
      <c r="I12539">
        <v>7115.28</v>
      </c>
      <c r="J12539">
        <f>SUMIFS(I:I,B:B,Table1_2[[#This Row],[Category Level 2]],D:D,Table1_2[[#This Row],[Brand]],E:E,Table1_2[[#This Row],[Region]],F:F,Table1_2[[#This Row],[Measure]],G:G,Table1_2[[#This Row],[Year]],H:H,"&lt;="&amp;Table1_2[[#This Row],[Month]])</f>
        <v>32943.359999999993</v>
      </c>
      <c r="K12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74508.959999999992</v>
      </c>
      <c r="N12539">
        <f>Table1_2[[#This Row],[Value]]*2.5</f>
        <v>17788.2</v>
      </c>
    </row>
    <row r="12540" spans="1:14" x14ac:dyDescent="0.25">
      <c r="A12540" t="s">
        <v>11</v>
      </c>
      <c r="B12540" t="s">
        <v>62</v>
      </c>
      <c r="C12540" t="s">
        <v>30</v>
      </c>
      <c r="D12540" t="s">
        <v>31</v>
      </c>
      <c r="E12540" t="s">
        <v>24</v>
      </c>
      <c r="F12540" t="s">
        <v>23</v>
      </c>
      <c r="G12540" t="s">
        <v>18</v>
      </c>
      <c r="H12540">
        <v>6</v>
      </c>
      <c r="I12540">
        <v>6114.32</v>
      </c>
      <c r="J12540">
        <f>SUMIFS(I:I,B:B,Table1_2[[#This Row],[Category Level 2]],D:D,Table1_2[[#This Row],[Brand]],E:E,Table1_2[[#This Row],[Region]],F:F,Table1_2[[#This Row],[Measure]],G:G,Table1_2[[#This Row],[Year]],H:H,"&lt;="&amp;Table1_2[[#This Row],[Month]])</f>
        <v>39057.679999999993</v>
      </c>
      <c r="K12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75016.799999999988</v>
      </c>
      <c r="N12540">
        <f>Table1_2[[#This Row],[Value]]*2.5</f>
        <v>15285.8</v>
      </c>
    </row>
    <row r="12541" spans="1:14" x14ac:dyDescent="0.25">
      <c r="A12541" t="s">
        <v>11</v>
      </c>
      <c r="B12541" t="s">
        <v>62</v>
      </c>
      <c r="C12541" t="s">
        <v>30</v>
      </c>
      <c r="D12541" t="s">
        <v>31</v>
      </c>
      <c r="E12541" t="s">
        <v>24</v>
      </c>
      <c r="F12541" t="s">
        <v>23</v>
      </c>
      <c r="G12541" t="s">
        <v>18</v>
      </c>
      <c r="H12541">
        <v>7</v>
      </c>
      <c r="I12541">
        <v>7797.9199999999992</v>
      </c>
      <c r="J12541">
        <f>SUMIFS(I:I,B:B,Table1_2[[#This Row],[Category Level 2]],D:D,Table1_2[[#This Row],[Brand]],E:E,Table1_2[[#This Row],[Region]],F:F,Table1_2[[#This Row],[Measure]],G:G,Table1_2[[#This Row],[Year]],H:H,"&lt;="&amp;Table1_2[[#This Row],[Month]])</f>
        <v>46855.599999999991</v>
      </c>
      <c r="K12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77460.319999999992</v>
      </c>
      <c r="N12541">
        <f>Table1_2[[#This Row],[Value]]*2.5</f>
        <v>19494.8</v>
      </c>
    </row>
    <row r="12542" spans="1:14" x14ac:dyDescent="0.25">
      <c r="A12542" t="s">
        <v>11</v>
      </c>
      <c r="B12542" t="s">
        <v>62</v>
      </c>
      <c r="C12542" t="s">
        <v>30</v>
      </c>
      <c r="D12542" t="s">
        <v>31</v>
      </c>
      <c r="E12542" t="s">
        <v>24</v>
      </c>
      <c r="F12542" t="s">
        <v>23</v>
      </c>
      <c r="G12542" t="s">
        <v>18</v>
      </c>
      <c r="H12542">
        <v>8</v>
      </c>
      <c r="I12542">
        <v>7233.0399999999991</v>
      </c>
      <c r="J12542">
        <f>SUMIFS(I:I,B:B,Table1_2[[#This Row],[Category Level 2]],D:D,Table1_2[[#This Row],[Brand]],E:E,Table1_2[[#This Row],[Region]],F:F,Table1_2[[#This Row],[Measure]],G:G,Table1_2[[#This Row],[Year]],H:H,"&lt;="&amp;Table1_2[[#This Row],[Month]])</f>
        <v>54088.639999999992</v>
      </c>
      <c r="K12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80177.999999999985</v>
      </c>
      <c r="N12542">
        <f>Table1_2[[#This Row],[Value]]*2.5</f>
        <v>18082.599999999999</v>
      </c>
    </row>
    <row r="12543" spans="1:14" x14ac:dyDescent="0.25">
      <c r="A12543" t="s">
        <v>11</v>
      </c>
      <c r="B12543" t="s">
        <v>62</v>
      </c>
      <c r="C12543" t="s">
        <v>30</v>
      </c>
      <c r="D12543" t="s">
        <v>31</v>
      </c>
      <c r="E12543" t="s">
        <v>24</v>
      </c>
      <c r="F12543" t="s">
        <v>23</v>
      </c>
      <c r="G12543" t="s">
        <v>18</v>
      </c>
      <c r="H12543">
        <v>9</v>
      </c>
      <c r="I12543">
        <v>7271.6799999999994</v>
      </c>
      <c r="J12543">
        <f>SUMIFS(I:I,B:B,Table1_2[[#This Row],[Category Level 2]],D:D,Table1_2[[#This Row],[Brand]],E:E,Table1_2[[#This Row],[Region]],F:F,Table1_2[[#This Row],[Measure]],G:G,Table1_2[[#This Row],[Year]],H:H,"&lt;="&amp;Table1_2[[#This Row],[Month]])</f>
        <v>61360.319999999992</v>
      </c>
      <c r="K12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80779.679999999993</v>
      </c>
      <c r="N12543">
        <f>Table1_2[[#This Row],[Value]]*2.5</f>
        <v>18179.199999999997</v>
      </c>
    </row>
    <row r="12544" spans="1:14" x14ac:dyDescent="0.25">
      <c r="A12544" t="s">
        <v>11</v>
      </c>
      <c r="B12544" t="s">
        <v>62</v>
      </c>
      <c r="C12544" t="s">
        <v>30</v>
      </c>
      <c r="D12544" t="s">
        <v>31</v>
      </c>
      <c r="E12544" t="s">
        <v>24</v>
      </c>
      <c r="F12544" t="s">
        <v>23</v>
      </c>
      <c r="G12544" t="s">
        <v>18</v>
      </c>
      <c r="H12544">
        <v>10</v>
      </c>
      <c r="I12544">
        <v>7775.8399999999992</v>
      </c>
      <c r="J12544">
        <f>SUMIFS(I:I,B:B,Table1_2[[#This Row],[Category Level 2]],D:D,Table1_2[[#This Row],[Brand]],E:E,Table1_2[[#This Row],[Region]],F:F,Table1_2[[#This Row],[Measure]],G:G,Table1_2[[#This Row],[Year]],H:H,"&lt;="&amp;Table1_2[[#This Row],[Month]])</f>
        <v>69136.159999999989</v>
      </c>
      <c r="K12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81539.599999999991</v>
      </c>
      <c r="N12544">
        <f>Table1_2[[#This Row],[Value]]*2.5</f>
        <v>19439.599999999999</v>
      </c>
    </row>
    <row r="12545" spans="1:14" x14ac:dyDescent="0.25">
      <c r="A12545" t="s">
        <v>11</v>
      </c>
      <c r="B12545" t="s">
        <v>62</v>
      </c>
      <c r="C12545" t="s">
        <v>30</v>
      </c>
      <c r="D12545" t="s">
        <v>31</v>
      </c>
      <c r="E12545" t="s">
        <v>24</v>
      </c>
      <c r="F12545" t="s">
        <v>23</v>
      </c>
      <c r="G12545" t="s">
        <v>18</v>
      </c>
      <c r="H12545">
        <v>11</v>
      </c>
      <c r="I12545">
        <v>8084.9599999999991</v>
      </c>
      <c r="J12545">
        <f>SUMIFS(I:I,B:B,Table1_2[[#This Row],[Category Level 2]],D:D,Table1_2[[#This Row],[Brand]],E:E,Table1_2[[#This Row],[Region]],F:F,Table1_2[[#This Row],[Measure]],G:G,Table1_2[[#This Row],[Year]],H:H,"&lt;="&amp;Table1_2[[#This Row],[Month]])</f>
        <v>77221.119999999995</v>
      </c>
      <c r="K12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83007.92</v>
      </c>
      <c r="N12545">
        <f>Table1_2[[#This Row],[Value]]*2.5</f>
        <v>20212.399999999998</v>
      </c>
    </row>
    <row r="12546" spans="1:14" x14ac:dyDescent="0.25">
      <c r="A12546" t="s">
        <v>11</v>
      </c>
      <c r="B12546" t="s">
        <v>62</v>
      </c>
      <c r="C12546" t="s">
        <v>30</v>
      </c>
      <c r="D12546" t="s">
        <v>31</v>
      </c>
      <c r="E12546" t="s">
        <v>24</v>
      </c>
      <c r="F12546" t="s">
        <v>23</v>
      </c>
      <c r="G12546" t="s">
        <v>18</v>
      </c>
      <c r="H12546">
        <v>12</v>
      </c>
      <c r="I12546">
        <v>7334.24</v>
      </c>
      <c r="J12546">
        <f>SUMIFS(I:I,B:B,Table1_2[[#This Row],[Category Level 2]],D:D,Table1_2[[#This Row],[Brand]],E:E,Table1_2[[#This Row],[Region]],F:F,Table1_2[[#This Row],[Measure]],G:G,Table1_2[[#This Row],[Year]],H:H,"&lt;="&amp;Table1_2[[#This Row],[Month]])</f>
        <v>84555.36</v>
      </c>
      <c r="K12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84555.36</v>
      </c>
      <c r="N12546">
        <f>Table1_2[[#This Row],[Value]]*2.5</f>
        <v>18335.599999999999</v>
      </c>
    </row>
    <row r="12547" spans="1:14" x14ac:dyDescent="0.25">
      <c r="A12547" t="s">
        <v>11</v>
      </c>
      <c r="B12547" t="s">
        <v>62</v>
      </c>
      <c r="C12547" t="s">
        <v>30</v>
      </c>
      <c r="D12547" t="s">
        <v>31</v>
      </c>
      <c r="E12547" t="s">
        <v>24</v>
      </c>
      <c r="F12547" t="s">
        <v>23</v>
      </c>
      <c r="G12547" t="s">
        <v>19</v>
      </c>
      <c r="H12547">
        <v>1</v>
      </c>
      <c r="I12547">
        <v>9028.8799999999992</v>
      </c>
      <c r="J12547">
        <f>SUMIFS(I:I,B:B,Table1_2[[#This Row],[Category Level 2]],D:D,Table1_2[[#This Row],[Brand]],E:E,Table1_2[[#This Row],[Region]],F:F,Table1_2[[#This Row],[Measure]],G:G,Table1_2[[#This Row],[Year]],H:H,"&lt;="&amp;Table1_2[[#This Row],[Month]])</f>
        <v>9028.8799999999992</v>
      </c>
      <c r="K12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86167.2</v>
      </c>
      <c r="N12547">
        <f>Table1_2[[#This Row],[Value]]*2.5</f>
        <v>22572.199999999997</v>
      </c>
    </row>
    <row r="12548" spans="1:14" x14ac:dyDescent="0.25">
      <c r="A12548" t="s">
        <v>11</v>
      </c>
      <c r="B12548" t="s">
        <v>62</v>
      </c>
      <c r="C12548" t="s">
        <v>30</v>
      </c>
      <c r="D12548" t="s">
        <v>31</v>
      </c>
      <c r="E12548" t="s">
        <v>24</v>
      </c>
      <c r="F12548" t="s">
        <v>23</v>
      </c>
      <c r="G12548" t="s">
        <v>19</v>
      </c>
      <c r="H12548">
        <v>2</v>
      </c>
      <c r="I12548">
        <v>7301.119999999999</v>
      </c>
      <c r="J12548">
        <f>SUMIFS(I:I,B:B,Table1_2[[#This Row],[Category Level 2]],D:D,Table1_2[[#This Row],[Brand]],E:E,Table1_2[[#This Row],[Region]],F:F,Table1_2[[#This Row],[Measure]],G:G,Table1_2[[#This Row],[Year]],H:H,"&lt;="&amp;Table1_2[[#This Row],[Month]])</f>
        <v>16329.999999999998</v>
      </c>
      <c r="K12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87296.959999999992</v>
      </c>
      <c r="N12548">
        <f>Table1_2[[#This Row],[Value]]*2.5</f>
        <v>18252.799999999996</v>
      </c>
    </row>
    <row r="12549" spans="1:14" x14ac:dyDescent="0.25">
      <c r="A12549" t="s">
        <v>11</v>
      </c>
      <c r="B12549" t="s">
        <v>62</v>
      </c>
      <c r="C12549" t="s">
        <v>30</v>
      </c>
      <c r="D12549" t="s">
        <v>31</v>
      </c>
      <c r="E12549" t="s">
        <v>24</v>
      </c>
      <c r="F12549" t="s">
        <v>23</v>
      </c>
      <c r="G12549" t="s">
        <v>19</v>
      </c>
      <c r="H12549">
        <v>3</v>
      </c>
      <c r="I12549">
        <v>7873.36</v>
      </c>
      <c r="J12549">
        <f>SUMIFS(I:I,B:B,Table1_2[[#This Row],[Category Level 2]],D:D,Table1_2[[#This Row],[Brand]],E:E,Table1_2[[#This Row],[Region]],F:F,Table1_2[[#This Row],[Measure]],G:G,Table1_2[[#This Row],[Year]],H:H,"&lt;="&amp;Table1_2[[#This Row],[Month]])</f>
        <v>24203.359999999997</v>
      </c>
      <c r="K12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88798.399999999994</v>
      </c>
      <c r="N12549">
        <f>Table1_2[[#This Row],[Value]]*2.5</f>
        <v>19683.399999999998</v>
      </c>
    </row>
    <row r="12550" spans="1:14" x14ac:dyDescent="0.25">
      <c r="A12550" t="s">
        <v>11</v>
      </c>
      <c r="B12550" t="s">
        <v>62</v>
      </c>
      <c r="C12550" t="s">
        <v>30</v>
      </c>
      <c r="D12550" t="s">
        <v>31</v>
      </c>
      <c r="E12550" t="s">
        <v>24</v>
      </c>
      <c r="F12550" t="s">
        <v>23</v>
      </c>
      <c r="G12550" t="s">
        <v>19</v>
      </c>
      <c r="H12550">
        <v>4</v>
      </c>
      <c r="I12550">
        <v>7069.28</v>
      </c>
      <c r="J12550">
        <f>SUMIFS(I:I,B:B,Table1_2[[#This Row],[Category Level 2]],D:D,Table1_2[[#This Row],[Brand]],E:E,Table1_2[[#This Row],[Region]],F:F,Table1_2[[#This Row],[Measure]],G:G,Table1_2[[#This Row],[Year]],H:H,"&lt;="&amp;Table1_2[[#This Row],[Month]])</f>
        <v>31272.639999999996</v>
      </c>
      <c r="K12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89999.919999999984</v>
      </c>
      <c r="N12550">
        <f>Table1_2[[#This Row],[Value]]*2.5</f>
        <v>17673.2</v>
      </c>
    </row>
    <row r="12551" spans="1:14" x14ac:dyDescent="0.25">
      <c r="A12551" t="s">
        <v>11</v>
      </c>
      <c r="B12551" t="s">
        <v>62</v>
      </c>
      <c r="C12551" t="s">
        <v>30</v>
      </c>
      <c r="D12551" t="s">
        <v>31</v>
      </c>
      <c r="E12551" t="s">
        <v>24</v>
      </c>
      <c r="F12551" t="s">
        <v>23</v>
      </c>
      <c r="G12551" t="s">
        <v>19</v>
      </c>
      <c r="H12551">
        <v>5</v>
      </c>
      <c r="I12551">
        <v>5932.16</v>
      </c>
      <c r="J12551">
        <f>SUMIFS(I:I,B:B,Table1_2[[#This Row],[Category Level 2]],D:D,Table1_2[[#This Row],[Brand]],E:E,Table1_2[[#This Row],[Region]],F:F,Table1_2[[#This Row],[Measure]],G:G,Table1_2[[#This Row],[Year]],H:H,"&lt;="&amp;Table1_2[[#This Row],[Month]])</f>
        <v>37204.799999999996</v>
      </c>
      <c r="K12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88816.799999999988</v>
      </c>
      <c r="N12551">
        <f>Table1_2[[#This Row],[Value]]*2.5</f>
        <v>14830.4</v>
      </c>
    </row>
    <row r="12552" spans="1:14" x14ac:dyDescent="0.25">
      <c r="A12552" t="s">
        <v>11</v>
      </c>
      <c r="B12552" t="s">
        <v>62</v>
      </c>
      <c r="C12552" t="s">
        <v>30</v>
      </c>
      <c r="D12552" t="s">
        <v>31</v>
      </c>
      <c r="E12552" t="s">
        <v>24</v>
      </c>
      <c r="F12552" t="s">
        <v>23</v>
      </c>
      <c r="G12552" t="s">
        <v>19</v>
      </c>
      <c r="H12552">
        <v>6</v>
      </c>
      <c r="I12552">
        <v>7466.7199999999993</v>
      </c>
      <c r="J12552">
        <f>SUMIFS(I:I,B:B,Table1_2[[#This Row],[Category Level 2]],D:D,Table1_2[[#This Row],[Brand]],E:E,Table1_2[[#This Row],[Region]],F:F,Table1_2[[#This Row],[Measure]],G:G,Table1_2[[#This Row],[Year]],H:H,"&lt;="&amp;Table1_2[[#This Row],[Month]])</f>
        <v>44671.519999999997</v>
      </c>
      <c r="K12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90169.2</v>
      </c>
      <c r="N12552">
        <f>Table1_2[[#This Row],[Value]]*2.5</f>
        <v>18666.8</v>
      </c>
    </row>
    <row r="12553" spans="1:14" x14ac:dyDescent="0.25">
      <c r="A12553" t="s">
        <v>11</v>
      </c>
      <c r="B12553" t="s">
        <v>62</v>
      </c>
      <c r="C12553" t="s">
        <v>30</v>
      </c>
      <c r="D12553" t="s">
        <v>31</v>
      </c>
      <c r="E12553" t="s">
        <v>24</v>
      </c>
      <c r="F12553" t="s">
        <v>23</v>
      </c>
      <c r="G12553" t="s">
        <v>19</v>
      </c>
      <c r="H12553">
        <v>7</v>
      </c>
      <c r="I12553">
        <v>8316.7999999999993</v>
      </c>
      <c r="J12553">
        <f>SUMIFS(I:I,B:B,Table1_2[[#This Row],[Category Level 2]],D:D,Table1_2[[#This Row],[Brand]],E:E,Table1_2[[#This Row],[Region]],F:F,Table1_2[[#This Row],[Measure]],G:G,Table1_2[[#This Row],[Year]],H:H,"&lt;="&amp;Table1_2[[#This Row],[Month]])</f>
        <v>52988.319999999992</v>
      </c>
      <c r="K12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90688.079999999987</v>
      </c>
      <c r="N12553">
        <f>Table1_2[[#This Row],[Value]]*2.5</f>
        <v>20792</v>
      </c>
    </row>
    <row r="12554" spans="1:14" x14ac:dyDescent="0.25">
      <c r="A12554" t="s">
        <v>11</v>
      </c>
      <c r="B12554" t="s">
        <v>62</v>
      </c>
      <c r="C12554" t="s">
        <v>30</v>
      </c>
      <c r="D12554" t="s">
        <v>31</v>
      </c>
      <c r="E12554" t="s">
        <v>24</v>
      </c>
      <c r="F12554" t="s">
        <v>23</v>
      </c>
      <c r="G12554" t="s">
        <v>19</v>
      </c>
      <c r="H12554">
        <v>8</v>
      </c>
      <c r="I12554">
        <v>6603.7599999999993</v>
      </c>
      <c r="J12554">
        <f>SUMIFS(I:I,B:B,Table1_2[[#This Row],[Category Level 2]],D:D,Table1_2[[#This Row],[Brand]],E:E,Table1_2[[#This Row],[Region]],F:F,Table1_2[[#This Row],[Measure]],G:G,Table1_2[[#This Row],[Year]],H:H,"&lt;="&amp;Table1_2[[#This Row],[Month]])</f>
        <v>59592.079999999994</v>
      </c>
      <c r="K12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90058.799999999988</v>
      </c>
      <c r="N12554">
        <f>Table1_2[[#This Row],[Value]]*2.5</f>
        <v>16509.399999999998</v>
      </c>
    </row>
    <row r="12555" spans="1:14" x14ac:dyDescent="0.25">
      <c r="A12555" t="s">
        <v>11</v>
      </c>
      <c r="B12555" t="s">
        <v>62</v>
      </c>
      <c r="C12555" t="s">
        <v>30</v>
      </c>
      <c r="D12555" t="s">
        <v>31</v>
      </c>
      <c r="E12555" t="s">
        <v>24</v>
      </c>
      <c r="F12555" t="s">
        <v>23</v>
      </c>
      <c r="G12555" t="s">
        <v>19</v>
      </c>
      <c r="H12555">
        <v>9</v>
      </c>
      <c r="I12555">
        <v>7330.5599999999995</v>
      </c>
      <c r="J12555">
        <f>SUMIFS(I:I,B:B,Table1_2[[#This Row],[Category Level 2]],D:D,Table1_2[[#This Row],[Brand]],E:E,Table1_2[[#This Row],[Region]],F:F,Table1_2[[#This Row],[Measure]],G:G,Table1_2[[#This Row],[Year]],H:H,"&lt;="&amp;Table1_2[[#This Row],[Month]])</f>
        <v>66922.64</v>
      </c>
      <c r="K12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90117.68</v>
      </c>
      <c r="N12555">
        <f>Table1_2[[#This Row],[Value]]*2.5</f>
        <v>18326.399999999998</v>
      </c>
    </row>
    <row r="12556" spans="1:14" x14ac:dyDescent="0.25">
      <c r="A12556" t="s">
        <v>11</v>
      </c>
      <c r="B12556" t="s">
        <v>62</v>
      </c>
      <c r="C12556" t="s">
        <v>30</v>
      </c>
      <c r="D12556" t="s">
        <v>31</v>
      </c>
      <c r="E12556" t="s">
        <v>24</v>
      </c>
      <c r="F12556" t="s">
        <v>23</v>
      </c>
      <c r="G12556" t="s">
        <v>19</v>
      </c>
      <c r="H12556">
        <v>10</v>
      </c>
      <c r="I12556">
        <v>7689.36</v>
      </c>
      <c r="J12556">
        <f>SUMIFS(I:I,B:B,Table1_2[[#This Row],[Category Level 2]],D:D,Table1_2[[#This Row],[Brand]],E:E,Table1_2[[#This Row],[Region]],F:F,Table1_2[[#This Row],[Measure]],G:G,Table1_2[[#This Row],[Year]],H:H,"&lt;="&amp;Table1_2[[#This Row],[Month]])</f>
        <v>74612</v>
      </c>
      <c r="K12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90031.2</v>
      </c>
      <c r="N12556">
        <f>Table1_2[[#This Row],[Value]]*2.5</f>
        <v>19223.399999999998</v>
      </c>
    </row>
    <row r="12557" spans="1:14" x14ac:dyDescent="0.25">
      <c r="A12557" t="s">
        <v>11</v>
      </c>
      <c r="B12557" t="s">
        <v>62</v>
      </c>
      <c r="C12557" t="s">
        <v>30</v>
      </c>
      <c r="D12557" t="s">
        <v>31</v>
      </c>
      <c r="E12557" t="s">
        <v>24</v>
      </c>
      <c r="F12557" t="s">
        <v>23</v>
      </c>
      <c r="G12557" t="s">
        <v>19</v>
      </c>
      <c r="H12557">
        <v>11</v>
      </c>
      <c r="I12557">
        <v>7218.32</v>
      </c>
      <c r="J12557">
        <f>SUMIFS(I:I,B:B,Table1_2[[#This Row],[Category Level 2]],D:D,Table1_2[[#This Row],[Brand]],E:E,Table1_2[[#This Row],[Region]],F:F,Table1_2[[#This Row],[Measure]],G:G,Table1_2[[#This Row],[Year]],H:H,"&lt;="&amp;Table1_2[[#This Row],[Month]])</f>
        <v>81830.320000000007</v>
      </c>
      <c r="K12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89164.560000000012</v>
      </c>
      <c r="N12557">
        <f>Table1_2[[#This Row],[Value]]*2.5</f>
        <v>18045.8</v>
      </c>
    </row>
    <row r="12558" spans="1:14" x14ac:dyDescent="0.25">
      <c r="A12558" t="s">
        <v>11</v>
      </c>
      <c r="B12558" t="s">
        <v>62</v>
      </c>
      <c r="C12558" t="s">
        <v>30</v>
      </c>
      <c r="D12558" t="s">
        <v>31</v>
      </c>
      <c r="E12558" t="s">
        <v>24</v>
      </c>
      <c r="F12558" t="s">
        <v>23</v>
      </c>
      <c r="G12558" t="s">
        <v>19</v>
      </c>
      <c r="H12558">
        <v>12</v>
      </c>
      <c r="I12558">
        <v>8618.56</v>
      </c>
      <c r="J12558">
        <f>SUMIFS(I:I,B:B,Table1_2[[#This Row],[Category Level 2]],D:D,Table1_2[[#This Row],[Brand]],E:E,Table1_2[[#This Row],[Region]],F:F,Table1_2[[#This Row],[Measure]],G:G,Table1_2[[#This Row],[Year]],H:H,"&lt;="&amp;Table1_2[[#This Row],[Month]])</f>
        <v>90448.88</v>
      </c>
      <c r="K12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90448.88</v>
      </c>
      <c r="N12558">
        <f>Table1_2[[#This Row],[Value]]*2.5</f>
        <v>21546.399999999998</v>
      </c>
    </row>
    <row r="12559" spans="1:14" x14ac:dyDescent="0.25">
      <c r="A12559" t="s">
        <v>11</v>
      </c>
      <c r="B12559" t="s">
        <v>62</v>
      </c>
      <c r="C12559" t="s">
        <v>30</v>
      </c>
      <c r="D12559" t="s">
        <v>31</v>
      </c>
      <c r="E12559" t="s">
        <v>24</v>
      </c>
      <c r="F12559" t="s">
        <v>23</v>
      </c>
      <c r="G12559" t="s">
        <v>20</v>
      </c>
      <c r="H12559">
        <v>1</v>
      </c>
      <c r="I12559">
        <v>8510</v>
      </c>
      <c r="J12559">
        <f>SUMIFS(I:I,B:B,Table1_2[[#This Row],[Category Level 2]],D:D,Table1_2[[#This Row],[Brand]],E:E,Table1_2[[#This Row],[Region]],F:F,Table1_2[[#This Row],[Measure]],G:G,Table1_2[[#This Row],[Year]],H:H,"&lt;="&amp;Table1_2[[#This Row],[Month]])</f>
        <v>8510</v>
      </c>
      <c r="K12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89930</v>
      </c>
      <c r="N12559">
        <f>Table1_2[[#This Row],[Value]]*2.5</f>
        <v>21275</v>
      </c>
    </row>
    <row r="12560" spans="1:14" x14ac:dyDescent="0.25">
      <c r="A12560" t="s">
        <v>11</v>
      </c>
      <c r="B12560" t="s">
        <v>62</v>
      </c>
      <c r="C12560" t="s">
        <v>30</v>
      </c>
      <c r="D12560" t="s">
        <v>31</v>
      </c>
      <c r="E12560" t="s">
        <v>24</v>
      </c>
      <c r="F12560" t="s">
        <v>23</v>
      </c>
      <c r="G12560" t="s">
        <v>20</v>
      </c>
      <c r="H12560">
        <v>2</v>
      </c>
      <c r="I12560">
        <v>7440.9599999999991</v>
      </c>
      <c r="J12560">
        <f>SUMIFS(I:I,B:B,Table1_2[[#This Row],[Category Level 2]],D:D,Table1_2[[#This Row],[Brand]],E:E,Table1_2[[#This Row],[Region]],F:F,Table1_2[[#This Row],[Measure]],G:G,Table1_2[[#This Row],[Year]],H:H,"&lt;="&amp;Table1_2[[#This Row],[Month]])</f>
        <v>15950.96</v>
      </c>
      <c r="K12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90069.84</v>
      </c>
      <c r="N12560">
        <f>Table1_2[[#This Row],[Value]]*2.5</f>
        <v>18602.399999999998</v>
      </c>
    </row>
    <row r="12561" spans="1:14" x14ac:dyDescent="0.25">
      <c r="A12561" t="s">
        <v>11</v>
      </c>
      <c r="B12561" t="s">
        <v>62</v>
      </c>
      <c r="C12561" t="s">
        <v>30</v>
      </c>
      <c r="D12561" t="s">
        <v>31</v>
      </c>
      <c r="E12561" t="s">
        <v>24</v>
      </c>
      <c r="F12561" t="s">
        <v>23</v>
      </c>
      <c r="G12561" t="s">
        <v>20</v>
      </c>
      <c r="H12561">
        <v>3</v>
      </c>
      <c r="I12561">
        <v>8714.24</v>
      </c>
      <c r="J12561">
        <f>SUMIFS(I:I,B:B,Table1_2[[#This Row],[Category Level 2]],D:D,Table1_2[[#This Row],[Brand]],E:E,Table1_2[[#This Row],[Region]],F:F,Table1_2[[#This Row],[Measure]],G:G,Table1_2[[#This Row],[Year]],H:H,"&lt;="&amp;Table1_2[[#This Row],[Month]])</f>
        <v>24665.199999999997</v>
      </c>
      <c r="K12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90910.719999999987</v>
      </c>
      <c r="N12561">
        <f>Table1_2[[#This Row],[Value]]*2.5</f>
        <v>21785.599999999999</v>
      </c>
    </row>
    <row r="12562" spans="1:14" x14ac:dyDescent="0.25">
      <c r="A12562" t="s">
        <v>11</v>
      </c>
      <c r="B12562" t="s">
        <v>62</v>
      </c>
      <c r="C12562" t="s">
        <v>30</v>
      </c>
      <c r="D12562" t="s">
        <v>31</v>
      </c>
      <c r="E12562" t="s">
        <v>24</v>
      </c>
      <c r="F12562" t="s">
        <v>23</v>
      </c>
      <c r="G12562" t="s">
        <v>20</v>
      </c>
      <c r="H12562">
        <v>4</v>
      </c>
      <c r="I12562">
        <v>8874.32</v>
      </c>
      <c r="J12562">
        <f>SUMIFS(I:I,B:B,Table1_2[[#This Row],[Category Level 2]],D:D,Table1_2[[#This Row],[Brand]],E:E,Table1_2[[#This Row],[Region]],F:F,Table1_2[[#This Row],[Measure]],G:G,Table1_2[[#This Row],[Year]],H:H,"&lt;="&amp;Table1_2[[#This Row],[Month]])</f>
        <v>33539.519999999997</v>
      </c>
      <c r="K12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92715.76</v>
      </c>
      <c r="N12562">
        <f>Table1_2[[#This Row],[Value]]*2.5</f>
        <v>22185.8</v>
      </c>
    </row>
    <row r="12563" spans="1:14" x14ac:dyDescent="0.25">
      <c r="A12563" t="s">
        <v>11</v>
      </c>
      <c r="B12563" t="s">
        <v>62</v>
      </c>
      <c r="C12563" t="s">
        <v>30</v>
      </c>
      <c r="D12563" t="s">
        <v>31</v>
      </c>
      <c r="E12563" t="s">
        <v>24</v>
      </c>
      <c r="F12563" t="s">
        <v>23</v>
      </c>
      <c r="G12563" t="s">
        <v>20</v>
      </c>
      <c r="H12563">
        <v>5</v>
      </c>
      <c r="I12563">
        <v>8804.4</v>
      </c>
      <c r="J12563">
        <f>SUMIFS(I:I,B:B,Table1_2[[#This Row],[Category Level 2]],D:D,Table1_2[[#This Row],[Brand]],E:E,Table1_2[[#This Row],[Region]],F:F,Table1_2[[#This Row],[Measure]],G:G,Table1_2[[#This Row],[Year]],H:H,"&lt;="&amp;Table1_2[[#This Row],[Month]])</f>
        <v>42343.92</v>
      </c>
      <c r="K12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95588</v>
      </c>
      <c r="N12563">
        <f>Table1_2[[#This Row],[Value]]*2.5</f>
        <v>22011</v>
      </c>
    </row>
    <row r="12564" spans="1:14" x14ac:dyDescent="0.25">
      <c r="A12564" t="s">
        <v>11</v>
      </c>
      <c r="B12564" t="s">
        <v>62</v>
      </c>
      <c r="C12564" t="s">
        <v>30</v>
      </c>
      <c r="D12564" t="s">
        <v>31</v>
      </c>
      <c r="E12564" t="s">
        <v>24</v>
      </c>
      <c r="F12564" t="s">
        <v>23</v>
      </c>
      <c r="G12564" t="s">
        <v>20</v>
      </c>
      <c r="H12564">
        <v>6</v>
      </c>
      <c r="I12564">
        <v>8162.24</v>
      </c>
      <c r="J12564">
        <f>SUMIFS(I:I,B:B,Table1_2[[#This Row],[Category Level 2]],D:D,Table1_2[[#This Row],[Brand]],E:E,Table1_2[[#This Row],[Region]],F:F,Table1_2[[#This Row],[Measure]],G:G,Table1_2[[#This Row],[Year]],H:H,"&lt;="&amp;Table1_2[[#This Row],[Month]])</f>
        <v>50506.159999999996</v>
      </c>
      <c r="K12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96283.51999999999</v>
      </c>
      <c r="N12564">
        <f>Table1_2[[#This Row],[Value]]*2.5</f>
        <v>20405.599999999999</v>
      </c>
    </row>
    <row r="12565" spans="1:14" x14ac:dyDescent="0.25">
      <c r="A12565" t="s">
        <v>11</v>
      </c>
      <c r="B12565" t="s">
        <v>62</v>
      </c>
      <c r="C12565" t="s">
        <v>30</v>
      </c>
      <c r="D12565" t="s">
        <v>31</v>
      </c>
      <c r="E12565" t="s">
        <v>24</v>
      </c>
      <c r="F12565" t="s">
        <v>23</v>
      </c>
      <c r="G12565" t="s">
        <v>20</v>
      </c>
      <c r="H12565">
        <v>7</v>
      </c>
      <c r="I12565">
        <v>9461.2799999999988</v>
      </c>
      <c r="J12565">
        <f>SUMIFS(I:I,B:B,Table1_2[[#This Row],[Category Level 2]],D:D,Table1_2[[#This Row],[Brand]],E:E,Table1_2[[#This Row],[Region]],F:F,Table1_2[[#This Row],[Measure]],G:G,Table1_2[[#This Row],[Year]],H:H,"&lt;="&amp;Table1_2[[#This Row],[Month]])</f>
        <v>59967.439999999995</v>
      </c>
      <c r="K12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97428</v>
      </c>
      <c r="N12565">
        <f>Table1_2[[#This Row],[Value]]*2.5</f>
        <v>23653.199999999997</v>
      </c>
    </row>
    <row r="12566" spans="1:14" x14ac:dyDescent="0.25">
      <c r="A12566" t="s">
        <v>11</v>
      </c>
      <c r="B12566" t="s">
        <v>62</v>
      </c>
      <c r="C12566" t="s">
        <v>30</v>
      </c>
      <c r="D12566" t="s">
        <v>31</v>
      </c>
      <c r="E12566" t="s">
        <v>24</v>
      </c>
      <c r="F12566" t="s">
        <v>23</v>
      </c>
      <c r="G12566" t="s">
        <v>20</v>
      </c>
      <c r="H12566">
        <v>8</v>
      </c>
      <c r="I12566">
        <v>7496.16</v>
      </c>
      <c r="J12566">
        <f>SUMIFS(I:I,B:B,Table1_2[[#This Row],[Category Level 2]],D:D,Table1_2[[#This Row],[Brand]],E:E,Table1_2[[#This Row],[Region]],F:F,Table1_2[[#This Row],[Measure]],G:G,Table1_2[[#This Row],[Year]],H:H,"&lt;="&amp;Table1_2[[#This Row],[Month]])</f>
        <v>67463.599999999991</v>
      </c>
      <c r="K12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98320.4</v>
      </c>
      <c r="N12566">
        <f>Table1_2[[#This Row],[Value]]*2.5</f>
        <v>18740.400000000001</v>
      </c>
    </row>
    <row r="12567" spans="1:14" x14ac:dyDescent="0.25">
      <c r="A12567" t="s">
        <v>11</v>
      </c>
      <c r="B12567" t="s">
        <v>62</v>
      </c>
      <c r="C12567" t="s">
        <v>30</v>
      </c>
      <c r="D12567" t="s">
        <v>31</v>
      </c>
      <c r="E12567" t="s">
        <v>24</v>
      </c>
      <c r="F12567" t="s">
        <v>23</v>
      </c>
      <c r="G12567" t="s">
        <v>20</v>
      </c>
      <c r="H12567">
        <v>9</v>
      </c>
      <c r="I12567">
        <v>9510.9599999999991</v>
      </c>
      <c r="J12567">
        <f>SUMIFS(I:I,B:B,Table1_2[[#This Row],[Category Level 2]],D:D,Table1_2[[#This Row],[Brand]],E:E,Table1_2[[#This Row],[Region]],F:F,Table1_2[[#This Row],[Measure]],G:G,Table1_2[[#This Row],[Year]],H:H,"&lt;="&amp;Table1_2[[#This Row],[Month]])</f>
        <v>76974.559999999998</v>
      </c>
      <c r="K12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100500.79999999999</v>
      </c>
      <c r="N12567">
        <f>Table1_2[[#This Row],[Value]]*2.5</f>
        <v>23777.399999999998</v>
      </c>
    </row>
    <row r="12568" spans="1:14" x14ac:dyDescent="0.25">
      <c r="A12568" t="s">
        <v>11</v>
      </c>
      <c r="B12568" t="s">
        <v>62</v>
      </c>
      <c r="C12568" t="s">
        <v>30</v>
      </c>
      <c r="D12568" t="s">
        <v>31</v>
      </c>
      <c r="E12568" t="s">
        <v>24</v>
      </c>
      <c r="F12568" t="s">
        <v>23</v>
      </c>
      <c r="G12568" t="s">
        <v>20</v>
      </c>
      <c r="H12568">
        <v>10</v>
      </c>
      <c r="I12568">
        <v>8311.2799999999988</v>
      </c>
      <c r="J12568">
        <f>SUMIFS(I:I,B:B,Table1_2[[#This Row],[Category Level 2]],D:D,Table1_2[[#This Row],[Brand]],E:E,Table1_2[[#This Row],[Region]],F:F,Table1_2[[#This Row],[Measure]],G:G,Table1_2[[#This Row],[Year]],H:H,"&lt;="&amp;Table1_2[[#This Row],[Month]])</f>
        <v>85285.84</v>
      </c>
      <c r="K12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101122.72</v>
      </c>
      <c r="N12568">
        <f>Table1_2[[#This Row],[Value]]*2.5</f>
        <v>20778.199999999997</v>
      </c>
    </row>
    <row r="12569" spans="1:14" x14ac:dyDescent="0.25">
      <c r="A12569" t="s">
        <v>11</v>
      </c>
      <c r="B12569" t="s">
        <v>62</v>
      </c>
      <c r="C12569" t="s">
        <v>30</v>
      </c>
      <c r="D12569" t="s">
        <v>31</v>
      </c>
      <c r="E12569" t="s">
        <v>24</v>
      </c>
      <c r="F12569" t="s">
        <v>23</v>
      </c>
      <c r="G12569" t="s">
        <v>20</v>
      </c>
      <c r="H12569">
        <v>11</v>
      </c>
      <c r="I12569">
        <v>7676.48</v>
      </c>
      <c r="J12569">
        <f>SUMIFS(I:I,B:B,Table1_2[[#This Row],[Category Level 2]],D:D,Table1_2[[#This Row],[Brand]],E:E,Table1_2[[#This Row],[Region]],F:F,Table1_2[[#This Row],[Measure]],G:G,Table1_2[[#This Row],[Year]],H:H,"&lt;="&amp;Table1_2[[#This Row],[Month]])</f>
        <v>92962.319999999992</v>
      </c>
      <c r="K12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101580.87999999999</v>
      </c>
      <c r="N12569">
        <f>Table1_2[[#This Row],[Value]]*2.5</f>
        <v>19191.199999999997</v>
      </c>
    </row>
    <row r="12570" spans="1:14" x14ac:dyDescent="0.25">
      <c r="A12570" t="s">
        <v>11</v>
      </c>
      <c r="B12570" t="s">
        <v>62</v>
      </c>
      <c r="C12570" t="s">
        <v>30</v>
      </c>
      <c r="D12570" t="s">
        <v>31</v>
      </c>
      <c r="E12570" t="s">
        <v>24</v>
      </c>
      <c r="F12570" t="s">
        <v>23</v>
      </c>
      <c r="G12570" t="s">
        <v>20</v>
      </c>
      <c r="H12570">
        <v>12</v>
      </c>
      <c r="I12570">
        <v>9188.9599999999991</v>
      </c>
      <c r="J12570">
        <f>SUMIFS(I:I,B:B,Table1_2[[#This Row],[Category Level 2]],D:D,Table1_2[[#This Row],[Brand]],E:E,Table1_2[[#This Row],[Region]],F:F,Table1_2[[#This Row],[Measure]],G:G,Table1_2[[#This Row],[Year]],H:H,"&lt;="&amp;Table1_2[[#This Row],[Month]])</f>
        <v>102151.28</v>
      </c>
      <c r="K12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102151.28</v>
      </c>
      <c r="N12570">
        <f>Table1_2[[#This Row],[Value]]*2.5</f>
        <v>22972.399999999998</v>
      </c>
    </row>
    <row r="12571" spans="1:14" x14ac:dyDescent="0.25">
      <c r="A12571" t="s">
        <v>11</v>
      </c>
      <c r="B12571" t="s">
        <v>62</v>
      </c>
      <c r="C12571" t="s">
        <v>30</v>
      </c>
      <c r="D12571" t="s">
        <v>31</v>
      </c>
      <c r="E12571" t="s">
        <v>24</v>
      </c>
      <c r="F12571" t="s">
        <v>23</v>
      </c>
      <c r="G12571" t="s">
        <v>21</v>
      </c>
      <c r="H12571">
        <v>1</v>
      </c>
      <c r="I12571">
        <v>9661.84</v>
      </c>
      <c r="J12571">
        <f>SUMIFS(I:I,B:B,Table1_2[[#This Row],[Category Level 2]],D:D,Table1_2[[#This Row],[Brand]],E:E,Table1_2[[#This Row],[Region]],F:F,Table1_2[[#This Row],[Measure]],G:G,Table1_2[[#This Row],[Year]],H:H,"&lt;="&amp;Table1_2[[#This Row],[Month]])</f>
        <v>9661.84</v>
      </c>
      <c r="K12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103303.12</v>
      </c>
      <c r="N12571">
        <f>Table1_2[[#This Row],[Value]]*2.5</f>
        <v>24154.6</v>
      </c>
    </row>
    <row r="12572" spans="1:14" x14ac:dyDescent="0.25">
      <c r="A12572" t="s">
        <v>11</v>
      </c>
      <c r="B12572" t="s">
        <v>62</v>
      </c>
      <c r="C12572" t="s">
        <v>30</v>
      </c>
      <c r="D12572" t="s">
        <v>31</v>
      </c>
      <c r="E12572" t="s">
        <v>24</v>
      </c>
      <c r="F12572" t="s">
        <v>23</v>
      </c>
      <c r="G12572" t="s">
        <v>21</v>
      </c>
      <c r="H12572">
        <v>2</v>
      </c>
      <c r="I12572">
        <v>7893.5999999999995</v>
      </c>
      <c r="J12572">
        <f>SUMIFS(I:I,B:B,Table1_2[[#This Row],[Category Level 2]],D:D,Table1_2[[#This Row],[Brand]],E:E,Table1_2[[#This Row],[Region]],F:F,Table1_2[[#This Row],[Measure]],G:G,Table1_2[[#This Row],[Year]],H:H,"&lt;="&amp;Table1_2[[#This Row],[Month]])</f>
        <v>17555.439999999999</v>
      </c>
      <c r="K12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103755.76000000001</v>
      </c>
      <c r="N12572">
        <f>Table1_2[[#This Row],[Value]]*2.5</f>
        <v>19734</v>
      </c>
    </row>
    <row r="12573" spans="1:14" x14ac:dyDescent="0.25">
      <c r="A12573" t="s">
        <v>11</v>
      </c>
      <c r="B12573" t="s">
        <v>62</v>
      </c>
      <c r="C12573" t="s">
        <v>30</v>
      </c>
      <c r="D12573" t="s">
        <v>31</v>
      </c>
      <c r="E12573" t="s">
        <v>24</v>
      </c>
      <c r="F12573" t="s">
        <v>23</v>
      </c>
      <c r="G12573" t="s">
        <v>21</v>
      </c>
      <c r="H12573">
        <v>3</v>
      </c>
      <c r="I12573">
        <v>9715.1999999999989</v>
      </c>
      <c r="J12573">
        <f>SUMIFS(I:I,B:B,Table1_2[[#This Row],[Category Level 2]],D:D,Table1_2[[#This Row],[Brand]],E:E,Table1_2[[#This Row],[Region]],F:F,Table1_2[[#This Row],[Measure]],G:G,Table1_2[[#This Row],[Year]],H:H,"&lt;="&amp;Table1_2[[#This Row],[Month]])</f>
        <v>27270.639999999999</v>
      </c>
      <c r="K12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104756.71999999999</v>
      </c>
      <c r="N12573">
        <f>Table1_2[[#This Row],[Value]]*2.5</f>
        <v>24287.999999999996</v>
      </c>
    </row>
    <row r="12574" spans="1:14" x14ac:dyDescent="0.25">
      <c r="A12574" t="s">
        <v>11</v>
      </c>
      <c r="B12574" t="s">
        <v>62</v>
      </c>
      <c r="C12574" t="s">
        <v>30</v>
      </c>
      <c r="D12574" t="s">
        <v>31</v>
      </c>
      <c r="E12574" t="s">
        <v>24</v>
      </c>
      <c r="F12574" t="s">
        <v>23</v>
      </c>
      <c r="G12574" t="s">
        <v>21</v>
      </c>
      <c r="H12574">
        <v>4</v>
      </c>
      <c r="I12574">
        <v>8570.7199999999993</v>
      </c>
      <c r="J12574">
        <f>SUMIFS(I:I,B:B,Table1_2[[#This Row],[Category Level 2]],D:D,Table1_2[[#This Row],[Brand]],E:E,Table1_2[[#This Row],[Region]],F:F,Table1_2[[#This Row],[Measure]],G:G,Table1_2[[#This Row],[Year]],H:H,"&lt;="&amp;Table1_2[[#This Row],[Month]])</f>
        <v>35841.360000000001</v>
      </c>
      <c r="K12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104453.12000000001</v>
      </c>
      <c r="N12574">
        <f>Table1_2[[#This Row],[Value]]*2.5</f>
        <v>21426.799999999999</v>
      </c>
    </row>
    <row r="12575" spans="1:14" x14ac:dyDescent="0.25">
      <c r="A12575" t="s">
        <v>11</v>
      </c>
      <c r="B12575" t="s">
        <v>62</v>
      </c>
      <c r="C12575" t="s">
        <v>30</v>
      </c>
      <c r="D12575" t="s">
        <v>31</v>
      </c>
      <c r="E12575" t="s">
        <v>24</v>
      </c>
      <c r="F12575" t="s">
        <v>23</v>
      </c>
      <c r="G12575" t="s">
        <v>21</v>
      </c>
      <c r="H12575">
        <v>5</v>
      </c>
      <c r="I12575">
        <v>11426.4</v>
      </c>
      <c r="J12575">
        <f>SUMIFS(I:I,B:B,Table1_2[[#This Row],[Category Level 2]],D:D,Table1_2[[#This Row],[Brand]],E:E,Table1_2[[#This Row],[Region]],F:F,Table1_2[[#This Row],[Measure]],G:G,Table1_2[[#This Row],[Year]],H:H,"&lt;="&amp;Table1_2[[#This Row],[Month]])</f>
        <v>47267.76</v>
      </c>
      <c r="K12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107075.12</v>
      </c>
      <c r="N12575">
        <f>Table1_2[[#This Row],[Value]]*2.5</f>
        <v>28566</v>
      </c>
    </row>
    <row r="12576" spans="1:14" x14ac:dyDescent="0.25">
      <c r="A12576" t="s">
        <v>11</v>
      </c>
      <c r="B12576" t="s">
        <v>62</v>
      </c>
      <c r="C12576" t="s">
        <v>30</v>
      </c>
      <c r="D12576" t="s">
        <v>31</v>
      </c>
      <c r="E12576" t="s">
        <v>24</v>
      </c>
      <c r="F12576" t="s">
        <v>23</v>
      </c>
      <c r="G12576" t="s">
        <v>21</v>
      </c>
      <c r="H12576">
        <v>6</v>
      </c>
      <c r="I12576">
        <v>10092.4</v>
      </c>
      <c r="J12576">
        <f>SUMIFS(I:I,B:B,Table1_2[[#This Row],[Category Level 2]],D:D,Table1_2[[#This Row],[Brand]],E:E,Table1_2[[#This Row],[Region]],F:F,Table1_2[[#This Row],[Measure]],G:G,Table1_2[[#This Row],[Year]],H:H,"&lt;="&amp;Table1_2[[#This Row],[Month]])</f>
        <v>57360.160000000003</v>
      </c>
      <c r="K12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109005.28</v>
      </c>
      <c r="N12576">
        <f>Table1_2[[#This Row],[Value]]*2.5</f>
        <v>25231</v>
      </c>
    </row>
    <row r="12577" spans="1:14" x14ac:dyDescent="0.25">
      <c r="A12577" t="s">
        <v>11</v>
      </c>
      <c r="B12577" t="s">
        <v>62</v>
      </c>
      <c r="C12577" t="s">
        <v>30</v>
      </c>
      <c r="D12577" t="s">
        <v>31</v>
      </c>
      <c r="E12577" t="s">
        <v>24</v>
      </c>
      <c r="F12577" t="s">
        <v>23</v>
      </c>
      <c r="G12577" t="s">
        <v>21</v>
      </c>
      <c r="H12577">
        <v>7</v>
      </c>
      <c r="I12577">
        <v>9251.5199999999986</v>
      </c>
      <c r="J12577">
        <f>SUMIFS(I:I,B:B,Table1_2[[#This Row],[Category Level 2]],D:D,Table1_2[[#This Row],[Brand]],E:E,Table1_2[[#This Row],[Region]],F:F,Table1_2[[#This Row],[Measure]],G:G,Table1_2[[#This Row],[Year]],H:H,"&lt;="&amp;Table1_2[[#This Row],[Month]])</f>
        <v>66611.680000000008</v>
      </c>
      <c r="K12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108795.52</v>
      </c>
      <c r="N12577">
        <f>Table1_2[[#This Row],[Value]]*2.5</f>
        <v>23128.799999999996</v>
      </c>
    </row>
    <row r="12578" spans="1:14" x14ac:dyDescent="0.25">
      <c r="A12578" t="s">
        <v>11</v>
      </c>
      <c r="B12578" t="s">
        <v>62</v>
      </c>
      <c r="C12578" t="s">
        <v>30</v>
      </c>
      <c r="D12578" t="s">
        <v>31</v>
      </c>
      <c r="E12578" t="s">
        <v>24</v>
      </c>
      <c r="F12578" t="s">
        <v>23</v>
      </c>
      <c r="G12578" t="s">
        <v>21</v>
      </c>
      <c r="H12578">
        <v>8</v>
      </c>
      <c r="I12578">
        <v>9284.64</v>
      </c>
      <c r="J12578">
        <f>SUMIFS(I:I,B:B,Table1_2[[#This Row],[Category Level 2]],D:D,Table1_2[[#This Row],[Brand]],E:E,Table1_2[[#This Row],[Region]],F:F,Table1_2[[#This Row],[Measure]],G:G,Table1_2[[#This Row],[Year]],H:H,"&lt;="&amp;Table1_2[[#This Row],[Month]])</f>
        <v>75896.320000000007</v>
      </c>
      <c r="K12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110584</v>
      </c>
      <c r="N12578">
        <f>Table1_2[[#This Row],[Value]]*2.5</f>
        <v>23211.599999999999</v>
      </c>
    </row>
    <row r="12579" spans="1:14" x14ac:dyDescent="0.25">
      <c r="A12579" t="s">
        <v>11</v>
      </c>
      <c r="B12579" t="s">
        <v>62</v>
      </c>
      <c r="C12579" t="s">
        <v>30</v>
      </c>
      <c r="D12579" t="s">
        <v>31</v>
      </c>
      <c r="E12579" t="s">
        <v>24</v>
      </c>
      <c r="F12579" t="s">
        <v>23</v>
      </c>
      <c r="G12579" t="s">
        <v>21</v>
      </c>
      <c r="H12579">
        <v>9</v>
      </c>
      <c r="I12579">
        <v>10261.679999999998</v>
      </c>
      <c r="J12579">
        <f>SUMIFS(I:I,B:B,Table1_2[[#This Row],[Category Level 2]],D:D,Table1_2[[#This Row],[Brand]],E:E,Table1_2[[#This Row],[Region]],F:F,Table1_2[[#This Row],[Measure]],G:G,Table1_2[[#This Row],[Year]],H:H,"&lt;="&amp;Table1_2[[#This Row],[Month]])</f>
        <v>86158</v>
      </c>
      <c r="K12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111334.72</v>
      </c>
      <c r="N12579">
        <f>Table1_2[[#This Row],[Value]]*2.5</f>
        <v>25654.199999999997</v>
      </c>
    </row>
    <row r="12580" spans="1:14" x14ac:dyDescent="0.25">
      <c r="A12580" t="s">
        <v>11</v>
      </c>
      <c r="B12580" t="s">
        <v>62</v>
      </c>
      <c r="C12580" t="s">
        <v>30</v>
      </c>
      <c r="D12580" t="s">
        <v>31</v>
      </c>
      <c r="E12580" t="s">
        <v>24</v>
      </c>
      <c r="F12580" t="s">
        <v>23</v>
      </c>
      <c r="G12580" t="s">
        <v>21</v>
      </c>
      <c r="H12580">
        <v>10</v>
      </c>
      <c r="I12580">
        <v>11091.519999999999</v>
      </c>
      <c r="J12580">
        <f>SUMIFS(I:I,B:B,Table1_2[[#This Row],[Category Level 2]],D:D,Table1_2[[#This Row],[Brand]],E:E,Table1_2[[#This Row],[Region]],F:F,Table1_2[[#This Row],[Measure]],G:G,Table1_2[[#This Row],[Year]],H:H,"&lt;="&amp;Table1_2[[#This Row],[Month]])</f>
        <v>97249.52</v>
      </c>
      <c r="K12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114114.96</v>
      </c>
      <c r="N12580">
        <f>Table1_2[[#This Row],[Value]]*2.5</f>
        <v>27728.799999999996</v>
      </c>
    </row>
    <row r="12581" spans="1:14" x14ac:dyDescent="0.25">
      <c r="A12581" t="s">
        <v>11</v>
      </c>
      <c r="B12581" t="s">
        <v>62</v>
      </c>
      <c r="C12581" t="s">
        <v>30</v>
      </c>
      <c r="D12581" t="s">
        <v>31</v>
      </c>
      <c r="E12581" t="s">
        <v>24</v>
      </c>
      <c r="F12581" t="s">
        <v>23</v>
      </c>
      <c r="G12581" t="s">
        <v>21</v>
      </c>
      <c r="H12581">
        <v>11</v>
      </c>
      <c r="I12581">
        <v>10846.8</v>
      </c>
      <c r="J12581">
        <f>SUMIFS(I:I,B:B,Table1_2[[#This Row],[Category Level 2]],D:D,Table1_2[[#This Row],[Brand]],E:E,Table1_2[[#This Row],[Region]],F:F,Table1_2[[#This Row],[Measure]],G:G,Table1_2[[#This Row],[Year]],H:H,"&lt;="&amp;Table1_2[[#This Row],[Month]])</f>
        <v>108096.32000000001</v>
      </c>
      <c r="K12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117285.28</v>
      </c>
      <c r="N12581">
        <f>Table1_2[[#This Row],[Value]]*2.5</f>
        <v>27117</v>
      </c>
    </row>
    <row r="12582" spans="1:14" x14ac:dyDescent="0.25">
      <c r="A12582" t="s">
        <v>11</v>
      </c>
      <c r="B12582" t="s">
        <v>62</v>
      </c>
      <c r="C12582" t="s">
        <v>30</v>
      </c>
      <c r="D12582" t="s">
        <v>31</v>
      </c>
      <c r="E12582" t="s">
        <v>24</v>
      </c>
      <c r="F12582" t="s">
        <v>23</v>
      </c>
      <c r="G12582" t="s">
        <v>21</v>
      </c>
      <c r="H12582">
        <v>12</v>
      </c>
      <c r="I12582">
        <v>12467.839999999998</v>
      </c>
      <c r="J12582">
        <f>SUMIFS(I:I,B:B,Table1_2[[#This Row],[Category Level 2]],D:D,Table1_2[[#This Row],[Brand]],E:E,Table1_2[[#This Row],[Region]],F:F,Table1_2[[#This Row],[Measure]],G:G,Table1_2[[#This Row],[Year]],H:H,"&lt;="&amp;Table1_2[[#This Row],[Month]])</f>
        <v>120564.16</v>
      </c>
      <c r="K12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120564.16</v>
      </c>
      <c r="N12582">
        <f>Table1_2[[#This Row],[Value]]*2.5</f>
        <v>31169.599999999995</v>
      </c>
    </row>
    <row r="12583" spans="1:14" x14ac:dyDescent="0.25">
      <c r="A12583" t="s">
        <v>11</v>
      </c>
      <c r="B12583" t="s">
        <v>62</v>
      </c>
      <c r="C12583" t="s">
        <v>30</v>
      </c>
      <c r="D12583" t="s">
        <v>31</v>
      </c>
      <c r="E12583" t="s">
        <v>24</v>
      </c>
      <c r="F12583" t="s">
        <v>23</v>
      </c>
      <c r="G12583" t="s">
        <v>22</v>
      </c>
      <c r="H12583">
        <v>1</v>
      </c>
      <c r="I12583">
        <v>13612.32</v>
      </c>
      <c r="J12583">
        <f>SUMIFS(I:I,B:B,Table1_2[[#This Row],[Category Level 2]],D:D,Table1_2[[#This Row],[Brand]],E:E,Table1_2[[#This Row],[Region]],F:F,Table1_2[[#This Row],[Measure]],G:G,Table1_2[[#This Row],[Year]],H:H,"&lt;="&amp;Table1_2[[#This Row],[Month]])</f>
        <v>13612.32</v>
      </c>
      <c r="K12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124514.63999999998</v>
      </c>
      <c r="N12583">
        <f>Table1_2[[#This Row],[Value]]*2.5</f>
        <v>34030.800000000003</v>
      </c>
    </row>
    <row r="12584" spans="1:14" x14ac:dyDescent="0.25">
      <c r="A12584" t="s">
        <v>11</v>
      </c>
      <c r="B12584" t="s">
        <v>62</v>
      </c>
      <c r="C12584" t="s">
        <v>30</v>
      </c>
      <c r="D12584" t="s">
        <v>31</v>
      </c>
      <c r="E12584" t="s">
        <v>24</v>
      </c>
      <c r="F12584" t="s">
        <v>23</v>
      </c>
      <c r="G12584" t="s">
        <v>22</v>
      </c>
      <c r="H12584">
        <v>2</v>
      </c>
      <c r="I12584">
        <v>14291.279999999999</v>
      </c>
      <c r="J12584">
        <f>SUMIFS(I:I,B:B,Table1_2[[#This Row],[Category Level 2]],D:D,Table1_2[[#This Row],[Brand]],E:E,Table1_2[[#This Row],[Region]],F:F,Table1_2[[#This Row],[Measure]],G:G,Table1_2[[#This Row],[Year]],H:H,"&lt;="&amp;Table1_2[[#This Row],[Month]])</f>
        <v>27903.599999999999</v>
      </c>
      <c r="K12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130912.32000000001</v>
      </c>
      <c r="N12584">
        <f>Table1_2[[#This Row],[Value]]*2.5</f>
        <v>35728.199999999997</v>
      </c>
    </row>
    <row r="12585" spans="1:14" x14ac:dyDescent="0.25">
      <c r="A12585" t="s">
        <v>11</v>
      </c>
      <c r="B12585" t="s">
        <v>62</v>
      </c>
      <c r="C12585" t="s">
        <v>30</v>
      </c>
      <c r="D12585" t="s">
        <v>31</v>
      </c>
      <c r="E12585" t="s">
        <v>24</v>
      </c>
      <c r="F12585" t="s">
        <v>23</v>
      </c>
      <c r="G12585" t="s">
        <v>22</v>
      </c>
      <c r="H12585">
        <v>3</v>
      </c>
      <c r="I12585">
        <v>13551.599999999999</v>
      </c>
      <c r="J12585">
        <f>SUMIFS(I:I,B:B,Table1_2[[#This Row],[Category Level 2]],D:D,Table1_2[[#This Row],[Brand]],E:E,Table1_2[[#This Row],[Region]],F:F,Table1_2[[#This Row],[Measure]],G:G,Table1_2[[#This Row],[Year]],H:H,"&lt;="&amp;Table1_2[[#This Row],[Month]])</f>
        <v>41455.199999999997</v>
      </c>
      <c r="K12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134748.71999999997</v>
      </c>
      <c r="N12585">
        <f>Table1_2[[#This Row],[Value]]*2.5</f>
        <v>33879</v>
      </c>
    </row>
    <row r="12586" spans="1:14" x14ac:dyDescent="0.25">
      <c r="A12586" t="s">
        <v>11</v>
      </c>
      <c r="B12586" t="s">
        <v>62</v>
      </c>
      <c r="C12586" t="s">
        <v>30</v>
      </c>
      <c r="D12586" t="s">
        <v>31</v>
      </c>
      <c r="E12586" t="s">
        <v>25</v>
      </c>
      <c r="F12586" t="s">
        <v>16</v>
      </c>
      <c r="G12586" t="s">
        <v>17</v>
      </c>
      <c r="H12586">
        <v>1</v>
      </c>
      <c r="I12586">
        <v>402.96</v>
      </c>
      <c r="J12586">
        <f>SUMIFS(I:I,B:B,Table1_2[[#This Row],[Category Level 2]],D:D,Table1_2[[#This Row],[Brand]],E:E,Table1_2[[#This Row],[Region]],F:F,Table1_2[[#This Row],[Measure]],G:G,Table1_2[[#This Row],[Year]],H:H,"&lt;="&amp;Table1_2[[#This Row],[Month]])</f>
        <v>402.96</v>
      </c>
      <c r="K12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402.96</v>
      </c>
      <c r="N12586">
        <f>Table1_2[[#This Row],[Value]]*2.5</f>
        <v>1007.4</v>
      </c>
    </row>
    <row r="12587" spans="1:14" x14ac:dyDescent="0.25">
      <c r="A12587" t="s">
        <v>11</v>
      </c>
      <c r="B12587" t="s">
        <v>62</v>
      </c>
      <c r="C12587" t="s">
        <v>30</v>
      </c>
      <c r="D12587" t="s">
        <v>31</v>
      </c>
      <c r="E12587" t="s">
        <v>25</v>
      </c>
      <c r="F12587" t="s">
        <v>16</v>
      </c>
      <c r="G12587" t="s">
        <v>17</v>
      </c>
      <c r="H12587">
        <v>2</v>
      </c>
      <c r="I12587">
        <v>342.23999999999995</v>
      </c>
      <c r="J12587">
        <f>SUMIFS(I:I,B:B,Table1_2[[#This Row],[Category Level 2]],D:D,Table1_2[[#This Row],[Brand]],E:E,Table1_2[[#This Row],[Region]],F:F,Table1_2[[#This Row],[Measure]],G:G,Table1_2[[#This Row],[Year]],H:H,"&lt;="&amp;Table1_2[[#This Row],[Month]])</f>
        <v>745.19999999999993</v>
      </c>
      <c r="K12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745.19999999999993</v>
      </c>
      <c r="N12587">
        <f>Table1_2[[#This Row],[Value]]*2.5</f>
        <v>855.59999999999991</v>
      </c>
    </row>
    <row r="12588" spans="1:14" x14ac:dyDescent="0.25">
      <c r="A12588" t="s">
        <v>11</v>
      </c>
      <c r="B12588" t="s">
        <v>62</v>
      </c>
      <c r="C12588" t="s">
        <v>30</v>
      </c>
      <c r="D12588" t="s">
        <v>31</v>
      </c>
      <c r="E12588" t="s">
        <v>25</v>
      </c>
      <c r="F12588" t="s">
        <v>16</v>
      </c>
      <c r="G12588" t="s">
        <v>17</v>
      </c>
      <c r="H12588">
        <v>3</v>
      </c>
      <c r="I12588">
        <v>518.88</v>
      </c>
      <c r="J12588">
        <f>SUMIFS(I:I,B:B,Table1_2[[#This Row],[Category Level 2]],D:D,Table1_2[[#This Row],[Brand]],E:E,Table1_2[[#This Row],[Region]],F:F,Table1_2[[#This Row],[Measure]],G:G,Table1_2[[#This Row],[Year]],H:H,"&lt;="&amp;Table1_2[[#This Row],[Month]])</f>
        <v>1264.08</v>
      </c>
      <c r="K12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1264.08</v>
      </c>
      <c r="N12588">
        <f>Table1_2[[#This Row],[Value]]*2.5</f>
        <v>1297.2</v>
      </c>
    </row>
    <row r="12589" spans="1:14" x14ac:dyDescent="0.25">
      <c r="A12589" t="s">
        <v>11</v>
      </c>
      <c r="B12589" t="s">
        <v>62</v>
      </c>
      <c r="C12589" t="s">
        <v>30</v>
      </c>
      <c r="D12589" t="s">
        <v>31</v>
      </c>
      <c r="E12589" t="s">
        <v>25</v>
      </c>
      <c r="F12589" t="s">
        <v>16</v>
      </c>
      <c r="G12589" t="s">
        <v>17</v>
      </c>
      <c r="H12589">
        <v>4</v>
      </c>
      <c r="I12589">
        <v>371.67999999999995</v>
      </c>
      <c r="J12589">
        <f>SUMIFS(I:I,B:B,Table1_2[[#This Row],[Category Level 2]],D:D,Table1_2[[#This Row],[Brand]],E:E,Table1_2[[#This Row],[Region]],F:F,Table1_2[[#This Row],[Measure]],G:G,Table1_2[[#This Row],[Year]],H:H,"&lt;="&amp;Table1_2[[#This Row],[Month]])</f>
        <v>1635.7599999999998</v>
      </c>
      <c r="K12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1635.7599999999998</v>
      </c>
      <c r="N12589">
        <f>Table1_2[[#This Row],[Value]]*2.5</f>
        <v>929.19999999999982</v>
      </c>
    </row>
    <row r="12590" spans="1:14" x14ac:dyDescent="0.25">
      <c r="A12590" t="s">
        <v>11</v>
      </c>
      <c r="B12590" t="s">
        <v>62</v>
      </c>
      <c r="C12590" t="s">
        <v>30</v>
      </c>
      <c r="D12590" t="s">
        <v>31</v>
      </c>
      <c r="E12590" t="s">
        <v>25</v>
      </c>
      <c r="F12590" t="s">
        <v>16</v>
      </c>
      <c r="G12590" t="s">
        <v>17</v>
      </c>
      <c r="H12590">
        <v>5</v>
      </c>
      <c r="I12590">
        <v>439.76</v>
      </c>
      <c r="J12590">
        <f>SUMIFS(I:I,B:B,Table1_2[[#This Row],[Category Level 2]],D:D,Table1_2[[#This Row],[Brand]],E:E,Table1_2[[#This Row],[Region]],F:F,Table1_2[[#This Row],[Measure]],G:G,Table1_2[[#This Row],[Year]],H:H,"&lt;="&amp;Table1_2[[#This Row],[Month]])</f>
        <v>2075.5199999999995</v>
      </c>
      <c r="K12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2075.5199999999995</v>
      </c>
      <c r="N12590">
        <f>Table1_2[[#This Row],[Value]]*2.5</f>
        <v>1099.4000000000001</v>
      </c>
    </row>
    <row r="12591" spans="1:14" x14ac:dyDescent="0.25">
      <c r="A12591" t="s">
        <v>11</v>
      </c>
      <c r="B12591" t="s">
        <v>62</v>
      </c>
      <c r="C12591" t="s">
        <v>30</v>
      </c>
      <c r="D12591" t="s">
        <v>31</v>
      </c>
      <c r="E12591" t="s">
        <v>25</v>
      </c>
      <c r="F12591" t="s">
        <v>16</v>
      </c>
      <c r="G12591" t="s">
        <v>17</v>
      </c>
      <c r="H12591">
        <v>6</v>
      </c>
      <c r="I12591">
        <v>391.91999999999996</v>
      </c>
      <c r="J12591">
        <f>SUMIFS(I:I,B:B,Table1_2[[#This Row],[Category Level 2]],D:D,Table1_2[[#This Row],[Brand]],E:E,Table1_2[[#This Row],[Region]],F:F,Table1_2[[#This Row],[Measure]],G:G,Table1_2[[#This Row],[Year]],H:H,"&lt;="&amp;Table1_2[[#This Row],[Month]])</f>
        <v>2467.4399999999996</v>
      </c>
      <c r="K12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2467.4399999999996</v>
      </c>
      <c r="N12591">
        <f>Table1_2[[#This Row],[Value]]*2.5</f>
        <v>979.8</v>
      </c>
    </row>
    <row r="12592" spans="1:14" x14ac:dyDescent="0.25">
      <c r="A12592" t="s">
        <v>11</v>
      </c>
      <c r="B12592" t="s">
        <v>62</v>
      </c>
      <c r="C12592" t="s">
        <v>30</v>
      </c>
      <c r="D12592" t="s">
        <v>31</v>
      </c>
      <c r="E12592" t="s">
        <v>25</v>
      </c>
      <c r="F12592" t="s">
        <v>16</v>
      </c>
      <c r="G12592" t="s">
        <v>17</v>
      </c>
      <c r="H12592">
        <v>7</v>
      </c>
      <c r="I12592">
        <v>362.47999999999996</v>
      </c>
      <c r="J12592">
        <f>SUMIFS(I:I,B:B,Table1_2[[#This Row],[Category Level 2]],D:D,Table1_2[[#This Row],[Brand]],E:E,Table1_2[[#This Row],[Region]],F:F,Table1_2[[#This Row],[Measure]],G:G,Table1_2[[#This Row],[Year]],H:H,"&lt;="&amp;Table1_2[[#This Row],[Month]])</f>
        <v>2829.9199999999996</v>
      </c>
      <c r="K12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2829.9199999999996</v>
      </c>
      <c r="N12592">
        <f>Table1_2[[#This Row],[Value]]*2.5</f>
        <v>906.19999999999993</v>
      </c>
    </row>
    <row r="12593" spans="1:14" x14ac:dyDescent="0.25">
      <c r="A12593" t="s">
        <v>11</v>
      </c>
      <c r="B12593" t="s">
        <v>62</v>
      </c>
      <c r="C12593" t="s">
        <v>30</v>
      </c>
      <c r="D12593" t="s">
        <v>31</v>
      </c>
      <c r="E12593" t="s">
        <v>25</v>
      </c>
      <c r="F12593" t="s">
        <v>16</v>
      </c>
      <c r="G12593" t="s">
        <v>17</v>
      </c>
      <c r="H12593">
        <v>8</v>
      </c>
      <c r="I12593">
        <v>476.55999999999995</v>
      </c>
      <c r="J12593">
        <f>SUMIFS(I:I,B:B,Table1_2[[#This Row],[Category Level 2]],D:D,Table1_2[[#This Row],[Brand]],E:E,Table1_2[[#This Row],[Region]],F:F,Table1_2[[#This Row],[Measure]],G:G,Table1_2[[#This Row],[Year]],H:H,"&lt;="&amp;Table1_2[[#This Row],[Month]])</f>
        <v>3306.4799999999996</v>
      </c>
      <c r="K12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3306.4799999999996</v>
      </c>
      <c r="N12593">
        <f>Table1_2[[#This Row],[Value]]*2.5</f>
        <v>1191.3999999999999</v>
      </c>
    </row>
    <row r="12594" spans="1:14" x14ac:dyDescent="0.25">
      <c r="A12594" t="s">
        <v>11</v>
      </c>
      <c r="B12594" t="s">
        <v>62</v>
      </c>
      <c r="C12594" t="s">
        <v>30</v>
      </c>
      <c r="D12594" t="s">
        <v>31</v>
      </c>
      <c r="E12594" t="s">
        <v>25</v>
      </c>
      <c r="F12594" t="s">
        <v>16</v>
      </c>
      <c r="G12594" t="s">
        <v>17</v>
      </c>
      <c r="H12594">
        <v>9</v>
      </c>
      <c r="I12594">
        <v>601.67999999999995</v>
      </c>
      <c r="J12594">
        <f>SUMIFS(I:I,B:B,Table1_2[[#This Row],[Category Level 2]],D:D,Table1_2[[#This Row],[Brand]],E:E,Table1_2[[#This Row],[Region]],F:F,Table1_2[[#This Row],[Measure]],G:G,Table1_2[[#This Row],[Year]],H:H,"&lt;="&amp;Table1_2[[#This Row],[Month]])</f>
        <v>3908.1599999999994</v>
      </c>
      <c r="K12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3908.1599999999994</v>
      </c>
      <c r="N12594">
        <f>Table1_2[[#This Row],[Value]]*2.5</f>
        <v>1504.1999999999998</v>
      </c>
    </row>
    <row r="12595" spans="1:14" x14ac:dyDescent="0.25">
      <c r="A12595" t="s">
        <v>11</v>
      </c>
      <c r="B12595" t="s">
        <v>62</v>
      </c>
      <c r="C12595" t="s">
        <v>30</v>
      </c>
      <c r="D12595" t="s">
        <v>31</v>
      </c>
      <c r="E12595" t="s">
        <v>25</v>
      </c>
      <c r="F12595" t="s">
        <v>16</v>
      </c>
      <c r="G12595" t="s">
        <v>17</v>
      </c>
      <c r="H12595">
        <v>10</v>
      </c>
      <c r="I12595">
        <v>428.71999999999997</v>
      </c>
      <c r="J12595">
        <f>SUMIFS(I:I,B:B,Table1_2[[#This Row],[Category Level 2]],D:D,Table1_2[[#This Row],[Brand]],E:E,Table1_2[[#This Row],[Region]],F:F,Table1_2[[#This Row],[Measure]],G:G,Table1_2[[#This Row],[Year]],H:H,"&lt;="&amp;Table1_2[[#This Row],[Month]])</f>
        <v>4336.8799999999992</v>
      </c>
      <c r="K12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4336.8799999999992</v>
      </c>
      <c r="N12595">
        <f>Table1_2[[#This Row],[Value]]*2.5</f>
        <v>1071.8</v>
      </c>
    </row>
    <row r="12596" spans="1:14" x14ac:dyDescent="0.25">
      <c r="A12596" t="s">
        <v>11</v>
      </c>
      <c r="B12596" t="s">
        <v>62</v>
      </c>
      <c r="C12596" t="s">
        <v>30</v>
      </c>
      <c r="D12596" t="s">
        <v>31</v>
      </c>
      <c r="E12596" t="s">
        <v>25</v>
      </c>
      <c r="F12596" t="s">
        <v>16</v>
      </c>
      <c r="G12596" t="s">
        <v>17</v>
      </c>
      <c r="H12596">
        <v>11</v>
      </c>
      <c r="I12596">
        <v>557.52</v>
      </c>
      <c r="J12596">
        <f>SUMIFS(I:I,B:B,Table1_2[[#This Row],[Category Level 2]],D:D,Table1_2[[#This Row],[Brand]],E:E,Table1_2[[#This Row],[Region]],F:F,Table1_2[[#This Row],[Measure]],G:G,Table1_2[[#This Row],[Year]],H:H,"&lt;="&amp;Table1_2[[#This Row],[Month]])</f>
        <v>4894.3999999999996</v>
      </c>
      <c r="K12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4894.3999999999996</v>
      </c>
      <c r="N12596">
        <f>Table1_2[[#This Row],[Value]]*2.5</f>
        <v>1393.8</v>
      </c>
    </row>
    <row r="12597" spans="1:14" x14ac:dyDescent="0.25">
      <c r="A12597" t="s">
        <v>11</v>
      </c>
      <c r="B12597" t="s">
        <v>62</v>
      </c>
      <c r="C12597" t="s">
        <v>30</v>
      </c>
      <c r="D12597" t="s">
        <v>31</v>
      </c>
      <c r="E12597" t="s">
        <v>25</v>
      </c>
      <c r="F12597" t="s">
        <v>16</v>
      </c>
      <c r="G12597" t="s">
        <v>17</v>
      </c>
      <c r="H12597">
        <v>12</v>
      </c>
      <c r="I12597">
        <v>325.67999999999995</v>
      </c>
      <c r="J12597">
        <f>SUMIFS(I:I,B:B,Table1_2[[#This Row],[Category Level 2]],D:D,Table1_2[[#This Row],[Brand]],E:E,Table1_2[[#This Row],[Region]],F:F,Table1_2[[#This Row],[Measure]],G:G,Table1_2[[#This Row],[Year]],H:H,"&lt;="&amp;Table1_2[[#This Row],[Month]])</f>
        <v>5220.08</v>
      </c>
      <c r="K12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5220.08</v>
      </c>
      <c r="N12597">
        <f>Table1_2[[#This Row],[Value]]*2.5</f>
        <v>814.19999999999982</v>
      </c>
    </row>
    <row r="12598" spans="1:14" x14ac:dyDescent="0.25">
      <c r="A12598" t="s">
        <v>11</v>
      </c>
      <c r="B12598" t="s">
        <v>62</v>
      </c>
      <c r="C12598" t="s">
        <v>30</v>
      </c>
      <c r="D12598" t="s">
        <v>31</v>
      </c>
      <c r="E12598" t="s">
        <v>25</v>
      </c>
      <c r="F12598" t="s">
        <v>16</v>
      </c>
      <c r="G12598" t="s">
        <v>18</v>
      </c>
      <c r="H12598">
        <v>1</v>
      </c>
      <c r="I12598">
        <v>454.47999999999996</v>
      </c>
      <c r="J12598">
        <f>SUMIFS(I:I,B:B,Table1_2[[#This Row],[Category Level 2]],D:D,Table1_2[[#This Row],[Brand]],E:E,Table1_2[[#This Row],[Region]],F:F,Table1_2[[#This Row],[Measure]],G:G,Table1_2[[#This Row],[Year]],H:H,"&lt;="&amp;Table1_2[[#This Row],[Month]])</f>
        <v>454.47999999999996</v>
      </c>
      <c r="K12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5271.5999999999985</v>
      </c>
      <c r="N12598">
        <f>Table1_2[[#This Row],[Value]]*2.5</f>
        <v>1136.1999999999998</v>
      </c>
    </row>
    <row r="12599" spans="1:14" x14ac:dyDescent="0.25">
      <c r="A12599" t="s">
        <v>11</v>
      </c>
      <c r="B12599" t="s">
        <v>62</v>
      </c>
      <c r="C12599" t="s">
        <v>30</v>
      </c>
      <c r="D12599" t="s">
        <v>31</v>
      </c>
      <c r="E12599" t="s">
        <v>25</v>
      </c>
      <c r="F12599" t="s">
        <v>16</v>
      </c>
      <c r="G12599" t="s">
        <v>18</v>
      </c>
      <c r="H12599">
        <v>2</v>
      </c>
      <c r="I12599">
        <v>404.79999999999995</v>
      </c>
      <c r="J12599">
        <f>SUMIFS(I:I,B:B,Table1_2[[#This Row],[Category Level 2]],D:D,Table1_2[[#This Row],[Brand]],E:E,Table1_2[[#This Row],[Region]],F:F,Table1_2[[#This Row],[Measure]],G:G,Table1_2[[#This Row],[Year]],H:H,"&lt;="&amp;Table1_2[[#This Row],[Month]])</f>
        <v>859.28</v>
      </c>
      <c r="K12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5334.1599999999989</v>
      </c>
      <c r="N12599">
        <f>Table1_2[[#This Row],[Value]]*2.5</f>
        <v>1011.9999999999999</v>
      </c>
    </row>
    <row r="12600" spans="1:14" x14ac:dyDescent="0.25">
      <c r="A12600" t="s">
        <v>11</v>
      </c>
      <c r="B12600" t="s">
        <v>62</v>
      </c>
      <c r="C12600" t="s">
        <v>30</v>
      </c>
      <c r="D12600" t="s">
        <v>31</v>
      </c>
      <c r="E12600" t="s">
        <v>25</v>
      </c>
      <c r="F12600" t="s">
        <v>16</v>
      </c>
      <c r="G12600" t="s">
        <v>18</v>
      </c>
      <c r="H12600">
        <v>3</v>
      </c>
      <c r="I12600">
        <v>504.15999999999997</v>
      </c>
      <c r="J12600">
        <f>SUMIFS(I:I,B:B,Table1_2[[#This Row],[Category Level 2]],D:D,Table1_2[[#This Row],[Brand]],E:E,Table1_2[[#This Row],[Region]],F:F,Table1_2[[#This Row],[Measure]],G:G,Table1_2[[#This Row],[Year]],H:H,"&lt;="&amp;Table1_2[[#This Row],[Month]])</f>
        <v>1363.44</v>
      </c>
      <c r="K12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5319.44</v>
      </c>
      <c r="N12600">
        <f>Table1_2[[#This Row],[Value]]*2.5</f>
        <v>1260.3999999999999</v>
      </c>
    </row>
    <row r="12601" spans="1:14" x14ac:dyDescent="0.25">
      <c r="A12601" t="s">
        <v>11</v>
      </c>
      <c r="B12601" t="s">
        <v>62</v>
      </c>
      <c r="C12601" t="s">
        <v>30</v>
      </c>
      <c r="D12601" t="s">
        <v>31</v>
      </c>
      <c r="E12601" t="s">
        <v>25</v>
      </c>
      <c r="F12601" t="s">
        <v>16</v>
      </c>
      <c r="G12601" t="s">
        <v>18</v>
      </c>
      <c r="H12601">
        <v>4</v>
      </c>
      <c r="I12601">
        <v>450.79999999999995</v>
      </c>
      <c r="J12601">
        <f>SUMIFS(I:I,B:B,Table1_2[[#This Row],[Category Level 2]],D:D,Table1_2[[#This Row],[Brand]],E:E,Table1_2[[#This Row],[Region]],F:F,Table1_2[[#This Row],[Measure]],G:G,Table1_2[[#This Row],[Year]],H:H,"&lt;="&amp;Table1_2[[#This Row],[Month]])</f>
        <v>1814.24</v>
      </c>
      <c r="K12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5398.5599999999995</v>
      </c>
      <c r="N12601">
        <f>Table1_2[[#This Row],[Value]]*2.5</f>
        <v>1127</v>
      </c>
    </row>
    <row r="12602" spans="1:14" x14ac:dyDescent="0.25">
      <c r="A12602" t="s">
        <v>11</v>
      </c>
      <c r="B12602" t="s">
        <v>62</v>
      </c>
      <c r="C12602" t="s">
        <v>30</v>
      </c>
      <c r="D12602" t="s">
        <v>31</v>
      </c>
      <c r="E12602" t="s">
        <v>25</v>
      </c>
      <c r="F12602" t="s">
        <v>16</v>
      </c>
      <c r="G12602" t="s">
        <v>18</v>
      </c>
      <c r="H12602">
        <v>5</v>
      </c>
      <c r="I12602">
        <v>570.4</v>
      </c>
      <c r="J12602">
        <f>SUMIFS(I:I,B:B,Table1_2[[#This Row],[Category Level 2]],D:D,Table1_2[[#This Row],[Brand]],E:E,Table1_2[[#This Row],[Region]],F:F,Table1_2[[#This Row],[Measure]],G:G,Table1_2[[#This Row],[Year]],H:H,"&lt;="&amp;Table1_2[[#This Row],[Month]])</f>
        <v>2384.64</v>
      </c>
      <c r="K12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5529.1999999999989</v>
      </c>
      <c r="N12602">
        <f>Table1_2[[#This Row],[Value]]*2.5</f>
        <v>1426</v>
      </c>
    </row>
    <row r="12603" spans="1:14" x14ac:dyDescent="0.25">
      <c r="A12603" t="s">
        <v>11</v>
      </c>
      <c r="B12603" t="s">
        <v>62</v>
      </c>
      <c r="C12603" t="s">
        <v>30</v>
      </c>
      <c r="D12603" t="s">
        <v>31</v>
      </c>
      <c r="E12603" t="s">
        <v>25</v>
      </c>
      <c r="F12603" t="s">
        <v>16</v>
      </c>
      <c r="G12603" t="s">
        <v>18</v>
      </c>
      <c r="H12603">
        <v>6</v>
      </c>
      <c r="I12603">
        <v>489.43999999999994</v>
      </c>
      <c r="J12603">
        <f>SUMIFS(I:I,B:B,Table1_2[[#This Row],[Category Level 2]],D:D,Table1_2[[#This Row],[Brand]],E:E,Table1_2[[#This Row],[Region]],F:F,Table1_2[[#This Row],[Measure]],G:G,Table1_2[[#This Row],[Year]],H:H,"&lt;="&amp;Table1_2[[#This Row],[Month]])</f>
        <v>2874.08</v>
      </c>
      <c r="K12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5626.7199999999993</v>
      </c>
      <c r="N12603">
        <f>Table1_2[[#This Row],[Value]]*2.5</f>
        <v>1223.5999999999999</v>
      </c>
    </row>
    <row r="12604" spans="1:14" x14ac:dyDescent="0.25">
      <c r="A12604" t="s">
        <v>11</v>
      </c>
      <c r="B12604" t="s">
        <v>62</v>
      </c>
      <c r="C12604" t="s">
        <v>30</v>
      </c>
      <c r="D12604" t="s">
        <v>31</v>
      </c>
      <c r="E12604" t="s">
        <v>25</v>
      </c>
      <c r="F12604" t="s">
        <v>16</v>
      </c>
      <c r="G12604" t="s">
        <v>18</v>
      </c>
      <c r="H12604">
        <v>7</v>
      </c>
      <c r="I12604">
        <v>500.47999999999996</v>
      </c>
      <c r="J12604">
        <f>SUMIFS(I:I,B:B,Table1_2[[#This Row],[Category Level 2]],D:D,Table1_2[[#This Row],[Brand]],E:E,Table1_2[[#This Row],[Region]],F:F,Table1_2[[#This Row],[Measure]],G:G,Table1_2[[#This Row],[Year]],H:H,"&lt;="&amp;Table1_2[[#This Row],[Month]])</f>
        <v>3374.56</v>
      </c>
      <c r="K12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5764.7199999999993</v>
      </c>
      <c r="N12604">
        <f>Table1_2[[#This Row],[Value]]*2.5</f>
        <v>1251.1999999999998</v>
      </c>
    </row>
    <row r="12605" spans="1:14" x14ac:dyDescent="0.25">
      <c r="A12605" t="s">
        <v>11</v>
      </c>
      <c r="B12605" t="s">
        <v>62</v>
      </c>
      <c r="C12605" t="s">
        <v>30</v>
      </c>
      <c r="D12605" t="s">
        <v>31</v>
      </c>
      <c r="E12605" t="s">
        <v>25</v>
      </c>
      <c r="F12605" t="s">
        <v>16</v>
      </c>
      <c r="G12605" t="s">
        <v>18</v>
      </c>
      <c r="H12605">
        <v>8</v>
      </c>
      <c r="I12605">
        <v>511.52</v>
      </c>
      <c r="J12605">
        <f>SUMIFS(I:I,B:B,Table1_2[[#This Row],[Category Level 2]],D:D,Table1_2[[#This Row],[Brand]],E:E,Table1_2[[#This Row],[Region]],F:F,Table1_2[[#This Row],[Measure]],G:G,Table1_2[[#This Row],[Year]],H:H,"&lt;="&amp;Table1_2[[#This Row],[Month]])</f>
        <v>3886.08</v>
      </c>
      <c r="K12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5799.68</v>
      </c>
      <c r="N12605">
        <f>Table1_2[[#This Row],[Value]]*2.5</f>
        <v>1278.8</v>
      </c>
    </row>
    <row r="12606" spans="1:14" x14ac:dyDescent="0.25">
      <c r="A12606" t="s">
        <v>11</v>
      </c>
      <c r="B12606" t="s">
        <v>62</v>
      </c>
      <c r="C12606" t="s">
        <v>30</v>
      </c>
      <c r="D12606" t="s">
        <v>31</v>
      </c>
      <c r="E12606" t="s">
        <v>25</v>
      </c>
      <c r="F12606" t="s">
        <v>16</v>
      </c>
      <c r="G12606" t="s">
        <v>18</v>
      </c>
      <c r="H12606">
        <v>9</v>
      </c>
      <c r="I12606">
        <v>522.55999999999995</v>
      </c>
      <c r="J12606">
        <f>SUMIFS(I:I,B:B,Table1_2[[#This Row],[Category Level 2]],D:D,Table1_2[[#This Row],[Brand]],E:E,Table1_2[[#This Row],[Region]],F:F,Table1_2[[#This Row],[Measure]],G:G,Table1_2[[#This Row],[Year]],H:H,"&lt;="&amp;Table1_2[[#This Row],[Month]])</f>
        <v>4408.6399999999994</v>
      </c>
      <c r="K12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5720.5599999999995</v>
      </c>
      <c r="N12606">
        <f>Table1_2[[#This Row],[Value]]*2.5</f>
        <v>1306.3999999999999</v>
      </c>
    </row>
    <row r="12607" spans="1:14" x14ac:dyDescent="0.25">
      <c r="A12607" t="s">
        <v>11</v>
      </c>
      <c r="B12607" t="s">
        <v>62</v>
      </c>
      <c r="C12607" t="s">
        <v>30</v>
      </c>
      <c r="D12607" t="s">
        <v>31</v>
      </c>
      <c r="E12607" t="s">
        <v>25</v>
      </c>
      <c r="F12607" t="s">
        <v>16</v>
      </c>
      <c r="G12607" t="s">
        <v>18</v>
      </c>
      <c r="H12607">
        <v>10</v>
      </c>
      <c r="I12607">
        <v>616.4</v>
      </c>
      <c r="J12607">
        <f>SUMIFS(I:I,B:B,Table1_2[[#This Row],[Category Level 2]],D:D,Table1_2[[#This Row],[Brand]],E:E,Table1_2[[#This Row],[Region]],F:F,Table1_2[[#This Row],[Measure]],G:G,Table1_2[[#This Row],[Year]],H:H,"&lt;="&amp;Table1_2[[#This Row],[Month]])</f>
        <v>5025.0399999999991</v>
      </c>
      <c r="K12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5908.2399999999989</v>
      </c>
      <c r="N12607">
        <f>Table1_2[[#This Row],[Value]]*2.5</f>
        <v>1541</v>
      </c>
    </row>
    <row r="12608" spans="1:14" x14ac:dyDescent="0.25">
      <c r="A12608" t="s">
        <v>11</v>
      </c>
      <c r="B12608" t="s">
        <v>62</v>
      </c>
      <c r="C12608" t="s">
        <v>30</v>
      </c>
      <c r="D12608" t="s">
        <v>31</v>
      </c>
      <c r="E12608" t="s">
        <v>25</v>
      </c>
      <c r="F12608" t="s">
        <v>16</v>
      </c>
      <c r="G12608" t="s">
        <v>18</v>
      </c>
      <c r="H12608">
        <v>11</v>
      </c>
      <c r="I12608">
        <v>480.23999999999995</v>
      </c>
      <c r="J12608">
        <f>SUMIFS(I:I,B:B,Table1_2[[#This Row],[Category Level 2]],D:D,Table1_2[[#This Row],[Brand]],E:E,Table1_2[[#This Row],[Region]],F:F,Table1_2[[#This Row],[Measure]],G:G,Table1_2[[#This Row],[Year]],H:H,"&lt;="&amp;Table1_2[[#This Row],[Month]])</f>
        <v>5505.2799999999988</v>
      </c>
      <c r="K12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5830.9599999999991</v>
      </c>
      <c r="N12608">
        <f>Table1_2[[#This Row],[Value]]*2.5</f>
        <v>1200.5999999999999</v>
      </c>
    </row>
    <row r="12609" spans="1:14" x14ac:dyDescent="0.25">
      <c r="A12609" t="s">
        <v>11</v>
      </c>
      <c r="B12609" t="s">
        <v>62</v>
      </c>
      <c r="C12609" t="s">
        <v>30</v>
      </c>
      <c r="D12609" t="s">
        <v>31</v>
      </c>
      <c r="E12609" t="s">
        <v>25</v>
      </c>
      <c r="F12609" t="s">
        <v>16</v>
      </c>
      <c r="G12609" t="s">
        <v>18</v>
      </c>
      <c r="H12609">
        <v>12</v>
      </c>
      <c r="I12609">
        <v>494.96</v>
      </c>
      <c r="J12609">
        <f>SUMIFS(I:I,B:B,Table1_2[[#This Row],[Category Level 2]],D:D,Table1_2[[#This Row],[Brand]],E:E,Table1_2[[#This Row],[Region]],F:F,Table1_2[[#This Row],[Measure]],G:G,Table1_2[[#This Row],[Year]],H:H,"&lt;="&amp;Table1_2[[#This Row],[Month]])</f>
        <v>6000.2399999999989</v>
      </c>
      <c r="K12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6000.2399999999989</v>
      </c>
      <c r="N12609">
        <f>Table1_2[[#This Row],[Value]]*2.5</f>
        <v>1237.3999999999999</v>
      </c>
    </row>
    <row r="12610" spans="1:14" x14ac:dyDescent="0.25">
      <c r="A12610" t="s">
        <v>11</v>
      </c>
      <c r="B12610" t="s">
        <v>62</v>
      </c>
      <c r="C12610" t="s">
        <v>30</v>
      </c>
      <c r="D12610" t="s">
        <v>31</v>
      </c>
      <c r="E12610" t="s">
        <v>25</v>
      </c>
      <c r="F12610" t="s">
        <v>16</v>
      </c>
      <c r="G12610" t="s">
        <v>19</v>
      </c>
      <c r="H12610">
        <v>1</v>
      </c>
      <c r="I12610">
        <v>598</v>
      </c>
      <c r="J12610">
        <f>SUMIFS(I:I,B:B,Table1_2[[#This Row],[Category Level 2]],D:D,Table1_2[[#This Row],[Brand]],E:E,Table1_2[[#This Row],[Region]],F:F,Table1_2[[#This Row],[Measure]],G:G,Table1_2[[#This Row],[Year]],H:H,"&lt;="&amp;Table1_2[[#This Row],[Month]])</f>
        <v>598</v>
      </c>
      <c r="K12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6143.7599999999993</v>
      </c>
      <c r="N12610">
        <f>Table1_2[[#This Row],[Value]]*2.5</f>
        <v>1495</v>
      </c>
    </row>
    <row r="12611" spans="1:14" x14ac:dyDescent="0.25">
      <c r="A12611" t="s">
        <v>11</v>
      </c>
      <c r="B12611" t="s">
        <v>62</v>
      </c>
      <c r="C12611" t="s">
        <v>30</v>
      </c>
      <c r="D12611" t="s">
        <v>31</v>
      </c>
      <c r="E12611" t="s">
        <v>25</v>
      </c>
      <c r="F12611" t="s">
        <v>16</v>
      </c>
      <c r="G12611" t="s">
        <v>19</v>
      </c>
      <c r="H12611">
        <v>2</v>
      </c>
      <c r="I12611">
        <v>441.59999999999997</v>
      </c>
      <c r="J12611">
        <f>SUMIFS(I:I,B:B,Table1_2[[#This Row],[Category Level 2]],D:D,Table1_2[[#This Row],[Brand]],E:E,Table1_2[[#This Row],[Region]],F:F,Table1_2[[#This Row],[Measure]],G:G,Table1_2[[#This Row],[Year]],H:H,"&lt;="&amp;Table1_2[[#This Row],[Month]])</f>
        <v>1039.5999999999999</v>
      </c>
      <c r="K12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6180.5599999999995</v>
      </c>
      <c r="N12611">
        <f>Table1_2[[#This Row],[Value]]*2.5</f>
        <v>1104</v>
      </c>
    </row>
    <row r="12612" spans="1:14" x14ac:dyDescent="0.25">
      <c r="A12612" t="s">
        <v>11</v>
      </c>
      <c r="B12612" t="s">
        <v>62</v>
      </c>
      <c r="C12612" t="s">
        <v>30</v>
      </c>
      <c r="D12612" t="s">
        <v>31</v>
      </c>
      <c r="E12612" t="s">
        <v>25</v>
      </c>
      <c r="F12612" t="s">
        <v>16</v>
      </c>
      <c r="G12612" t="s">
        <v>19</v>
      </c>
      <c r="H12612">
        <v>3</v>
      </c>
      <c r="I12612">
        <v>447.11999999999995</v>
      </c>
      <c r="J12612">
        <f>SUMIFS(I:I,B:B,Table1_2[[#This Row],[Category Level 2]],D:D,Table1_2[[#This Row],[Brand]],E:E,Table1_2[[#This Row],[Region]],F:F,Table1_2[[#This Row],[Measure]],G:G,Table1_2[[#This Row],[Year]],H:H,"&lt;="&amp;Table1_2[[#This Row],[Month]])</f>
        <v>1486.7199999999998</v>
      </c>
      <c r="K12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6123.52</v>
      </c>
      <c r="N12612">
        <f>Table1_2[[#This Row],[Value]]*2.5</f>
        <v>1117.8</v>
      </c>
    </row>
    <row r="12613" spans="1:14" x14ac:dyDescent="0.25">
      <c r="A12613" t="s">
        <v>11</v>
      </c>
      <c r="B12613" t="s">
        <v>62</v>
      </c>
      <c r="C12613" t="s">
        <v>30</v>
      </c>
      <c r="D12613" t="s">
        <v>31</v>
      </c>
      <c r="E12613" t="s">
        <v>25</v>
      </c>
      <c r="F12613" t="s">
        <v>16</v>
      </c>
      <c r="G12613" t="s">
        <v>19</v>
      </c>
      <c r="H12613">
        <v>4</v>
      </c>
      <c r="I12613">
        <v>309.12</v>
      </c>
      <c r="J12613">
        <f>SUMIFS(I:I,B:B,Table1_2[[#This Row],[Category Level 2]],D:D,Table1_2[[#This Row],[Brand]],E:E,Table1_2[[#This Row],[Region]],F:F,Table1_2[[#This Row],[Measure]],G:G,Table1_2[[#This Row],[Year]],H:H,"&lt;="&amp;Table1_2[[#This Row],[Month]])</f>
        <v>1795.8399999999997</v>
      </c>
      <c r="K12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5981.84</v>
      </c>
      <c r="N12613">
        <f>Table1_2[[#This Row],[Value]]*2.5</f>
        <v>772.8</v>
      </c>
    </row>
    <row r="12614" spans="1:14" x14ac:dyDescent="0.25">
      <c r="A12614" t="s">
        <v>11</v>
      </c>
      <c r="B12614" t="s">
        <v>62</v>
      </c>
      <c r="C12614" t="s">
        <v>30</v>
      </c>
      <c r="D12614" t="s">
        <v>31</v>
      </c>
      <c r="E12614" t="s">
        <v>25</v>
      </c>
      <c r="F12614" t="s">
        <v>16</v>
      </c>
      <c r="G12614" t="s">
        <v>19</v>
      </c>
      <c r="H12614">
        <v>5</v>
      </c>
      <c r="I12614">
        <v>277.83999999999997</v>
      </c>
      <c r="J12614">
        <f>SUMIFS(I:I,B:B,Table1_2[[#This Row],[Category Level 2]],D:D,Table1_2[[#This Row],[Brand]],E:E,Table1_2[[#This Row],[Region]],F:F,Table1_2[[#This Row],[Measure]],G:G,Table1_2[[#This Row],[Year]],H:H,"&lt;="&amp;Table1_2[[#This Row],[Month]])</f>
        <v>2073.6799999999998</v>
      </c>
      <c r="K12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5689.2799999999988</v>
      </c>
      <c r="N12614">
        <f>Table1_2[[#This Row],[Value]]*2.5</f>
        <v>694.59999999999991</v>
      </c>
    </row>
    <row r="12615" spans="1:14" x14ac:dyDescent="0.25">
      <c r="A12615" t="s">
        <v>11</v>
      </c>
      <c r="B12615" t="s">
        <v>62</v>
      </c>
      <c r="C12615" t="s">
        <v>30</v>
      </c>
      <c r="D12615" t="s">
        <v>31</v>
      </c>
      <c r="E12615" t="s">
        <v>25</v>
      </c>
      <c r="F12615" t="s">
        <v>16</v>
      </c>
      <c r="G12615" t="s">
        <v>19</v>
      </c>
      <c r="H12615">
        <v>6</v>
      </c>
      <c r="I12615">
        <v>472.87999999999994</v>
      </c>
      <c r="J12615">
        <f>SUMIFS(I:I,B:B,Table1_2[[#This Row],[Category Level 2]],D:D,Table1_2[[#This Row],[Brand]],E:E,Table1_2[[#This Row],[Region]],F:F,Table1_2[[#This Row],[Measure]],G:G,Table1_2[[#This Row],[Year]],H:H,"&lt;="&amp;Table1_2[[#This Row],[Month]])</f>
        <v>2546.56</v>
      </c>
      <c r="K12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5672.7199999999993</v>
      </c>
      <c r="N12615">
        <f>Table1_2[[#This Row],[Value]]*2.5</f>
        <v>1182.1999999999998</v>
      </c>
    </row>
    <row r="12616" spans="1:14" x14ac:dyDescent="0.25">
      <c r="A12616" t="s">
        <v>11</v>
      </c>
      <c r="B12616" t="s">
        <v>62</v>
      </c>
      <c r="C12616" t="s">
        <v>30</v>
      </c>
      <c r="D12616" t="s">
        <v>31</v>
      </c>
      <c r="E12616" t="s">
        <v>25</v>
      </c>
      <c r="F12616" t="s">
        <v>16</v>
      </c>
      <c r="G12616" t="s">
        <v>19</v>
      </c>
      <c r="H12616">
        <v>7</v>
      </c>
      <c r="I12616">
        <v>358.79999999999995</v>
      </c>
      <c r="J12616">
        <f>SUMIFS(I:I,B:B,Table1_2[[#This Row],[Category Level 2]],D:D,Table1_2[[#This Row],[Brand]],E:E,Table1_2[[#This Row],[Region]],F:F,Table1_2[[#This Row],[Measure]],G:G,Table1_2[[#This Row],[Year]],H:H,"&lt;="&amp;Table1_2[[#This Row],[Month]])</f>
        <v>2905.3599999999997</v>
      </c>
      <c r="K12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5531.0399999999991</v>
      </c>
      <c r="N12616">
        <f>Table1_2[[#This Row],[Value]]*2.5</f>
        <v>896.99999999999989</v>
      </c>
    </row>
    <row r="12617" spans="1:14" x14ac:dyDescent="0.25">
      <c r="A12617" t="s">
        <v>11</v>
      </c>
      <c r="B12617" t="s">
        <v>62</v>
      </c>
      <c r="C12617" t="s">
        <v>30</v>
      </c>
      <c r="D12617" t="s">
        <v>31</v>
      </c>
      <c r="E12617" t="s">
        <v>25</v>
      </c>
      <c r="F12617" t="s">
        <v>16</v>
      </c>
      <c r="G12617" t="s">
        <v>19</v>
      </c>
      <c r="H12617">
        <v>8</v>
      </c>
      <c r="I12617">
        <v>379.03999999999996</v>
      </c>
      <c r="J12617">
        <f>SUMIFS(I:I,B:B,Table1_2[[#This Row],[Category Level 2]],D:D,Table1_2[[#This Row],[Brand]],E:E,Table1_2[[#This Row],[Region]],F:F,Table1_2[[#This Row],[Measure]],G:G,Table1_2[[#This Row],[Year]],H:H,"&lt;="&amp;Table1_2[[#This Row],[Month]])</f>
        <v>3284.3999999999996</v>
      </c>
      <c r="K12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5398.5599999999995</v>
      </c>
      <c r="N12617">
        <f>Table1_2[[#This Row],[Value]]*2.5</f>
        <v>947.59999999999991</v>
      </c>
    </row>
    <row r="12618" spans="1:14" x14ac:dyDescent="0.25">
      <c r="A12618" t="s">
        <v>11</v>
      </c>
      <c r="B12618" t="s">
        <v>62</v>
      </c>
      <c r="C12618" t="s">
        <v>30</v>
      </c>
      <c r="D12618" t="s">
        <v>31</v>
      </c>
      <c r="E12618" t="s">
        <v>25</v>
      </c>
      <c r="F12618" t="s">
        <v>16</v>
      </c>
      <c r="G12618" t="s">
        <v>19</v>
      </c>
      <c r="H12618">
        <v>9</v>
      </c>
      <c r="I12618">
        <v>364.32</v>
      </c>
      <c r="J12618">
        <f>SUMIFS(I:I,B:B,Table1_2[[#This Row],[Category Level 2]],D:D,Table1_2[[#This Row],[Brand]],E:E,Table1_2[[#This Row],[Region]],F:F,Table1_2[[#This Row],[Measure]],G:G,Table1_2[[#This Row],[Year]],H:H,"&lt;="&amp;Table1_2[[#This Row],[Month]])</f>
        <v>3648.72</v>
      </c>
      <c r="K12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5240.32</v>
      </c>
      <c r="N12618">
        <f>Table1_2[[#This Row],[Value]]*2.5</f>
        <v>910.8</v>
      </c>
    </row>
    <row r="12619" spans="1:14" x14ac:dyDescent="0.25">
      <c r="A12619" t="s">
        <v>11</v>
      </c>
      <c r="B12619" t="s">
        <v>62</v>
      </c>
      <c r="C12619" t="s">
        <v>30</v>
      </c>
      <c r="D12619" t="s">
        <v>31</v>
      </c>
      <c r="E12619" t="s">
        <v>25</v>
      </c>
      <c r="F12619" t="s">
        <v>16</v>
      </c>
      <c r="G12619" t="s">
        <v>19</v>
      </c>
      <c r="H12619">
        <v>10</v>
      </c>
      <c r="I12619">
        <v>476.55999999999995</v>
      </c>
      <c r="J12619">
        <f>SUMIFS(I:I,B:B,Table1_2[[#This Row],[Category Level 2]],D:D,Table1_2[[#This Row],[Brand]],E:E,Table1_2[[#This Row],[Region]],F:F,Table1_2[[#This Row],[Measure]],G:G,Table1_2[[#This Row],[Year]],H:H,"&lt;="&amp;Table1_2[[#This Row],[Month]])</f>
        <v>4125.28</v>
      </c>
      <c r="K12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5100.4799999999996</v>
      </c>
      <c r="N12619">
        <f>Table1_2[[#This Row],[Value]]*2.5</f>
        <v>1191.3999999999999</v>
      </c>
    </row>
    <row r="12620" spans="1:14" x14ac:dyDescent="0.25">
      <c r="A12620" t="s">
        <v>11</v>
      </c>
      <c r="B12620" t="s">
        <v>62</v>
      </c>
      <c r="C12620" t="s">
        <v>30</v>
      </c>
      <c r="D12620" t="s">
        <v>31</v>
      </c>
      <c r="E12620" t="s">
        <v>25</v>
      </c>
      <c r="F12620" t="s">
        <v>16</v>
      </c>
      <c r="G12620" t="s">
        <v>19</v>
      </c>
      <c r="H12620">
        <v>11</v>
      </c>
      <c r="I12620">
        <v>342.23999999999995</v>
      </c>
      <c r="J12620">
        <f>SUMIFS(I:I,B:B,Table1_2[[#This Row],[Category Level 2]],D:D,Table1_2[[#This Row],[Brand]],E:E,Table1_2[[#This Row],[Region]],F:F,Table1_2[[#This Row],[Measure]],G:G,Table1_2[[#This Row],[Year]],H:H,"&lt;="&amp;Table1_2[[#This Row],[Month]])</f>
        <v>4467.5199999999995</v>
      </c>
      <c r="K12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4962.4799999999996</v>
      </c>
      <c r="N12620">
        <f>Table1_2[[#This Row],[Value]]*2.5</f>
        <v>855.59999999999991</v>
      </c>
    </row>
    <row r="12621" spans="1:14" x14ac:dyDescent="0.25">
      <c r="A12621" t="s">
        <v>11</v>
      </c>
      <c r="B12621" t="s">
        <v>62</v>
      </c>
      <c r="C12621" t="s">
        <v>30</v>
      </c>
      <c r="D12621" t="s">
        <v>31</v>
      </c>
      <c r="E12621" t="s">
        <v>25</v>
      </c>
      <c r="F12621" t="s">
        <v>16</v>
      </c>
      <c r="G12621" t="s">
        <v>19</v>
      </c>
      <c r="H12621">
        <v>12</v>
      </c>
      <c r="I12621">
        <v>294.39999999999998</v>
      </c>
      <c r="J12621">
        <f>SUMIFS(I:I,B:B,Table1_2[[#This Row],[Category Level 2]],D:D,Table1_2[[#This Row],[Brand]],E:E,Table1_2[[#This Row],[Region]],F:F,Table1_2[[#This Row],[Measure]],G:G,Table1_2[[#This Row],[Year]],H:H,"&lt;="&amp;Table1_2[[#This Row],[Month]])</f>
        <v>4761.9199999999992</v>
      </c>
      <c r="K12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4761.9199999999992</v>
      </c>
      <c r="N12621">
        <f>Table1_2[[#This Row],[Value]]*2.5</f>
        <v>736</v>
      </c>
    </row>
    <row r="12622" spans="1:14" x14ac:dyDescent="0.25">
      <c r="A12622" t="s">
        <v>11</v>
      </c>
      <c r="B12622" t="s">
        <v>62</v>
      </c>
      <c r="C12622" t="s">
        <v>30</v>
      </c>
      <c r="D12622" t="s">
        <v>31</v>
      </c>
      <c r="E12622" t="s">
        <v>25</v>
      </c>
      <c r="F12622" t="s">
        <v>16</v>
      </c>
      <c r="G12622" t="s">
        <v>20</v>
      </c>
      <c r="H12622">
        <v>1</v>
      </c>
      <c r="I12622">
        <v>384.55999999999995</v>
      </c>
      <c r="J12622">
        <f>SUMIFS(I:I,B:B,Table1_2[[#This Row],[Category Level 2]],D:D,Table1_2[[#This Row],[Brand]],E:E,Table1_2[[#This Row],[Region]],F:F,Table1_2[[#This Row],[Measure]],G:G,Table1_2[[#This Row],[Year]],H:H,"&lt;="&amp;Table1_2[[#This Row],[Month]])</f>
        <v>384.55999999999995</v>
      </c>
      <c r="K12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4548.4799999999996</v>
      </c>
      <c r="N12622">
        <f>Table1_2[[#This Row],[Value]]*2.5</f>
        <v>961.39999999999986</v>
      </c>
    </row>
    <row r="12623" spans="1:14" x14ac:dyDescent="0.25">
      <c r="A12623" t="s">
        <v>11</v>
      </c>
      <c r="B12623" t="s">
        <v>62</v>
      </c>
      <c r="C12623" t="s">
        <v>30</v>
      </c>
      <c r="D12623" t="s">
        <v>31</v>
      </c>
      <c r="E12623" t="s">
        <v>25</v>
      </c>
      <c r="F12623" t="s">
        <v>16</v>
      </c>
      <c r="G12623" t="s">
        <v>20</v>
      </c>
      <c r="H12623">
        <v>2</v>
      </c>
      <c r="I12623">
        <v>344.08</v>
      </c>
      <c r="J12623">
        <f>SUMIFS(I:I,B:B,Table1_2[[#This Row],[Category Level 2]],D:D,Table1_2[[#This Row],[Brand]],E:E,Table1_2[[#This Row],[Region]],F:F,Table1_2[[#This Row],[Measure]],G:G,Table1_2[[#This Row],[Year]],H:H,"&lt;="&amp;Table1_2[[#This Row],[Month]])</f>
        <v>728.63999999999987</v>
      </c>
      <c r="K12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4450.9599999999991</v>
      </c>
      <c r="N12623">
        <f>Table1_2[[#This Row],[Value]]*2.5</f>
        <v>860.19999999999993</v>
      </c>
    </row>
    <row r="12624" spans="1:14" x14ac:dyDescent="0.25">
      <c r="A12624" t="s">
        <v>11</v>
      </c>
      <c r="B12624" t="s">
        <v>62</v>
      </c>
      <c r="C12624" t="s">
        <v>30</v>
      </c>
      <c r="D12624" t="s">
        <v>31</v>
      </c>
      <c r="E12624" t="s">
        <v>25</v>
      </c>
      <c r="F12624" t="s">
        <v>16</v>
      </c>
      <c r="G12624" t="s">
        <v>20</v>
      </c>
      <c r="H12624">
        <v>3</v>
      </c>
      <c r="I12624">
        <v>386.4</v>
      </c>
      <c r="J12624">
        <f>SUMIFS(I:I,B:B,Table1_2[[#This Row],[Category Level 2]],D:D,Table1_2[[#This Row],[Brand]],E:E,Table1_2[[#This Row],[Region]],F:F,Table1_2[[#This Row],[Measure]],G:G,Table1_2[[#This Row],[Year]],H:H,"&lt;="&amp;Table1_2[[#This Row],[Month]])</f>
        <v>1115.04</v>
      </c>
      <c r="K12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4390.24</v>
      </c>
      <c r="N12624">
        <f>Table1_2[[#This Row],[Value]]*2.5</f>
        <v>966</v>
      </c>
    </row>
    <row r="12625" spans="1:14" x14ac:dyDescent="0.25">
      <c r="A12625" t="s">
        <v>11</v>
      </c>
      <c r="B12625" t="s">
        <v>62</v>
      </c>
      <c r="C12625" t="s">
        <v>30</v>
      </c>
      <c r="D12625" t="s">
        <v>31</v>
      </c>
      <c r="E12625" t="s">
        <v>25</v>
      </c>
      <c r="F12625" t="s">
        <v>16</v>
      </c>
      <c r="G12625" t="s">
        <v>20</v>
      </c>
      <c r="H12625">
        <v>4</v>
      </c>
      <c r="I12625">
        <v>364.32</v>
      </c>
      <c r="J12625">
        <f>SUMIFS(I:I,B:B,Table1_2[[#This Row],[Category Level 2]],D:D,Table1_2[[#This Row],[Brand]],E:E,Table1_2[[#This Row],[Region]],F:F,Table1_2[[#This Row],[Measure]],G:G,Table1_2[[#This Row],[Year]],H:H,"&lt;="&amp;Table1_2[[#This Row],[Month]])</f>
        <v>1479.36</v>
      </c>
      <c r="K12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4445.4399999999996</v>
      </c>
      <c r="N12625">
        <f>Table1_2[[#This Row],[Value]]*2.5</f>
        <v>910.8</v>
      </c>
    </row>
    <row r="12626" spans="1:14" x14ac:dyDescent="0.25">
      <c r="A12626" t="s">
        <v>11</v>
      </c>
      <c r="B12626" t="s">
        <v>62</v>
      </c>
      <c r="C12626" t="s">
        <v>30</v>
      </c>
      <c r="D12626" t="s">
        <v>31</v>
      </c>
      <c r="E12626" t="s">
        <v>25</v>
      </c>
      <c r="F12626" t="s">
        <v>16</v>
      </c>
      <c r="G12626" t="s">
        <v>20</v>
      </c>
      <c r="H12626">
        <v>5</v>
      </c>
      <c r="I12626">
        <v>344.08</v>
      </c>
      <c r="J12626">
        <f>SUMIFS(I:I,B:B,Table1_2[[#This Row],[Category Level 2]],D:D,Table1_2[[#This Row],[Brand]],E:E,Table1_2[[#This Row],[Region]],F:F,Table1_2[[#This Row],[Measure]],G:G,Table1_2[[#This Row],[Year]],H:H,"&lt;="&amp;Table1_2[[#This Row],[Month]])</f>
        <v>1823.4399999999998</v>
      </c>
      <c r="K12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4511.6799999999994</v>
      </c>
      <c r="N12626">
        <f>Table1_2[[#This Row],[Value]]*2.5</f>
        <v>860.19999999999993</v>
      </c>
    </row>
    <row r="12627" spans="1:14" x14ac:dyDescent="0.25">
      <c r="A12627" t="s">
        <v>11</v>
      </c>
      <c r="B12627" t="s">
        <v>62</v>
      </c>
      <c r="C12627" t="s">
        <v>30</v>
      </c>
      <c r="D12627" t="s">
        <v>31</v>
      </c>
      <c r="E12627" t="s">
        <v>25</v>
      </c>
      <c r="F12627" t="s">
        <v>16</v>
      </c>
      <c r="G12627" t="s">
        <v>20</v>
      </c>
      <c r="H12627">
        <v>6</v>
      </c>
      <c r="I12627">
        <v>377.2</v>
      </c>
      <c r="J12627">
        <f>SUMIFS(I:I,B:B,Table1_2[[#This Row],[Category Level 2]],D:D,Table1_2[[#This Row],[Brand]],E:E,Table1_2[[#This Row],[Region]],F:F,Table1_2[[#This Row],[Measure]],G:G,Table1_2[[#This Row],[Year]],H:H,"&lt;="&amp;Table1_2[[#This Row],[Month]])</f>
        <v>2200.64</v>
      </c>
      <c r="K12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4416</v>
      </c>
      <c r="N12627">
        <f>Table1_2[[#This Row],[Value]]*2.5</f>
        <v>943</v>
      </c>
    </row>
    <row r="12628" spans="1:14" x14ac:dyDescent="0.25">
      <c r="A12628" t="s">
        <v>11</v>
      </c>
      <c r="B12628" t="s">
        <v>62</v>
      </c>
      <c r="C12628" t="s">
        <v>30</v>
      </c>
      <c r="D12628" t="s">
        <v>31</v>
      </c>
      <c r="E12628" t="s">
        <v>25</v>
      </c>
      <c r="F12628" t="s">
        <v>16</v>
      </c>
      <c r="G12628" t="s">
        <v>20</v>
      </c>
      <c r="H12628">
        <v>7</v>
      </c>
      <c r="I12628">
        <v>355.11999999999995</v>
      </c>
      <c r="J12628">
        <f>SUMIFS(I:I,B:B,Table1_2[[#This Row],[Category Level 2]],D:D,Table1_2[[#This Row],[Brand]],E:E,Table1_2[[#This Row],[Region]],F:F,Table1_2[[#This Row],[Measure]],G:G,Table1_2[[#This Row],[Year]],H:H,"&lt;="&amp;Table1_2[[#This Row],[Month]])</f>
        <v>2555.7599999999998</v>
      </c>
      <c r="K12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4412.32</v>
      </c>
      <c r="N12628">
        <f>Table1_2[[#This Row],[Value]]*2.5</f>
        <v>887.79999999999984</v>
      </c>
    </row>
    <row r="12629" spans="1:14" x14ac:dyDescent="0.25">
      <c r="A12629" t="s">
        <v>11</v>
      </c>
      <c r="B12629" t="s">
        <v>62</v>
      </c>
      <c r="C12629" t="s">
        <v>30</v>
      </c>
      <c r="D12629" t="s">
        <v>31</v>
      </c>
      <c r="E12629" t="s">
        <v>25</v>
      </c>
      <c r="F12629" t="s">
        <v>16</v>
      </c>
      <c r="G12629" t="s">
        <v>20</v>
      </c>
      <c r="H12629">
        <v>8</v>
      </c>
      <c r="I12629">
        <v>322</v>
      </c>
      <c r="J12629">
        <f>SUMIFS(I:I,B:B,Table1_2[[#This Row],[Category Level 2]],D:D,Table1_2[[#This Row],[Brand]],E:E,Table1_2[[#This Row],[Region]],F:F,Table1_2[[#This Row],[Measure]],G:G,Table1_2[[#This Row],[Year]],H:H,"&lt;="&amp;Table1_2[[#This Row],[Month]])</f>
        <v>2877.7599999999998</v>
      </c>
      <c r="K12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4355.28</v>
      </c>
      <c r="N12629">
        <f>Table1_2[[#This Row],[Value]]*2.5</f>
        <v>805</v>
      </c>
    </row>
    <row r="12630" spans="1:14" x14ac:dyDescent="0.25">
      <c r="A12630" t="s">
        <v>11</v>
      </c>
      <c r="B12630" t="s">
        <v>62</v>
      </c>
      <c r="C12630" t="s">
        <v>30</v>
      </c>
      <c r="D12630" t="s">
        <v>31</v>
      </c>
      <c r="E12630" t="s">
        <v>25</v>
      </c>
      <c r="F12630" t="s">
        <v>16</v>
      </c>
      <c r="G12630" t="s">
        <v>20</v>
      </c>
      <c r="H12630">
        <v>9</v>
      </c>
      <c r="I12630">
        <v>270.47999999999996</v>
      </c>
      <c r="J12630">
        <f>SUMIFS(I:I,B:B,Table1_2[[#This Row],[Category Level 2]],D:D,Table1_2[[#This Row],[Brand]],E:E,Table1_2[[#This Row],[Region]],F:F,Table1_2[[#This Row],[Measure]],G:G,Table1_2[[#This Row],[Year]],H:H,"&lt;="&amp;Table1_2[[#This Row],[Month]])</f>
        <v>3148.24</v>
      </c>
      <c r="K12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4261.4399999999996</v>
      </c>
      <c r="N12630">
        <f>Table1_2[[#This Row],[Value]]*2.5</f>
        <v>676.19999999999993</v>
      </c>
    </row>
    <row r="12631" spans="1:14" x14ac:dyDescent="0.25">
      <c r="A12631" t="s">
        <v>11</v>
      </c>
      <c r="B12631" t="s">
        <v>62</v>
      </c>
      <c r="C12631" t="s">
        <v>30</v>
      </c>
      <c r="D12631" t="s">
        <v>31</v>
      </c>
      <c r="E12631" t="s">
        <v>25</v>
      </c>
      <c r="F12631" t="s">
        <v>16</v>
      </c>
      <c r="G12631" t="s">
        <v>20</v>
      </c>
      <c r="H12631">
        <v>10</v>
      </c>
      <c r="I12631">
        <v>526.24</v>
      </c>
      <c r="J12631">
        <f>SUMIFS(I:I,B:B,Table1_2[[#This Row],[Category Level 2]],D:D,Table1_2[[#This Row],[Brand]],E:E,Table1_2[[#This Row],[Region]],F:F,Table1_2[[#This Row],[Measure]],G:G,Table1_2[[#This Row],[Year]],H:H,"&lt;="&amp;Table1_2[[#This Row],[Month]])</f>
        <v>3674.4799999999996</v>
      </c>
      <c r="K12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4311.119999999999</v>
      </c>
      <c r="N12631">
        <f>Table1_2[[#This Row],[Value]]*2.5</f>
        <v>1315.6</v>
      </c>
    </row>
    <row r="12632" spans="1:14" x14ac:dyDescent="0.25">
      <c r="A12632" t="s">
        <v>11</v>
      </c>
      <c r="B12632" t="s">
        <v>62</v>
      </c>
      <c r="C12632" t="s">
        <v>30</v>
      </c>
      <c r="D12632" t="s">
        <v>31</v>
      </c>
      <c r="E12632" t="s">
        <v>25</v>
      </c>
      <c r="F12632" t="s">
        <v>16</v>
      </c>
      <c r="G12632" t="s">
        <v>20</v>
      </c>
      <c r="H12632">
        <v>11</v>
      </c>
      <c r="I12632">
        <v>351.44</v>
      </c>
      <c r="J12632">
        <f>SUMIFS(I:I,B:B,Table1_2[[#This Row],[Category Level 2]],D:D,Table1_2[[#This Row],[Brand]],E:E,Table1_2[[#This Row],[Region]],F:F,Table1_2[[#This Row],[Measure]],G:G,Table1_2[[#This Row],[Year]],H:H,"&lt;="&amp;Table1_2[[#This Row],[Month]])</f>
        <v>4025.9199999999996</v>
      </c>
      <c r="K12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4320.32</v>
      </c>
      <c r="N12632">
        <f>Table1_2[[#This Row],[Value]]*2.5</f>
        <v>878.6</v>
      </c>
    </row>
    <row r="12633" spans="1:14" x14ac:dyDescent="0.25">
      <c r="A12633" t="s">
        <v>11</v>
      </c>
      <c r="B12633" t="s">
        <v>62</v>
      </c>
      <c r="C12633" t="s">
        <v>30</v>
      </c>
      <c r="D12633" t="s">
        <v>31</v>
      </c>
      <c r="E12633" t="s">
        <v>25</v>
      </c>
      <c r="F12633" t="s">
        <v>16</v>
      </c>
      <c r="G12633" t="s">
        <v>20</v>
      </c>
      <c r="H12633">
        <v>12</v>
      </c>
      <c r="I12633">
        <v>360.64</v>
      </c>
      <c r="J12633">
        <f>SUMIFS(I:I,B:B,Table1_2[[#This Row],[Category Level 2]],D:D,Table1_2[[#This Row],[Brand]],E:E,Table1_2[[#This Row],[Region]],F:F,Table1_2[[#This Row],[Measure]],G:G,Table1_2[[#This Row],[Year]],H:H,"&lt;="&amp;Table1_2[[#This Row],[Month]])</f>
        <v>4386.5599999999995</v>
      </c>
      <c r="K12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4386.5599999999995</v>
      </c>
      <c r="N12633">
        <f>Table1_2[[#This Row],[Value]]*2.5</f>
        <v>901.59999999999991</v>
      </c>
    </row>
    <row r="12634" spans="1:14" x14ac:dyDescent="0.25">
      <c r="A12634" t="s">
        <v>11</v>
      </c>
      <c r="B12634" t="s">
        <v>62</v>
      </c>
      <c r="C12634" t="s">
        <v>30</v>
      </c>
      <c r="D12634" t="s">
        <v>31</v>
      </c>
      <c r="E12634" t="s">
        <v>25</v>
      </c>
      <c r="F12634" t="s">
        <v>16</v>
      </c>
      <c r="G12634" t="s">
        <v>21</v>
      </c>
      <c r="H12634">
        <v>1</v>
      </c>
      <c r="I12634">
        <v>390.08</v>
      </c>
      <c r="J12634">
        <f>SUMIFS(I:I,B:B,Table1_2[[#This Row],[Category Level 2]],D:D,Table1_2[[#This Row],[Brand]],E:E,Table1_2[[#This Row],[Region]],F:F,Table1_2[[#This Row],[Measure]],G:G,Table1_2[[#This Row],[Year]],H:H,"&lt;="&amp;Table1_2[[#This Row],[Month]])</f>
        <v>390.08</v>
      </c>
      <c r="K12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4392.08</v>
      </c>
      <c r="N12634">
        <f>Table1_2[[#This Row],[Value]]*2.5</f>
        <v>975.19999999999993</v>
      </c>
    </row>
    <row r="12635" spans="1:14" x14ac:dyDescent="0.25">
      <c r="A12635" t="s">
        <v>11</v>
      </c>
      <c r="B12635" t="s">
        <v>62</v>
      </c>
      <c r="C12635" t="s">
        <v>30</v>
      </c>
      <c r="D12635" t="s">
        <v>31</v>
      </c>
      <c r="E12635" t="s">
        <v>25</v>
      </c>
      <c r="F12635" t="s">
        <v>16</v>
      </c>
      <c r="G12635" t="s">
        <v>21</v>
      </c>
      <c r="H12635">
        <v>2</v>
      </c>
      <c r="I12635">
        <v>412.15999999999997</v>
      </c>
      <c r="J12635">
        <f>SUMIFS(I:I,B:B,Table1_2[[#This Row],[Category Level 2]],D:D,Table1_2[[#This Row],[Brand]],E:E,Table1_2[[#This Row],[Region]],F:F,Table1_2[[#This Row],[Measure]],G:G,Table1_2[[#This Row],[Year]],H:H,"&lt;="&amp;Table1_2[[#This Row],[Month]])</f>
        <v>802.24</v>
      </c>
      <c r="K12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4460.16</v>
      </c>
      <c r="N12635">
        <f>Table1_2[[#This Row],[Value]]*2.5</f>
        <v>1030.3999999999999</v>
      </c>
    </row>
    <row r="12636" spans="1:14" x14ac:dyDescent="0.25">
      <c r="A12636" t="s">
        <v>11</v>
      </c>
      <c r="B12636" t="s">
        <v>62</v>
      </c>
      <c r="C12636" t="s">
        <v>30</v>
      </c>
      <c r="D12636" t="s">
        <v>31</v>
      </c>
      <c r="E12636" t="s">
        <v>25</v>
      </c>
      <c r="F12636" t="s">
        <v>16</v>
      </c>
      <c r="G12636" t="s">
        <v>21</v>
      </c>
      <c r="H12636">
        <v>3</v>
      </c>
      <c r="I12636">
        <v>425.03999999999996</v>
      </c>
      <c r="J12636">
        <f>SUMIFS(I:I,B:B,Table1_2[[#This Row],[Category Level 2]],D:D,Table1_2[[#This Row],[Brand]],E:E,Table1_2[[#This Row],[Region]],F:F,Table1_2[[#This Row],[Measure]],G:G,Table1_2[[#This Row],[Year]],H:H,"&lt;="&amp;Table1_2[[#This Row],[Month]])</f>
        <v>1227.28</v>
      </c>
      <c r="K12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4498.7999999999993</v>
      </c>
      <c r="N12636">
        <f>Table1_2[[#This Row],[Value]]*2.5</f>
        <v>1062.5999999999999</v>
      </c>
    </row>
    <row r="12637" spans="1:14" x14ac:dyDescent="0.25">
      <c r="A12637" t="s">
        <v>11</v>
      </c>
      <c r="B12637" t="s">
        <v>62</v>
      </c>
      <c r="C12637" t="s">
        <v>30</v>
      </c>
      <c r="D12637" t="s">
        <v>31</v>
      </c>
      <c r="E12637" t="s">
        <v>25</v>
      </c>
      <c r="F12637" t="s">
        <v>16</v>
      </c>
      <c r="G12637" t="s">
        <v>21</v>
      </c>
      <c r="H12637">
        <v>4</v>
      </c>
      <c r="I12637">
        <v>408.47999999999996</v>
      </c>
      <c r="J12637">
        <f>SUMIFS(I:I,B:B,Table1_2[[#This Row],[Category Level 2]],D:D,Table1_2[[#This Row],[Brand]],E:E,Table1_2[[#This Row],[Region]],F:F,Table1_2[[#This Row],[Measure]],G:G,Table1_2[[#This Row],[Year]],H:H,"&lt;="&amp;Table1_2[[#This Row],[Month]])</f>
        <v>1635.76</v>
      </c>
      <c r="K12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4542.96</v>
      </c>
      <c r="N12637">
        <f>Table1_2[[#This Row],[Value]]*2.5</f>
        <v>1021.1999999999999</v>
      </c>
    </row>
    <row r="12638" spans="1:14" x14ac:dyDescent="0.25">
      <c r="A12638" t="s">
        <v>11</v>
      </c>
      <c r="B12638" t="s">
        <v>62</v>
      </c>
      <c r="C12638" t="s">
        <v>30</v>
      </c>
      <c r="D12638" t="s">
        <v>31</v>
      </c>
      <c r="E12638" t="s">
        <v>25</v>
      </c>
      <c r="F12638" t="s">
        <v>16</v>
      </c>
      <c r="G12638" t="s">
        <v>21</v>
      </c>
      <c r="H12638">
        <v>5</v>
      </c>
      <c r="I12638">
        <v>465.52</v>
      </c>
      <c r="J12638">
        <f>SUMIFS(I:I,B:B,Table1_2[[#This Row],[Category Level 2]],D:D,Table1_2[[#This Row],[Brand]],E:E,Table1_2[[#This Row],[Region]],F:F,Table1_2[[#This Row],[Measure]],G:G,Table1_2[[#This Row],[Year]],H:H,"&lt;="&amp;Table1_2[[#This Row],[Month]])</f>
        <v>2101.2799999999997</v>
      </c>
      <c r="K12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4664.3999999999996</v>
      </c>
      <c r="N12638">
        <f>Table1_2[[#This Row],[Value]]*2.5</f>
        <v>1163.8</v>
      </c>
    </row>
    <row r="12639" spans="1:14" x14ac:dyDescent="0.25">
      <c r="A12639" t="s">
        <v>11</v>
      </c>
      <c r="B12639" t="s">
        <v>62</v>
      </c>
      <c r="C12639" t="s">
        <v>30</v>
      </c>
      <c r="D12639" t="s">
        <v>31</v>
      </c>
      <c r="E12639" t="s">
        <v>25</v>
      </c>
      <c r="F12639" t="s">
        <v>16</v>
      </c>
      <c r="G12639" t="s">
        <v>21</v>
      </c>
      <c r="H12639">
        <v>6</v>
      </c>
      <c r="I12639">
        <v>517.04</v>
      </c>
      <c r="J12639">
        <f>SUMIFS(I:I,B:B,Table1_2[[#This Row],[Category Level 2]],D:D,Table1_2[[#This Row],[Brand]],E:E,Table1_2[[#This Row],[Region]],F:F,Table1_2[[#This Row],[Measure]],G:G,Table1_2[[#This Row],[Year]],H:H,"&lt;="&amp;Table1_2[[#This Row],[Month]])</f>
        <v>2618.3199999999997</v>
      </c>
      <c r="K12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4804.24</v>
      </c>
      <c r="N12639">
        <f>Table1_2[[#This Row],[Value]]*2.5</f>
        <v>1292.5999999999999</v>
      </c>
    </row>
    <row r="12640" spans="1:14" x14ac:dyDescent="0.25">
      <c r="A12640" t="s">
        <v>11</v>
      </c>
      <c r="B12640" t="s">
        <v>62</v>
      </c>
      <c r="C12640" t="s">
        <v>30</v>
      </c>
      <c r="D12640" t="s">
        <v>31</v>
      </c>
      <c r="E12640" t="s">
        <v>25</v>
      </c>
      <c r="F12640" t="s">
        <v>16</v>
      </c>
      <c r="G12640" t="s">
        <v>21</v>
      </c>
      <c r="H12640">
        <v>7</v>
      </c>
      <c r="I12640">
        <v>463.67999999999995</v>
      </c>
      <c r="J12640">
        <f>SUMIFS(I:I,B:B,Table1_2[[#This Row],[Category Level 2]],D:D,Table1_2[[#This Row],[Brand]],E:E,Table1_2[[#This Row],[Region]],F:F,Table1_2[[#This Row],[Measure]],G:G,Table1_2[[#This Row],[Year]],H:H,"&lt;="&amp;Table1_2[[#This Row],[Month]])</f>
        <v>3081.9999999999995</v>
      </c>
      <c r="K12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4912.7999999999993</v>
      </c>
      <c r="N12640">
        <f>Table1_2[[#This Row],[Value]]*2.5</f>
        <v>1159.1999999999998</v>
      </c>
    </row>
    <row r="12641" spans="1:14" x14ac:dyDescent="0.25">
      <c r="A12641" t="s">
        <v>11</v>
      </c>
      <c r="B12641" t="s">
        <v>62</v>
      </c>
      <c r="C12641" t="s">
        <v>30</v>
      </c>
      <c r="D12641" t="s">
        <v>31</v>
      </c>
      <c r="E12641" t="s">
        <v>25</v>
      </c>
      <c r="F12641" t="s">
        <v>16</v>
      </c>
      <c r="G12641" t="s">
        <v>21</v>
      </c>
      <c r="H12641">
        <v>8</v>
      </c>
      <c r="I12641">
        <v>309.12</v>
      </c>
      <c r="J12641">
        <f>SUMIFS(I:I,B:B,Table1_2[[#This Row],[Category Level 2]],D:D,Table1_2[[#This Row],[Brand]],E:E,Table1_2[[#This Row],[Region]],F:F,Table1_2[[#This Row],[Measure]],G:G,Table1_2[[#This Row],[Year]],H:H,"&lt;="&amp;Table1_2[[#This Row],[Month]])</f>
        <v>3391.1199999999994</v>
      </c>
      <c r="K12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4899.92</v>
      </c>
      <c r="N12641">
        <f>Table1_2[[#This Row],[Value]]*2.5</f>
        <v>772.8</v>
      </c>
    </row>
    <row r="12642" spans="1:14" x14ac:dyDescent="0.25">
      <c r="A12642" t="s">
        <v>11</v>
      </c>
      <c r="B12642" t="s">
        <v>62</v>
      </c>
      <c r="C12642" t="s">
        <v>30</v>
      </c>
      <c r="D12642" t="s">
        <v>31</v>
      </c>
      <c r="E12642" t="s">
        <v>25</v>
      </c>
      <c r="F12642" t="s">
        <v>16</v>
      </c>
      <c r="G12642" t="s">
        <v>21</v>
      </c>
      <c r="H12642">
        <v>9</v>
      </c>
      <c r="I12642">
        <v>557.52</v>
      </c>
      <c r="J12642">
        <f>SUMIFS(I:I,B:B,Table1_2[[#This Row],[Category Level 2]],D:D,Table1_2[[#This Row],[Brand]],E:E,Table1_2[[#This Row],[Region]],F:F,Table1_2[[#This Row],[Measure]],G:G,Table1_2[[#This Row],[Year]],H:H,"&lt;="&amp;Table1_2[[#This Row],[Month]])</f>
        <v>3948.6399999999994</v>
      </c>
      <c r="K12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5186.9599999999991</v>
      </c>
      <c r="N12642">
        <f>Table1_2[[#This Row],[Value]]*2.5</f>
        <v>1393.8</v>
      </c>
    </row>
    <row r="12643" spans="1:14" x14ac:dyDescent="0.25">
      <c r="A12643" t="s">
        <v>11</v>
      </c>
      <c r="B12643" t="s">
        <v>62</v>
      </c>
      <c r="C12643" t="s">
        <v>30</v>
      </c>
      <c r="D12643" t="s">
        <v>31</v>
      </c>
      <c r="E12643" t="s">
        <v>25</v>
      </c>
      <c r="F12643" t="s">
        <v>16</v>
      </c>
      <c r="G12643" t="s">
        <v>21</v>
      </c>
      <c r="H12643">
        <v>10</v>
      </c>
      <c r="I12643">
        <v>428.71999999999997</v>
      </c>
      <c r="J12643">
        <f>SUMIFS(I:I,B:B,Table1_2[[#This Row],[Category Level 2]],D:D,Table1_2[[#This Row],[Brand]],E:E,Table1_2[[#This Row],[Region]],F:F,Table1_2[[#This Row],[Measure]],G:G,Table1_2[[#This Row],[Year]],H:H,"&lt;="&amp;Table1_2[[#This Row],[Month]])</f>
        <v>4377.3599999999997</v>
      </c>
      <c r="K12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5089.4399999999996</v>
      </c>
      <c r="N12643">
        <f>Table1_2[[#This Row],[Value]]*2.5</f>
        <v>1071.8</v>
      </c>
    </row>
    <row r="12644" spans="1:14" x14ac:dyDescent="0.25">
      <c r="A12644" t="s">
        <v>11</v>
      </c>
      <c r="B12644" t="s">
        <v>62</v>
      </c>
      <c r="C12644" t="s">
        <v>30</v>
      </c>
      <c r="D12644" t="s">
        <v>31</v>
      </c>
      <c r="E12644" t="s">
        <v>25</v>
      </c>
      <c r="F12644" t="s">
        <v>16</v>
      </c>
      <c r="G12644" t="s">
        <v>21</v>
      </c>
      <c r="H12644">
        <v>11</v>
      </c>
      <c r="I12644">
        <v>563.04</v>
      </c>
      <c r="J12644">
        <f>SUMIFS(I:I,B:B,Table1_2[[#This Row],[Category Level 2]],D:D,Table1_2[[#This Row],[Brand]],E:E,Table1_2[[#This Row],[Region]],F:F,Table1_2[[#This Row],[Measure]],G:G,Table1_2[[#This Row],[Year]],H:H,"&lt;="&amp;Table1_2[[#This Row],[Month]])</f>
        <v>4940.3999999999996</v>
      </c>
      <c r="K12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5301.04</v>
      </c>
      <c r="N12644">
        <f>Table1_2[[#This Row],[Value]]*2.5</f>
        <v>1407.6</v>
      </c>
    </row>
    <row r="12645" spans="1:14" x14ac:dyDescent="0.25">
      <c r="A12645" t="s">
        <v>11</v>
      </c>
      <c r="B12645" t="s">
        <v>62</v>
      </c>
      <c r="C12645" t="s">
        <v>30</v>
      </c>
      <c r="D12645" t="s">
        <v>31</v>
      </c>
      <c r="E12645" t="s">
        <v>25</v>
      </c>
      <c r="F12645" t="s">
        <v>16</v>
      </c>
      <c r="G12645" t="s">
        <v>21</v>
      </c>
      <c r="H12645">
        <v>12</v>
      </c>
      <c r="I12645">
        <v>430.55999999999995</v>
      </c>
      <c r="J12645">
        <f>SUMIFS(I:I,B:B,Table1_2[[#This Row],[Category Level 2]],D:D,Table1_2[[#This Row],[Brand]],E:E,Table1_2[[#This Row],[Region]],F:F,Table1_2[[#This Row],[Measure]],G:G,Table1_2[[#This Row],[Year]],H:H,"&lt;="&amp;Table1_2[[#This Row],[Month]])</f>
        <v>5370.9599999999991</v>
      </c>
      <c r="K12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5370.9599999999991</v>
      </c>
      <c r="N12645">
        <f>Table1_2[[#This Row],[Value]]*2.5</f>
        <v>1076.3999999999999</v>
      </c>
    </row>
    <row r="12646" spans="1:14" x14ac:dyDescent="0.25">
      <c r="A12646" t="s">
        <v>11</v>
      </c>
      <c r="B12646" t="s">
        <v>62</v>
      </c>
      <c r="C12646" t="s">
        <v>30</v>
      </c>
      <c r="D12646" t="s">
        <v>31</v>
      </c>
      <c r="E12646" t="s">
        <v>25</v>
      </c>
      <c r="F12646" t="s">
        <v>16</v>
      </c>
      <c r="G12646" t="s">
        <v>22</v>
      </c>
      <c r="H12646">
        <v>1</v>
      </c>
      <c r="I12646">
        <v>673.43999999999994</v>
      </c>
      <c r="J12646">
        <f>SUMIFS(I:I,B:B,Table1_2[[#This Row],[Category Level 2]],D:D,Table1_2[[#This Row],[Brand]],E:E,Table1_2[[#This Row],[Region]],F:F,Table1_2[[#This Row],[Measure]],G:G,Table1_2[[#This Row],[Year]],H:H,"&lt;="&amp;Table1_2[[#This Row],[Month]])</f>
        <v>673.43999999999994</v>
      </c>
      <c r="K12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5654.3199999999988</v>
      </c>
      <c r="N12646">
        <f>Table1_2[[#This Row],[Value]]*2.5</f>
        <v>1683.6</v>
      </c>
    </row>
    <row r="12647" spans="1:14" x14ac:dyDescent="0.25">
      <c r="A12647" t="s">
        <v>11</v>
      </c>
      <c r="B12647" t="s">
        <v>62</v>
      </c>
      <c r="C12647" t="s">
        <v>30</v>
      </c>
      <c r="D12647" t="s">
        <v>31</v>
      </c>
      <c r="E12647" t="s">
        <v>25</v>
      </c>
      <c r="F12647" t="s">
        <v>16</v>
      </c>
      <c r="G12647" t="s">
        <v>22</v>
      </c>
      <c r="H12647">
        <v>2</v>
      </c>
      <c r="I12647">
        <v>555.67999999999995</v>
      </c>
      <c r="J12647">
        <f>SUMIFS(I:I,B:B,Table1_2[[#This Row],[Category Level 2]],D:D,Table1_2[[#This Row],[Brand]],E:E,Table1_2[[#This Row],[Region]],F:F,Table1_2[[#This Row],[Measure]],G:G,Table1_2[[#This Row],[Year]],H:H,"&lt;="&amp;Table1_2[[#This Row],[Month]])</f>
        <v>1229.1199999999999</v>
      </c>
      <c r="K12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5797.8399999999992</v>
      </c>
      <c r="N12647">
        <f>Table1_2[[#This Row],[Value]]*2.5</f>
        <v>1389.1999999999998</v>
      </c>
    </row>
    <row r="12648" spans="1:14" x14ac:dyDescent="0.25">
      <c r="A12648" t="s">
        <v>11</v>
      </c>
      <c r="B12648" t="s">
        <v>62</v>
      </c>
      <c r="C12648" t="s">
        <v>30</v>
      </c>
      <c r="D12648" t="s">
        <v>31</v>
      </c>
      <c r="E12648" t="s">
        <v>25</v>
      </c>
      <c r="F12648" t="s">
        <v>16</v>
      </c>
      <c r="G12648" t="s">
        <v>22</v>
      </c>
      <c r="H12648">
        <v>3</v>
      </c>
      <c r="I12648">
        <v>583.28</v>
      </c>
      <c r="J12648">
        <f>SUMIFS(I:I,B:B,Table1_2[[#This Row],[Category Level 2]],D:D,Table1_2[[#This Row],[Brand]],E:E,Table1_2[[#This Row],[Region]],F:F,Table1_2[[#This Row],[Measure]],G:G,Table1_2[[#This Row],[Year]],H:H,"&lt;="&amp;Table1_2[[#This Row],[Month]])</f>
        <v>1812.3999999999999</v>
      </c>
      <c r="K12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5956.079999999999</v>
      </c>
      <c r="N12648">
        <f>Table1_2[[#This Row],[Value]]*2.5</f>
        <v>1458.1999999999998</v>
      </c>
    </row>
    <row r="12649" spans="1:14" x14ac:dyDescent="0.25">
      <c r="A12649" t="s">
        <v>11</v>
      </c>
      <c r="B12649" t="s">
        <v>62</v>
      </c>
      <c r="C12649" t="s">
        <v>30</v>
      </c>
      <c r="D12649" t="s">
        <v>31</v>
      </c>
      <c r="E12649" t="s">
        <v>25</v>
      </c>
      <c r="F12649" t="s">
        <v>23</v>
      </c>
      <c r="G12649" t="s">
        <v>17</v>
      </c>
      <c r="H12649">
        <v>1</v>
      </c>
      <c r="I12649">
        <v>2138.08</v>
      </c>
      <c r="J12649">
        <f>SUMIFS(I:I,B:B,Table1_2[[#This Row],[Category Level 2]],D:D,Table1_2[[#This Row],[Brand]],E:E,Table1_2[[#This Row],[Region]],F:F,Table1_2[[#This Row],[Measure]],G:G,Table1_2[[#This Row],[Year]],H:H,"&lt;="&amp;Table1_2[[#This Row],[Month]])</f>
        <v>2138.08</v>
      </c>
      <c r="K12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2138.08</v>
      </c>
      <c r="N12649">
        <f>Table1_2[[#This Row],[Value]]*2.5</f>
        <v>5345.2</v>
      </c>
    </row>
    <row r="12650" spans="1:14" x14ac:dyDescent="0.25">
      <c r="A12650" t="s">
        <v>11</v>
      </c>
      <c r="B12650" t="s">
        <v>62</v>
      </c>
      <c r="C12650" t="s">
        <v>30</v>
      </c>
      <c r="D12650" t="s">
        <v>31</v>
      </c>
      <c r="E12650" t="s">
        <v>25</v>
      </c>
      <c r="F12650" t="s">
        <v>23</v>
      </c>
      <c r="G12650" t="s">
        <v>17</v>
      </c>
      <c r="H12650">
        <v>2</v>
      </c>
      <c r="I12650">
        <v>1816.08</v>
      </c>
      <c r="J12650">
        <f>SUMIFS(I:I,B:B,Table1_2[[#This Row],[Category Level 2]],D:D,Table1_2[[#This Row],[Brand]],E:E,Table1_2[[#This Row],[Region]],F:F,Table1_2[[#This Row],[Measure]],G:G,Table1_2[[#This Row],[Year]],H:H,"&lt;="&amp;Table1_2[[#This Row],[Month]])</f>
        <v>3954.16</v>
      </c>
      <c r="K12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3954.16</v>
      </c>
      <c r="N12650">
        <f>Table1_2[[#This Row],[Value]]*2.5</f>
        <v>4540.2</v>
      </c>
    </row>
    <row r="12651" spans="1:14" x14ac:dyDescent="0.25">
      <c r="A12651" t="s">
        <v>11</v>
      </c>
      <c r="B12651" t="s">
        <v>62</v>
      </c>
      <c r="C12651" t="s">
        <v>30</v>
      </c>
      <c r="D12651" t="s">
        <v>31</v>
      </c>
      <c r="E12651" t="s">
        <v>25</v>
      </c>
      <c r="F12651" t="s">
        <v>23</v>
      </c>
      <c r="G12651" t="s">
        <v>17</v>
      </c>
      <c r="H12651">
        <v>3</v>
      </c>
      <c r="I12651">
        <v>2750.7999999999997</v>
      </c>
      <c r="J12651">
        <f>SUMIFS(I:I,B:B,Table1_2[[#This Row],[Category Level 2]],D:D,Table1_2[[#This Row],[Brand]],E:E,Table1_2[[#This Row],[Region]],F:F,Table1_2[[#This Row],[Measure]],G:G,Table1_2[[#This Row],[Year]],H:H,"&lt;="&amp;Table1_2[[#This Row],[Month]])</f>
        <v>6704.9599999999991</v>
      </c>
      <c r="K12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6704.9599999999991</v>
      </c>
      <c r="N12651">
        <f>Table1_2[[#This Row],[Value]]*2.5</f>
        <v>6876.9999999999991</v>
      </c>
    </row>
    <row r="12652" spans="1:14" x14ac:dyDescent="0.25">
      <c r="A12652" t="s">
        <v>11</v>
      </c>
      <c r="B12652" t="s">
        <v>62</v>
      </c>
      <c r="C12652" t="s">
        <v>30</v>
      </c>
      <c r="D12652" t="s">
        <v>31</v>
      </c>
      <c r="E12652" t="s">
        <v>25</v>
      </c>
      <c r="F12652" t="s">
        <v>23</v>
      </c>
      <c r="G12652" t="s">
        <v>17</v>
      </c>
      <c r="H12652">
        <v>4</v>
      </c>
      <c r="I12652">
        <v>1972.4799999999998</v>
      </c>
      <c r="J12652">
        <f>SUMIFS(I:I,B:B,Table1_2[[#This Row],[Category Level 2]],D:D,Table1_2[[#This Row],[Brand]],E:E,Table1_2[[#This Row],[Region]],F:F,Table1_2[[#This Row],[Measure]],G:G,Table1_2[[#This Row],[Year]],H:H,"&lt;="&amp;Table1_2[[#This Row],[Month]])</f>
        <v>8677.4399999999987</v>
      </c>
      <c r="K12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8677.4399999999987</v>
      </c>
      <c r="N12652">
        <f>Table1_2[[#This Row],[Value]]*2.5</f>
        <v>4931.2</v>
      </c>
    </row>
    <row r="12653" spans="1:14" x14ac:dyDescent="0.25">
      <c r="A12653" t="s">
        <v>11</v>
      </c>
      <c r="B12653" t="s">
        <v>62</v>
      </c>
      <c r="C12653" t="s">
        <v>30</v>
      </c>
      <c r="D12653" t="s">
        <v>31</v>
      </c>
      <c r="E12653" t="s">
        <v>25</v>
      </c>
      <c r="F12653" t="s">
        <v>23</v>
      </c>
      <c r="G12653" t="s">
        <v>17</v>
      </c>
      <c r="H12653">
        <v>5</v>
      </c>
      <c r="I12653">
        <v>2327.6</v>
      </c>
      <c r="J12653">
        <f>SUMIFS(I:I,B:B,Table1_2[[#This Row],[Category Level 2]],D:D,Table1_2[[#This Row],[Brand]],E:E,Table1_2[[#This Row],[Region]],F:F,Table1_2[[#This Row],[Measure]],G:G,Table1_2[[#This Row],[Year]],H:H,"&lt;="&amp;Table1_2[[#This Row],[Month]])</f>
        <v>11005.039999999999</v>
      </c>
      <c r="K12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11005.039999999999</v>
      </c>
      <c r="N12653">
        <f>Table1_2[[#This Row],[Value]]*2.5</f>
        <v>5819</v>
      </c>
    </row>
    <row r="12654" spans="1:14" x14ac:dyDescent="0.25">
      <c r="A12654" t="s">
        <v>11</v>
      </c>
      <c r="B12654" t="s">
        <v>62</v>
      </c>
      <c r="C12654" t="s">
        <v>30</v>
      </c>
      <c r="D12654" t="s">
        <v>31</v>
      </c>
      <c r="E12654" t="s">
        <v>25</v>
      </c>
      <c r="F12654" t="s">
        <v>23</v>
      </c>
      <c r="G12654" t="s">
        <v>17</v>
      </c>
      <c r="H12654">
        <v>6</v>
      </c>
      <c r="I12654">
        <v>2079.1999999999998</v>
      </c>
      <c r="J12654">
        <f>SUMIFS(I:I,B:B,Table1_2[[#This Row],[Category Level 2]],D:D,Table1_2[[#This Row],[Brand]],E:E,Table1_2[[#This Row],[Region]],F:F,Table1_2[[#This Row],[Measure]],G:G,Table1_2[[#This Row],[Year]],H:H,"&lt;="&amp;Table1_2[[#This Row],[Month]])</f>
        <v>13084.239999999998</v>
      </c>
      <c r="K12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13084.239999999998</v>
      </c>
      <c r="N12654">
        <f>Table1_2[[#This Row],[Value]]*2.5</f>
        <v>5198</v>
      </c>
    </row>
    <row r="12655" spans="1:14" x14ac:dyDescent="0.25">
      <c r="A12655" t="s">
        <v>11</v>
      </c>
      <c r="B12655" t="s">
        <v>62</v>
      </c>
      <c r="C12655" t="s">
        <v>30</v>
      </c>
      <c r="D12655" t="s">
        <v>31</v>
      </c>
      <c r="E12655" t="s">
        <v>25</v>
      </c>
      <c r="F12655" t="s">
        <v>23</v>
      </c>
      <c r="G12655" t="s">
        <v>17</v>
      </c>
      <c r="H12655">
        <v>7</v>
      </c>
      <c r="I12655">
        <v>1917.2799999999997</v>
      </c>
      <c r="J12655">
        <f>SUMIFS(I:I,B:B,Table1_2[[#This Row],[Category Level 2]],D:D,Table1_2[[#This Row],[Brand]],E:E,Table1_2[[#This Row],[Region]],F:F,Table1_2[[#This Row],[Measure]],G:G,Table1_2[[#This Row],[Year]],H:H,"&lt;="&amp;Table1_2[[#This Row],[Month]])</f>
        <v>15001.519999999997</v>
      </c>
      <c r="K12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15001.519999999997</v>
      </c>
      <c r="N12655">
        <f>Table1_2[[#This Row],[Value]]*2.5</f>
        <v>4793.1999999999989</v>
      </c>
    </row>
    <row r="12656" spans="1:14" x14ac:dyDescent="0.25">
      <c r="A12656" t="s">
        <v>11</v>
      </c>
      <c r="B12656" t="s">
        <v>62</v>
      </c>
      <c r="C12656" t="s">
        <v>30</v>
      </c>
      <c r="D12656" t="s">
        <v>31</v>
      </c>
      <c r="E12656" t="s">
        <v>25</v>
      </c>
      <c r="F12656" t="s">
        <v>23</v>
      </c>
      <c r="G12656" t="s">
        <v>17</v>
      </c>
      <c r="H12656">
        <v>8</v>
      </c>
      <c r="I12656">
        <v>2526.3199999999997</v>
      </c>
      <c r="J12656">
        <f>SUMIFS(I:I,B:B,Table1_2[[#This Row],[Category Level 2]],D:D,Table1_2[[#This Row],[Brand]],E:E,Table1_2[[#This Row],[Region]],F:F,Table1_2[[#This Row],[Measure]],G:G,Table1_2[[#This Row],[Year]],H:H,"&lt;="&amp;Table1_2[[#This Row],[Month]])</f>
        <v>17527.839999999997</v>
      </c>
      <c r="K12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17527.839999999997</v>
      </c>
      <c r="N12656">
        <f>Table1_2[[#This Row],[Value]]*2.5</f>
        <v>6315.7999999999993</v>
      </c>
    </row>
    <row r="12657" spans="1:14" x14ac:dyDescent="0.25">
      <c r="A12657" t="s">
        <v>11</v>
      </c>
      <c r="B12657" t="s">
        <v>62</v>
      </c>
      <c r="C12657" t="s">
        <v>30</v>
      </c>
      <c r="D12657" t="s">
        <v>31</v>
      </c>
      <c r="E12657" t="s">
        <v>25</v>
      </c>
      <c r="F12657" t="s">
        <v>23</v>
      </c>
      <c r="G12657" t="s">
        <v>17</v>
      </c>
      <c r="H12657">
        <v>9</v>
      </c>
      <c r="I12657">
        <v>3192.3999999999996</v>
      </c>
      <c r="J12657">
        <f>SUMIFS(I:I,B:B,Table1_2[[#This Row],[Category Level 2]],D:D,Table1_2[[#This Row],[Brand]],E:E,Table1_2[[#This Row],[Region]],F:F,Table1_2[[#This Row],[Measure]],G:G,Table1_2[[#This Row],[Year]],H:H,"&lt;="&amp;Table1_2[[#This Row],[Month]])</f>
        <v>20720.239999999998</v>
      </c>
      <c r="K12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20720.239999999998</v>
      </c>
      <c r="N12657">
        <f>Table1_2[[#This Row],[Value]]*2.5</f>
        <v>7980.9999999999991</v>
      </c>
    </row>
    <row r="12658" spans="1:14" x14ac:dyDescent="0.25">
      <c r="A12658" t="s">
        <v>11</v>
      </c>
      <c r="B12658" t="s">
        <v>62</v>
      </c>
      <c r="C12658" t="s">
        <v>30</v>
      </c>
      <c r="D12658" t="s">
        <v>31</v>
      </c>
      <c r="E12658" t="s">
        <v>25</v>
      </c>
      <c r="F12658" t="s">
        <v>23</v>
      </c>
      <c r="G12658" t="s">
        <v>17</v>
      </c>
      <c r="H12658">
        <v>10</v>
      </c>
      <c r="I12658">
        <v>2270.56</v>
      </c>
      <c r="J12658">
        <f>SUMIFS(I:I,B:B,Table1_2[[#This Row],[Category Level 2]],D:D,Table1_2[[#This Row],[Brand]],E:E,Table1_2[[#This Row],[Region]],F:F,Table1_2[[#This Row],[Measure]],G:G,Table1_2[[#This Row],[Year]],H:H,"&lt;="&amp;Table1_2[[#This Row],[Month]])</f>
        <v>22990.799999999999</v>
      </c>
      <c r="K12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22990.799999999999</v>
      </c>
      <c r="N12658">
        <f>Table1_2[[#This Row],[Value]]*2.5</f>
        <v>5676.4</v>
      </c>
    </row>
    <row r="12659" spans="1:14" x14ac:dyDescent="0.25">
      <c r="A12659" t="s">
        <v>11</v>
      </c>
      <c r="B12659" t="s">
        <v>62</v>
      </c>
      <c r="C12659" t="s">
        <v>30</v>
      </c>
      <c r="D12659" t="s">
        <v>31</v>
      </c>
      <c r="E12659" t="s">
        <v>25</v>
      </c>
      <c r="F12659" t="s">
        <v>23</v>
      </c>
      <c r="G12659" t="s">
        <v>17</v>
      </c>
      <c r="H12659">
        <v>11</v>
      </c>
      <c r="I12659">
        <v>2956.8799999999997</v>
      </c>
      <c r="J12659">
        <f>SUMIFS(I:I,B:B,Table1_2[[#This Row],[Category Level 2]],D:D,Table1_2[[#This Row],[Brand]],E:E,Table1_2[[#This Row],[Region]],F:F,Table1_2[[#This Row],[Measure]],G:G,Table1_2[[#This Row],[Year]],H:H,"&lt;="&amp;Table1_2[[#This Row],[Month]])</f>
        <v>25947.68</v>
      </c>
      <c r="K12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25947.68</v>
      </c>
      <c r="N12659">
        <f>Table1_2[[#This Row],[Value]]*2.5</f>
        <v>7392.1999999999989</v>
      </c>
    </row>
    <row r="12660" spans="1:14" x14ac:dyDescent="0.25">
      <c r="A12660" t="s">
        <v>11</v>
      </c>
      <c r="B12660" t="s">
        <v>62</v>
      </c>
      <c r="C12660" t="s">
        <v>30</v>
      </c>
      <c r="D12660" t="s">
        <v>31</v>
      </c>
      <c r="E12660" t="s">
        <v>25</v>
      </c>
      <c r="F12660" t="s">
        <v>23</v>
      </c>
      <c r="G12660" t="s">
        <v>17</v>
      </c>
      <c r="H12660">
        <v>12</v>
      </c>
      <c r="I12660">
        <v>1724.08</v>
      </c>
      <c r="J12660">
        <f>SUMIFS(I:I,B:B,Table1_2[[#This Row],[Category Level 2]],D:D,Table1_2[[#This Row],[Brand]],E:E,Table1_2[[#This Row],[Region]],F:F,Table1_2[[#This Row],[Measure]],G:G,Table1_2[[#This Row],[Year]],H:H,"&lt;="&amp;Table1_2[[#This Row],[Month]])</f>
        <v>27671.760000000002</v>
      </c>
      <c r="K12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27671.760000000002</v>
      </c>
      <c r="N12660">
        <f>Table1_2[[#This Row],[Value]]*2.5</f>
        <v>4310.2</v>
      </c>
    </row>
    <row r="12661" spans="1:14" x14ac:dyDescent="0.25">
      <c r="A12661" t="s">
        <v>11</v>
      </c>
      <c r="B12661" t="s">
        <v>62</v>
      </c>
      <c r="C12661" t="s">
        <v>30</v>
      </c>
      <c r="D12661" t="s">
        <v>31</v>
      </c>
      <c r="E12661" t="s">
        <v>25</v>
      </c>
      <c r="F12661" t="s">
        <v>23</v>
      </c>
      <c r="G12661" t="s">
        <v>18</v>
      </c>
      <c r="H12661">
        <v>1</v>
      </c>
      <c r="I12661">
        <v>2408.56</v>
      </c>
      <c r="J12661">
        <f>SUMIFS(I:I,B:B,Table1_2[[#This Row],[Category Level 2]],D:D,Table1_2[[#This Row],[Brand]],E:E,Table1_2[[#This Row],[Region]],F:F,Table1_2[[#This Row],[Measure]],G:G,Table1_2[[#This Row],[Year]],H:H,"&lt;="&amp;Table1_2[[#This Row],[Month]])</f>
        <v>2408.56</v>
      </c>
      <c r="K12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27942.240000000002</v>
      </c>
      <c r="N12661">
        <f>Table1_2[[#This Row],[Value]]*2.5</f>
        <v>6021.4</v>
      </c>
    </row>
    <row r="12662" spans="1:14" x14ac:dyDescent="0.25">
      <c r="A12662" t="s">
        <v>11</v>
      </c>
      <c r="B12662" t="s">
        <v>62</v>
      </c>
      <c r="C12662" t="s">
        <v>30</v>
      </c>
      <c r="D12662" t="s">
        <v>31</v>
      </c>
      <c r="E12662" t="s">
        <v>25</v>
      </c>
      <c r="F12662" t="s">
        <v>23</v>
      </c>
      <c r="G12662" t="s">
        <v>18</v>
      </c>
      <c r="H12662">
        <v>2</v>
      </c>
      <c r="I12662">
        <v>2143.6</v>
      </c>
      <c r="J12662">
        <f>SUMIFS(I:I,B:B,Table1_2[[#This Row],[Category Level 2]],D:D,Table1_2[[#This Row],[Brand]],E:E,Table1_2[[#This Row],[Region]],F:F,Table1_2[[#This Row],[Measure]],G:G,Table1_2[[#This Row],[Year]],H:H,"&lt;="&amp;Table1_2[[#This Row],[Month]])</f>
        <v>4552.16</v>
      </c>
      <c r="K12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28269.759999999998</v>
      </c>
      <c r="N12662">
        <f>Table1_2[[#This Row],[Value]]*2.5</f>
        <v>5359</v>
      </c>
    </row>
    <row r="12663" spans="1:14" x14ac:dyDescent="0.25">
      <c r="A12663" t="s">
        <v>11</v>
      </c>
      <c r="B12663" t="s">
        <v>62</v>
      </c>
      <c r="C12663" t="s">
        <v>30</v>
      </c>
      <c r="D12663" t="s">
        <v>31</v>
      </c>
      <c r="E12663" t="s">
        <v>25</v>
      </c>
      <c r="F12663" t="s">
        <v>23</v>
      </c>
      <c r="G12663" t="s">
        <v>18</v>
      </c>
      <c r="H12663">
        <v>3</v>
      </c>
      <c r="I12663">
        <v>2668</v>
      </c>
      <c r="J12663">
        <f>SUMIFS(I:I,B:B,Table1_2[[#This Row],[Category Level 2]],D:D,Table1_2[[#This Row],[Brand]],E:E,Table1_2[[#This Row],[Region]],F:F,Table1_2[[#This Row],[Measure]],G:G,Table1_2[[#This Row],[Year]],H:H,"&lt;="&amp;Table1_2[[#This Row],[Month]])</f>
        <v>7220.16</v>
      </c>
      <c r="K12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28186.959999999995</v>
      </c>
      <c r="N12663">
        <f>Table1_2[[#This Row],[Value]]*2.5</f>
        <v>6670</v>
      </c>
    </row>
    <row r="12664" spans="1:14" x14ac:dyDescent="0.25">
      <c r="A12664" t="s">
        <v>11</v>
      </c>
      <c r="B12664" t="s">
        <v>62</v>
      </c>
      <c r="C12664" t="s">
        <v>30</v>
      </c>
      <c r="D12664" t="s">
        <v>31</v>
      </c>
      <c r="E12664" t="s">
        <v>25</v>
      </c>
      <c r="F12664" t="s">
        <v>23</v>
      </c>
      <c r="G12664" t="s">
        <v>18</v>
      </c>
      <c r="H12664">
        <v>4</v>
      </c>
      <c r="I12664">
        <v>2392</v>
      </c>
      <c r="J12664">
        <f>SUMIFS(I:I,B:B,Table1_2[[#This Row],[Category Level 2]],D:D,Table1_2[[#This Row],[Brand]],E:E,Table1_2[[#This Row],[Region]],F:F,Table1_2[[#This Row],[Measure]],G:G,Table1_2[[#This Row],[Year]],H:H,"&lt;="&amp;Table1_2[[#This Row],[Month]])</f>
        <v>9612.16</v>
      </c>
      <c r="K12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28606.48</v>
      </c>
      <c r="N12664">
        <f>Table1_2[[#This Row],[Value]]*2.5</f>
        <v>5980</v>
      </c>
    </row>
    <row r="12665" spans="1:14" x14ac:dyDescent="0.25">
      <c r="A12665" t="s">
        <v>11</v>
      </c>
      <c r="B12665" t="s">
        <v>62</v>
      </c>
      <c r="C12665" t="s">
        <v>30</v>
      </c>
      <c r="D12665" t="s">
        <v>31</v>
      </c>
      <c r="E12665" t="s">
        <v>25</v>
      </c>
      <c r="F12665" t="s">
        <v>23</v>
      </c>
      <c r="G12665" t="s">
        <v>18</v>
      </c>
      <c r="H12665">
        <v>5</v>
      </c>
      <c r="I12665">
        <v>3026.7999999999997</v>
      </c>
      <c r="J12665">
        <f>SUMIFS(I:I,B:B,Table1_2[[#This Row],[Category Level 2]],D:D,Table1_2[[#This Row],[Brand]],E:E,Table1_2[[#This Row],[Region]],F:F,Table1_2[[#This Row],[Measure]],G:G,Table1_2[[#This Row],[Year]],H:H,"&lt;="&amp;Table1_2[[#This Row],[Month]])</f>
        <v>12638.96</v>
      </c>
      <c r="K12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29305.679999999997</v>
      </c>
      <c r="N12665">
        <f>Table1_2[[#This Row],[Value]]*2.5</f>
        <v>7566.9999999999991</v>
      </c>
    </row>
    <row r="12666" spans="1:14" x14ac:dyDescent="0.25">
      <c r="A12666" t="s">
        <v>11</v>
      </c>
      <c r="B12666" t="s">
        <v>62</v>
      </c>
      <c r="C12666" t="s">
        <v>30</v>
      </c>
      <c r="D12666" t="s">
        <v>31</v>
      </c>
      <c r="E12666" t="s">
        <v>25</v>
      </c>
      <c r="F12666" t="s">
        <v>23</v>
      </c>
      <c r="G12666" t="s">
        <v>18</v>
      </c>
      <c r="H12666">
        <v>6</v>
      </c>
      <c r="I12666">
        <v>2592.56</v>
      </c>
      <c r="J12666">
        <f>SUMIFS(I:I,B:B,Table1_2[[#This Row],[Category Level 2]],D:D,Table1_2[[#This Row],[Brand]],E:E,Table1_2[[#This Row],[Region]],F:F,Table1_2[[#This Row],[Measure]],G:G,Table1_2[[#This Row],[Year]],H:H,"&lt;="&amp;Table1_2[[#This Row],[Month]])</f>
        <v>15231.519999999999</v>
      </c>
      <c r="K12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29819.039999999997</v>
      </c>
      <c r="N12666">
        <f>Table1_2[[#This Row],[Value]]*2.5</f>
        <v>6481.4</v>
      </c>
    </row>
    <row r="12667" spans="1:14" x14ac:dyDescent="0.25">
      <c r="A12667" t="s">
        <v>11</v>
      </c>
      <c r="B12667" t="s">
        <v>62</v>
      </c>
      <c r="C12667" t="s">
        <v>30</v>
      </c>
      <c r="D12667" t="s">
        <v>31</v>
      </c>
      <c r="E12667" t="s">
        <v>25</v>
      </c>
      <c r="F12667" t="s">
        <v>23</v>
      </c>
      <c r="G12667" t="s">
        <v>18</v>
      </c>
      <c r="H12667">
        <v>7</v>
      </c>
      <c r="I12667">
        <v>2656.9599999999996</v>
      </c>
      <c r="J12667">
        <f>SUMIFS(I:I,B:B,Table1_2[[#This Row],[Category Level 2]],D:D,Table1_2[[#This Row],[Brand]],E:E,Table1_2[[#This Row],[Region]],F:F,Table1_2[[#This Row],[Measure]],G:G,Table1_2[[#This Row],[Year]],H:H,"&lt;="&amp;Table1_2[[#This Row],[Month]])</f>
        <v>17888.48</v>
      </c>
      <c r="K12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30558.719999999998</v>
      </c>
      <c r="N12667">
        <f>Table1_2[[#This Row],[Value]]*2.5</f>
        <v>6642.3999999999987</v>
      </c>
    </row>
    <row r="12668" spans="1:14" x14ac:dyDescent="0.25">
      <c r="A12668" t="s">
        <v>11</v>
      </c>
      <c r="B12668" t="s">
        <v>62</v>
      </c>
      <c r="C12668" t="s">
        <v>30</v>
      </c>
      <c r="D12668" t="s">
        <v>31</v>
      </c>
      <c r="E12668" t="s">
        <v>25</v>
      </c>
      <c r="F12668" t="s">
        <v>23</v>
      </c>
      <c r="G12668" t="s">
        <v>18</v>
      </c>
      <c r="H12668">
        <v>8</v>
      </c>
      <c r="I12668">
        <v>2706.64</v>
      </c>
      <c r="J12668">
        <f>SUMIFS(I:I,B:B,Table1_2[[#This Row],[Category Level 2]],D:D,Table1_2[[#This Row],[Brand]],E:E,Table1_2[[#This Row],[Region]],F:F,Table1_2[[#This Row],[Measure]],G:G,Table1_2[[#This Row],[Year]],H:H,"&lt;="&amp;Table1_2[[#This Row],[Month]])</f>
        <v>20595.12</v>
      </c>
      <c r="K12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30739.039999999997</v>
      </c>
      <c r="N12668">
        <f>Table1_2[[#This Row],[Value]]*2.5</f>
        <v>6766.5999999999995</v>
      </c>
    </row>
    <row r="12669" spans="1:14" x14ac:dyDescent="0.25">
      <c r="A12669" t="s">
        <v>11</v>
      </c>
      <c r="B12669" t="s">
        <v>62</v>
      </c>
      <c r="C12669" t="s">
        <v>30</v>
      </c>
      <c r="D12669" t="s">
        <v>31</v>
      </c>
      <c r="E12669" t="s">
        <v>25</v>
      </c>
      <c r="F12669" t="s">
        <v>23</v>
      </c>
      <c r="G12669" t="s">
        <v>18</v>
      </c>
      <c r="H12669">
        <v>9</v>
      </c>
      <c r="I12669">
        <v>2771.04</v>
      </c>
      <c r="J12669">
        <f>SUMIFS(I:I,B:B,Table1_2[[#This Row],[Category Level 2]],D:D,Table1_2[[#This Row],[Brand]],E:E,Table1_2[[#This Row],[Region]],F:F,Table1_2[[#This Row],[Measure]],G:G,Table1_2[[#This Row],[Year]],H:H,"&lt;="&amp;Table1_2[[#This Row],[Month]])</f>
        <v>23366.16</v>
      </c>
      <c r="K12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30317.68</v>
      </c>
      <c r="N12669">
        <f>Table1_2[[#This Row],[Value]]*2.5</f>
        <v>6927.6</v>
      </c>
    </row>
    <row r="12670" spans="1:14" x14ac:dyDescent="0.25">
      <c r="A12670" t="s">
        <v>11</v>
      </c>
      <c r="B12670" t="s">
        <v>62</v>
      </c>
      <c r="C12670" t="s">
        <v>30</v>
      </c>
      <c r="D12670" t="s">
        <v>31</v>
      </c>
      <c r="E12670" t="s">
        <v>25</v>
      </c>
      <c r="F12670" t="s">
        <v>23</v>
      </c>
      <c r="G12670" t="s">
        <v>18</v>
      </c>
      <c r="H12670">
        <v>10</v>
      </c>
      <c r="I12670">
        <v>3262.3199999999997</v>
      </c>
      <c r="J12670">
        <f>SUMIFS(I:I,B:B,Table1_2[[#This Row],[Category Level 2]],D:D,Table1_2[[#This Row],[Brand]],E:E,Table1_2[[#This Row],[Region]],F:F,Table1_2[[#This Row],[Measure]],G:G,Table1_2[[#This Row],[Year]],H:H,"&lt;="&amp;Table1_2[[#This Row],[Month]])</f>
        <v>26628.48</v>
      </c>
      <c r="K12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31309.439999999999</v>
      </c>
      <c r="N12670">
        <f>Table1_2[[#This Row],[Value]]*2.5</f>
        <v>8155.7999999999993</v>
      </c>
    </row>
    <row r="12671" spans="1:14" x14ac:dyDescent="0.25">
      <c r="A12671" t="s">
        <v>11</v>
      </c>
      <c r="B12671" t="s">
        <v>62</v>
      </c>
      <c r="C12671" t="s">
        <v>30</v>
      </c>
      <c r="D12671" t="s">
        <v>31</v>
      </c>
      <c r="E12671" t="s">
        <v>25</v>
      </c>
      <c r="F12671" t="s">
        <v>23</v>
      </c>
      <c r="G12671" t="s">
        <v>18</v>
      </c>
      <c r="H12671">
        <v>11</v>
      </c>
      <c r="I12671">
        <v>2548.3999999999996</v>
      </c>
      <c r="J12671">
        <f>SUMIFS(I:I,B:B,Table1_2[[#This Row],[Category Level 2]],D:D,Table1_2[[#This Row],[Brand]],E:E,Table1_2[[#This Row],[Region]],F:F,Table1_2[[#This Row],[Measure]],G:G,Table1_2[[#This Row],[Year]],H:H,"&lt;="&amp;Table1_2[[#This Row],[Month]])</f>
        <v>29176.879999999997</v>
      </c>
      <c r="K12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30900.959999999999</v>
      </c>
      <c r="N12671">
        <f>Table1_2[[#This Row],[Value]]*2.5</f>
        <v>6370.9999999999991</v>
      </c>
    </row>
    <row r="12672" spans="1:14" x14ac:dyDescent="0.25">
      <c r="A12672" t="s">
        <v>11</v>
      </c>
      <c r="B12672" t="s">
        <v>62</v>
      </c>
      <c r="C12672" t="s">
        <v>30</v>
      </c>
      <c r="D12672" t="s">
        <v>31</v>
      </c>
      <c r="E12672" t="s">
        <v>25</v>
      </c>
      <c r="F12672" t="s">
        <v>23</v>
      </c>
      <c r="G12672" t="s">
        <v>18</v>
      </c>
      <c r="H12672">
        <v>12</v>
      </c>
      <c r="I12672">
        <v>2623.8399999999997</v>
      </c>
      <c r="J12672">
        <f>SUMIFS(I:I,B:B,Table1_2[[#This Row],[Category Level 2]],D:D,Table1_2[[#This Row],[Brand]],E:E,Table1_2[[#This Row],[Region]],F:F,Table1_2[[#This Row],[Measure]],G:G,Table1_2[[#This Row],[Year]],H:H,"&lt;="&amp;Table1_2[[#This Row],[Month]])</f>
        <v>31800.719999999998</v>
      </c>
      <c r="K12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31800.719999999998</v>
      </c>
      <c r="N12672">
        <f>Table1_2[[#This Row],[Value]]*2.5</f>
        <v>6559.5999999999995</v>
      </c>
    </row>
    <row r="12673" spans="1:14" x14ac:dyDescent="0.25">
      <c r="A12673" t="s">
        <v>11</v>
      </c>
      <c r="B12673" t="s">
        <v>62</v>
      </c>
      <c r="C12673" t="s">
        <v>30</v>
      </c>
      <c r="D12673" t="s">
        <v>31</v>
      </c>
      <c r="E12673" t="s">
        <v>25</v>
      </c>
      <c r="F12673" t="s">
        <v>23</v>
      </c>
      <c r="G12673" t="s">
        <v>19</v>
      </c>
      <c r="H12673">
        <v>1</v>
      </c>
      <c r="I12673">
        <v>3168.4799999999996</v>
      </c>
      <c r="J12673">
        <f>SUMIFS(I:I,B:B,Table1_2[[#This Row],[Category Level 2]],D:D,Table1_2[[#This Row],[Brand]],E:E,Table1_2[[#This Row],[Region]],F:F,Table1_2[[#This Row],[Measure]],G:G,Table1_2[[#This Row],[Year]],H:H,"&lt;="&amp;Table1_2[[#This Row],[Month]])</f>
        <v>3168.4799999999996</v>
      </c>
      <c r="K12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32560.639999999999</v>
      </c>
      <c r="N12673">
        <f>Table1_2[[#This Row],[Value]]*2.5</f>
        <v>7921.1999999999989</v>
      </c>
    </row>
    <row r="12674" spans="1:14" x14ac:dyDescent="0.25">
      <c r="A12674" t="s">
        <v>11</v>
      </c>
      <c r="B12674" t="s">
        <v>62</v>
      </c>
      <c r="C12674" t="s">
        <v>30</v>
      </c>
      <c r="D12674" t="s">
        <v>31</v>
      </c>
      <c r="E12674" t="s">
        <v>25</v>
      </c>
      <c r="F12674" t="s">
        <v>23</v>
      </c>
      <c r="G12674" t="s">
        <v>19</v>
      </c>
      <c r="H12674">
        <v>2</v>
      </c>
      <c r="I12674">
        <v>2340.48</v>
      </c>
      <c r="J12674">
        <f>SUMIFS(I:I,B:B,Table1_2[[#This Row],[Category Level 2]],D:D,Table1_2[[#This Row],[Brand]],E:E,Table1_2[[#This Row],[Region]],F:F,Table1_2[[#This Row],[Measure]],G:G,Table1_2[[#This Row],[Year]],H:H,"&lt;="&amp;Table1_2[[#This Row],[Month]])</f>
        <v>5508.9599999999991</v>
      </c>
      <c r="K12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32757.519999999993</v>
      </c>
      <c r="N12674">
        <f>Table1_2[[#This Row],[Value]]*2.5</f>
        <v>5851.2</v>
      </c>
    </row>
    <row r="12675" spans="1:14" x14ac:dyDescent="0.25">
      <c r="A12675" t="s">
        <v>11</v>
      </c>
      <c r="B12675" t="s">
        <v>62</v>
      </c>
      <c r="C12675" t="s">
        <v>30</v>
      </c>
      <c r="D12675" t="s">
        <v>31</v>
      </c>
      <c r="E12675" t="s">
        <v>25</v>
      </c>
      <c r="F12675" t="s">
        <v>23</v>
      </c>
      <c r="G12675" t="s">
        <v>19</v>
      </c>
      <c r="H12675">
        <v>3</v>
      </c>
      <c r="I12675">
        <v>2373.6</v>
      </c>
      <c r="J12675">
        <f>SUMIFS(I:I,B:B,Table1_2[[#This Row],[Category Level 2]],D:D,Table1_2[[#This Row],[Brand]],E:E,Table1_2[[#This Row],[Region]],F:F,Table1_2[[#This Row],[Measure]],G:G,Table1_2[[#This Row],[Year]],H:H,"&lt;="&amp;Table1_2[[#This Row],[Month]])</f>
        <v>7882.5599999999995</v>
      </c>
      <c r="K12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32463.119999999995</v>
      </c>
      <c r="N12675">
        <f>Table1_2[[#This Row],[Value]]*2.5</f>
        <v>5934</v>
      </c>
    </row>
    <row r="12676" spans="1:14" x14ac:dyDescent="0.25">
      <c r="A12676" t="s">
        <v>11</v>
      </c>
      <c r="B12676" t="s">
        <v>62</v>
      </c>
      <c r="C12676" t="s">
        <v>30</v>
      </c>
      <c r="D12676" t="s">
        <v>31</v>
      </c>
      <c r="E12676" t="s">
        <v>25</v>
      </c>
      <c r="F12676" t="s">
        <v>23</v>
      </c>
      <c r="G12676" t="s">
        <v>19</v>
      </c>
      <c r="H12676">
        <v>4</v>
      </c>
      <c r="I12676">
        <v>1639.4399999999998</v>
      </c>
      <c r="J12676">
        <f>SUMIFS(I:I,B:B,Table1_2[[#This Row],[Category Level 2]],D:D,Table1_2[[#This Row],[Brand]],E:E,Table1_2[[#This Row],[Region]],F:F,Table1_2[[#This Row],[Measure]],G:G,Table1_2[[#This Row],[Year]],H:H,"&lt;="&amp;Table1_2[[#This Row],[Month]])</f>
        <v>9522</v>
      </c>
      <c r="K12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31710.560000000001</v>
      </c>
      <c r="N12676">
        <f>Table1_2[[#This Row],[Value]]*2.5</f>
        <v>4098.5999999999995</v>
      </c>
    </row>
    <row r="12677" spans="1:14" x14ac:dyDescent="0.25">
      <c r="A12677" t="s">
        <v>11</v>
      </c>
      <c r="B12677" t="s">
        <v>62</v>
      </c>
      <c r="C12677" t="s">
        <v>30</v>
      </c>
      <c r="D12677" t="s">
        <v>31</v>
      </c>
      <c r="E12677" t="s">
        <v>25</v>
      </c>
      <c r="F12677" t="s">
        <v>23</v>
      </c>
      <c r="G12677" t="s">
        <v>19</v>
      </c>
      <c r="H12677">
        <v>5</v>
      </c>
      <c r="I12677">
        <v>1468.32</v>
      </c>
      <c r="J12677">
        <f>SUMIFS(I:I,B:B,Table1_2[[#This Row],[Category Level 2]],D:D,Table1_2[[#This Row],[Brand]],E:E,Table1_2[[#This Row],[Region]],F:F,Table1_2[[#This Row],[Measure]],G:G,Table1_2[[#This Row],[Year]],H:H,"&lt;="&amp;Table1_2[[#This Row],[Month]])</f>
        <v>10990.32</v>
      </c>
      <c r="K12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30152.079999999998</v>
      </c>
      <c r="N12677">
        <f>Table1_2[[#This Row],[Value]]*2.5</f>
        <v>3670.7999999999997</v>
      </c>
    </row>
    <row r="12678" spans="1:14" x14ac:dyDescent="0.25">
      <c r="A12678" t="s">
        <v>11</v>
      </c>
      <c r="B12678" t="s">
        <v>62</v>
      </c>
      <c r="C12678" t="s">
        <v>30</v>
      </c>
      <c r="D12678" t="s">
        <v>31</v>
      </c>
      <c r="E12678" t="s">
        <v>25</v>
      </c>
      <c r="F12678" t="s">
        <v>23</v>
      </c>
      <c r="G12678" t="s">
        <v>19</v>
      </c>
      <c r="H12678">
        <v>6</v>
      </c>
      <c r="I12678">
        <v>2502.3999999999996</v>
      </c>
      <c r="J12678">
        <f>SUMIFS(I:I,B:B,Table1_2[[#This Row],[Category Level 2]],D:D,Table1_2[[#This Row],[Brand]],E:E,Table1_2[[#This Row],[Region]],F:F,Table1_2[[#This Row],[Measure]],G:G,Table1_2[[#This Row],[Year]],H:H,"&lt;="&amp;Table1_2[[#This Row],[Month]])</f>
        <v>13492.72</v>
      </c>
      <c r="K12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30061.919999999998</v>
      </c>
      <c r="N12678">
        <f>Table1_2[[#This Row],[Value]]*2.5</f>
        <v>6255.9999999999991</v>
      </c>
    </row>
    <row r="12679" spans="1:14" x14ac:dyDescent="0.25">
      <c r="A12679" t="s">
        <v>11</v>
      </c>
      <c r="B12679" t="s">
        <v>62</v>
      </c>
      <c r="C12679" t="s">
        <v>30</v>
      </c>
      <c r="D12679" t="s">
        <v>31</v>
      </c>
      <c r="E12679" t="s">
        <v>25</v>
      </c>
      <c r="F12679" t="s">
        <v>23</v>
      </c>
      <c r="G12679" t="s">
        <v>19</v>
      </c>
      <c r="H12679">
        <v>7</v>
      </c>
      <c r="I12679">
        <v>1902.56</v>
      </c>
      <c r="J12679">
        <f>SUMIFS(I:I,B:B,Table1_2[[#This Row],[Category Level 2]],D:D,Table1_2[[#This Row],[Brand]],E:E,Table1_2[[#This Row],[Region]],F:F,Table1_2[[#This Row],[Measure]],G:G,Table1_2[[#This Row],[Year]],H:H,"&lt;="&amp;Table1_2[[#This Row],[Month]])</f>
        <v>15395.279999999999</v>
      </c>
      <c r="K12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29307.519999999997</v>
      </c>
      <c r="N12679">
        <f>Table1_2[[#This Row],[Value]]*2.5</f>
        <v>4756.3999999999996</v>
      </c>
    </row>
    <row r="12680" spans="1:14" x14ac:dyDescent="0.25">
      <c r="A12680" t="s">
        <v>11</v>
      </c>
      <c r="B12680" t="s">
        <v>62</v>
      </c>
      <c r="C12680" t="s">
        <v>30</v>
      </c>
      <c r="D12680" t="s">
        <v>31</v>
      </c>
      <c r="E12680" t="s">
        <v>25</v>
      </c>
      <c r="F12680" t="s">
        <v>23</v>
      </c>
      <c r="G12680" t="s">
        <v>19</v>
      </c>
      <c r="H12680">
        <v>8</v>
      </c>
      <c r="I12680">
        <v>2007.4399999999998</v>
      </c>
      <c r="J12680">
        <f>SUMIFS(I:I,B:B,Table1_2[[#This Row],[Category Level 2]],D:D,Table1_2[[#This Row],[Brand]],E:E,Table1_2[[#This Row],[Region]],F:F,Table1_2[[#This Row],[Measure]],G:G,Table1_2[[#This Row],[Year]],H:H,"&lt;="&amp;Table1_2[[#This Row],[Month]])</f>
        <v>17402.719999999998</v>
      </c>
      <c r="K12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28608.319999999996</v>
      </c>
      <c r="N12680">
        <f>Table1_2[[#This Row],[Value]]*2.5</f>
        <v>5018.5999999999995</v>
      </c>
    </row>
    <row r="12681" spans="1:14" x14ac:dyDescent="0.25">
      <c r="A12681" t="s">
        <v>11</v>
      </c>
      <c r="B12681" t="s">
        <v>62</v>
      </c>
      <c r="C12681" t="s">
        <v>30</v>
      </c>
      <c r="D12681" t="s">
        <v>31</v>
      </c>
      <c r="E12681" t="s">
        <v>25</v>
      </c>
      <c r="F12681" t="s">
        <v>23</v>
      </c>
      <c r="G12681" t="s">
        <v>19</v>
      </c>
      <c r="H12681">
        <v>9</v>
      </c>
      <c r="I12681">
        <v>1935.6799999999998</v>
      </c>
      <c r="J12681">
        <f>SUMIFS(I:I,B:B,Table1_2[[#This Row],[Category Level 2]],D:D,Table1_2[[#This Row],[Brand]],E:E,Table1_2[[#This Row],[Region]],F:F,Table1_2[[#This Row],[Measure]],G:G,Table1_2[[#This Row],[Year]],H:H,"&lt;="&amp;Table1_2[[#This Row],[Month]])</f>
        <v>19338.399999999998</v>
      </c>
      <c r="K12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27772.959999999999</v>
      </c>
      <c r="N12681">
        <f>Table1_2[[#This Row],[Value]]*2.5</f>
        <v>4839.2</v>
      </c>
    </row>
    <row r="12682" spans="1:14" x14ac:dyDescent="0.25">
      <c r="A12682" t="s">
        <v>11</v>
      </c>
      <c r="B12682" t="s">
        <v>62</v>
      </c>
      <c r="C12682" t="s">
        <v>30</v>
      </c>
      <c r="D12682" t="s">
        <v>31</v>
      </c>
      <c r="E12682" t="s">
        <v>25</v>
      </c>
      <c r="F12682" t="s">
        <v>23</v>
      </c>
      <c r="G12682" t="s">
        <v>19</v>
      </c>
      <c r="H12682">
        <v>10</v>
      </c>
      <c r="I12682">
        <v>2530</v>
      </c>
      <c r="J12682">
        <f>SUMIFS(I:I,B:B,Table1_2[[#This Row],[Category Level 2]],D:D,Table1_2[[#This Row],[Brand]],E:E,Table1_2[[#This Row],[Region]],F:F,Table1_2[[#This Row],[Measure]],G:G,Table1_2[[#This Row],[Year]],H:H,"&lt;="&amp;Table1_2[[#This Row],[Month]])</f>
        <v>21868.399999999998</v>
      </c>
      <c r="K12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27040.639999999999</v>
      </c>
      <c r="N12682">
        <f>Table1_2[[#This Row],[Value]]*2.5</f>
        <v>6325</v>
      </c>
    </row>
    <row r="12683" spans="1:14" x14ac:dyDescent="0.25">
      <c r="A12683" t="s">
        <v>11</v>
      </c>
      <c r="B12683" t="s">
        <v>62</v>
      </c>
      <c r="C12683" t="s">
        <v>30</v>
      </c>
      <c r="D12683" t="s">
        <v>31</v>
      </c>
      <c r="E12683" t="s">
        <v>25</v>
      </c>
      <c r="F12683" t="s">
        <v>23</v>
      </c>
      <c r="G12683" t="s">
        <v>19</v>
      </c>
      <c r="H12683">
        <v>11</v>
      </c>
      <c r="I12683">
        <v>1816.08</v>
      </c>
      <c r="J12683">
        <f>SUMIFS(I:I,B:B,Table1_2[[#This Row],[Category Level 2]],D:D,Table1_2[[#This Row],[Brand]],E:E,Table1_2[[#This Row],[Region]],F:F,Table1_2[[#This Row],[Measure]],G:G,Table1_2[[#This Row],[Year]],H:H,"&lt;="&amp;Table1_2[[#This Row],[Month]])</f>
        <v>23684.479999999996</v>
      </c>
      <c r="K12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26308.319999999996</v>
      </c>
      <c r="N12683">
        <f>Table1_2[[#This Row],[Value]]*2.5</f>
        <v>4540.2</v>
      </c>
    </row>
    <row r="12684" spans="1:14" x14ac:dyDescent="0.25">
      <c r="A12684" t="s">
        <v>11</v>
      </c>
      <c r="B12684" t="s">
        <v>62</v>
      </c>
      <c r="C12684" t="s">
        <v>30</v>
      </c>
      <c r="D12684" t="s">
        <v>31</v>
      </c>
      <c r="E12684" t="s">
        <v>25</v>
      </c>
      <c r="F12684" t="s">
        <v>23</v>
      </c>
      <c r="G12684" t="s">
        <v>19</v>
      </c>
      <c r="H12684">
        <v>12</v>
      </c>
      <c r="I12684">
        <v>1556.6399999999999</v>
      </c>
      <c r="J12684">
        <f>SUMIFS(I:I,B:B,Table1_2[[#This Row],[Category Level 2]],D:D,Table1_2[[#This Row],[Brand]],E:E,Table1_2[[#This Row],[Region]],F:F,Table1_2[[#This Row],[Measure]],G:G,Table1_2[[#This Row],[Year]],H:H,"&lt;="&amp;Table1_2[[#This Row],[Month]])</f>
        <v>25241.119999999995</v>
      </c>
      <c r="K12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25241.119999999995</v>
      </c>
      <c r="N12684">
        <f>Table1_2[[#This Row],[Value]]*2.5</f>
        <v>3891.5999999999995</v>
      </c>
    </row>
    <row r="12685" spans="1:14" x14ac:dyDescent="0.25">
      <c r="A12685" t="s">
        <v>11</v>
      </c>
      <c r="B12685" t="s">
        <v>62</v>
      </c>
      <c r="C12685" t="s">
        <v>30</v>
      </c>
      <c r="D12685" t="s">
        <v>31</v>
      </c>
      <c r="E12685" t="s">
        <v>25</v>
      </c>
      <c r="F12685" t="s">
        <v>23</v>
      </c>
      <c r="G12685" t="s">
        <v>20</v>
      </c>
      <c r="H12685">
        <v>1</v>
      </c>
      <c r="I12685">
        <v>2035.0399999999997</v>
      </c>
      <c r="J12685">
        <f>SUMIFS(I:I,B:B,Table1_2[[#This Row],[Category Level 2]],D:D,Table1_2[[#This Row],[Brand]],E:E,Table1_2[[#This Row],[Region]],F:F,Table1_2[[#This Row],[Measure]],G:G,Table1_2[[#This Row],[Year]],H:H,"&lt;="&amp;Table1_2[[#This Row],[Month]])</f>
        <v>2035.0399999999997</v>
      </c>
      <c r="K12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24107.68</v>
      </c>
      <c r="N12685">
        <f>Table1_2[[#This Row],[Value]]*2.5</f>
        <v>5087.5999999999995</v>
      </c>
    </row>
    <row r="12686" spans="1:14" x14ac:dyDescent="0.25">
      <c r="A12686" t="s">
        <v>11</v>
      </c>
      <c r="B12686" t="s">
        <v>62</v>
      </c>
      <c r="C12686" t="s">
        <v>30</v>
      </c>
      <c r="D12686" t="s">
        <v>31</v>
      </c>
      <c r="E12686" t="s">
        <v>25</v>
      </c>
      <c r="F12686" t="s">
        <v>23</v>
      </c>
      <c r="G12686" t="s">
        <v>20</v>
      </c>
      <c r="H12686">
        <v>2</v>
      </c>
      <c r="I12686">
        <v>1828.9599999999998</v>
      </c>
      <c r="J12686">
        <f>SUMIFS(I:I,B:B,Table1_2[[#This Row],[Category Level 2]],D:D,Table1_2[[#This Row],[Brand]],E:E,Table1_2[[#This Row],[Region]],F:F,Table1_2[[#This Row],[Measure]],G:G,Table1_2[[#This Row],[Year]],H:H,"&lt;="&amp;Table1_2[[#This Row],[Month]])</f>
        <v>3863.9999999999995</v>
      </c>
      <c r="K12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23596.16</v>
      </c>
      <c r="N12686">
        <f>Table1_2[[#This Row],[Value]]*2.5</f>
        <v>4572.3999999999996</v>
      </c>
    </row>
    <row r="12687" spans="1:14" x14ac:dyDescent="0.25">
      <c r="A12687" t="s">
        <v>11</v>
      </c>
      <c r="B12687" t="s">
        <v>62</v>
      </c>
      <c r="C12687" t="s">
        <v>30</v>
      </c>
      <c r="D12687" t="s">
        <v>31</v>
      </c>
      <c r="E12687" t="s">
        <v>25</v>
      </c>
      <c r="F12687" t="s">
        <v>23</v>
      </c>
      <c r="G12687" t="s">
        <v>20</v>
      </c>
      <c r="H12687">
        <v>3</v>
      </c>
      <c r="I12687">
        <v>2046.08</v>
      </c>
      <c r="J12687">
        <f>SUMIFS(I:I,B:B,Table1_2[[#This Row],[Category Level 2]],D:D,Table1_2[[#This Row],[Brand]],E:E,Table1_2[[#This Row],[Region]],F:F,Table1_2[[#This Row],[Measure]],G:G,Table1_2[[#This Row],[Year]],H:H,"&lt;="&amp;Table1_2[[#This Row],[Month]])</f>
        <v>5910.08</v>
      </c>
      <c r="K12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23268.639999999999</v>
      </c>
      <c r="N12687">
        <f>Table1_2[[#This Row],[Value]]*2.5</f>
        <v>5115.2</v>
      </c>
    </row>
    <row r="12688" spans="1:14" x14ac:dyDescent="0.25">
      <c r="A12688" t="s">
        <v>11</v>
      </c>
      <c r="B12688" t="s">
        <v>62</v>
      </c>
      <c r="C12688" t="s">
        <v>30</v>
      </c>
      <c r="D12688" t="s">
        <v>31</v>
      </c>
      <c r="E12688" t="s">
        <v>25</v>
      </c>
      <c r="F12688" t="s">
        <v>23</v>
      </c>
      <c r="G12688" t="s">
        <v>20</v>
      </c>
      <c r="H12688">
        <v>4</v>
      </c>
      <c r="I12688">
        <v>1933.84</v>
      </c>
      <c r="J12688">
        <f>SUMIFS(I:I,B:B,Table1_2[[#This Row],[Category Level 2]],D:D,Table1_2[[#This Row],[Brand]],E:E,Table1_2[[#This Row],[Region]],F:F,Table1_2[[#This Row],[Measure]],G:G,Table1_2[[#This Row],[Year]],H:H,"&lt;="&amp;Table1_2[[#This Row],[Month]])</f>
        <v>7843.92</v>
      </c>
      <c r="K12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23563.039999999997</v>
      </c>
      <c r="N12688">
        <f>Table1_2[[#This Row],[Value]]*2.5</f>
        <v>4834.5999999999995</v>
      </c>
    </row>
    <row r="12689" spans="1:14" x14ac:dyDescent="0.25">
      <c r="A12689" t="s">
        <v>11</v>
      </c>
      <c r="B12689" t="s">
        <v>62</v>
      </c>
      <c r="C12689" t="s">
        <v>30</v>
      </c>
      <c r="D12689" t="s">
        <v>31</v>
      </c>
      <c r="E12689" t="s">
        <v>25</v>
      </c>
      <c r="F12689" t="s">
        <v>23</v>
      </c>
      <c r="G12689" t="s">
        <v>20</v>
      </c>
      <c r="H12689">
        <v>5</v>
      </c>
      <c r="I12689">
        <v>1819.7599999999998</v>
      </c>
      <c r="J12689">
        <f>SUMIFS(I:I,B:B,Table1_2[[#This Row],[Category Level 2]],D:D,Table1_2[[#This Row],[Brand]],E:E,Table1_2[[#This Row],[Region]],F:F,Table1_2[[#This Row],[Measure]],G:G,Table1_2[[#This Row],[Year]],H:H,"&lt;="&amp;Table1_2[[#This Row],[Month]])</f>
        <v>9663.68</v>
      </c>
      <c r="K12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23914.479999999996</v>
      </c>
      <c r="N12689">
        <f>Table1_2[[#This Row],[Value]]*2.5</f>
        <v>4549.3999999999996</v>
      </c>
    </row>
    <row r="12690" spans="1:14" x14ac:dyDescent="0.25">
      <c r="A12690" t="s">
        <v>11</v>
      </c>
      <c r="B12690" t="s">
        <v>62</v>
      </c>
      <c r="C12690" t="s">
        <v>30</v>
      </c>
      <c r="D12690" t="s">
        <v>31</v>
      </c>
      <c r="E12690" t="s">
        <v>25</v>
      </c>
      <c r="F12690" t="s">
        <v>23</v>
      </c>
      <c r="G12690" t="s">
        <v>20</v>
      </c>
      <c r="H12690">
        <v>6</v>
      </c>
      <c r="I12690">
        <v>2038.7199999999998</v>
      </c>
      <c r="J12690">
        <f>SUMIFS(I:I,B:B,Table1_2[[#This Row],[Category Level 2]],D:D,Table1_2[[#This Row],[Brand]],E:E,Table1_2[[#This Row],[Region]],F:F,Table1_2[[#This Row],[Measure]],G:G,Table1_2[[#This Row],[Year]],H:H,"&lt;="&amp;Table1_2[[#This Row],[Month]])</f>
        <v>11702.4</v>
      </c>
      <c r="K12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23450.799999999999</v>
      </c>
      <c r="N12690">
        <f>Table1_2[[#This Row],[Value]]*2.5</f>
        <v>5096.7999999999993</v>
      </c>
    </row>
    <row r="12691" spans="1:14" x14ac:dyDescent="0.25">
      <c r="A12691" t="s">
        <v>11</v>
      </c>
      <c r="B12691" t="s">
        <v>62</v>
      </c>
      <c r="C12691" t="s">
        <v>30</v>
      </c>
      <c r="D12691" t="s">
        <v>31</v>
      </c>
      <c r="E12691" t="s">
        <v>25</v>
      </c>
      <c r="F12691" t="s">
        <v>23</v>
      </c>
      <c r="G12691" t="s">
        <v>20</v>
      </c>
      <c r="H12691">
        <v>7</v>
      </c>
      <c r="I12691">
        <v>1990.8799999999999</v>
      </c>
      <c r="J12691">
        <f>SUMIFS(I:I,B:B,Table1_2[[#This Row],[Category Level 2]],D:D,Table1_2[[#This Row],[Brand]],E:E,Table1_2[[#This Row],[Region]],F:F,Table1_2[[#This Row],[Measure]],G:G,Table1_2[[#This Row],[Year]],H:H,"&lt;="&amp;Table1_2[[#This Row],[Month]])</f>
        <v>13693.279999999999</v>
      </c>
      <c r="K12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23539.119999999999</v>
      </c>
      <c r="N12691">
        <f>Table1_2[[#This Row],[Value]]*2.5</f>
        <v>4977.2</v>
      </c>
    </row>
    <row r="12692" spans="1:14" x14ac:dyDescent="0.25">
      <c r="A12692" t="s">
        <v>11</v>
      </c>
      <c r="B12692" t="s">
        <v>62</v>
      </c>
      <c r="C12692" t="s">
        <v>30</v>
      </c>
      <c r="D12692" t="s">
        <v>31</v>
      </c>
      <c r="E12692" t="s">
        <v>25</v>
      </c>
      <c r="F12692" t="s">
        <v>23</v>
      </c>
      <c r="G12692" t="s">
        <v>20</v>
      </c>
      <c r="H12692">
        <v>8</v>
      </c>
      <c r="I12692">
        <v>1805.04</v>
      </c>
      <c r="J12692">
        <f>SUMIFS(I:I,B:B,Table1_2[[#This Row],[Category Level 2]],D:D,Table1_2[[#This Row],[Brand]],E:E,Table1_2[[#This Row],[Region]],F:F,Table1_2[[#This Row],[Measure]],G:G,Table1_2[[#This Row],[Year]],H:H,"&lt;="&amp;Table1_2[[#This Row],[Month]])</f>
        <v>15498.32</v>
      </c>
      <c r="K12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23336.720000000001</v>
      </c>
      <c r="N12692">
        <f>Table1_2[[#This Row],[Value]]*2.5</f>
        <v>4512.6000000000004</v>
      </c>
    </row>
    <row r="12693" spans="1:14" x14ac:dyDescent="0.25">
      <c r="A12693" t="s">
        <v>11</v>
      </c>
      <c r="B12693" t="s">
        <v>62</v>
      </c>
      <c r="C12693" t="s">
        <v>30</v>
      </c>
      <c r="D12693" t="s">
        <v>31</v>
      </c>
      <c r="E12693" t="s">
        <v>25</v>
      </c>
      <c r="F12693" t="s">
        <v>23</v>
      </c>
      <c r="G12693" t="s">
        <v>20</v>
      </c>
      <c r="H12693">
        <v>9</v>
      </c>
      <c r="I12693">
        <v>1514.32</v>
      </c>
      <c r="J12693">
        <f>SUMIFS(I:I,B:B,Table1_2[[#This Row],[Category Level 2]],D:D,Table1_2[[#This Row],[Brand]],E:E,Table1_2[[#This Row],[Region]],F:F,Table1_2[[#This Row],[Measure]],G:G,Table1_2[[#This Row],[Year]],H:H,"&lt;="&amp;Table1_2[[#This Row],[Month]])</f>
        <v>17012.64</v>
      </c>
      <c r="K12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22915.360000000001</v>
      </c>
      <c r="N12693">
        <f>Table1_2[[#This Row],[Value]]*2.5</f>
        <v>3785.7999999999997</v>
      </c>
    </row>
    <row r="12694" spans="1:14" x14ac:dyDescent="0.25">
      <c r="A12694" t="s">
        <v>11</v>
      </c>
      <c r="B12694" t="s">
        <v>62</v>
      </c>
      <c r="C12694" t="s">
        <v>30</v>
      </c>
      <c r="D12694" t="s">
        <v>31</v>
      </c>
      <c r="E12694" t="s">
        <v>25</v>
      </c>
      <c r="F12694" t="s">
        <v>23</v>
      </c>
      <c r="G12694" t="s">
        <v>20</v>
      </c>
      <c r="H12694">
        <v>10</v>
      </c>
      <c r="I12694">
        <v>2945.8399999999997</v>
      </c>
      <c r="J12694">
        <f>SUMIFS(I:I,B:B,Table1_2[[#This Row],[Category Level 2]],D:D,Table1_2[[#This Row],[Brand]],E:E,Table1_2[[#This Row],[Region]],F:F,Table1_2[[#This Row],[Measure]],G:G,Table1_2[[#This Row],[Year]],H:H,"&lt;="&amp;Table1_2[[#This Row],[Month]])</f>
        <v>19958.48</v>
      </c>
      <c r="K12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23331.200000000001</v>
      </c>
      <c r="N12694">
        <f>Table1_2[[#This Row],[Value]]*2.5</f>
        <v>7364.5999999999995</v>
      </c>
    </row>
    <row r="12695" spans="1:14" x14ac:dyDescent="0.25">
      <c r="A12695" t="s">
        <v>11</v>
      </c>
      <c r="B12695" t="s">
        <v>62</v>
      </c>
      <c r="C12695" t="s">
        <v>30</v>
      </c>
      <c r="D12695" t="s">
        <v>31</v>
      </c>
      <c r="E12695" t="s">
        <v>25</v>
      </c>
      <c r="F12695" t="s">
        <v>23</v>
      </c>
      <c r="G12695" t="s">
        <v>20</v>
      </c>
      <c r="H12695">
        <v>11</v>
      </c>
      <c r="I12695">
        <v>1972.4799999999998</v>
      </c>
      <c r="J12695">
        <f>SUMIFS(I:I,B:B,Table1_2[[#This Row],[Category Level 2]],D:D,Table1_2[[#This Row],[Brand]],E:E,Table1_2[[#This Row],[Region]],F:F,Table1_2[[#This Row],[Measure]],G:G,Table1_2[[#This Row],[Year]],H:H,"&lt;="&amp;Table1_2[[#This Row],[Month]])</f>
        <v>21930.959999999999</v>
      </c>
      <c r="K12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23487.599999999999</v>
      </c>
      <c r="N12695">
        <f>Table1_2[[#This Row],[Value]]*2.5</f>
        <v>4931.2</v>
      </c>
    </row>
    <row r="12696" spans="1:14" x14ac:dyDescent="0.25">
      <c r="A12696" t="s">
        <v>11</v>
      </c>
      <c r="B12696" t="s">
        <v>62</v>
      </c>
      <c r="C12696" t="s">
        <v>30</v>
      </c>
      <c r="D12696" t="s">
        <v>31</v>
      </c>
      <c r="E12696" t="s">
        <v>25</v>
      </c>
      <c r="F12696" t="s">
        <v>23</v>
      </c>
      <c r="G12696" t="s">
        <v>20</v>
      </c>
      <c r="H12696">
        <v>12</v>
      </c>
      <c r="I12696">
        <v>2022.1599999999999</v>
      </c>
      <c r="J12696">
        <f>SUMIFS(I:I,B:B,Table1_2[[#This Row],[Category Level 2]],D:D,Table1_2[[#This Row],[Brand]],E:E,Table1_2[[#This Row],[Region]],F:F,Table1_2[[#This Row],[Measure]],G:G,Table1_2[[#This Row],[Year]],H:H,"&lt;="&amp;Table1_2[[#This Row],[Month]])</f>
        <v>23953.119999999999</v>
      </c>
      <c r="K12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23953.119999999999</v>
      </c>
      <c r="N12696">
        <f>Table1_2[[#This Row],[Value]]*2.5</f>
        <v>5055.3999999999996</v>
      </c>
    </row>
    <row r="12697" spans="1:14" x14ac:dyDescent="0.25">
      <c r="A12697" t="s">
        <v>11</v>
      </c>
      <c r="B12697" t="s">
        <v>62</v>
      </c>
      <c r="C12697" t="s">
        <v>30</v>
      </c>
      <c r="D12697" t="s">
        <v>31</v>
      </c>
      <c r="E12697" t="s">
        <v>25</v>
      </c>
      <c r="F12697" t="s">
        <v>23</v>
      </c>
      <c r="G12697" t="s">
        <v>21</v>
      </c>
      <c r="H12697">
        <v>1</v>
      </c>
      <c r="I12697">
        <v>2182.2399999999998</v>
      </c>
      <c r="J12697">
        <f>SUMIFS(I:I,B:B,Table1_2[[#This Row],[Category Level 2]],D:D,Table1_2[[#This Row],[Brand]],E:E,Table1_2[[#This Row],[Region]],F:F,Table1_2[[#This Row],[Measure]],G:G,Table1_2[[#This Row],[Year]],H:H,"&lt;="&amp;Table1_2[[#This Row],[Month]])</f>
        <v>2182.2399999999998</v>
      </c>
      <c r="K12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24100.32</v>
      </c>
      <c r="N12697">
        <f>Table1_2[[#This Row],[Value]]*2.5</f>
        <v>5455.5999999999995</v>
      </c>
    </row>
    <row r="12698" spans="1:14" x14ac:dyDescent="0.25">
      <c r="A12698" t="s">
        <v>11</v>
      </c>
      <c r="B12698" t="s">
        <v>62</v>
      </c>
      <c r="C12698" t="s">
        <v>30</v>
      </c>
      <c r="D12698" t="s">
        <v>31</v>
      </c>
      <c r="E12698" t="s">
        <v>25</v>
      </c>
      <c r="F12698" t="s">
        <v>23</v>
      </c>
      <c r="G12698" t="s">
        <v>21</v>
      </c>
      <c r="H12698">
        <v>2</v>
      </c>
      <c r="I12698">
        <v>2307.3599999999997</v>
      </c>
      <c r="J12698">
        <f>SUMIFS(I:I,B:B,Table1_2[[#This Row],[Category Level 2]],D:D,Table1_2[[#This Row],[Brand]],E:E,Table1_2[[#This Row],[Region]],F:F,Table1_2[[#This Row],[Measure]],G:G,Table1_2[[#This Row],[Year]],H:H,"&lt;="&amp;Table1_2[[#This Row],[Month]])</f>
        <v>4489.5999999999995</v>
      </c>
      <c r="K12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24578.719999999998</v>
      </c>
      <c r="N12698">
        <f>Table1_2[[#This Row],[Value]]*2.5</f>
        <v>5768.4</v>
      </c>
    </row>
    <row r="12699" spans="1:14" x14ac:dyDescent="0.25">
      <c r="A12699" t="s">
        <v>11</v>
      </c>
      <c r="B12699" t="s">
        <v>62</v>
      </c>
      <c r="C12699" t="s">
        <v>30</v>
      </c>
      <c r="D12699" t="s">
        <v>31</v>
      </c>
      <c r="E12699" t="s">
        <v>25</v>
      </c>
      <c r="F12699" t="s">
        <v>23</v>
      </c>
      <c r="G12699" t="s">
        <v>21</v>
      </c>
      <c r="H12699">
        <v>3</v>
      </c>
      <c r="I12699">
        <v>2379.12</v>
      </c>
      <c r="J12699">
        <f>SUMIFS(I:I,B:B,Table1_2[[#This Row],[Category Level 2]],D:D,Table1_2[[#This Row],[Brand]],E:E,Table1_2[[#This Row],[Region]],F:F,Table1_2[[#This Row],[Measure]],G:G,Table1_2[[#This Row],[Year]],H:H,"&lt;="&amp;Table1_2[[#This Row],[Month]])</f>
        <v>6868.7199999999993</v>
      </c>
      <c r="K12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24911.760000000002</v>
      </c>
      <c r="N12699">
        <f>Table1_2[[#This Row],[Value]]*2.5</f>
        <v>5947.7999999999993</v>
      </c>
    </row>
    <row r="12700" spans="1:14" x14ac:dyDescent="0.25">
      <c r="A12700" t="s">
        <v>11</v>
      </c>
      <c r="B12700" t="s">
        <v>62</v>
      </c>
      <c r="C12700" t="s">
        <v>30</v>
      </c>
      <c r="D12700" t="s">
        <v>31</v>
      </c>
      <c r="E12700" t="s">
        <v>25</v>
      </c>
      <c r="F12700" t="s">
        <v>23</v>
      </c>
      <c r="G12700" t="s">
        <v>21</v>
      </c>
      <c r="H12700">
        <v>4</v>
      </c>
      <c r="I12700">
        <v>2288.96</v>
      </c>
      <c r="J12700">
        <f>SUMIFS(I:I,B:B,Table1_2[[#This Row],[Category Level 2]],D:D,Table1_2[[#This Row],[Brand]],E:E,Table1_2[[#This Row],[Region]],F:F,Table1_2[[#This Row],[Measure]],G:G,Table1_2[[#This Row],[Year]],H:H,"&lt;="&amp;Table1_2[[#This Row],[Month]])</f>
        <v>9157.68</v>
      </c>
      <c r="K12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25266.879999999997</v>
      </c>
      <c r="N12700">
        <f>Table1_2[[#This Row],[Value]]*2.5</f>
        <v>5722.4</v>
      </c>
    </row>
    <row r="12701" spans="1:14" x14ac:dyDescent="0.25">
      <c r="A12701" t="s">
        <v>11</v>
      </c>
      <c r="B12701" t="s">
        <v>62</v>
      </c>
      <c r="C12701" t="s">
        <v>30</v>
      </c>
      <c r="D12701" t="s">
        <v>31</v>
      </c>
      <c r="E12701" t="s">
        <v>25</v>
      </c>
      <c r="F12701" t="s">
        <v>23</v>
      </c>
      <c r="G12701" t="s">
        <v>21</v>
      </c>
      <c r="H12701">
        <v>5</v>
      </c>
      <c r="I12701">
        <v>2603.6</v>
      </c>
      <c r="J12701">
        <f>SUMIFS(I:I,B:B,Table1_2[[#This Row],[Category Level 2]],D:D,Table1_2[[#This Row],[Brand]],E:E,Table1_2[[#This Row],[Region]],F:F,Table1_2[[#This Row],[Measure]],G:G,Table1_2[[#This Row],[Year]],H:H,"&lt;="&amp;Table1_2[[#This Row],[Month]])</f>
        <v>11761.28</v>
      </c>
      <c r="K12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26050.720000000001</v>
      </c>
      <c r="N12701">
        <f>Table1_2[[#This Row],[Value]]*2.5</f>
        <v>6509</v>
      </c>
    </row>
    <row r="12702" spans="1:14" x14ac:dyDescent="0.25">
      <c r="A12702" t="s">
        <v>11</v>
      </c>
      <c r="B12702" t="s">
        <v>62</v>
      </c>
      <c r="C12702" t="s">
        <v>30</v>
      </c>
      <c r="D12702" t="s">
        <v>31</v>
      </c>
      <c r="E12702" t="s">
        <v>25</v>
      </c>
      <c r="F12702" t="s">
        <v>23</v>
      </c>
      <c r="G12702" t="s">
        <v>21</v>
      </c>
      <c r="H12702">
        <v>6</v>
      </c>
      <c r="I12702">
        <v>2898</v>
      </c>
      <c r="J12702">
        <f>SUMIFS(I:I,B:B,Table1_2[[#This Row],[Category Level 2]],D:D,Table1_2[[#This Row],[Brand]],E:E,Table1_2[[#This Row],[Region]],F:F,Table1_2[[#This Row],[Measure]],G:G,Table1_2[[#This Row],[Year]],H:H,"&lt;="&amp;Table1_2[[#This Row],[Month]])</f>
        <v>14659.28</v>
      </c>
      <c r="K12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26910</v>
      </c>
      <c r="N12702">
        <f>Table1_2[[#This Row],[Value]]*2.5</f>
        <v>7245</v>
      </c>
    </row>
    <row r="12703" spans="1:14" x14ac:dyDescent="0.25">
      <c r="A12703" t="s">
        <v>11</v>
      </c>
      <c r="B12703" t="s">
        <v>62</v>
      </c>
      <c r="C12703" t="s">
        <v>30</v>
      </c>
      <c r="D12703" t="s">
        <v>31</v>
      </c>
      <c r="E12703" t="s">
        <v>25</v>
      </c>
      <c r="F12703" t="s">
        <v>23</v>
      </c>
      <c r="G12703" t="s">
        <v>21</v>
      </c>
      <c r="H12703">
        <v>7</v>
      </c>
      <c r="I12703">
        <v>2598.08</v>
      </c>
      <c r="J12703">
        <f>SUMIFS(I:I,B:B,Table1_2[[#This Row],[Category Level 2]],D:D,Table1_2[[#This Row],[Brand]],E:E,Table1_2[[#This Row],[Region]],F:F,Table1_2[[#This Row],[Measure]],G:G,Table1_2[[#This Row],[Year]],H:H,"&lt;="&amp;Table1_2[[#This Row],[Month]])</f>
        <v>17257.36</v>
      </c>
      <c r="K12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27517.199999999997</v>
      </c>
      <c r="N12703">
        <f>Table1_2[[#This Row],[Value]]*2.5</f>
        <v>6495.2</v>
      </c>
    </row>
    <row r="12704" spans="1:14" x14ac:dyDescent="0.25">
      <c r="A12704" t="s">
        <v>11</v>
      </c>
      <c r="B12704" t="s">
        <v>62</v>
      </c>
      <c r="C12704" t="s">
        <v>30</v>
      </c>
      <c r="D12704" t="s">
        <v>31</v>
      </c>
      <c r="E12704" t="s">
        <v>25</v>
      </c>
      <c r="F12704" t="s">
        <v>23</v>
      </c>
      <c r="G12704" t="s">
        <v>21</v>
      </c>
      <c r="H12704">
        <v>8</v>
      </c>
      <c r="I12704">
        <v>1735.12</v>
      </c>
      <c r="J12704">
        <f>SUMIFS(I:I,B:B,Table1_2[[#This Row],[Category Level 2]],D:D,Table1_2[[#This Row],[Brand]],E:E,Table1_2[[#This Row],[Region]],F:F,Table1_2[[#This Row],[Measure]],G:G,Table1_2[[#This Row],[Year]],H:H,"&lt;="&amp;Table1_2[[#This Row],[Month]])</f>
        <v>18992.48</v>
      </c>
      <c r="K12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27447.279999999999</v>
      </c>
      <c r="N12704">
        <f>Table1_2[[#This Row],[Value]]*2.5</f>
        <v>4337.7999999999993</v>
      </c>
    </row>
    <row r="12705" spans="1:14" x14ac:dyDescent="0.25">
      <c r="A12705" t="s">
        <v>11</v>
      </c>
      <c r="B12705" t="s">
        <v>62</v>
      </c>
      <c r="C12705" t="s">
        <v>30</v>
      </c>
      <c r="D12705" t="s">
        <v>31</v>
      </c>
      <c r="E12705" t="s">
        <v>25</v>
      </c>
      <c r="F12705" t="s">
        <v>23</v>
      </c>
      <c r="G12705" t="s">
        <v>21</v>
      </c>
      <c r="H12705">
        <v>9</v>
      </c>
      <c r="I12705">
        <v>3122.4799999999996</v>
      </c>
      <c r="J12705">
        <f>SUMIFS(I:I,B:B,Table1_2[[#This Row],[Category Level 2]],D:D,Table1_2[[#This Row],[Brand]],E:E,Table1_2[[#This Row],[Region]],F:F,Table1_2[[#This Row],[Measure]],G:G,Table1_2[[#This Row],[Year]],H:H,"&lt;="&amp;Table1_2[[#This Row],[Month]])</f>
        <v>22114.959999999999</v>
      </c>
      <c r="K12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29055.439999999999</v>
      </c>
      <c r="N12705">
        <f>Table1_2[[#This Row],[Value]]*2.5</f>
        <v>7806.1999999999989</v>
      </c>
    </row>
    <row r="12706" spans="1:14" x14ac:dyDescent="0.25">
      <c r="A12706" t="s">
        <v>11</v>
      </c>
      <c r="B12706" t="s">
        <v>62</v>
      </c>
      <c r="C12706" t="s">
        <v>30</v>
      </c>
      <c r="D12706" t="s">
        <v>31</v>
      </c>
      <c r="E12706" t="s">
        <v>25</v>
      </c>
      <c r="F12706" t="s">
        <v>23</v>
      </c>
      <c r="G12706" t="s">
        <v>21</v>
      </c>
      <c r="H12706">
        <v>10</v>
      </c>
      <c r="I12706">
        <v>2404.8799999999997</v>
      </c>
      <c r="J12706">
        <f>SUMIFS(I:I,B:B,Table1_2[[#This Row],[Category Level 2]],D:D,Table1_2[[#This Row],[Brand]],E:E,Table1_2[[#This Row],[Region]],F:F,Table1_2[[#This Row],[Measure]],G:G,Table1_2[[#This Row],[Year]],H:H,"&lt;="&amp;Table1_2[[#This Row],[Month]])</f>
        <v>24519.84</v>
      </c>
      <c r="K12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28514.48</v>
      </c>
      <c r="N12706">
        <f>Table1_2[[#This Row],[Value]]*2.5</f>
        <v>6012.1999999999989</v>
      </c>
    </row>
    <row r="12707" spans="1:14" x14ac:dyDescent="0.25">
      <c r="A12707" t="s">
        <v>11</v>
      </c>
      <c r="B12707" t="s">
        <v>62</v>
      </c>
      <c r="C12707" t="s">
        <v>30</v>
      </c>
      <c r="D12707" t="s">
        <v>31</v>
      </c>
      <c r="E12707" t="s">
        <v>25</v>
      </c>
      <c r="F12707" t="s">
        <v>23</v>
      </c>
      <c r="G12707" t="s">
        <v>21</v>
      </c>
      <c r="H12707">
        <v>11</v>
      </c>
      <c r="I12707">
        <v>3155.6</v>
      </c>
      <c r="J12707">
        <f>SUMIFS(I:I,B:B,Table1_2[[#This Row],[Category Level 2]],D:D,Table1_2[[#This Row],[Brand]],E:E,Table1_2[[#This Row],[Region]],F:F,Table1_2[[#This Row],[Measure]],G:G,Table1_2[[#This Row],[Year]],H:H,"&lt;="&amp;Table1_2[[#This Row],[Month]])</f>
        <v>27675.439999999999</v>
      </c>
      <c r="K12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29697.599999999999</v>
      </c>
      <c r="N12707">
        <f>Table1_2[[#This Row],[Value]]*2.5</f>
        <v>7889</v>
      </c>
    </row>
    <row r="12708" spans="1:14" x14ac:dyDescent="0.25">
      <c r="A12708" t="s">
        <v>11</v>
      </c>
      <c r="B12708" t="s">
        <v>62</v>
      </c>
      <c r="C12708" t="s">
        <v>30</v>
      </c>
      <c r="D12708" t="s">
        <v>31</v>
      </c>
      <c r="E12708" t="s">
        <v>25</v>
      </c>
      <c r="F12708" t="s">
        <v>23</v>
      </c>
      <c r="G12708" t="s">
        <v>21</v>
      </c>
      <c r="H12708">
        <v>12</v>
      </c>
      <c r="I12708">
        <v>2489.52</v>
      </c>
      <c r="J12708">
        <f>SUMIFS(I:I,B:B,Table1_2[[#This Row],[Category Level 2]],D:D,Table1_2[[#This Row],[Brand]],E:E,Table1_2[[#This Row],[Region]],F:F,Table1_2[[#This Row],[Measure]],G:G,Table1_2[[#This Row],[Year]],H:H,"&lt;="&amp;Table1_2[[#This Row],[Month]])</f>
        <v>30164.959999999999</v>
      </c>
      <c r="K12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30164.959999999999</v>
      </c>
      <c r="N12708">
        <f>Table1_2[[#This Row],[Value]]*2.5</f>
        <v>6223.8</v>
      </c>
    </row>
    <row r="12709" spans="1:14" x14ac:dyDescent="0.25">
      <c r="A12709" t="s">
        <v>11</v>
      </c>
      <c r="B12709" t="s">
        <v>62</v>
      </c>
      <c r="C12709" t="s">
        <v>30</v>
      </c>
      <c r="D12709" t="s">
        <v>31</v>
      </c>
      <c r="E12709" t="s">
        <v>25</v>
      </c>
      <c r="F12709" t="s">
        <v>23</v>
      </c>
      <c r="G12709" t="s">
        <v>22</v>
      </c>
      <c r="H12709">
        <v>1</v>
      </c>
      <c r="I12709">
        <v>4108.7199999999993</v>
      </c>
      <c r="J12709">
        <f>SUMIFS(I:I,B:B,Table1_2[[#This Row],[Category Level 2]],D:D,Table1_2[[#This Row],[Brand]],E:E,Table1_2[[#This Row],[Region]],F:F,Table1_2[[#This Row],[Measure]],G:G,Table1_2[[#This Row],[Year]],H:H,"&lt;="&amp;Table1_2[[#This Row],[Month]])</f>
        <v>4108.7199999999993</v>
      </c>
      <c r="K12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32091.439999999995</v>
      </c>
      <c r="N12709">
        <f>Table1_2[[#This Row],[Value]]*2.5</f>
        <v>10271.799999999999</v>
      </c>
    </row>
    <row r="12710" spans="1:14" x14ac:dyDescent="0.25">
      <c r="A12710" t="s">
        <v>11</v>
      </c>
      <c r="B12710" t="s">
        <v>62</v>
      </c>
      <c r="C12710" t="s">
        <v>30</v>
      </c>
      <c r="D12710" t="s">
        <v>31</v>
      </c>
      <c r="E12710" t="s">
        <v>25</v>
      </c>
      <c r="F12710" t="s">
        <v>23</v>
      </c>
      <c r="G12710" t="s">
        <v>22</v>
      </c>
      <c r="H12710">
        <v>2</v>
      </c>
      <c r="I12710">
        <v>3387.4399999999996</v>
      </c>
      <c r="J12710">
        <f>SUMIFS(I:I,B:B,Table1_2[[#This Row],[Category Level 2]],D:D,Table1_2[[#This Row],[Brand]],E:E,Table1_2[[#This Row],[Region]],F:F,Table1_2[[#This Row],[Measure]],G:G,Table1_2[[#This Row],[Year]],H:H,"&lt;="&amp;Table1_2[[#This Row],[Month]])</f>
        <v>7496.1599999999989</v>
      </c>
      <c r="K12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33171.519999999997</v>
      </c>
      <c r="N12710">
        <f>Table1_2[[#This Row],[Value]]*2.5</f>
        <v>8468.5999999999985</v>
      </c>
    </row>
    <row r="12711" spans="1:14" x14ac:dyDescent="0.25">
      <c r="A12711" t="s">
        <v>11</v>
      </c>
      <c r="B12711" t="s">
        <v>62</v>
      </c>
      <c r="C12711" t="s">
        <v>30</v>
      </c>
      <c r="D12711" t="s">
        <v>31</v>
      </c>
      <c r="E12711" t="s">
        <v>25</v>
      </c>
      <c r="F12711" t="s">
        <v>23</v>
      </c>
      <c r="G12711" t="s">
        <v>22</v>
      </c>
      <c r="H12711">
        <v>3</v>
      </c>
      <c r="I12711">
        <v>3560.3999999999996</v>
      </c>
      <c r="J12711">
        <f>SUMIFS(I:I,B:B,Table1_2[[#This Row],[Category Level 2]],D:D,Table1_2[[#This Row],[Brand]],E:E,Table1_2[[#This Row],[Region]],F:F,Table1_2[[#This Row],[Measure]],G:G,Table1_2[[#This Row],[Year]],H:H,"&lt;="&amp;Table1_2[[#This Row],[Month]])</f>
        <v>11056.559999999998</v>
      </c>
      <c r="K12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34352.799999999996</v>
      </c>
      <c r="N12711">
        <f>Table1_2[[#This Row],[Value]]*2.5</f>
        <v>8901</v>
      </c>
    </row>
    <row r="12712" spans="1:14" x14ac:dyDescent="0.25">
      <c r="A12712" t="s">
        <v>11</v>
      </c>
      <c r="B12712" t="s">
        <v>62</v>
      </c>
      <c r="C12712" t="s">
        <v>30</v>
      </c>
      <c r="D12712" t="s">
        <v>32</v>
      </c>
      <c r="E12712" t="s">
        <v>15</v>
      </c>
      <c r="F12712" t="s">
        <v>16</v>
      </c>
      <c r="G12712" t="s">
        <v>17</v>
      </c>
      <c r="H12712">
        <v>1</v>
      </c>
      <c r="I12712">
        <v>166.11600000000001</v>
      </c>
      <c r="J12712">
        <f>SUMIFS(I:I,B:B,Table1_2[[#This Row],[Category Level 2]],D:D,Table1_2[[#This Row],[Brand]],E:E,Table1_2[[#This Row],[Region]],F:F,Table1_2[[#This Row],[Measure]],G:G,Table1_2[[#This Row],[Year]],H:H,"&lt;="&amp;Table1_2[[#This Row],[Month]])</f>
        <v>166.11600000000001</v>
      </c>
      <c r="K12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166.11600000000001</v>
      </c>
      <c r="N12712">
        <f>Table1_2[[#This Row],[Value]]*2.5</f>
        <v>415.29</v>
      </c>
    </row>
    <row r="12713" spans="1:14" x14ac:dyDescent="0.25">
      <c r="A12713" t="s">
        <v>11</v>
      </c>
      <c r="B12713" t="s">
        <v>62</v>
      </c>
      <c r="C12713" t="s">
        <v>30</v>
      </c>
      <c r="D12713" t="s">
        <v>32</v>
      </c>
      <c r="E12713" t="s">
        <v>15</v>
      </c>
      <c r="F12713" t="s">
        <v>16</v>
      </c>
      <c r="G12713" t="s">
        <v>17</v>
      </c>
      <c r="H12713">
        <v>2</v>
      </c>
      <c r="I12713">
        <v>112.488</v>
      </c>
      <c r="J12713">
        <f>SUMIFS(I:I,B:B,Table1_2[[#This Row],[Category Level 2]],D:D,Table1_2[[#This Row],[Brand]],E:E,Table1_2[[#This Row],[Region]],F:F,Table1_2[[#This Row],[Measure]],G:G,Table1_2[[#This Row],[Year]],H:H,"&lt;="&amp;Table1_2[[#This Row],[Month]])</f>
        <v>278.60400000000004</v>
      </c>
      <c r="K12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278.60400000000004</v>
      </c>
      <c r="N12713">
        <f>Table1_2[[#This Row],[Value]]*2.5</f>
        <v>281.22000000000003</v>
      </c>
    </row>
    <row r="12714" spans="1:14" x14ac:dyDescent="0.25">
      <c r="A12714" t="s">
        <v>11</v>
      </c>
      <c r="B12714" t="s">
        <v>62</v>
      </c>
      <c r="C12714" t="s">
        <v>30</v>
      </c>
      <c r="D12714" t="s">
        <v>32</v>
      </c>
      <c r="E12714" t="s">
        <v>15</v>
      </c>
      <c r="F12714" t="s">
        <v>16</v>
      </c>
      <c r="G12714" t="s">
        <v>17</v>
      </c>
      <c r="H12714">
        <v>3</v>
      </c>
      <c r="I12714">
        <v>197.50800000000001</v>
      </c>
      <c r="J12714">
        <f>SUMIFS(I:I,B:B,Table1_2[[#This Row],[Category Level 2]],D:D,Table1_2[[#This Row],[Brand]],E:E,Table1_2[[#This Row],[Region]],F:F,Table1_2[[#This Row],[Measure]],G:G,Table1_2[[#This Row],[Year]],H:H,"&lt;="&amp;Table1_2[[#This Row],[Month]])</f>
        <v>476.11200000000008</v>
      </c>
      <c r="K12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476.11200000000008</v>
      </c>
      <c r="N12714">
        <f>Table1_2[[#This Row],[Value]]*2.5</f>
        <v>493.77000000000004</v>
      </c>
    </row>
    <row r="12715" spans="1:14" x14ac:dyDescent="0.25">
      <c r="A12715" t="s">
        <v>11</v>
      </c>
      <c r="B12715" t="s">
        <v>62</v>
      </c>
      <c r="C12715" t="s">
        <v>30</v>
      </c>
      <c r="D12715" t="s">
        <v>32</v>
      </c>
      <c r="E12715" t="s">
        <v>15</v>
      </c>
      <c r="F12715" t="s">
        <v>16</v>
      </c>
      <c r="G12715" t="s">
        <v>17</v>
      </c>
      <c r="H12715">
        <v>4</v>
      </c>
      <c r="I12715">
        <v>175.27200000000002</v>
      </c>
      <c r="J12715">
        <f>SUMIFS(I:I,B:B,Table1_2[[#This Row],[Category Level 2]],D:D,Table1_2[[#This Row],[Brand]],E:E,Table1_2[[#This Row],[Region]],F:F,Table1_2[[#This Row],[Measure]],G:G,Table1_2[[#This Row],[Year]],H:H,"&lt;="&amp;Table1_2[[#This Row],[Month]])</f>
        <v>651.38400000000013</v>
      </c>
      <c r="K12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651.38400000000013</v>
      </c>
      <c r="N12715">
        <f>Table1_2[[#This Row],[Value]]*2.5</f>
        <v>438.18000000000006</v>
      </c>
    </row>
    <row r="12716" spans="1:14" x14ac:dyDescent="0.25">
      <c r="A12716" t="s">
        <v>11</v>
      </c>
      <c r="B12716" t="s">
        <v>62</v>
      </c>
      <c r="C12716" t="s">
        <v>30</v>
      </c>
      <c r="D12716" t="s">
        <v>32</v>
      </c>
      <c r="E12716" t="s">
        <v>15</v>
      </c>
      <c r="F12716" t="s">
        <v>16</v>
      </c>
      <c r="G12716" t="s">
        <v>17</v>
      </c>
      <c r="H12716">
        <v>5</v>
      </c>
      <c r="I12716">
        <v>285.14400000000001</v>
      </c>
      <c r="J12716">
        <f>SUMIFS(I:I,B:B,Table1_2[[#This Row],[Category Level 2]],D:D,Table1_2[[#This Row],[Brand]],E:E,Table1_2[[#This Row],[Region]],F:F,Table1_2[[#This Row],[Measure]],G:G,Table1_2[[#This Row],[Year]],H:H,"&lt;="&amp;Table1_2[[#This Row],[Month]])</f>
        <v>936.52800000000013</v>
      </c>
      <c r="K12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936.52800000000013</v>
      </c>
      <c r="N12716">
        <f>Table1_2[[#This Row],[Value]]*2.5</f>
        <v>712.86</v>
      </c>
    </row>
    <row r="12717" spans="1:14" x14ac:dyDescent="0.25">
      <c r="A12717" t="s">
        <v>11</v>
      </c>
      <c r="B12717" t="s">
        <v>62</v>
      </c>
      <c r="C12717" t="s">
        <v>30</v>
      </c>
      <c r="D12717" t="s">
        <v>32</v>
      </c>
      <c r="E12717" t="s">
        <v>15</v>
      </c>
      <c r="F12717" t="s">
        <v>16</v>
      </c>
      <c r="G12717" t="s">
        <v>17</v>
      </c>
      <c r="H12717">
        <v>6</v>
      </c>
      <c r="I12717">
        <v>124.26</v>
      </c>
      <c r="J12717">
        <f>SUMIFS(I:I,B:B,Table1_2[[#This Row],[Category Level 2]],D:D,Table1_2[[#This Row],[Brand]],E:E,Table1_2[[#This Row],[Region]],F:F,Table1_2[[#This Row],[Measure]],G:G,Table1_2[[#This Row],[Year]],H:H,"&lt;="&amp;Table1_2[[#This Row],[Month]])</f>
        <v>1060.7880000000002</v>
      </c>
      <c r="K12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1060.7880000000002</v>
      </c>
      <c r="N12717">
        <f>Table1_2[[#This Row],[Value]]*2.5</f>
        <v>310.65000000000003</v>
      </c>
    </row>
    <row r="12718" spans="1:14" x14ac:dyDescent="0.25">
      <c r="A12718" t="s">
        <v>11</v>
      </c>
      <c r="B12718" t="s">
        <v>62</v>
      </c>
      <c r="C12718" t="s">
        <v>30</v>
      </c>
      <c r="D12718" t="s">
        <v>32</v>
      </c>
      <c r="E12718" t="s">
        <v>15</v>
      </c>
      <c r="F12718" t="s">
        <v>16</v>
      </c>
      <c r="G12718" t="s">
        <v>17</v>
      </c>
      <c r="H12718">
        <v>7</v>
      </c>
      <c r="I12718">
        <v>142.572</v>
      </c>
      <c r="J12718">
        <f>SUMIFS(I:I,B:B,Table1_2[[#This Row],[Category Level 2]],D:D,Table1_2[[#This Row],[Brand]],E:E,Table1_2[[#This Row],[Region]],F:F,Table1_2[[#This Row],[Measure]],G:G,Table1_2[[#This Row],[Year]],H:H,"&lt;="&amp;Table1_2[[#This Row],[Month]])</f>
        <v>1203.3600000000001</v>
      </c>
      <c r="K12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2718">
        <f>Table1_2[[#This Row],[Value]]*2.5</f>
        <v>356.43</v>
      </c>
    </row>
    <row r="12719" spans="1:14" x14ac:dyDescent="0.25">
      <c r="A12719" t="s">
        <v>11</v>
      </c>
      <c r="B12719" t="s">
        <v>62</v>
      </c>
      <c r="C12719" t="s">
        <v>30</v>
      </c>
      <c r="D12719" t="s">
        <v>32</v>
      </c>
      <c r="E12719" t="s">
        <v>15</v>
      </c>
      <c r="F12719" t="s">
        <v>16</v>
      </c>
      <c r="G12719" t="s">
        <v>17</v>
      </c>
      <c r="H12719">
        <v>8</v>
      </c>
      <c r="I12719">
        <v>200.124</v>
      </c>
      <c r="J12719">
        <f>SUMIFS(I:I,B:B,Table1_2[[#This Row],[Category Level 2]],D:D,Table1_2[[#This Row],[Brand]],E:E,Table1_2[[#This Row],[Region]],F:F,Table1_2[[#This Row],[Measure]],G:G,Table1_2[[#This Row],[Year]],H:H,"&lt;="&amp;Table1_2[[#This Row],[Month]])</f>
        <v>1403.4840000000002</v>
      </c>
      <c r="K12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1403.4840000000002</v>
      </c>
      <c r="N12719">
        <f>Table1_2[[#This Row],[Value]]*2.5</f>
        <v>500.31</v>
      </c>
    </row>
    <row r="12720" spans="1:14" x14ac:dyDescent="0.25">
      <c r="A12720" t="s">
        <v>11</v>
      </c>
      <c r="B12720" t="s">
        <v>62</v>
      </c>
      <c r="C12720" t="s">
        <v>30</v>
      </c>
      <c r="D12720" t="s">
        <v>32</v>
      </c>
      <c r="E12720" t="s">
        <v>15</v>
      </c>
      <c r="F12720" t="s">
        <v>16</v>
      </c>
      <c r="G12720" t="s">
        <v>17</v>
      </c>
      <c r="H12720">
        <v>9</v>
      </c>
      <c r="I12720">
        <v>206.66400000000002</v>
      </c>
      <c r="J12720">
        <f>SUMIFS(I:I,B:B,Table1_2[[#This Row],[Category Level 2]],D:D,Table1_2[[#This Row],[Brand]],E:E,Table1_2[[#This Row],[Region]],F:F,Table1_2[[#This Row],[Measure]],G:G,Table1_2[[#This Row],[Year]],H:H,"&lt;="&amp;Table1_2[[#This Row],[Month]])</f>
        <v>1610.1480000000001</v>
      </c>
      <c r="K12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1610.1480000000001</v>
      </c>
      <c r="N12720">
        <f>Table1_2[[#This Row],[Value]]*2.5</f>
        <v>516.66000000000008</v>
      </c>
    </row>
    <row r="12721" spans="1:14" x14ac:dyDescent="0.25">
      <c r="A12721" t="s">
        <v>11</v>
      </c>
      <c r="B12721" t="s">
        <v>62</v>
      </c>
      <c r="C12721" t="s">
        <v>30</v>
      </c>
      <c r="D12721" t="s">
        <v>32</v>
      </c>
      <c r="E12721" t="s">
        <v>15</v>
      </c>
      <c r="F12721" t="s">
        <v>16</v>
      </c>
      <c r="G12721" t="s">
        <v>17</v>
      </c>
      <c r="H12721">
        <v>10</v>
      </c>
      <c r="I12721">
        <v>218.43600000000001</v>
      </c>
      <c r="J12721">
        <f>SUMIFS(I:I,B:B,Table1_2[[#This Row],[Category Level 2]],D:D,Table1_2[[#This Row],[Brand]],E:E,Table1_2[[#This Row],[Region]],F:F,Table1_2[[#This Row],[Measure]],G:G,Table1_2[[#This Row],[Year]],H:H,"&lt;="&amp;Table1_2[[#This Row],[Month]])</f>
        <v>1828.5840000000001</v>
      </c>
      <c r="K12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1828.5840000000001</v>
      </c>
      <c r="N12721">
        <f>Table1_2[[#This Row],[Value]]*2.5</f>
        <v>546.09</v>
      </c>
    </row>
    <row r="12722" spans="1:14" x14ac:dyDescent="0.25">
      <c r="A12722" t="s">
        <v>11</v>
      </c>
      <c r="B12722" t="s">
        <v>62</v>
      </c>
      <c r="C12722" t="s">
        <v>30</v>
      </c>
      <c r="D12722" t="s">
        <v>32</v>
      </c>
      <c r="E12722" t="s">
        <v>15</v>
      </c>
      <c r="F12722" t="s">
        <v>16</v>
      </c>
      <c r="G12722" t="s">
        <v>17</v>
      </c>
      <c r="H12722">
        <v>11</v>
      </c>
      <c r="I12722">
        <v>252.44400000000002</v>
      </c>
      <c r="J12722">
        <f>SUMIFS(I:I,B:B,Table1_2[[#This Row],[Category Level 2]],D:D,Table1_2[[#This Row],[Brand]],E:E,Table1_2[[#This Row],[Region]],F:F,Table1_2[[#This Row],[Measure]],G:G,Table1_2[[#This Row],[Year]],H:H,"&lt;="&amp;Table1_2[[#This Row],[Month]])</f>
        <v>2081.0280000000002</v>
      </c>
      <c r="K12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2081.0280000000002</v>
      </c>
      <c r="N12722">
        <f>Table1_2[[#This Row],[Value]]*2.5</f>
        <v>631.11</v>
      </c>
    </row>
    <row r="12723" spans="1:14" x14ac:dyDescent="0.25">
      <c r="A12723" t="s">
        <v>11</v>
      </c>
      <c r="B12723" t="s">
        <v>62</v>
      </c>
      <c r="C12723" t="s">
        <v>30</v>
      </c>
      <c r="D12723" t="s">
        <v>32</v>
      </c>
      <c r="E12723" t="s">
        <v>15</v>
      </c>
      <c r="F12723" t="s">
        <v>16</v>
      </c>
      <c r="G12723" t="s">
        <v>17</v>
      </c>
      <c r="H12723">
        <v>12</v>
      </c>
      <c r="I12723">
        <v>253.75200000000001</v>
      </c>
      <c r="J12723">
        <f>SUMIFS(I:I,B:B,Table1_2[[#This Row],[Category Level 2]],D:D,Table1_2[[#This Row],[Brand]],E:E,Table1_2[[#This Row],[Region]],F:F,Table1_2[[#This Row],[Measure]],G:G,Table1_2[[#This Row],[Year]],H:H,"&lt;="&amp;Table1_2[[#This Row],[Month]])</f>
        <v>2334.7800000000002</v>
      </c>
      <c r="K12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2334.7800000000002</v>
      </c>
      <c r="N12723">
        <f>Table1_2[[#This Row],[Value]]*2.5</f>
        <v>634.38</v>
      </c>
    </row>
    <row r="12724" spans="1:14" x14ac:dyDescent="0.25">
      <c r="A12724" t="s">
        <v>11</v>
      </c>
      <c r="B12724" t="s">
        <v>62</v>
      </c>
      <c r="C12724" t="s">
        <v>30</v>
      </c>
      <c r="D12724" t="s">
        <v>32</v>
      </c>
      <c r="E12724" t="s">
        <v>15</v>
      </c>
      <c r="F12724" t="s">
        <v>16</v>
      </c>
      <c r="G12724" t="s">
        <v>18</v>
      </c>
      <c r="H12724">
        <v>1</v>
      </c>
      <c r="I12724">
        <v>243.28800000000001</v>
      </c>
      <c r="J12724">
        <f>SUMIFS(I:I,B:B,Table1_2[[#This Row],[Category Level 2]],D:D,Table1_2[[#This Row],[Brand]],E:E,Table1_2[[#This Row],[Region]],F:F,Table1_2[[#This Row],[Measure]],G:G,Table1_2[[#This Row],[Year]],H:H,"&lt;="&amp;Table1_2[[#This Row],[Month]])</f>
        <v>243.28800000000001</v>
      </c>
      <c r="K12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2411.9520000000002</v>
      </c>
      <c r="N12724">
        <f>Table1_2[[#This Row],[Value]]*2.5</f>
        <v>608.22</v>
      </c>
    </row>
    <row r="12725" spans="1:14" x14ac:dyDescent="0.25">
      <c r="A12725" t="s">
        <v>11</v>
      </c>
      <c r="B12725" t="s">
        <v>62</v>
      </c>
      <c r="C12725" t="s">
        <v>30</v>
      </c>
      <c r="D12725" t="s">
        <v>32</v>
      </c>
      <c r="E12725" t="s">
        <v>15</v>
      </c>
      <c r="F12725" t="s">
        <v>16</v>
      </c>
      <c r="G12725" t="s">
        <v>18</v>
      </c>
      <c r="H12725">
        <v>2</v>
      </c>
      <c r="I12725">
        <v>235.44</v>
      </c>
      <c r="J12725">
        <f>SUMIFS(I:I,B:B,Table1_2[[#This Row],[Category Level 2]],D:D,Table1_2[[#This Row],[Brand]],E:E,Table1_2[[#This Row],[Region]],F:F,Table1_2[[#This Row],[Measure]],G:G,Table1_2[[#This Row],[Year]],H:H,"&lt;="&amp;Table1_2[[#This Row],[Month]])</f>
        <v>478.72800000000001</v>
      </c>
      <c r="K12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2534.904</v>
      </c>
      <c r="N12725">
        <f>Table1_2[[#This Row],[Value]]*2.5</f>
        <v>588.6</v>
      </c>
    </row>
    <row r="12726" spans="1:14" x14ac:dyDescent="0.25">
      <c r="A12726" t="s">
        <v>11</v>
      </c>
      <c r="B12726" t="s">
        <v>62</v>
      </c>
      <c r="C12726" t="s">
        <v>30</v>
      </c>
      <c r="D12726" t="s">
        <v>32</v>
      </c>
      <c r="E12726" t="s">
        <v>15</v>
      </c>
      <c r="F12726" t="s">
        <v>16</v>
      </c>
      <c r="G12726" t="s">
        <v>18</v>
      </c>
      <c r="H12726">
        <v>3</v>
      </c>
      <c r="I12726">
        <v>177.88800000000001</v>
      </c>
      <c r="J12726">
        <f>SUMIFS(I:I,B:B,Table1_2[[#This Row],[Category Level 2]],D:D,Table1_2[[#This Row],[Brand]],E:E,Table1_2[[#This Row],[Region]],F:F,Table1_2[[#This Row],[Measure]],G:G,Table1_2[[#This Row],[Year]],H:H,"&lt;="&amp;Table1_2[[#This Row],[Month]])</f>
        <v>656.61599999999999</v>
      </c>
      <c r="K12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2515.2839999999997</v>
      </c>
      <c r="N12726">
        <f>Table1_2[[#This Row],[Value]]*2.5</f>
        <v>444.72</v>
      </c>
    </row>
    <row r="12727" spans="1:14" x14ac:dyDescent="0.25">
      <c r="A12727" t="s">
        <v>11</v>
      </c>
      <c r="B12727" t="s">
        <v>62</v>
      </c>
      <c r="C12727" t="s">
        <v>30</v>
      </c>
      <c r="D12727" t="s">
        <v>32</v>
      </c>
      <c r="E12727" t="s">
        <v>15</v>
      </c>
      <c r="F12727" t="s">
        <v>16</v>
      </c>
      <c r="G12727" t="s">
        <v>18</v>
      </c>
      <c r="H12727">
        <v>4</v>
      </c>
      <c r="I12727">
        <v>251.13600000000002</v>
      </c>
      <c r="J12727">
        <f>SUMIFS(I:I,B:B,Table1_2[[#This Row],[Category Level 2]],D:D,Table1_2[[#This Row],[Brand]],E:E,Table1_2[[#This Row],[Region]],F:F,Table1_2[[#This Row],[Measure]],G:G,Table1_2[[#This Row],[Year]],H:H,"&lt;="&amp;Table1_2[[#This Row],[Month]])</f>
        <v>907.75199999999995</v>
      </c>
      <c r="K12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2591.1480000000001</v>
      </c>
      <c r="N12727">
        <f>Table1_2[[#This Row],[Value]]*2.5</f>
        <v>627.84</v>
      </c>
    </row>
    <row r="12728" spans="1:14" x14ac:dyDescent="0.25">
      <c r="A12728" t="s">
        <v>11</v>
      </c>
      <c r="B12728" t="s">
        <v>62</v>
      </c>
      <c r="C12728" t="s">
        <v>30</v>
      </c>
      <c r="D12728" t="s">
        <v>32</v>
      </c>
      <c r="E12728" t="s">
        <v>15</v>
      </c>
      <c r="F12728" t="s">
        <v>16</v>
      </c>
      <c r="G12728" t="s">
        <v>18</v>
      </c>
      <c r="H12728">
        <v>5</v>
      </c>
      <c r="I12728">
        <v>342.69600000000003</v>
      </c>
      <c r="J12728">
        <f>SUMIFS(I:I,B:B,Table1_2[[#This Row],[Category Level 2]],D:D,Table1_2[[#This Row],[Brand]],E:E,Table1_2[[#This Row],[Region]],F:F,Table1_2[[#This Row],[Measure]],G:G,Table1_2[[#This Row],[Year]],H:H,"&lt;="&amp;Table1_2[[#This Row],[Month]])</f>
        <v>1250.4479999999999</v>
      </c>
      <c r="K12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2648.7</v>
      </c>
      <c r="N12728">
        <f>Table1_2[[#This Row],[Value]]*2.5</f>
        <v>856.74</v>
      </c>
    </row>
    <row r="12729" spans="1:14" x14ac:dyDescent="0.25">
      <c r="A12729" t="s">
        <v>11</v>
      </c>
      <c r="B12729" t="s">
        <v>62</v>
      </c>
      <c r="C12729" t="s">
        <v>30</v>
      </c>
      <c r="D12729" t="s">
        <v>32</v>
      </c>
      <c r="E12729" t="s">
        <v>15</v>
      </c>
      <c r="F12729" t="s">
        <v>16</v>
      </c>
      <c r="G12729" t="s">
        <v>18</v>
      </c>
      <c r="H12729">
        <v>6</v>
      </c>
      <c r="I12729">
        <v>201.43200000000002</v>
      </c>
      <c r="J12729">
        <f>SUMIFS(I:I,B:B,Table1_2[[#This Row],[Category Level 2]],D:D,Table1_2[[#This Row],[Brand]],E:E,Table1_2[[#This Row],[Region]],F:F,Table1_2[[#This Row],[Measure]],G:G,Table1_2[[#This Row],[Year]],H:H,"&lt;="&amp;Table1_2[[#This Row],[Month]])</f>
        <v>1451.8799999999999</v>
      </c>
      <c r="K12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2725.8719999999998</v>
      </c>
      <c r="N12729">
        <f>Table1_2[[#This Row],[Value]]*2.5</f>
        <v>503.58000000000004</v>
      </c>
    </row>
    <row r="12730" spans="1:14" x14ac:dyDescent="0.25">
      <c r="A12730" t="s">
        <v>11</v>
      </c>
      <c r="B12730" t="s">
        <v>62</v>
      </c>
      <c r="C12730" t="s">
        <v>30</v>
      </c>
      <c r="D12730" t="s">
        <v>32</v>
      </c>
      <c r="E12730" t="s">
        <v>15</v>
      </c>
      <c r="F12730" t="s">
        <v>16</v>
      </c>
      <c r="G12730" t="s">
        <v>18</v>
      </c>
      <c r="H12730">
        <v>7</v>
      </c>
      <c r="I12730">
        <v>214.512</v>
      </c>
      <c r="J12730">
        <f>SUMIFS(I:I,B:B,Table1_2[[#This Row],[Category Level 2]],D:D,Table1_2[[#This Row],[Brand]],E:E,Table1_2[[#This Row],[Region]],F:F,Table1_2[[#This Row],[Measure]],G:G,Table1_2[[#This Row],[Year]],H:H,"&lt;="&amp;Table1_2[[#This Row],[Month]])</f>
        <v>1666.3919999999998</v>
      </c>
      <c r="K12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2797.8119999999999</v>
      </c>
      <c r="N12730">
        <f>Table1_2[[#This Row],[Value]]*2.5</f>
        <v>536.28</v>
      </c>
    </row>
    <row r="12731" spans="1:14" x14ac:dyDescent="0.25">
      <c r="A12731" t="s">
        <v>11</v>
      </c>
      <c r="B12731" t="s">
        <v>62</v>
      </c>
      <c r="C12731" t="s">
        <v>30</v>
      </c>
      <c r="D12731" t="s">
        <v>32</v>
      </c>
      <c r="E12731" t="s">
        <v>15</v>
      </c>
      <c r="F12731" t="s">
        <v>16</v>
      </c>
      <c r="G12731" t="s">
        <v>18</v>
      </c>
      <c r="H12731">
        <v>8</v>
      </c>
      <c r="I12731">
        <v>281.22000000000003</v>
      </c>
      <c r="J12731">
        <f>SUMIFS(I:I,B:B,Table1_2[[#This Row],[Category Level 2]],D:D,Table1_2[[#This Row],[Brand]],E:E,Table1_2[[#This Row],[Region]],F:F,Table1_2[[#This Row],[Measure]],G:G,Table1_2[[#This Row],[Year]],H:H,"&lt;="&amp;Table1_2[[#This Row],[Month]])</f>
        <v>1947.6119999999999</v>
      </c>
      <c r="K12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2878.9079999999999</v>
      </c>
      <c r="N12731">
        <f>Table1_2[[#This Row],[Value]]*2.5</f>
        <v>703.05000000000007</v>
      </c>
    </row>
    <row r="12732" spans="1:14" x14ac:dyDescent="0.25">
      <c r="A12732" t="s">
        <v>11</v>
      </c>
      <c r="B12732" t="s">
        <v>62</v>
      </c>
      <c r="C12732" t="s">
        <v>30</v>
      </c>
      <c r="D12732" t="s">
        <v>32</v>
      </c>
      <c r="E12732" t="s">
        <v>15</v>
      </c>
      <c r="F12732" t="s">
        <v>16</v>
      </c>
      <c r="G12732" t="s">
        <v>18</v>
      </c>
      <c r="H12732">
        <v>9</v>
      </c>
      <c r="I12732">
        <v>244.596</v>
      </c>
      <c r="J12732">
        <f>SUMIFS(I:I,B:B,Table1_2[[#This Row],[Category Level 2]],D:D,Table1_2[[#This Row],[Brand]],E:E,Table1_2[[#This Row],[Region]],F:F,Table1_2[[#This Row],[Measure]],G:G,Table1_2[[#This Row],[Year]],H:H,"&lt;="&amp;Table1_2[[#This Row],[Month]])</f>
        <v>2192.2079999999996</v>
      </c>
      <c r="K12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2916.8399999999997</v>
      </c>
      <c r="N12732">
        <f>Table1_2[[#This Row],[Value]]*2.5</f>
        <v>611.49</v>
      </c>
    </row>
    <row r="12733" spans="1:14" x14ac:dyDescent="0.25">
      <c r="A12733" t="s">
        <v>11</v>
      </c>
      <c r="B12733" t="s">
        <v>62</v>
      </c>
      <c r="C12733" t="s">
        <v>30</v>
      </c>
      <c r="D12733" t="s">
        <v>32</v>
      </c>
      <c r="E12733" t="s">
        <v>15</v>
      </c>
      <c r="F12733" t="s">
        <v>16</v>
      </c>
      <c r="G12733" t="s">
        <v>18</v>
      </c>
      <c r="H12733">
        <v>10</v>
      </c>
      <c r="I12733">
        <v>311.30400000000003</v>
      </c>
      <c r="J12733">
        <f>SUMIFS(I:I,B:B,Table1_2[[#This Row],[Category Level 2]],D:D,Table1_2[[#This Row],[Brand]],E:E,Table1_2[[#This Row],[Region]],F:F,Table1_2[[#This Row],[Measure]],G:G,Table1_2[[#This Row],[Year]],H:H,"&lt;="&amp;Table1_2[[#This Row],[Month]])</f>
        <v>2503.5119999999997</v>
      </c>
      <c r="K12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3009.7079999999996</v>
      </c>
      <c r="N12733">
        <f>Table1_2[[#This Row],[Value]]*2.5</f>
        <v>778.2600000000001</v>
      </c>
    </row>
    <row r="12734" spans="1:14" x14ac:dyDescent="0.25">
      <c r="A12734" t="s">
        <v>11</v>
      </c>
      <c r="B12734" t="s">
        <v>62</v>
      </c>
      <c r="C12734" t="s">
        <v>30</v>
      </c>
      <c r="D12734" t="s">
        <v>32</v>
      </c>
      <c r="E12734" t="s">
        <v>15</v>
      </c>
      <c r="F12734" t="s">
        <v>16</v>
      </c>
      <c r="G12734" t="s">
        <v>18</v>
      </c>
      <c r="H12734">
        <v>11</v>
      </c>
      <c r="I12734">
        <v>205.35599999999999</v>
      </c>
      <c r="J12734">
        <f>SUMIFS(I:I,B:B,Table1_2[[#This Row],[Category Level 2]],D:D,Table1_2[[#This Row],[Brand]],E:E,Table1_2[[#This Row],[Region]],F:F,Table1_2[[#This Row],[Measure]],G:G,Table1_2[[#This Row],[Year]],H:H,"&lt;="&amp;Table1_2[[#This Row],[Month]])</f>
        <v>2708.8679999999995</v>
      </c>
      <c r="K12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2962.6199999999994</v>
      </c>
      <c r="N12734">
        <f>Table1_2[[#This Row],[Value]]*2.5</f>
        <v>513.39</v>
      </c>
    </row>
    <row r="12735" spans="1:14" x14ac:dyDescent="0.25">
      <c r="A12735" t="s">
        <v>11</v>
      </c>
      <c r="B12735" t="s">
        <v>62</v>
      </c>
      <c r="C12735" t="s">
        <v>30</v>
      </c>
      <c r="D12735" t="s">
        <v>32</v>
      </c>
      <c r="E12735" t="s">
        <v>15</v>
      </c>
      <c r="F12735" t="s">
        <v>16</v>
      </c>
      <c r="G12735" t="s">
        <v>18</v>
      </c>
      <c r="H12735">
        <v>12</v>
      </c>
      <c r="I12735">
        <v>264.21600000000001</v>
      </c>
      <c r="J12735">
        <f>SUMIFS(I:I,B:B,Table1_2[[#This Row],[Category Level 2]],D:D,Table1_2[[#This Row],[Brand]],E:E,Table1_2[[#This Row],[Region]],F:F,Table1_2[[#This Row],[Measure]],G:G,Table1_2[[#This Row],[Year]],H:H,"&lt;="&amp;Table1_2[[#This Row],[Month]])</f>
        <v>2973.0839999999994</v>
      </c>
      <c r="K12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2973.0839999999994</v>
      </c>
      <c r="N12735">
        <f>Table1_2[[#This Row],[Value]]*2.5</f>
        <v>660.54</v>
      </c>
    </row>
    <row r="12736" spans="1:14" x14ac:dyDescent="0.25">
      <c r="A12736" t="s">
        <v>11</v>
      </c>
      <c r="B12736" t="s">
        <v>62</v>
      </c>
      <c r="C12736" t="s">
        <v>30</v>
      </c>
      <c r="D12736" t="s">
        <v>32</v>
      </c>
      <c r="E12736" t="s">
        <v>15</v>
      </c>
      <c r="F12736" t="s">
        <v>16</v>
      </c>
      <c r="G12736" t="s">
        <v>19</v>
      </c>
      <c r="H12736">
        <v>1</v>
      </c>
      <c r="I12736">
        <v>265.524</v>
      </c>
      <c r="J12736">
        <f>SUMIFS(I:I,B:B,Table1_2[[#This Row],[Category Level 2]],D:D,Table1_2[[#This Row],[Brand]],E:E,Table1_2[[#This Row],[Region]],F:F,Table1_2[[#This Row],[Measure]],G:G,Table1_2[[#This Row],[Year]],H:H,"&lt;="&amp;Table1_2[[#This Row],[Month]])</f>
        <v>265.524</v>
      </c>
      <c r="K12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2995.3199999999997</v>
      </c>
      <c r="N12736">
        <f>Table1_2[[#This Row],[Value]]*2.5</f>
        <v>663.81</v>
      </c>
    </row>
    <row r="12737" spans="1:14" x14ac:dyDescent="0.25">
      <c r="A12737" t="s">
        <v>11</v>
      </c>
      <c r="B12737" t="s">
        <v>62</v>
      </c>
      <c r="C12737" t="s">
        <v>30</v>
      </c>
      <c r="D12737" t="s">
        <v>32</v>
      </c>
      <c r="E12737" t="s">
        <v>15</v>
      </c>
      <c r="F12737" t="s">
        <v>16</v>
      </c>
      <c r="G12737" t="s">
        <v>19</v>
      </c>
      <c r="H12737">
        <v>2</v>
      </c>
      <c r="I12737">
        <v>262.90800000000002</v>
      </c>
      <c r="J12737">
        <f>SUMIFS(I:I,B:B,Table1_2[[#This Row],[Category Level 2]],D:D,Table1_2[[#This Row],[Brand]],E:E,Table1_2[[#This Row],[Region]],F:F,Table1_2[[#This Row],[Measure]],G:G,Table1_2[[#This Row],[Year]],H:H,"&lt;="&amp;Table1_2[[#This Row],[Month]])</f>
        <v>528.43200000000002</v>
      </c>
      <c r="K12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3022.7880000000005</v>
      </c>
      <c r="N12737">
        <f>Table1_2[[#This Row],[Value]]*2.5</f>
        <v>657.27</v>
      </c>
    </row>
    <row r="12738" spans="1:14" x14ac:dyDescent="0.25">
      <c r="A12738" t="s">
        <v>11</v>
      </c>
      <c r="B12738" t="s">
        <v>62</v>
      </c>
      <c r="C12738" t="s">
        <v>30</v>
      </c>
      <c r="D12738" t="s">
        <v>32</v>
      </c>
      <c r="E12738" t="s">
        <v>15</v>
      </c>
      <c r="F12738" t="s">
        <v>16</v>
      </c>
      <c r="G12738" t="s">
        <v>19</v>
      </c>
      <c r="H12738">
        <v>3</v>
      </c>
      <c r="I12738">
        <v>289.06799999999998</v>
      </c>
      <c r="J12738">
        <f>SUMIFS(I:I,B:B,Table1_2[[#This Row],[Category Level 2]],D:D,Table1_2[[#This Row],[Brand]],E:E,Table1_2[[#This Row],[Region]],F:F,Table1_2[[#This Row],[Measure]],G:G,Table1_2[[#This Row],[Year]],H:H,"&lt;="&amp;Table1_2[[#This Row],[Month]])</f>
        <v>817.5</v>
      </c>
      <c r="K12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3133.9680000000003</v>
      </c>
      <c r="N12738">
        <f>Table1_2[[#This Row],[Value]]*2.5</f>
        <v>722.67</v>
      </c>
    </row>
    <row r="12739" spans="1:14" x14ac:dyDescent="0.25">
      <c r="A12739" t="s">
        <v>11</v>
      </c>
      <c r="B12739" t="s">
        <v>62</v>
      </c>
      <c r="C12739" t="s">
        <v>30</v>
      </c>
      <c r="D12739" t="s">
        <v>32</v>
      </c>
      <c r="E12739" t="s">
        <v>15</v>
      </c>
      <c r="F12739" t="s">
        <v>16</v>
      </c>
      <c r="G12739" t="s">
        <v>19</v>
      </c>
      <c r="H12739">
        <v>4</v>
      </c>
      <c r="I12739">
        <v>274.68</v>
      </c>
      <c r="J12739">
        <f>SUMIFS(I:I,B:B,Table1_2[[#This Row],[Category Level 2]],D:D,Table1_2[[#This Row],[Brand]],E:E,Table1_2[[#This Row],[Region]],F:F,Table1_2[[#This Row],[Measure]],G:G,Table1_2[[#This Row],[Year]],H:H,"&lt;="&amp;Table1_2[[#This Row],[Month]])</f>
        <v>1092.18</v>
      </c>
      <c r="K12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3157.5120000000006</v>
      </c>
      <c r="N12739">
        <f>Table1_2[[#This Row],[Value]]*2.5</f>
        <v>686.7</v>
      </c>
    </row>
    <row r="12740" spans="1:14" x14ac:dyDescent="0.25">
      <c r="A12740" t="s">
        <v>11</v>
      </c>
      <c r="B12740" t="s">
        <v>62</v>
      </c>
      <c r="C12740" t="s">
        <v>30</v>
      </c>
      <c r="D12740" t="s">
        <v>32</v>
      </c>
      <c r="E12740" t="s">
        <v>15</v>
      </c>
      <c r="F12740" t="s">
        <v>16</v>
      </c>
      <c r="G12740" t="s">
        <v>19</v>
      </c>
      <c r="H12740">
        <v>5</v>
      </c>
      <c r="I12740">
        <v>207.97200000000001</v>
      </c>
      <c r="J12740">
        <f>SUMIFS(I:I,B:B,Table1_2[[#This Row],[Category Level 2]],D:D,Table1_2[[#This Row],[Brand]],E:E,Table1_2[[#This Row],[Region]],F:F,Table1_2[[#This Row],[Measure]],G:G,Table1_2[[#This Row],[Year]],H:H,"&lt;="&amp;Table1_2[[#This Row],[Month]])</f>
        <v>1300.152</v>
      </c>
      <c r="K12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3022.788</v>
      </c>
      <c r="N12740">
        <f>Table1_2[[#This Row],[Value]]*2.5</f>
        <v>519.93000000000006</v>
      </c>
    </row>
    <row r="12741" spans="1:14" x14ac:dyDescent="0.25">
      <c r="A12741" t="s">
        <v>11</v>
      </c>
      <c r="B12741" t="s">
        <v>62</v>
      </c>
      <c r="C12741" t="s">
        <v>30</v>
      </c>
      <c r="D12741" t="s">
        <v>32</v>
      </c>
      <c r="E12741" t="s">
        <v>15</v>
      </c>
      <c r="F12741" t="s">
        <v>16</v>
      </c>
      <c r="G12741" t="s">
        <v>19</v>
      </c>
      <c r="H12741">
        <v>6</v>
      </c>
      <c r="I12741">
        <v>209.28</v>
      </c>
      <c r="J12741">
        <f>SUMIFS(I:I,B:B,Table1_2[[#This Row],[Category Level 2]],D:D,Table1_2[[#This Row],[Brand]],E:E,Table1_2[[#This Row],[Region]],F:F,Table1_2[[#This Row],[Measure]],G:G,Table1_2[[#This Row],[Year]],H:H,"&lt;="&amp;Table1_2[[#This Row],[Month]])</f>
        <v>1509.432</v>
      </c>
      <c r="K12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3030.6360000000004</v>
      </c>
      <c r="N12741">
        <f>Table1_2[[#This Row],[Value]]*2.5</f>
        <v>523.20000000000005</v>
      </c>
    </row>
    <row r="12742" spans="1:14" x14ac:dyDescent="0.25">
      <c r="A12742" t="s">
        <v>11</v>
      </c>
      <c r="B12742" t="s">
        <v>62</v>
      </c>
      <c r="C12742" t="s">
        <v>30</v>
      </c>
      <c r="D12742" t="s">
        <v>32</v>
      </c>
      <c r="E12742" t="s">
        <v>15</v>
      </c>
      <c r="F12742" t="s">
        <v>16</v>
      </c>
      <c r="G12742" t="s">
        <v>19</v>
      </c>
      <c r="H12742">
        <v>7</v>
      </c>
      <c r="I12742">
        <v>253.75200000000001</v>
      </c>
      <c r="J12742">
        <f>SUMIFS(I:I,B:B,Table1_2[[#This Row],[Category Level 2]],D:D,Table1_2[[#This Row],[Brand]],E:E,Table1_2[[#This Row],[Region]],F:F,Table1_2[[#This Row],[Measure]],G:G,Table1_2[[#This Row],[Year]],H:H,"&lt;="&amp;Table1_2[[#This Row],[Month]])</f>
        <v>1763.184</v>
      </c>
      <c r="K12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3069.8760000000002</v>
      </c>
      <c r="N12742">
        <f>Table1_2[[#This Row],[Value]]*2.5</f>
        <v>634.38</v>
      </c>
    </row>
    <row r="12743" spans="1:14" x14ac:dyDescent="0.25">
      <c r="A12743" t="s">
        <v>11</v>
      </c>
      <c r="B12743" t="s">
        <v>62</v>
      </c>
      <c r="C12743" t="s">
        <v>30</v>
      </c>
      <c r="D12743" t="s">
        <v>32</v>
      </c>
      <c r="E12743" t="s">
        <v>15</v>
      </c>
      <c r="F12743" t="s">
        <v>16</v>
      </c>
      <c r="G12743" t="s">
        <v>19</v>
      </c>
      <c r="H12743">
        <v>8</v>
      </c>
      <c r="I12743">
        <v>253.75200000000001</v>
      </c>
      <c r="J12743">
        <f>SUMIFS(I:I,B:B,Table1_2[[#This Row],[Category Level 2]],D:D,Table1_2[[#This Row],[Brand]],E:E,Table1_2[[#This Row],[Region]],F:F,Table1_2[[#This Row],[Measure]],G:G,Table1_2[[#This Row],[Year]],H:H,"&lt;="&amp;Table1_2[[#This Row],[Month]])</f>
        <v>2016.9359999999999</v>
      </c>
      <c r="K12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3042.4080000000004</v>
      </c>
      <c r="N12743">
        <f>Table1_2[[#This Row],[Value]]*2.5</f>
        <v>634.38</v>
      </c>
    </row>
    <row r="12744" spans="1:14" x14ac:dyDescent="0.25">
      <c r="A12744" t="s">
        <v>11</v>
      </c>
      <c r="B12744" t="s">
        <v>62</v>
      </c>
      <c r="C12744" t="s">
        <v>30</v>
      </c>
      <c r="D12744" t="s">
        <v>32</v>
      </c>
      <c r="E12744" t="s">
        <v>15</v>
      </c>
      <c r="F12744" t="s">
        <v>16</v>
      </c>
      <c r="G12744" t="s">
        <v>19</v>
      </c>
      <c r="H12744">
        <v>9</v>
      </c>
      <c r="I12744">
        <v>206.66400000000002</v>
      </c>
      <c r="J12744">
        <f>SUMIFS(I:I,B:B,Table1_2[[#This Row],[Category Level 2]],D:D,Table1_2[[#This Row],[Brand]],E:E,Table1_2[[#This Row],[Region]],F:F,Table1_2[[#This Row],[Measure]],G:G,Table1_2[[#This Row],[Year]],H:H,"&lt;="&amp;Table1_2[[#This Row],[Month]])</f>
        <v>2223.6</v>
      </c>
      <c r="K12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3004.4760000000001</v>
      </c>
      <c r="N12744">
        <f>Table1_2[[#This Row],[Value]]*2.5</f>
        <v>516.66000000000008</v>
      </c>
    </row>
    <row r="12745" spans="1:14" x14ac:dyDescent="0.25">
      <c r="A12745" t="s">
        <v>11</v>
      </c>
      <c r="B12745" t="s">
        <v>62</v>
      </c>
      <c r="C12745" t="s">
        <v>30</v>
      </c>
      <c r="D12745" t="s">
        <v>32</v>
      </c>
      <c r="E12745" t="s">
        <v>15</v>
      </c>
      <c r="F12745" t="s">
        <v>16</v>
      </c>
      <c r="G12745" t="s">
        <v>19</v>
      </c>
      <c r="H12745">
        <v>10</v>
      </c>
      <c r="I12745">
        <v>211.89600000000002</v>
      </c>
      <c r="J12745">
        <f>SUMIFS(I:I,B:B,Table1_2[[#This Row],[Category Level 2]],D:D,Table1_2[[#This Row],[Brand]],E:E,Table1_2[[#This Row],[Region]],F:F,Table1_2[[#This Row],[Measure]],G:G,Table1_2[[#This Row],[Year]],H:H,"&lt;="&amp;Table1_2[[#This Row],[Month]])</f>
        <v>2435.4960000000001</v>
      </c>
      <c r="K12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2905.0680000000002</v>
      </c>
      <c r="N12745">
        <f>Table1_2[[#This Row],[Value]]*2.5</f>
        <v>529.74</v>
      </c>
    </row>
    <row r="12746" spans="1:14" x14ac:dyDescent="0.25">
      <c r="A12746" t="s">
        <v>11</v>
      </c>
      <c r="B12746" t="s">
        <v>62</v>
      </c>
      <c r="C12746" t="s">
        <v>30</v>
      </c>
      <c r="D12746" t="s">
        <v>32</v>
      </c>
      <c r="E12746" t="s">
        <v>15</v>
      </c>
      <c r="F12746" t="s">
        <v>16</v>
      </c>
      <c r="G12746" t="s">
        <v>19</v>
      </c>
      <c r="H12746">
        <v>11</v>
      </c>
      <c r="I12746">
        <v>185.73600000000002</v>
      </c>
      <c r="J12746">
        <f>SUMIFS(I:I,B:B,Table1_2[[#This Row],[Category Level 2]],D:D,Table1_2[[#This Row],[Brand]],E:E,Table1_2[[#This Row],[Region]],F:F,Table1_2[[#This Row],[Measure]],G:G,Table1_2[[#This Row],[Year]],H:H,"&lt;="&amp;Table1_2[[#This Row],[Month]])</f>
        <v>2621.232</v>
      </c>
      <c r="K12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2885.4479999999999</v>
      </c>
      <c r="N12746">
        <f>Table1_2[[#This Row],[Value]]*2.5</f>
        <v>464.34000000000003</v>
      </c>
    </row>
    <row r="12747" spans="1:14" x14ac:dyDescent="0.25">
      <c r="A12747" t="s">
        <v>11</v>
      </c>
      <c r="B12747" t="s">
        <v>62</v>
      </c>
      <c r="C12747" t="s">
        <v>30</v>
      </c>
      <c r="D12747" t="s">
        <v>32</v>
      </c>
      <c r="E12747" t="s">
        <v>15</v>
      </c>
      <c r="F12747" t="s">
        <v>16</v>
      </c>
      <c r="G12747" t="s">
        <v>19</v>
      </c>
      <c r="H12747">
        <v>12</v>
      </c>
      <c r="I12747">
        <v>224.976</v>
      </c>
      <c r="J12747">
        <f>SUMIFS(I:I,B:B,Table1_2[[#This Row],[Category Level 2]],D:D,Table1_2[[#This Row],[Brand]],E:E,Table1_2[[#This Row],[Region]],F:F,Table1_2[[#This Row],[Measure]],G:G,Table1_2[[#This Row],[Year]],H:H,"&lt;="&amp;Table1_2[[#This Row],[Month]])</f>
        <v>2846.2080000000001</v>
      </c>
      <c r="K12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2846.2080000000001</v>
      </c>
      <c r="N12747">
        <f>Table1_2[[#This Row],[Value]]*2.5</f>
        <v>562.44000000000005</v>
      </c>
    </row>
    <row r="12748" spans="1:14" x14ac:dyDescent="0.25">
      <c r="A12748" t="s">
        <v>11</v>
      </c>
      <c r="B12748" t="s">
        <v>62</v>
      </c>
      <c r="C12748" t="s">
        <v>30</v>
      </c>
      <c r="D12748" t="s">
        <v>32</v>
      </c>
      <c r="E12748" t="s">
        <v>15</v>
      </c>
      <c r="F12748" t="s">
        <v>16</v>
      </c>
      <c r="G12748" t="s">
        <v>20</v>
      </c>
      <c r="H12748">
        <v>1</v>
      </c>
      <c r="I12748">
        <v>201.43200000000002</v>
      </c>
      <c r="J12748">
        <f>SUMIFS(I:I,B:B,Table1_2[[#This Row],[Category Level 2]],D:D,Table1_2[[#This Row],[Brand]],E:E,Table1_2[[#This Row],[Region]],F:F,Table1_2[[#This Row],[Measure]],G:G,Table1_2[[#This Row],[Year]],H:H,"&lt;="&amp;Table1_2[[#This Row],[Month]])</f>
        <v>201.43200000000002</v>
      </c>
      <c r="K12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2782.116</v>
      </c>
      <c r="N12748">
        <f>Table1_2[[#This Row],[Value]]*2.5</f>
        <v>503.58000000000004</v>
      </c>
    </row>
    <row r="12749" spans="1:14" x14ac:dyDescent="0.25">
      <c r="A12749" t="s">
        <v>11</v>
      </c>
      <c r="B12749" t="s">
        <v>62</v>
      </c>
      <c r="C12749" t="s">
        <v>30</v>
      </c>
      <c r="D12749" t="s">
        <v>32</v>
      </c>
      <c r="E12749" t="s">
        <v>15</v>
      </c>
      <c r="F12749" t="s">
        <v>16</v>
      </c>
      <c r="G12749" t="s">
        <v>20</v>
      </c>
      <c r="H12749">
        <v>2</v>
      </c>
      <c r="I12749">
        <v>249.828</v>
      </c>
      <c r="J12749">
        <f>SUMIFS(I:I,B:B,Table1_2[[#This Row],[Category Level 2]],D:D,Table1_2[[#This Row],[Brand]],E:E,Table1_2[[#This Row],[Region]],F:F,Table1_2[[#This Row],[Measure]],G:G,Table1_2[[#This Row],[Year]],H:H,"&lt;="&amp;Table1_2[[#This Row],[Month]])</f>
        <v>451.26</v>
      </c>
      <c r="K12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2769.0360000000001</v>
      </c>
      <c r="N12749">
        <f>Table1_2[[#This Row],[Value]]*2.5</f>
        <v>624.57000000000005</v>
      </c>
    </row>
    <row r="12750" spans="1:14" x14ac:dyDescent="0.25">
      <c r="A12750" t="s">
        <v>11</v>
      </c>
      <c r="B12750" t="s">
        <v>62</v>
      </c>
      <c r="C12750" t="s">
        <v>30</v>
      </c>
      <c r="D12750" t="s">
        <v>32</v>
      </c>
      <c r="E12750" t="s">
        <v>15</v>
      </c>
      <c r="F12750" t="s">
        <v>16</v>
      </c>
      <c r="G12750" t="s">
        <v>20</v>
      </c>
      <c r="H12750">
        <v>3</v>
      </c>
      <c r="I12750">
        <v>235.44</v>
      </c>
      <c r="J12750">
        <f>SUMIFS(I:I,B:B,Table1_2[[#This Row],[Category Level 2]],D:D,Table1_2[[#This Row],[Brand]],E:E,Table1_2[[#This Row],[Region]],F:F,Table1_2[[#This Row],[Measure]],G:G,Table1_2[[#This Row],[Year]],H:H,"&lt;="&amp;Table1_2[[#This Row],[Month]])</f>
        <v>686.7</v>
      </c>
      <c r="K12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2715.4080000000004</v>
      </c>
      <c r="N12750">
        <f>Table1_2[[#This Row],[Value]]*2.5</f>
        <v>588.6</v>
      </c>
    </row>
    <row r="12751" spans="1:14" x14ac:dyDescent="0.25">
      <c r="A12751" t="s">
        <v>11</v>
      </c>
      <c r="B12751" t="s">
        <v>62</v>
      </c>
      <c r="C12751" t="s">
        <v>30</v>
      </c>
      <c r="D12751" t="s">
        <v>32</v>
      </c>
      <c r="E12751" t="s">
        <v>15</v>
      </c>
      <c r="F12751" t="s">
        <v>16</v>
      </c>
      <c r="G12751" t="s">
        <v>20</v>
      </c>
      <c r="H12751">
        <v>4</v>
      </c>
      <c r="I12751">
        <v>244.596</v>
      </c>
      <c r="J12751">
        <f>SUMIFS(I:I,B:B,Table1_2[[#This Row],[Category Level 2]],D:D,Table1_2[[#This Row],[Brand]],E:E,Table1_2[[#This Row],[Region]],F:F,Table1_2[[#This Row],[Measure]],G:G,Table1_2[[#This Row],[Year]],H:H,"&lt;="&amp;Table1_2[[#This Row],[Month]])</f>
        <v>931.29600000000005</v>
      </c>
      <c r="K12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2685.3240000000005</v>
      </c>
      <c r="N12751">
        <f>Table1_2[[#This Row],[Value]]*2.5</f>
        <v>611.49</v>
      </c>
    </row>
    <row r="12752" spans="1:14" x14ac:dyDescent="0.25">
      <c r="A12752" t="s">
        <v>11</v>
      </c>
      <c r="B12752" t="s">
        <v>62</v>
      </c>
      <c r="C12752" t="s">
        <v>30</v>
      </c>
      <c r="D12752" t="s">
        <v>32</v>
      </c>
      <c r="E12752" t="s">
        <v>15</v>
      </c>
      <c r="F12752" t="s">
        <v>16</v>
      </c>
      <c r="G12752" t="s">
        <v>20</v>
      </c>
      <c r="H12752">
        <v>5</v>
      </c>
      <c r="I12752">
        <v>282.52800000000002</v>
      </c>
      <c r="J12752">
        <f>SUMIFS(I:I,B:B,Table1_2[[#This Row],[Category Level 2]],D:D,Table1_2[[#This Row],[Brand]],E:E,Table1_2[[#This Row],[Region]],F:F,Table1_2[[#This Row],[Measure]],G:G,Table1_2[[#This Row],[Year]],H:H,"&lt;="&amp;Table1_2[[#This Row],[Month]])</f>
        <v>1213.8240000000001</v>
      </c>
      <c r="K12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2759.88</v>
      </c>
      <c r="N12752">
        <f>Table1_2[[#This Row],[Value]]*2.5</f>
        <v>706.32</v>
      </c>
    </row>
    <row r="12753" spans="1:14" x14ac:dyDescent="0.25">
      <c r="A12753" t="s">
        <v>11</v>
      </c>
      <c r="B12753" t="s">
        <v>62</v>
      </c>
      <c r="C12753" t="s">
        <v>30</v>
      </c>
      <c r="D12753" t="s">
        <v>32</v>
      </c>
      <c r="E12753" t="s">
        <v>15</v>
      </c>
      <c r="F12753" t="s">
        <v>16</v>
      </c>
      <c r="G12753" t="s">
        <v>20</v>
      </c>
      <c r="H12753">
        <v>6</v>
      </c>
      <c r="I12753">
        <v>235.44</v>
      </c>
      <c r="J12753">
        <f>SUMIFS(I:I,B:B,Table1_2[[#This Row],[Category Level 2]],D:D,Table1_2[[#This Row],[Brand]],E:E,Table1_2[[#This Row],[Region]],F:F,Table1_2[[#This Row],[Measure]],G:G,Table1_2[[#This Row],[Year]],H:H,"&lt;="&amp;Table1_2[[#This Row],[Month]])</f>
        <v>1449.2640000000001</v>
      </c>
      <c r="K12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2786.0400000000004</v>
      </c>
      <c r="N12753">
        <f>Table1_2[[#This Row],[Value]]*2.5</f>
        <v>588.6</v>
      </c>
    </row>
    <row r="12754" spans="1:14" x14ac:dyDescent="0.25">
      <c r="A12754" t="s">
        <v>11</v>
      </c>
      <c r="B12754" t="s">
        <v>62</v>
      </c>
      <c r="C12754" t="s">
        <v>30</v>
      </c>
      <c r="D12754" t="s">
        <v>32</v>
      </c>
      <c r="E12754" t="s">
        <v>15</v>
      </c>
      <c r="F12754" t="s">
        <v>16</v>
      </c>
      <c r="G12754" t="s">
        <v>20</v>
      </c>
      <c r="H12754">
        <v>7</v>
      </c>
      <c r="I12754">
        <v>255.06</v>
      </c>
      <c r="J12754">
        <f>SUMIFS(I:I,B:B,Table1_2[[#This Row],[Category Level 2]],D:D,Table1_2[[#This Row],[Brand]],E:E,Table1_2[[#This Row],[Region]],F:F,Table1_2[[#This Row],[Measure]],G:G,Table1_2[[#This Row],[Year]],H:H,"&lt;="&amp;Table1_2[[#This Row],[Month]])</f>
        <v>1704.3240000000001</v>
      </c>
      <c r="K12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2787.348</v>
      </c>
      <c r="N12754">
        <f>Table1_2[[#This Row],[Value]]*2.5</f>
        <v>637.65</v>
      </c>
    </row>
    <row r="12755" spans="1:14" x14ac:dyDescent="0.25">
      <c r="A12755" t="s">
        <v>11</v>
      </c>
      <c r="B12755" t="s">
        <v>62</v>
      </c>
      <c r="C12755" t="s">
        <v>30</v>
      </c>
      <c r="D12755" t="s">
        <v>32</v>
      </c>
      <c r="E12755" t="s">
        <v>15</v>
      </c>
      <c r="F12755" t="s">
        <v>16</v>
      </c>
      <c r="G12755" t="s">
        <v>20</v>
      </c>
      <c r="H12755">
        <v>8</v>
      </c>
      <c r="I12755">
        <v>294.3</v>
      </c>
      <c r="J12755">
        <f>SUMIFS(I:I,B:B,Table1_2[[#This Row],[Category Level 2]],D:D,Table1_2[[#This Row],[Brand]],E:E,Table1_2[[#This Row],[Region]],F:F,Table1_2[[#This Row],[Measure]],G:G,Table1_2[[#This Row],[Year]],H:H,"&lt;="&amp;Table1_2[[#This Row],[Month]])</f>
        <v>1998.624</v>
      </c>
      <c r="K12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2827.8960000000002</v>
      </c>
      <c r="N12755">
        <f>Table1_2[[#This Row],[Value]]*2.5</f>
        <v>735.75</v>
      </c>
    </row>
    <row r="12756" spans="1:14" x14ac:dyDescent="0.25">
      <c r="A12756" t="s">
        <v>11</v>
      </c>
      <c r="B12756" t="s">
        <v>62</v>
      </c>
      <c r="C12756" t="s">
        <v>30</v>
      </c>
      <c r="D12756" t="s">
        <v>32</v>
      </c>
      <c r="E12756" t="s">
        <v>15</v>
      </c>
      <c r="F12756" t="s">
        <v>16</v>
      </c>
      <c r="G12756" t="s">
        <v>20</v>
      </c>
      <c r="H12756">
        <v>9</v>
      </c>
      <c r="I12756">
        <v>207.97200000000001</v>
      </c>
      <c r="J12756">
        <f>SUMIFS(I:I,B:B,Table1_2[[#This Row],[Category Level 2]],D:D,Table1_2[[#This Row],[Brand]],E:E,Table1_2[[#This Row],[Region]],F:F,Table1_2[[#This Row],[Measure]],G:G,Table1_2[[#This Row],[Year]],H:H,"&lt;="&amp;Table1_2[[#This Row],[Month]])</f>
        <v>2206.596</v>
      </c>
      <c r="K12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2829.2040000000002</v>
      </c>
      <c r="N12756">
        <f>Table1_2[[#This Row],[Value]]*2.5</f>
        <v>519.93000000000006</v>
      </c>
    </row>
    <row r="12757" spans="1:14" x14ac:dyDescent="0.25">
      <c r="A12757" t="s">
        <v>11</v>
      </c>
      <c r="B12757" t="s">
        <v>62</v>
      </c>
      <c r="C12757" t="s">
        <v>30</v>
      </c>
      <c r="D12757" t="s">
        <v>32</v>
      </c>
      <c r="E12757" t="s">
        <v>15</v>
      </c>
      <c r="F12757" t="s">
        <v>16</v>
      </c>
      <c r="G12757" t="s">
        <v>20</v>
      </c>
      <c r="H12757">
        <v>10</v>
      </c>
      <c r="I12757">
        <v>266.83199999999999</v>
      </c>
      <c r="J12757">
        <f>SUMIFS(I:I,B:B,Table1_2[[#This Row],[Category Level 2]],D:D,Table1_2[[#This Row],[Brand]],E:E,Table1_2[[#This Row],[Region]],F:F,Table1_2[[#This Row],[Measure]],G:G,Table1_2[[#This Row],[Year]],H:H,"&lt;="&amp;Table1_2[[#This Row],[Month]])</f>
        <v>2473.4279999999999</v>
      </c>
      <c r="K12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2884.14</v>
      </c>
      <c r="N12757">
        <f>Table1_2[[#This Row],[Value]]*2.5</f>
        <v>667.07999999999993</v>
      </c>
    </row>
    <row r="12758" spans="1:14" x14ac:dyDescent="0.25">
      <c r="A12758" t="s">
        <v>11</v>
      </c>
      <c r="B12758" t="s">
        <v>62</v>
      </c>
      <c r="C12758" t="s">
        <v>30</v>
      </c>
      <c r="D12758" t="s">
        <v>32</v>
      </c>
      <c r="E12758" t="s">
        <v>15</v>
      </c>
      <c r="F12758" t="s">
        <v>16</v>
      </c>
      <c r="G12758" t="s">
        <v>20</v>
      </c>
      <c r="H12758">
        <v>11</v>
      </c>
      <c r="I12758">
        <v>327</v>
      </c>
      <c r="J12758">
        <f>SUMIFS(I:I,B:B,Table1_2[[#This Row],[Category Level 2]],D:D,Table1_2[[#This Row],[Brand]],E:E,Table1_2[[#This Row],[Region]],F:F,Table1_2[[#This Row],[Measure]],G:G,Table1_2[[#This Row],[Year]],H:H,"&lt;="&amp;Table1_2[[#This Row],[Month]])</f>
        <v>2800.4279999999999</v>
      </c>
      <c r="K12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3025.404</v>
      </c>
      <c r="N12758">
        <f>Table1_2[[#This Row],[Value]]*2.5</f>
        <v>817.5</v>
      </c>
    </row>
    <row r="12759" spans="1:14" x14ac:dyDescent="0.25">
      <c r="A12759" t="s">
        <v>11</v>
      </c>
      <c r="B12759" t="s">
        <v>62</v>
      </c>
      <c r="C12759" t="s">
        <v>30</v>
      </c>
      <c r="D12759" t="s">
        <v>32</v>
      </c>
      <c r="E12759" t="s">
        <v>15</v>
      </c>
      <c r="F12759" t="s">
        <v>16</v>
      </c>
      <c r="G12759" t="s">
        <v>20</v>
      </c>
      <c r="H12759">
        <v>12</v>
      </c>
      <c r="I12759">
        <v>319.15199999999999</v>
      </c>
      <c r="J12759">
        <f>SUMIFS(I:I,B:B,Table1_2[[#This Row],[Category Level 2]],D:D,Table1_2[[#This Row],[Brand]],E:E,Table1_2[[#This Row],[Region]],F:F,Table1_2[[#This Row],[Measure]],G:G,Table1_2[[#This Row],[Year]],H:H,"&lt;="&amp;Table1_2[[#This Row],[Month]])</f>
        <v>3119.58</v>
      </c>
      <c r="K12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3119.58</v>
      </c>
      <c r="N12759">
        <f>Table1_2[[#This Row],[Value]]*2.5</f>
        <v>797.88</v>
      </c>
    </row>
    <row r="12760" spans="1:14" x14ac:dyDescent="0.25">
      <c r="A12760" t="s">
        <v>11</v>
      </c>
      <c r="B12760" t="s">
        <v>62</v>
      </c>
      <c r="C12760" t="s">
        <v>30</v>
      </c>
      <c r="D12760" t="s">
        <v>32</v>
      </c>
      <c r="E12760" t="s">
        <v>15</v>
      </c>
      <c r="F12760" t="s">
        <v>16</v>
      </c>
      <c r="G12760" t="s">
        <v>21</v>
      </c>
      <c r="H12760">
        <v>1</v>
      </c>
      <c r="I12760">
        <v>228.9</v>
      </c>
      <c r="J12760">
        <f>SUMIFS(I:I,B:B,Table1_2[[#This Row],[Category Level 2]],D:D,Table1_2[[#This Row],[Brand]],E:E,Table1_2[[#This Row],[Region]],F:F,Table1_2[[#This Row],[Measure]],G:G,Table1_2[[#This Row],[Year]],H:H,"&lt;="&amp;Table1_2[[#This Row],[Month]])</f>
        <v>228.9</v>
      </c>
      <c r="K12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3147.0480000000002</v>
      </c>
      <c r="N12760">
        <f>Table1_2[[#This Row],[Value]]*2.5</f>
        <v>572.25</v>
      </c>
    </row>
    <row r="12761" spans="1:14" x14ac:dyDescent="0.25">
      <c r="A12761" t="s">
        <v>11</v>
      </c>
      <c r="B12761" t="s">
        <v>62</v>
      </c>
      <c r="C12761" t="s">
        <v>30</v>
      </c>
      <c r="D12761" t="s">
        <v>32</v>
      </c>
      <c r="E12761" t="s">
        <v>15</v>
      </c>
      <c r="F12761" t="s">
        <v>16</v>
      </c>
      <c r="G12761" t="s">
        <v>21</v>
      </c>
      <c r="H12761">
        <v>2</v>
      </c>
      <c r="I12761">
        <v>285.14400000000001</v>
      </c>
      <c r="J12761">
        <f>SUMIFS(I:I,B:B,Table1_2[[#This Row],[Category Level 2]],D:D,Table1_2[[#This Row],[Brand]],E:E,Table1_2[[#This Row],[Region]],F:F,Table1_2[[#This Row],[Measure]],G:G,Table1_2[[#This Row],[Year]],H:H,"&lt;="&amp;Table1_2[[#This Row],[Month]])</f>
        <v>514.04399999999998</v>
      </c>
      <c r="K12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3182.364</v>
      </c>
      <c r="N12761">
        <f>Table1_2[[#This Row],[Value]]*2.5</f>
        <v>712.86</v>
      </c>
    </row>
    <row r="12762" spans="1:14" x14ac:dyDescent="0.25">
      <c r="A12762" t="s">
        <v>11</v>
      </c>
      <c r="B12762" t="s">
        <v>62</v>
      </c>
      <c r="C12762" t="s">
        <v>30</v>
      </c>
      <c r="D12762" t="s">
        <v>32</v>
      </c>
      <c r="E12762" t="s">
        <v>15</v>
      </c>
      <c r="F12762" t="s">
        <v>16</v>
      </c>
      <c r="G12762" t="s">
        <v>21</v>
      </c>
      <c r="H12762">
        <v>3</v>
      </c>
      <c r="I12762">
        <v>270.75600000000003</v>
      </c>
      <c r="J12762">
        <f>SUMIFS(I:I,B:B,Table1_2[[#This Row],[Category Level 2]],D:D,Table1_2[[#This Row],[Brand]],E:E,Table1_2[[#This Row],[Region]],F:F,Table1_2[[#This Row],[Measure]],G:G,Table1_2[[#This Row],[Year]],H:H,"&lt;="&amp;Table1_2[[#This Row],[Month]])</f>
        <v>784.8</v>
      </c>
      <c r="K12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3217.6800000000003</v>
      </c>
      <c r="N12762">
        <f>Table1_2[[#This Row],[Value]]*2.5</f>
        <v>676.8900000000001</v>
      </c>
    </row>
    <row r="12763" spans="1:14" x14ac:dyDescent="0.25">
      <c r="A12763" t="s">
        <v>11</v>
      </c>
      <c r="B12763" t="s">
        <v>62</v>
      </c>
      <c r="C12763" t="s">
        <v>30</v>
      </c>
      <c r="D12763" t="s">
        <v>32</v>
      </c>
      <c r="E12763" t="s">
        <v>15</v>
      </c>
      <c r="F12763" t="s">
        <v>16</v>
      </c>
      <c r="G12763" t="s">
        <v>21</v>
      </c>
      <c r="H12763">
        <v>4</v>
      </c>
      <c r="I12763">
        <v>347.928</v>
      </c>
      <c r="J12763">
        <f>SUMIFS(I:I,B:B,Table1_2[[#This Row],[Category Level 2]],D:D,Table1_2[[#This Row],[Brand]],E:E,Table1_2[[#This Row],[Region]],F:F,Table1_2[[#This Row],[Measure]],G:G,Table1_2[[#This Row],[Year]],H:H,"&lt;="&amp;Table1_2[[#This Row],[Month]])</f>
        <v>1132.7280000000001</v>
      </c>
      <c r="K12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3321.0120000000002</v>
      </c>
      <c r="N12763">
        <f>Table1_2[[#This Row],[Value]]*2.5</f>
        <v>869.81999999999994</v>
      </c>
    </row>
    <row r="12764" spans="1:14" x14ac:dyDescent="0.25">
      <c r="A12764" t="s">
        <v>11</v>
      </c>
      <c r="B12764" t="s">
        <v>62</v>
      </c>
      <c r="C12764" t="s">
        <v>30</v>
      </c>
      <c r="D12764" t="s">
        <v>32</v>
      </c>
      <c r="E12764" t="s">
        <v>15</v>
      </c>
      <c r="F12764" t="s">
        <v>16</v>
      </c>
      <c r="G12764" t="s">
        <v>21</v>
      </c>
      <c r="H12764">
        <v>5</v>
      </c>
      <c r="I12764">
        <v>262.90800000000002</v>
      </c>
      <c r="J12764">
        <f>SUMIFS(I:I,B:B,Table1_2[[#This Row],[Category Level 2]],D:D,Table1_2[[#This Row],[Brand]],E:E,Table1_2[[#This Row],[Region]],F:F,Table1_2[[#This Row],[Measure]],G:G,Table1_2[[#This Row],[Year]],H:H,"&lt;="&amp;Table1_2[[#This Row],[Month]])</f>
        <v>1395.636</v>
      </c>
      <c r="K12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3301.3919999999998</v>
      </c>
      <c r="N12764">
        <f>Table1_2[[#This Row],[Value]]*2.5</f>
        <v>657.27</v>
      </c>
    </row>
    <row r="12765" spans="1:14" x14ac:dyDescent="0.25">
      <c r="A12765" t="s">
        <v>11</v>
      </c>
      <c r="B12765" t="s">
        <v>62</v>
      </c>
      <c r="C12765" t="s">
        <v>30</v>
      </c>
      <c r="D12765" t="s">
        <v>32</v>
      </c>
      <c r="E12765" t="s">
        <v>15</v>
      </c>
      <c r="F12765" t="s">
        <v>16</v>
      </c>
      <c r="G12765" t="s">
        <v>21</v>
      </c>
      <c r="H12765">
        <v>6</v>
      </c>
      <c r="I12765">
        <v>321.76800000000003</v>
      </c>
      <c r="J12765">
        <f>SUMIFS(I:I,B:B,Table1_2[[#This Row],[Category Level 2]],D:D,Table1_2[[#This Row],[Brand]],E:E,Table1_2[[#This Row],[Region]],F:F,Table1_2[[#This Row],[Measure]],G:G,Table1_2[[#This Row],[Year]],H:H,"&lt;="&amp;Table1_2[[#This Row],[Month]])</f>
        <v>1717.404</v>
      </c>
      <c r="K12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3387.7200000000003</v>
      </c>
      <c r="N12765">
        <f>Table1_2[[#This Row],[Value]]*2.5</f>
        <v>804.42000000000007</v>
      </c>
    </row>
    <row r="12766" spans="1:14" x14ac:dyDescent="0.25">
      <c r="A12766" t="s">
        <v>11</v>
      </c>
      <c r="B12766" t="s">
        <v>62</v>
      </c>
      <c r="C12766" t="s">
        <v>30</v>
      </c>
      <c r="D12766" t="s">
        <v>32</v>
      </c>
      <c r="E12766" t="s">
        <v>15</v>
      </c>
      <c r="F12766" t="s">
        <v>16</v>
      </c>
      <c r="G12766" t="s">
        <v>21</v>
      </c>
      <c r="H12766">
        <v>7</v>
      </c>
      <c r="I12766">
        <v>295.608</v>
      </c>
      <c r="J12766">
        <f>SUMIFS(I:I,B:B,Table1_2[[#This Row],[Category Level 2]],D:D,Table1_2[[#This Row],[Brand]],E:E,Table1_2[[#This Row],[Region]],F:F,Table1_2[[#This Row],[Measure]],G:G,Table1_2[[#This Row],[Year]],H:H,"&lt;="&amp;Table1_2[[#This Row],[Month]])</f>
        <v>2013.0119999999999</v>
      </c>
      <c r="K12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3428.268</v>
      </c>
      <c r="N12766">
        <f>Table1_2[[#This Row],[Value]]*2.5</f>
        <v>739.02</v>
      </c>
    </row>
    <row r="12767" spans="1:14" x14ac:dyDescent="0.25">
      <c r="A12767" t="s">
        <v>11</v>
      </c>
      <c r="B12767" t="s">
        <v>62</v>
      </c>
      <c r="C12767" t="s">
        <v>30</v>
      </c>
      <c r="D12767" t="s">
        <v>32</v>
      </c>
      <c r="E12767" t="s">
        <v>15</v>
      </c>
      <c r="F12767" t="s">
        <v>16</v>
      </c>
      <c r="G12767" t="s">
        <v>21</v>
      </c>
      <c r="H12767">
        <v>8</v>
      </c>
      <c r="I12767">
        <v>342.69600000000003</v>
      </c>
      <c r="J12767">
        <f>SUMIFS(I:I,B:B,Table1_2[[#This Row],[Category Level 2]],D:D,Table1_2[[#This Row],[Brand]],E:E,Table1_2[[#This Row],[Region]],F:F,Table1_2[[#This Row],[Measure]],G:G,Table1_2[[#This Row],[Year]],H:H,"&lt;="&amp;Table1_2[[#This Row],[Month]])</f>
        <v>2355.7080000000001</v>
      </c>
      <c r="K12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3476.6639999999998</v>
      </c>
      <c r="N12767">
        <f>Table1_2[[#This Row],[Value]]*2.5</f>
        <v>856.74</v>
      </c>
    </row>
    <row r="12768" spans="1:14" x14ac:dyDescent="0.25">
      <c r="A12768" t="s">
        <v>11</v>
      </c>
      <c r="B12768" t="s">
        <v>62</v>
      </c>
      <c r="C12768" t="s">
        <v>30</v>
      </c>
      <c r="D12768" t="s">
        <v>32</v>
      </c>
      <c r="E12768" t="s">
        <v>15</v>
      </c>
      <c r="F12768" t="s">
        <v>16</v>
      </c>
      <c r="G12768" t="s">
        <v>21</v>
      </c>
      <c r="H12768">
        <v>9</v>
      </c>
      <c r="I12768">
        <v>337.464</v>
      </c>
      <c r="J12768">
        <f>SUMIFS(I:I,B:B,Table1_2[[#This Row],[Category Level 2]],D:D,Table1_2[[#This Row],[Brand]],E:E,Table1_2[[#This Row],[Region]],F:F,Table1_2[[#This Row],[Measure]],G:G,Table1_2[[#This Row],[Year]],H:H,"&lt;="&amp;Table1_2[[#This Row],[Month]])</f>
        <v>2693.172</v>
      </c>
      <c r="K12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3606.1559999999999</v>
      </c>
      <c r="N12768">
        <f>Table1_2[[#This Row],[Value]]*2.5</f>
        <v>843.66</v>
      </c>
    </row>
    <row r="12769" spans="1:14" x14ac:dyDescent="0.25">
      <c r="A12769" t="s">
        <v>11</v>
      </c>
      <c r="B12769" t="s">
        <v>62</v>
      </c>
      <c r="C12769" t="s">
        <v>30</v>
      </c>
      <c r="D12769" t="s">
        <v>32</v>
      </c>
      <c r="E12769" t="s">
        <v>15</v>
      </c>
      <c r="F12769" t="s">
        <v>16</v>
      </c>
      <c r="G12769" t="s">
        <v>21</v>
      </c>
      <c r="H12769">
        <v>10</v>
      </c>
      <c r="I12769">
        <v>307.38</v>
      </c>
      <c r="J12769">
        <f>SUMIFS(I:I,B:B,Table1_2[[#This Row],[Category Level 2]],D:D,Table1_2[[#This Row],[Brand]],E:E,Table1_2[[#This Row],[Region]],F:F,Table1_2[[#This Row],[Measure]],G:G,Table1_2[[#This Row],[Year]],H:H,"&lt;="&amp;Table1_2[[#This Row],[Month]])</f>
        <v>3000.5520000000001</v>
      </c>
      <c r="K12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3646.7040000000002</v>
      </c>
      <c r="N12769">
        <f>Table1_2[[#This Row],[Value]]*2.5</f>
        <v>768.45</v>
      </c>
    </row>
    <row r="12770" spans="1:14" x14ac:dyDescent="0.25">
      <c r="A12770" t="s">
        <v>11</v>
      </c>
      <c r="B12770" t="s">
        <v>62</v>
      </c>
      <c r="C12770" t="s">
        <v>30</v>
      </c>
      <c r="D12770" t="s">
        <v>32</v>
      </c>
      <c r="E12770" t="s">
        <v>15</v>
      </c>
      <c r="F12770" t="s">
        <v>16</v>
      </c>
      <c r="G12770" t="s">
        <v>21</v>
      </c>
      <c r="H12770">
        <v>11</v>
      </c>
      <c r="I12770">
        <v>308.68799999999999</v>
      </c>
      <c r="J12770">
        <f>SUMIFS(I:I,B:B,Table1_2[[#This Row],[Category Level 2]],D:D,Table1_2[[#This Row],[Brand]],E:E,Table1_2[[#This Row],[Region]],F:F,Table1_2[[#This Row],[Measure]],G:G,Table1_2[[#This Row],[Year]],H:H,"&lt;="&amp;Table1_2[[#This Row],[Month]])</f>
        <v>3309.2400000000002</v>
      </c>
      <c r="K12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3628.3920000000003</v>
      </c>
      <c r="N12770">
        <f>Table1_2[[#This Row],[Value]]*2.5</f>
        <v>771.72</v>
      </c>
    </row>
    <row r="12771" spans="1:14" x14ac:dyDescent="0.25">
      <c r="A12771" t="s">
        <v>11</v>
      </c>
      <c r="B12771" t="s">
        <v>62</v>
      </c>
      <c r="C12771" t="s">
        <v>30</v>
      </c>
      <c r="D12771" t="s">
        <v>32</v>
      </c>
      <c r="E12771" t="s">
        <v>15</v>
      </c>
      <c r="F12771" t="s">
        <v>16</v>
      </c>
      <c r="G12771" t="s">
        <v>21</v>
      </c>
      <c r="H12771">
        <v>12</v>
      </c>
      <c r="I12771">
        <v>283.83600000000001</v>
      </c>
      <c r="J12771">
        <f>SUMIFS(I:I,B:B,Table1_2[[#This Row],[Category Level 2]],D:D,Table1_2[[#This Row],[Brand]],E:E,Table1_2[[#This Row],[Region]],F:F,Table1_2[[#This Row],[Measure]],G:G,Table1_2[[#This Row],[Year]],H:H,"&lt;="&amp;Table1_2[[#This Row],[Month]])</f>
        <v>3593.076</v>
      </c>
      <c r="K12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3593.076</v>
      </c>
      <c r="N12771">
        <f>Table1_2[[#This Row],[Value]]*2.5</f>
        <v>709.59</v>
      </c>
    </row>
    <row r="12772" spans="1:14" x14ac:dyDescent="0.25">
      <c r="A12772" t="s">
        <v>11</v>
      </c>
      <c r="B12772" t="s">
        <v>62</v>
      </c>
      <c r="C12772" t="s">
        <v>30</v>
      </c>
      <c r="D12772" t="s">
        <v>32</v>
      </c>
      <c r="E12772" t="s">
        <v>15</v>
      </c>
      <c r="F12772" t="s">
        <v>16</v>
      </c>
      <c r="G12772" t="s">
        <v>22</v>
      </c>
      <c r="H12772">
        <v>1</v>
      </c>
      <c r="I12772">
        <v>328.30799999999999</v>
      </c>
      <c r="J12772">
        <f>SUMIFS(I:I,B:B,Table1_2[[#This Row],[Category Level 2]],D:D,Table1_2[[#This Row],[Brand]],E:E,Table1_2[[#This Row],[Region]],F:F,Table1_2[[#This Row],[Measure]],G:G,Table1_2[[#This Row],[Year]],H:H,"&lt;="&amp;Table1_2[[#This Row],[Month]])</f>
        <v>328.30799999999999</v>
      </c>
      <c r="K12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3692.4840000000004</v>
      </c>
      <c r="N12772">
        <f>Table1_2[[#This Row],[Value]]*2.5</f>
        <v>820.77</v>
      </c>
    </row>
    <row r="12773" spans="1:14" x14ac:dyDescent="0.25">
      <c r="A12773" t="s">
        <v>11</v>
      </c>
      <c r="B12773" t="s">
        <v>62</v>
      </c>
      <c r="C12773" t="s">
        <v>30</v>
      </c>
      <c r="D12773" t="s">
        <v>32</v>
      </c>
      <c r="E12773" t="s">
        <v>15</v>
      </c>
      <c r="F12773" t="s">
        <v>16</v>
      </c>
      <c r="G12773" t="s">
        <v>22</v>
      </c>
      <c r="H12773">
        <v>2</v>
      </c>
      <c r="I12773">
        <v>243.28800000000001</v>
      </c>
      <c r="J12773">
        <f>SUMIFS(I:I,B:B,Table1_2[[#This Row],[Category Level 2]],D:D,Table1_2[[#This Row],[Brand]],E:E,Table1_2[[#This Row],[Region]],F:F,Table1_2[[#This Row],[Measure]],G:G,Table1_2[[#This Row],[Year]],H:H,"&lt;="&amp;Table1_2[[#This Row],[Month]])</f>
        <v>571.596</v>
      </c>
      <c r="K12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3650.6280000000002</v>
      </c>
      <c r="N12773">
        <f>Table1_2[[#This Row],[Value]]*2.5</f>
        <v>608.22</v>
      </c>
    </row>
    <row r="12774" spans="1:14" x14ac:dyDescent="0.25">
      <c r="A12774" t="s">
        <v>11</v>
      </c>
      <c r="B12774" t="s">
        <v>62</v>
      </c>
      <c r="C12774" t="s">
        <v>30</v>
      </c>
      <c r="D12774" t="s">
        <v>32</v>
      </c>
      <c r="E12774" t="s">
        <v>15</v>
      </c>
      <c r="F12774" t="s">
        <v>16</v>
      </c>
      <c r="G12774" t="s">
        <v>22</v>
      </c>
      <c r="H12774">
        <v>3</v>
      </c>
      <c r="I12774">
        <v>341.38800000000003</v>
      </c>
      <c r="J12774">
        <f>SUMIFS(I:I,B:B,Table1_2[[#This Row],[Category Level 2]],D:D,Table1_2[[#This Row],[Brand]],E:E,Table1_2[[#This Row],[Region]],F:F,Table1_2[[#This Row],[Measure]],G:G,Table1_2[[#This Row],[Year]],H:H,"&lt;="&amp;Table1_2[[#This Row],[Month]])</f>
        <v>912.98400000000004</v>
      </c>
      <c r="K12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3721.2599999999998</v>
      </c>
      <c r="N12774">
        <f>Table1_2[[#This Row],[Value]]*2.5</f>
        <v>853.47</v>
      </c>
    </row>
    <row r="12775" spans="1:14" x14ac:dyDescent="0.25">
      <c r="A12775" t="s">
        <v>11</v>
      </c>
      <c r="B12775" t="s">
        <v>62</v>
      </c>
      <c r="C12775" t="s">
        <v>30</v>
      </c>
      <c r="D12775" t="s">
        <v>32</v>
      </c>
      <c r="E12775" t="s">
        <v>15</v>
      </c>
      <c r="F12775" t="s">
        <v>23</v>
      </c>
      <c r="G12775" t="s">
        <v>17</v>
      </c>
      <c r="H12775">
        <v>1</v>
      </c>
      <c r="I12775">
        <v>1203.3600000000001</v>
      </c>
      <c r="J12775">
        <f>SUMIFS(I:I,B:B,Table1_2[[#This Row],[Category Level 2]],D:D,Table1_2[[#This Row],[Brand]],E:E,Table1_2[[#This Row],[Region]],F:F,Table1_2[[#This Row],[Measure]],G:G,Table1_2[[#This Row],[Year]],H:H,"&lt;="&amp;Table1_2[[#This Row],[Month]])</f>
        <v>1203.3600000000001</v>
      </c>
      <c r="K12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2775">
        <f>Table1_2[[#This Row],[Value]]*2.5</f>
        <v>3008.4000000000005</v>
      </c>
    </row>
    <row r="12776" spans="1:14" x14ac:dyDescent="0.25">
      <c r="A12776" t="s">
        <v>11</v>
      </c>
      <c r="B12776" t="s">
        <v>62</v>
      </c>
      <c r="C12776" t="s">
        <v>30</v>
      </c>
      <c r="D12776" t="s">
        <v>32</v>
      </c>
      <c r="E12776" t="s">
        <v>15</v>
      </c>
      <c r="F12776" t="s">
        <v>23</v>
      </c>
      <c r="G12776" t="s">
        <v>17</v>
      </c>
      <c r="H12776">
        <v>2</v>
      </c>
      <c r="I12776">
        <v>816.19200000000001</v>
      </c>
      <c r="J12776">
        <f>SUMIFS(I:I,B:B,Table1_2[[#This Row],[Category Level 2]],D:D,Table1_2[[#This Row],[Brand]],E:E,Table1_2[[#This Row],[Region]],F:F,Table1_2[[#This Row],[Measure]],G:G,Table1_2[[#This Row],[Year]],H:H,"&lt;="&amp;Table1_2[[#This Row],[Month]])</f>
        <v>2019.5520000000001</v>
      </c>
      <c r="K12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2019.5520000000001</v>
      </c>
      <c r="N12776">
        <f>Table1_2[[#This Row],[Value]]*2.5</f>
        <v>2040.48</v>
      </c>
    </row>
    <row r="12777" spans="1:14" x14ac:dyDescent="0.25">
      <c r="A12777" t="s">
        <v>11</v>
      </c>
      <c r="B12777" t="s">
        <v>62</v>
      </c>
      <c r="C12777" t="s">
        <v>30</v>
      </c>
      <c r="D12777" t="s">
        <v>32</v>
      </c>
      <c r="E12777" t="s">
        <v>15</v>
      </c>
      <c r="F12777" t="s">
        <v>23</v>
      </c>
      <c r="G12777" t="s">
        <v>17</v>
      </c>
      <c r="H12777">
        <v>3</v>
      </c>
      <c r="I12777">
        <v>1432.26</v>
      </c>
      <c r="J12777">
        <f>SUMIFS(I:I,B:B,Table1_2[[#This Row],[Category Level 2]],D:D,Table1_2[[#This Row],[Brand]],E:E,Table1_2[[#This Row],[Region]],F:F,Table1_2[[#This Row],[Measure]],G:G,Table1_2[[#This Row],[Year]],H:H,"&lt;="&amp;Table1_2[[#This Row],[Month]])</f>
        <v>3451.8119999999999</v>
      </c>
      <c r="K12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3451.8119999999999</v>
      </c>
      <c r="N12777">
        <f>Table1_2[[#This Row],[Value]]*2.5</f>
        <v>3580.65</v>
      </c>
    </row>
    <row r="12778" spans="1:14" x14ac:dyDescent="0.25">
      <c r="A12778" t="s">
        <v>11</v>
      </c>
      <c r="B12778" t="s">
        <v>62</v>
      </c>
      <c r="C12778" t="s">
        <v>30</v>
      </c>
      <c r="D12778" t="s">
        <v>32</v>
      </c>
      <c r="E12778" t="s">
        <v>15</v>
      </c>
      <c r="F12778" t="s">
        <v>23</v>
      </c>
      <c r="G12778" t="s">
        <v>17</v>
      </c>
      <c r="H12778">
        <v>4</v>
      </c>
      <c r="I12778">
        <v>1271.376</v>
      </c>
      <c r="J12778">
        <f>SUMIFS(I:I,B:B,Table1_2[[#This Row],[Category Level 2]],D:D,Table1_2[[#This Row],[Brand]],E:E,Table1_2[[#This Row],[Region]],F:F,Table1_2[[#This Row],[Measure]],G:G,Table1_2[[#This Row],[Year]],H:H,"&lt;="&amp;Table1_2[[#This Row],[Month]])</f>
        <v>4723.1880000000001</v>
      </c>
      <c r="K12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4723.1880000000001</v>
      </c>
      <c r="N12778">
        <f>Table1_2[[#This Row],[Value]]*2.5</f>
        <v>3178.44</v>
      </c>
    </row>
    <row r="12779" spans="1:14" x14ac:dyDescent="0.25">
      <c r="A12779" t="s">
        <v>11</v>
      </c>
      <c r="B12779" t="s">
        <v>62</v>
      </c>
      <c r="C12779" t="s">
        <v>30</v>
      </c>
      <c r="D12779" t="s">
        <v>32</v>
      </c>
      <c r="E12779" t="s">
        <v>15</v>
      </c>
      <c r="F12779" t="s">
        <v>23</v>
      </c>
      <c r="G12779" t="s">
        <v>17</v>
      </c>
      <c r="H12779">
        <v>5</v>
      </c>
      <c r="I12779">
        <v>2066.64</v>
      </c>
      <c r="J12779">
        <f>SUMIFS(I:I,B:B,Table1_2[[#This Row],[Category Level 2]],D:D,Table1_2[[#This Row],[Brand]],E:E,Table1_2[[#This Row],[Region]],F:F,Table1_2[[#This Row],[Measure]],G:G,Table1_2[[#This Row],[Year]],H:H,"&lt;="&amp;Table1_2[[#This Row],[Month]])</f>
        <v>6789.8279999999995</v>
      </c>
      <c r="K12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6789.8279999999995</v>
      </c>
      <c r="N12779">
        <f>Table1_2[[#This Row],[Value]]*2.5</f>
        <v>5166.5999999999995</v>
      </c>
    </row>
    <row r="12780" spans="1:14" x14ac:dyDescent="0.25">
      <c r="A12780" t="s">
        <v>11</v>
      </c>
      <c r="B12780" t="s">
        <v>62</v>
      </c>
      <c r="C12780" t="s">
        <v>30</v>
      </c>
      <c r="D12780" t="s">
        <v>32</v>
      </c>
      <c r="E12780" t="s">
        <v>15</v>
      </c>
      <c r="F12780" t="s">
        <v>23</v>
      </c>
      <c r="G12780" t="s">
        <v>17</v>
      </c>
      <c r="H12780">
        <v>6</v>
      </c>
      <c r="I12780">
        <v>902.52</v>
      </c>
      <c r="J12780">
        <f>SUMIFS(I:I,B:B,Table1_2[[#This Row],[Category Level 2]],D:D,Table1_2[[#This Row],[Brand]],E:E,Table1_2[[#This Row],[Region]],F:F,Table1_2[[#This Row],[Measure]],G:G,Table1_2[[#This Row],[Year]],H:H,"&lt;="&amp;Table1_2[[#This Row],[Month]])</f>
        <v>7692.348</v>
      </c>
      <c r="K12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7692.348</v>
      </c>
      <c r="N12780">
        <f>Table1_2[[#This Row],[Value]]*2.5</f>
        <v>2256.3000000000002</v>
      </c>
    </row>
    <row r="12781" spans="1:14" x14ac:dyDescent="0.25">
      <c r="A12781" t="s">
        <v>11</v>
      </c>
      <c r="B12781" t="s">
        <v>62</v>
      </c>
      <c r="C12781" t="s">
        <v>30</v>
      </c>
      <c r="D12781" t="s">
        <v>32</v>
      </c>
      <c r="E12781" t="s">
        <v>15</v>
      </c>
      <c r="F12781" t="s">
        <v>23</v>
      </c>
      <c r="G12781" t="s">
        <v>17</v>
      </c>
      <c r="H12781">
        <v>7</v>
      </c>
      <c r="I12781">
        <v>1035.9360000000001</v>
      </c>
      <c r="J12781">
        <f>SUMIFS(I:I,B:B,Table1_2[[#This Row],[Category Level 2]],D:D,Table1_2[[#This Row],[Brand]],E:E,Table1_2[[#This Row],[Region]],F:F,Table1_2[[#This Row],[Measure]],G:G,Table1_2[[#This Row],[Year]],H:H,"&lt;="&amp;Table1_2[[#This Row],[Month]])</f>
        <v>8728.2839999999997</v>
      </c>
      <c r="K12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8728.2839999999997</v>
      </c>
      <c r="N12781">
        <f>Table1_2[[#This Row],[Value]]*2.5</f>
        <v>2589.84</v>
      </c>
    </row>
    <row r="12782" spans="1:14" x14ac:dyDescent="0.25">
      <c r="A12782" t="s">
        <v>11</v>
      </c>
      <c r="B12782" t="s">
        <v>62</v>
      </c>
      <c r="C12782" t="s">
        <v>30</v>
      </c>
      <c r="D12782" t="s">
        <v>32</v>
      </c>
      <c r="E12782" t="s">
        <v>15</v>
      </c>
      <c r="F12782" t="s">
        <v>23</v>
      </c>
      <c r="G12782" t="s">
        <v>17</v>
      </c>
      <c r="H12782">
        <v>8</v>
      </c>
      <c r="I12782">
        <v>1449.2640000000001</v>
      </c>
      <c r="J12782">
        <f>SUMIFS(I:I,B:B,Table1_2[[#This Row],[Category Level 2]],D:D,Table1_2[[#This Row],[Brand]],E:E,Table1_2[[#This Row],[Region]],F:F,Table1_2[[#This Row],[Measure]],G:G,Table1_2[[#This Row],[Year]],H:H,"&lt;="&amp;Table1_2[[#This Row],[Month]])</f>
        <v>10177.547999999999</v>
      </c>
      <c r="K12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10177.547999999999</v>
      </c>
      <c r="N12782">
        <f>Table1_2[[#This Row],[Value]]*2.5</f>
        <v>3623.1600000000003</v>
      </c>
    </row>
    <row r="12783" spans="1:14" x14ac:dyDescent="0.25">
      <c r="A12783" t="s">
        <v>11</v>
      </c>
      <c r="B12783" t="s">
        <v>62</v>
      </c>
      <c r="C12783" t="s">
        <v>30</v>
      </c>
      <c r="D12783" t="s">
        <v>32</v>
      </c>
      <c r="E12783" t="s">
        <v>15</v>
      </c>
      <c r="F12783" t="s">
        <v>23</v>
      </c>
      <c r="G12783" t="s">
        <v>17</v>
      </c>
      <c r="H12783">
        <v>9</v>
      </c>
      <c r="I12783">
        <v>1497.66</v>
      </c>
      <c r="J12783">
        <f>SUMIFS(I:I,B:B,Table1_2[[#This Row],[Category Level 2]],D:D,Table1_2[[#This Row],[Brand]],E:E,Table1_2[[#This Row],[Region]],F:F,Table1_2[[#This Row],[Measure]],G:G,Table1_2[[#This Row],[Year]],H:H,"&lt;="&amp;Table1_2[[#This Row],[Month]])</f>
        <v>11675.207999999999</v>
      </c>
      <c r="K12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11675.207999999999</v>
      </c>
      <c r="N12783">
        <f>Table1_2[[#This Row],[Value]]*2.5</f>
        <v>3744.15</v>
      </c>
    </row>
    <row r="12784" spans="1:14" x14ac:dyDescent="0.25">
      <c r="A12784" t="s">
        <v>11</v>
      </c>
      <c r="B12784" t="s">
        <v>62</v>
      </c>
      <c r="C12784" t="s">
        <v>30</v>
      </c>
      <c r="D12784" t="s">
        <v>32</v>
      </c>
      <c r="E12784" t="s">
        <v>15</v>
      </c>
      <c r="F12784" t="s">
        <v>23</v>
      </c>
      <c r="G12784" t="s">
        <v>17</v>
      </c>
      <c r="H12784">
        <v>10</v>
      </c>
      <c r="I12784">
        <v>1585.296</v>
      </c>
      <c r="J12784">
        <f>SUMIFS(I:I,B:B,Table1_2[[#This Row],[Category Level 2]],D:D,Table1_2[[#This Row],[Brand]],E:E,Table1_2[[#This Row],[Region]],F:F,Table1_2[[#This Row],[Measure]],G:G,Table1_2[[#This Row],[Year]],H:H,"&lt;="&amp;Table1_2[[#This Row],[Month]])</f>
        <v>13260.503999999999</v>
      </c>
      <c r="K12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13260.503999999999</v>
      </c>
      <c r="N12784">
        <f>Table1_2[[#This Row],[Value]]*2.5</f>
        <v>3963.2400000000002</v>
      </c>
    </row>
    <row r="12785" spans="1:14" x14ac:dyDescent="0.25">
      <c r="A12785" t="s">
        <v>11</v>
      </c>
      <c r="B12785" t="s">
        <v>62</v>
      </c>
      <c r="C12785" t="s">
        <v>30</v>
      </c>
      <c r="D12785" t="s">
        <v>32</v>
      </c>
      <c r="E12785" t="s">
        <v>15</v>
      </c>
      <c r="F12785" t="s">
        <v>23</v>
      </c>
      <c r="G12785" t="s">
        <v>17</v>
      </c>
      <c r="H12785">
        <v>11</v>
      </c>
      <c r="I12785">
        <v>1829.8920000000001</v>
      </c>
      <c r="J12785">
        <f>SUMIFS(I:I,B:B,Table1_2[[#This Row],[Category Level 2]],D:D,Table1_2[[#This Row],[Brand]],E:E,Table1_2[[#This Row],[Region]],F:F,Table1_2[[#This Row],[Measure]],G:G,Table1_2[[#This Row],[Year]],H:H,"&lt;="&amp;Table1_2[[#This Row],[Month]])</f>
        <v>15090.395999999999</v>
      </c>
      <c r="K12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15090.395999999999</v>
      </c>
      <c r="N12785">
        <f>Table1_2[[#This Row],[Value]]*2.5</f>
        <v>4574.7300000000005</v>
      </c>
    </row>
    <row r="12786" spans="1:14" x14ac:dyDescent="0.25">
      <c r="A12786" t="s">
        <v>11</v>
      </c>
      <c r="B12786" t="s">
        <v>62</v>
      </c>
      <c r="C12786" t="s">
        <v>30</v>
      </c>
      <c r="D12786" t="s">
        <v>32</v>
      </c>
      <c r="E12786" t="s">
        <v>15</v>
      </c>
      <c r="F12786" t="s">
        <v>23</v>
      </c>
      <c r="G12786" t="s">
        <v>17</v>
      </c>
      <c r="H12786">
        <v>12</v>
      </c>
      <c r="I12786">
        <v>1840.356</v>
      </c>
      <c r="J12786">
        <f>SUMIFS(I:I,B:B,Table1_2[[#This Row],[Category Level 2]],D:D,Table1_2[[#This Row],[Brand]],E:E,Table1_2[[#This Row],[Region]],F:F,Table1_2[[#This Row],[Measure]],G:G,Table1_2[[#This Row],[Year]],H:H,"&lt;="&amp;Table1_2[[#This Row],[Month]])</f>
        <v>16930.752</v>
      </c>
      <c r="K12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16930.752</v>
      </c>
      <c r="N12786">
        <f>Table1_2[[#This Row],[Value]]*2.5</f>
        <v>4600.8900000000003</v>
      </c>
    </row>
    <row r="12787" spans="1:14" x14ac:dyDescent="0.25">
      <c r="A12787" t="s">
        <v>11</v>
      </c>
      <c r="B12787" t="s">
        <v>62</v>
      </c>
      <c r="C12787" t="s">
        <v>30</v>
      </c>
      <c r="D12787" t="s">
        <v>32</v>
      </c>
      <c r="E12787" t="s">
        <v>15</v>
      </c>
      <c r="F12787" t="s">
        <v>23</v>
      </c>
      <c r="G12787" t="s">
        <v>18</v>
      </c>
      <c r="H12787">
        <v>1</v>
      </c>
      <c r="I12787">
        <v>1759.26</v>
      </c>
      <c r="J12787">
        <f>SUMIFS(I:I,B:B,Table1_2[[#This Row],[Category Level 2]],D:D,Table1_2[[#This Row],[Brand]],E:E,Table1_2[[#This Row],[Region]],F:F,Table1_2[[#This Row],[Measure]],G:G,Table1_2[[#This Row],[Year]],H:H,"&lt;="&amp;Table1_2[[#This Row],[Month]])</f>
        <v>1759.26</v>
      </c>
      <c r="K12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17486.652000000002</v>
      </c>
      <c r="N12787">
        <f>Table1_2[[#This Row],[Value]]*2.5</f>
        <v>4398.1499999999996</v>
      </c>
    </row>
    <row r="12788" spans="1:14" x14ac:dyDescent="0.25">
      <c r="A12788" t="s">
        <v>11</v>
      </c>
      <c r="B12788" t="s">
        <v>62</v>
      </c>
      <c r="C12788" t="s">
        <v>30</v>
      </c>
      <c r="D12788" t="s">
        <v>32</v>
      </c>
      <c r="E12788" t="s">
        <v>15</v>
      </c>
      <c r="F12788" t="s">
        <v>23</v>
      </c>
      <c r="G12788" t="s">
        <v>18</v>
      </c>
      <c r="H12788">
        <v>2</v>
      </c>
      <c r="I12788">
        <v>1705.6320000000001</v>
      </c>
      <c r="J12788">
        <f>SUMIFS(I:I,B:B,Table1_2[[#This Row],[Category Level 2]],D:D,Table1_2[[#This Row],[Brand]],E:E,Table1_2[[#This Row],[Region]],F:F,Table1_2[[#This Row],[Measure]],G:G,Table1_2[[#This Row],[Year]],H:H,"&lt;="&amp;Table1_2[[#This Row],[Month]])</f>
        <v>3464.8919999999998</v>
      </c>
      <c r="K12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18376.092000000001</v>
      </c>
      <c r="N12788">
        <f>Table1_2[[#This Row],[Value]]*2.5</f>
        <v>4264.08</v>
      </c>
    </row>
    <row r="12789" spans="1:14" x14ac:dyDescent="0.25">
      <c r="A12789" t="s">
        <v>11</v>
      </c>
      <c r="B12789" t="s">
        <v>62</v>
      </c>
      <c r="C12789" t="s">
        <v>30</v>
      </c>
      <c r="D12789" t="s">
        <v>32</v>
      </c>
      <c r="E12789" t="s">
        <v>15</v>
      </c>
      <c r="F12789" t="s">
        <v>23</v>
      </c>
      <c r="G12789" t="s">
        <v>18</v>
      </c>
      <c r="H12789">
        <v>3</v>
      </c>
      <c r="I12789">
        <v>1292.3040000000001</v>
      </c>
      <c r="J12789">
        <f>SUMIFS(I:I,B:B,Table1_2[[#This Row],[Category Level 2]],D:D,Table1_2[[#This Row],[Brand]],E:E,Table1_2[[#This Row],[Region]],F:F,Table1_2[[#This Row],[Measure]],G:G,Table1_2[[#This Row],[Year]],H:H,"&lt;="&amp;Table1_2[[#This Row],[Month]])</f>
        <v>4757.1959999999999</v>
      </c>
      <c r="K12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18236.135999999999</v>
      </c>
      <c r="N12789">
        <f>Table1_2[[#This Row],[Value]]*2.5</f>
        <v>3230.76</v>
      </c>
    </row>
    <row r="12790" spans="1:14" x14ac:dyDescent="0.25">
      <c r="A12790" t="s">
        <v>11</v>
      </c>
      <c r="B12790" t="s">
        <v>62</v>
      </c>
      <c r="C12790" t="s">
        <v>30</v>
      </c>
      <c r="D12790" t="s">
        <v>32</v>
      </c>
      <c r="E12790" t="s">
        <v>15</v>
      </c>
      <c r="F12790" t="s">
        <v>23</v>
      </c>
      <c r="G12790" t="s">
        <v>18</v>
      </c>
      <c r="H12790">
        <v>4</v>
      </c>
      <c r="I12790">
        <v>1818.1200000000001</v>
      </c>
      <c r="J12790">
        <f>SUMIFS(I:I,B:B,Table1_2[[#This Row],[Category Level 2]],D:D,Table1_2[[#This Row],[Brand]],E:E,Table1_2[[#This Row],[Region]],F:F,Table1_2[[#This Row],[Measure]],G:G,Table1_2[[#This Row],[Year]],H:H,"&lt;="&amp;Table1_2[[#This Row],[Month]])</f>
        <v>6575.3159999999998</v>
      </c>
      <c r="K12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18782.88</v>
      </c>
      <c r="N12790">
        <f>Table1_2[[#This Row],[Value]]*2.5</f>
        <v>4545.3</v>
      </c>
    </row>
    <row r="12791" spans="1:14" x14ac:dyDescent="0.25">
      <c r="A12791" t="s">
        <v>11</v>
      </c>
      <c r="B12791" t="s">
        <v>62</v>
      </c>
      <c r="C12791" t="s">
        <v>30</v>
      </c>
      <c r="D12791" t="s">
        <v>32</v>
      </c>
      <c r="E12791" t="s">
        <v>15</v>
      </c>
      <c r="F12791" t="s">
        <v>23</v>
      </c>
      <c r="G12791" t="s">
        <v>18</v>
      </c>
      <c r="H12791">
        <v>5</v>
      </c>
      <c r="I12791">
        <v>2486.5080000000003</v>
      </c>
      <c r="J12791">
        <f>SUMIFS(I:I,B:B,Table1_2[[#This Row],[Category Level 2]],D:D,Table1_2[[#This Row],[Brand]],E:E,Table1_2[[#This Row],[Region]],F:F,Table1_2[[#This Row],[Measure]],G:G,Table1_2[[#This Row],[Year]],H:H,"&lt;="&amp;Table1_2[[#This Row],[Month]])</f>
        <v>9061.8240000000005</v>
      </c>
      <c r="K12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19202.748</v>
      </c>
      <c r="N12791">
        <f>Table1_2[[#This Row],[Value]]*2.5</f>
        <v>6216.27</v>
      </c>
    </row>
    <row r="12792" spans="1:14" x14ac:dyDescent="0.25">
      <c r="A12792" t="s">
        <v>11</v>
      </c>
      <c r="B12792" t="s">
        <v>62</v>
      </c>
      <c r="C12792" t="s">
        <v>30</v>
      </c>
      <c r="D12792" t="s">
        <v>32</v>
      </c>
      <c r="E12792" t="s">
        <v>15</v>
      </c>
      <c r="F12792" t="s">
        <v>23</v>
      </c>
      <c r="G12792" t="s">
        <v>18</v>
      </c>
      <c r="H12792">
        <v>6</v>
      </c>
      <c r="I12792">
        <v>1459.7280000000001</v>
      </c>
      <c r="J12792">
        <f>SUMIFS(I:I,B:B,Table1_2[[#This Row],[Category Level 2]],D:D,Table1_2[[#This Row],[Brand]],E:E,Table1_2[[#This Row],[Region]],F:F,Table1_2[[#This Row],[Measure]],G:G,Table1_2[[#This Row],[Year]],H:H,"&lt;="&amp;Table1_2[[#This Row],[Month]])</f>
        <v>10521.552</v>
      </c>
      <c r="K12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19759.955999999998</v>
      </c>
      <c r="N12792">
        <f>Table1_2[[#This Row],[Value]]*2.5</f>
        <v>3649.32</v>
      </c>
    </row>
    <row r="12793" spans="1:14" x14ac:dyDescent="0.25">
      <c r="A12793" t="s">
        <v>11</v>
      </c>
      <c r="B12793" t="s">
        <v>62</v>
      </c>
      <c r="C12793" t="s">
        <v>30</v>
      </c>
      <c r="D12793" t="s">
        <v>32</v>
      </c>
      <c r="E12793" t="s">
        <v>15</v>
      </c>
      <c r="F12793" t="s">
        <v>23</v>
      </c>
      <c r="G12793" t="s">
        <v>18</v>
      </c>
      <c r="H12793">
        <v>7</v>
      </c>
      <c r="I12793">
        <v>1553.904</v>
      </c>
      <c r="J12793">
        <f>SUMIFS(I:I,B:B,Table1_2[[#This Row],[Category Level 2]],D:D,Table1_2[[#This Row],[Brand]],E:E,Table1_2[[#This Row],[Region]],F:F,Table1_2[[#This Row],[Measure]],G:G,Table1_2[[#This Row],[Year]],H:H,"&lt;="&amp;Table1_2[[#This Row],[Month]])</f>
        <v>12075.456</v>
      </c>
      <c r="K12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20277.923999999999</v>
      </c>
      <c r="N12793">
        <f>Table1_2[[#This Row],[Value]]*2.5</f>
        <v>3884.76</v>
      </c>
    </row>
    <row r="12794" spans="1:14" x14ac:dyDescent="0.25">
      <c r="A12794" t="s">
        <v>11</v>
      </c>
      <c r="B12794" t="s">
        <v>62</v>
      </c>
      <c r="C12794" t="s">
        <v>30</v>
      </c>
      <c r="D12794" t="s">
        <v>32</v>
      </c>
      <c r="E12794" t="s">
        <v>15</v>
      </c>
      <c r="F12794" t="s">
        <v>23</v>
      </c>
      <c r="G12794" t="s">
        <v>18</v>
      </c>
      <c r="H12794">
        <v>8</v>
      </c>
      <c r="I12794">
        <v>2041.788</v>
      </c>
      <c r="J12794">
        <f>SUMIFS(I:I,B:B,Table1_2[[#This Row],[Category Level 2]],D:D,Table1_2[[#This Row],[Brand]],E:E,Table1_2[[#This Row],[Region]],F:F,Table1_2[[#This Row],[Measure]],G:G,Table1_2[[#This Row],[Year]],H:H,"&lt;="&amp;Table1_2[[#This Row],[Month]])</f>
        <v>14117.244000000001</v>
      </c>
      <c r="K12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20870.448</v>
      </c>
      <c r="N12794">
        <f>Table1_2[[#This Row],[Value]]*2.5</f>
        <v>5104.47</v>
      </c>
    </row>
    <row r="12795" spans="1:14" x14ac:dyDescent="0.25">
      <c r="A12795" t="s">
        <v>11</v>
      </c>
      <c r="B12795" t="s">
        <v>62</v>
      </c>
      <c r="C12795" t="s">
        <v>30</v>
      </c>
      <c r="D12795" t="s">
        <v>32</v>
      </c>
      <c r="E12795" t="s">
        <v>15</v>
      </c>
      <c r="F12795" t="s">
        <v>23</v>
      </c>
      <c r="G12795" t="s">
        <v>18</v>
      </c>
      <c r="H12795">
        <v>9</v>
      </c>
      <c r="I12795">
        <v>1771.0320000000002</v>
      </c>
      <c r="J12795">
        <f>SUMIFS(I:I,B:B,Table1_2[[#This Row],[Category Level 2]],D:D,Table1_2[[#This Row],[Brand]],E:E,Table1_2[[#This Row],[Region]],F:F,Table1_2[[#This Row],[Measure]],G:G,Table1_2[[#This Row],[Year]],H:H,"&lt;="&amp;Table1_2[[#This Row],[Month]])</f>
        <v>15888.276000000002</v>
      </c>
      <c r="K12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21143.82</v>
      </c>
      <c r="N12795">
        <f>Table1_2[[#This Row],[Value]]*2.5</f>
        <v>4427.58</v>
      </c>
    </row>
    <row r="12796" spans="1:14" x14ac:dyDescent="0.25">
      <c r="A12796" t="s">
        <v>11</v>
      </c>
      <c r="B12796" t="s">
        <v>62</v>
      </c>
      <c r="C12796" t="s">
        <v>30</v>
      </c>
      <c r="D12796" t="s">
        <v>32</v>
      </c>
      <c r="E12796" t="s">
        <v>15</v>
      </c>
      <c r="F12796" t="s">
        <v>23</v>
      </c>
      <c r="G12796" t="s">
        <v>18</v>
      </c>
      <c r="H12796">
        <v>10</v>
      </c>
      <c r="I12796">
        <v>2256.3000000000002</v>
      </c>
      <c r="J12796">
        <f>SUMIFS(I:I,B:B,Table1_2[[#This Row],[Category Level 2]],D:D,Table1_2[[#This Row],[Brand]],E:E,Table1_2[[#This Row],[Region]],F:F,Table1_2[[#This Row],[Measure]],G:G,Table1_2[[#This Row],[Year]],H:H,"&lt;="&amp;Table1_2[[#This Row],[Month]])</f>
        <v>18144.576000000001</v>
      </c>
      <c r="K12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21814.824000000001</v>
      </c>
      <c r="N12796">
        <f>Table1_2[[#This Row],[Value]]*2.5</f>
        <v>5640.75</v>
      </c>
    </row>
    <row r="12797" spans="1:14" x14ac:dyDescent="0.25">
      <c r="A12797" t="s">
        <v>11</v>
      </c>
      <c r="B12797" t="s">
        <v>62</v>
      </c>
      <c r="C12797" t="s">
        <v>30</v>
      </c>
      <c r="D12797" t="s">
        <v>32</v>
      </c>
      <c r="E12797" t="s">
        <v>15</v>
      </c>
      <c r="F12797" t="s">
        <v>23</v>
      </c>
      <c r="G12797" t="s">
        <v>18</v>
      </c>
      <c r="H12797">
        <v>11</v>
      </c>
      <c r="I12797">
        <v>1491.1200000000001</v>
      </c>
      <c r="J12797">
        <f>SUMIFS(I:I,B:B,Table1_2[[#This Row],[Category Level 2]],D:D,Table1_2[[#This Row],[Brand]],E:E,Table1_2[[#This Row],[Region]],F:F,Table1_2[[#This Row],[Measure]],G:G,Table1_2[[#This Row],[Year]],H:H,"&lt;="&amp;Table1_2[[#This Row],[Month]])</f>
        <v>19635.696</v>
      </c>
      <c r="K12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21476.052</v>
      </c>
      <c r="N12797">
        <f>Table1_2[[#This Row],[Value]]*2.5</f>
        <v>3727.8</v>
      </c>
    </row>
    <row r="12798" spans="1:14" x14ac:dyDescent="0.25">
      <c r="A12798" t="s">
        <v>11</v>
      </c>
      <c r="B12798" t="s">
        <v>62</v>
      </c>
      <c r="C12798" t="s">
        <v>30</v>
      </c>
      <c r="D12798" t="s">
        <v>32</v>
      </c>
      <c r="E12798" t="s">
        <v>15</v>
      </c>
      <c r="F12798" t="s">
        <v>23</v>
      </c>
      <c r="G12798" t="s">
        <v>18</v>
      </c>
      <c r="H12798">
        <v>12</v>
      </c>
      <c r="I12798">
        <v>1912.296</v>
      </c>
      <c r="J12798">
        <f>SUMIFS(I:I,B:B,Table1_2[[#This Row],[Category Level 2]],D:D,Table1_2[[#This Row],[Brand]],E:E,Table1_2[[#This Row],[Region]],F:F,Table1_2[[#This Row],[Measure]],G:G,Table1_2[[#This Row],[Year]],H:H,"&lt;="&amp;Table1_2[[#This Row],[Month]])</f>
        <v>21547.991999999998</v>
      </c>
      <c r="K12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21547.991999999998</v>
      </c>
      <c r="N12798">
        <f>Table1_2[[#This Row],[Value]]*2.5</f>
        <v>4780.74</v>
      </c>
    </row>
    <row r="12799" spans="1:14" x14ac:dyDescent="0.25">
      <c r="A12799" t="s">
        <v>11</v>
      </c>
      <c r="B12799" t="s">
        <v>62</v>
      </c>
      <c r="C12799" t="s">
        <v>30</v>
      </c>
      <c r="D12799" t="s">
        <v>32</v>
      </c>
      <c r="E12799" t="s">
        <v>15</v>
      </c>
      <c r="F12799" t="s">
        <v>23</v>
      </c>
      <c r="G12799" t="s">
        <v>19</v>
      </c>
      <c r="H12799">
        <v>1</v>
      </c>
      <c r="I12799">
        <v>1926.684</v>
      </c>
      <c r="J12799">
        <f>SUMIFS(I:I,B:B,Table1_2[[#This Row],[Category Level 2]],D:D,Table1_2[[#This Row],[Brand]],E:E,Table1_2[[#This Row],[Region]],F:F,Table1_2[[#This Row],[Measure]],G:G,Table1_2[[#This Row],[Year]],H:H,"&lt;="&amp;Table1_2[[#This Row],[Month]])</f>
        <v>1926.684</v>
      </c>
      <c r="K12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21715.416000000001</v>
      </c>
      <c r="N12799">
        <f>Table1_2[[#This Row],[Value]]*2.5</f>
        <v>4816.71</v>
      </c>
    </row>
    <row r="12800" spans="1:14" x14ac:dyDescent="0.25">
      <c r="A12800" t="s">
        <v>11</v>
      </c>
      <c r="B12800" t="s">
        <v>62</v>
      </c>
      <c r="C12800" t="s">
        <v>30</v>
      </c>
      <c r="D12800" t="s">
        <v>32</v>
      </c>
      <c r="E12800" t="s">
        <v>15</v>
      </c>
      <c r="F12800" t="s">
        <v>23</v>
      </c>
      <c r="G12800" t="s">
        <v>19</v>
      </c>
      <c r="H12800">
        <v>2</v>
      </c>
      <c r="I12800">
        <v>1901.8320000000001</v>
      </c>
      <c r="J12800">
        <f>SUMIFS(I:I,B:B,Table1_2[[#This Row],[Category Level 2]],D:D,Table1_2[[#This Row],[Brand]],E:E,Table1_2[[#This Row],[Region]],F:F,Table1_2[[#This Row],[Measure]],G:G,Table1_2[[#This Row],[Year]],H:H,"&lt;="&amp;Table1_2[[#This Row],[Month]])</f>
        <v>3828.5160000000001</v>
      </c>
      <c r="K12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21911.616000000002</v>
      </c>
      <c r="N12800">
        <f>Table1_2[[#This Row],[Value]]*2.5</f>
        <v>4754.58</v>
      </c>
    </row>
    <row r="12801" spans="1:14" x14ac:dyDescent="0.25">
      <c r="A12801" t="s">
        <v>11</v>
      </c>
      <c r="B12801" t="s">
        <v>62</v>
      </c>
      <c r="C12801" t="s">
        <v>30</v>
      </c>
      <c r="D12801" t="s">
        <v>32</v>
      </c>
      <c r="E12801" t="s">
        <v>15</v>
      </c>
      <c r="F12801" t="s">
        <v>23</v>
      </c>
      <c r="G12801" t="s">
        <v>19</v>
      </c>
      <c r="H12801">
        <v>3</v>
      </c>
      <c r="I12801">
        <v>2099.34</v>
      </c>
      <c r="J12801">
        <f>SUMIFS(I:I,B:B,Table1_2[[#This Row],[Category Level 2]],D:D,Table1_2[[#This Row],[Brand]],E:E,Table1_2[[#This Row],[Region]],F:F,Table1_2[[#This Row],[Measure]],G:G,Table1_2[[#This Row],[Year]],H:H,"&lt;="&amp;Table1_2[[#This Row],[Month]])</f>
        <v>5927.8559999999998</v>
      </c>
      <c r="K12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22718.652000000002</v>
      </c>
      <c r="N12801">
        <f>Table1_2[[#This Row],[Value]]*2.5</f>
        <v>5248.35</v>
      </c>
    </row>
    <row r="12802" spans="1:14" x14ac:dyDescent="0.25">
      <c r="A12802" t="s">
        <v>11</v>
      </c>
      <c r="B12802" t="s">
        <v>62</v>
      </c>
      <c r="C12802" t="s">
        <v>30</v>
      </c>
      <c r="D12802" t="s">
        <v>32</v>
      </c>
      <c r="E12802" t="s">
        <v>15</v>
      </c>
      <c r="F12802" t="s">
        <v>23</v>
      </c>
      <c r="G12802" t="s">
        <v>19</v>
      </c>
      <c r="H12802">
        <v>4</v>
      </c>
      <c r="I12802">
        <v>1996.008</v>
      </c>
      <c r="J12802">
        <f>SUMIFS(I:I,B:B,Table1_2[[#This Row],[Category Level 2]],D:D,Table1_2[[#This Row],[Brand]],E:E,Table1_2[[#This Row],[Region]],F:F,Table1_2[[#This Row],[Measure]],G:G,Table1_2[[#This Row],[Year]],H:H,"&lt;="&amp;Table1_2[[#This Row],[Month]])</f>
        <v>7923.8639999999996</v>
      </c>
      <c r="K12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22896.54</v>
      </c>
      <c r="N12802">
        <f>Table1_2[[#This Row],[Value]]*2.5</f>
        <v>4990.0200000000004</v>
      </c>
    </row>
    <row r="12803" spans="1:14" x14ac:dyDescent="0.25">
      <c r="A12803" t="s">
        <v>11</v>
      </c>
      <c r="B12803" t="s">
        <v>62</v>
      </c>
      <c r="C12803" t="s">
        <v>30</v>
      </c>
      <c r="D12803" t="s">
        <v>32</v>
      </c>
      <c r="E12803" t="s">
        <v>15</v>
      </c>
      <c r="F12803" t="s">
        <v>23</v>
      </c>
      <c r="G12803" t="s">
        <v>19</v>
      </c>
      <c r="H12803">
        <v>5</v>
      </c>
      <c r="I12803">
        <v>1508.124</v>
      </c>
      <c r="J12803">
        <f>SUMIFS(I:I,B:B,Table1_2[[#This Row],[Category Level 2]],D:D,Table1_2[[#This Row],[Brand]],E:E,Table1_2[[#This Row],[Region]],F:F,Table1_2[[#This Row],[Measure]],G:G,Table1_2[[#This Row],[Year]],H:H,"&lt;="&amp;Table1_2[[#This Row],[Month]])</f>
        <v>9431.9879999999994</v>
      </c>
      <c r="K12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21918.156000000003</v>
      </c>
      <c r="N12803">
        <f>Table1_2[[#This Row],[Value]]*2.5</f>
        <v>3770.31</v>
      </c>
    </row>
    <row r="12804" spans="1:14" x14ac:dyDescent="0.25">
      <c r="A12804" t="s">
        <v>11</v>
      </c>
      <c r="B12804" t="s">
        <v>62</v>
      </c>
      <c r="C12804" t="s">
        <v>30</v>
      </c>
      <c r="D12804" t="s">
        <v>32</v>
      </c>
      <c r="E12804" t="s">
        <v>15</v>
      </c>
      <c r="F12804" t="s">
        <v>23</v>
      </c>
      <c r="G12804" t="s">
        <v>19</v>
      </c>
      <c r="H12804">
        <v>6</v>
      </c>
      <c r="I12804">
        <v>1521.204</v>
      </c>
      <c r="J12804">
        <f>SUMIFS(I:I,B:B,Table1_2[[#This Row],[Category Level 2]],D:D,Table1_2[[#This Row],[Brand]],E:E,Table1_2[[#This Row],[Region]],F:F,Table1_2[[#This Row],[Measure]],G:G,Table1_2[[#This Row],[Year]],H:H,"&lt;="&amp;Table1_2[[#This Row],[Month]])</f>
        <v>10953.191999999999</v>
      </c>
      <c r="K12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21979.631999999998</v>
      </c>
      <c r="N12804">
        <f>Table1_2[[#This Row],[Value]]*2.5</f>
        <v>3803.0099999999998</v>
      </c>
    </row>
    <row r="12805" spans="1:14" x14ac:dyDescent="0.25">
      <c r="A12805" t="s">
        <v>11</v>
      </c>
      <c r="B12805" t="s">
        <v>62</v>
      </c>
      <c r="C12805" t="s">
        <v>30</v>
      </c>
      <c r="D12805" t="s">
        <v>32</v>
      </c>
      <c r="E12805" t="s">
        <v>15</v>
      </c>
      <c r="F12805" t="s">
        <v>23</v>
      </c>
      <c r="G12805" t="s">
        <v>19</v>
      </c>
      <c r="H12805">
        <v>7</v>
      </c>
      <c r="I12805">
        <v>1837.74</v>
      </c>
      <c r="J12805">
        <f>SUMIFS(I:I,B:B,Table1_2[[#This Row],[Category Level 2]],D:D,Table1_2[[#This Row],[Brand]],E:E,Table1_2[[#This Row],[Region]],F:F,Table1_2[[#This Row],[Measure]],G:G,Table1_2[[#This Row],[Year]],H:H,"&lt;="&amp;Table1_2[[#This Row],[Month]])</f>
        <v>12790.931999999999</v>
      </c>
      <c r="K12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22263.468000000001</v>
      </c>
      <c r="N12805">
        <f>Table1_2[[#This Row],[Value]]*2.5</f>
        <v>4594.3500000000004</v>
      </c>
    </row>
    <row r="12806" spans="1:14" x14ac:dyDescent="0.25">
      <c r="A12806" t="s">
        <v>11</v>
      </c>
      <c r="B12806" t="s">
        <v>62</v>
      </c>
      <c r="C12806" t="s">
        <v>30</v>
      </c>
      <c r="D12806" t="s">
        <v>32</v>
      </c>
      <c r="E12806" t="s">
        <v>15</v>
      </c>
      <c r="F12806" t="s">
        <v>23</v>
      </c>
      <c r="G12806" t="s">
        <v>19</v>
      </c>
      <c r="H12806">
        <v>8</v>
      </c>
      <c r="I12806">
        <v>1836.432</v>
      </c>
      <c r="J12806">
        <f>SUMIFS(I:I,B:B,Table1_2[[#This Row],[Category Level 2]],D:D,Table1_2[[#This Row],[Brand]],E:E,Table1_2[[#This Row],[Region]],F:F,Table1_2[[#This Row],[Measure]],G:G,Table1_2[[#This Row],[Year]],H:H,"&lt;="&amp;Table1_2[[#This Row],[Month]])</f>
        <v>14627.364</v>
      </c>
      <c r="K12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22058.112000000001</v>
      </c>
      <c r="N12806">
        <f>Table1_2[[#This Row],[Value]]*2.5</f>
        <v>4591.08</v>
      </c>
    </row>
    <row r="12807" spans="1:14" x14ac:dyDescent="0.25">
      <c r="A12807" t="s">
        <v>11</v>
      </c>
      <c r="B12807" t="s">
        <v>62</v>
      </c>
      <c r="C12807" t="s">
        <v>30</v>
      </c>
      <c r="D12807" t="s">
        <v>32</v>
      </c>
      <c r="E12807" t="s">
        <v>15</v>
      </c>
      <c r="F12807" t="s">
        <v>23</v>
      </c>
      <c r="G12807" t="s">
        <v>19</v>
      </c>
      <c r="H12807">
        <v>9</v>
      </c>
      <c r="I12807">
        <v>1500.2760000000001</v>
      </c>
      <c r="J12807">
        <f>SUMIFS(I:I,B:B,Table1_2[[#This Row],[Category Level 2]],D:D,Table1_2[[#This Row],[Brand]],E:E,Table1_2[[#This Row],[Region]],F:F,Table1_2[[#This Row],[Measure]],G:G,Table1_2[[#This Row],[Year]],H:H,"&lt;="&amp;Table1_2[[#This Row],[Month]])</f>
        <v>16127.64</v>
      </c>
      <c r="K12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21787.356</v>
      </c>
      <c r="N12807">
        <f>Table1_2[[#This Row],[Value]]*2.5</f>
        <v>3750.69</v>
      </c>
    </row>
    <row r="12808" spans="1:14" x14ac:dyDescent="0.25">
      <c r="A12808" t="s">
        <v>11</v>
      </c>
      <c r="B12808" t="s">
        <v>62</v>
      </c>
      <c r="C12808" t="s">
        <v>30</v>
      </c>
      <c r="D12808" t="s">
        <v>32</v>
      </c>
      <c r="E12808" t="s">
        <v>15</v>
      </c>
      <c r="F12808" t="s">
        <v>23</v>
      </c>
      <c r="G12808" t="s">
        <v>19</v>
      </c>
      <c r="H12808">
        <v>10</v>
      </c>
      <c r="I12808">
        <v>1535.5920000000001</v>
      </c>
      <c r="J12808">
        <f>SUMIFS(I:I,B:B,Table1_2[[#This Row],[Category Level 2]],D:D,Table1_2[[#This Row],[Brand]],E:E,Table1_2[[#This Row],[Region]],F:F,Table1_2[[#This Row],[Measure]],G:G,Table1_2[[#This Row],[Year]],H:H,"&lt;="&amp;Table1_2[[#This Row],[Month]])</f>
        <v>17663.232</v>
      </c>
      <c r="K12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21066.648000000001</v>
      </c>
      <c r="N12808">
        <f>Table1_2[[#This Row],[Value]]*2.5</f>
        <v>3838.9800000000005</v>
      </c>
    </row>
    <row r="12809" spans="1:14" x14ac:dyDescent="0.25">
      <c r="A12809" t="s">
        <v>11</v>
      </c>
      <c r="B12809" t="s">
        <v>62</v>
      </c>
      <c r="C12809" t="s">
        <v>30</v>
      </c>
      <c r="D12809" t="s">
        <v>32</v>
      </c>
      <c r="E12809" t="s">
        <v>15</v>
      </c>
      <c r="F12809" t="s">
        <v>23</v>
      </c>
      <c r="G12809" t="s">
        <v>19</v>
      </c>
      <c r="H12809">
        <v>11</v>
      </c>
      <c r="I12809">
        <v>1348.548</v>
      </c>
      <c r="J12809">
        <f>SUMIFS(I:I,B:B,Table1_2[[#This Row],[Category Level 2]],D:D,Table1_2[[#This Row],[Brand]],E:E,Table1_2[[#This Row],[Region]],F:F,Table1_2[[#This Row],[Measure]],G:G,Table1_2[[#This Row],[Year]],H:H,"&lt;="&amp;Table1_2[[#This Row],[Month]])</f>
        <v>19011.78</v>
      </c>
      <c r="K12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20924.075999999997</v>
      </c>
      <c r="N12809">
        <f>Table1_2[[#This Row],[Value]]*2.5</f>
        <v>3371.37</v>
      </c>
    </row>
    <row r="12810" spans="1:14" x14ac:dyDescent="0.25">
      <c r="A12810" t="s">
        <v>11</v>
      </c>
      <c r="B12810" t="s">
        <v>62</v>
      </c>
      <c r="C12810" t="s">
        <v>30</v>
      </c>
      <c r="D12810" t="s">
        <v>32</v>
      </c>
      <c r="E12810" t="s">
        <v>15</v>
      </c>
      <c r="F12810" t="s">
        <v>23</v>
      </c>
      <c r="G12810" t="s">
        <v>19</v>
      </c>
      <c r="H12810">
        <v>12</v>
      </c>
      <c r="I12810">
        <v>1628.46</v>
      </c>
      <c r="J12810">
        <f>SUMIFS(I:I,B:B,Table1_2[[#This Row],[Category Level 2]],D:D,Table1_2[[#This Row],[Brand]],E:E,Table1_2[[#This Row],[Region]],F:F,Table1_2[[#This Row],[Measure]],G:G,Table1_2[[#This Row],[Year]],H:H,"&lt;="&amp;Table1_2[[#This Row],[Month]])</f>
        <v>20640.239999999998</v>
      </c>
      <c r="K12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20640.239999999998</v>
      </c>
      <c r="N12810">
        <f>Table1_2[[#This Row],[Value]]*2.5</f>
        <v>4071.15</v>
      </c>
    </row>
    <row r="12811" spans="1:14" x14ac:dyDescent="0.25">
      <c r="A12811" t="s">
        <v>11</v>
      </c>
      <c r="B12811" t="s">
        <v>62</v>
      </c>
      <c r="C12811" t="s">
        <v>30</v>
      </c>
      <c r="D12811" t="s">
        <v>32</v>
      </c>
      <c r="E12811" t="s">
        <v>15</v>
      </c>
      <c r="F12811" t="s">
        <v>23</v>
      </c>
      <c r="G12811" t="s">
        <v>20</v>
      </c>
      <c r="H12811">
        <v>1</v>
      </c>
      <c r="I12811">
        <v>1457.1120000000001</v>
      </c>
      <c r="J12811">
        <f>SUMIFS(I:I,B:B,Table1_2[[#This Row],[Category Level 2]],D:D,Table1_2[[#This Row],[Brand]],E:E,Table1_2[[#This Row],[Region]],F:F,Table1_2[[#This Row],[Measure]],G:G,Table1_2[[#This Row],[Year]],H:H,"&lt;="&amp;Table1_2[[#This Row],[Month]])</f>
        <v>1457.1120000000001</v>
      </c>
      <c r="K12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20170.668000000001</v>
      </c>
      <c r="N12811">
        <f>Table1_2[[#This Row],[Value]]*2.5</f>
        <v>3642.78</v>
      </c>
    </row>
    <row r="12812" spans="1:14" x14ac:dyDescent="0.25">
      <c r="A12812" t="s">
        <v>11</v>
      </c>
      <c r="B12812" t="s">
        <v>62</v>
      </c>
      <c r="C12812" t="s">
        <v>30</v>
      </c>
      <c r="D12812" t="s">
        <v>32</v>
      </c>
      <c r="E12812" t="s">
        <v>15</v>
      </c>
      <c r="F12812" t="s">
        <v>23</v>
      </c>
      <c r="G12812" t="s">
        <v>20</v>
      </c>
      <c r="H12812">
        <v>2</v>
      </c>
      <c r="I12812">
        <v>1810.2720000000002</v>
      </c>
      <c r="J12812">
        <f>SUMIFS(I:I,B:B,Table1_2[[#This Row],[Category Level 2]],D:D,Table1_2[[#This Row],[Brand]],E:E,Table1_2[[#This Row],[Region]],F:F,Table1_2[[#This Row],[Measure]],G:G,Table1_2[[#This Row],[Year]],H:H,"&lt;="&amp;Table1_2[[#This Row],[Month]])</f>
        <v>3267.384</v>
      </c>
      <c r="K12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20079.108</v>
      </c>
      <c r="N12812">
        <f>Table1_2[[#This Row],[Value]]*2.5</f>
        <v>4525.68</v>
      </c>
    </row>
    <row r="12813" spans="1:14" x14ac:dyDescent="0.25">
      <c r="A12813" t="s">
        <v>11</v>
      </c>
      <c r="B12813" t="s">
        <v>62</v>
      </c>
      <c r="C12813" t="s">
        <v>30</v>
      </c>
      <c r="D12813" t="s">
        <v>32</v>
      </c>
      <c r="E12813" t="s">
        <v>15</v>
      </c>
      <c r="F12813" t="s">
        <v>23</v>
      </c>
      <c r="G12813" t="s">
        <v>20</v>
      </c>
      <c r="H12813">
        <v>3</v>
      </c>
      <c r="I12813">
        <v>1710.864</v>
      </c>
      <c r="J12813">
        <f>SUMIFS(I:I,B:B,Table1_2[[#This Row],[Category Level 2]],D:D,Table1_2[[#This Row],[Brand]],E:E,Table1_2[[#This Row],[Region]],F:F,Table1_2[[#This Row],[Measure]],G:G,Table1_2[[#This Row],[Year]],H:H,"&lt;="&amp;Table1_2[[#This Row],[Month]])</f>
        <v>4978.2479999999996</v>
      </c>
      <c r="K12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19690.632000000001</v>
      </c>
      <c r="N12813">
        <f>Table1_2[[#This Row],[Value]]*2.5</f>
        <v>4277.16</v>
      </c>
    </row>
    <row r="12814" spans="1:14" x14ac:dyDescent="0.25">
      <c r="A12814" t="s">
        <v>11</v>
      </c>
      <c r="B12814" t="s">
        <v>62</v>
      </c>
      <c r="C12814" t="s">
        <v>30</v>
      </c>
      <c r="D12814" t="s">
        <v>32</v>
      </c>
      <c r="E12814" t="s">
        <v>15</v>
      </c>
      <c r="F12814" t="s">
        <v>23</v>
      </c>
      <c r="G12814" t="s">
        <v>20</v>
      </c>
      <c r="H12814">
        <v>4</v>
      </c>
      <c r="I12814">
        <v>1773.6480000000001</v>
      </c>
      <c r="J12814">
        <f>SUMIFS(I:I,B:B,Table1_2[[#This Row],[Category Level 2]],D:D,Table1_2[[#This Row],[Brand]],E:E,Table1_2[[#This Row],[Region]],F:F,Table1_2[[#This Row],[Measure]],G:G,Table1_2[[#This Row],[Year]],H:H,"&lt;="&amp;Table1_2[[#This Row],[Month]])</f>
        <v>6751.8959999999997</v>
      </c>
      <c r="K12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19468.272000000001</v>
      </c>
      <c r="N12814">
        <f>Table1_2[[#This Row],[Value]]*2.5</f>
        <v>4434.1200000000008</v>
      </c>
    </row>
    <row r="12815" spans="1:14" x14ac:dyDescent="0.25">
      <c r="A12815" t="s">
        <v>11</v>
      </c>
      <c r="B12815" t="s">
        <v>62</v>
      </c>
      <c r="C12815" t="s">
        <v>30</v>
      </c>
      <c r="D12815" t="s">
        <v>32</v>
      </c>
      <c r="E12815" t="s">
        <v>15</v>
      </c>
      <c r="F12815" t="s">
        <v>23</v>
      </c>
      <c r="G12815" t="s">
        <v>20</v>
      </c>
      <c r="H12815">
        <v>5</v>
      </c>
      <c r="I12815">
        <v>2048.328</v>
      </c>
      <c r="J12815">
        <f>SUMIFS(I:I,B:B,Table1_2[[#This Row],[Category Level 2]],D:D,Table1_2[[#This Row],[Brand]],E:E,Table1_2[[#This Row],[Region]],F:F,Table1_2[[#This Row],[Measure]],G:G,Table1_2[[#This Row],[Year]],H:H,"&lt;="&amp;Table1_2[[#This Row],[Month]])</f>
        <v>8800.2240000000002</v>
      </c>
      <c r="K12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20008.476000000002</v>
      </c>
      <c r="N12815">
        <f>Table1_2[[#This Row],[Value]]*2.5</f>
        <v>5120.82</v>
      </c>
    </row>
    <row r="12816" spans="1:14" x14ac:dyDescent="0.25">
      <c r="A12816" t="s">
        <v>11</v>
      </c>
      <c r="B12816" t="s">
        <v>62</v>
      </c>
      <c r="C12816" t="s">
        <v>30</v>
      </c>
      <c r="D12816" t="s">
        <v>32</v>
      </c>
      <c r="E12816" t="s">
        <v>15</v>
      </c>
      <c r="F12816" t="s">
        <v>23</v>
      </c>
      <c r="G12816" t="s">
        <v>20</v>
      </c>
      <c r="H12816">
        <v>6</v>
      </c>
      <c r="I12816">
        <v>1729.1760000000002</v>
      </c>
      <c r="J12816">
        <f>SUMIFS(I:I,B:B,Table1_2[[#This Row],[Category Level 2]],D:D,Table1_2[[#This Row],[Brand]],E:E,Table1_2[[#This Row],[Region]],F:F,Table1_2[[#This Row],[Measure]],G:G,Table1_2[[#This Row],[Year]],H:H,"&lt;="&amp;Table1_2[[#This Row],[Month]])</f>
        <v>10529.4</v>
      </c>
      <c r="K12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20216.448</v>
      </c>
      <c r="N12816">
        <f>Table1_2[[#This Row],[Value]]*2.5</f>
        <v>4322.9400000000005</v>
      </c>
    </row>
    <row r="12817" spans="1:14" x14ac:dyDescent="0.25">
      <c r="A12817" t="s">
        <v>11</v>
      </c>
      <c r="B12817" t="s">
        <v>62</v>
      </c>
      <c r="C12817" t="s">
        <v>30</v>
      </c>
      <c r="D12817" t="s">
        <v>32</v>
      </c>
      <c r="E12817" t="s">
        <v>15</v>
      </c>
      <c r="F12817" t="s">
        <v>23</v>
      </c>
      <c r="G12817" t="s">
        <v>20</v>
      </c>
      <c r="H12817">
        <v>7</v>
      </c>
      <c r="I12817">
        <v>1913.604</v>
      </c>
      <c r="J12817">
        <f>SUMIFS(I:I,B:B,Table1_2[[#This Row],[Category Level 2]],D:D,Table1_2[[#This Row],[Brand]],E:E,Table1_2[[#This Row],[Region]],F:F,Table1_2[[#This Row],[Measure]],G:G,Table1_2[[#This Row],[Year]],H:H,"&lt;="&amp;Table1_2[[#This Row],[Month]])</f>
        <v>12443.003999999999</v>
      </c>
      <c r="K12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20292.311999999998</v>
      </c>
      <c r="N12817">
        <f>Table1_2[[#This Row],[Value]]*2.5</f>
        <v>4784.01</v>
      </c>
    </row>
    <row r="12818" spans="1:14" x14ac:dyDescent="0.25">
      <c r="A12818" t="s">
        <v>11</v>
      </c>
      <c r="B12818" t="s">
        <v>62</v>
      </c>
      <c r="C12818" t="s">
        <v>30</v>
      </c>
      <c r="D12818" t="s">
        <v>32</v>
      </c>
      <c r="E12818" t="s">
        <v>15</v>
      </c>
      <c r="F12818" t="s">
        <v>23</v>
      </c>
      <c r="G12818" t="s">
        <v>20</v>
      </c>
      <c r="H12818">
        <v>8</v>
      </c>
      <c r="I12818">
        <v>2210.52</v>
      </c>
      <c r="J12818">
        <f>SUMIFS(I:I,B:B,Table1_2[[#This Row],[Category Level 2]],D:D,Table1_2[[#This Row],[Brand]],E:E,Table1_2[[#This Row],[Region]],F:F,Table1_2[[#This Row],[Measure]],G:G,Table1_2[[#This Row],[Year]],H:H,"&lt;="&amp;Table1_2[[#This Row],[Month]])</f>
        <v>14653.523999999999</v>
      </c>
      <c r="K12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20666.400000000001</v>
      </c>
      <c r="N12818">
        <f>Table1_2[[#This Row],[Value]]*2.5</f>
        <v>5526.3</v>
      </c>
    </row>
    <row r="12819" spans="1:14" x14ac:dyDescent="0.25">
      <c r="A12819" t="s">
        <v>11</v>
      </c>
      <c r="B12819" t="s">
        <v>62</v>
      </c>
      <c r="C12819" t="s">
        <v>30</v>
      </c>
      <c r="D12819" t="s">
        <v>32</v>
      </c>
      <c r="E12819" t="s">
        <v>15</v>
      </c>
      <c r="F12819" t="s">
        <v>23</v>
      </c>
      <c r="G12819" t="s">
        <v>20</v>
      </c>
      <c r="H12819">
        <v>9</v>
      </c>
      <c r="I12819">
        <v>1556.52</v>
      </c>
      <c r="J12819">
        <f>SUMIFS(I:I,B:B,Table1_2[[#This Row],[Category Level 2]],D:D,Table1_2[[#This Row],[Brand]],E:E,Table1_2[[#This Row],[Region]],F:F,Table1_2[[#This Row],[Measure]],G:G,Table1_2[[#This Row],[Year]],H:H,"&lt;="&amp;Table1_2[[#This Row],[Month]])</f>
        <v>16210.044</v>
      </c>
      <c r="K12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20722.644</v>
      </c>
      <c r="N12819">
        <f>Table1_2[[#This Row],[Value]]*2.5</f>
        <v>3891.3</v>
      </c>
    </row>
    <row r="12820" spans="1:14" x14ac:dyDescent="0.25">
      <c r="A12820" t="s">
        <v>11</v>
      </c>
      <c r="B12820" t="s">
        <v>62</v>
      </c>
      <c r="C12820" t="s">
        <v>30</v>
      </c>
      <c r="D12820" t="s">
        <v>32</v>
      </c>
      <c r="E12820" t="s">
        <v>15</v>
      </c>
      <c r="F12820" t="s">
        <v>23</v>
      </c>
      <c r="G12820" t="s">
        <v>20</v>
      </c>
      <c r="H12820">
        <v>10</v>
      </c>
      <c r="I12820">
        <v>2001.24</v>
      </c>
      <c r="J12820">
        <f>SUMIFS(I:I,B:B,Table1_2[[#This Row],[Category Level 2]],D:D,Table1_2[[#This Row],[Brand]],E:E,Table1_2[[#This Row],[Region]],F:F,Table1_2[[#This Row],[Measure]],G:G,Table1_2[[#This Row],[Year]],H:H,"&lt;="&amp;Table1_2[[#This Row],[Month]])</f>
        <v>18211.284</v>
      </c>
      <c r="K12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21188.292000000001</v>
      </c>
      <c r="N12820">
        <f>Table1_2[[#This Row],[Value]]*2.5</f>
        <v>5003.1000000000004</v>
      </c>
    </row>
    <row r="12821" spans="1:14" x14ac:dyDescent="0.25">
      <c r="A12821" t="s">
        <v>11</v>
      </c>
      <c r="B12821" t="s">
        <v>62</v>
      </c>
      <c r="C12821" t="s">
        <v>30</v>
      </c>
      <c r="D12821" t="s">
        <v>32</v>
      </c>
      <c r="E12821" t="s">
        <v>15</v>
      </c>
      <c r="F12821" t="s">
        <v>23</v>
      </c>
      <c r="G12821" t="s">
        <v>20</v>
      </c>
      <c r="H12821">
        <v>11</v>
      </c>
      <c r="I12821">
        <v>2451.192</v>
      </c>
      <c r="J12821">
        <f>SUMIFS(I:I,B:B,Table1_2[[#This Row],[Category Level 2]],D:D,Table1_2[[#This Row],[Brand]],E:E,Table1_2[[#This Row],[Region]],F:F,Table1_2[[#This Row],[Measure]],G:G,Table1_2[[#This Row],[Year]],H:H,"&lt;="&amp;Table1_2[[#This Row],[Month]])</f>
        <v>20662.475999999999</v>
      </c>
      <c r="K12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22290.935999999998</v>
      </c>
      <c r="N12821">
        <f>Table1_2[[#This Row],[Value]]*2.5</f>
        <v>6127.98</v>
      </c>
    </row>
    <row r="12822" spans="1:14" x14ac:dyDescent="0.25">
      <c r="A12822" t="s">
        <v>11</v>
      </c>
      <c r="B12822" t="s">
        <v>62</v>
      </c>
      <c r="C12822" t="s">
        <v>30</v>
      </c>
      <c r="D12822" t="s">
        <v>32</v>
      </c>
      <c r="E12822" t="s">
        <v>15</v>
      </c>
      <c r="F12822" t="s">
        <v>23</v>
      </c>
      <c r="G12822" t="s">
        <v>20</v>
      </c>
      <c r="H12822">
        <v>12</v>
      </c>
      <c r="I12822">
        <v>2389.7159999999999</v>
      </c>
      <c r="J12822">
        <f>SUMIFS(I:I,B:B,Table1_2[[#This Row],[Category Level 2]],D:D,Table1_2[[#This Row],[Brand]],E:E,Table1_2[[#This Row],[Region]],F:F,Table1_2[[#This Row],[Measure]],G:G,Table1_2[[#This Row],[Year]],H:H,"&lt;="&amp;Table1_2[[#This Row],[Month]])</f>
        <v>23052.191999999999</v>
      </c>
      <c r="K12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23052.191999999999</v>
      </c>
      <c r="N12822">
        <f>Table1_2[[#This Row],[Value]]*2.5</f>
        <v>5974.29</v>
      </c>
    </row>
    <row r="12823" spans="1:14" x14ac:dyDescent="0.25">
      <c r="A12823" t="s">
        <v>11</v>
      </c>
      <c r="B12823" t="s">
        <v>62</v>
      </c>
      <c r="C12823" t="s">
        <v>30</v>
      </c>
      <c r="D12823" t="s">
        <v>32</v>
      </c>
      <c r="E12823" t="s">
        <v>15</v>
      </c>
      <c r="F12823" t="s">
        <v>23</v>
      </c>
      <c r="G12823" t="s">
        <v>21</v>
      </c>
      <c r="H12823">
        <v>1</v>
      </c>
      <c r="I12823">
        <v>1714.788</v>
      </c>
      <c r="J12823">
        <f>SUMIFS(I:I,B:B,Table1_2[[#This Row],[Category Level 2]],D:D,Table1_2[[#This Row],[Brand]],E:E,Table1_2[[#This Row],[Region]],F:F,Table1_2[[#This Row],[Measure]],G:G,Table1_2[[#This Row],[Year]],H:H,"&lt;="&amp;Table1_2[[#This Row],[Month]])</f>
        <v>1714.788</v>
      </c>
      <c r="K12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23309.868000000002</v>
      </c>
      <c r="N12823">
        <f>Table1_2[[#This Row],[Value]]*2.5</f>
        <v>4286.97</v>
      </c>
    </row>
    <row r="12824" spans="1:14" x14ac:dyDescent="0.25">
      <c r="A12824" t="s">
        <v>11</v>
      </c>
      <c r="B12824" t="s">
        <v>62</v>
      </c>
      <c r="C12824" t="s">
        <v>30</v>
      </c>
      <c r="D12824" t="s">
        <v>32</v>
      </c>
      <c r="E12824" t="s">
        <v>15</v>
      </c>
      <c r="F12824" t="s">
        <v>23</v>
      </c>
      <c r="G12824" t="s">
        <v>21</v>
      </c>
      <c r="H12824">
        <v>2</v>
      </c>
      <c r="I12824">
        <v>2134.6559999999999</v>
      </c>
      <c r="J12824">
        <f>SUMIFS(I:I,B:B,Table1_2[[#This Row],[Category Level 2]],D:D,Table1_2[[#This Row],[Brand]],E:E,Table1_2[[#This Row],[Region]],F:F,Table1_2[[#This Row],[Measure]],G:G,Table1_2[[#This Row],[Year]],H:H,"&lt;="&amp;Table1_2[[#This Row],[Month]])</f>
        <v>3849.444</v>
      </c>
      <c r="K12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23634.252</v>
      </c>
      <c r="N12824">
        <f>Table1_2[[#This Row],[Value]]*2.5</f>
        <v>5336.6399999999994</v>
      </c>
    </row>
    <row r="12825" spans="1:14" x14ac:dyDescent="0.25">
      <c r="A12825" t="s">
        <v>11</v>
      </c>
      <c r="B12825" t="s">
        <v>62</v>
      </c>
      <c r="C12825" t="s">
        <v>30</v>
      </c>
      <c r="D12825" t="s">
        <v>32</v>
      </c>
      <c r="E12825" t="s">
        <v>15</v>
      </c>
      <c r="F12825" t="s">
        <v>23</v>
      </c>
      <c r="G12825" t="s">
        <v>21</v>
      </c>
      <c r="H12825">
        <v>3</v>
      </c>
      <c r="I12825">
        <v>2028.7080000000001</v>
      </c>
      <c r="J12825">
        <f>SUMIFS(I:I,B:B,Table1_2[[#This Row],[Category Level 2]],D:D,Table1_2[[#This Row],[Brand]],E:E,Table1_2[[#This Row],[Region]],F:F,Table1_2[[#This Row],[Measure]],G:G,Table1_2[[#This Row],[Year]],H:H,"&lt;="&amp;Table1_2[[#This Row],[Month]])</f>
        <v>5878.152</v>
      </c>
      <c r="K12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23952.095999999998</v>
      </c>
      <c r="N12825">
        <f>Table1_2[[#This Row],[Value]]*2.5</f>
        <v>5071.7700000000004</v>
      </c>
    </row>
    <row r="12826" spans="1:14" x14ac:dyDescent="0.25">
      <c r="A12826" t="s">
        <v>11</v>
      </c>
      <c r="B12826" t="s">
        <v>62</v>
      </c>
      <c r="C12826" t="s">
        <v>30</v>
      </c>
      <c r="D12826" t="s">
        <v>32</v>
      </c>
      <c r="E12826" t="s">
        <v>15</v>
      </c>
      <c r="F12826" t="s">
        <v>23</v>
      </c>
      <c r="G12826" t="s">
        <v>21</v>
      </c>
      <c r="H12826">
        <v>4</v>
      </c>
      <c r="I12826">
        <v>2612.076</v>
      </c>
      <c r="J12826">
        <f>SUMIFS(I:I,B:B,Table1_2[[#This Row],[Category Level 2]],D:D,Table1_2[[#This Row],[Brand]],E:E,Table1_2[[#This Row],[Region]],F:F,Table1_2[[#This Row],[Measure]],G:G,Table1_2[[#This Row],[Year]],H:H,"&lt;="&amp;Table1_2[[#This Row],[Month]])</f>
        <v>8490.2279999999992</v>
      </c>
      <c r="K12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24790.524000000001</v>
      </c>
      <c r="N12826">
        <f>Table1_2[[#This Row],[Value]]*2.5</f>
        <v>6530.1900000000005</v>
      </c>
    </row>
    <row r="12827" spans="1:14" x14ac:dyDescent="0.25">
      <c r="A12827" t="s">
        <v>11</v>
      </c>
      <c r="B12827" t="s">
        <v>62</v>
      </c>
      <c r="C12827" t="s">
        <v>30</v>
      </c>
      <c r="D12827" t="s">
        <v>32</v>
      </c>
      <c r="E12827" t="s">
        <v>15</v>
      </c>
      <c r="F12827" t="s">
        <v>23</v>
      </c>
      <c r="G12827" t="s">
        <v>21</v>
      </c>
      <c r="H12827">
        <v>5</v>
      </c>
      <c r="I12827">
        <v>1969.8480000000002</v>
      </c>
      <c r="J12827">
        <f>SUMIFS(I:I,B:B,Table1_2[[#This Row],[Category Level 2]],D:D,Table1_2[[#This Row],[Brand]],E:E,Table1_2[[#This Row],[Region]],F:F,Table1_2[[#This Row],[Measure]],G:G,Table1_2[[#This Row],[Year]],H:H,"&lt;="&amp;Table1_2[[#This Row],[Month]])</f>
        <v>10460.075999999999</v>
      </c>
      <c r="K12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24712.044000000002</v>
      </c>
      <c r="N12827">
        <f>Table1_2[[#This Row],[Value]]*2.5</f>
        <v>4924.6200000000008</v>
      </c>
    </row>
    <row r="12828" spans="1:14" x14ac:dyDescent="0.25">
      <c r="A12828" t="s">
        <v>11</v>
      </c>
      <c r="B12828" t="s">
        <v>62</v>
      </c>
      <c r="C12828" t="s">
        <v>30</v>
      </c>
      <c r="D12828" t="s">
        <v>32</v>
      </c>
      <c r="E12828" t="s">
        <v>15</v>
      </c>
      <c r="F12828" t="s">
        <v>23</v>
      </c>
      <c r="G12828" t="s">
        <v>21</v>
      </c>
      <c r="H12828">
        <v>6</v>
      </c>
      <c r="I12828">
        <v>2418.4920000000002</v>
      </c>
      <c r="J12828">
        <f>SUMIFS(I:I,B:B,Table1_2[[#This Row],[Category Level 2]],D:D,Table1_2[[#This Row],[Brand]],E:E,Table1_2[[#This Row],[Region]],F:F,Table1_2[[#This Row],[Measure]],G:G,Table1_2[[#This Row],[Year]],H:H,"&lt;="&amp;Table1_2[[#This Row],[Month]])</f>
        <v>12878.567999999999</v>
      </c>
      <c r="K12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25401.360000000001</v>
      </c>
      <c r="N12828">
        <f>Table1_2[[#This Row],[Value]]*2.5</f>
        <v>6046.2300000000005</v>
      </c>
    </row>
    <row r="12829" spans="1:14" x14ac:dyDescent="0.25">
      <c r="A12829" t="s">
        <v>11</v>
      </c>
      <c r="B12829" t="s">
        <v>62</v>
      </c>
      <c r="C12829" t="s">
        <v>30</v>
      </c>
      <c r="D12829" t="s">
        <v>32</v>
      </c>
      <c r="E12829" t="s">
        <v>15</v>
      </c>
      <c r="F12829" t="s">
        <v>23</v>
      </c>
      <c r="G12829" t="s">
        <v>21</v>
      </c>
      <c r="H12829">
        <v>7</v>
      </c>
      <c r="I12829">
        <v>2214.444</v>
      </c>
      <c r="J12829">
        <f>SUMIFS(I:I,B:B,Table1_2[[#This Row],[Category Level 2]],D:D,Table1_2[[#This Row],[Brand]],E:E,Table1_2[[#This Row],[Region]],F:F,Table1_2[[#This Row],[Measure]],G:G,Table1_2[[#This Row],[Year]],H:H,"&lt;="&amp;Table1_2[[#This Row],[Month]])</f>
        <v>15093.011999999999</v>
      </c>
      <c r="K12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25702.199999999997</v>
      </c>
      <c r="N12829">
        <f>Table1_2[[#This Row],[Value]]*2.5</f>
        <v>5536.11</v>
      </c>
    </row>
    <row r="12830" spans="1:14" x14ac:dyDescent="0.25">
      <c r="A12830" t="s">
        <v>11</v>
      </c>
      <c r="B12830" t="s">
        <v>62</v>
      </c>
      <c r="C12830" t="s">
        <v>30</v>
      </c>
      <c r="D12830" t="s">
        <v>32</v>
      </c>
      <c r="E12830" t="s">
        <v>15</v>
      </c>
      <c r="F12830" t="s">
        <v>23</v>
      </c>
      <c r="G12830" t="s">
        <v>21</v>
      </c>
      <c r="H12830">
        <v>8</v>
      </c>
      <c r="I12830">
        <v>2564.9880000000003</v>
      </c>
      <c r="J12830">
        <f>SUMIFS(I:I,B:B,Table1_2[[#This Row],[Category Level 2]],D:D,Table1_2[[#This Row],[Brand]],E:E,Table1_2[[#This Row],[Region]],F:F,Table1_2[[#This Row],[Measure]],G:G,Table1_2[[#This Row],[Year]],H:H,"&lt;="&amp;Table1_2[[#This Row],[Month]])</f>
        <v>17658</v>
      </c>
      <c r="K12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26056.667999999998</v>
      </c>
      <c r="N12830">
        <f>Table1_2[[#This Row],[Value]]*2.5</f>
        <v>6412.4700000000012</v>
      </c>
    </row>
    <row r="12831" spans="1:14" x14ac:dyDescent="0.25">
      <c r="A12831" t="s">
        <v>11</v>
      </c>
      <c r="B12831" t="s">
        <v>62</v>
      </c>
      <c r="C12831" t="s">
        <v>30</v>
      </c>
      <c r="D12831" t="s">
        <v>32</v>
      </c>
      <c r="E12831" t="s">
        <v>15</v>
      </c>
      <c r="F12831" t="s">
        <v>23</v>
      </c>
      <c r="G12831" t="s">
        <v>21</v>
      </c>
      <c r="H12831">
        <v>9</v>
      </c>
      <c r="I12831">
        <v>2532.288</v>
      </c>
      <c r="J12831">
        <f>SUMIFS(I:I,B:B,Table1_2[[#This Row],[Category Level 2]],D:D,Table1_2[[#This Row],[Brand]],E:E,Table1_2[[#This Row],[Region]],F:F,Table1_2[[#This Row],[Measure]],G:G,Table1_2[[#This Row],[Year]],H:H,"&lt;="&amp;Table1_2[[#This Row],[Month]])</f>
        <v>20190.288</v>
      </c>
      <c r="K12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27032.436000000002</v>
      </c>
      <c r="N12831">
        <f>Table1_2[[#This Row],[Value]]*2.5</f>
        <v>6330.72</v>
      </c>
    </row>
    <row r="12832" spans="1:14" x14ac:dyDescent="0.25">
      <c r="A12832" t="s">
        <v>11</v>
      </c>
      <c r="B12832" t="s">
        <v>62</v>
      </c>
      <c r="C12832" t="s">
        <v>30</v>
      </c>
      <c r="D12832" t="s">
        <v>32</v>
      </c>
      <c r="E12832" t="s">
        <v>15</v>
      </c>
      <c r="F12832" t="s">
        <v>23</v>
      </c>
      <c r="G12832" t="s">
        <v>21</v>
      </c>
      <c r="H12832">
        <v>10</v>
      </c>
      <c r="I12832">
        <v>2300.7719999999999</v>
      </c>
      <c r="J12832">
        <f>SUMIFS(I:I,B:B,Table1_2[[#This Row],[Category Level 2]],D:D,Table1_2[[#This Row],[Brand]],E:E,Table1_2[[#This Row],[Region]],F:F,Table1_2[[#This Row],[Measure]],G:G,Table1_2[[#This Row],[Year]],H:H,"&lt;="&amp;Table1_2[[#This Row],[Month]])</f>
        <v>22491.06</v>
      </c>
      <c r="K12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27331.968000000001</v>
      </c>
      <c r="N12832">
        <f>Table1_2[[#This Row],[Value]]*2.5</f>
        <v>5751.93</v>
      </c>
    </row>
    <row r="12833" spans="1:14" x14ac:dyDescent="0.25">
      <c r="A12833" t="s">
        <v>11</v>
      </c>
      <c r="B12833" t="s">
        <v>62</v>
      </c>
      <c r="C12833" t="s">
        <v>30</v>
      </c>
      <c r="D12833" t="s">
        <v>32</v>
      </c>
      <c r="E12833" t="s">
        <v>15</v>
      </c>
      <c r="F12833" t="s">
        <v>23</v>
      </c>
      <c r="G12833" t="s">
        <v>21</v>
      </c>
      <c r="H12833">
        <v>11</v>
      </c>
      <c r="I12833">
        <v>2319.0840000000003</v>
      </c>
      <c r="J12833">
        <f>SUMIFS(I:I,B:B,Table1_2[[#This Row],[Category Level 2]],D:D,Table1_2[[#This Row],[Brand]],E:E,Table1_2[[#This Row],[Region]],F:F,Table1_2[[#This Row],[Measure]],G:G,Table1_2[[#This Row],[Year]],H:H,"&lt;="&amp;Table1_2[[#This Row],[Month]])</f>
        <v>24810.144</v>
      </c>
      <c r="K12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27199.86</v>
      </c>
      <c r="N12833">
        <f>Table1_2[[#This Row],[Value]]*2.5</f>
        <v>5797.7100000000009</v>
      </c>
    </row>
    <row r="12834" spans="1:14" x14ac:dyDescent="0.25">
      <c r="A12834" t="s">
        <v>11</v>
      </c>
      <c r="B12834" t="s">
        <v>62</v>
      </c>
      <c r="C12834" t="s">
        <v>30</v>
      </c>
      <c r="D12834" t="s">
        <v>32</v>
      </c>
      <c r="E12834" t="s">
        <v>15</v>
      </c>
      <c r="F12834" t="s">
        <v>23</v>
      </c>
      <c r="G12834" t="s">
        <v>21</v>
      </c>
      <c r="H12834">
        <v>12</v>
      </c>
      <c r="I12834">
        <v>2180.4360000000001</v>
      </c>
      <c r="J12834">
        <f>SUMIFS(I:I,B:B,Table1_2[[#This Row],[Category Level 2]],D:D,Table1_2[[#This Row],[Brand]],E:E,Table1_2[[#This Row],[Region]],F:F,Table1_2[[#This Row],[Measure]],G:G,Table1_2[[#This Row],[Year]],H:H,"&lt;="&amp;Table1_2[[#This Row],[Month]])</f>
        <v>26990.58</v>
      </c>
      <c r="K12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26990.58</v>
      </c>
      <c r="N12834">
        <f>Table1_2[[#This Row],[Value]]*2.5</f>
        <v>5451.09</v>
      </c>
    </row>
    <row r="12835" spans="1:14" x14ac:dyDescent="0.25">
      <c r="A12835" t="s">
        <v>11</v>
      </c>
      <c r="B12835" t="s">
        <v>62</v>
      </c>
      <c r="C12835" t="s">
        <v>30</v>
      </c>
      <c r="D12835" t="s">
        <v>32</v>
      </c>
      <c r="E12835" t="s">
        <v>15</v>
      </c>
      <c r="F12835" t="s">
        <v>23</v>
      </c>
      <c r="G12835" t="s">
        <v>22</v>
      </c>
      <c r="H12835">
        <v>1</v>
      </c>
      <c r="I12835">
        <v>2631.6959999999999</v>
      </c>
      <c r="J12835">
        <f>SUMIFS(I:I,B:B,Table1_2[[#This Row],[Category Level 2]],D:D,Table1_2[[#This Row],[Brand]],E:E,Table1_2[[#This Row],[Region]],F:F,Table1_2[[#This Row],[Measure]],G:G,Table1_2[[#This Row],[Year]],H:H,"&lt;="&amp;Table1_2[[#This Row],[Month]])</f>
        <v>2631.6959999999999</v>
      </c>
      <c r="K12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27907.488000000001</v>
      </c>
      <c r="N12835">
        <f>Table1_2[[#This Row],[Value]]*2.5</f>
        <v>6579.24</v>
      </c>
    </row>
    <row r="12836" spans="1:14" x14ac:dyDescent="0.25">
      <c r="A12836" t="s">
        <v>11</v>
      </c>
      <c r="B12836" t="s">
        <v>62</v>
      </c>
      <c r="C12836" t="s">
        <v>30</v>
      </c>
      <c r="D12836" t="s">
        <v>32</v>
      </c>
      <c r="E12836" t="s">
        <v>15</v>
      </c>
      <c r="F12836" t="s">
        <v>23</v>
      </c>
      <c r="G12836" t="s">
        <v>22</v>
      </c>
      <c r="H12836">
        <v>2</v>
      </c>
      <c r="I12836">
        <v>1947.6120000000001</v>
      </c>
      <c r="J12836">
        <f>SUMIFS(I:I,B:B,Table1_2[[#This Row],[Category Level 2]],D:D,Table1_2[[#This Row],[Brand]],E:E,Table1_2[[#This Row],[Region]],F:F,Table1_2[[#This Row],[Measure]],G:G,Table1_2[[#This Row],[Year]],H:H,"&lt;="&amp;Table1_2[[#This Row],[Month]])</f>
        <v>4579.308</v>
      </c>
      <c r="K12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27720.444000000003</v>
      </c>
      <c r="N12836">
        <f>Table1_2[[#This Row],[Value]]*2.5</f>
        <v>4869.0300000000007</v>
      </c>
    </row>
    <row r="12837" spans="1:14" x14ac:dyDescent="0.25">
      <c r="A12837" t="s">
        <v>11</v>
      </c>
      <c r="B12837" t="s">
        <v>62</v>
      </c>
      <c r="C12837" t="s">
        <v>30</v>
      </c>
      <c r="D12837" t="s">
        <v>32</v>
      </c>
      <c r="E12837" t="s">
        <v>15</v>
      </c>
      <c r="F12837" t="s">
        <v>23</v>
      </c>
      <c r="G12837" t="s">
        <v>22</v>
      </c>
      <c r="H12837">
        <v>3</v>
      </c>
      <c r="I12837">
        <v>2736.3360000000002</v>
      </c>
      <c r="J12837">
        <f>SUMIFS(I:I,B:B,Table1_2[[#This Row],[Category Level 2]],D:D,Table1_2[[#This Row],[Brand]],E:E,Table1_2[[#This Row],[Region]],F:F,Table1_2[[#This Row],[Measure]],G:G,Table1_2[[#This Row],[Year]],H:H,"&lt;="&amp;Table1_2[[#This Row],[Month]])</f>
        <v>7315.6440000000002</v>
      </c>
      <c r="K12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28428.072000000004</v>
      </c>
      <c r="N12837">
        <f>Table1_2[[#This Row],[Value]]*2.5</f>
        <v>6840.84</v>
      </c>
    </row>
    <row r="12838" spans="1:14" x14ac:dyDescent="0.25">
      <c r="A12838" t="s">
        <v>11</v>
      </c>
      <c r="B12838" t="s">
        <v>62</v>
      </c>
      <c r="C12838" t="s">
        <v>30</v>
      </c>
      <c r="D12838" t="s">
        <v>32</v>
      </c>
      <c r="E12838" t="s">
        <v>24</v>
      </c>
      <c r="F12838" t="s">
        <v>16</v>
      </c>
      <c r="G12838" t="s">
        <v>17</v>
      </c>
      <c r="H12838">
        <v>1</v>
      </c>
      <c r="I12838">
        <v>24.852</v>
      </c>
      <c r="J12838">
        <f>SUMIFS(I:I,B:B,Table1_2[[#This Row],[Category Level 2]],D:D,Table1_2[[#This Row],[Brand]],E:E,Table1_2[[#This Row],[Region]],F:F,Table1_2[[#This Row],[Measure]],G:G,Table1_2[[#This Row],[Year]],H:H,"&lt;="&amp;Table1_2[[#This Row],[Month]])</f>
        <v>24.852</v>
      </c>
      <c r="K12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24.852</v>
      </c>
      <c r="N12838">
        <f>Table1_2[[#This Row],[Value]]*2.5</f>
        <v>62.13</v>
      </c>
    </row>
    <row r="12839" spans="1:14" x14ac:dyDescent="0.25">
      <c r="A12839" t="s">
        <v>11</v>
      </c>
      <c r="B12839" t="s">
        <v>62</v>
      </c>
      <c r="C12839" t="s">
        <v>30</v>
      </c>
      <c r="D12839" t="s">
        <v>32</v>
      </c>
      <c r="E12839" t="s">
        <v>24</v>
      </c>
      <c r="F12839" t="s">
        <v>16</v>
      </c>
      <c r="G12839" t="s">
        <v>17</v>
      </c>
      <c r="H12839">
        <v>2</v>
      </c>
      <c r="I12839">
        <v>39.24</v>
      </c>
      <c r="J12839">
        <f>SUMIFS(I:I,B:B,Table1_2[[#This Row],[Category Level 2]],D:D,Table1_2[[#This Row],[Brand]],E:E,Table1_2[[#This Row],[Region]],F:F,Table1_2[[#This Row],[Measure]],G:G,Table1_2[[#This Row],[Year]],H:H,"&lt;="&amp;Table1_2[[#This Row],[Month]])</f>
        <v>64.091999999999999</v>
      </c>
      <c r="K12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64.091999999999999</v>
      </c>
      <c r="N12839">
        <f>Table1_2[[#This Row],[Value]]*2.5</f>
        <v>98.100000000000009</v>
      </c>
    </row>
    <row r="12840" spans="1:14" x14ac:dyDescent="0.25">
      <c r="A12840" t="s">
        <v>11</v>
      </c>
      <c r="B12840" t="s">
        <v>62</v>
      </c>
      <c r="C12840" t="s">
        <v>30</v>
      </c>
      <c r="D12840" t="s">
        <v>32</v>
      </c>
      <c r="E12840" t="s">
        <v>24</v>
      </c>
      <c r="F12840" t="s">
        <v>16</v>
      </c>
      <c r="G12840" t="s">
        <v>17</v>
      </c>
      <c r="H12840">
        <v>3</v>
      </c>
      <c r="I12840">
        <v>40.548000000000002</v>
      </c>
      <c r="J12840">
        <f>SUMIFS(I:I,B:B,Table1_2[[#This Row],[Category Level 2]],D:D,Table1_2[[#This Row],[Brand]],E:E,Table1_2[[#This Row],[Region]],F:F,Table1_2[[#This Row],[Measure]],G:G,Table1_2[[#This Row],[Year]],H:H,"&lt;="&amp;Table1_2[[#This Row],[Month]])</f>
        <v>104.64</v>
      </c>
      <c r="K12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104.64</v>
      </c>
      <c r="N12840">
        <f>Table1_2[[#This Row],[Value]]*2.5</f>
        <v>101.37</v>
      </c>
    </row>
    <row r="12841" spans="1:14" x14ac:dyDescent="0.25">
      <c r="A12841" t="s">
        <v>11</v>
      </c>
      <c r="B12841" t="s">
        <v>62</v>
      </c>
      <c r="C12841" t="s">
        <v>30</v>
      </c>
      <c r="D12841" t="s">
        <v>32</v>
      </c>
      <c r="E12841" t="s">
        <v>24</v>
      </c>
      <c r="F12841" t="s">
        <v>16</v>
      </c>
      <c r="G12841" t="s">
        <v>17</v>
      </c>
      <c r="H12841">
        <v>4</v>
      </c>
      <c r="I12841">
        <v>69.323999999999998</v>
      </c>
      <c r="J12841">
        <f>SUMIFS(I:I,B:B,Table1_2[[#This Row],[Category Level 2]],D:D,Table1_2[[#This Row],[Brand]],E:E,Table1_2[[#This Row],[Region]],F:F,Table1_2[[#This Row],[Measure]],G:G,Table1_2[[#This Row],[Year]],H:H,"&lt;="&amp;Table1_2[[#This Row],[Month]])</f>
        <v>173.964</v>
      </c>
      <c r="K12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</v>
      </c>
      <c r="N12841">
        <f>Table1_2[[#This Row],[Value]]*2.5</f>
        <v>173.31</v>
      </c>
    </row>
    <row r="12842" spans="1:14" x14ac:dyDescent="0.25">
      <c r="A12842" t="s">
        <v>11</v>
      </c>
      <c r="B12842" t="s">
        <v>62</v>
      </c>
      <c r="C12842" t="s">
        <v>30</v>
      </c>
      <c r="D12842" t="s">
        <v>32</v>
      </c>
      <c r="E12842" t="s">
        <v>24</v>
      </c>
      <c r="F12842" t="s">
        <v>16</v>
      </c>
      <c r="G12842" t="s">
        <v>17</v>
      </c>
      <c r="H12842">
        <v>5</v>
      </c>
      <c r="I12842">
        <v>11.772</v>
      </c>
      <c r="J12842">
        <f>SUMIFS(I:I,B:B,Table1_2[[#This Row],[Category Level 2]],D:D,Table1_2[[#This Row],[Brand]],E:E,Table1_2[[#This Row],[Region]],F:F,Table1_2[[#This Row],[Measure]],G:G,Table1_2[[#This Row],[Year]],H:H,"&lt;="&amp;Table1_2[[#This Row],[Month]])</f>
        <v>185.73599999999999</v>
      </c>
      <c r="K12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185.73599999999999</v>
      </c>
      <c r="N12842">
        <f>Table1_2[[#This Row],[Value]]*2.5</f>
        <v>29.43</v>
      </c>
    </row>
    <row r="12843" spans="1:14" x14ac:dyDescent="0.25">
      <c r="A12843" t="s">
        <v>11</v>
      </c>
      <c r="B12843" t="s">
        <v>62</v>
      </c>
      <c r="C12843" t="s">
        <v>30</v>
      </c>
      <c r="D12843" t="s">
        <v>32</v>
      </c>
      <c r="E12843" t="s">
        <v>24</v>
      </c>
      <c r="F12843" t="s">
        <v>16</v>
      </c>
      <c r="G12843" t="s">
        <v>17</v>
      </c>
      <c r="H12843">
        <v>6</v>
      </c>
      <c r="I12843">
        <v>19.62</v>
      </c>
      <c r="J12843">
        <f>SUMIFS(I:I,B:B,Table1_2[[#This Row],[Category Level 2]],D:D,Table1_2[[#This Row],[Brand]],E:E,Table1_2[[#This Row],[Region]],F:F,Table1_2[[#This Row],[Measure]],G:G,Table1_2[[#This Row],[Year]],H:H,"&lt;="&amp;Table1_2[[#This Row],[Month]])</f>
        <v>205.35599999999999</v>
      </c>
      <c r="K12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205.35599999999999</v>
      </c>
      <c r="N12843">
        <f>Table1_2[[#This Row],[Value]]*2.5</f>
        <v>49.050000000000004</v>
      </c>
    </row>
    <row r="12844" spans="1:14" x14ac:dyDescent="0.25">
      <c r="A12844" t="s">
        <v>11</v>
      </c>
      <c r="B12844" t="s">
        <v>62</v>
      </c>
      <c r="C12844" t="s">
        <v>30</v>
      </c>
      <c r="D12844" t="s">
        <v>32</v>
      </c>
      <c r="E12844" t="s">
        <v>24</v>
      </c>
      <c r="F12844" t="s">
        <v>16</v>
      </c>
      <c r="G12844" t="s">
        <v>17</v>
      </c>
      <c r="H12844">
        <v>7</v>
      </c>
      <c r="I12844">
        <v>39.24</v>
      </c>
      <c r="J12844">
        <f>SUMIFS(I:I,B:B,Table1_2[[#This Row],[Category Level 2]],D:D,Table1_2[[#This Row],[Brand]],E:E,Table1_2[[#This Row],[Region]],F:F,Table1_2[[#This Row],[Measure]],G:G,Table1_2[[#This Row],[Year]],H:H,"&lt;="&amp;Table1_2[[#This Row],[Month]])</f>
        <v>244.596</v>
      </c>
      <c r="K12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244.596</v>
      </c>
      <c r="N12844">
        <f>Table1_2[[#This Row],[Value]]*2.5</f>
        <v>98.100000000000009</v>
      </c>
    </row>
    <row r="12845" spans="1:14" x14ac:dyDescent="0.25">
      <c r="A12845" t="s">
        <v>11</v>
      </c>
      <c r="B12845" t="s">
        <v>62</v>
      </c>
      <c r="C12845" t="s">
        <v>30</v>
      </c>
      <c r="D12845" t="s">
        <v>32</v>
      </c>
      <c r="E12845" t="s">
        <v>24</v>
      </c>
      <c r="F12845" t="s">
        <v>16</v>
      </c>
      <c r="G12845" t="s">
        <v>17</v>
      </c>
      <c r="H12845">
        <v>8</v>
      </c>
      <c r="I12845">
        <v>31.392000000000003</v>
      </c>
      <c r="J12845">
        <f>SUMIFS(I:I,B:B,Table1_2[[#This Row],[Category Level 2]],D:D,Table1_2[[#This Row],[Brand]],E:E,Table1_2[[#This Row],[Region]],F:F,Table1_2[[#This Row],[Measure]],G:G,Table1_2[[#This Row],[Year]],H:H,"&lt;="&amp;Table1_2[[#This Row],[Month]])</f>
        <v>275.988</v>
      </c>
      <c r="K12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275.988</v>
      </c>
      <c r="N12845">
        <f>Table1_2[[#This Row],[Value]]*2.5</f>
        <v>78.48</v>
      </c>
    </row>
    <row r="12846" spans="1:14" x14ac:dyDescent="0.25">
      <c r="A12846" t="s">
        <v>11</v>
      </c>
      <c r="B12846" t="s">
        <v>62</v>
      </c>
      <c r="C12846" t="s">
        <v>30</v>
      </c>
      <c r="D12846" t="s">
        <v>32</v>
      </c>
      <c r="E12846" t="s">
        <v>24</v>
      </c>
      <c r="F12846" t="s">
        <v>16</v>
      </c>
      <c r="G12846" t="s">
        <v>17</v>
      </c>
      <c r="H12846">
        <v>9</v>
      </c>
      <c r="I12846">
        <v>44.472000000000001</v>
      </c>
      <c r="J12846">
        <f>SUMIFS(I:I,B:B,Table1_2[[#This Row],[Category Level 2]],D:D,Table1_2[[#This Row],[Brand]],E:E,Table1_2[[#This Row],[Region]],F:F,Table1_2[[#This Row],[Measure]],G:G,Table1_2[[#This Row],[Year]],H:H,"&lt;="&amp;Table1_2[[#This Row],[Month]])</f>
        <v>320.45999999999998</v>
      </c>
      <c r="K12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320.45999999999998</v>
      </c>
      <c r="N12846">
        <f>Table1_2[[#This Row],[Value]]*2.5</f>
        <v>111.18</v>
      </c>
    </row>
    <row r="12847" spans="1:14" x14ac:dyDescent="0.25">
      <c r="A12847" t="s">
        <v>11</v>
      </c>
      <c r="B12847" t="s">
        <v>62</v>
      </c>
      <c r="C12847" t="s">
        <v>30</v>
      </c>
      <c r="D12847" t="s">
        <v>32</v>
      </c>
      <c r="E12847" t="s">
        <v>24</v>
      </c>
      <c r="F12847" t="s">
        <v>16</v>
      </c>
      <c r="G12847" t="s">
        <v>17</v>
      </c>
      <c r="H12847">
        <v>10</v>
      </c>
      <c r="I12847">
        <v>44.472000000000001</v>
      </c>
      <c r="J12847">
        <f>SUMIFS(I:I,B:B,Table1_2[[#This Row],[Category Level 2]],D:D,Table1_2[[#This Row],[Brand]],E:E,Table1_2[[#This Row],[Region]],F:F,Table1_2[[#This Row],[Measure]],G:G,Table1_2[[#This Row],[Year]],H:H,"&lt;="&amp;Table1_2[[#This Row],[Month]])</f>
        <v>364.93199999999996</v>
      </c>
      <c r="K12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364.93199999999996</v>
      </c>
      <c r="N12847">
        <f>Table1_2[[#This Row],[Value]]*2.5</f>
        <v>111.18</v>
      </c>
    </row>
    <row r="12848" spans="1:14" x14ac:dyDescent="0.25">
      <c r="A12848" t="s">
        <v>11</v>
      </c>
      <c r="B12848" t="s">
        <v>62</v>
      </c>
      <c r="C12848" t="s">
        <v>30</v>
      </c>
      <c r="D12848" t="s">
        <v>32</v>
      </c>
      <c r="E12848" t="s">
        <v>24</v>
      </c>
      <c r="F12848" t="s">
        <v>16</v>
      </c>
      <c r="G12848" t="s">
        <v>17</v>
      </c>
      <c r="H12848">
        <v>11</v>
      </c>
      <c r="I12848">
        <v>26.16</v>
      </c>
      <c r="J12848">
        <f>SUMIFS(I:I,B:B,Table1_2[[#This Row],[Category Level 2]],D:D,Table1_2[[#This Row],[Brand]],E:E,Table1_2[[#This Row],[Region]],F:F,Table1_2[[#This Row],[Measure]],G:G,Table1_2[[#This Row],[Year]],H:H,"&lt;="&amp;Table1_2[[#This Row],[Month]])</f>
        <v>391.09199999999998</v>
      </c>
      <c r="K12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391.09199999999998</v>
      </c>
      <c r="N12848">
        <f>Table1_2[[#This Row],[Value]]*2.5</f>
        <v>65.400000000000006</v>
      </c>
    </row>
    <row r="12849" spans="1:14" x14ac:dyDescent="0.25">
      <c r="A12849" t="s">
        <v>11</v>
      </c>
      <c r="B12849" t="s">
        <v>62</v>
      </c>
      <c r="C12849" t="s">
        <v>30</v>
      </c>
      <c r="D12849" t="s">
        <v>32</v>
      </c>
      <c r="E12849" t="s">
        <v>24</v>
      </c>
      <c r="F12849" t="s">
        <v>16</v>
      </c>
      <c r="G12849" t="s">
        <v>17</v>
      </c>
      <c r="H12849">
        <v>12</v>
      </c>
      <c r="I12849">
        <v>49.704000000000001</v>
      </c>
      <c r="J12849">
        <f>SUMIFS(I:I,B:B,Table1_2[[#This Row],[Category Level 2]],D:D,Table1_2[[#This Row],[Brand]],E:E,Table1_2[[#This Row],[Region]],F:F,Table1_2[[#This Row],[Measure]],G:G,Table1_2[[#This Row],[Year]],H:H,"&lt;="&amp;Table1_2[[#This Row],[Month]])</f>
        <v>440.79599999999999</v>
      </c>
      <c r="K12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440.79599999999999</v>
      </c>
      <c r="N12849">
        <f>Table1_2[[#This Row],[Value]]*2.5</f>
        <v>124.26</v>
      </c>
    </row>
    <row r="12850" spans="1:14" x14ac:dyDescent="0.25">
      <c r="A12850" t="s">
        <v>11</v>
      </c>
      <c r="B12850" t="s">
        <v>62</v>
      </c>
      <c r="C12850" t="s">
        <v>30</v>
      </c>
      <c r="D12850" t="s">
        <v>32</v>
      </c>
      <c r="E12850" t="s">
        <v>24</v>
      </c>
      <c r="F12850" t="s">
        <v>16</v>
      </c>
      <c r="G12850" t="s">
        <v>18</v>
      </c>
      <c r="H12850">
        <v>1</v>
      </c>
      <c r="I12850">
        <v>30.084</v>
      </c>
      <c r="J12850">
        <f>SUMIFS(I:I,B:B,Table1_2[[#This Row],[Category Level 2]],D:D,Table1_2[[#This Row],[Brand]],E:E,Table1_2[[#This Row],[Region]],F:F,Table1_2[[#This Row],[Measure]],G:G,Table1_2[[#This Row],[Year]],H:H,"&lt;="&amp;Table1_2[[#This Row],[Month]])</f>
        <v>30.084</v>
      </c>
      <c r="K12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446.02800000000002</v>
      </c>
      <c r="N12850">
        <f>Table1_2[[#This Row],[Value]]*2.5</f>
        <v>75.209999999999994</v>
      </c>
    </row>
    <row r="12851" spans="1:14" x14ac:dyDescent="0.25">
      <c r="A12851" t="s">
        <v>11</v>
      </c>
      <c r="B12851" t="s">
        <v>62</v>
      </c>
      <c r="C12851" t="s">
        <v>30</v>
      </c>
      <c r="D12851" t="s">
        <v>32</v>
      </c>
      <c r="E12851" t="s">
        <v>24</v>
      </c>
      <c r="F12851" t="s">
        <v>16</v>
      </c>
      <c r="G12851" t="s">
        <v>18</v>
      </c>
      <c r="H12851">
        <v>2</v>
      </c>
      <c r="I12851">
        <v>64.091999999999999</v>
      </c>
      <c r="J12851">
        <f>SUMIFS(I:I,B:B,Table1_2[[#This Row],[Category Level 2]],D:D,Table1_2[[#This Row],[Brand]],E:E,Table1_2[[#This Row],[Region]],F:F,Table1_2[[#This Row],[Measure]],G:G,Table1_2[[#This Row],[Year]],H:H,"&lt;="&amp;Table1_2[[#This Row],[Month]])</f>
        <v>94.176000000000002</v>
      </c>
      <c r="K12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470.88</v>
      </c>
      <c r="N12851">
        <f>Table1_2[[#This Row],[Value]]*2.5</f>
        <v>160.22999999999999</v>
      </c>
    </row>
    <row r="12852" spans="1:14" x14ac:dyDescent="0.25">
      <c r="A12852" t="s">
        <v>11</v>
      </c>
      <c r="B12852" t="s">
        <v>62</v>
      </c>
      <c r="C12852" t="s">
        <v>30</v>
      </c>
      <c r="D12852" t="s">
        <v>32</v>
      </c>
      <c r="E12852" t="s">
        <v>24</v>
      </c>
      <c r="F12852" t="s">
        <v>16</v>
      </c>
      <c r="G12852" t="s">
        <v>18</v>
      </c>
      <c r="H12852">
        <v>3</v>
      </c>
      <c r="I12852">
        <v>43.164000000000001</v>
      </c>
      <c r="J12852">
        <f>SUMIFS(I:I,B:B,Table1_2[[#This Row],[Category Level 2]],D:D,Table1_2[[#This Row],[Brand]],E:E,Table1_2[[#This Row],[Region]],F:F,Table1_2[[#This Row],[Measure]],G:G,Table1_2[[#This Row],[Year]],H:H,"&lt;="&amp;Table1_2[[#This Row],[Month]])</f>
        <v>137.34</v>
      </c>
      <c r="K12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473.49600000000009</v>
      </c>
      <c r="N12852">
        <f>Table1_2[[#This Row],[Value]]*2.5</f>
        <v>107.91</v>
      </c>
    </row>
    <row r="12853" spans="1:14" x14ac:dyDescent="0.25">
      <c r="A12853" t="s">
        <v>11</v>
      </c>
      <c r="B12853" t="s">
        <v>62</v>
      </c>
      <c r="C12853" t="s">
        <v>30</v>
      </c>
      <c r="D12853" t="s">
        <v>32</v>
      </c>
      <c r="E12853" t="s">
        <v>24</v>
      </c>
      <c r="F12853" t="s">
        <v>16</v>
      </c>
      <c r="G12853" t="s">
        <v>18</v>
      </c>
      <c r="H12853">
        <v>4</v>
      </c>
      <c r="I12853">
        <v>64.091999999999999</v>
      </c>
      <c r="J12853">
        <f>SUMIFS(I:I,B:B,Table1_2[[#This Row],[Category Level 2]],D:D,Table1_2[[#This Row],[Brand]],E:E,Table1_2[[#This Row],[Region]],F:F,Table1_2[[#This Row],[Measure]],G:G,Table1_2[[#This Row],[Year]],H:H,"&lt;="&amp;Table1_2[[#This Row],[Month]])</f>
        <v>201.43200000000002</v>
      </c>
      <c r="K12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468.26400000000001</v>
      </c>
      <c r="N12853">
        <f>Table1_2[[#This Row],[Value]]*2.5</f>
        <v>160.22999999999999</v>
      </c>
    </row>
    <row r="12854" spans="1:14" x14ac:dyDescent="0.25">
      <c r="A12854" t="s">
        <v>11</v>
      </c>
      <c r="B12854" t="s">
        <v>62</v>
      </c>
      <c r="C12854" t="s">
        <v>30</v>
      </c>
      <c r="D12854" t="s">
        <v>32</v>
      </c>
      <c r="E12854" t="s">
        <v>24</v>
      </c>
      <c r="F12854" t="s">
        <v>16</v>
      </c>
      <c r="G12854" t="s">
        <v>18</v>
      </c>
      <c r="H12854">
        <v>5</v>
      </c>
      <c r="I12854">
        <v>34.008000000000003</v>
      </c>
      <c r="J12854">
        <f>SUMIFS(I:I,B:B,Table1_2[[#This Row],[Category Level 2]],D:D,Table1_2[[#This Row],[Brand]],E:E,Table1_2[[#This Row],[Region]],F:F,Table1_2[[#This Row],[Measure]],G:G,Table1_2[[#This Row],[Year]],H:H,"&lt;="&amp;Table1_2[[#This Row],[Month]])</f>
        <v>235.44000000000003</v>
      </c>
      <c r="K12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490.50000000000006</v>
      </c>
      <c r="N12854">
        <f>Table1_2[[#This Row],[Value]]*2.5</f>
        <v>85.02000000000001</v>
      </c>
    </row>
    <row r="12855" spans="1:14" x14ac:dyDescent="0.25">
      <c r="A12855" t="s">
        <v>11</v>
      </c>
      <c r="B12855" t="s">
        <v>62</v>
      </c>
      <c r="C12855" t="s">
        <v>30</v>
      </c>
      <c r="D12855" t="s">
        <v>32</v>
      </c>
      <c r="E12855" t="s">
        <v>24</v>
      </c>
      <c r="F12855" t="s">
        <v>16</v>
      </c>
      <c r="G12855" t="s">
        <v>18</v>
      </c>
      <c r="H12855">
        <v>6</v>
      </c>
      <c r="I12855">
        <v>62.784000000000006</v>
      </c>
      <c r="J12855">
        <f>SUMIFS(I:I,B:B,Table1_2[[#This Row],[Category Level 2]],D:D,Table1_2[[#This Row],[Brand]],E:E,Table1_2[[#This Row],[Region]],F:F,Table1_2[[#This Row],[Measure]],G:G,Table1_2[[#This Row],[Year]],H:H,"&lt;="&amp;Table1_2[[#This Row],[Month]])</f>
        <v>298.22400000000005</v>
      </c>
      <c r="K12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533.6640000000001</v>
      </c>
      <c r="N12855">
        <f>Table1_2[[#This Row],[Value]]*2.5</f>
        <v>156.96</v>
      </c>
    </row>
    <row r="12856" spans="1:14" x14ac:dyDescent="0.25">
      <c r="A12856" t="s">
        <v>11</v>
      </c>
      <c r="B12856" t="s">
        <v>62</v>
      </c>
      <c r="C12856" t="s">
        <v>30</v>
      </c>
      <c r="D12856" t="s">
        <v>32</v>
      </c>
      <c r="E12856" t="s">
        <v>24</v>
      </c>
      <c r="F12856" t="s">
        <v>16</v>
      </c>
      <c r="G12856" t="s">
        <v>18</v>
      </c>
      <c r="H12856">
        <v>7</v>
      </c>
      <c r="I12856">
        <v>51.012</v>
      </c>
      <c r="J12856">
        <f>SUMIFS(I:I,B:B,Table1_2[[#This Row],[Category Level 2]],D:D,Table1_2[[#This Row],[Brand]],E:E,Table1_2[[#This Row],[Region]],F:F,Table1_2[[#This Row],[Measure]],G:G,Table1_2[[#This Row],[Year]],H:H,"&lt;="&amp;Table1_2[[#This Row],[Month]])</f>
        <v>349.23600000000005</v>
      </c>
      <c r="K12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545.43600000000004</v>
      </c>
      <c r="N12856">
        <f>Table1_2[[#This Row],[Value]]*2.5</f>
        <v>127.53</v>
      </c>
    </row>
    <row r="12857" spans="1:14" x14ac:dyDescent="0.25">
      <c r="A12857" t="s">
        <v>11</v>
      </c>
      <c r="B12857" t="s">
        <v>62</v>
      </c>
      <c r="C12857" t="s">
        <v>30</v>
      </c>
      <c r="D12857" t="s">
        <v>32</v>
      </c>
      <c r="E12857" t="s">
        <v>24</v>
      </c>
      <c r="F12857" t="s">
        <v>16</v>
      </c>
      <c r="G12857" t="s">
        <v>18</v>
      </c>
      <c r="H12857">
        <v>8</v>
      </c>
      <c r="I12857">
        <v>60.167999999999999</v>
      </c>
      <c r="J12857">
        <f>SUMIFS(I:I,B:B,Table1_2[[#This Row],[Category Level 2]],D:D,Table1_2[[#This Row],[Brand]],E:E,Table1_2[[#This Row],[Region]],F:F,Table1_2[[#This Row],[Measure]],G:G,Table1_2[[#This Row],[Year]],H:H,"&lt;="&amp;Table1_2[[#This Row],[Month]])</f>
        <v>409.40400000000005</v>
      </c>
      <c r="K12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574.21199999999999</v>
      </c>
      <c r="N12857">
        <f>Table1_2[[#This Row],[Value]]*2.5</f>
        <v>150.41999999999999</v>
      </c>
    </row>
    <row r="12858" spans="1:14" x14ac:dyDescent="0.25">
      <c r="A12858" t="s">
        <v>11</v>
      </c>
      <c r="B12858" t="s">
        <v>62</v>
      </c>
      <c r="C12858" t="s">
        <v>30</v>
      </c>
      <c r="D12858" t="s">
        <v>32</v>
      </c>
      <c r="E12858" t="s">
        <v>24</v>
      </c>
      <c r="F12858" t="s">
        <v>16</v>
      </c>
      <c r="G12858" t="s">
        <v>18</v>
      </c>
      <c r="H12858">
        <v>9</v>
      </c>
      <c r="I12858">
        <v>58.86</v>
      </c>
      <c r="J12858">
        <f>SUMIFS(I:I,B:B,Table1_2[[#This Row],[Category Level 2]],D:D,Table1_2[[#This Row],[Brand]],E:E,Table1_2[[#This Row],[Region]],F:F,Table1_2[[#This Row],[Measure]],G:G,Table1_2[[#This Row],[Year]],H:H,"&lt;="&amp;Table1_2[[#This Row],[Month]])</f>
        <v>468.26400000000007</v>
      </c>
      <c r="K12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588.60000000000014</v>
      </c>
      <c r="N12858">
        <f>Table1_2[[#This Row],[Value]]*2.5</f>
        <v>147.15</v>
      </c>
    </row>
    <row r="12859" spans="1:14" x14ac:dyDescent="0.25">
      <c r="A12859" t="s">
        <v>11</v>
      </c>
      <c r="B12859" t="s">
        <v>62</v>
      </c>
      <c r="C12859" t="s">
        <v>30</v>
      </c>
      <c r="D12859" t="s">
        <v>32</v>
      </c>
      <c r="E12859" t="s">
        <v>24</v>
      </c>
      <c r="F12859" t="s">
        <v>16</v>
      </c>
      <c r="G12859" t="s">
        <v>18</v>
      </c>
      <c r="H12859">
        <v>10</v>
      </c>
      <c r="I12859">
        <v>51.012</v>
      </c>
      <c r="J12859">
        <f>SUMIFS(I:I,B:B,Table1_2[[#This Row],[Category Level 2]],D:D,Table1_2[[#This Row],[Brand]],E:E,Table1_2[[#This Row],[Region]],F:F,Table1_2[[#This Row],[Measure]],G:G,Table1_2[[#This Row],[Year]],H:H,"&lt;="&amp;Table1_2[[#This Row],[Month]])</f>
        <v>519.27600000000007</v>
      </c>
      <c r="K12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595.1400000000001</v>
      </c>
      <c r="N12859">
        <f>Table1_2[[#This Row],[Value]]*2.5</f>
        <v>127.53</v>
      </c>
    </row>
    <row r="12860" spans="1:14" x14ac:dyDescent="0.25">
      <c r="A12860" t="s">
        <v>11</v>
      </c>
      <c r="B12860" t="s">
        <v>62</v>
      </c>
      <c r="C12860" t="s">
        <v>30</v>
      </c>
      <c r="D12860" t="s">
        <v>32</v>
      </c>
      <c r="E12860" t="s">
        <v>24</v>
      </c>
      <c r="F12860" t="s">
        <v>16</v>
      </c>
      <c r="G12860" t="s">
        <v>18</v>
      </c>
      <c r="H12860">
        <v>11</v>
      </c>
      <c r="I12860">
        <v>54.936</v>
      </c>
      <c r="J12860">
        <f>SUMIFS(I:I,B:B,Table1_2[[#This Row],[Category Level 2]],D:D,Table1_2[[#This Row],[Brand]],E:E,Table1_2[[#This Row],[Region]],F:F,Table1_2[[#This Row],[Measure]],G:G,Table1_2[[#This Row],[Year]],H:H,"&lt;="&amp;Table1_2[[#This Row],[Month]])</f>
        <v>574.2120000000001</v>
      </c>
      <c r="K12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623.91600000000005</v>
      </c>
      <c r="N12860">
        <f>Table1_2[[#This Row],[Value]]*2.5</f>
        <v>137.34</v>
      </c>
    </row>
    <row r="12861" spans="1:14" x14ac:dyDescent="0.25">
      <c r="A12861" t="s">
        <v>11</v>
      </c>
      <c r="B12861" t="s">
        <v>62</v>
      </c>
      <c r="C12861" t="s">
        <v>30</v>
      </c>
      <c r="D12861" t="s">
        <v>32</v>
      </c>
      <c r="E12861" t="s">
        <v>24</v>
      </c>
      <c r="F12861" t="s">
        <v>16</v>
      </c>
      <c r="G12861" t="s">
        <v>18</v>
      </c>
      <c r="H12861">
        <v>12</v>
      </c>
      <c r="I12861">
        <v>58.86</v>
      </c>
      <c r="J12861">
        <f>SUMIFS(I:I,B:B,Table1_2[[#This Row],[Category Level 2]],D:D,Table1_2[[#This Row],[Brand]],E:E,Table1_2[[#This Row],[Region]],F:F,Table1_2[[#This Row],[Measure]],G:G,Table1_2[[#This Row],[Year]],H:H,"&lt;="&amp;Table1_2[[#This Row],[Month]])</f>
        <v>633.07200000000012</v>
      </c>
      <c r="K12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633.07200000000012</v>
      </c>
      <c r="N12861">
        <f>Table1_2[[#This Row],[Value]]*2.5</f>
        <v>147.15</v>
      </c>
    </row>
    <row r="12862" spans="1:14" x14ac:dyDescent="0.25">
      <c r="A12862" t="s">
        <v>11</v>
      </c>
      <c r="B12862" t="s">
        <v>62</v>
      </c>
      <c r="C12862" t="s">
        <v>30</v>
      </c>
      <c r="D12862" t="s">
        <v>32</v>
      </c>
      <c r="E12862" t="s">
        <v>24</v>
      </c>
      <c r="F12862" t="s">
        <v>16</v>
      </c>
      <c r="G12862" t="s">
        <v>19</v>
      </c>
      <c r="H12862">
        <v>1</v>
      </c>
      <c r="I12862">
        <v>32.700000000000003</v>
      </c>
      <c r="J12862">
        <f>SUMIFS(I:I,B:B,Table1_2[[#This Row],[Category Level 2]],D:D,Table1_2[[#This Row],[Brand]],E:E,Table1_2[[#This Row],[Region]],F:F,Table1_2[[#This Row],[Measure]],G:G,Table1_2[[#This Row],[Year]],H:H,"&lt;="&amp;Table1_2[[#This Row],[Month]])</f>
        <v>32.700000000000003</v>
      </c>
      <c r="K12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635.6880000000001</v>
      </c>
      <c r="N12862">
        <f>Table1_2[[#This Row],[Value]]*2.5</f>
        <v>81.75</v>
      </c>
    </row>
    <row r="12863" spans="1:14" x14ac:dyDescent="0.25">
      <c r="A12863" t="s">
        <v>11</v>
      </c>
      <c r="B12863" t="s">
        <v>62</v>
      </c>
      <c r="C12863" t="s">
        <v>30</v>
      </c>
      <c r="D12863" t="s">
        <v>32</v>
      </c>
      <c r="E12863" t="s">
        <v>24</v>
      </c>
      <c r="F12863" t="s">
        <v>16</v>
      </c>
      <c r="G12863" t="s">
        <v>19</v>
      </c>
      <c r="H12863">
        <v>2</v>
      </c>
      <c r="I12863">
        <v>39.24</v>
      </c>
      <c r="J12863">
        <f>SUMIFS(I:I,B:B,Table1_2[[#This Row],[Category Level 2]],D:D,Table1_2[[#This Row],[Brand]],E:E,Table1_2[[#This Row],[Region]],F:F,Table1_2[[#This Row],[Measure]],G:G,Table1_2[[#This Row],[Year]],H:H,"&lt;="&amp;Table1_2[[#This Row],[Month]])</f>
        <v>71.94</v>
      </c>
      <c r="K12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610.83600000000001</v>
      </c>
      <c r="N12863">
        <f>Table1_2[[#This Row],[Value]]*2.5</f>
        <v>98.100000000000009</v>
      </c>
    </row>
    <row r="12864" spans="1:14" x14ac:dyDescent="0.25">
      <c r="A12864" t="s">
        <v>11</v>
      </c>
      <c r="B12864" t="s">
        <v>62</v>
      </c>
      <c r="C12864" t="s">
        <v>30</v>
      </c>
      <c r="D12864" t="s">
        <v>32</v>
      </c>
      <c r="E12864" t="s">
        <v>24</v>
      </c>
      <c r="F12864" t="s">
        <v>16</v>
      </c>
      <c r="G12864" t="s">
        <v>19</v>
      </c>
      <c r="H12864">
        <v>3</v>
      </c>
      <c r="I12864">
        <v>74.555999999999997</v>
      </c>
      <c r="J12864">
        <f>SUMIFS(I:I,B:B,Table1_2[[#This Row],[Category Level 2]],D:D,Table1_2[[#This Row],[Brand]],E:E,Table1_2[[#This Row],[Region]],F:F,Table1_2[[#This Row],[Measure]],G:G,Table1_2[[#This Row],[Year]],H:H,"&lt;="&amp;Table1_2[[#This Row],[Month]])</f>
        <v>146.49599999999998</v>
      </c>
      <c r="K12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642.22800000000007</v>
      </c>
      <c r="N12864">
        <f>Table1_2[[#This Row],[Value]]*2.5</f>
        <v>186.39</v>
      </c>
    </row>
    <row r="12865" spans="1:14" x14ac:dyDescent="0.25">
      <c r="A12865" t="s">
        <v>11</v>
      </c>
      <c r="B12865" t="s">
        <v>62</v>
      </c>
      <c r="C12865" t="s">
        <v>30</v>
      </c>
      <c r="D12865" t="s">
        <v>32</v>
      </c>
      <c r="E12865" t="s">
        <v>24</v>
      </c>
      <c r="F12865" t="s">
        <v>16</v>
      </c>
      <c r="G12865" t="s">
        <v>19</v>
      </c>
      <c r="H12865">
        <v>4</v>
      </c>
      <c r="I12865">
        <v>35.316000000000003</v>
      </c>
      <c r="J12865">
        <f>SUMIFS(I:I,B:B,Table1_2[[#This Row],[Category Level 2]],D:D,Table1_2[[#This Row],[Brand]],E:E,Table1_2[[#This Row],[Region]],F:F,Table1_2[[#This Row],[Measure]],G:G,Table1_2[[#This Row],[Year]],H:H,"&lt;="&amp;Table1_2[[#This Row],[Month]])</f>
        <v>181.81199999999998</v>
      </c>
      <c r="K12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613.452</v>
      </c>
      <c r="N12865">
        <f>Table1_2[[#This Row],[Value]]*2.5</f>
        <v>88.29</v>
      </c>
    </row>
    <row r="12866" spans="1:14" x14ac:dyDescent="0.25">
      <c r="A12866" t="s">
        <v>11</v>
      </c>
      <c r="B12866" t="s">
        <v>62</v>
      </c>
      <c r="C12866" t="s">
        <v>30</v>
      </c>
      <c r="D12866" t="s">
        <v>32</v>
      </c>
      <c r="E12866" t="s">
        <v>24</v>
      </c>
      <c r="F12866" t="s">
        <v>16</v>
      </c>
      <c r="G12866" t="s">
        <v>19</v>
      </c>
      <c r="H12866">
        <v>5</v>
      </c>
      <c r="I12866">
        <v>44.472000000000001</v>
      </c>
      <c r="J12866">
        <f>SUMIFS(I:I,B:B,Table1_2[[#This Row],[Category Level 2]],D:D,Table1_2[[#This Row],[Brand]],E:E,Table1_2[[#This Row],[Region]],F:F,Table1_2[[#This Row],[Measure]],G:G,Table1_2[[#This Row],[Year]],H:H,"&lt;="&amp;Table1_2[[#This Row],[Month]])</f>
        <v>226.28399999999999</v>
      </c>
      <c r="K12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623.91599999999994</v>
      </c>
      <c r="N12866">
        <f>Table1_2[[#This Row],[Value]]*2.5</f>
        <v>111.18</v>
      </c>
    </row>
    <row r="12867" spans="1:14" x14ac:dyDescent="0.25">
      <c r="A12867" t="s">
        <v>11</v>
      </c>
      <c r="B12867" t="s">
        <v>62</v>
      </c>
      <c r="C12867" t="s">
        <v>30</v>
      </c>
      <c r="D12867" t="s">
        <v>32</v>
      </c>
      <c r="E12867" t="s">
        <v>24</v>
      </c>
      <c r="F12867" t="s">
        <v>16</v>
      </c>
      <c r="G12867" t="s">
        <v>19</v>
      </c>
      <c r="H12867">
        <v>6</v>
      </c>
      <c r="I12867">
        <v>51.012</v>
      </c>
      <c r="J12867">
        <f>SUMIFS(I:I,B:B,Table1_2[[#This Row],[Category Level 2]],D:D,Table1_2[[#This Row],[Brand]],E:E,Table1_2[[#This Row],[Region]],F:F,Table1_2[[#This Row],[Measure]],G:G,Table1_2[[#This Row],[Year]],H:H,"&lt;="&amp;Table1_2[[#This Row],[Month]])</f>
        <v>277.29599999999999</v>
      </c>
      <c r="K12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612.14400000000001</v>
      </c>
      <c r="N12867">
        <f>Table1_2[[#This Row],[Value]]*2.5</f>
        <v>127.53</v>
      </c>
    </row>
    <row r="12868" spans="1:14" x14ac:dyDescent="0.25">
      <c r="A12868" t="s">
        <v>11</v>
      </c>
      <c r="B12868" t="s">
        <v>62</v>
      </c>
      <c r="C12868" t="s">
        <v>30</v>
      </c>
      <c r="D12868" t="s">
        <v>32</v>
      </c>
      <c r="E12868" t="s">
        <v>24</v>
      </c>
      <c r="F12868" t="s">
        <v>16</v>
      </c>
      <c r="G12868" t="s">
        <v>19</v>
      </c>
      <c r="H12868">
        <v>7</v>
      </c>
      <c r="I12868">
        <v>39.24</v>
      </c>
      <c r="J12868">
        <f>SUMIFS(I:I,B:B,Table1_2[[#This Row],[Category Level 2]],D:D,Table1_2[[#This Row],[Brand]],E:E,Table1_2[[#This Row],[Region]],F:F,Table1_2[[#This Row],[Measure]],G:G,Table1_2[[#This Row],[Year]],H:H,"&lt;="&amp;Table1_2[[#This Row],[Month]])</f>
        <v>316.536</v>
      </c>
      <c r="K12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600.37200000000007</v>
      </c>
      <c r="N12868">
        <f>Table1_2[[#This Row],[Value]]*2.5</f>
        <v>98.100000000000009</v>
      </c>
    </row>
    <row r="12869" spans="1:14" x14ac:dyDescent="0.25">
      <c r="A12869" t="s">
        <v>11</v>
      </c>
      <c r="B12869" t="s">
        <v>62</v>
      </c>
      <c r="C12869" t="s">
        <v>30</v>
      </c>
      <c r="D12869" t="s">
        <v>32</v>
      </c>
      <c r="E12869" t="s">
        <v>24</v>
      </c>
      <c r="F12869" t="s">
        <v>16</v>
      </c>
      <c r="G12869" t="s">
        <v>19</v>
      </c>
      <c r="H12869">
        <v>8</v>
      </c>
      <c r="I12869">
        <v>41.856000000000002</v>
      </c>
      <c r="J12869">
        <f>SUMIFS(I:I,B:B,Table1_2[[#This Row],[Category Level 2]],D:D,Table1_2[[#This Row],[Brand]],E:E,Table1_2[[#This Row],[Region]],F:F,Table1_2[[#This Row],[Measure]],G:G,Table1_2[[#This Row],[Year]],H:H,"&lt;="&amp;Table1_2[[#This Row],[Month]])</f>
        <v>358.392</v>
      </c>
      <c r="K12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582.05999999999995</v>
      </c>
      <c r="N12869">
        <f>Table1_2[[#This Row],[Value]]*2.5</f>
        <v>104.64</v>
      </c>
    </row>
    <row r="12870" spans="1:14" x14ac:dyDescent="0.25">
      <c r="A12870" t="s">
        <v>11</v>
      </c>
      <c r="B12870" t="s">
        <v>62</v>
      </c>
      <c r="C12870" t="s">
        <v>30</v>
      </c>
      <c r="D12870" t="s">
        <v>32</v>
      </c>
      <c r="E12870" t="s">
        <v>24</v>
      </c>
      <c r="F12870" t="s">
        <v>16</v>
      </c>
      <c r="G12870" t="s">
        <v>19</v>
      </c>
      <c r="H12870">
        <v>9</v>
      </c>
      <c r="I12870">
        <v>61.475999999999999</v>
      </c>
      <c r="J12870">
        <f>SUMIFS(I:I,B:B,Table1_2[[#This Row],[Category Level 2]],D:D,Table1_2[[#This Row],[Brand]],E:E,Table1_2[[#This Row],[Region]],F:F,Table1_2[[#This Row],[Measure]],G:G,Table1_2[[#This Row],[Year]],H:H,"&lt;="&amp;Table1_2[[#This Row],[Month]])</f>
        <v>419.86799999999999</v>
      </c>
      <c r="K12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584.67599999999993</v>
      </c>
      <c r="N12870">
        <f>Table1_2[[#This Row],[Value]]*2.5</f>
        <v>153.69</v>
      </c>
    </row>
    <row r="12871" spans="1:14" x14ac:dyDescent="0.25">
      <c r="A12871" t="s">
        <v>11</v>
      </c>
      <c r="B12871" t="s">
        <v>62</v>
      </c>
      <c r="C12871" t="s">
        <v>30</v>
      </c>
      <c r="D12871" t="s">
        <v>32</v>
      </c>
      <c r="E12871" t="s">
        <v>24</v>
      </c>
      <c r="F12871" t="s">
        <v>16</v>
      </c>
      <c r="G12871" t="s">
        <v>19</v>
      </c>
      <c r="H12871">
        <v>10</v>
      </c>
      <c r="I12871">
        <v>56.244</v>
      </c>
      <c r="J12871">
        <f>SUMIFS(I:I,B:B,Table1_2[[#This Row],[Category Level 2]],D:D,Table1_2[[#This Row],[Brand]],E:E,Table1_2[[#This Row],[Region]],F:F,Table1_2[[#This Row],[Measure]],G:G,Table1_2[[#This Row],[Year]],H:H,"&lt;="&amp;Table1_2[[#This Row],[Month]])</f>
        <v>476.11199999999997</v>
      </c>
      <c r="K12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589.9079999999999</v>
      </c>
      <c r="N12871">
        <f>Table1_2[[#This Row],[Value]]*2.5</f>
        <v>140.61000000000001</v>
      </c>
    </row>
    <row r="12872" spans="1:14" x14ac:dyDescent="0.25">
      <c r="A12872" t="s">
        <v>11</v>
      </c>
      <c r="B12872" t="s">
        <v>62</v>
      </c>
      <c r="C12872" t="s">
        <v>30</v>
      </c>
      <c r="D12872" t="s">
        <v>32</v>
      </c>
      <c r="E12872" t="s">
        <v>24</v>
      </c>
      <c r="F12872" t="s">
        <v>16</v>
      </c>
      <c r="G12872" t="s">
        <v>19</v>
      </c>
      <c r="H12872">
        <v>11</v>
      </c>
      <c r="I12872">
        <v>27.468</v>
      </c>
      <c r="J12872">
        <f>SUMIFS(I:I,B:B,Table1_2[[#This Row],[Category Level 2]],D:D,Table1_2[[#This Row],[Brand]],E:E,Table1_2[[#This Row],[Region]],F:F,Table1_2[[#This Row],[Measure]],G:G,Table1_2[[#This Row],[Year]],H:H,"&lt;="&amp;Table1_2[[#This Row],[Month]])</f>
        <v>503.58</v>
      </c>
      <c r="K12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562.43999999999994</v>
      </c>
      <c r="N12872">
        <f>Table1_2[[#This Row],[Value]]*2.5</f>
        <v>68.67</v>
      </c>
    </row>
    <row r="12873" spans="1:14" x14ac:dyDescent="0.25">
      <c r="A12873" t="s">
        <v>11</v>
      </c>
      <c r="B12873" t="s">
        <v>62</v>
      </c>
      <c r="C12873" t="s">
        <v>30</v>
      </c>
      <c r="D12873" t="s">
        <v>32</v>
      </c>
      <c r="E12873" t="s">
        <v>24</v>
      </c>
      <c r="F12873" t="s">
        <v>16</v>
      </c>
      <c r="G12873" t="s">
        <v>19</v>
      </c>
      <c r="H12873">
        <v>12</v>
      </c>
      <c r="I12873">
        <v>53.628</v>
      </c>
      <c r="J12873">
        <f>SUMIFS(I:I,B:B,Table1_2[[#This Row],[Category Level 2]],D:D,Table1_2[[#This Row],[Brand]],E:E,Table1_2[[#This Row],[Region]],F:F,Table1_2[[#This Row],[Measure]],G:G,Table1_2[[#This Row],[Year]],H:H,"&lt;="&amp;Table1_2[[#This Row],[Month]])</f>
        <v>557.20799999999997</v>
      </c>
      <c r="K12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557.20799999999997</v>
      </c>
      <c r="N12873">
        <f>Table1_2[[#This Row],[Value]]*2.5</f>
        <v>134.07</v>
      </c>
    </row>
    <row r="12874" spans="1:14" x14ac:dyDescent="0.25">
      <c r="A12874" t="s">
        <v>11</v>
      </c>
      <c r="B12874" t="s">
        <v>62</v>
      </c>
      <c r="C12874" t="s">
        <v>30</v>
      </c>
      <c r="D12874" t="s">
        <v>32</v>
      </c>
      <c r="E12874" t="s">
        <v>24</v>
      </c>
      <c r="F12874" t="s">
        <v>16</v>
      </c>
      <c r="G12874" t="s">
        <v>20</v>
      </c>
      <c r="H12874">
        <v>1</v>
      </c>
      <c r="I12874">
        <v>56.244</v>
      </c>
      <c r="J12874">
        <f>SUMIFS(I:I,B:B,Table1_2[[#This Row],[Category Level 2]],D:D,Table1_2[[#This Row],[Brand]],E:E,Table1_2[[#This Row],[Region]],F:F,Table1_2[[#This Row],[Measure]],G:G,Table1_2[[#This Row],[Year]],H:H,"&lt;="&amp;Table1_2[[#This Row],[Month]])</f>
        <v>56.244</v>
      </c>
      <c r="K12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580.75200000000007</v>
      </c>
      <c r="N12874">
        <f>Table1_2[[#This Row],[Value]]*2.5</f>
        <v>140.61000000000001</v>
      </c>
    </row>
    <row r="12875" spans="1:14" x14ac:dyDescent="0.25">
      <c r="A12875" t="s">
        <v>11</v>
      </c>
      <c r="B12875" t="s">
        <v>62</v>
      </c>
      <c r="C12875" t="s">
        <v>30</v>
      </c>
      <c r="D12875" t="s">
        <v>32</v>
      </c>
      <c r="E12875" t="s">
        <v>24</v>
      </c>
      <c r="F12875" t="s">
        <v>16</v>
      </c>
      <c r="G12875" t="s">
        <v>20</v>
      </c>
      <c r="H12875">
        <v>2</v>
      </c>
      <c r="I12875">
        <v>36.624000000000002</v>
      </c>
      <c r="J12875">
        <f>SUMIFS(I:I,B:B,Table1_2[[#This Row],[Category Level 2]],D:D,Table1_2[[#This Row],[Brand]],E:E,Table1_2[[#This Row],[Region]],F:F,Table1_2[[#This Row],[Measure]],G:G,Table1_2[[#This Row],[Year]],H:H,"&lt;="&amp;Table1_2[[#This Row],[Month]])</f>
        <v>92.867999999999995</v>
      </c>
      <c r="K12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578.13599999999997</v>
      </c>
      <c r="N12875">
        <f>Table1_2[[#This Row],[Value]]*2.5</f>
        <v>91.56</v>
      </c>
    </row>
    <row r="12876" spans="1:14" x14ac:dyDescent="0.25">
      <c r="A12876" t="s">
        <v>11</v>
      </c>
      <c r="B12876" t="s">
        <v>62</v>
      </c>
      <c r="C12876" t="s">
        <v>30</v>
      </c>
      <c r="D12876" t="s">
        <v>32</v>
      </c>
      <c r="E12876" t="s">
        <v>24</v>
      </c>
      <c r="F12876" t="s">
        <v>16</v>
      </c>
      <c r="G12876" t="s">
        <v>20</v>
      </c>
      <c r="H12876">
        <v>3</v>
      </c>
      <c r="I12876">
        <v>82.403999999999996</v>
      </c>
      <c r="J12876">
        <f>SUMIFS(I:I,B:B,Table1_2[[#This Row],[Category Level 2]],D:D,Table1_2[[#This Row],[Brand]],E:E,Table1_2[[#This Row],[Region]],F:F,Table1_2[[#This Row],[Measure]],G:G,Table1_2[[#This Row],[Year]],H:H,"&lt;="&amp;Table1_2[[#This Row],[Month]])</f>
        <v>175.27199999999999</v>
      </c>
      <c r="K12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585.98399999999992</v>
      </c>
      <c r="N12876">
        <f>Table1_2[[#This Row],[Value]]*2.5</f>
        <v>206.01</v>
      </c>
    </row>
    <row r="12877" spans="1:14" x14ac:dyDescent="0.25">
      <c r="A12877" t="s">
        <v>11</v>
      </c>
      <c r="B12877" t="s">
        <v>62</v>
      </c>
      <c r="C12877" t="s">
        <v>30</v>
      </c>
      <c r="D12877" t="s">
        <v>32</v>
      </c>
      <c r="E12877" t="s">
        <v>24</v>
      </c>
      <c r="F12877" t="s">
        <v>16</v>
      </c>
      <c r="G12877" t="s">
        <v>20</v>
      </c>
      <c r="H12877">
        <v>4</v>
      </c>
      <c r="I12877">
        <v>41.856000000000002</v>
      </c>
      <c r="J12877">
        <f>SUMIFS(I:I,B:B,Table1_2[[#This Row],[Category Level 2]],D:D,Table1_2[[#This Row],[Brand]],E:E,Table1_2[[#This Row],[Region]],F:F,Table1_2[[#This Row],[Measure]],G:G,Table1_2[[#This Row],[Year]],H:H,"&lt;="&amp;Table1_2[[#This Row],[Month]])</f>
        <v>217.12799999999999</v>
      </c>
      <c r="K12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592.524</v>
      </c>
      <c r="N12877">
        <f>Table1_2[[#This Row],[Value]]*2.5</f>
        <v>104.64</v>
      </c>
    </row>
    <row r="12878" spans="1:14" x14ac:dyDescent="0.25">
      <c r="A12878" t="s">
        <v>11</v>
      </c>
      <c r="B12878" t="s">
        <v>62</v>
      </c>
      <c r="C12878" t="s">
        <v>30</v>
      </c>
      <c r="D12878" t="s">
        <v>32</v>
      </c>
      <c r="E12878" t="s">
        <v>24</v>
      </c>
      <c r="F12878" t="s">
        <v>16</v>
      </c>
      <c r="G12878" t="s">
        <v>20</v>
      </c>
      <c r="H12878">
        <v>5</v>
      </c>
      <c r="I12878">
        <v>49.704000000000001</v>
      </c>
      <c r="J12878">
        <f>SUMIFS(I:I,B:B,Table1_2[[#This Row],[Category Level 2]],D:D,Table1_2[[#This Row],[Brand]],E:E,Table1_2[[#This Row],[Region]],F:F,Table1_2[[#This Row],[Measure]],G:G,Table1_2[[#This Row],[Year]],H:H,"&lt;="&amp;Table1_2[[#This Row],[Month]])</f>
        <v>266.83199999999999</v>
      </c>
      <c r="K12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597.75599999999997</v>
      </c>
      <c r="N12878">
        <f>Table1_2[[#This Row],[Value]]*2.5</f>
        <v>124.26</v>
      </c>
    </row>
    <row r="12879" spans="1:14" x14ac:dyDescent="0.25">
      <c r="A12879" t="s">
        <v>11</v>
      </c>
      <c r="B12879" t="s">
        <v>62</v>
      </c>
      <c r="C12879" t="s">
        <v>30</v>
      </c>
      <c r="D12879" t="s">
        <v>32</v>
      </c>
      <c r="E12879" t="s">
        <v>24</v>
      </c>
      <c r="F12879" t="s">
        <v>16</v>
      </c>
      <c r="G12879" t="s">
        <v>20</v>
      </c>
      <c r="H12879">
        <v>6</v>
      </c>
      <c r="I12879">
        <v>47.088000000000001</v>
      </c>
      <c r="J12879">
        <f>SUMIFS(I:I,B:B,Table1_2[[#This Row],[Category Level 2]],D:D,Table1_2[[#This Row],[Brand]],E:E,Table1_2[[#This Row],[Region]],F:F,Table1_2[[#This Row],[Measure]],G:G,Table1_2[[#This Row],[Year]],H:H,"&lt;="&amp;Table1_2[[#This Row],[Month]])</f>
        <v>313.92</v>
      </c>
      <c r="K12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593.83199999999999</v>
      </c>
      <c r="N12879">
        <f>Table1_2[[#This Row],[Value]]*2.5</f>
        <v>117.72</v>
      </c>
    </row>
    <row r="12880" spans="1:14" x14ac:dyDescent="0.25">
      <c r="A12880" t="s">
        <v>11</v>
      </c>
      <c r="B12880" t="s">
        <v>62</v>
      </c>
      <c r="C12880" t="s">
        <v>30</v>
      </c>
      <c r="D12880" t="s">
        <v>32</v>
      </c>
      <c r="E12880" t="s">
        <v>24</v>
      </c>
      <c r="F12880" t="s">
        <v>16</v>
      </c>
      <c r="G12880" t="s">
        <v>20</v>
      </c>
      <c r="H12880">
        <v>7</v>
      </c>
      <c r="I12880">
        <v>52.32</v>
      </c>
      <c r="J12880">
        <f>SUMIFS(I:I,B:B,Table1_2[[#This Row],[Category Level 2]],D:D,Table1_2[[#This Row],[Brand]],E:E,Table1_2[[#This Row],[Region]],F:F,Table1_2[[#This Row],[Measure]],G:G,Table1_2[[#This Row],[Year]],H:H,"&lt;="&amp;Table1_2[[#This Row],[Month]])</f>
        <v>366.24</v>
      </c>
      <c r="K12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606.91200000000003</v>
      </c>
      <c r="N12880">
        <f>Table1_2[[#This Row],[Value]]*2.5</f>
        <v>130.80000000000001</v>
      </c>
    </row>
    <row r="12881" spans="1:14" x14ac:dyDescent="0.25">
      <c r="A12881" t="s">
        <v>11</v>
      </c>
      <c r="B12881" t="s">
        <v>62</v>
      </c>
      <c r="C12881" t="s">
        <v>30</v>
      </c>
      <c r="D12881" t="s">
        <v>32</v>
      </c>
      <c r="E12881" t="s">
        <v>24</v>
      </c>
      <c r="F12881" t="s">
        <v>16</v>
      </c>
      <c r="G12881" t="s">
        <v>20</v>
      </c>
      <c r="H12881">
        <v>8</v>
      </c>
      <c r="I12881">
        <v>41.856000000000002</v>
      </c>
      <c r="J12881">
        <f>SUMIFS(I:I,B:B,Table1_2[[#This Row],[Category Level 2]],D:D,Table1_2[[#This Row],[Brand]],E:E,Table1_2[[#This Row],[Region]],F:F,Table1_2[[#This Row],[Measure]],G:G,Table1_2[[#This Row],[Year]],H:H,"&lt;="&amp;Table1_2[[#This Row],[Month]])</f>
        <v>408.096</v>
      </c>
      <c r="K12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606.91200000000003</v>
      </c>
      <c r="N12881">
        <f>Table1_2[[#This Row],[Value]]*2.5</f>
        <v>104.64</v>
      </c>
    </row>
    <row r="12882" spans="1:14" x14ac:dyDescent="0.25">
      <c r="A12882" t="s">
        <v>11</v>
      </c>
      <c r="B12882" t="s">
        <v>62</v>
      </c>
      <c r="C12882" t="s">
        <v>30</v>
      </c>
      <c r="D12882" t="s">
        <v>32</v>
      </c>
      <c r="E12882" t="s">
        <v>24</v>
      </c>
      <c r="F12882" t="s">
        <v>16</v>
      </c>
      <c r="G12882" t="s">
        <v>20</v>
      </c>
      <c r="H12882">
        <v>9</v>
      </c>
      <c r="I12882">
        <v>47.088000000000001</v>
      </c>
      <c r="J12882">
        <f>SUMIFS(I:I,B:B,Table1_2[[#This Row],[Category Level 2]],D:D,Table1_2[[#This Row],[Brand]],E:E,Table1_2[[#This Row],[Region]],F:F,Table1_2[[#This Row],[Measure]],G:G,Table1_2[[#This Row],[Year]],H:H,"&lt;="&amp;Table1_2[[#This Row],[Month]])</f>
        <v>455.18400000000003</v>
      </c>
      <c r="K12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592.524</v>
      </c>
      <c r="N12882">
        <f>Table1_2[[#This Row],[Value]]*2.5</f>
        <v>117.72</v>
      </c>
    </row>
    <row r="12883" spans="1:14" x14ac:dyDescent="0.25">
      <c r="A12883" t="s">
        <v>11</v>
      </c>
      <c r="B12883" t="s">
        <v>62</v>
      </c>
      <c r="C12883" t="s">
        <v>30</v>
      </c>
      <c r="D12883" t="s">
        <v>32</v>
      </c>
      <c r="E12883" t="s">
        <v>24</v>
      </c>
      <c r="F12883" t="s">
        <v>16</v>
      </c>
      <c r="G12883" t="s">
        <v>20</v>
      </c>
      <c r="H12883">
        <v>10</v>
      </c>
      <c r="I12883">
        <v>60.167999999999999</v>
      </c>
      <c r="J12883">
        <f>SUMIFS(I:I,B:B,Table1_2[[#This Row],[Category Level 2]],D:D,Table1_2[[#This Row],[Brand]],E:E,Table1_2[[#This Row],[Region]],F:F,Table1_2[[#This Row],[Measure]],G:G,Table1_2[[#This Row],[Year]],H:H,"&lt;="&amp;Table1_2[[#This Row],[Month]])</f>
        <v>515.35199999999998</v>
      </c>
      <c r="K12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596.44799999999998</v>
      </c>
      <c r="N12883">
        <f>Table1_2[[#This Row],[Value]]*2.5</f>
        <v>150.41999999999999</v>
      </c>
    </row>
    <row r="12884" spans="1:14" x14ac:dyDescent="0.25">
      <c r="A12884" t="s">
        <v>11</v>
      </c>
      <c r="B12884" t="s">
        <v>62</v>
      </c>
      <c r="C12884" t="s">
        <v>30</v>
      </c>
      <c r="D12884" t="s">
        <v>32</v>
      </c>
      <c r="E12884" t="s">
        <v>24</v>
      </c>
      <c r="F12884" t="s">
        <v>16</v>
      </c>
      <c r="G12884" t="s">
        <v>20</v>
      </c>
      <c r="H12884">
        <v>11</v>
      </c>
      <c r="I12884">
        <v>49.704000000000001</v>
      </c>
      <c r="J12884">
        <f>SUMIFS(I:I,B:B,Table1_2[[#This Row],[Category Level 2]],D:D,Table1_2[[#This Row],[Brand]],E:E,Table1_2[[#This Row],[Region]],F:F,Table1_2[[#This Row],[Measure]],G:G,Table1_2[[#This Row],[Year]],H:H,"&lt;="&amp;Table1_2[[#This Row],[Month]])</f>
        <v>565.05599999999993</v>
      </c>
      <c r="K12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618.68399999999997</v>
      </c>
      <c r="N12884">
        <f>Table1_2[[#This Row],[Value]]*2.5</f>
        <v>124.26</v>
      </c>
    </row>
    <row r="12885" spans="1:14" x14ac:dyDescent="0.25">
      <c r="A12885" t="s">
        <v>11</v>
      </c>
      <c r="B12885" t="s">
        <v>62</v>
      </c>
      <c r="C12885" t="s">
        <v>30</v>
      </c>
      <c r="D12885" t="s">
        <v>32</v>
      </c>
      <c r="E12885" t="s">
        <v>24</v>
      </c>
      <c r="F12885" t="s">
        <v>16</v>
      </c>
      <c r="G12885" t="s">
        <v>20</v>
      </c>
      <c r="H12885">
        <v>12</v>
      </c>
      <c r="I12885">
        <v>44.472000000000001</v>
      </c>
      <c r="J12885">
        <f>SUMIFS(I:I,B:B,Table1_2[[#This Row],[Category Level 2]],D:D,Table1_2[[#This Row],[Brand]],E:E,Table1_2[[#This Row],[Region]],F:F,Table1_2[[#This Row],[Measure]],G:G,Table1_2[[#This Row],[Year]],H:H,"&lt;="&amp;Table1_2[[#This Row],[Month]])</f>
        <v>609.52799999999991</v>
      </c>
      <c r="K12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609.52799999999991</v>
      </c>
      <c r="N12885">
        <f>Table1_2[[#This Row],[Value]]*2.5</f>
        <v>111.18</v>
      </c>
    </row>
    <row r="12886" spans="1:14" x14ac:dyDescent="0.25">
      <c r="A12886" t="s">
        <v>11</v>
      </c>
      <c r="B12886" t="s">
        <v>62</v>
      </c>
      <c r="C12886" t="s">
        <v>30</v>
      </c>
      <c r="D12886" t="s">
        <v>32</v>
      </c>
      <c r="E12886" t="s">
        <v>24</v>
      </c>
      <c r="F12886" t="s">
        <v>16</v>
      </c>
      <c r="G12886" t="s">
        <v>21</v>
      </c>
      <c r="H12886">
        <v>1</v>
      </c>
      <c r="I12886">
        <v>44.472000000000001</v>
      </c>
      <c r="J12886">
        <f>SUMIFS(I:I,B:B,Table1_2[[#This Row],[Category Level 2]],D:D,Table1_2[[#This Row],[Brand]],E:E,Table1_2[[#This Row],[Region]],F:F,Table1_2[[#This Row],[Measure]],G:G,Table1_2[[#This Row],[Year]],H:H,"&lt;="&amp;Table1_2[[#This Row],[Month]])</f>
        <v>44.472000000000001</v>
      </c>
      <c r="K12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597.75599999999997</v>
      </c>
      <c r="N12886">
        <f>Table1_2[[#This Row],[Value]]*2.5</f>
        <v>111.18</v>
      </c>
    </row>
    <row r="12887" spans="1:14" x14ac:dyDescent="0.25">
      <c r="A12887" t="s">
        <v>11</v>
      </c>
      <c r="B12887" t="s">
        <v>62</v>
      </c>
      <c r="C12887" t="s">
        <v>30</v>
      </c>
      <c r="D12887" t="s">
        <v>32</v>
      </c>
      <c r="E12887" t="s">
        <v>24</v>
      </c>
      <c r="F12887" t="s">
        <v>16</v>
      </c>
      <c r="G12887" t="s">
        <v>21</v>
      </c>
      <c r="H12887">
        <v>2</v>
      </c>
      <c r="I12887">
        <v>51.012</v>
      </c>
      <c r="J12887">
        <f>SUMIFS(I:I,B:B,Table1_2[[#This Row],[Category Level 2]],D:D,Table1_2[[#This Row],[Brand]],E:E,Table1_2[[#This Row],[Region]],F:F,Table1_2[[#This Row],[Measure]],G:G,Table1_2[[#This Row],[Year]],H:H,"&lt;="&amp;Table1_2[[#This Row],[Month]])</f>
        <v>95.484000000000009</v>
      </c>
      <c r="K12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612.14400000000012</v>
      </c>
      <c r="N12887">
        <f>Table1_2[[#This Row],[Value]]*2.5</f>
        <v>127.53</v>
      </c>
    </row>
    <row r="12888" spans="1:14" x14ac:dyDescent="0.25">
      <c r="A12888" t="s">
        <v>11</v>
      </c>
      <c r="B12888" t="s">
        <v>62</v>
      </c>
      <c r="C12888" t="s">
        <v>30</v>
      </c>
      <c r="D12888" t="s">
        <v>32</v>
      </c>
      <c r="E12888" t="s">
        <v>24</v>
      </c>
      <c r="F12888" t="s">
        <v>16</v>
      </c>
      <c r="G12888" t="s">
        <v>21</v>
      </c>
      <c r="H12888">
        <v>3</v>
      </c>
      <c r="I12888">
        <v>48.396000000000001</v>
      </c>
      <c r="J12888">
        <f>SUMIFS(I:I,B:B,Table1_2[[#This Row],[Category Level 2]],D:D,Table1_2[[#This Row],[Brand]],E:E,Table1_2[[#This Row],[Region]],F:F,Table1_2[[#This Row],[Measure]],G:G,Table1_2[[#This Row],[Year]],H:H,"&lt;="&amp;Table1_2[[#This Row],[Month]])</f>
        <v>143.88</v>
      </c>
      <c r="K12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578.13599999999997</v>
      </c>
      <c r="N12888">
        <f>Table1_2[[#This Row],[Value]]*2.5</f>
        <v>120.99000000000001</v>
      </c>
    </row>
    <row r="12889" spans="1:14" x14ac:dyDescent="0.25">
      <c r="A12889" t="s">
        <v>11</v>
      </c>
      <c r="B12889" t="s">
        <v>62</v>
      </c>
      <c r="C12889" t="s">
        <v>30</v>
      </c>
      <c r="D12889" t="s">
        <v>32</v>
      </c>
      <c r="E12889" t="s">
        <v>24</v>
      </c>
      <c r="F12889" t="s">
        <v>16</v>
      </c>
      <c r="G12889" t="s">
        <v>21</v>
      </c>
      <c r="H12889">
        <v>4</v>
      </c>
      <c r="I12889">
        <v>99.408000000000001</v>
      </c>
      <c r="J12889">
        <f>SUMIFS(I:I,B:B,Table1_2[[#This Row],[Category Level 2]],D:D,Table1_2[[#This Row],[Brand]],E:E,Table1_2[[#This Row],[Region]],F:F,Table1_2[[#This Row],[Measure]],G:G,Table1_2[[#This Row],[Year]],H:H,"&lt;="&amp;Table1_2[[#This Row],[Month]])</f>
        <v>243.28800000000001</v>
      </c>
      <c r="K12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635.68799999999999</v>
      </c>
      <c r="N12889">
        <f>Table1_2[[#This Row],[Value]]*2.5</f>
        <v>248.52</v>
      </c>
    </row>
    <row r="12890" spans="1:14" x14ac:dyDescent="0.25">
      <c r="A12890" t="s">
        <v>11</v>
      </c>
      <c r="B12890" t="s">
        <v>62</v>
      </c>
      <c r="C12890" t="s">
        <v>30</v>
      </c>
      <c r="D12890" t="s">
        <v>32</v>
      </c>
      <c r="E12890" t="s">
        <v>24</v>
      </c>
      <c r="F12890" t="s">
        <v>16</v>
      </c>
      <c r="G12890" t="s">
        <v>21</v>
      </c>
      <c r="H12890">
        <v>5</v>
      </c>
      <c r="I12890">
        <v>64.091999999999999</v>
      </c>
      <c r="J12890">
        <f>SUMIFS(I:I,B:B,Table1_2[[#This Row],[Category Level 2]],D:D,Table1_2[[#This Row],[Brand]],E:E,Table1_2[[#This Row],[Region]],F:F,Table1_2[[#This Row],[Measure]],G:G,Table1_2[[#This Row],[Year]],H:H,"&lt;="&amp;Table1_2[[#This Row],[Month]])</f>
        <v>307.38</v>
      </c>
      <c r="K12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650.07600000000002</v>
      </c>
      <c r="N12890">
        <f>Table1_2[[#This Row],[Value]]*2.5</f>
        <v>160.22999999999999</v>
      </c>
    </row>
    <row r="12891" spans="1:14" x14ac:dyDescent="0.25">
      <c r="A12891" t="s">
        <v>11</v>
      </c>
      <c r="B12891" t="s">
        <v>62</v>
      </c>
      <c r="C12891" t="s">
        <v>30</v>
      </c>
      <c r="D12891" t="s">
        <v>32</v>
      </c>
      <c r="E12891" t="s">
        <v>24</v>
      </c>
      <c r="F12891" t="s">
        <v>16</v>
      </c>
      <c r="G12891" t="s">
        <v>21</v>
      </c>
      <c r="H12891">
        <v>6</v>
      </c>
      <c r="I12891">
        <v>60.167999999999999</v>
      </c>
      <c r="J12891">
        <f>SUMIFS(I:I,B:B,Table1_2[[#This Row],[Category Level 2]],D:D,Table1_2[[#This Row],[Brand]],E:E,Table1_2[[#This Row],[Region]],F:F,Table1_2[[#This Row],[Measure]],G:G,Table1_2[[#This Row],[Year]],H:H,"&lt;="&amp;Table1_2[[#This Row],[Month]])</f>
        <v>367.548</v>
      </c>
      <c r="K12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663.15599999999995</v>
      </c>
      <c r="N12891">
        <f>Table1_2[[#This Row],[Value]]*2.5</f>
        <v>150.41999999999999</v>
      </c>
    </row>
    <row r="12892" spans="1:14" x14ac:dyDescent="0.25">
      <c r="A12892" t="s">
        <v>11</v>
      </c>
      <c r="B12892" t="s">
        <v>62</v>
      </c>
      <c r="C12892" t="s">
        <v>30</v>
      </c>
      <c r="D12892" t="s">
        <v>32</v>
      </c>
      <c r="E12892" t="s">
        <v>24</v>
      </c>
      <c r="F12892" t="s">
        <v>16</v>
      </c>
      <c r="G12892" t="s">
        <v>21</v>
      </c>
      <c r="H12892">
        <v>7</v>
      </c>
      <c r="I12892">
        <v>45.78</v>
      </c>
      <c r="J12892">
        <f>SUMIFS(I:I,B:B,Table1_2[[#This Row],[Category Level 2]],D:D,Table1_2[[#This Row],[Brand]],E:E,Table1_2[[#This Row],[Region]],F:F,Table1_2[[#This Row],[Measure]],G:G,Table1_2[[#This Row],[Year]],H:H,"&lt;="&amp;Table1_2[[#This Row],[Month]])</f>
        <v>413.32799999999997</v>
      </c>
      <c r="K12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656.61599999999999</v>
      </c>
      <c r="N12892">
        <f>Table1_2[[#This Row],[Value]]*2.5</f>
        <v>114.45</v>
      </c>
    </row>
    <row r="12893" spans="1:14" x14ac:dyDescent="0.25">
      <c r="A12893" t="s">
        <v>11</v>
      </c>
      <c r="B12893" t="s">
        <v>62</v>
      </c>
      <c r="C12893" t="s">
        <v>30</v>
      </c>
      <c r="D12893" t="s">
        <v>32</v>
      </c>
      <c r="E12893" t="s">
        <v>24</v>
      </c>
      <c r="F12893" t="s">
        <v>16</v>
      </c>
      <c r="G12893" t="s">
        <v>21</v>
      </c>
      <c r="H12893">
        <v>8</v>
      </c>
      <c r="I12893">
        <v>78.48</v>
      </c>
      <c r="J12893">
        <f>SUMIFS(I:I,B:B,Table1_2[[#This Row],[Category Level 2]],D:D,Table1_2[[#This Row],[Brand]],E:E,Table1_2[[#This Row],[Region]],F:F,Table1_2[[#This Row],[Measure]],G:G,Table1_2[[#This Row],[Year]],H:H,"&lt;="&amp;Table1_2[[#This Row],[Month]])</f>
        <v>491.80799999999999</v>
      </c>
      <c r="K12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693.24</v>
      </c>
      <c r="N12893">
        <f>Table1_2[[#This Row],[Value]]*2.5</f>
        <v>196.20000000000002</v>
      </c>
    </row>
    <row r="12894" spans="1:14" x14ac:dyDescent="0.25">
      <c r="A12894" t="s">
        <v>11</v>
      </c>
      <c r="B12894" t="s">
        <v>62</v>
      </c>
      <c r="C12894" t="s">
        <v>30</v>
      </c>
      <c r="D12894" t="s">
        <v>32</v>
      </c>
      <c r="E12894" t="s">
        <v>24</v>
      </c>
      <c r="F12894" t="s">
        <v>16</v>
      </c>
      <c r="G12894" t="s">
        <v>21</v>
      </c>
      <c r="H12894">
        <v>9</v>
      </c>
      <c r="I12894">
        <v>66.707999999999998</v>
      </c>
      <c r="J12894">
        <f>SUMIFS(I:I,B:B,Table1_2[[#This Row],[Category Level 2]],D:D,Table1_2[[#This Row],[Brand]],E:E,Table1_2[[#This Row],[Region]],F:F,Table1_2[[#This Row],[Measure]],G:G,Table1_2[[#This Row],[Year]],H:H,"&lt;="&amp;Table1_2[[#This Row],[Month]])</f>
        <v>558.51599999999996</v>
      </c>
      <c r="K12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712.8599999999999</v>
      </c>
      <c r="N12894">
        <f>Table1_2[[#This Row],[Value]]*2.5</f>
        <v>166.76999999999998</v>
      </c>
    </row>
    <row r="12895" spans="1:14" x14ac:dyDescent="0.25">
      <c r="A12895" t="s">
        <v>11</v>
      </c>
      <c r="B12895" t="s">
        <v>62</v>
      </c>
      <c r="C12895" t="s">
        <v>30</v>
      </c>
      <c r="D12895" t="s">
        <v>32</v>
      </c>
      <c r="E12895" t="s">
        <v>24</v>
      </c>
      <c r="F12895" t="s">
        <v>16</v>
      </c>
      <c r="G12895" t="s">
        <v>21</v>
      </c>
      <c r="H12895">
        <v>10</v>
      </c>
      <c r="I12895">
        <v>71.94</v>
      </c>
      <c r="J12895">
        <f>SUMIFS(I:I,B:B,Table1_2[[#This Row],[Category Level 2]],D:D,Table1_2[[#This Row],[Brand]],E:E,Table1_2[[#This Row],[Region]],F:F,Table1_2[[#This Row],[Measure]],G:G,Table1_2[[#This Row],[Year]],H:H,"&lt;="&amp;Table1_2[[#This Row],[Month]])</f>
        <v>630.4559999999999</v>
      </c>
      <c r="K12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724.63199999999995</v>
      </c>
      <c r="N12895">
        <f>Table1_2[[#This Row],[Value]]*2.5</f>
        <v>179.85</v>
      </c>
    </row>
    <row r="12896" spans="1:14" x14ac:dyDescent="0.25">
      <c r="A12896" t="s">
        <v>11</v>
      </c>
      <c r="B12896" t="s">
        <v>62</v>
      </c>
      <c r="C12896" t="s">
        <v>30</v>
      </c>
      <c r="D12896" t="s">
        <v>32</v>
      </c>
      <c r="E12896" t="s">
        <v>24</v>
      </c>
      <c r="F12896" t="s">
        <v>16</v>
      </c>
      <c r="G12896" t="s">
        <v>21</v>
      </c>
      <c r="H12896">
        <v>11</v>
      </c>
      <c r="I12896">
        <v>78.48</v>
      </c>
      <c r="J12896">
        <f>SUMIFS(I:I,B:B,Table1_2[[#This Row],[Category Level 2]],D:D,Table1_2[[#This Row],[Brand]],E:E,Table1_2[[#This Row],[Region]],F:F,Table1_2[[#This Row],[Measure]],G:G,Table1_2[[#This Row],[Year]],H:H,"&lt;="&amp;Table1_2[[#This Row],[Month]])</f>
        <v>708.93599999999992</v>
      </c>
      <c r="K12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753.4079999999999</v>
      </c>
      <c r="N12896">
        <f>Table1_2[[#This Row],[Value]]*2.5</f>
        <v>196.20000000000002</v>
      </c>
    </row>
    <row r="12897" spans="1:14" x14ac:dyDescent="0.25">
      <c r="A12897" t="s">
        <v>11</v>
      </c>
      <c r="B12897" t="s">
        <v>62</v>
      </c>
      <c r="C12897" t="s">
        <v>30</v>
      </c>
      <c r="D12897" t="s">
        <v>32</v>
      </c>
      <c r="E12897" t="s">
        <v>24</v>
      </c>
      <c r="F12897" t="s">
        <v>16</v>
      </c>
      <c r="G12897" t="s">
        <v>21</v>
      </c>
      <c r="H12897">
        <v>12</v>
      </c>
      <c r="I12897">
        <v>69.323999999999998</v>
      </c>
      <c r="J12897">
        <f>SUMIFS(I:I,B:B,Table1_2[[#This Row],[Category Level 2]],D:D,Table1_2[[#This Row],[Brand]],E:E,Table1_2[[#This Row],[Region]],F:F,Table1_2[[#This Row],[Measure]],G:G,Table1_2[[#This Row],[Year]],H:H,"&lt;="&amp;Table1_2[[#This Row],[Month]])</f>
        <v>778.25999999999988</v>
      </c>
      <c r="K12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778.25999999999988</v>
      </c>
      <c r="N12897">
        <f>Table1_2[[#This Row],[Value]]*2.5</f>
        <v>173.31</v>
      </c>
    </row>
    <row r="12898" spans="1:14" x14ac:dyDescent="0.25">
      <c r="A12898" t="s">
        <v>11</v>
      </c>
      <c r="B12898" t="s">
        <v>62</v>
      </c>
      <c r="C12898" t="s">
        <v>30</v>
      </c>
      <c r="D12898" t="s">
        <v>32</v>
      </c>
      <c r="E12898" t="s">
        <v>24</v>
      </c>
      <c r="F12898" t="s">
        <v>16</v>
      </c>
      <c r="G12898" t="s">
        <v>22</v>
      </c>
      <c r="H12898">
        <v>1</v>
      </c>
      <c r="I12898">
        <v>111.18</v>
      </c>
      <c r="J12898">
        <f>SUMIFS(I:I,B:B,Table1_2[[#This Row],[Category Level 2]],D:D,Table1_2[[#This Row],[Brand]],E:E,Table1_2[[#This Row],[Region]],F:F,Table1_2[[#This Row],[Measure]],G:G,Table1_2[[#This Row],[Year]],H:H,"&lt;="&amp;Table1_2[[#This Row],[Month]])</f>
        <v>111.18</v>
      </c>
      <c r="K12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844.96799999999985</v>
      </c>
      <c r="N12898">
        <f>Table1_2[[#This Row],[Value]]*2.5</f>
        <v>277.95000000000005</v>
      </c>
    </row>
    <row r="12899" spans="1:14" x14ac:dyDescent="0.25">
      <c r="A12899" t="s">
        <v>11</v>
      </c>
      <c r="B12899" t="s">
        <v>62</v>
      </c>
      <c r="C12899" t="s">
        <v>30</v>
      </c>
      <c r="D12899" t="s">
        <v>32</v>
      </c>
      <c r="E12899" t="s">
        <v>24</v>
      </c>
      <c r="F12899" t="s">
        <v>16</v>
      </c>
      <c r="G12899" t="s">
        <v>22</v>
      </c>
      <c r="H12899">
        <v>2</v>
      </c>
      <c r="I12899">
        <v>94.176000000000002</v>
      </c>
      <c r="J12899">
        <f>SUMIFS(I:I,B:B,Table1_2[[#This Row],[Category Level 2]],D:D,Table1_2[[#This Row],[Brand]],E:E,Table1_2[[#This Row],[Region]],F:F,Table1_2[[#This Row],[Measure]],G:G,Table1_2[[#This Row],[Year]],H:H,"&lt;="&amp;Table1_2[[#This Row],[Month]])</f>
        <v>205.35599999999999</v>
      </c>
      <c r="K12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888.13199999999995</v>
      </c>
      <c r="N12899">
        <f>Table1_2[[#This Row],[Value]]*2.5</f>
        <v>235.44</v>
      </c>
    </row>
    <row r="12900" spans="1:14" x14ac:dyDescent="0.25">
      <c r="A12900" t="s">
        <v>11</v>
      </c>
      <c r="B12900" t="s">
        <v>62</v>
      </c>
      <c r="C12900" t="s">
        <v>30</v>
      </c>
      <c r="D12900" t="s">
        <v>32</v>
      </c>
      <c r="E12900" t="s">
        <v>24</v>
      </c>
      <c r="F12900" t="s">
        <v>16</v>
      </c>
      <c r="G12900" t="s">
        <v>22</v>
      </c>
      <c r="H12900">
        <v>3</v>
      </c>
      <c r="I12900">
        <v>108.56400000000001</v>
      </c>
      <c r="J12900">
        <f>SUMIFS(I:I,B:B,Table1_2[[#This Row],[Category Level 2]],D:D,Table1_2[[#This Row],[Brand]],E:E,Table1_2[[#This Row],[Region]],F:F,Table1_2[[#This Row],[Measure]],G:G,Table1_2[[#This Row],[Year]],H:H,"&lt;="&amp;Table1_2[[#This Row],[Month]])</f>
        <v>313.92</v>
      </c>
      <c r="K12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948.3</v>
      </c>
      <c r="N12900">
        <f>Table1_2[[#This Row],[Value]]*2.5</f>
        <v>271.41000000000003</v>
      </c>
    </row>
    <row r="12901" spans="1:14" x14ac:dyDescent="0.25">
      <c r="A12901" t="s">
        <v>11</v>
      </c>
      <c r="B12901" t="s">
        <v>62</v>
      </c>
      <c r="C12901" t="s">
        <v>30</v>
      </c>
      <c r="D12901" t="s">
        <v>32</v>
      </c>
      <c r="E12901" t="s">
        <v>24</v>
      </c>
      <c r="F12901" t="s">
        <v>23</v>
      </c>
      <c r="G12901" t="s">
        <v>17</v>
      </c>
      <c r="H12901">
        <v>1</v>
      </c>
      <c r="I12901">
        <v>183.12</v>
      </c>
      <c r="J12901">
        <f>SUMIFS(I:I,B:B,Table1_2[[#This Row],[Category Level 2]],D:D,Table1_2[[#This Row],[Brand]],E:E,Table1_2[[#This Row],[Region]],F:F,Table1_2[[#This Row],[Measure]],G:G,Table1_2[[#This Row],[Year]],H:H,"&lt;="&amp;Table1_2[[#This Row],[Month]])</f>
        <v>183.12</v>
      </c>
      <c r="K12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183.12</v>
      </c>
      <c r="N12901">
        <f>Table1_2[[#This Row],[Value]]*2.5</f>
        <v>457.8</v>
      </c>
    </row>
    <row r="12902" spans="1:14" x14ac:dyDescent="0.25">
      <c r="A12902" t="s">
        <v>11</v>
      </c>
      <c r="B12902" t="s">
        <v>62</v>
      </c>
      <c r="C12902" t="s">
        <v>30</v>
      </c>
      <c r="D12902" t="s">
        <v>32</v>
      </c>
      <c r="E12902" t="s">
        <v>24</v>
      </c>
      <c r="F12902" t="s">
        <v>23</v>
      </c>
      <c r="G12902" t="s">
        <v>17</v>
      </c>
      <c r="H12902">
        <v>2</v>
      </c>
      <c r="I12902">
        <v>285.14400000000001</v>
      </c>
      <c r="J12902">
        <f>SUMIFS(I:I,B:B,Table1_2[[#This Row],[Category Level 2]],D:D,Table1_2[[#This Row],[Brand]],E:E,Table1_2[[#This Row],[Region]],F:F,Table1_2[[#This Row],[Measure]],G:G,Table1_2[[#This Row],[Year]],H:H,"&lt;="&amp;Table1_2[[#This Row],[Month]])</f>
        <v>468.26400000000001</v>
      </c>
      <c r="K12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468.26400000000001</v>
      </c>
      <c r="N12902">
        <f>Table1_2[[#This Row],[Value]]*2.5</f>
        <v>712.86</v>
      </c>
    </row>
    <row r="12903" spans="1:14" x14ac:dyDescent="0.25">
      <c r="A12903" t="s">
        <v>11</v>
      </c>
      <c r="B12903" t="s">
        <v>62</v>
      </c>
      <c r="C12903" t="s">
        <v>30</v>
      </c>
      <c r="D12903" t="s">
        <v>32</v>
      </c>
      <c r="E12903" t="s">
        <v>24</v>
      </c>
      <c r="F12903" t="s">
        <v>23</v>
      </c>
      <c r="G12903" t="s">
        <v>17</v>
      </c>
      <c r="H12903">
        <v>3</v>
      </c>
      <c r="I12903">
        <v>295.608</v>
      </c>
      <c r="J12903">
        <f>SUMIFS(I:I,B:B,Table1_2[[#This Row],[Category Level 2]],D:D,Table1_2[[#This Row],[Brand]],E:E,Table1_2[[#This Row],[Region]],F:F,Table1_2[[#This Row],[Measure]],G:G,Table1_2[[#This Row],[Year]],H:H,"&lt;="&amp;Table1_2[[#This Row],[Month]])</f>
        <v>763.87200000000007</v>
      </c>
      <c r="K12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763.87200000000007</v>
      </c>
      <c r="N12903">
        <f>Table1_2[[#This Row],[Value]]*2.5</f>
        <v>739.02</v>
      </c>
    </row>
    <row r="12904" spans="1:14" x14ac:dyDescent="0.25">
      <c r="A12904" t="s">
        <v>11</v>
      </c>
      <c r="B12904" t="s">
        <v>62</v>
      </c>
      <c r="C12904" t="s">
        <v>30</v>
      </c>
      <c r="D12904" t="s">
        <v>32</v>
      </c>
      <c r="E12904" t="s">
        <v>24</v>
      </c>
      <c r="F12904" t="s">
        <v>23</v>
      </c>
      <c r="G12904" t="s">
        <v>17</v>
      </c>
      <c r="H12904">
        <v>4</v>
      </c>
      <c r="I12904">
        <v>506.19600000000003</v>
      </c>
      <c r="J12904">
        <f>SUMIFS(I:I,B:B,Table1_2[[#This Row],[Category Level 2]],D:D,Table1_2[[#This Row],[Brand]],E:E,Table1_2[[#This Row],[Region]],F:F,Table1_2[[#This Row],[Measure]],G:G,Table1_2[[#This Row],[Year]],H:H,"&lt;="&amp;Table1_2[[#This Row],[Month]])</f>
        <v>1270.0680000000002</v>
      </c>
      <c r="K12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1270.0680000000002</v>
      </c>
      <c r="N12904">
        <f>Table1_2[[#This Row],[Value]]*2.5</f>
        <v>1265.49</v>
      </c>
    </row>
    <row r="12905" spans="1:14" x14ac:dyDescent="0.25">
      <c r="A12905" t="s">
        <v>11</v>
      </c>
      <c r="B12905" t="s">
        <v>62</v>
      </c>
      <c r="C12905" t="s">
        <v>30</v>
      </c>
      <c r="D12905" t="s">
        <v>32</v>
      </c>
      <c r="E12905" t="s">
        <v>24</v>
      </c>
      <c r="F12905" t="s">
        <v>23</v>
      </c>
      <c r="G12905" t="s">
        <v>17</v>
      </c>
      <c r="H12905">
        <v>5</v>
      </c>
      <c r="I12905">
        <v>85.02000000000001</v>
      </c>
      <c r="J12905">
        <f>SUMIFS(I:I,B:B,Table1_2[[#This Row],[Category Level 2]],D:D,Table1_2[[#This Row],[Brand]],E:E,Table1_2[[#This Row],[Region]],F:F,Table1_2[[#This Row],[Measure]],G:G,Table1_2[[#This Row],[Year]],H:H,"&lt;="&amp;Table1_2[[#This Row],[Month]])</f>
        <v>1355.0880000000002</v>
      </c>
      <c r="K12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1355.0880000000002</v>
      </c>
      <c r="N12905">
        <f>Table1_2[[#This Row],[Value]]*2.5</f>
        <v>212.55</v>
      </c>
    </row>
    <row r="12906" spans="1:14" x14ac:dyDescent="0.25">
      <c r="A12906" t="s">
        <v>11</v>
      </c>
      <c r="B12906" t="s">
        <v>62</v>
      </c>
      <c r="C12906" t="s">
        <v>30</v>
      </c>
      <c r="D12906" t="s">
        <v>32</v>
      </c>
      <c r="E12906" t="s">
        <v>24</v>
      </c>
      <c r="F12906" t="s">
        <v>23</v>
      </c>
      <c r="G12906" t="s">
        <v>17</v>
      </c>
      <c r="H12906">
        <v>6</v>
      </c>
      <c r="I12906">
        <v>139.95600000000002</v>
      </c>
      <c r="J12906">
        <f>SUMIFS(I:I,B:B,Table1_2[[#This Row],[Category Level 2]],D:D,Table1_2[[#This Row],[Brand]],E:E,Table1_2[[#This Row],[Region]],F:F,Table1_2[[#This Row],[Measure]],G:G,Table1_2[[#This Row],[Year]],H:H,"&lt;="&amp;Table1_2[[#This Row],[Month]])</f>
        <v>1495.0440000000003</v>
      </c>
      <c r="K12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1495.0440000000003</v>
      </c>
      <c r="N12906">
        <f>Table1_2[[#This Row],[Value]]*2.5</f>
        <v>349.89000000000004</v>
      </c>
    </row>
    <row r="12907" spans="1:14" x14ac:dyDescent="0.25">
      <c r="A12907" t="s">
        <v>11</v>
      </c>
      <c r="B12907" t="s">
        <v>62</v>
      </c>
      <c r="C12907" t="s">
        <v>30</v>
      </c>
      <c r="D12907" t="s">
        <v>32</v>
      </c>
      <c r="E12907" t="s">
        <v>24</v>
      </c>
      <c r="F12907" t="s">
        <v>23</v>
      </c>
      <c r="G12907" t="s">
        <v>17</v>
      </c>
      <c r="H12907">
        <v>7</v>
      </c>
      <c r="I12907">
        <v>289.06799999999998</v>
      </c>
      <c r="J12907">
        <f>SUMIFS(I:I,B:B,Table1_2[[#This Row],[Category Level 2]],D:D,Table1_2[[#This Row],[Brand]],E:E,Table1_2[[#This Row],[Region]],F:F,Table1_2[[#This Row],[Measure]],G:G,Table1_2[[#This Row],[Year]],H:H,"&lt;="&amp;Table1_2[[#This Row],[Month]])</f>
        <v>1784.1120000000003</v>
      </c>
      <c r="K12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1784.1120000000003</v>
      </c>
      <c r="N12907">
        <f>Table1_2[[#This Row],[Value]]*2.5</f>
        <v>722.67</v>
      </c>
    </row>
    <row r="12908" spans="1:14" x14ac:dyDescent="0.25">
      <c r="A12908" t="s">
        <v>11</v>
      </c>
      <c r="B12908" t="s">
        <v>62</v>
      </c>
      <c r="C12908" t="s">
        <v>30</v>
      </c>
      <c r="D12908" t="s">
        <v>32</v>
      </c>
      <c r="E12908" t="s">
        <v>24</v>
      </c>
      <c r="F12908" t="s">
        <v>23</v>
      </c>
      <c r="G12908" t="s">
        <v>17</v>
      </c>
      <c r="H12908">
        <v>8</v>
      </c>
      <c r="I12908">
        <v>228.9</v>
      </c>
      <c r="J12908">
        <f>SUMIFS(I:I,B:B,Table1_2[[#This Row],[Category Level 2]],D:D,Table1_2[[#This Row],[Brand]],E:E,Table1_2[[#This Row],[Region]],F:F,Table1_2[[#This Row],[Measure]],G:G,Table1_2[[#This Row],[Year]],H:H,"&lt;="&amp;Table1_2[[#This Row],[Month]])</f>
        <v>2013.0120000000004</v>
      </c>
      <c r="K12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2013.0120000000004</v>
      </c>
      <c r="N12908">
        <f>Table1_2[[#This Row],[Value]]*2.5</f>
        <v>572.25</v>
      </c>
    </row>
    <row r="12909" spans="1:14" x14ac:dyDescent="0.25">
      <c r="A12909" t="s">
        <v>11</v>
      </c>
      <c r="B12909" t="s">
        <v>62</v>
      </c>
      <c r="C12909" t="s">
        <v>30</v>
      </c>
      <c r="D12909" t="s">
        <v>32</v>
      </c>
      <c r="E12909" t="s">
        <v>24</v>
      </c>
      <c r="F12909" t="s">
        <v>23</v>
      </c>
      <c r="G12909" t="s">
        <v>17</v>
      </c>
      <c r="H12909">
        <v>9</v>
      </c>
      <c r="I12909">
        <v>324.38400000000001</v>
      </c>
      <c r="J12909">
        <f>SUMIFS(I:I,B:B,Table1_2[[#This Row],[Category Level 2]],D:D,Table1_2[[#This Row],[Brand]],E:E,Table1_2[[#This Row],[Region]],F:F,Table1_2[[#This Row],[Measure]],G:G,Table1_2[[#This Row],[Year]],H:H,"&lt;="&amp;Table1_2[[#This Row],[Month]])</f>
        <v>2337.3960000000006</v>
      </c>
      <c r="K12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2337.3960000000006</v>
      </c>
      <c r="N12909">
        <f>Table1_2[[#This Row],[Value]]*2.5</f>
        <v>810.96</v>
      </c>
    </row>
    <row r="12910" spans="1:14" x14ac:dyDescent="0.25">
      <c r="A12910" t="s">
        <v>11</v>
      </c>
      <c r="B12910" t="s">
        <v>62</v>
      </c>
      <c r="C12910" t="s">
        <v>30</v>
      </c>
      <c r="D12910" t="s">
        <v>32</v>
      </c>
      <c r="E12910" t="s">
        <v>24</v>
      </c>
      <c r="F12910" t="s">
        <v>23</v>
      </c>
      <c r="G12910" t="s">
        <v>17</v>
      </c>
      <c r="H12910">
        <v>10</v>
      </c>
      <c r="I12910">
        <v>320.46000000000004</v>
      </c>
      <c r="J12910">
        <f>SUMIFS(I:I,B:B,Table1_2[[#This Row],[Category Level 2]],D:D,Table1_2[[#This Row],[Brand]],E:E,Table1_2[[#This Row],[Region]],F:F,Table1_2[[#This Row],[Measure]],G:G,Table1_2[[#This Row],[Year]],H:H,"&lt;="&amp;Table1_2[[#This Row],[Month]])</f>
        <v>2657.8560000000007</v>
      </c>
      <c r="K12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2657.8560000000007</v>
      </c>
      <c r="N12910">
        <f>Table1_2[[#This Row],[Value]]*2.5</f>
        <v>801.15000000000009</v>
      </c>
    </row>
    <row r="12911" spans="1:14" x14ac:dyDescent="0.25">
      <c r="A12911" t="s">
        <v>11</v>
      </c>
      <c r="B12911" t="s">
        <v>62</v>
      </c>
      <c r="C12911" t="s">
        <v>30</v>
      </c>
      <c r="D12911" t="s">
        <v>32</v>
      </c>
      <c r="E12911" t="s">
        <v>24</v>
      </c>
      <c r="F12911" t="s">
        <v>23</v>
      </c>
      <c r="G12911" t="s">
        <v>17</v>
      </c>
      <c r="H12911">
        <v>11</v>
      </c>
      <c r="I12911">
        <v>193.584</v>
      </c>
      <c r="J12911">
        <f>SUMIFS(I:I,B:B,Table1_2[[#This Row],[Category Level 2]],D:D,Table1_2[[#This Row],[Brand]],E:E,Table1_2[[#This Row],[Region]],F:F,Table1_2[[#This Row],[Measure]],G:G,Table1_2[[#This Row],[Year]],H:H,"&lt;="&amp;Table1_2[[#This Row],[Month]])</f>
        <v>2851.4400000000005</v>
      </c>
      <c r="K12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2851.4400000000005</v>
      </c>
      <c r="N12911">
        <f>Table1_2[[#This Row],[Value]]*2.5</f>
        <v>483.96000000000004</v>
      </c>
    </row>
    <row r="12912" spans="1:14" x14ac:dyDescent="0.25">
      <c r="A12912" t="s">
        <v>11</v>
      </c>
      <c r="B12912" t="s">
        <v>62</v>
      </c>
      <c r="C12912" t="s">
        <v>30</v>
      </c>
      <c r="D12912" t="s">
        <v>32</v>
      </c>
      <c r="E12912" t="s">
        <v>24</v>
      </c>
      <c r="F12912" t="s">
        <v>23</v>
      </c>
      <c r="G12912" t="s">
        <v>17</v>
      </c>
      <c r="H12912">
        <v>12</v>
      </c>
      <c r="I12912">
        <v>362.31600000000003</v>
      </c>
      <c r="J12912">
        <f>SUMIFS(I:I,B:B,Table1_2[[#This Row],[Category Level 2]],D:D,Table1_2[[#This Row],[Brand]],E:E,Table1_2[[#This Row],[Region]],F:F,Table1_2[[#This Row],[Measure]],G:G,Table1_2[[#This Row],[Year]],H:H,"&lt;="&amp;Table1_2[[#This Row],[Month]])</f>
        <v>3213.7560000000003</v>
      </c>
      <c r="K12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3213.7560000000003</v>
      </c>
      <c r="N12912">
        <f>Table1_2[[#This Row],[Value]]*2.5</f>
        <v>905.79000000000008</v>
      </c>
    </row>
    <row r="12913" spans="1:14" x14ac:dyDescent="0.25">
      <c r="A12913" t="s">
        <v>11</v>
      </c>
      <c r="B12913" t="s">
        <v>62</v>
      </c>
      <c r="C12913" t="s">
        <v>30</v>
      </c>
      <c r="D12913" t="s">
        <v>32</v>
      </c>
      <c r="E12913" t="s">
        <v>24</v>
      </c>
      <c r="F12913" t="s">
        <v>23</v>
      </c>
      <c r="G12913" t="s">
        <v>18</v>
      </c>
      <c r="H12913">
        <v>1</v>
      </c>
      <c r="I12913">
        <v>219.744</v>
      </c>
      <c r="J12913">
        <f>SUMIFS(I:I,B:B,Table1_2[[#This Row],[Category Level 2]],D:D,Table1_2[[#This Row],[Brand]],E:E,Table1_2[[#This Row],[Region]],F:F,Table1_2[[#This Row],[Measure]],G:G,Table1_2[[#This Row],[Year]],H:H,"&lt;="&amp;Table1_2[[#This Row],[Month]])</f>
        <v>219.744</v>
      </c>
      <c r="K12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3250.3799999999997</v>
      </c>
      <c r="N12913">
        <f>Table1_2[[#This Row],[Value]]*2.5</f>
        <v>549.36</v>
      </c>
    </row>
    <row r="12914" spans="1:14" x14ac:dyDescent="0.25">
      <c r="A12914" t="s">
        <v>11</v>
      </c>
      <c r="B12914" t="s">
        <v>62</v>
      </c>
      <c r="C12914" t="s">
        <v>30</v>
      </c>
      <c r="D12914" t="s">
        <v>32</v>
      </c>
      <c r="E12914" t="s">
        <v>24</v>
      </c>
      <c r="F12914" t="s">
        <v>23</v>
      </c>
      <c r="G12914" t="s">
        <v>18</v>
      </c>
      <c r="H12914">
        <v>2</v>
      </c>
      <c r="I12914">
        <v>468.26400000000001</v>
      </c>
      <c r="J12914">
        <f>SUMIFS(I:I,B:B,Table1_2[[#This Row],[Category Level 2]],D:D,Table1_2[[#This Row],[Brand]],E:E,Table1_2[[#This Row],[Region]],F:F,Table1_2[[#This Row],[Measure]],G:G,Table1_2[[#This Row],[Year]],H:H,"&lt;="&amp;Table1_2[[#This Row],[Month]])</f>
        <v>688.00800000000004</v>
      </c>
      <c r="K12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3433.5</v>
      </c>
      <c r="N12914">
        <f>Table1_2[[#This Row],[Value]]*2.5</f>
        <v>1170.6600000000001</v>
      </c>
    </row>
    <row r="12915" spans="1:14" x14ac:dyDescent="0.25">
      <c r="A12915" t="s">
        <v>11</v>
      </c>
      <c r="B12915" t="s">
        <v>62</v>
      </c>
      <c r="C12915" t="s">
        <v>30</v>
      </c>
      <c r="D12915" t="s">
        <v>32</v>
      </c>
      <c r="E12915" t="s">
        <v>24</v>
      </c>
      <c r="F12915" t="s">
        <v>23</v>
      </c>
      <c r="G12915" t="s">
        <v>18</v>
      </c>
      <c r="H12915">
        <v>3</v>
      </c>
      <c r="I12915">
        <v>309.99600000000004</v>
      </c>
      <c r="J12915">
        <f>SUMIFS(I:I,B:B,Table1_2[[#This Row],[Category Level 2]],D:D,Table1_2[[#This Row],[Brand]],E:E,Table1_2[[#This Row],[Region]],F:F,Table1_2[[#This Row],[Measure]],G:G,Table1_2[[#This Row],[Year]],H:H,"&lt;="&amp;Table1_2[[#This Row],[Month]])</f>
        <v>998.00400000000013</v>
      </c>
      <c r="K12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3447.8879999999999</v>
      </c>
      <c r="N12915">
        <f>Table1_2[[#This Row],[Value]]*2.5</f>
        <v>774.99000000000012</v>
      </c>
    </row>
    <row r="12916" spans="1:14" x14ac:dyDescent="0.25">
      <c r="A12916" t="s">
        <v>11</v>
      </c>
      <c r="B12916" t="s">
        <v>62</v>
      </c>
      <c r="C12916" t="s">
        <v>30</v>
      </c>
      <c r="D12916" t="s">
        <v>32</v>
      </c>
      <c r="E12916" t="s">
        <v>24</v>
      </c>
      <c r="F12916" t="s">
        <v>23</v>
      </c>
      <c r="G12916" t="s">
        <v>18</v>
      </c>
      <c r="H12916">
        <v>4</v>
      </c>
      <c r="I12916">
        <v>464.34000000000003</v>
      </c>
      <c r="J12916">
        <f>SUMIFS(I:I,B:B,Table1_2[[#This Row],[Category Level 2]],D:D,Table1_2[[#This Row],[Brand]],E:E,Table1_2[[#This Row],[Region]],F:F,Table1_2[[#This Row],[Measure]],G:G,Table1_2[[#This Row],[Year]],H:H,"&lt;="&amp;Table1_2[[#This Row],[Month]])</f>
        <v>1462.3440000000001</v>
      </c>
      <c r="K12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3406.0320000000002</v>
      </c>
      <c r="N12916">
        <f>Table1_2[[#This Row],[Value]]*2.5</f>
        <v>1160.8500000000001</v>
      </c>
    </row>
    <row r="12917" spans="1:14" x14ac:dyDescent="0.25">
      <c r="A12917" t="s">
        <v>11</v>
      </c>
      <c r="B12917" t="s">
        <v>62</v>
      </c>
      <c r="C12917" t="s">
        <v>30</v>
      </c>
      <c r="D12917" t="s">
        <v>32</v>
      </c>
      <c r="E12917" t="s">
        <v>24</v>
      </c>
      <c r="F12917" t="s">
        <v>23</v>
      </c>
      <c r="G12917" t="s">
        <v>18</v>
      </c>
      <c r="H12917">
        <v>5</v>
      </c>
      <c r="I12917">
        <v>251.13600000000002</v>
      </c>
      <c r="J12917">
        <f>SUMIFS(I:I,B:B,Table1_2[[#This Row],[Category Level 2]],D:D,Table1_2[[#This Row],[Brand]],E:E,Table1_2[[#This Row],[Region]],F:F,Table1_2[[#This Row],[Measure]],G:G,Table1_2[[#This Row],[Year]],H:H,"&lt;="&amp;Table1_2[[#This Row],[Month]])</f>
        <v>1713.48</v>
      </c>
      <c r="K12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3572.1480000000001</v>
      </c>
      <c r="N12917">
        <f>Table1_2[[#This Row],[Value]]*2.5</f>
        <v>627.84</v>
      </c>
    </row>
    <row r="12918" spans="1:14" x14ac:dyDescent="0.25">
      <c r="A12918" t="s">
        <v>11</v>
      </c>
      <c r="B12918" t="s">
        <v>62</v>
      </c>
      <c r="C12918" t="s">
        <v>30</v>
      </c>
      <c r="D12918" t="s">
        <v>32</v>
      </c>
      <c r="E12918" t="s">
        <v>24</v>
      </c>
      <c r="F12918" t="s">
        <v>23</v>
      </c>
      <c r="G12918" t="s">
        <v>18</v>
      </c>
      <c r="H12918">
        <v>6</v>
      </c>
      <c r="I12918">
        <v>460.416</v>
      </c>
      <c r="J12918">
        <f>SUMIFS(I:I,B:B,Table1_2[[#This Row],[Category Level 2]],D:D,Table1_2[[#This Row],[Brand]],E:E,Table1_2[[#This Row],[Region]],F:F,Table1_2[[#This Row],[Measure]],G:G,Table1_2[[#This Row],[Year]],H:H,"&lt;="&amp;Table1_2[[#This Row],[Month]])</f>
        <v>2173.8960000000002</v>
      </c>
      <c r="K12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3892.6080000000002</v>
      </c>
      <c r="N12918">
        <f>Table1_2[[#This Row],[Value]]*2.5</f>
        <v>1151.04</v>
      </c>
    </row>
    <row r="12919" spans="1:14" x14ac:dyDescent="0.25">
      <c r="A12919" t="s">
        <v>11</v>
      </c>
      <c r="B12919" t="s">
        <v>62</v>
      </c>
      <c r="C12919" t="s">
        <v>30</v>
      </c>
      <c r="D12919" t="s">
        <v>32</v>
      </c>
      <c r="E12919" t="s">
        <v>24</v>
      </c>
      <c r="F12919" t="s">
        <v>23</v>
      </c>
      <c r="G12919" t="s">
        <v>18</v>
      </c>
      <c r="H12919">
        <v>7</v>
      </c>
      <c r="I12919">
        <v>374.08800000000002</v>
      </c>
      <c r="J12919">
        <f>SUMIFS(I:I,B:B,Table1_2[[#This Row],[Category Level 2]],D:D,Table1_2[[#This Row],[Brand]],E:E,Table1_2[[#This Row],[Region]],F:F,Table1_2[[#This Row],[Measure]],G:G,Table1_2[[#This Row],[Year]],H:H,"&lt;="&amp;Table1_2[[#This Row],[Month]])</f>
        <v>2547.9840000000004</v>
      </c>
      <c r="K12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3977.6280000000006</v>
      </c>
      <c r="N12919">
        <f>Table1_2[[#This Row],[Value]]*2.5</f>
        <v>935.22</v>
      </c>
    </row>
    <row r="12920" spans="1:14" x14ac:dyDescent="0.25">
      <c r="A12920" t="s">
        <v>11</v>
      </c>
      <c r="B12920" t="s">
        <v>62</v>
      </c>
      <c r="C12920" t="s">
        <v>30</v>
      </c>
      <c r="D12920" t="s">
        <v>32</v>
      </c>
      <c r="E12920" t="s">
        <v>24</v>
      </c>
      <c r="F12920" t="s">
        <v>23</v>
      </c>
      <c r="G12920" t="s">
        <v>18</v>
      </c>
      <c r="H12920">
        <v>8</v>
      </c>
      <c r="I12920">
        <v>440.79599999999999</v>
      </c>
      <c r="J12920">
        <f>SUMIFS(I:I,B:B,Table1_2[[#This Row],[Category Level 2]],D:D,Table1_2[[#This Row],[Brand]],E:E,Table1_2[[#This Row],[Region]],F:F,Table1_2[[#This Row],[Measure]],G:G,Table1_2[[#This Row],[Year]],H:H,"&lt;="&amp;Table1_2[[#This Row],[Month]])</f>
        <v>2988.78</v>
      </c>
      <c r="K12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4189.5240000000003</v>
      </c>
      <c r="N12920">
        <f>Table1_2[[#This Row],[Value]]*2.5</f>
        <v>1101.99</v>
      </c>
    </row>
    <row r="12921" spans="1:14" x14ac:dyDescent="0.25">
      <c r="A12921" t="s">
        <v>11</v>
      </c>
      <c r="B12921" t="s">
        <v>62</v>
      </c>
      <c r="C12921" t="s">
        <v>30</v>
      </c>
      <c r="D12921" t="s">
        <v>32</v>
      </c>
      <c r="E12921" t="s">
        <v>24</v>
      </c>
      <c r="F12921" t="s">
        <v>23</v>
      </c>
      <c r="G12921" t="s">
        <v>18</v>
      </c>
      <c r="H12921">
        <v>9</v>
      </c>
      <c r="I12921">
        <v>429.024</v>
      </c>
      <c r="J12921">
        <f>SUMIFS(I:I,B:B,Table1_2[[#This Row],[Category Level 2]],D:D,Table1_2[[#This Row],[Brand]],E:E,Table1_2[[#This Row],[Region]],F:F,Table1_2[[#This Row],[Measure]],G:G,Table1_2[[#This Row],[Year]],H:H,"&lt;="&amp;Table1_2[[#This Row],[Month]])</f>
        <v>3417.8040000000001</v>
      </c>
      <c r="K12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4294.1640000000007</v>
      </c>
      <c r="N12921">
        <f>Table1_2[[#This Row],[Value]]*2.5</f>
        <v>1072.56</v>
      </c>
    </row>
    <row r="12922" spans="1:14" x14ac:dyDescent="0.25">
      <c r="A12922" t="s">
        <v>11</v>
      </c>
      <c r="B12922" t="s">
        <v>62</v>
      </c>
      <c r="C12922" t="s">
        <v>30</v>
      </c>
      <c r="D12922" t="s">
        <v>32</v>
      </c>
      <c r="E12922" t="s">
        <v>24</v>
      </c>
      <c r="F12922" t="s">
        <v>23</v>
      </c>
      <c r="G12922" t="s">
        <v>18</v>
      </c>
      <c r="H12922">
        <v>10</v>
      </c>
      <c r="I12922">
        <v>370.16399999999999</v>
      </c>
      <c r="J12922">
        <f>SUMIFS(I:I,B:B,Table1_2[[#This Row],[Category Level 2]],D:D,Table1_2[[#This Row],[Brand]],E:E,Table1_2[[#This Row],[Region]],F:F,Table1_2[[#This Row],[Measure]],G:G,Table1_2[[#This Row],[Year]],H:H,"&lt;="&amp;Table1_2[[#This Row],[Month]])</f>
        <v>3787.9679999999998</v>
      </c>
      <c r="K12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4343.8680000000004</v>
      </c>
      <c r="N12922">
        <f>Table1_2[[#This Row],[Value]]*2.5</f>
        <v>925.41</v>
      </c>
    </row>
    <row r="12923" spans="1:14" x14ac:dyDescent="0.25">
      <c r="A12923" t="s">
        <v>11</v>
      </c>
      <c r="B12923" t="s">
        <v>62</v>
      </c>
      <c r="C12923" t="s">
        <v>30</v>
      </c>
      <c r="D12923" t="s">
        <v>32</v>
      </c>
      <c r="E12923" t="s">
        <v>24</v>
      </c>
      <c r="F12923" t="s">
        <v>23</v>
      </c>
      <c r="G12923" t="s">
        <v>18</v>
      </c>
      <c r="H12923">
        <v>11</v>
      </c>
      <c r="I12923">
        <v>397.63200000000001</v>
      </c>
      <c r="J12923">
        <f>SUMIFS(I:I,B:B,Table1_2[[#This Row],[Category Level 2]],D:D,Table1_2[[#This Row],[Brand]],E:E,Table1_2[[#This Row],[Region]],F:F,Table1_2[[#This Row],[Measure]],G:G,Table1_2[[#This Row],[Year]],H:H,"&lt;="&amp;Table1_2[[#This Row],[Month]])</f>
        <v>4185.5999999999995</v>
      </c>
      <c r="K12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4547.9159999999993</v>
      </c>
      <c r="N12923">
        <f>Table1_2[[#This Row],[Value]]*2.5</f>
        <v>994.08</v>
      </c>
    </row>
    <row r="12924" spans="1:14" x14ac:dyDescent="0.25">
      <c r="A12924" t="s">
        <v>11</v>
      </c>
      <c r="B12924" t="s">
        <v>62</v>
      </c>
      <c r="C12924" t="s">
        <v>30</v>
      </c>
      <c r="D12924" t="s">
        <v>32</v>
      </c>
      <c r="E12924" t="s">
        <v>24</v>
      </c>
      <c r="F12924" t="s">
        <v>23</v>
      </c>
      <c r="G12924" t="s">
        <v>18</v>
      </c>
      <c r="H12924">
        <v>12</v>
      </c>
      <c r="I12924">
        <v>422.48400000000004</v>
      </c>
      <c r="J12924">
        <f>SUMIFS(I:I,B:B,Table1_2[[#This Row],[Category Level 2]],D:D,Table1_2[[#This Row],[Brand]],E:E,Table1_2[[#This Row],[Region]],F:F,Table1_2[[#This Row],[Measure]],G:G,Table1_2[[#This Row],[Year]],H:H,"&lt;="&amp;Table1_2[[#This Row],[Month]])</f>
        <v>4608.0839999999998</v>
      </c>
      <c r="K12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4608.0839999999998</v>
      </c>
      <c r="N12924">
        <f>Table1_2[[#This Row],[Value]]*2.5</f>
        <v>1056.21</v>
      </c>
    </row>
    <row r="12925" spans="1:14" x14ac:dyDescent="0.25">
      <c r="A12925" t="s">
        <v>11</v>
      </c>
      <c r="B12925" t="s">
        <v>62</v>
      </c>
      <c r="C12925" t="s">
        <v>30</v>
      </c>
      <c r="D12925" t="s">
        <v>32</v>
      </c>
      <c r="E12925" t="s">
        <v>24</v>
      </c>
      <c r="F12925" t="s">
        <v>23</v>
      </c>
      <c r="G12925" t="s">
        <v>19</v>
      </c>
      <c r="H12925">
        <v>1</v>
      </c>
      <c r="I12925">
        <v>235.44</v>
      </c>
      <c r="J12925">
        <f>SUMIFS(I:I,B:B,Table1_2[[#This Row],[Category Level 2]],D:D,Table1_2[[#This Row],[Brand]],E:E,Table1_2[[#This Row],[Region]],F:F,Table1_2[[#This Row],[Measure]],G:G,Table1_2[[#This Row],[Year]],H:H,"&lt;="&amp;Table1_2[[#This Row],[Month]])</f>
        <v>235.44</v>
      </c>
      <c r="K12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4623.7799999999988</v>
      </c>
      <c r="N12925">
        <f>Table1_2[[#This Row],[Value]]*2.5</f>
        <v>588.6</v>
      </c>
    </row>
    <row r="12926" spans="1:14" x14ac:dyDescent="0.25">
      <c r="A12926" t="s">
        <v>11</v>
      </c>
      <c r="B12926" t="s">
        <v>62</v>
      </c>
      <c r="C12926" t="s">
        <v>30</v>
      </c>
      <c r="D12926" t="s">
        <v>32</v>
      </c>
      <c r="E12926" t="s">
        <v>24</v>
      </c>
      <c r="F12926" t="s">
        <v>23</v>
      </c>
      <c r="G12926" t="s">
        <v>19</v>
      </c>
      <c r="H12926">
        <v>2</v>
      </c>
      <c r="I12926">
        <v>286.452</v>
      </c>
      <c r="J12926">
        <f>SUMIFS(I:I,B:B,Table1_2[[#This Row],[Category Level 2]],D:D,Table1_2[[#This Row],[Brand]],E:E,Table1_2[[#This Row],[Region]],F:F,Table1_2[[#This Row],[Measure]],G:G,Table1_2[[#This Row],[Year]],H:H,"&lt;="&amp;Table1_2[[#This Row],[Month]])</f>
        <v>521.89200000000005</v>
      </c>
      <c r="K12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4441.9679999999998</v>
      </c>
      <c r="N12926">
        <f>Table1_2[[#This Row],[Value]]*2.5</f>
        <v>716.13</v>
      </c>
    </row>
    <row r="12927" spans="1:14" x14ac:dyDescent="0.25">
      <c r="A12927" t="s">
        <v>11</v>
      </c>
      <c r="B12927" t="s">
        <v>62</v>
      </c>
      <c r="C12927" t="s">
        <v>30</v>
      </c>
      <c r="D12927" t="s">
        <v>32</v>
      </c>
      <c r="E12927" t="s">
        <v>24</v>
      </c>
      <c r="F12927" t="s">
        <v>23</v>
      </c>
      <c r="G12927" t="s">
        <v>19</v>
      </c>
      <c r="H12927">
        <v>3</v>
      </c>
      <c r="I12927">
        <v>545.43600000000004</v>
      </c>
      <c r="J12927">
        <f>SUMIFS(I:I,B:B,Table1_2[[#This Row],[Category Level 2]],D:D,Table1_2[[#This Row],[Brand]],E:E,Table1_2[[#This Row],[Region]],F:F,Table1_2[[#This Row],[Measure]],G:G,Table1_2[[#This Row],[Year]],H:H,"&lt;="&amp;Table1_2[[#This Row],[Month]])</f>
        <v>1067.328</v>
      </c>
      <c r="K12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4677.4079999999994</v>
      </c>
      <c r="N12927">
        <f>Table1_2[[#This Row],[Value]]*2.5</f>
        <v>1363.5900000000001</v>
      </c>
    </row>
    <row r="12928" spans="1:14" x14ac:dyDescent="0.25">
      <c r="A12928" t="s">
        <v>11</v>
      </c>
      <c r="B12928" t="s">
        <v>62</v>
      </c>
      <c r="C12928" t="s">
        <v>30</v>
      </c>
      <c r="D12928" t="s">
        <v>32</v>
      </c>
      <c r="E12928" t="s">
        <v>24</v>
      </c>
      <c r="F12928" t="s">
        <v>23</v>
      </c>
      <c r="G12928" t="s">
        <v>19</v>
      </c>
      <c r="H12928">
        <v>4</v>
      </c>
      <c r="I12928">
        <v>252.44400000000002</v>
      </c>
      <c r="J12928">
        <f>SUMIFS(I:I,B:B,Table1_2[[#This Row],[Category Level 2]],D:D,Table1_2[[#This Row],[Brand]],E:E,Table1_2[[#This Row],[Region]],F:F,Table1_2[[#This Row],[Measure]],G:G,Table1_2[[#This Row],[Year]],H:H,"&lt;="&amp;Table1_2[[#This Row],[Month]])</f>
        <v>1319.7719999999999</v>
      </c>
      <c r="K12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4465.5119999999997</v>
      </c>
      <c r="N12928">
        <f>Table1_2[[#This Row],[Value]]*2.5</f>
        <v>631.11</v>
      </c>
    </row>
    <row r="12929" spans="1:14" x14ac:dyDescent="0.25">
      <c r="A12929" t="s">
        <v>11</v>
      </c>
      <c r="B12929" t="s">
        <v>62</v>
      </c>
      <c r="C12929" t="s">
        <v>30</v>
      </c>
      <c r="D12929" t="s">
        <v>32</v>
      </c>
      <c r="E12929" t="s">
        <v>24</v>
      </c>
      <c r="F12929" t="s">
        <v>23</v>
      </c>
      <c r="G12929" t="s">
        <v>19</v>
      </c>
      <c r="H12929">
        <v>5</v>
      </c>
      <c r="I12929">
        <v>323.07600000000002</v>
      </c>
      <c r="J12929">
        <f>SUMIFS(I:I,B:B,Table1_2[[#This Row],[Category Level 2]],D:D,Table1_2[[#This Row],[Brand]],E:E,Table1_2[[#This Row],[Region]],F:F,Table1_2[[#This Row],[Measure]],G:G,Table1_2[[#This Row],[Year]],H:H,"&lt;="&amp;Table1_2[[#This Row],[Month]])</f>
        <v>1642.848</v>
      </c>
      <c r="K12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4537.4520000000002</v>
      </c>
      <c r="N12929">
        <f>Table1_2[[#This Row],[Value]]*2.5</f>
        <v>807.69</v>
      </c>
    </row>
    <row r="12930" spans="1:14" x14ac:dyDescent="0.25">
      <c r="A12930" t="s">
        <v>11</v>
      </c>
      <c r="B12930" t="s">
        <v>62</v>
      </c>
      <c r="C12930" t="s">
        <v>30</v>
      </c>
      <c r="D12930" t="s">
        <v>32</v>
      </c>
      <c r="E12930" t="s">
        <v>24</v>
      </c>
      <c r="F12930" t="s">
        <v>23</v>
      </c>
      <c r="G12930" t="s">
        <v>19</v>
      </c>
      <c r="H12930">
        <v>6</v>
      </c>
      <c r="I12930">
        <v>372.78000000000003</v>
      </c>
      <c r="J12930">
        <f>SUMIFS(I:I,B:B,Table1_2[[#This Row],[Category Level 2]],D:D,Table1_2[[#This Row],[Brand]],E:E,Table1_2[[#This Row],[Region]],F:F,Table1_2[[#This Row],[Measure]],G:G,Table1_2[[#This Row],[Year]],H:H,"&lt;="&amp;Table1_2[[#This Row],[Month]])</f>
        <v>2015.6279999999999</v>
      </c>
      <c r="K12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4449.8159999999998</v>
      </c>
      <c r="N12930">
        <f>Table1_2[[#This Row],[Value]]*2.5</f>
        <v>931.95</v>
      </c>
    </row>
    <row r="12931" spans="1:14" x14ac:dyDescent="0.25">
      <c r="A12931" t="s">
        <v>11</v>
      </c>
      <c r="B12931" t="s">
        <v>62</v>
      </c>
      <c r="C12931" t="s">
        <v>30</v>
      </c>
      <c r="D12931" t="s">
        <v>32</v>
      </c>
      <c r="E12931" t="s">
        <v>24</v>
      </c>
      <c r="F12931" t="s">
        <v>23</v>
      </c>
      <c r="G12931" t="s">
        <v>19</v>
      </c>
      <c r="H12931">
        <v>7</v>
      </c>
      <c r="I12931">
        <v>289.06799999999998</v>
      </c>
      <c r="J12931">
        <f>SUMIFS(I:I,B:B,Table1_2[[#This Row],[Category Level 2]],D:D,Table1_2[[#This Row],[Brand]],E:E,Table1_2[[#This Row],[Region]],F:F,Table1_2[[#This Row],[Measure]],G:G,Table1_2[[#This Row],[Year]],H:H,"&lt;="&amp;Table1_2[[#This Row],[Month]])</f>
        <v>2304.6959999999999</v>
      </c>
      <c r="K12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4364.7960000000003</v>
      </c>
      <c r="N12931">
        <f>Table1_2[[#This Row],[Value]]*2.5</f>
        <v>722.67</v>
      </c>
    </row>
    <row r="12932" spans="1:14" x14ac:dyDescent="0.25">
      <c r="A12932" t="s">
        <v>11</v>
      </c>
      <c r="B12932" t="s">
        <v>62</v>
      </c>
      <c r="C12932" t="s">
        <v>30</v>
      </c>
      <c r="D12932" t="s">
        <v>32</v>
      </c>
      <c r="E12932" t="s">
        <v>24</v>
      </c>
      <c r="F12932" t="s">
        <v>23</v>
      </c>
      <c r="G12932" t="s">
        <v>19</v>
      </c>
      <c r="H12932">
        <v>8</v>
      </c>
      <c r="I12932">
        <v>307.38</v>
      </c>
      <c r="J12932">
        <f>SUMIFS(I:I,B:B,Table1_2[[#This Row],[Category Level 2]],D:D,Table1_2[[#This Row],[Brand]],E:E,Table1_2[[#This Row],[Region]],F:F,Table1_2[[#This Row],[Measure]],G:G,Table1_2[[#This Row],[Year]],H:H,"&lt;="&amp;Table1_2[[#This Row],[Month]])</f>
        <v>2612.076</v>
      </c>
      <c r="K12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4231.38</v>
      </c>
      <c r="N12932">
        <f>Table1_2[[#This Row],[Value]]*2.5</f>
        <v>768.45</v>
      </c>
    </row>
    <row r="12933" spans="1:14" x14ac:dyDescent="0.25">
      <c r="A12933" t="s">
        <v>11</v>
      </c>
      <c r="B12933" t="s">
        <v>62</v>
      </c>
      <c r="C12933" t="s">
        <v>30</v>
      </c>
      <c r="D12933" t="s">
        <v>32</v>
      </c>
      <c r="E12933" t="s">
        <v>24</v>
      </c>
      <c r="F12933" t="s">
        <v>23</v>
      </c>
      <c r="G12933" t="s">
        <v>19</v>
      </c>
      <c r="H12933">
        <v>9</v>
      </c>
      <c r="I12933">
        <v>440.79599999999999</v>
      </c>
      <c r="J12933">
        <f>SUMIFS(I:I,B:B,Table1_2[[#This Row],[Category Level 2]],D:D,Table1_2[[#This Row],[Brand]],E:E,Table1_2[[#This Row],[Region]],F:F,Table1_2[[#This Row],[Measure]],G:G,Table1_2[[#This Row],[Year]],H:H,"&lt;="&amp;Table1_2[[#This Row],[Month]])</f>
        <v>3052.8719999999998</v>
      </c>
      <c r="K12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4243.152</v>
      </c>
      <c r="N12933">
        <f>Table1_2[[#This Row],[Value]]*2.5</f>
        <v>1101.99</v>
      </c>
    </row>
    <row r="12934" spans="1:14" x14ac:dyDescent="0.25">
      <c r="A12934" t="s">
        <v>11</v>
      </c>
      <c r="B12934" t="s">
        <v>62</v>
      </c>
      <c r="C12934" t="s">
        <v>30</v>
      </c>
      <c r="D12934" t="s">
        <v>32</v>
      </c>
      <c r="E12934" t="s">
        <v>24</v>
      </c>
      <c r="F12934" t="s">
        <v>23</v>
      </c>
      <c r="G12934" t="s">
        <v>19</v>
      </c>
      <c r="H12934">
        <v>10</v>
      </c>
      <c r="I12934">
        <v>406.78800000000001</v>
      </c>
      <c r="J12934">
        <f>SUMIFS(I:I,B:B,Table1_2[[#This Row],[Category Level 2]],D:D,Table1_2[[#This Row],[Brand]],E:E,Table1_2[[#This Row],[Region]],F:F,Table1_2[[#This Row],[Measure]],G:G,Table1_2[[#This Row],[Year]],H:H,"&lt;="&amp;Table1_2[[#This Row],[Month]])</f>
        <v>3459.66</v>
      </c>
      <c r="K12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4279.7759999999998</v>
      </c>
      <c r="N12934">
        <f>Table1_2[[#This Row],[Value]]*2.5</f>
        <v>1016.97</v>
      </c>
    </row>
    <row r="12935" spans="1:14" x14ac:dyDescent="0.25">
      <c r="A12935" t="s">
        <v>11</v>
      </c>
      <c r="B12935" t="s">
        <v>62</v>
      </c>
      <c r="C12935" t="s">
        <v>30</v>
      </c>
      <c r="D12935" t="s">
        <v>32</v>
      </c>
      <c r="E12935" t="s">
        <v>24</v>
      </c>
      <c r="F12935" t="s">
        <v>23</v>
      </c>
      <c r="G12935" t="s">
        <v>19</v>
      </c>
      <c r="H12935">
        <v>11</v>
      </c>
      <c r="I12935">
        <v>202.74</v>
      </c>
      <c r="J12935">
        <f>SUMIFS(I:I,B:B,Table1_2[[#This Row],[Category Level 2]],D:D,Table1_2[[#This Row],[Brand]],E:E,Table1_2[[#This Row],[Region]],F:F,Table1_2[[#This Row],[Measure]],G:G,Table1_2[[#This Row],[Year]],H:H,"&lt;="&amp;Table1_2[[#This Row],[Month]])</f>
        <v>3662.3999999999996</v>
      </c>
      <c r="K12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4084.8839999999996</v>
      </c>
      <c r="N12935">
        <f>Table1_2[[#This Row],[Value]]*2.5</f>
        <v>506.85</v>
      </c>
    </row>
    <row r="12936" spans="1:14" x14ac:dyDescent="0.25">
      <c r="A12936" t="s">
        <v>11</v>
      </c>
      <c r="B12936" t="s">
        <v>62</v>
      </c>
      <c r="C12936" t="s">
        <v>30</v>
      </c>
      <c r="D12936" t="s">
        <v>32</v>
      </c>
      <c r="E12936" t="s">
        <v>24</v>
      </c>
      <c r="F12936" t="s">
        <v>23</v>
      </c>
      <c r="G12936" t="s">
        <v>19</v>
      </c>
      <c r="H12936">
        <v>12</v>
      </c>
      <c r="I12936">
        <v>392.40000000000003</v>
      </c>
      <c r="J12936">
        <f>SUMIFS(I:I,B:B,Table1_2[[#This Row],[Category Level 2]],D:D,Table1_2[[#This Row],[Brand]],E:E,Table1_2[[#This Row],[Region]],F:F,Table1_2[[#This Row],[Measure]],G:G,Table1_2[[#This Row],[Year]],H:H,"&lt;="&amp;Table1_2[[#This Row],[Month]])</f>
        <v>4054.7999999999997</v>
      </c>
      <c r="K12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4054.7999999999997</v>
      </c>
      <c r="N12936">
        <f>Table1_2[[#This Row],[Value]]*2.5</f>
        <v>981.00000000000011</v>
      </c>
    </row>
    <row r="12937" spans="1:14" x14ac:dyDescent="0.25">
      <c r="A12937" t="s">
        <v>11</v>
      </c>
      <c r="B12937" t="s">
        <v>62</v>
      </c>
      <c r="C12937" t="s">
        <v>30</v>
      </c>
      <c r="D12937" t="s">
        <v>32</v>
      </c>
      <c r="E12937" t="s">
        <v>24</v>
      </c>
      <c r="F12937" t="s">
        <v>23</v>
      </c>
      <c r="G12937" t="s">
        <v>20</v>
      </c>
      <c r="H12937">
        <v>1</v>
      </c>
      <c r="I12937">
        <v>409.404</v>
      </c>
      <c r="J12937">
        <f>SUMIFS(I:I,B:B,Table1_2[[#This Row],[Category Level 2]],D:D,Table1_2[[#This Row],[Brand]],E:E,Table1_2[[#This Row],[Region]],F:F,Table1_2[[#This Row],[Measure]],G:G,Table1_2[[#This Row],[Year]],H:H,"&lt;="&amp;Table1_2[[#This Row],[Month]])</f>
        <v>409.404</v>
      </c>
      <c r="K12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4228.7640000000001</v>
      </c>
      <c r="N12937">
        <f>Table1_2[[#This Row],[Value]]*2.5</f>
        <v>1023.51</v>
      </c>
    </row>
    <row r="12938" spans="1:14" x14ac:dyDescent="0.25">
      <c r="A12938" t="s">
        <v>11</v>
      </c>
      <c r="B12938" t="s">
        <v>62</v>
      </c>
      <c r="C12938" t="s">
        <v>30</v>
      </c>
      <c r="D12938" t="s">
        <v>32</v>
      </c>
      <c r="E12938" t="s">
        <v>24</v>
      </c>
      <c r="F12938" t="s">
        <v>23</v>
      </c>
      <c r="G12938" t="s">
        <v>20</v>
      </c>
      <c r="H12938">
        <v>2</v>
      </c>
      <c r="I12938">
        <v>270.75600000000003</v>
      </c>
      <c r="J12938">
        <f>SUMIFS(I:I,B:B,Table1_2[[#This Row],[Category Level 2]],D:D,Table1_2[[#This Row],[Brand]],E:E,Table1_2[[#This Row],[Region]],F:F,Table1_2[[#This Row],[Measure]],G:G,Table1_2[[#This Row],[Year]],H:H,"&lt;="&amp;Table1_2[[#This Row],[Month]])</f>
        <v>680.16000000000008</v>
      </c>
      <c r="K12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4213.0680000000002</v>
      </c>
      <c r="N12938">
        <f>Table1_2[[#This Row],[Value]]*2.5</f>
        <v>676.8900000000001</v>
      </c>
    </row>
    <row r="12939" spans="1:14" x14ac:dyDescent="0.25">
      <c r="A12939" t="s">
        <v>11</v>
      </c>
      <c r="B12939" t="s">
        <v>62</v>
      </c>
      <c r="C12939" t="s">
        <v>30</v>
      </c>
      <c r="D12939" t="s">
        <v>32</v>
      </c>
      <c r="E12939" t="s">
        <v>24</v>
      </c>
      <c r="F12939" t="s">
        <v>23</v>
      </c>
      <c r="G12939" t="s">
        <v>20</v>
      </c>
      <c r="H12939">
        <v>3</v>
      </c>
      <c r="I12939">
        <v>601.68000000000006</v>
      </c>
      <c r="J12939">
        <f>SUMIFS(I:I,B:B,Table1_2[[#This Row],[Category Level 2]],D:D,Table1_2[[#This Row],[Brand]],E:E,Table1_2[[#This Row],[Region]],F:F,Table1_2[[#This Row],[Measure]],G:G,Table1_2[[#This Row],[Year]],H:H,"&lt;="&amp;Table1_2[[#This Row],[Month]])</f>
        <v>1281.8400000000001</v>
      </c>
      <c r="K12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4269.3119999999999</v>
      </c>
      <c r="N12939">
        <f>Table1_2[[#This Row],[Value]]*2.5</f>
        <v>1504.2000000000003</v>
      </c>
    </row>
    <row r="12940" spans="1:14" x14ac:dyDescent="0.25">
      <c r="A12940" t="s">
        <v>11</v>
      </c>
      <c r="B12940" t="s">
        <v>62</v>
      </c>
      <c r="C12940" t="s">
        <v>30</v>
      </c>
      <c r="D12940" t="s">
        <v>32</v>
      </c>
      <c r="E12940" t="s">
        <v>24</v>
      </c>
      <c r="F12940" t="s">
        <v>23</v>
      </c>
      <c r="G12940" t="s">
        <v>20</v>
      </c>
      <c r="H12940">
        <v>4</v>
      </c>
      <c r="I12940">
        <v>304.76400000000001</v>
      </c>
      <c r="J12940">
        <f>SUMIFS(I:I,B:B,Table1_2[[#This Row],[Category Level 2]],D:D,Table1_2[[#This Row],[Brand]],E:E,Table1_2[[#This Row],[Region]],F:F,Table1_2[[#This Row],[Measure]],G:G,Table1_2[[#This Row],[Year]],H:H,"&lt;="&amp;Table1_2[[#This Row],[Month]])</f>
        <v>1586.6040000000003</v>
      </c>
      <c r="K12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4321.6319999999996</v>
      </c>
      <c r="N12940">
        <f>Table1_2[[#This Row],[Value]]*2.5</f>
        <v>761.91000000000008</v>
      </c>
    </row>
    <row r="12941" spans="1:14" x14ac:dyDescent="0.25">
      <c r="A12941" t="s">
        <v>11</v>
      </c>
      <c r="B12941" t="s">
        <v>62</v>
      </c>
      <c r="C12941" t="s">
        <v>30</v>
      </c>
      <c r="D12941" t="s">
        <v>32</v>
      </c>
      <c r="E12941" t="s">
        <v>24</v>
      </c>
      <c r="F12941" t="s">
        <v>23</v>
      </c>
      <c r="G12941" t="s">
        <v>20</v>
      </c>
      <c r="H12941">
        <v>5</v>
      </c>
      <c r="I12941">
        <v>362.31600000000003</v>
      </c>
      <c r="J12941">
        <f>SUMIFS(I:I,B:B,Table1_2[[#This Row],[Category Level 2]],D:D,Table1_2[[#This Row],[Brand]],E:E,Table1_2[[#This Row],[Region]],F:F,Table1_2[[#This Row],[Measure]],G:G,Table1_2[[#This Row],[Year]],H:H,"&lt;="&amp;Table1_2[[#This Row],[Month]])</f>
        <v>1948.9200000000003</v>
      </c>
      <c r="K12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4360.8720000000003</v>
      </c>
      <c r="N12941">
        <f>Table1_2[[#This Row],[Value]]*2.5</f>
        <v>905.79000000000008</v>
      </c>
    </row>
    <row r="12942" spans="1:14" x14ac:dyDescent="0.25">
      <c r="A12942" t="s">
        <v>11</v>
      </c>
      <c r="B12942" t="s">
        <v>62</v>
      </c>
      <c r="C12942" t="s">
        <v>30</v>
      </c>
      <c r="D12942" t="s">
        <v>32</v>
      </c>
      <c r="E12942" t="s">
        <v>24</v>
      </c>
      <c r="F12942" t="s">
        <v>23</v>
      </c>
      <c r="G12942" t="s">
        <v>20</v>
      </c>
      <c r="H12942">
        <v>6</v>
      </c>
      <c r="I12942">
        <v>347.928</v>
      </c>
      <c r="J12942">
        <f>SUMIFS(I:I,B:B,Table1_2[[#This Row],[Category Level 2]],D:D,Table1_2[[#This Row],[Brand]],E:E,Table1_2[[#This Row],[Region]],F:F,Table1_2[[#This Row],[Measure]],G:G,Table1_2[[#This Row],[Year]],H:H,"&lt;="&amp;Table1_2[[#This Row],[Month]])</f>
        <v>2296.8480000000004</v>
      </c>
      <c r="K12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4336.0200000000004</v>
      </c>
      <c r="N12942">
        <f>Table1_2[[#This Row],[Value]]*2.5</f>
        <v>869.81999999999994</v>
      </c>
    </row>
    <row r="12943" spans="1:14" x14ac:dyDescent="0.25">
      <c r="A12943" t="s">
        <v>11</v>
      </c>
      <c r="B12943" t="s">
        <v>62</v>
      </c>
      <c r="C12943" t="s">
        <v>30</v>
      </c>
      <c r="D12943" t="s">
        <v>32</v>
      </c>
      <c r="E12943" t="s">
        <v>24</v>
      </c>
      <c r="F12943" t="s">
        <v>23</v>
      </c>
      <c r="G12943" t="s">
        <v>20</v>
      </c>
      <c r="H12943">
        <v>7</v>
      </c>
      <c r="I12943">
        <v>388.476</v>
      </c>
      <c r="J12943">
        <f>SUMIFS(I:I,B:B,Table1_2[[#This Row],[Category Level 2]],D:D,Table1_2[[#This Row],[Brand]],E:E,Table1_2[[#This Row],[Region]],F:F,Table1_2[[#This Row],[Measure]],G:G,Table1_2[[#This Row],[Year]],H:H,"&lt;="&amp;Table1_2[[#This Row],[Month]])</f>
        <v>2685.3240000000005</v>
      </c>
      <c r="K12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4435.4280000000008</v>
      </c>
      <c r="N12943">
        <f>Table1_2[[#This Row],[Value]]*2.5</f>
        <v>971.19</v>
      </c>
    </row>
    <row r="12944" spans="1:14" x14ac:dyDescent="0.25">
      <c r="A12944" t="s">
        <v>11</v>
      </c>
      <c r="B12944" t="s">
        <v>62</v>
      </c>
      <c r="C12944" t="s">
        <v>30</v>
      </c>
      <c r="D12944" t="s">
        <v>32</v>
      </c>
      <c r="E12944" t="s">
        <v>24</v>
      </c>
      <c r="F12944" t="s">
        <v>23</v>
      </c>
      <c r="G12944" t="s">
        <v>20</v>
      </c>
      <c r="H12944">
        <v>8</v>
      </c>
      <c r="I12944">
        <v>309.99600000000004</v>
      </c>
      <c r="J12944">
        <f>SUMIFS(I:I,B:B,Table1_2[[#This Row],[Category Level 2]],D:D,Table1_2[[#This Row],[Brand]],E:E,Table1_2[[#This Row],[Region]],F:F,Table1_2[[#This Row],[Measure]],G:G,Table1_2[[#This Row],[Year]],H:H,"&lt;="&amp;Table1_2[[#This Row],[Month]])</f>
        <v>2995.3200000000006</v>
      </c>
      <c r="K12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4438.0440000000008</v>
      </c>
      <c r="N12944">
        <f>Table1_2[[#This Row],[Value]]*2.5</f>
        <v>774.99000000000012</v>
      </c>
    </row>
    <row r="12945" spans="1:14" x14ac:dyDescent="0.25">
      <c r="A12945" t="s">
        <v>11</v>
      </c>
      <c r="B12945" t="s">
        <v>62</v>
      </c>
      <c r="C12945" t="s">
        <v>30</v>
      </c>
      <c r="D12945" t="s">
        <v>32</v>
      </c>
      <c r="E12945" t="s">
        <v>24</v>
      </c>
      <c r="F12945" t="s">
        <v>23</v>
      </c>
      <c r="G12945" t="s">
        <v>20</v>
      </c>
      <c r="H12945">
        <v>9</v>
      </c>
      <c r="I12945">
        <v>351.85200000000003</v>
      </c>
      <c r="J12945">
        <f>SUMIFS(I:I,B:B,Table1_2[[#This Row],[Category Level 2]],D:D,Table1_2[[#This Row],[Brand]],E:E,Table1_2[[#This Row],[Region]],F:F,Table1_2[[#This Row],[Measure]],G:G,Table1_2[[#This Row],[Year]],H:H,"&lt;="&amp;Table1_2[[#This Row],[Month]])</f>
        <v>3347.1720000000005</v>
      </c>
      <c r="K12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4349.1000000000004</v>
      </c>
      <c r="N12945">
        <f>Table1_2[[#This Row],[Value]]*2.5</f>
        <v>879.63000000000011</v>
      </c>
    </row>
    <row r="12946" spans="1:14" x14ac:dyDescent="0.25">
      <c r="A12946" t="s">
        <v>11</v>
      </c>
      <c r="B12946" t="s">
        <v>62</v>
      </c>
      <c r="C12946" t="s">
        <v>30</v>
      </c>
      <c r="D12946" t="s">
        <v>32</v>
      </c>
      <c r="E12946" t="s">
        <v>24</v>
      </c>
      <c r="F12946" t="s">
        <v>23</v>
      </c>
      <c r="G12946" t="s">
        <v>20</v>
      </c>
      <c r="H12946">
        <v>10</v>
      </c>
      <c r="I12946">
        <v>447.33600000000001</v>
      </c>
      <c r="J12946">
        <f>SUMIFS(I:I,B:B,Table1_2[[#This Row],[Category Level 2]],D:D,Table1_2[[#This Row],[Brand]],E:E,Table1_2[[#This Row],[Region]],F:F,Table1_2[[#This Row],[Measure]],G:G,Table1_2[[#This Row],[Year]],H:H,"&lt;="&amp;Table1_2[[#This Row],[Month]])</f>
        <v>3794.5080000000007</v>
      </c>
      <c r="K12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4389.648000000001</v>
      </c>
      <c r="N12946">
        <f>Table1_2[[#This Row],[Value]]*2.5</f>
        <v>1118.3400000000001</v>
      </c>
    </row>
    <row r="12947" spans="1:14" x14ac:dyDescent="0.25">
      <c r="A12947" t="s">
        <v>11</v>
      </c>
      <c r="B12947" t="s">
        <v>62</v>
      </c>
      <c r="C12947" t="s">
        <v>30</v>
      </c>
      <c r="D12947" t="s">
        <v>32</v>
      </c>
      <c r="E12947" t="s">
        <v>24</v>
      </c>
      <c r="F12947" t="s">
        <v>23</v>
      </c>
      <c r="G12947" t="s">
        <v>20</v>
      </c>
      <c r="H12947">
        <v>11</v>
      </c>
      <c r="I12947">
        <v>374.08800000000002</v>
      </c>
      <c r="J12947">
        <f>SUMIFS(I:I,B:B,Table1_2[[#This Row],[Category Level 2]],D:D,Table1_2[[#This Row],[Brand]],E:E,Table1_2[[#This Row],[Region]],F:F,Table1_2[[#This Row],[Measure]],G:G,Table1_2[[#This Row],[Year]],H:H,"&lt;="&amp;Table1_2[[#This Row],[Month]])</f>
        <v>4168.5960000000005</v>
      </c>
      <c r="K12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4560.9960000000001</v>
      </c>
      <c r="N12947">
        <f>Table1_2[[#This Row],[Value]]*2.5</f>
        <v>935.22</v>
      </c>
    </row>
    <row r="12948" spans="1:14" x14ac:dyDescent="0.25">
      <c r="A12948" t="s">
        <v>11</v>
      </c>
      <c r="B12948" t="s">
        <v>62</v>
      </c>
      <c r="C12948" t="s">
        <v>30</v>
      </c>
      <c r="D12948" t="s">
        <v>32</v>
      </c>
      <c r="E12948" t="s">
        <v>24</v>
      </c>
      <c r="F12948" t="s">
        <v>23</v>
      </c>
      <c r="G12948" t="s">
        <v>20</v>
      </c>
      <c r="H12948">
        <v>12</v>
      </c>
      <c r="I12948">
        <v>333.54</v>
      </c>
      <c r="J12948">
        <f>SUMIFS(I:I,B:B,Table1_2[[#This Row],[Category Level 2]],D:D,Table1_2[[#This Row],[Brand]],E:E,Table1_2[[#This Row],[Region]],F:F,Table1_2[[#This Row],[Measure]],G:G,Table1_2[[#This Row],[Year]],H:H,"&lt;="&amp;Table1_2[[#This Row],[Month]])</f>
        <v>4502.1360000000004</v>
      </c>
      <c r="K12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4502.1360000000004</v>
      </c>
      <c r="N12948">
        <f>Table1_2[[#This Row],[Value]]*2.5</f>
        <v>833.85</v>
      </c>
    </row>
    <row r="12949" spans="1:14" x14ac:dyDescent="0.25">
      <c r="A12949" t="s">
        <v>11</v>
      </c>
      <c r="B12949" t="s">
        <v>62</v>
      </c>
      <c r="C12949" t="s">
        <v>30</v>
      </c>
      <c r="D12949" t="s">
        <v>32</v>
      </c>
      <c r="E12949" t="s">
        <v>24</v>
      </c>
      <c r="F12949" t="s">
        <v>23</v>
      </c>
      <c r="G12949" t="s">
        <v>21</v>
      </c>
      <c r="H12949">
        <v>1</v>
      </c>
      <c r="I12949">
        <v>334.84800000000001</v>
      </c>
      <c r="J12949">
        <f>SUMIFS(I:I,B:B,Table1_2[[#This Row],[Category Level 2]],D:D,Table1_2[[#This Row],[Brand]],E:E,Table1_2[[#This Row],[Region]],F:F,Table1_2[[#This Row],[Measure]],G:G,Table1_2[[#This Row],[Year]],H:H,"&lt;="&amp;Table1_2[[#This Row],[Month]])</f>
        <v>334.84800000000001</v>
      </c>
      <c r="K12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4427.5800000000008</v>
      </c>
      <c r="N12949">
        <f>Table1_2[[#This Row],[Value]]*2.5</f>
        <v>837.12</v>
      </c>
    </row>
    <row r="12950" spans="1:14" x14ac:dyDescent="0.25">
      <c r="A12950" t="s">
        <v>11</v>
      </c>
      <c r="B12950" t="s">
        <v>62</v>
      </c>
      <c r="C12950" t="s">
        <v>30</v>
      </c>
      <c r="D12950" t="s">
        <v>32</v>
      </c>
      <c r="E12950" t="s">
        <v>24</v>
      </c>
      <c r="F12950" t="s">
        <v>23</v>
      </c>
      <c r="G12950" t="s">
        <v>21</v>
      </c>
      <c r="H12950">
        <v>2</v>
      </c>
      <c r="I12950">
        <v>385.86</v>
      </c>
      <c r="J12950">
        <f>SUMIFS(I:I,B:B,Table1_2[[#This Row],[Category Level 2]],D:D,Table1_2[[#This Row],[Brand]],E:E,Table1_2[[#This Row],[Region]],F:F,Table1_2[[#This Row],[Measure]],G:G,Table1_2[[#This Row],[Year]],H:H,"&lt;="&amp;Table1_2[[#This Row],[Month]])</f>
        <v>720.70800000000008</v>
      </c>
      <c r="K12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4542.6840000000002</v>
      </c>
      <c r="N12950">
        <f>Table1_2[[#This Row],[Value]]*2.5</f>
        <v>964.65000000000009</v>
      </c>
    </row>
    <row r="12951" spans="1:14" x14ac:dyDescent="0.25">
      <c r="A12951" t="s">
        <v>11</v>
      </c>
      <c r="B12951" t="s">
        <v>62</v>
      </c>
      <c r="C12951" t="s">
        <v>30</v>
      </c>
      <c r="D12951" t="s">
        <v>32</v>
      </c>
      <c r="E12951" t="s">
        <v>24</v>
      </c>
      <c r="F12951" t="s">
        <v>23</v>
      </c>
      <c r="G12951" t="s">
        <v>21</v>
      </c>
      <c r="H12951">
        <v>3</v>
      </c>
      <c r="I12951">
        <v>363.62400000000002</v>
      </c>
      <c r="J12951">
        <f>SUMIFS(I:I,B:B,Table1_2[[#This Row],[Category Level 2]],D:D,Table1_2[[#This Row],[Brand]],E:E,Table1_2[[#This Row],[Region]],F:F,Table1_2[[#This Row],[Measure]],G:G,Table1_2[[#This Row],[Year]],H:H,"&lt;="&amp;Table1_2[[#This Row],[Month]])</f>
        <v>1084.3320000000001</v>
      </c>
      <c r="K12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4304.6279999999997</v>
      </c>
      <c r="N12951">
        <f>Table1_2[[#This Row],[Value]]*2.5</f>
        <v>909.06000000000006</v>
      </c>
    </row>
    <row r="12952" spans="1:14" x14ac:dyDescent="0.25">
      <c r="A12952" t="s">
        <v>11</v>
      </c>
      <c r="B12952" t="s">
        <v>62</v>
      </c>
      <c r="C12952" t="s">
        <v>30</v>
      </c>
      <c r="D12952" t="s">
        <v>32</v>
      </c>
      <c r="E12952" t="s">
        <v>24</v>
      </c>
      <c r="F12952" t="s">
        <v>23</v>
      </c>
      <c r="G12952" t="s">
        <v>21</v>
      </c>
      <c r="H12952">
        <v>4</v>
      </c>
      <c r="I12952">
        <v>746.86800000000005</v>
      </c>
      <c r="J12952">
        <f>SUMIFS(I:I,B:B,Table1_2[[#This Row],[Category Level 2]],D:D,Table1_2[[#This Row],[Brand]],E:E,Table1_2[[#This Row],[Region]],F:F,Table1_2[[#This Row],[Measure]],G:G,Table1_2[[#This Row],[Year]],H:H,"&lt;="&amp;Table1_2[[#This Row],[Month]])</f>
        <v>1831.2000000000003</v>
      </c>
      <c r="K12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4746.7320000000009</v>
      </c>
      <c r="N12952">
        <f>Table1_2[[#This Row],[Value]]*2.5</f>
        <v>1867.17</v>
      </c>
    </row>
    <row r="12953" spans="1:14" x14ac:dyDescent="0.25">
      <c r="A12953" t="s">
        <v>11</v>
      </c>
      <c r="B12953" t="s">
        <v>62</v>
      </c>
      <c r="C12953" t="s">
        <v>30</v>
      </c>
      <c r="D12953" t="s">
        <v>32</v>
      </c>
      <c r="E12953" t="s">
        <v>24</v>
      </c>
      <c r="F12953" t="s">
        <v>23</v>
      </c>
      <c r="G12953" t="s">
        <v>21</v>
      </c>
      <c r="H12953">
        <v>5</v>
      </c>
      <c r="I12953">
        <v>476.11200000000002</v>
      </c>
      <c r="J12953">
        <f>SUMIFS(I:I,B:B,Table1_2[[#This Row],[Category Level 2]],D:D,Table1_2[[#This Row],[Brand]],E:E,Table1_2[[#This Row],[Region]],F:F,Table1_2[[#This Row],[Measure]],G:G,Table1_2[[#This Row],[Year]],H:H,"&lt;="&amp;Table1_2[[#This Row],[Month]])</f>
        <v>2307.3120000000004</v>
      </c>
      <c r="K12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4860.5280000000002</v>
      </c>
      <c r="N12953">
        <f>Table1_2[[#This Row],[Value]]*2.5</f>
        <v>1190.28</v>
      </c>
    </row>
    <row r="12954" spans="1:14" x14ac:dyDescent="0.25">
      <c r="A12954" t="s">
        <v>11</v>
      </c>
      <c r="B12954" t="s">
        <v>62</v>
      </c>
      <c r="C12954" t="s">
        <v>30</v>
      </c>
      <c r="D12954" t="s">
        <v>32</v>
      </c>
      <c r="E12954" t="s">
        <v>24</v>
      </c>
      <c r="F12954" t="s">
        <v>23</v>
      </c>
      <c r="G12954" t="s">
        <v>21</v>
      </c>
      <c r="H12954">
        <v>6</v>
      </c>
      <c r="I12954">
        <v>453.87600000000003</v>
      </c>
      <c r="J12954">
        <f>SUMIFS(I:I,B:B,Table1_2[[#This Row],[Category Level 2]],D:D,Table1_2[[#This Row],[Brand]],E:E,Table1_2[[#This Row],[Region]],F:F,Table1_2[[#This Row],[Measure]],G:G,Table1_2[[#This Row],[Year]],H:H,"&lt;="&amp;Table1_2[[#This Row],[Month]])</f>
        <v>2761.1880000000006</v>
      </c>
      <c r="K12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4966.4760000000006</v>
      </c>
      <c r="N12954">
        <f>Table1_2[[#This Row],[Value]]*2.5</f>
        <v>1134.69</v>
      </c>
    </row>
    <row r="12955" spans="1:14" x14ac:dyDescent="0.25">
      <c r="A12955" t="s">
        <v>11</v>
      </c>
      <c r="B12955" t="s">
        <v>62</v>
      </c>
      <c r="C12955" t="s">
        <v>30</v>
      </c>
      <c r="D12955" t="s">
        <v>32</v>
      </c>
      <c r="E12955" t="s">
        <v>24</v>
      </c>
      <c r="F12955" t="s">
        <v>23</v>
      </c>
      <c r="G12955" t="s">
        <v>21</v>
      </c>
      <c r="H12955">
        <v>7</v>
      </c>
      <c r="I12955">
        <v>341.38800000000003</v>
      </c>
      <c r="J12955">
        <f>SUMIFS(I:I,B:B,Table1_2[[#This Row],[Category Level 2]],D:D,Table1_2[[#This Row],[Brand]],E:E,Table1_2[[#This Row],[Region]],F:F,Table1_2[[#This Row],[Measure]],G:G,Table1_2[[#This Row],[Year]],H:H,"&lt;="&amp;Table1_2[[#This Row],[Month]])</f>
        <v>3102.5760000000005</v>
      </c>
      <c r="K12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4919.3880000000008</v>
      </c>
      <c r="N12955">
        <f>Table1_2[[#This Row],[Value]]*2.5</f>
        <v>853.47</v>
      </c>
    </row>
    <row r="12956" spans="1:14" x14ac:dyDescent="0.25">
      <c r="A12956" t="s">
        <v>11</v>
      </c>
      <c r="B12956" t="s">
        <v>62</v>
      </c>
      <c r="C12956" t="s">
        <v>30</v>
      </c>
      <c r="D12956" t="s">
        <v>32</v>
      </c>
      <c r="E12956" t="s">
        <v>24</v>
      </c>
      <c r="F12956" t="s">
        <v>23</v>
      </c>
      <c r="G12956" t="s">
        <v>21</v>
      </c>
      <c r="H12956">
        <v>8</v>
      </c>
      <c r="I12956">
        <v>591.21600000000001</v>
      </c>
      <c r="J12956">
        <f>SUMIFS(I:I,B:B,Table1_2[[#This Row],[Category Level 2]],D:D,Table1_2[[#This Row],[Brand]],E:E,Table1_2[[#This Row],[Region]],F:F,Table1_2[[#This Row],[Measure]],G:G,Table1_2[[#This Row],[Year]],H:H,"&lt;="&amp;Table1_2[[#This Row],[Month]])</f>
        <v>3693.7920000000004</v>
      </c>
      <c r="K12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5200.6080000000002</v>
      </c>
      <c r="N12956">
        <f>Table1_2[[#This Row],[Value]]*2.5</f>
        <v>1478.04</v>
      </c>
    </row>
    <row r="12957" spans="1:14" x14ac:dyDescent="0.25">
      <c r="A12957" t="s">
        <v>11</v>
      </c>
      <c r="B12957" t="s">
        <v>62</v>
      </c>
      <c r="C12957" t="s">
        <v>30</v>
      </c>
      <c r="D12957" t="s">
        <v>32</v>
      </c>
      <c r="E12957" t="s">
        <v>24</v>
      </c>
      <c r="F12957" t="s">
        <v>23</v>
      </c>
      <c r="G12957" t="s">
        <v>21</v>
      </c>
      <c r="H12957">
        <v>9</v>
      </c>
      <c r="I12957">
        <v>503.58000000000004</v>
      </c>
      <c r="J12957">
        <f>SUMIFS(I:I,B:B,Table1_2[[#This Row],[Category Level 2]],D:D,Table1_2[[#This Row],[Brand]],E:E,Table1_2[[#This Row],[Region]],F:F,Table1_2[[#This Row],[Measure]],G:G,Table1_2[[#This Row],[Year]],H:H,"&lt;="&amp;Table1_2[[#This Row],[Month]])</f>
        <v>4197.3720000000003</v>
      </c>
      <c r="K12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5352.3360000000002</v>
      </c>
      <c r="N12957">
        <f>Table1_2[[#This Row],[Value]]*2.5</f>
        <v>1258.95</v>
      </c>
    </row>
    <row r="12958" spans="1:14" x14ac:dyDescent="0.25">
      <c r="A12958" t="s">
        <v>11</v>
      </c>
      <c r="B12958" t="s">
        <v>62</v>
      </c>
      <c r="C12958" t="s">
        <v>30</v>
      </c>
      <c r="D12958" t="s">
        <v>32</v>
      </c>
      <c r="E12958" t="s">
        <v>24</v>
      </c>
      <c r="F12958" t="s">
        <v>23</v>
      </c>
      <c r="G12958" t="s">
        <v>21</v>
      </c>
      <c r="H12958">
        <v>10</v>
      </c>
      <c r="I12958">
        <v>534.97199999999998</v>
      </c>
      <c r="J12958">
        <f>SUMIFS(I:I,B:B,Table1_2[[#This Row],[Category Level 2]],D:D,Table1_2[[#This Row],[Brand]],E:E,Table1_2[[#This Row],[Region]],F:F,Table1_2[[#This Row],[Measure]],G:G,Table1_2[[#This Row],[Year]],H:H,"&lt;="&amp;Table1_2[[#This Row],[Month]])</f>
        <v>4732.3440000000001</v>
      </c>
      <c r="K12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5439.9719999999998</v>
      </c>
      <c r="N12958">
        <f>Table1_2[[#This Row],[Value]]*2.5</f>
        <v>1337.4299999999998</v>
      </c>
    </row>
    <row r="12959" spans="1:14" x14ac:dyDescent="0.25">
      <c r="A12959" t="s">
        <v>11</v>
      </c>
      <c r="B12959" t="s">
        <v>62</v>
      </c>
      <c r="C12959" t="s">
        <v>30</v>
      </c>
      <c r="D12959" t="s">
        <v>32</v>
      </c>
      <c r="E12959" t="s">
        <v>24</v>
      </c>
      <c r="F12959" t="s">
        <v>23</v>
      </c>
      <c r="G12959" t="s">
        <v>21</v>
      </c>
      <c r="H12959">
        <v>11</v>
      </c>
      <c r="I12959">
        <v>584.67600000000004</v>
      </c>
      <c r="J12959">
        <f>SUMIFS(I:I,B:B,Table1_2[[#This Row],[Category Level 2]],D:D,Table1_2[[#This Row],[Brand]],E:E,Table1_2[[#This Row],[Region]],F:F,Table1_2[[#This Row],[Measure]],G:G,Table1_2[[#This Row],[Year]],H:H,"&lt;="&amp;Table1_2[[#This Row],[Month]])</f>
        <v>5317.02</v>
      </c>
      <c r="K12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5650.56</v>
      </c>
      <c r="N12959">
        <f>Table1_2[[#This Row],[Value]]*2.5</f>
        <v>1461.69</v>
      </c>
    </row>
    <row r="12960" spans="1:14" x14ac:dyDescent="0.25">
      <c r="A12960" t="s">
        <v>11</v>
      </c>
      <c r="B12960" t="s">
        <v>62</v>
      </c>
      <c r="C12960" t="s">
        <v>30</v>
      </c>
      <c r="D12960" t="s">
        <v>32</v>
      </c>
      <c r="E12960" t="s">
        <v>24</v>
      </c>
      <c r="F12960" t="s">
        <v>23</v>
      </c>
      <c r="G12960" t="s">
        <v>21</v>
      </c>
      <c r="H12960">
        <v>12</v>
      </c>
      <c r="I12960">
        <v>524.50800000000004</v>
      </c>
      <c r="J12960">
        <f>SUMIFS(I:I,B:B,Table1_2[[#This Row],[Category Level 2]],D:D,Table1_2[[#This Row],[Brand]],E:E,Table1_2[[#This Row],[Region]],F:F,Table1_2[[#This Row],[Measure]],G:G,Table1_2[[#This Row],[Year]],H:H,"&lt;="&amp;Table1_2[[#This Row],[Month]])</f>
        <v>5841.5280000000002</v>
      </c>
      <c r="K12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5841.5280000000002</v>
      </c>
      <c r="N12960">
        <f>Table1_2[[#This Row],[Value]]*2.5</f>
        <v>1311.27</v>
      </c>
    </row>
    <row r="12961" spans="1:14" x14ac:dyDescent="0.25">
      <c r="A12961" t="s">
        <v>11</v>
      </c>
      <c r="B12961" t="s">
        <v>62</v>
      </c>
      <c r="C12961" t="s">
        <v>30</v>
      </c>
      <c r="D12961" t="s">
        <v>32</v>
      </c>
      <c r="E12961" t="s">
        <v>24</v>
      </c>
      <c r="F12961" t="s">
        <v>23</v>
      </c>
      <c r="G12961" t="s">
        <v>22</v>
      </c>
      <c r="H12961">
        <v>1</v>
      </c>
      <c r="I12961">
        <v>885.51600000000008</v>
      </c>
      <c r="J12961">
        <f>SUMIFS(I:I,B:B,Table1_2[[#This Row],[Category Level 2]],D:D,Table1_2[[#This Row],[Brand]],E:E,Table1_2[[#This Row],[Region]],F:F,Table1_2[[#This Row],[Measure]],G:G,Table1_2[[#This Row],[Year]],H:H,"&lt;="&amp;Table1_2[[#This Row],[Month]])</f>
        <v>885.51600000000008</v>
      </c>
      <c r="K12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6392.1959999999999</v>
      </c>
      <c r="N12961">
        <f>Table1_2[[#This Row],[Value]]*2.5</f>
        <v>2213.79</v>
      </c>
    </row>
    <row r="12962" spans="1:14" x14ac:dyDescent="0.25">
      <c r="A12962" t="s">
        <v>11</v>
      </c>
      <c r="B12962" t="s">
        <v>62</v>
      </c>
      <c r="C12962" t="s">
        <v>30</v>
      </c>
      <c r="D12962" t="s">
        <v>32</v>
      </c>
      <c r="E12962" t="s">
        <v>24</v>
      </c>
      <c r="F12962" t="s">
        <v>23</v>
      </c>
      <c r="G12962" t="s">
        <v>22</v>
      </c>
      <c r="H12962">
        <v>2</v>
      </c>
      <c r="I12962">
        <v>753.40800000000002</v>
      </c>
      <c r="J12962">
        <f>SUMIFS(I:I,B:B,Table1_2[[#This Row],[Category Level 2]],D:D,Table1_2[[#This Row],[Brand]],E:E,Table1_2[[#This Row],[Region]],F:F,Table1_2[[#This Row],[Measure]],G:G,Table1_2[[#This Row],[Year]],H:H,"&lt;="&amp;Table1_2[[#This Row],[Month]])</f>
        <v>1638.924</v>
      </c>
      <c r="K12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6759.7440000000006</v>
      </c>
      <c r="N12962">
        <f>Table1_2[[#This Row],[Value]]*2.5</f>
        <v>1883.52</v>
      </c>
    </row>
    <row r="12963" spans="1:14" x14ac:dyDescent="0.25">
      <c r="A12963" t="s">
        <v>11</v>
      </c>
      <c r="B12963" t="s">
        <v>62</v>
      </c>
      <c r="C12963" t="s">
        <v>30</v>
      </c>
      <c r="D12963" t="s">
        <v>32</v>
      </c>
      <c r="E12963" t="s">
        <v>24</v>
      </c>
      <c r="F12963" t="s">
        <v>23</v>
      </c>
      <c r="G12963" t="s">
        <v>22</v>
      </c>
      <c r="H12963">
        <v>3</v>
      </c>
      <c r="I12963">
        <v>869.82</v>
      </c>
      <c r="J12963">
        <f>SUMIFS(I:I,B:B,Table1_2[[#This Row],[Category Level 2]],D:D,Table1_2[[#This Row],[Brand]],E:E,Table1_2[[#This Row],[Region]],F:F,Table1_2[[#This Row],[Measure]],G:G,Table1_2[[#This Row],[Year]],H:H,"&lt;="&amp;Table1_2[[#This Row],[Month]])</f>
        <v>2508.7440000000001</v>
      </c>
      <c r="K12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7265.9400000000005</v>
      </c>
      <c r="N12963">
        <f>Table1_2[[#This Row],[Value]]*2.5</f>
        <v>2174.5500000000002</v>
      </c>
    </row>
    <row r="12964" spans="1:14" x14ac:dyDescent="0.25">
      <c r="A12964" t="s">
        <v>11</v>
      </c>
      <c r="B12964" t="s">
        <v>62</v>
      </c>
      <c r="C12964" t="s">
        <v>30</v>
      </c>
      <c r="D12964" t="s">
        <v>32</v>
      </c>
      <c r="E12964" t="s">
        <v>25</v>
      </c>
      <c r="F12964" t="s">
        <v>16</v>
      </c>
      <c r="G12964" t="s">
        <v>17</v>
      </c>
      <c r="H12964">
        <v>1</v>
      </c>
      <c r="I12964">
        <v>24.852</v>
      </c>
      <c r="J12964">
        <f>SUMIFS(I:I,B:B,Table1_2[[#This Row],[Category Level 2]],D:D,Table1_2[[#This Row],[Brand]],E:E,Table1_2[[#This Row],[Region]],F:F,Table1_2[[#This Row],[Measure]],G:G,Table1_2[[#This Row],[Year]],H:H,"&lt;="&amp;Table1_2[[#This Row],[Month]])</f>
        <v>24.852</v>
      </c>
      <c r="K12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24.852</v>
      </c>
      <c r="N12964">
        <f>Table1_2[[#This Row],[Value]]*2.5</f>
        <v>62.13</v>
      </c>
    </row>
    <row r="12965" spans="1:14" x14ac:dyDescent="0.25">
      <c r="A12965" t="s">
        <v>11</v>
      </c>
      <c r="B12965" t="s">
        <v>62</v>
      </c>
      <c r="C12965" t="s">
        <v>30</v>
      </c>
      <c r="D12965" t="s">
        <v>32</v>
      </c>
      <c r="E12965" t="s">
        <v>25</v>
      </c>
      <c r="F12965" t="s">
        <v>16</v>
      </c>
      <c r="G12965" t="s">
        <v>17</v>
      </c>
      <c r="H12965">
        <v>2</v>
      </c>
      <c r="I12965">
        <v>22.236000000000001</v>
      </c>
      <c r="J12965">
        <f>SUMIFS(I:I,B:B,Table1_2[[#This Row],[Category Level 2]],D:D,Table1_2[[#This Row],[Brand]],E:E,Table1_2[[#This Row],[Region]],F:F,Table1_2[[#This Row],[Measure]],G:G,Table1_2[[#This Row],[Year]],H:H,"&lt;="&amp;Table1_2[[#This Row],[Month]])</f>
        <v>47.088000000000001</v>
      </c>
      <c r="K12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47.088000000000001</v>
      </c>
      <c r="N12965">
        <f>Table1_2[[#This Row],[Value]]*2.5</f>
        <v>55.59</v>
      </c>
    </row>
    <row r="12966" spans="1:14" x14ac:dyDescent="0.25">
      <c r="A12966" t="s">
        <v>11</v>
      </c>
      <c r="B12966" t="s">
        <v>62</v>
      </c>
      <c r="C12966" t="s">
        <v>30</v>
      </c>
      <c r="D12966" t="s">
        <v>32</v>
      </c>
      <c r="E12966" t="s">
        <v>25</v>
      </c>
      <c r="F12966" t="s">
        <v>16</v>
      </c>
      <c r="G12966" t="s">
        <v>17</v>
      </c>
      <c r="H12966">
        <v>3</v>
      </c>
      <c r="I12966">
        <v>51.012</v>
      </c>
      <c r="J12966">
        <f>SUMIFS(I:I,B:B,Table1_2[[#This Row],[Category Level 2]],D:D,Table1_2[[#This Row],[Brand]],E:E,Table1_2[[#This Row],[Region]],F:F,Table1_2[[#This Row],[Measure]],G:G,Table1_2[[#This Row],[Year]],H:H,"&lt;="&amp;Table1_2[[#This Row],[Month]])</f>
        <v>98.1</v>
      </c>
      <c r="K12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98.1</v>
      </c>
      <c r="N12966">
        <f>Table1_2[[#This Row],[Value]]*2.5</f>
        <v>127.53</v>
      </c>
    </row>
    <row r="12967" spans="1:14" x14ac:dyDescent="0.25">
      <c r="A12967" t="s">
        <v>11</v>
      </c>
      <c r="B12967" t="s">
        <v>62</v>
      </c>
      <c r="C12967" t="s">
        <v>30</v>
      </c>
      <c r="D12967" t="s">
        <v>32</v>
      </c>
      <c r="E12967" t="s">
        <v>25</v>
      </c>
      <c r="F12967" t="s">
        <v>16</v>
      </c>
      <c r="G12967" t="s">
        <v>17</v>
      </c>
      <c r="H12967">
        <v>4</v>
      </c>
      <c r="I12967">
        <v>34.008000000000003</v>
      </c>
      <c r="J12967">
        <f>SUMIFS(I:I,B:B,Table1_2[[#This Row],[Category Level 2]],D:D,Table1_2[[#This Row],[Brand]],E:E,Table1_2[[#This Row],[Region]],F:F,Table1_2[[#This Row],[Measure]],G:G,Table1_2[[#This Row],[Year]],H:H,"&lt;="&amp;Table1_2[[#This Row],[Month]])</f>
        <v>132.108</v>
      </c>
      <c r="K12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132.108</v>
      </c>
      <c r="N12967">
        <f>Table1_2[[#This Row],[Value]]*2.5</f>
        <v>85.02000000000001</v>
      </c>
    </row>
    <row r="12968" spans="1:14" x14ac:dyDescent="0.25">
      <c r="A12968" t="s">
        <v>11</v>
      </c>
      <c r="B12968" t="s">
        <v>62</v>
      </c>
      <c r="C12968" t="s">
        <v>30</v>
      </c>
      <c r="D12968" t="s">
        <v>32</v>
      </c>
      <c r="E12968" t="s">
        <v>25</v>
      </c>
      <c r="F12968" t="s">
        <v>16</v>
      </c>
      <c r="G12968" t="s">
        <v>17</v>
      </c>
      <c r="H12968">
        <v>5</v>
      </c>
      <c r="I12968">
        <v>37.932000000000002</v>
      </c>
      <c r="J12968">
        <f>SUMIFS(I:I,B:B,Table1_2[[#This Row],[Category Level 2]],D:D,Table1_2[[#This Row],[Brand]],E:E,Table1_2[[#This Row],[Region]],F:F,Table1_2[[#This Row],[Measure]],G:G,Table1_2[[#This Row],[Year]],H:H,"&lt;="&amp;Table1_2[[#This Row],[Month]])</f>
        <v>170.04000000000002</v>
      </c>
      <c r="K12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170.04000000000002</v>
      </c>
      <c r="N12968">
        <f>Table1_2[[#This Row],[Value]]*2.5</f>
        <v>94.830000000000013</v>
      </c>
    </row>
    <row r="12969" spans="1:14" x14ac:dyDescent="0.25">
      <c r="A12969" t="s">
        <v>11</v>
      </c>
      <c r="B12969" t="s">
        <v>62</v>
      </c>
      <c r="C12969" t="s">
        <v>30</v>
      </c>
      <c r="D12969" t="s">
        <v>32</v>
      </c>
      <c r="E12969" t="s">
        <v>25</v>
      </c>
      <c r="F12969" t="s">
        <v>16</v>
      </c>
      <c r="G12969" t="s">
        <v>17</v>
      </c>
      <c r="H12969">
        <v>6</v>
      </c>
      <c r="I12969">
        <v>9.1560000000000006</v>
      </c>
      <c r="J12969">
        <f>SUMIFS(I:I,B:B,Table1_2[[#This Row],[Category Level 2]],D:D,Table1_2[[#This Row],[Brand]],E:E,Table1_2[[#This Row],[Region]],F:F,Table1_2[[#This Row],[Measure]],G:G,Table1_2[[#This Row],[Year]],H:H,"&lt;="&amp;Table1_2[[#This Row],[Month]])</f>
        <v>179.19600000000003</v>
      </c>
      <c r="K12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179.19600000000003</v>
      </c>
      <c r="N12969">
        <f>Table1_2[[#This Row],[Value]]*2.5</f>
        <v>22.89</v>
      </c>
    </row>
    <row r="12970" spans="1:14" x14ac:dyDescent="0.25">
      <c r="A12970" t="s">
        <v>11</v>
      </c>
      <c r="B12970" t="s">
        <v>62</v>
      </c>
      <c r="C12970" t="s">
        <v>30</v>
      </c>
      <c r="D12970" t="s">
        <v>32</v>
      </c>
      <c r="E12970" t="s">
        <v>25</v>
      </c>
      <c r="F12970" t="s">
        <v>16</v>
      </c>
      <c r="G12970" t="s">
        <v>17</v>
      </c>
      <c r="H12970">
        <v>7</v>
      </c>
      <c r="I12970">
        <v>27.468</v>
      </c>
      <c r="J12970">
        <f>SUMIFS(I:I,B:B,Table1_2[[#This Row],[Category Level 2]],D:D,Table1_2[[#This Row],[Brand]],E:E,Table1_2[[#This Row],[Region]],F:F,Table1_2[[#This Row],[Measure]],G:G,Table1_2[[#This Row],[Year]],H:H,"&lt;="&amp;Table1_2[[#This Row],[Month]])</f>
        <v>206.66400000000002</v>
      </c>
      <c r="K12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206.66400000000002</v>
      </c>
      <c r="N12970">
        <f>Table1_2[[#This Row],[Value]]*2.5</f>
        <v>68.67</v>
      </c>
    </row>
    <row r="12971" spans="1:14" x14ac:dyDescent="0.25">
      <c r="A12971" t="s">
        <v>11</v>
      </c>
      <c r="B12971" t="s">
        <v>62</v>
      </c>
      <c r="C12971" t="s">
        <v>30</v>
      </c>
      <c r="D12971" t="s">
        <v>32</v>
      </c>
      <c r="E12971" t="s">
        <v>25</v>
      </c>
      <c r="F12971" t="s">
        <v>16</v>
      </c>
      <c r="G12971" t="s">
        <v>17</v>
      </c>
      <c r="H12971">
        <v>8</v>
      </c>
      <c r="I12971">
        <v>15.696000000000002</v>
      </c>
      <c r="J12971">
        <f>SUMIFS(I:I,B:B,Table1_2[[#This Row],[Category Level 2]],D:D,Table1_2[[#This Row],[Brand]],E:E,Table1_2[[#This Row],[Region]],F:F,Table1_2[[#This Row],[Measure]],G:G,Table1_2[[#This Row],[Year]],H:H,"&lt;="&amp;Table1_2[[#This Row],[Month]])</f>
        <v>222.36</v>
      </c>
      <c r="K12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222.36</v>
      </c>
      <c r="N12971">
        <f>Table1_2[[#This Row],[Value]]*2.5</f>
        <v>39.24</v>
      </c>
    </row>
    <row r="12972" spans="1:14" x14ac:dyDescent="0.25">
      <c r="A12972" t="s">
        <v>11</v>
      </c>
      <c r="B12972" t="s">
        <v>62</v>
      </c>
      <c r="C12972" t="s">
        <v>30</v>
      </c>
      <c r="D12972" t="s">
        <v>32</v>
      </c>
      <c r="E12972" t="s">
        <v>25</v>
      </c>
      <c r="F12972" t="s">
        <v>16</v>
      </c>
      <c r="G12972" t="s">
        <v>17</v>
      </c>
      <c r="H12972">
        <v>9</v>
      </c>
      <c r="I12972">
        <v>5.2320000000000002</v>
      </c>
      <c r="J12972">
        <f>SUMIFS(I:I,B:B,Table1_2[[#This Row],[Category Level 2]],D:D,Table1_2[[#This Row],[Brand]],E:E,Table1_2[[#This Row],[Region]],F:F,Table1_2[[#This Row],[Measure]],G:G,Table1_2[[#This Row],[Year]],H:H,"&lt;="&amp;Table1_2[[#This Row],[Month]])</f>
        <v>227.59200000000001</v>
      </c>
      <c r="K12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227.59200000000001</v>
      </c>
      <c r="N12972">
        <f>Table1_2[[#This Row],[Value]]*2.5</f>
        <v>13.08</v>
      </c>
    </row>
    <row r="12973" spans="1:14" x14ac:dyDescent="0.25">
      <c r="A12973" t="s">
        <v>11</v>
      </c>
      <c r="B12973" t="s">
        <v>62</v>
      </c>
      <c r="C12973" t="s">
        <v>30</v>
      </c>
      <c r="D12973" t="s">
        <v>32</v>
      </c>
      <c r="E12973" t="s">
        <v>25</v>
      </c>
      <c r="F12973" t="s">
        <v>16</v>
      </c>
      <c r="G12973" t="s">
        <v>17</v>
      </c>
      <c r="H12973">
        <v>10</v>
      </c>
      <c r="I12973">
        <v>34.008000000000003</v>
      </c>
      <c r="J12973">
        <f>SUMIFS(I:I,B:B,Table1_2[[#This Row],[Category Level 2]],D:D,Table1_2[[#This Row],[Brand]],E:E,Table1_2[[#This Row],[Region]],F:F,Table1_2[[#This Row],[Measure]],G:G,Table1_2[[#This Row],[Year]],H:H,"&lt;="&amp;Table1_2[[#This Row],[Month]])</f>
        <v>261.60000000000002</v>
      </c>
      <c r="K12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261.60000000000002</v>
      </c>
      <c r="N12973">
        <f>Table1_2[[#This Row],[Value]]*2.5</f>
        <v>85.02000000000001</v>
      </c>
    </row>
    <row r="12974" spans="1:14" x14ac:dyDescent="0.25">
      <c r="A12974" t="s">
        <v>11</v>
      </c>
      <c r="B12974" t="s">
        <v>62</v>
      </c>
      <c r="C12974" t="s">
        <v>30</v>
      </c>
      <c r="D12974" t="s">
        <v>32</v>
      </c>
      <c r="E12974" t="s">
        <v>25</v>
      </c>
      <c r="F12974" t="s">
        <v>16</v>
      </c>
      <c r="G12974" t="s">
        <v>17</v>
      </c>
      <c r="H12974">
        <v>11</v>
      </c>
      <c r="I12974">
        <v>5.2320000000000002</v>
      </c>
      <c r="J12974">
        <f>SUMIFS(I:I,B:B,Table1_2[[#This Row],[Category Level 2]],D:D,Table1_2[[#This Row],[Brand]],E:E,Table1_2[[#This Row],[Region]],F:F,Table1_2[[#This Row],[Measure]],G:G,Table1_2[[#This Row],[Year]],H:H,"&lt;="&amp;Table1_2[[#This Row],[Month]])</f>
        <v>266.83200000000005</v>
      </c>
      <c r="K12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266.83200000000005</v>
      </c>
      <c r="N12974">
        <f>Table1_2[[#This Row],[Value]]*2.5</f>
        <v>13.08</v>
      </c>
    </row>
    <row r="12975" spans="1:14" x14ac:dyDescent="0.25">
      <c r="A12975" t="s">
        <v>11</v>
      </c>
      <c r="B12975" t="s">
        <v>62</v>
      </c>
      <c r="C12975" t="s">
        <v>30</v>
      </c>
      <c r="D12975" t="s">
        <v>32</v>
      </c>
      <c r="E12975" t="s">
        <v>25</v>
      </c>
      <c r="F12975" t="s">
        <v>16</v>
      </c>
      <c r="G12975" t="s">
        <v>17</v>
      </c>
      <c r="H12975">
        <v>12</v>
      </c>
      <c r="I12975">
        <v>15.696000000000002</v>
      </c>
      <c r="J12975">
        <f>SUMIFS(I:I,B:B,Table1_2[[#This Row],[Category Level 2]],D:D,Table1_2[[#This Row],[Brand]],E:E,Table1_2[[#This Row],[Region]],F:F,Table1_2[[#This Row],[Measure]],G:G,Table1_2[[#This Row],[Year]],H:H,"&lt;="&amp;Table1_2[[#This Row],[Month]])</f>
        <v>282.52800000000008</v>
      </c>
      <c r="K12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282.52800000000008</v>
      </c>
      <c r="N12975">
        <f>Table1_2[[#This Row],[Value]]*2.5</f>
        <v>39.24</v>
      </c>
    </row>
    <row r="12976" spans="1:14" x14ac:dyDescent="0.25">
      <c r="A12976" t="s">
        <v>11</v>
      </c>
      <c r="B12976" t="s">
        <v>62</v>
      </c>
      <c r="C12976" t="s">
        <v>30</v>
      </c>
      <c r="D12976" t="s">
        <v>32</v>
      </c>
      <c r="E12976" t="s">
        <v>25</v>
      </c>
      <c r="F12976" t="s">
        <v>16</v>
      </c>
      <c r="G12976" t="s">
        <v>18</v>
      </c>
      <c r="H12976">
        <v>1</v>
      </c>
      <c r="I12976">
        <v>5.2320000000000002</v>
      </c>
      <c r="J12976">
        <f>SUMIFS(I:I,B:B,Table1_2[[#This Row],[Category Level 2]],D:D,Table1_2[[#This Row],[Brand]],E:E,Table1_2[[#This Row],[Region]],F:F,Table1_2[[#This Row],[Measure]],G:G,Table1_2[[#This Row],[Year]],H:H,"&lt;="&amp;Table1_2[[#This Row],[Month]])</f>
        <v>5.2320000000000002</v>
      </c>
      <c r="K12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262.90800000000002</v>
      </c>
      <c r="N12976">
        <f>Table1_2[[#This Row],[Value]]*2.5</f>
        <v>13.08</v>
      </c>
    </row>
    <row r="12977" spans="1:14" x14ac:dyDescent="0.25">
      <c r="A12977" t="s">
        <v>11</v>
      </c>
      <c r="B12977" t="s">
        <v>62</v>
      </c>
      <c r="C12977" t="s">
        <v>30</v>
      </c>
      <c r="D12977" t="s">
        <v>32</v>
      </c>
      <c r="E12977" t="s">
        <v>25</v>
      </c>
      <c r="F12977" t="s">
        <v>16</v>
      </c>
      <c r="G12977" t="s">
        <v>18</v>
      </c>
      <c r="H12977">
        <v>2</v>
      </c>
      <c r="I12977">
        <v>9.1560000000000006</v>
      </c>
      <c r="J12977">
        <f>SUMIFS(I:I,B:B,Table1_2[[#This Row],[Category Level 2]],D:D,Table1_2[[#This Row],[Brand]],E:E,Table1_2[[#This Row],[Region]],F:F,Table1_2[[#This Row],[Measure]],G:G,Table1_2[[#This Row],[Year]],H:H,"&lt;="&amp;Table1_2[[#This Row],[Month]])</f>
        <v>14.388000000000002</v>
      </c>
      <c r="K12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249.828</v>
      </c>
      <c r="N12977">
        <f>Table1_2[[#This Row],[Value]]*2.5</f>
        <v>22.89</v>
      </c>
    </row>
    <row r="12978" spans="1:14" x14ac:dyDescent="0.25">
      <c r="A12978" t="s">
        <v>11</v>
      </c>
      <c r="B12978" t="s">
        <v>62</v>
      </c>
      <c r="C12978" t="s">
        <v>30</v>
      </c>
      <c r="D12978" t="s">
        <v>32</v>
      </c>
      <c r="E12978" t="s">
        <v>25</v>
      </c>
      <c r="F12978" t="s">
        <v>16</v>
      </c>
      <c r="G12978" t="s">
        <v>18</v>
      </c>
      <c r="H12978">
        <v>3</v>
      </c>
      <c r="I12978">
        <v>13.08</v>
      </c>
      <c r="J12978">
        <f>SUMIFS(I:I,B:B,Table1_2[[#This Row],[Category Level 2]],D:D,Table1_2[[#This Row],[Brand]],E:E,Table1_2[[#This Row],[Region]],F:F,Table1_2[[#This Row],[Measure]],G:G,Table1_2[[#This Row],[Year]],H:H,"&lt;="&amp;Table1_2[[#This Row],[Month]])</f>
        <v>27.468000000000004</v>
      </c>
      <c r="K12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211.89600000000002</v>
      </c>
      <c r="N12978">
        <f>Table1_2[[#This Row],[Value]]*2.5</f>
        <v>32.700000000000003</v>
      </c>
    </row>
    <row r="12979" spans="1:14" x14ac:dyDescent="0.25">
      <c r="A12979" t="s">
        <v>11</v>
      </c>
      <c r="B12979" t="s">
        <v>62</v>
      </c>
      <c r="C12979" t="s">
        <v>30</v>
      </c>
      <c r="D12979" t="s">
        <v>32</v>
      </c>
      <c r="E12979" t="s">
        <v>25</v>
      </c>
      <c r="F12979" t="s">
        <v>16</v>
      </c>
      <c r="G12979" t="s">
        <v>18</v>
      </c>
      <c r="H12979">
        <v>4</v>
      </c>
      <c r="I12979">
        <v>32.700000000000003</v>
      </c>
      <c r="J12979">
        <f>SUMIFS(I:I,B:B,Table1_2[[#This Row],[Category Level 2]],D:D,Table1_2[[#This Row],[Brand]],E:E,Table1_2[[#This Row],[Region]],F:F,Table1_2[[#This Row],[Measure]],G:G,Table1_2[[#This Row],[Year]],H:H,"&lt;="&amp;Table1_2[[#This Row],[Month]])</f>
        <v>60.168000000000006</v>
      </c>
      <c r="K12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210.58799999999999</v>
      </c>
      <c r="N12979">
        <f>Table1_2[[#This Row],[Value]]*2.5</f>
        <v>81.75</v>
      </c>
    </row>
    <row r="12980" spans="1:14" x14ac:dyDescent="0.25">
      <c r="A12980" t="s">
        <v>11</v>
      </c>
      <c r="B12980" t="s">
        <v>62</v>
      </c>
      <c r="C12980" t="s">
        <v>30</v>
      </c>
      <c r="D12980" t="s">
        <v>32</v>
      </c>
      <c r="E12980" t="s">
        <v>25</v>
      </c>
      <c r="F12980" t="s">
        <v>16</v>
      </c>
      <c r="G12980" t="s">
        <v>18</v>
      </c>
      <c r="H12980">
        <v>5</v>
      </c>
      <c r="I12980">
        <v>10.464</v>
      </c>
      <c r="J12980">
        <f>SUMIFS(I:I,B:B,Table1_2[[#This Row],[Category Level 2]],D:D,Table1_2[[#This Row],[Brand]],E:E,Table1_2[[#This Row],[Region]],F:F,Table1_2[[#This Row],[Measure]],G:G,Table1_2[[#This Row],[Year]],H:H,"&lt;="&amp;Table1_2[[#This Row],[Month]])</f>
        <v>70.632000000000005</v>
      </c>
      <c r="K12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183.12</v>
      </c>
      <c r="N12980">
        <f>Table1_2[[#This Row],[Value]]*2.5</f>
        <v>26.16</v>
      </c>
    </row>
    <row r="12981" spans="1:14" x14ac:dyDescent="0.25">
      <c r="A12981" t="s">
        <v>11</v>
      </c>
      <c r="B12981" t="s">
        <v>62</v>
      </c>
      <c r="C12981" t="s">
        <v>30</v>
      </c>
      <c r="D12981" t="s">
        <v>32</v>
      </c>
      <c r="E12981" t="s">
        <v>25</v>
      </c>
      <c r="F12981" t="s">
        <v>16</v>
      </c>
      <c r="G12981" t="s">
        <v>18</v>
      </c>
      <c r="H12981">
        <v>7</v>
      </c>
      <c r="I12981">
        <v>24.852</v>
      </c>
      <c r="J12981">
        <f>SUMIFS(I:I,B:B,Table1_2[[#This Row],[Category Level 2]],D:D,Table1_2[[#This Row],[Brand]],E:E,Table1_2[[#This Row],[Region]],F:F,Table1_2[[#This Row],[Measure]],G:G,Table1_2[[#This Row],[Year]],H:H,"&lt;="&amp;Table1_2[[#This Row],[Month]])</f>
        <v>95.484000000000009</v>
      </c>
      <c r="K12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171.34800000000001</v>
      </c>
      <c r="N12981">
        <f>Table1_2[[#This Row],[Value]]*2.5</f>
        <v>62.13</v>
      </c>
    </row>
    <row r="12982" spans="1:14" x14ac:dyDescent="0.25">
      <c r="A12982" t="s">
        <v>11</v>
      </c>
      <c r="B12982" t="s">
        <v>62</v>
      </c>
      <c r="C12982" t="s">
        <v>30</v>
      </c>
      <c r="D12982" t="s">
        <v>32</v>
      </c>
      <c r="E12982" t="s">
        <v>25</v>
      </c>
      <c r="F12982" t="s">
        <v>16</v>
      </c>
      <c r="G12982" t="s">
        <v>18</v>
      </c>
      <c r="H12982">
        <v>8</v>
      </c>
      <c r="I12982">
        <v>32.700000000000003</v>
      </c>
      <c r="J12982">
        <f>SUMIFS(I:I,B:B,Table1_2[[#This Row],[Category Level 2]],D:D,Table1_2[[#This Row],[Brand]],E:E,Table1_2[[#This Row],[Region]],F:F,Table1_2[[#This Row],[Measure]],G:G,Table1_2[[#This Row],[Year]],H:H,"&lt;="&amp;Table1_2[[#This Row],[Month]])</f>
        <v>128.18400000000003</v>
      </c>
      <c r="K12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188.35200000000003</v>
      </c>
      <c r="N12982">
        <f>Table1_2[[#This Row],[Value]]*2.5</f>
        <v>81.75</v>
      </c>
    </row>
    <row r="12983" spans="1:14" x14ac:dyDescent="0.25">
      <c r="A12983" t="s">
        <v>11</v>
      </c>
      <c r="B12983" t="s">
        <v>62</v>
      </c>
      <c r="C12983" t="s">
        <v>30</v>
      </c>
      <c r="D12983" t="s">
        <v>32</v>
      </c>
      <c r="E12983" t="s">
        <v>25</v>
      </c>
      <c r="F12983" t="s">
        <v>16</v>
      </c>
      <c r="G12983" t="s">
        <v>18</v>
      </c>
      <c r="H12983">
        <v>9</v>
      </c>
      <c r="I12983">
        <v>11.772</v>
      </c>
      <c r="J12983">
        <f>SUMIFS(I:I,B:B,Table1_2[[#This Row],[Category Level 2]],D:D,Table1_2[[#This Row],[Brand]],E:E,Table1_2[[#This Row],[Region]],F:F,Table1_2[[#This Row],[Measure]],G:G,Table1_2[[#This Row],[Year]],H:H,"&lt;="&amp;Table1_2[[#This Row],[Month]])</f>
        <v>139.95600000000002</v>
      </c>
      <c r="K12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194.89200000000002</v>
      </c>
      <c r="N12983">
        <f>Table1_2[[#This Row],[Value]]*2.5</f>
        <v>29.43</v>
      </c>
    </row>
    <row r="12984" spans="1:14" x14ac:dyDescent="0.25">
      <c r="A12984" t="s">
        <v>11</v>
      </c>
      <c r="B12984" t="s">
        <v>62</v>
      </c>
      <c r="C12984" t="s">
        <v>30</v>
      </c>
      <c r="D12984" t="s">
        <v>32</v>
      </c>
      <c r="E12984" t="s">
        <v>25</v>
      </c>
      <c r="F12984" t="s">
        <v>16</v>
      </c>
      <c r="G12984" t="s">
        <v>18</v>
      </c>
      <c r="H12984">
        <v>10</v>
      </c>
      <c r="I12984">
        <v>7.8480000000000008</v>
      </c>
      <c r="J12984">
        <f>SUMIFS(I:I,B:B,Table1_2[[#This Row],[Category Level 2]],D:D,Table1_2[[#This Row],[Brand]],E:E,Table1_2[[#This Row],[Region]],F:F,Table1_2[[#This Row],[Measure]],G:G,Table1_2[[#This Row],[Year]],H:H,"&lt;="&amp;Table1_2[[#This Row],[Month]])</f>
        <v>147.80400000000003</v>
      </c>
      <c r="K12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84">
        <f>Table1_2[[#This Row],[Value]]*2.5</f>
        <v>19.62</v>
      </c>
    </row>
    <row r="12985" spans="1:14" x14ac:dyDescent="0.25">
      <c r="A12985" t="s">
        <v>11</v>
      </c>
      <c r="B12985" t="s">
        <v>62</v>
      </c>
      <c r="C12985" t="s">
        <v>30</v>
      </c>
      <c r="D12985" t="s">
        <v>32</v>
      </c>
      <c r="E12985" t="s">
        <v>25</v>
      </c>
      <c r="F12985" t="s">
        <v>16</v>
      </c>
      <c r="G12985" t="s">
        <v>18</v>
      </c>
      <c r="H12985">
        <v>11</v>
      </c>
      <c r="I12985">
        <v>3.9240000000000004</v>
      </c>
      <c r="J12985">
        <f>SUMIFS(I:I,B:B,Table1_2[[#This Row],[Category Level 2]],D:D,Table1_2[[#This Row],[Brand]],E:E,Table1_2[[#This Row],[Region]],F:F,Table1_2[[#This Row],[Measure]],G:G,Table1_2[[#This Row],[Year]],H:H,"&lt;="&amp;Table1_2[[#This Row],[Month]])</f>
        <v>151.72800000000004</v>
      </c>
      <c r="K12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167.42400000000004</v>
      </c>
      <c r="N12985">
        <f>Table1_2[[#This Row],[Value]]*2.5</f>
        <v>9.81</v>
      </c>
    </row>
    <row r="12986" spans="1:14" x14ac:dyDescent="0.25">
      <c r="A12986" t="s">
        <v>11</v>
      </c>
      <c r="B12986" t="s">
        <v>62</v>
      </c>
      <c r="C12986" t="s">
        <v>30</v>
      </c>
      <c r="D12986" t="s">
        <v>32</v>
      </c>
      <c r="E12986" t="s">
        <v>25</v>
      </c>
      <c r="F12986" t="s">
        <v>16</v>
      </c>
      <c r="G12986" t="s">
        <v>18</v>
      </c>
      <c r="H12986">
        <v>12</v>
      </c>
      <c r="I12986">
        <v>20.928000000000001</v>
      </c>
      <c r="J12986">
        <f>SUMIFS(I:I,B:B,Table1_2[[#This Row],[Category Level 2]],D:D,Table1_2[[#This Row],[Brand]],E:E,Table1_2[[#This Row],[Region]],F:F,Table1_2[[#This Row],[Measure]],G:G,Table1_2[[#This Row],[Year]],H:H,"&lt;="&amp;Table1_2[[#This Row],[Month]])</f>
        <v>172.65600000000003</v>
      </c>
      <c r="K12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172.65600000000003</v>
      </c>
      <c r="N12986">
        <f>Table1_2[[#This Row],[Value]]*2.5</f>
        <v>52.32</v>
      </c>
    </row>
    <row r="12987" spans="1:14" x14ac:dyDescent="0.25">
      <c r="A12987" t="s">
        <v>11</v>
      </c>
      <c r="B12987" t="s">
        <v>62</v>
      </c>
      <c r="C12987" t="s">
        <v>30</v>
      </c>
      <c r="D12987" t="s">
        <v>32</v>
      </c>
      <c r="E12987" t="s">
        <v>25</v>
      </c>
      <c r="F12987" t="s">
        <v>16</v>
      </c>
      <c r="G12987" t="s">
        <v>19</v>
      </c>
      <c r="H12987">
        <v>1</v>
      </c>
      <c r="I12987">
        <v>6.54</v>
      </c>
      <c r="J12987">
        <f>SUMIFS(I:I,B:B,Table1_2[[#This Row],[Category Level 2]],D:D,Table1_2[[#This Row],[Brand]],E:E,Table1_2[[#This Row],[Region]],F:F,Table1_2[[#This Row],[Measure]],G:G,Table1_2[[#This Row],[Year]],H:H,"&lt;="&amp;Table1_2[[#This Row],[Month]])</f>
        <v>6.54</v>
      </c>
      <c r="K12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173.96400000000003</v>
      </c>
      <c r="N12987">
        <f>Table1_2[[#This Row],[Value]]*2.5</f>
        <v>16.350000000000001</v>
      </c>
    </row>
    <row r="12988" spans="1:14" x14ac:dyDescent="0.25">
      <c r="A12988" t="s">
        <v>11</v>
      </c>
      <c r="B12988" t="s">
        <v>62</v>
      </c>
      <c r="C12988" t="s">
        <v>30</v>
      </c>
      <c r="D12988" t="s">
        <v>32</v>
      </c>
      <c r="E12988" t="s">
        <v>25</v>
      </c>
      <c r="F12988" t="s">
        <v>16</v>
      </c>
      <c r="G12988" t="s">
        <v>19</v>
      </c>
      <c r="H12988">
        <v>2</v>
      </c>
      <c r="I12988">
        <v>6.54</v>
      </c>
      <c r="J12988">
        <f>SUMIFS(I:I,B:B,Table1_2[[#This Row],[Category Level 2]],D:D,Table1_2[[#This Row],[Brand]],E:E,Table1_2[[#This Row],[Region]],F:F,Table1_2[[#This Row],[Measure]],G:G,Table1_2[[#This Row],[Year]],H:H,"&lt;="&amp;Table1_2[[#This Row],[Month]])</f>
        <v>13.08</v>
      </c>
      <c r="K12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171.34800000000004</v>
      </c>
      <c r="N12988">
        <f>Table1_2[[#This Row],[Value]]*2.5</f>
        <v>16.350000000000001</v>
      </c>
    </row>
    <row r="12989" spans="1:14" x14ac:dyDescent="0.25">
      <c r="A12989" t="s">
        <v>11</v>
      </c>
      <c r="B12989" t="s">
        <v>62</v>
      </c>
      <c r="C12989" t="s">
        <v>30</v>
      </c>
      <c r="D12989" t="s">
        <v>32</v>
      </c>
      <c r="E12989" t="s">
        <v>25</v>
      </c>
      <c r="F12989" t="s">
        <v>16</v>
      </c>
      <c r="G12989" t="s">
        <v>19</v>
      </c>
      <c r="H12989">
        <v>3</v>
      </c>
      <c r="I12989">
        <v>22.236000000000001</v>
      </c>
      <c r="J12989">
        <f>SUMIFS(I:I,B:B,Table1_2[[#This Row],[Category Level 2]],D:D,Table1_2[[#This Row],[Brand]],E:E,Table1_2[[#This Row],[Region]],F:F,Table1_2[[#This Row],[Measure]],G:G,Table1_2[[#This Row],[Year]],H:H,"&lt;="&amp;Table1_2[[#This Row],[Month]])</f>
        <v>35.316000000000003</v>
      </c>
      <c r="K12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180.50400000000002</v>
      </c>
      <c r="N12989">
        <f>Table1_2[[#This Row],[Value]]*2.5</f>
        <v>55.59</v>
      </c>
    </row>
    <row r="12990" spans="1:14" x14ac:dyDescent="0.25">
      <c r="A12990" t="s">
        <v>11</v>
      </c>
      <c r="B12990" t="s">
        <v>62</v>
      </c>
      <c r="C12990" t="s">
        <v>30</v>
      </c>
      <c r="D12990" t="s">
        <v>32</v>
      </c>
      <c r="E12990" t="s">
        <v>25</v>
      </c>
      <c r="F12990" t="s">
        <v>16</v>
      </c>
      <c r="G12990" t="s">
        <v>19</v>
      </c>
      <c r="H12990">
        <v>4</v>
      </c>
      <c r="I12990">
        <v>20.928000000000001</v>
      </c>
      <c r="J12990">
        <f>SUMIFS(I:I,B:B,Table1_2[[#This Row],[Category Level 2]],D:D,Table1_2[[#This Row],[Brand]],E:E,Table1_2[[#This Row],[Region]],F:F,Table1_2[[#This Row],[Measure]],G:G,Table1_2[[#This Row],[Year]],H:H,"&lt;="&amp;Table1_2[[#This Row],[Month]])</f>
        <v>56.244</v>
      </c>
      <c r="K12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90">
        <f>Table1_2[[#This Row],[Value]]*2.5</f>
        <v>52.32</v>
      </c>
    </row>
    <row r="12991" spans="1:14" x14ac:dyDescent="0.25">
      <c r="A12991" t="s">
        <v>11</v>
      </c>
      <c r="B12991" t="s">
        <v>62</v>
      </c>
      <c r="C12991" t="s">
        <v>30</v>
      </c>
      <c r="D12991" t="s">
        <v>32</v>
      </c>
      <c r="E12991" t="s">
        <v>25</v>
      </c>
      <c r="F12991" t="s">
        <v>16</v>
      </c>
      <c r="G12991" t="s">
        <v>19</v>
      </c>
      <c r="H12991">
        <v>5</v>
      </c>
      <c r="I12991">
        <v>10.464</v>
      </c>
      <c r="J12991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2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91">
        <f>Table1_2[[#This Row],[Value]]*2.5</f>
        <v>26.16</v>
      </c>
    </row>
    <row r="12992" spans="1:14" x14ac:dyDescent="0.25">
      <c r="A12992" t="s">
        <v>11</v>
      </c>
      <c r="B12992" t="s">
        <v>62</v>
      </c>
      <c r="C12992" t="s">
        <v>30</v>
      </c>
      <c r="D12992" t="s">
        <v>32</v>
      </c>
      <c r="E12992" t="s">
        <v>25</v>
      </c>
      <c r="F12992" t="s">
        <v>16</v>
      </c>
      <c r="G12992" t="s">
        <v>19</v>
      </c>
      <c r="H12992">
        <v>6</v>
      </c>
      <c r="I12992">
        <v>15.696000000000002</v>
      </c>
      <c r="J12992">
        <f>SUMIFS(I:I,B:B,Table1_2[[#This Row],[Category Level 2]],D:D,Table1_2[[#This Row],[Brand]],E:E,Table1_2[[#This Row],[Region]],F:F,Table1_2[[#This Row],[Measure]],G:G,Table1_2[[#This Row],[Year]],H:H,"&lt;="&amp;Table1_2[[#This Row],[Month]])</f>
        <v>82.403999999999996</v>
      </c>
      <c r="K12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184.428</v>
      </c>
      <c r="N12992">
        <f>Table1_2[[#This Row],[Value]]*2.5</f>
        <v>39.24</v>
      </c>
    </row>
    <row r="12993" spans="1:14" x14ac:dyDescent="0.25">
      <c r="A12993" t="s">
        <v>11</v>
      </c>
      <c r="B12993" t="s">
        <v>62</v>
      </c>
      <c r="C12993" t="s">
        <v>30</v>
      </c>
      <c r="D12993" t="s">
        <v>32</v>
      </c>
      <c r="E12993" t="s">
        <v>25</v>
      </c>
      <c r="F12993" t="s">
        <v>16</v>
      </c>
      <c r="G12993" t="s">
        <v>19</v>
      </c>
      <c r="H12993">
        <v>7</v>
      </c>
      <c r="I12993">
        <v>6.54</v>
      </c>
      <c r="J12993">
        <f>SUMIFS(I:I,B:B,Table1_2[[#This Row],[Category Level 2]],D:D,Table1_2[[#This Row],[Brand]],E:E,Table1_2[[#This Row],[Region]],F:F,Table1_2[[#This Row],[Measure]],G:G,Table1_2[[#This Row],[Year]],H:H,"&lt;="&amp;Table1_2[[#This Row],[Month]])</f>
        <v>88.944000000000003</v>
      </c>
      <c r="K12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166.11599999999999</v>
      </c>
      <c r="N12993">
        <f>Table1_2[[#This Row],[Value]]*2.5</f>
        <v>16.350000000000001</v>
      </c>
    </row>
    <row r="12994" spans="1:14" x14ac:dyDescent="0.25">
      <c r="A12994" t="s">
        <v>11</v>
      </c>
      <c r="B12994" t="s">
        <v>62</v>
      </c>
      <c r="C12994" t="s">
        <v>30</v>
      </c>
      <c r="D12994" t="s">
        <v>32</v>
      </c>
      <c r="E12994" t="s">
        <v>25</v>
      </c>
      <c r="F12994" t="s">
        <v>16</v>
      </c>
      <c r="G12994" t="s">
        <v>19</v>
      </c>
      <c r="H12994">
        <v>8</v>
      </c>
      <c r="I12994">
        <v>22.236000000000001</v>
      </c>
      <c r="J12994">
        <f>SUMIFS(I:I,B:B,Table1_2[[#This Row],[Category Level 2]],D:D,Table1_2[[#This Row],[Brand]],E:E,Table1_2[[#This Row],[Region]],F:F,Table1_2[[#This Row],[Measure]],G:G,Table1_2[[#This Row],[Year]],H:H,"&lt;="&amp;Table1_2[[#This Row],[Month]])</f>
        <v>111.18</v>
      </c>
      <c r="K12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155.65200000000002</v>
      </c>
      <c r="N12994">
        <f>Table1_2[[#This Row],[Value]]*2.5</f>
        <v>55.59</v>
      </c>
    </row>
    <row r="12995" spans="1:14" x14ac:dyDescent="0.25">
      <c r="A12995" t="s">
        <v>11</v>
      </c>
      <c r="B12995" t="s">
        <v>62</v>
      </c>
      <c r="C12995" t="s">
        <v>30</v>
      </c>
      <c r="D12995" t="s">
        <v>32</v>
      </c>
      <c r="E12995" t="s">
        <v>25</v>
      </c>
      <c r="F12995" t="s">
        <v>16</v>
      </c>
      <c r="G12995" t="s">
        <v>19</v>
      </c>
      <c r="H12995">
        <v>9</v>
      </c>
      <c r="I12995">
        <v>30.084</v>
      </c>
      <c r="J12995">
        <f>SUMIFS(I:I,B:B,Table1_2[[#This Row],[Category Level 2]],D:D,Table1_2[[#This Row],[Brand]],E:E,Table1_2[[#This Row],[Region]],F:F,Table1_2[[#This Row],[Measure]],G:G,Table1_2[[#This Row],[Year]],H:H,"&lt;="&amp;Table1_2[[#This Row],[Month]])</f>
        <v>141.26400000000001</v>
      </c>
      <c r="K12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</v>
      </c>
      <c r="N12995">
        <f>Table1_2[[#This Row],[Value]]*2.5</f>
        <v>75.209999999999994</v>
      </c>
    </row>
    <row r="12996" spans="1:14" x14ac:dyDescent="0.25">
      <c r="A12996" t="s">
        <v>11</v>
      </c>
      <c r="B12996" t="s">
        <v>62</v>
      </c>
      <c r="C12996" t="s">
        <v>30</v>
      </c>
      <c r="D12996" t="s">
        <v>32</v>
      </c>
      <c r="E12996" t="s">
        <v>25</v>
      </c>
      <c r="F12996" t="s">
        <v>16</v>
      </c>
      <c r="G12996" t="s">
        <v>19</v>
      </c>
      <c r="H12996">
        <v>10</v>
      </c>
      <c r="I12996">
        <v>5.2320000000000002</v>
      </c>
      <c r="J12996">
        <f>SUMIFS(I:I,B:B,Table1_2[[#This Row],[Category Level 2]],D:D,Table1_2[[#This Row],[Brand]],E:E,Table1_2[[#This Row],[Region]],F:F,Table1_2[[#This Row],[Measure]],G:G,Table1_2[[#This Row],[Year]],H:H,"&lt;="&amp;Table1_2[[#This Row],[Month]])</f>
        <v>146.49600000000001</v>
      </c>
      <c r="K12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171.34800000000001</v>
      </c>
      <c r="N12996">
        <f>Table1_2[[#This Row],[Value]]*2.5</f>
        <v>13.08</v>
      </c>
    </row>
    <row r="12997" spans="1:14" x14ac:dyDescent="0.25">
      <c r="A12997" t="s">
        <v>11</v>
      </c>
      <c r="B12997" t="s">
        <v>62</v>
      </c>
      <c r="C12997" t="s">
        <v>30</v>
      </c>
      <c r="D12997" t="s">
        <v>32</v>
      </c>
      <c r="E12997" t="s">
        <v>25</v>
      </c>
      <c r="F12997" t="s">
        <v>16</v>
      </c>
      <c r="G12997" t="s">
        <v>19</v>
      </c>
      <c r="H12997">
        <v>11</v>
      </c>
      <c r="I12997">
        <v>53.628</v>
      </c>
      <c r="J12997">
        <f>SUMIFS(I:I,B:B,Table1_2[[#This Row],[Category Level 2]],D:D,Table1_2[[#This Row],[Brand]],E:E,Table1_2[[#This Row],[Region]],F:F,Table1_2[[#This Row],[Measure]],G:G,Table1_2[[#This Row],[Year]],H:H,"&lt;="&amp;Table1_2[[#This Row],[Month]])</f>
        <v>200.12400000000002</v>
      </c>
      <c r="K12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221.05200000000002</v>
      </c>
      <c r="N12997">
        <f>Table1_2[[#This Row],[Value]]*2.5</f>
        <v>134.07</v>
      </c>
    </row>
    <row r="12998" spans="1:14" x14ac:dyDescent="0.25">
      <c r="A12998" t="s">
        <v>11</v>
      </c>
      <c r="B12998" t="s">
        <v>62</v>
      </c>
      <c r="C12998" t="s">
        <v>30</v>
      </c>
      <c r="D12998" t="s">
        <v>32</v>
      </c>
      <c r="E12998" t="s">
        <v>25</v>
      </c>
      <c r="F12998" t="s">
        <v>16</v>
      </c>
      <c r="G12998" t="s">
        <v>19</v>
      </c>
      <c r="H12998">
        <v>12</v>
      </c>
      <c r="I12998">
        <v>6.54</v>
      </c>
      <c r="J12998">
        <f>SUMIFS(I:I,B:B,Table1_2[[#This Row],[Category Level 2]],D:D,Table1_2[[#This Row],[Brand]],E:E,Table1_2[[#This Row],[Region]],F:F,Table1_2[[#This Row],[Measure]],G:G,Table1_2[[#This Row],[Year]],H:H,"&lt;="&amp;Table1_2[[#This Row],[Month]])</f>
        <v>206.66400000000002</v>
      </c>
      <c r="K12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206.66400000000002</v>
      </c>
      <c r="N12998">
        <f>Table1_2[[#This Row],[Value]]*2.5</f>
        <v>16.350000000000001</v>
      </c>
    </row>
    <row r="12999" spans="1:14" x14ac:dyDescent="0.25">
      <c r="A12999" t="s">
        <v>11</v>
      </c>
      <c r="B12999" t="s">
        <v>62</v>
      </c>
      <c r="C12999" t="s">
        <v>30</v>
      </c>
      <c r="D12999" t="s">
        <v>32</v>
      </c>
      <c r="E12999" t="s">
        <v>25</v>
      </c>
      <c r="F12999" t="s">
        <v>16</v>
      </c>
      <c r="G12999" t="s">
        <v>20</v>
      </c>
      <c r="H12999">
        <v>1</v>
      </c>
      <c r="I12999">
        <v>17.004000000000001</v>
      </c>
      <c r="J12999">
        <f>SUMIFS(I:I,B:B,Table1_2[[#This Row],[Category Level 2]],D:D,Table1_2[[#This Row],[Brand]],E:E,Table1_2[[#This Row],[Region]],F:F,Table1_2[[#This Row],[Measure]],G:G,Table1_2[[#This Row],[Year]],H:H,"&lt;="&amp;Table1_2[[#This Row],[Month]])</f>
        <v>17.004000000000001</v>
      </c>
      <c r="K12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217.12799999999999</v>
      </c>
      <c r="N12999">
        <f>Table1_2[[#This Row],[Value]]*2.5</f>
        <v>42.510000000000005</v>
      </c>
    </row>
    <row r="13000" spans="1:14" x14ac:dyDescent="0.25">
      <c r="A13000" t="s">
        <v>11</v>
      </c>
      <c r="B13000" t="s">
        <v>62</v>
      </c>
      <c r="C13000" t="s">
        <v>30</v>
      </c>
      <c r="D13000" t="s">
        <v>32</v>
      </c>
      <c r="E13000" t="s">
        <v>25</v>
      </c>
      <c r="F13000" t="s">
        <v>16</v>
      </c>
      <c r="G13000" t="s">
        <v>20</v>
      </c>
      <c r="H13000">
        <v>2</v>
      </c>
      <c r="I13000">
        <v>20.928000000000001</v>
      </c>
      <c r="J13000">
        <f>SUMIFS(I:I,B:B,Table1_2[[#This Row],[Category Level 2]],D:D,Table1_2[[#This Row],[Brand]],E:E,Table1_2[[#This Row],[Region]],F:F,Table1_2[[#This Row],[Measure]],G:G,Table1_2[[#This Row],[Year]],H:H,"&lt;="&amp;Table1_2[[#This Row],[Month]])</f>
        <v>37.932000000000002</v>
      </c>
      <c r="K13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231.51599999999996</v>
      </c>
      <c r="N13000">
        <f>Table1_2[[#This Row],[Value]]*2.5</f>
        <v>52.32</v>
      </c>
    </row>
    <row r="13001" spans="1:14" x14ac:dyDescent="0.25">
      <c r="A13001" t="s">
        <v>11</v>
      </c>
      <c r="B13001" t="s">
        <v>62</v>
      </c>
      <c r="C13001" t="s">
        <v>30</v>
      </c>
      <c r="D13001" t="s">
        <v>32</v>
      </c>
      <c r="E13001" t="s">
        <v>25</v>
      </c>
      <c r="F13001" t="s">
        <v>16</v>
      </c>
      <c r="G13001" t="s">
        <v>20</v>
      </c>
      <c r="H13001">
        <v>3</v>
      </c>
      <c r="I13001">
        <v>5.2320000000000002</v>
      </c>
      <c r="J13001">
        <f>SUMIFS(I:I,B:B,Table1_2[[#This Row],[Category Level 2]],D:D,Table1_2[[#This Row],[Brand]],E:E,Table1_2[[#This Row],[Region]],F:F,Table1_2[[#This Row],[Measure]],G:G,Table1_2[[#This Row],[Year]],H:H,"&lt;="&amp;Table1_2[[#This Row],[Month]])</f>
        <v>43.164000000000001</v>
      </c>
      <c r="K13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214.512</v>
      </c>
      <c r="N13001">
        <f>Table1_2[[#This Row],[Value]]*2.5</f>
        <v>13.08</v>
      </c>
    </row>
    <row r="13002" spans="1:14" x14ac:dyDescent="0.25">
      <c r="A13002" t="s">
        <v>11</v>
      </c>
      <c r="B13002" t="s">
        <v>62</v>
      </c>
      <c r="C13002" t="s">
        <v>30</v>
      </c>
      <c r="D13002" t="s">
        <v>32</v>
      </c>
      <c r="E13002" t="s">
        <v>25</v>
      </c>
      <c r="F13002" t="s">
        <v>16</v>
      </c>
      <c r="G13002" t="s">
        <v>20</v>
      </c>
      <c r="H13002">
        <v>4</v>
      </c>
      <c r="I13002">
        <v>7.8480000000000008</v>
      </c>
      <c r="J13002">
        <f>SUMIFS(I:I,B:B,Table1_2[[#This Row],[Category Level 2]],D:D,Table1_2[[#This Row],[Brand]],E:E,Table1_2[[#This Row],[Region]],F:F,Table1_2[[#This Row],[Measure]],G:G,Table1_2[[#This Row],[Year]],H:H,"&lt;="&amp;Table1_2[[#This Row],[Month]])</f>
        <v>51.012</v>
      </c>
      <c r="K13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201.43199999999999</v>
      </c>
      <c r="N13002">
        <f>Table1_2[[#This Row],[Value]]*2.5</f>
        <v>19.62</v>
      </c>
    </row>
    <row r="13003" spans="1:14" x14ac:dyDescent="0.25">
      <c r="A13003" t="s">
        <v>11</v>
      </c>
      <c r="B13003" t="s">
        <v>62</v>
      </c>
      <c r="C13003" t="s">
        <v>30</v>
      </c>
      <c r="D13003" t="s">
        <v>32</v>
      </c>
      <c r="E13003" t="s">
        <v>25</v>
      </c>
      <c r="F13003" t="s">
        <v>16</v>
      </c>
      <c r="G13003" t="s">
        <v>20</v>
      </c>
      <c r="H13003">
        <v>5</v>
      </c>
      <c r="I13003">
        <v>13.08</v>
      </c>
      <c r="J13003">
        <f>SUMIFS(I:I,B:B,Table1_2[[#This Row],[Category Level 2]],D:D,Table1_2[[#This Row],[Brand]],E:E,Table1_2[[#This Row],[Region]],F:F,Table1_2[[#This Row],[Measure]],G:G,Table1_2[[#This Row],[Year]],H:H,"&lt;="&amp;Table1_2[[#This Row],[Month]])</f>
        <v>64.091999999999999</v>
      </c>
      <c r="K13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204.048</v>
      </c>
      <c r="N13003">
        <f>Table1_2[[#This Row],[Value]]*2.5</f>
        <v>32.700000000000003</v>
      </c>
    </row>
    <row r="13004" spans="1:14" x14ac:dyDescent="0.25">
      <c r="A13004" t="s">
        <v>11</v>
      </c>
      <c r="B13004" t="s">
        <v>62</v>
      </c>
      <c r="C13004" t="s">
        <v>30</v>
      </c>
      <c r="D13004" t="s">
        <v>32</v>
      </c>
      <c r="E13004" t="s">
        <v>25</v>
      </c>
      <c r="F13004" t="s">
        <v>16</v>
      </c>
      <c r="G13004" t="s">
        <v>20</v>
      </c>
      <c r="H13004">
        <v>6</v>
      </c>
      <c r="I13004">
        <v>15.696000000000002</v>
      </c>
      <c r="J13004">
        <f>SUMIFS(I:I,B:B,Table1_2[[#This Row],[Category Level 2]],D:D,Table1_2[[#This Row],[Brand]],E:E,Table1_2[[#This Row],[Region]],F:F,Table1_2[[#This Row],[Measure]],G:G,Table1_2[[#This Row],[Year]],H:H,"&lt;="&amp;Table1_2[[#This Row],[Month]])</f>
        <v>79.787999999999997</v>
      </c>
      <c r="K13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204.048</v>
      </c>
      <c r="N13004">
        <f>Table1_2[[#This Row],[Value]]*2.5</f>
        <v>39.24</v>
      </c>
    </row>
    <row r="13005" spans="1:14" x14ac:dyDescent="0.25">
      <c r="A13005" t="s">
        <v>11</v>
      </c>
      <c r="B13005" t="s">
        <v>62</v>
      </c>
      <c r="C13005" t="s">
        <v>30</v>
      </c>
      <c r="D13005" t="s">
        <v>32</v>
      </c>
      <c r="E13005" t="s">
        <v>25</v>
      </c>
      <c r="F13005" t="s">
        <v>16</v>
      </c>
      <c r="G13005" t="s">
        <v>20</v>
      </c>
      <c r="H13005">
        <v>7</v>
      </c>
      <c r="I13005">
        <v>23.544</v>
      </c>
      <c r="J13005">
        <f>SUMIFS(I:I,B:B,Table1_2[[#This Row],[Category Level 2]],D:D,Table1_2[[#This Row],[Brand]],E:E,Table1_2[[#This Row],[Region]],F:F,Table1_2[[#This Row],[Measure]],G:G,Table1_2[[#This Row],[Year]],H:H,"&lt;="&amp;Table1_2[[#This Row],[Month]])</f>
        <v>103.33199999999999</v>
      </c>
      <c r="K13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221.05200000000002</v>
      </c>
      <c r="N13005">
        <f>Table1_2[[#This Row],[Value]]*2.5</f>
        <v>58.86</v>
      </c>
    </row>
    <row r="13006" spans="1:14" x14ac:dyDescent="0.25">
      <c r="A13006" t="s">
        <v>11</v>
      </c>
      <c r="B13006" t="s">
        <v>62</v>
      </c>
      <c r="C13006" t="s">
        <v>30</v>
      </c>
      <c r="D13006" t="s">
        <v>32</v>
      </c>
      <c r="E13006" t="s">
        <v>25</v>
      </c>
      <c r="F13006" t="s">
        <v>16</v>
      </c>
      <c r="G13006" t="s">
        <v>20</v>
      </c>
      <c r="H13006">
        <v>8</v>
      </c>
      <c r="I13006">
        <v>13.08</v>
      </c>
      <c r="J13006">
        <f>SUMIFS(I:I,B:B,Table1_2[[#This Row],[Category Level 2]],D:D,Table1_2[[#This Row],[Brand]],E:E,Table1_2[[#This Row],[Region]],F:F,Table1_2[[#This Row],[Measure]],G:G,Table1_2[[#This Row],[Year]],H:H,"&lt;="&amp;Table1_2[[#This Row],[Month]])</f>
        <v>116.41199999999999</v>
      </c>
      <c r="K13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211.89600000000002</v>
      </c>
      <c r="N13006">
        <f>Table1_2[[#This Row],[Value]]*2.5</f>
        <v>32.700000000000003</v>
      </c>
    </row>
    <row r="13007" spans="1:14" x14ac:dyDescent="0.25">
      <c r="A13007" t="s">
        <v>11</v>
      </c>
      <c r="B13007" t="s">
        <v>62</v>
      </c>
      <c r="C13007" t="s">
        <v>30</v>
      </c>
      <c r="D13007" t="s">
        <v>32</v>
      </c>
      <c r="E13007" t="s">
        <v>25</v>
      </c>
      <c r="F13007" t="s">
        <v>16</v>
      </c>
      <c r="G13007" t="s">
        <v>20</v>
      </c>
      <c r="H13007">
        <v>9</v>
      </c>
      <c r="I13007">
        <v>13.08</v>
      </c>
      <c r="J13007">
        <f>SUMIFS(I:I,B:B,Table1_2[[#This Row],[Category Level 2]],D:D,Table1_2[[#This Row],[Brand]],E:E,Table1_2[[#This Row],[Region]],F:F,Table1_2[[#This Row],[Measure]],G:G,Table1_2[[#This Row],[Year]],H:H,"&lt;="&amp;Table1_2[[#This Row],[Month]])</f>
        <v>129.49199999999999</v>
      </c>
      <c r="K13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194.892</v>
      </c>
      <c r="N13007">
        <f>Table1_2[[#This Row],[Value]]*2.5</f>
        <v>32.700000000000003</v>
      </c>
    </row>
    <row r="13008" spans="1:14" x14ac:dyDescent="0.25">
      <c r="A13008" t="s">
        <v>11</v>
      </c>
      <c r="B13008" t="s">
        <v>62</v>
      </c>
      <c r="C13008" t="s">
        <v>30</v>
      </c>
      <c r="D13008" t="s">
        <v>32</v>
      </c>
      <c r="E13008" t="s">
        <v>25</v>
      </c>
      <c r="F13008" t="s">
        <v>16</v>
      </c>
      <c r="G13008" t="s">
        <v>20</v>
      </c>
      <c r="H13008">
        <v>10</v>
      </c>
      <c r="I13008">
        <v>11.772</v>
      </c>
      <c r="J13008">
        <f>SUMIFS(I:I,B:B,Table1_2[[#This Row],[Category Level 2]],D:D,Table1_2[[#This Row],[Brand]],E:E,Table1_2[[#This Row],[Region]],F:F,Table1_2[[#This Row],[Measure]],G:G,Table1_2[[#This Row],[Year]],H:H,"&lt;="&amp;Table1_2[[#This Row],[Month]])</f>
        <v>141.26399999999998</v>
      </c>
      <c r="K13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201.43199999999999</v>
      </c>
      <c r="N13008">
        <f>Table1_2[[#This Row],[Value]]*2.5</f>
        <v>29.43</v>
      </c>
    </row>
    <row r="13009" spans="1:14" x14ac:dyDescent="0.25">
      <c r="A13009" t="s">
        <v>11</v>
      </c>
      <c r="B13009" t="s">
        <v>62</v>
      </c>
      <c r="C13009" t="s">
        <v>30</v>
      </c>
      <c r="D13009" t="s">
        <v>32</v>
      </c>
      <c r="E13009" t="s">
        <v>25</v>
      </c>
      <c r="F13009" t="s">
        <v>16</v>
      </c>
      <c r="G13009" t="s">
        <v>20</v>
      </c>
      <c r="H13009">
        <v>11</v>
      </c>
      <c r="I13009">
        <v>31.392000000000003</v>
      </c>
      <c r="J13009">
        <f>SUMIFS(I:I,B:B,Table1_2[[#This Row],[Category Level 2]],D:D,Table1_2[[#This Row],[Brand]],E:E,Table1_2[[#This Row],[Region]],F:F,Table1_2[[#This Row],[Measure]],G:G,Table1_2[[#This Row],[Year]],H:H,"&lt;="&amp;Table1_2[[#This Row],[Month]])</f>
        <v>172.65599999999998</v>
      </c>
      <c r="K13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179.19599999999997</v>
      </c>
      <c r="N13009">
        <f>Table1_2[[#This Row],[Value]]*2.5</f>
        <v>78.48</v>
      </c>
    </row>
    <row r="13010" spans="1:14" x14ac:dyDescent="0.25">
      <c r="A13010" t="s">
        <v>11</v>
      </c>
      <c r="B13010" t="s">
        <v>62</v>
      </c>
      <c r="C13010" t="s">
        <v>30</v>
      </c>
      <c r="D13010" t="s">
        <v>32</v>
      </c>
      <c r="E13010" t="s">
        <v>25</v>
      </c>
      <c r="F13010" t="s">
        <v>16</v>
      </c>
      <c r="G13010" t="s">
        <v>20</v>
      </c>
      <c r="H13010">
        <v>12</v>
      </c>
      <c r="I13010">
        <v>13.08</v>
      </c>
      <c r="J13010">
        <f>SUMIFS(I:I,B:B,Table1_2[[#This Row],[Category Level 2]],D:D,Table1_2[[#This Row],[Brand]],E:E,Table1_2[[#This Row],[Region]],F:F,Table1_2[[#This Row],[Measure]],G:G,Table1_2[[#This Row],[Year]],H:H,"&lt;="&amp;Table1_2[[#This Row],[Month]])</f>
        <v>185.73599999999999</v>
      </c>
      <c r="K13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185.73599999999999</v>
      </c>
      <c r="N13010">
        <f>Table1_2[[#This Row],[Value]]*2.5</f>
        <v>32.700000000000003</v>
      </c>
    </row>
    <row r="13011" spans="1:14" x14ac:dyDescent="0.25">
      <c r="A13011" t="s">
        <v>11</v>
      </c>
      <c r="B13011" t="s">
        <v>62</v>
      </c>
      <c r="C13011" t="s">
        <v>30</v>
      </c>
      <c r="D13011" t="s">
        <v>32</v>
      </c>
      <c r="E13011" t="s">
        <v>25</v>
      </c>
      <c r="F13011" t="s">
        <v>16</v>
      </c>
      <c r="G13011" t="s">
        <v>21</v>
      </c>
      <c r="H13011">
        <v>1</v>
      </c>
      <c r="I13011">
        <v>5.2320000000000002</v>
      </c>
      <c r="J13011">
        <f>SUMIFS(I:I,B:B,Table1_2[[#This Row],[Category Level 2]],D:D,Table1_2[[#This Row],[Brand]],E:E,Table1_2[[#This Row],[Region]],F:F,Table1_2[[#This Row],[Measure]],G:G,Table1_2[[#This Row],[Year]],H:H,"&lt;="&amp;Table1_2[[#This Row],[Month]])</f>
        <v>5.2320000000000002</v>
      </c>
      <c r="K13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173.96400000000003</v>
      </c>
      <c r="N13011">
        <f>Table1_2[[#This Row],[Value]]*2.5</f>
        <v>13.08</v>
      </c>
    </row>
    <row r="13012" spans="1:14" x14ac:dyDescent="0.25">
      <c r="A13012" t="s">
        <v>11</v>
      </c>
      <c r="B13012" t="s">
        <v>62</v>
      </c>
      <c r="C13012" t="s">
        <v>30</v>
      </c>
      <c r="D13012" t="s">
        <v>32</v>
      </c>
      <c r="E13012" t="s">
        <v>25</v>
      </c>
      <c r="F13012" t="s">
        <v>16</v>
      </c>
      <c r="G13012" t="s">
        <v>21</v>
      </c>
      <c r="H13012">
        <v>2</v>
      </c>
      <c r="I13012">
        <v>10.464</v>
      </c>
      <c r="J13012">
        <f>SUMIFS(I:I,B:B,Table1_2[[#This Row],[Category Level 2]],D:D,Table1_2[[#This Row],[Brand]],E:E,Table1_2[[#This Row],[Region]],F:F,Table1_2[[#This Row],[Measure]],G:G,Table1_2[[#This Row],[Year]],H:H,"&lt;="&amp;Table1_2[[#This Row],[Month]])</f>
        <v>15.696000000000002</v>
      </c>
      <c r="K13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163.50000000000003</v>
      </c>
      <c r="N13012">
        <f>Table1_2[[#This Row],[Value]]*2.5</f>
        <v>26.16</v>
      </c>
    </row>
    <row r="13013" spans="1:14" x14ac:dyDescent="0.25">
      <c r="A13013" t="s">
        <v>11</v>
      </c>
      <c r="B13013" t="s">
        <v>62</v>
      </c>
      <c r="C13013" t="s">
        <v>30</v>
      </c>
      <c r="D13013" t="s">
        <v>32</v>
      </c>
      <c r="E13013" t="s">
        <v>25</v>
      </c>
      <c r="F13013" t="s">
        <v>16</v>
      </c>
      <c r="G13013" t="s">
        <v>21</v>
      </c>
      <c r="H13013">
        <v>3</v>
      </c>
      <c r="I13013">
        <v>18.312000000000001</v>
      </c>
      <c r="J13013">
        <f>SUMIFS(I:I,B:B,Table1_2[[#This Row],[Category Level 2]],D:D,Table1_2[[#This Row],[Brand]],E:E,Table1_2[[#This Row],[Region]],F:F,Table1_2[[#This Row],[Measure]],G:G,Table1_2[[#This Row],[Year]],H:H,"&lt;="&amp;Table1_2[[#This Row],[Month]])</f>
        <v>34.008000000000003</v>
      </c>
      <c r="K13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176.58000000000004</v>
      </c>
      <c r="N13013">
        <f>Table1_2[[#This Row],[Value]]*2.5</f>
        <v>45.78</v>
      </c>
    </row>
    <row r="13014" spans="1:14" x14ac:dyDescent="0.25">
      <c r="A13014" t="s">
        <v>11</v>
      </c>
      <c r="B13014" t="s">
        <v>62</v>
      </c>
      <c r="C13014" t="s">
        <v>30</v>
      </c>
      <c r="D13014" t="s">
        <v>32</v>
      </c>
      <c r="E13014" t="s">
        <v>25</v>
      </c>
      <c r="F13014" t="s">
        <v>16</v>
      </c>
      <c r="G13014" t="s">
        <v>21</v>
      </c>
      <c r="H13014">
        <v>4</v>
      </c>
      <c r="I13014">
        <v>11.772</v>
      </c>
      <c r="J13014">
        <f>SUMIFS(I:I,B:B,Table1_2[[#This Row],[Category Level 2]],D:D,Table1_2[[#This Row],[Brand]],E:E,Table1_2[[#This Row],[Region]],F:F,Table1_2[[#This Row],[Measure]],G:G,Table1_2[[#This Row],[Year]],H:H,"&lt;="&amp;Table1_2[[#This Row],[Month]])</f>
        <v>45.78</v>
      </c>
      <c r="K13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180.50400000000002</v>
      </c>
      <c r="N13014">
        <f>Table1_2[[#This Row],[Value]]*2.5</f>
        <v>29.43</v>
      </c>
    </row>
    <row r="13015" spans="1:14" x14ac:dyDescent="0.25">
      <c r="A13015" t="s">
        <v>11</v>
      </c>
      <c r="B13015" t="s">
        <v>62</v>
      </c>
      <c r="C13015" t="s">
        <v>30</v>
      </c>
      <c r="D13015" t="s">
        <v>32</v>
      </c>
      <c r="E13015" t="s">
        <v>25</v>
      </c>
      <c r="F13015" t="s">
        <v>16</v>
      </c>
      <c r="G13015" t="s">
        <v>21</v>
      </c>
      <c r="H13015">
        <v>5</v>
      </c>
      <c r="I13015">
        <v>20.928000000000001</v>
      </c>
      <c r="J13015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3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188.35200000000003</v>
      </c>
      <c r="N13015">
        <f>Table1_2[[#This Row],[Value]]*2.5</f>
        <v>52.32</v>
      </c>
    </row>
    <row r="13016" spans="1:14" x14ac:dyDescent="0.25">
      <c r="A13016" t="s">
        <v>11</v>
      </c>
      <c r="B13016" t="s">
        <v>62</v>
      </c>
      <c r="C13016" t="s">
        <v>30</v>
      </c>
      <c r="D13016" t="s">
        <v>32</v>
      </c>
      <c r="E13016" t="s">
        <v>25</v>
      </c>
      <c r="F13016" t="s">
        <v>16</v>
      </c>
      <c r="G13016" t="s">
        <v>21</v>
      </c>
      <c r="H13016">
        <v>6</v>
      </c>
      <c r="I13016">
        <v>20.928000000000001</v>
      </c>
      <c r="J13016">
        <f>SUMIFS(I:I,B:B,Table1_2[[#This Row],[Category Level 2]],D:D,Table1_2[[#This Row],[Brand]],E:E,Table1_2[[#This Row],[Region]],F:F,Table1_2[[#This Row],[Measure]],G:G,Table1_2[[#This Row],[Year]],H:H,"&lt;="&amp;Table1_2[[#This Row],[Month]])</f>
        <v>87.635999999999996</v>
      </c>
      <c r="K13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193.584</v>
      </c>
      <c r="N13016">
        <f>Table1_2[[#This Row],[Value]]*2.5</f>
        <v>52.32</v>
      </c>
    </row>
    <row r="13017" spans="1:14" x14ac:dyDescent="0.25">
      <c r="A13017" t="s">
        <v>11</v>
      </c>
      <c r="B13017" t="s">
        <v>62</v>
      </c>
      <c r="C13017" t="s">
        <v>30</v>
      </c>
      <c r="D13017" t="s">
        <v>32</v>
      </c>
      <c r="E13017" t="s">
        <v>25</v>
      </c>
      <c r="F13017" t="s">
        <v>16</v>
      </c>
      <c r="G13017" t="s">
        <v>21</v>
      </c>
      <c r="H13017">
        <v>7</v>
      </c>
      <c r="I13017">
        <v>18.312000000000001</v>
      </c>
      <c r="J13017">
        <f>SUMIFS(I:I,B:B,Table1_2[[#This Row],[Category Level 2]],D:D,Table1_2[[#This Row],[Brand]],E:E,Table1_2[[#This Row],[Region]],F:F,Table1_2[[#This Row],[Measure]],G:G,Table1_2[[#This Row],[Year]],H:H,"&lt;="&amp;Table1_2[[#This Row],[Month]])</f>
        <v>105.94799999999999</v>
      </c>
      <c r="K13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</v>
      </c>
      <c r="N13017">
        <f>Table1_2[[#This Row],[Value]]*2.5</f>
        <v>45.78</v>
      </c>
    </row>
    <row r="13018" spans="1:14" x14ac:dyDescent="0.25">
      <c r="A13018" t="s">
        <v>11</v>
      </c>
      <c r="B13018" t="s">
        <v>62</v>
      </c>
      <c r="C13018" t="s">
        <v>30</v>
      </c>
      <c r="D13018" t="s">
        <v>32</v>
      </c>
      <c r="E13018" t="s">
        <v>25</v>
      </c>
      <c r="F13018" t="s">
        <v>16</v>
      </c>
      <c r="G13018" t="s">
        <v>21</v>
      </c>
      <c r="H13018">
        <v>8</v>
      </c>
      <c r="I13018">
        <v>31.392000000000003</v>
      </c>
      <c r="J13018">
        <f>SUMIFS(I:I,B:B,Table1_2[[#This Row],[Category Level 2]],D:D,Table1_2[[#This Row],[Brand]],E:E,Table1_2[[#This Row],[Region]],F:F,Table1_2[[#This Row],[Measure]],G:G,Table1_2[[#This Row],[Year]],H:H,"&lt;="&amp;Table1_2[[#This Row],[Month]])</f>
        <v>137.34</v>
      </c>
      <c r="K13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206.66399999999999</v>
      </c>
      <c r="N13018">
        <f>Table1_2[[#This Row],[Value]]*2.5</f>
        <v>78.48</v>
      </c>
    </row>
    <row r="13019" spans="1:14" x14ac:dyDescent="0.25">
      <c r="A13019" t="s">
        <v>11</v>
      </c>
      <c r="B13019" t="s">
        <v>62</v>
      </c>
      <c r="C13019" t="s">
        <v>30</v>
      </c>
      <c r="D13019" t="s">
        <v>32</v>
      </c>
      <c r="E13019" t="s">
        <v>25</v>
      </c>
      <c r="F13019" t="s">
        <v>16</v>
      </c>
      <c r="G13019" t="s">
        <v>21</v>
      </c>
      <c r="H13019">
        <v>9</v>
      </c>
      <c r="I13019">
        <v>7.8480000000000008</v>
      </c>
      <c r="J13019">
        <f>SUMIFS(I:I,B:B,Table1_2[[#This Row],[Category Level 2]],D:D,Table1_2[[#This Row],[Brand]],E:E,Table1_2[[#This Row],[Region]],F:F,Table1_2[[#This Row],[Measure]],G:G,Table1_2[[#This Row],[Year]],H:H,"&lt;="&amp;Table1_2[[#This Row],[Month]])</f>
        <v>145.18800000000002</v>
      </c>
      <c r="K13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201.43200000000002</v>
      </c>
      <c r="N13019">
        <f>Table1_2[[#This Row],[Value]]*2.5</f>
        <v>19.62</v>
      </c>
    </row>
    <row r="13020" spans="1:14" x14ac:dyDescent="0.25">
      <c r="A13020" t="s">
        <v>11</v>
      </c>
      <c r="B13020" t="s">
        <v>62</v>
      </c>
      <c r="C13020" t="s">
        <v>30</v>
      </c>
      <c r="D13020" t="s">
        <v>32</v>
      </c>
      <c r="E13020" t="s">
        <v>25</v>
      </c>
      <c r="F13020" t="s">
        <v>16</v>
      </c>
      <c r="G13020" t="s">
        <v>21</v>
      </c>
      <c r="H13020">
        <v>10</v>
      </c>
      <c r="I13020">
        <v>43.164000000000001</v>
      </c>
      <c r="J13020">
        <f>SUMIFS(I:I,B:B,Table1_2[[#This Row],[Category Level 2]],D:D,Table1_2[[#This Row],[Brand]],E:E,Table1_2[[#This Row],[Region]],F:F,Table1_2[[#This Row],[Measure]],G:G,Table1_2[[#This Row],[Year]],H:H,"&lt;="&amp;Table1_2[[#This Row],[Month]])</f>
        <v>188.35200000000003</v>
      </c>
      <c r="K13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232.82400000000004</v>
      </c>
      <c r="N13020">
        <f>Table1_2[[#This Row],[Value]]*2.5</f>
        <v>107.91</v>
      </c>
    </row>
    <row r="13021" spans="1:14" x14ac:dyDescent="0.25">
      <c r="A13021" t="s">
        <v>11</v>
      </c>
      <c r="B13021" t="s">
        <v>62</v>
      </c>
      <c r="C13021" t="s">
        <v>30</v>
      </c>
      <c r="D13021" t="s">
        <v>32</v>
      </c>
      <c r="E13021" t="s">
        <v>25</v>
      </c>
      <c r="F13021" t="s">
        <v>16</v>
      </c>
      <c r="G13021" t="s">
        <v>21</v>
      </c>
      <c r="H13021">
        <v>11</v>
      </c>
      <c r="I13021">
        <v>23.544</v>
      </c>
      <c r="J13021">
        <f>SUMIFS(I:I,B:B,Table1_2[[#This Row],[Category Level 2]],D:D,Table1_2[[#This Row],[Brand]],E:E,Table1_2[[#This Row],[Region]],F:F,Table1_2[[#This Row],[Measure]],G:G,Table1_2[[#This Row],[Year]],H:H,"&lt;="&amp;Table1_2[[#This Row],[Month]])</f>
        <v>211.89600000000004</v>
      </c>
      <c r="K13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224.97600000000006</v>
      </c>
      <c r="N13021">
        <f>Table1_2[[#This Row],[Value]]*2.5</f>
        <v>58.86</v>
      </c>
    </row>
    <row r="13022" spans="1:14" x14ac:dyDescent="0.25">
      <c r="A13022" t="s">
        <v>11</v>
      </c>
      <c r="B13022" t="s">
        <v>62</v>
      </c>
      <c r="C13022" t="s">
        <v>30</v>
      </c>
      <c r="D13022" t="s">
        <v>32</v>
      </c>
      <c r="E13022" t="s">
        <v>25</v>
      </c>
      <c r="F13022" t="s">
        <v>16</v>
      </c>
      <c r="G13022" t="s">
        <v>21</v>
      </c>
      <c r="H13022">
        <v>12</v>
      </c>
      <c r="I13022">
        <v>32.700000000000003</v>
      </c>
      <c r="J13022">
        <f>SUMIFS(I:I,B:B,Table1_2[[#This Row],[Category Level 2]],D:D,Table1_2[[#This Row],[Brand]],E:E,Table1_2[[#This Row],[Region]],F:F,Table1_2[[#This Row],[Measure]],G:G,Table1_2[[#This Row],[Year]],H:H,"&lt;="&amp;Table1_2[[#This Row],[Month]])</f>
        <v>244.59600000000006</v>
      </c>
      <c r="K13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244.59600000000006</v>
      </c>
      <c r="N13022">
        <f>Table1_2[[#This Row],[Value]]*2.5</f>
        <v>81.75</v>
      </c>
    </row>
    <row r="13023" spans="1:14" x14ac:dyDescent="0.25">
      <c r="A13023" t="s">
        <v>11</v>
      </c>
      <c r="B13023" t="s">
        <v>62</v>
      </c>
      <c r="C13023" t="s">
        <v>30</v>
      </c>
      <c r="D13023" t="s">
        <v>32</v>
      </c>
      <c r="E13023" t="s">
        <v>25</v>
      </c>
      <c r="F13023" t="s">
        <v>16</v>
      </c>
      <c r="G13023" t="s">
        <v>22</v>
      </c>
      <c r="H13023">
        <v>1</v>
      </c>
      <c r="I13023">
        <v>48.396000000000001</v>
      </c>
      <c r="J13023">
        <f>SUMIFS(I:I,B:B,Table1_2[[#This Row],[Category Level 2]],D:D,Table1_2[[#This Row],[Brand]],E:E,Table1_2[[#This Row],[Region]],F:F,Table1_2[[#This Row],[Measure]],G:G,Table1_2[[#This Row],[Year]],H:H,"&lt;="&amp;Table1_2[[#This Row],[Month]])</f>
        <v>48.396000000000001</v>
      </c>
      <c r="K13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287.76000000000005</v>
      </c>
      <c r="N13023">
        <f>Table1_2[[#This Row],[Value]]*2.5</f>
        <v>120.99000000000001</v>
      </c>
    </row>
    <row r="13024" spans="1:14" x14ac:dyDescent="0.25">
      <c r="A13024" t="s">
        <v>11</v>
      </c>
      <c r="B13024" t="s">
        <v>62</v>
      </c>
      <c r="C13024" t="s">
        <v>30</v>
      </c>
      <c r="D13024" t="s">
        <v>32</v>
      </c>
      <c r="E13024" t="s">
        <v>25</v>
      </c>
      <c r="F13024" t="s">
        <v>16</v>
      </c>
      <c r="G13024" t="s">
        <v>22</v>
      </c>
      <c r="H13024">
        <v>2</v>
      </c>
      <c r="I13024">
        <v>18.312000000000001</v>
      </c>
      <c r="J13024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3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295.60800000000006</v>
      </c>
      <c r="N13024">
        <f>Table1_2[[#This Row],[Value]]*2.5</f>
        <v>45.78</v>
      </c>
    </row>
    <row r="13025" spans="1:14" x14ac:dyDescent="0.25">
      <c r="A13025" t="s">
        <v>11</v>
      </c>
      <c r="B13025" t="s">
        <v>62</v>
      </c>
      <c r="C13025" t="s">
        <v>30</v>
      </c>
      <c r="D13025" t="s">
        <v>32</v>
      </c>
      <c r="E13025" t="s">
        <v>25</v>
      </c>
      <c r="F13025" t="s">
        <v>16</v>
      </c>
      <c r="G13025" t="s">
        <v>22</v>
      </c>
      <c r="H13025">
        <v>3</v>
      </c>
      <c r="I13025">
        <v>32.700000000000003</v>
      </c>
      <c r="J13025">
        <f>SUMIFS(I:I,B:B,Table1_2[[#This Row],[Category Level 2]],D:D,Table1_2[[#This Row],[Brand]],E:E,Table1_2[[#This Row],[Region]],F:F,Table1_2[[#This Row],[Measure]],G:G,Table1_2[[#This Row],[Year]],H:H,"&lt;="&amp;Table1_2[[#This Row],[Month]])</f>
        <v>99.408000000000001</v>
      </c>
      <c r="K13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309.99600000000004</v>
      </c>
      <c r="N13025">
        <f>Table1_2[[#This Row],[Value]]*2.5</f>
        <v>81.75</v>
      </c>
    </row>
    <row r="13026" spans="1:14" x14ac:dyDescent="0.25">
      <c r="A13026" t="s">
        <v>11</v>
      </c>
      <c r="B13026" t="s">
        <v>62</v>
      </c>
      <c r="C13026" t="s">
        <v>30</v>
      </c>
      <c r="D13026" t="s">
        <v>32</v>
      </c>
      <c r="E13026" t="s">
        <v>25</v>
      </c>
      <c r="F13026" t="s">
        <v>23</v>
      </c>
      <c r="G13026" t="s">
        <v>17</v>
      </c>
      <c r="H13026">
        <v>1</v>
      </c>
      <c r="I13026">
        <v>181.81200000000001</v>
      </c>
      <c r="J13026">
        <f>SUMIFS(I:I,B:B,Table1_2[[#This Row],[Category Level 2]],D:D,Table1_2[[#This Row],[Brand]],E:E,Table1_2[[#This Row],[Region]],F:F,Table1_2[[#This Row],[Measure]],G:G,Table1_2[[#This Row],[Year]],H:H,"&lt;="&amp;Table1_2[[#This Row],[Month]])</f>
        <v>181.81200000000001</v>
      </c>
      <c r="K13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181.81200000000001</v>
      </c>
      <c r="N13026">
        <f>Table1_2[[#This Row],[Value]]*2.5</f>
        <v>454.53000000000003</v>
      </c>
    </row>
    <row r="13027" spans="1:14" x14ac:dyDescent="0.25">
      <c r="A13027" t="s">
        <v>11</v>
      </c>
      <c r="B13027" t="s">
        <v>62</v>
      </c>
      <c r="C13027" t="s">
        <v>30</v>
      </c>
      <c r="D13027" t="s">
        <v>32</v>
      </c>
      <c r="E13027" t="s">
        <v>25</v>
      </c>
      <c r="F13027" t="s">
        <v>23</v>
      </c>
      <c r="G13027" t="s">
        <v>17</v>
      </c>
      <c r="H13027">
        <v>2</v>
      </c>
      <c r="I13027">
        <v>164.80799999999999</v>
      </c>
      <c r="J13027">
        <f>SUMIFS(I:I,B:B,Table1_2[[#This Row],[Category Level 2]],D:D,Table1_2[[#This Row],[Brand]],E:E,Table1_2[[#This Row],[Region]],F:F,Table1_2[[#This Row],[Measure]],G:G,Table1_2[[#This Row],[Year]],H:H,"&lt;="&amp;Table1_2[[#This Row],[Month]])</f>
        <v>346.62</v>
      </c>
      <c r="K13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346.62</v>
      </c>
      <c r="N13027">
        <f>Table1_2[[#This Row],[Value]]*2.5</f>
        <v>412.02</v>
      </c>
    </row>
    <row r="13028" spans="1:14" x14ac:dyDescent="0.25">
      <c r="A13028" t="s">
        <v>11</v>
      </c>
      <c r="B13028" t="s">
        <v>62</v>
      </c>
      <c r="C13028" t="s">
        <v>30</v>
      </c>
      <c r="D13028" t="s">
        <v>32</v>
      </c>
      <c r="E13028" t="s">
        <v>25</v>
      </c>
      <c r="F13028" t="s">
        <v>23</v>
      </c>
      <c r="G13028" t="s">
        <v>17</v>
      </c>
      <c r="H13028">
        <v>3</v>
      </c>
      <c r="I13028">
        <v>371.47200000000004</v>
      </c>
      <c r="J13028">
        <f>SUMIFS(I:I,B:B,Table1_2[[#This Row],[Category Level 2]],D:D,Table1_2[[#This Row],[Brand]],E:E,Table1_2[[#This Row],[Region]],F:F,Table1_2[[#This Row],[Measure]],G:G,Table1_2[[#This Row],[Year]],H:H,"&lt;="&amp;Table1_2[[#This Row],[Month]])</f>
        <v>718.0920000000001</v>
      </c>
      <c r="K13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718.0920000000001</v>
      </c>
      <c r="N13028">
        <f>Table1_2[[#This Row],[Value]]*2.5</f>
        <v>928.68000000000006</v>
      </c>
    </row>
    <row r="13029" spans="1:14" x14ac:dyDescent="0.25">
      <c r="A13029" t="s">
        <v>11</v>
      </c>
      <c r="B13029" t="s">
        <v>62</v>
      </c>
      <c r="C13029" t="s">
        <v>30</v>
      </c>
      <c r="D13029" t="s">
        <v>32</v>
      </c>
      <c r="E13029" t="s">
        <v>25</v>
      </c>
      <c r="F13029" t="s">
        <v>23</v>
      </c>
      <c r="G13029" t="s">
        <v>17</v>
      </c>
      <c r="H13029">
        <v>4</v>
      </c>
      <c r="I13029">
        <v>248.52</v>
      </c>
      <c r="J13029">
        <f>SUMIFS(I:I,B:B,Table1_2[[#This Row],[Category Level 2]],D:D,Table1_2[[#This Row],[Brand]],E:E,Table1_2[[#This Row],[Region]],F:F,Table1_2[[#This Row],[Measure]],G:G,Table1_2[[#This Row],[Year]],H:H,"&lt;="&amp;Table1_2[[#This Row],[Month]])</f>
        <v>966.61200000000008</v>
      </c>
      <c r="K13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966.61200000000008</v>
      </c>
      <c r="N13029">
        <f>Table1_2[[#This Row],[Value]]*2.5</f>
        <v>621.30000000000007</v>
      </c>
    </row>
    <row r="13030" spans="1:14" x14ac:dyDescent="0.25">
      <c r="A13030" t="s">
        <v>11</v>
      </c>
      <c r="B13030" t="s">
        <v>62</v>
      </c>
      <c r="C13030" t="s">
        <v>30</v>
      </c>
      <c r="D13030" t="s">
        <v>32</v>
      </c>
      <c r="E13030" t="s">
        <v>25</v>
      </c>
      <c r="F13030" t="s">
        <v>23</v>
      </c>
      <c r="G13030" t="s">
        <v>17</v>
      </c>
      <c r="H13030">
        <v>5</v>
      </c>
      <c r="I13030">
        <v>278.60399999999998</v>
      </c>
      <c r="J13030">
        <f>SUMIFS(I:I,B:B,Table1_2[[#This Row],[Category Level 2]],D:D,Table1_2[[#This Row],[Brand]],E:E,Table1_2[[#This Row],[Region]],F:F,Table1_2[[#This Row],[Measure]],G:G,Table1_2[[#This Row],[Year]],H:H,"&lt;="&amp;Table1_2[[#This Row],[Month]])</f>
        <v>1245.2160000000001</v>
      </c>
      <c r="K13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1245.2160000000001</v>
      </c>
      <c r="N13030">
        <f>Table1_2[[#This Row],[Value]]*2.5</f>
        <v>696.51</v>
      </c>
    </row>
    <row r="13031" spans="1:14" x14ac:dyDescent="0.25">
      <c r="A13031" t="s">
        <v>11</v>
      </c>
      <c r="B13031" t="s">
        <v>62</v>
      </c>
      <c r="C13031" t="s">
        <v>30</v>
      </c>
      <c r="D13031" t="s">
        <v>32</v>
      </c>
      <c r="E13031" t="s">
        <v>25</v>
      </c>
      <c r="F13031" t="s">
        <v>23</v>
      </c>
      <c r="G13031" t="s">
        <v>17</v>
      </c>
      <c r="H13031">
        <v>6</v>
      </c>
      <c r="I13031">
        <v>62.784000000000006</v>
      </c>
      <c r="J13031">
        <f>SUMIFS(I:I,B:B,Table1_2[[#This Row],[Category Level 2]],D:D,Table1_2[[#This Row],[Brand]],E:E,Table1_2[[#This Row],[Region]],F:F,Table1_2[[#This Row],[Measure]],G:G,Table1_2[[#This Row],[Year]],H:H,"&lt;="&amp;Table1_2[[#This Row],[Month]])</f>
        <v>1308.0000000000002</v>
      </c>
      <c r="K13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1308.0000000000002</v>
      </c>
      <c r="N13031">
        <f>Table1_2[[#This Row],[Value]]*2.5</f>
        <v>156.96</v>
      </c>
    </row>
    <row r="13032" spans="1:14" x14ac:dyDescent="0.25">
      <c r="A13032" t="s">
        <v>11</v>
      </c>
      <c r="B13032" t="s">
        <v>62</v>
      </c>
      <c r="C13032" t="s">
        <v>30</v>
      </c>
      <c r="D13032" t="s">
        <v>32</v>
      </c>
      <c r="E13032" t="s">
        <v>25</v>
      </c>
      <c r="F13032" t="s">
        <v>23</v>
      </c>
      <c r="G13032" t="s">
        <v>17</v>
      </c>
      <c r="H13032">
        <v>7</v>
      </c>
      <c r="I13032">
        <v>197.50800000000001</v>
      </c>
      <c r="J13032">
        <f>SUMIFS(I:I,B:B,Table1_2[[#This Row],[Category Level 2]],D:D,Table1_2[[#This Row],[Brand]],E:E,Table1_2[[#This Row],[Region]],F:F,Table1_2[[#This Row],[Measure]],G:G,Table1_2[[#This Row],[Year]],H:H,"&lt;="&amp;Table1_2[[#This Row],[Month]])</f>
        <v>1505.5080000000003</v>
      </c>
      <c r="K13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1505.5080000000003</v>
      </c>
      <c r="N13032">
        <f>Table1_2[[#This Row],[Value]]*2.5</f>
        <v>493.77000000000004</v>
      </c>
    </row>
    <row r="13033" spans="1:14" x14ac:dyDescent="0.25">
      <c r="A13033" t="s">
        <v>11</v>
      </c>
      <c r="B13033" t="s">
        <v>62</v>
      </c>
      <c r="C13033" t="s">
        <v>30</v>
      </c>
      <c r="D13033" t="s">
        <v>32</v>
      </c>
      <c r="E13033" t="s">
        <v>25</v>
      </c>
      <c r="F13033" t="s">
        <v>23</v>
      </c>
      <c r="G13033" t="s">
        <v>17</v>
      </c>
      <c r="H13033">
        <v>8</v>
      </c>
      <c r="I13033">
        <v>116.41200000000001</v>
      </c>
      <c r="J13033">
        <f>SUMIFS(I:I,B:B,Table1_2[[#This Row],[Category Level 2]],D:D,Table1_2[[#This Row],[Brand]],E:E,Table1_2[[#This Row],[Region]],F:F,Table1_2[[#This Row],[Measure]],G:G,Table1_2[[#This Row],[Year]],H:H,"&lt;="&amp;Table1_2[[#This Row],[Month]])</f>
        <v>1621.9200000000003</v>
      </c>
      <c r="K13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1621.9200000000003</v>
      </c>
      <c r="N13033">
        <f>Table1_2[[#This Row],[Value]]*2.5</f>
        <v>291.03000000000003</v>
      </c>
    </row>
    <row r="13034" spans="1:14" x14ac:dyDescent="0.25">
      <c r="A13034" t="s">
        <v>11</v>
      </c>
      <c r="B13034" t="s">
        <v>62</v>
      </c>
      <c r="C13034" t="s">
        <v>30</v>
      </c>
      <c r="D13034" t="s">
        <v>32</v>
      </c>
      <c r="E13034" t="s">
        <v>25</v>
      </c>
      <c r="F13034" t="s">
        <v>23</v>
      </c>
      <c r="G13034" t="s">
        <v>17</v>
      </c>
      <c r="H13034">
        <v>9</v>
      </c>
      <c r="I13034">
        <v>37.932000000000002</v>
      </c>
      <c r="J13034">
        <f>SUMIFS(I:I,B:B,Table1_2[[#This Row],[Category Level 2]],D:D,Table1_2[[#This Row],[Brand]],E:E,Table1_2[[#This Row],[Region]],F:F,Table1_2[[#This Row],[Measure]],G:G,Table1_2[[#This Row],[Year]],H:H,"&lt;="&amp;Table1_2[[#This Row],[Month]])</f>
        <v>1659.8520000000003</v>
      </c>
      <c r="K13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1659.8520000000003</v>
      </c>
      <c r="N13034">
        <f>Table1_2[[#This Row],[Value]]*2.5</f>
        <v>94.830000000000013</v>
      </c>
    </row>
    <row r="13035" spans="1:14" x14ac:dyDescent="0.25">
      <c r="A13035" t="s">
        <v>11</v>
      </c>
      <c r="B13035" t="s">
        <v>62</v>
      </c>
      <c r="C13035" t="s">
        <v>30</v>
      </c>
      <c r="D13035" t="s">
        <v>32</v>
      </c>
      <c r="E13035" t="s">
        <v>25</v>
      </c>
      <c r="F13035" t="s">
        <v>23</v>
      </c>
      <c r="G13035" t="s">
        <v>17</v>
      </c>
      <c r="H13035">
        <v>10</v>
      </c>
      <c r="I13035">
        <v>244.596</v>
      </c>
      <c r="J13035">
        <f>SUMIFS(I:I,B:B,Table1_2[[#This Row],[Category Level 2]],D:D,Table1_2[[#This Row],[Brand]],E:E,Table1_2[[#This Row],[Region]],F:F,Table1_2[[#This Row],[Measure]],G:G,Table1_2[[#This Row],[Year]],H:H,"&lt;="&amp;Table1_2[[#This Row],[Month]])</f>
        <v>1904.4480000000003</v>
      </c>
      <c r="K13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1904.4480000000003</v>
      </c>
      <c r="N13035">
        <f>Table1_2[[#This Row],[Value]]*2.5</f>
        <v>611.49</v>
      </c>
    </row>
    <row r="13036" spans="1:14" x14ac:dyDescent="0.25">
      <c r="A13036" t="s">
        <v>11</v>
      </c>
      <c r="B13036" t="s">
        <v>62</v>
      </c>
      <c r="C13036" t="s">
        <v>30</v>
      </c>
      <c r="D13036" t="s">
        <v>32</v>
      </c>
      <c r="E13036" t="s">
        <v>25</v>
      </c>
      <c r="F13036" t="s">
        <v>23</v>
      </c>
      <c r="G13036" t="s">
        <v>17</v>
      </c>
      <c r="H13036">
        <v>11</v>
      </c>
      <c r="I13036">
        <v>36.624000000000002</v>
      </c>
      <c r="J13036">
        <f>SUMIFS(I:I,B:B,Table1_2[[#This Row],[Category Level 2]],D:D,Table1_2[[#This Row],[Brand]],E:E,Table1_2[[#This Row],[Region]],F:F,Table1_2[[#This Row],[Measure]],G:G,Table1_2[[#This Row],[Year]],H:H,"&lt;="&amp;Table1_2[[#This Row],[Month]])</f>
        <v>1941.0720000000003</v>
      </c>
      <c r="K13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1941.0720000000003</v>
      </c>
      <c r="N13036">
        <f>Table1_2[[#This Row],[Value]]*2.5</f>
        <v>91.56</v>
      </c>
    </row>
    <row r="13037" spans="1:14" x14ac:dyDescent="0.25">
      <c r="A13037" t="s">
        <v>11</v>
      </c>
      <c r="B13037" t="s">
        <v>62</v>
      </c>
      <c r="C13037" t="s">
        <v>30</v>
      </c>
      <c r="D13037" t="s">
        <v>32</v>
      </c>
      <c r="E13037" t="s">
        <v>25</v>
      </c>
      <c r="F13037" t="s">
        <v>23</v>
      </c>
      <c r="G13037" t="s">
        <v>17</v>
      </c>
      <c r="H13037">
        <v>12</v>
      </c>
      <c r="I13037">
        <v>117.72</v>
      </c>
      <c r="J13037">
        <f>SUMIFS(I:I,B:B,Table1_2[[#This Row],[Category Level 2]],D:D,Table1_2[[#This Row],[Brand]],E:E,Table1_2[[#This Row],[Region]],F:F,Table1_2[[#This Row],[Measure]],G:G,Table1_2[[#This Row],[Year]],H:H,"&lt;="&amp;Table1_2[[#This Row],[Month]])</f>
        <v>2058.7920000000004</v>
      </c>
      <c r="K13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2058.7920000000004</v>
      </c>
      <c r="N13037">
        <f>Table1_2[[#This Row],[Value]]*2.5</f>
        <v>294.3</v>
      </c>
    </row>
    <row r="13038" spans="1:14" x14ac:dyDescent="0.25">
      <c r="A13038" t="s">
        <v>11</v>
      </c>
      <c r="B13038" t="s">
        <v>62</v>
      </c>
      <c r="C13038" t="s">
        <v>30</v>
      </c>
      <c r="D13038" t="s">
        <v>32</v>
      </c>
      <c r="E13038" t="s">
        <v>25</v>
      </c>
      <c r="F13038" t="s">
        <v>23</v>
      </c>
      <c r="G13038" t="s">
        <v>18</v>
      </c>
      <c r="H13038">
        <v>1</v>
      </c>
      <c r="I13038">
        <v>40.548000000000002</v>
      </c>
      <c r="J13038">
        <f>SUMIFS(I:I,B:B,Table1_2[[#This Row],[Category Level 2]],D:D,Table1_2[[#This Row],[Brand]],E:E,Table1_2[[#This Row],[Region]],F:F,Table1_2[[#This Row],[Measure]],G:G,Table1_2[[#This Row],[Year]],H:H,"&lt;="&amp;Table1_2[[#This Row],[Month]])</f>
        <v>40.548000000000002</v>
      </c>
      <c r="K13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1917.5280000000002</v>
      </c>
      <c r="N13038">
        <f>Table1_2[[#This Row],[Value]]*2.5</f>
        <v>101.37</v>
      </c>
    </row>
    <row r="13039" spans="1:14" x14ac:dyDescent="0.25">
      <c r="A13039" t="s">
        <v>11</v>
      </c>
      <c r="B13039" t="s">
        <v>62</v>
      </c>
      <c r="C13039" t="s">
        <v>30</v>
      </c>
      <c r="D13039" t="s">
        <v>32</v>
      </c>
      <c r="E13039" t="s">
        <v>25</v>
      </c>
      <c r="F13039" t="s">
        <v>23</v>
      </c>
      <c r="G13039" t="s">
        <v>18</v>
      </c>
      <c r="H13039">
        <v>2</v>
      </c>
      <c r="I13039">
        <v>64.091999999999999</v>
      </c>
      <c r="J13039">
        <f>SUMIFS(I:I,B:B,Table1_2[[#This Row],[Category Level 2]],D:D,Table1_2[[#This Row],[Brand]],E:E,Table1_2[[#This Row],[Region]],F:F,Table1_2[[#This Row],[Measure]],G:G,Table1_2[[#This Row],[Year]],H:H,"&lt;="&amp;Table1_2[[#This Row],[Month]])</f>
        <v>104.64</v>
      </c>
      <c r="K13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1816.8120000000001</v>
      </c>
      <c r="N13039">
        <f>Table1_2[[#This Row],[Value]]*2.5</f>
        <v>160.22999999999999</v>
      </c>
    </row>
    <row r="13040" spans="1:14" x14ac:dyDescent="0.25">
      <c r="A13040" t="s">
        <v>11</v>
      </c>
      <c r="B13040" t="s">
        <v>62</v>
      </c>
      <c r="C13040" t="s">
        <v>30</v>
      </c>
      <c r="D13040" t="s">
        <v>32</v>
      </c>
      <c r="E13040" t="s">
        <v>25</v>
      </c>
      <c r="F13040" t="s">
        <v>23</v>
      </c>
      <c r="G13040" t="s">
        <v>18</v>
      </c>
      <c r="H13040">
        <v>3</v>
      </c>
      <c r="I13040">
        <v>94.176000000000002</v>
      </c>
      <c r="J13040">
        <f>SUMIFS(I:I,B:B,Table1_2[[#This Row],[Category Level 2]],D:D,Table1_2[[#This Row],[Brand]],E:E,Table1_2[[#This Row],[Region]],F:F,Table1_2[[#This Row],[Measure]],G:G,Table1_2[[#This Row],[Year]],H:H,"&lt;="&amp;Table1_2[[#This Row],[Month]])</f>
        <v>198.816</v>
      </c>
      <c r="K13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1539.5160000000003</v>
      </c>
      <c r="N13040">
        <f>Table1_2[[#This Row],[Value]]*2.5</f>
        <v>235.44</v>
      </c>
    </row>
    <row r="13041" spans="1:14" x14ac:dyDescent="0.25">
      <c r="A13041" t="s">
        <v>11</v>
      </c>
      <c r="B13041" t="s">
        <v>62</v>
      </c>
      <c r="C13041" t="s">
        <v>30</v>
      </c>
      <c r="D13041" t="s">
        <v>32</v>
      </c>
      <c r="E13041" t="s">
        <v>25</v>
      </c>
      <c r="F13041" t="s">
        <v>23</v>
      </c>
      <c r="G13041" t="s">
        <v>18</v>
      </c>
      <c r="H13041">
        <v>4</v>
      </c>
      <c r="I13041">
        <v>234.13200000000001</v>
      </c>
      <c r="J13041">
        <f>SUMIFS(I:I,B:B,Table1_2[[#This Row],[Category Level 2]],D:D,Table1_2[[#This Row],[Brand]],E:E,Table1_2[[#This Row],[Region]],F:F,Table1_2[[#This Row],[Measure]],G:G,Table1_2[[#This Row],[Year]],H:H,"&lt;="&amp;Table1_2[[#This Row],[Month]])</f>
        <v>432.94799999999998</v>
      </c>
      <c r="K13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1525.1280000000002</v>
      </c>
      <c r="N13041">
        <f>Table1_2[[#This Row],[Value]]*2.5</f>
        <v>585.33000000000004</v>
      </c>
    </row>
    <row r="13042" spans="1:14" x14ac:dyDescent="0.25">
      <c r="A13042" t="s">
        <v>11</v>
      </c>
      <c r="B13042" t="s">
        <v>62</v>
      </c>
      <c r="C13042" t="s">
        <v>30</v>
      </c>
      <c r="D13042" t="s">
        <v>32</v>
      </c>
      <c r="E13042" t="s">
        <v>25</v>
      </c>
      <c r="F13042" t="s">
        <v>23</v>
      </c>
      <c r="G13042" t="s">
        <v>18</v>
      </c>
      <c r="H13042">
        <v>5</v>
      </c>
      <c r="I13042">
        <v>73.248000000000005</v>
      </c>
      <c r="J13042">
        <f>SUMIFS(I:I,B:B,Table1_2[[#This Row],[Category Level 2]],D:D,Table1_2[[#This Row],[Brand]],E:E,Table1_2[[#This Row],[Region]],F:F,Table1_2[[#This Row],[Measure]],G:G,Table1_2[[#This Row],[Year]],H:H,"&lt;="&amp;Table1_2[[#This Row],[Month]])</f>
        <v>506.19599999999997</v>
      </c>
      <c r="K13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1319.7720000000002</v>
      </c>
      <c r="N13042">
        <f>Table1_2[[#This Row],[Value]]*2.5</f>
        <v>183.12</v>
      </c>
    </row>
    <row r="13043" spans="1:14" x14ac:dyDescent="0.25">
      <c r="A13043" t="s">
        <v>11</v>
      </c>
      <c r="B13043" t="s">
        <v>62</v>
      </c>
      <c r="C13043" t="s">
        <v>30</v>
      </c>
      <c r="D13043" t="s">
        <v>32</v>
      </c>
      <c r="E13043" t="s">
        <v>25</v>
      </c>
      <c r="F13043" t="s">
        <v>23</v>
      </c>
      <c r="G13043" t="s">
        <v>18</v>
      </c>
      <c r="H13043">
        <v>7</v>
      </c>
      <c r="I13043">
        <v>183.12</v>
      </c>
      <c r="J13043">
        <f>SUMIFS(I:I,B:B,Table1_2[[#This Row],[Category Level 2]],D:D,Table1_2[[#This Row],[Brand]],E:E,Table1_2[[#This Row],[Region]],F:F,Table1_2[[#This Row],[Measure]],G:G,Table1_2[[#This Row],[Year]],H:H,"&lt;="&amp;Table1_2[[#This Row],[Month]])</f>
        <v>689.31600000000003</v>
      </c>
      <c r="K13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1242.5999999999999</v>
      </c>
      <c r="N13043">
        <f>Table1_2[[#This Row],[Value]]*2.5</f>
        <v>457.8</v>
      </c>
    </row>
    <row r="13044" spans="1:14" x14ac:dyDescent="0.25">
      <c r="A13044" t="s">
        <v>11</v>
      </c>
      <c r="B13044" t="s">
        <v>62</v>
      </c>
      <c r="C13044" t="s">
        <v>30</v>
      </c>
      <c r="D13044" t="s">
        <v>32</v>
      </c>
      <c r="E13044" t="s">
        <v>25</v>
      </c>
      <c r="F13044" t="s">
        <v>23</v>
      </c>
      <c r="G13044" t="s">
        <v>18</v>
      </c>
      <c r="H13044">
        <v>8</v>
      </c>
      <c r="I13044">
        <v>235.44</v>
      </c>
      <c r="J13044">
        <f>SUMIFS(I:I,B:B,Table1_2[[#This Row],[Category Level 2]],D:D,Table1_2[[#This Row],[Brand]],E:E,Table1_2[[#This Row],[Region]],F:F,Table1_2[[#This Row],[Measure]],G:G,Table1_2[[#This Row],[Year]],H:H,"&lt;="&amp;Table1_2[[#This Row],[Month]])</f>
        <v>924.75600000000009</v>
      </c>
      <c r="K13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1361.6280000000002</v>
      </c>
      <c r="N13044">
        <f>Table1_2[[#This Row],[Value]]*2.5</f>
        <v>588.6</v>
      </c>
    </row>
    <row r="13045" spans="1:14" x14ac:dyDescent="0.25">
      <c r="A13045" t="s">
        <v>11</v>
      </c>
      <c r="B13045" t="s">
        <v>62</v>
      </c>
      <c r="C13045" t="s">
        <v>30</v>
      </c>
      <c r="D13045" t="s">
        <v>32</v>
      </c>
      <c r="E13045" t="s">
        <v>25</v>
      </c>
      <c r="F13045" t="s">
        <v>23</v>
      </c>
      <c r="G13045" t="s">
        <v>18</v>
      </c>
      <c r="H13045">
        <v>9</v>
      </c>
      <c r="I13045">
        <v>81.096000000000004</v>
      </c>
      <c r="J13045">
        <f>SUMIFS(I:I,B:B,Table1_2[[#This Row],[Category Level 2]],D:D,Table1_2[[#This Row],[Brand]],E:E,Table1_2[[#This Row],[Region]],F:F,Table1_2[[#This Row],[Measure]],G:G,Table1_2[[#This Row],[Year]],H:H,"&lt;="&amp;Table1_2[[#This Row],[Month]])</f>
        <v>1005.8520000000001</v>
      </c>
      <c r="K13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1404.7920000000001</v>
      </c>
      <c r="N13045">
        <f>Table1_2[[#This Row],[Value]]*2.5</f>
        <v>202.74</v>
      </c>
    </row>
    <row r="13046" spans="1:14" x14ac:dyDescent="0.25">
      <c r="A13046" t="s">
        <v>11</v>
      </c>
      <c r="B13046" t="s">
        <v>62</v>
      </c>
      <c r="C13046" t="s">
        <v>30</v>
      </c>
      <c r="D13046" t="s">
        <v>32</v>
      </c>
      <c r="E13046" t="s">
        <v>25</v>
      </c>
      <c r="F13046" t="s">
        <v>23</v>
      </c>
      <c r="G13046" t="s">
        <v>18</v>
      </c>
      <c r="H13046">
        <v>10</v>
      </c>
      <c r="I13046">
        <v>54.936</v>
      </c>
      <c r="J13046">
        <f>SUMIFS(I:I,B:B,Table1_2[[#This Row],[Category Level 2]],D:D,Table1_2[[#This Row],[Brand]],E:E,Table1_2[[#This Row],[Region]],F:F,Table1_2[[#This Row],[Measure]],G:G,Table1_2[[#This Row],[Year]],H:H,"&lt;="&amp;Table1_2[[#This Row],[Month]])</f>
        <v>1060.788</v>
      </c>
      <c r="K13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1215.1320000000001</v>
      </c>
      <c r="N13046">
        <f>Table1_2[[#This Row],[Value]]*2.5</f>
        <v>137.34</v>
      </c>
    </row>
    <row r="13047" spans="1:14" x14ac:dyDescent="0.25">
      <c r="A13047" t="s">
        <v>11</v>
      </c>
      <c r="B13047" t="s">
        <v>62</v>
      </c>
      <c r="C13047" t="s">
        <v>30</v>
      </c>
      <c r="D13047" t="s">
        <v>32</v>
      </c>
      <c r="E13047" t="s">
        <v>25</v>
      </c>
      <c r="F13047" t="s">
        <v>23</v>
      </c>
      <c r="G13047" t="s">
        <v>18</v>
      </c>
      <c r="H13047">
        <v>11</v>
      </c>
      <c r="I13047">
        <v>24.852</v>
      </c>
      <c r="J13047">
        <f>SUMIFS(I:I,B:B,Table1_2[[#This Row],[Category Level 2]],D:D,Table1_2[[#This Row],[Brand]],E:E,Table1_2[[#This Row],[Region]],F:F,Table1_2[[#This Row],[Measure]],G:G,Table1_2[[#This Row],[Year]],H:H,"&lt;="&amp;Table1_2[[#This Row],[Month]])</f>
        <v>1085.6400000000001</v>
      </c>
      <c r="K13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3047">
        <f>Table1_2[[#This Row],[Value]]*2.5</f>
        <v>62.13</v>
      </c>
    </row>
    <row r="13048" spans="1:14" x14ac:dyDescent="0.25">
      <c r="A13048" t="s">
        <v>11</v>
      </c>
      <c r="B13048" t="s">
        <v>62</v>
      </c>
      <c r="C13048" t="s">
        <v>30</v>
      </c>
      <c r="D13048" t="s">
        <v>32</v>
      </c>
      <c r="E13048" t="s">
        <v>25</v>
      </c>
      <c r="F13048" t="s">
        <v>23</v>
      </c>
      <c r="G13048" t="s">
        <v>18</v>
      </c>
      <c r="H13048">
        <v>12</v>
      </c>
      <c r="I13048">
        <v>155.65200000000002</v>
      </c>
      <c r="J13048">
        <f>SUMIFS(I:I,B:B,Table1_2[[#This Row],[Category Level 2]],D:D,Table1_2[[#This Row],[Brand]],E:E,Table1_2[[#This Row],[Region]],F:F,Table1_2[[#This Row],[Measure]],G:G,Table1_2[[#This Row],[Year]],H:H,"&lt;="&amp;Table1_2[[#This Row],[Month]])</f>
        <v>1241.2920000000001</v>
      </c>
      <c r="K13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1241.2920000000001</v>
      </c>
      <c r="N13048">
        <f>Table1_2[[#This Row],[Value]]*2.5</f>
        <v>389.13000000000005</v>
      </c>
    </row>
    <row r="13049" spans="1:14" x14ac:dyDescent="0.25">
      <c r="A13049" t="s">
        <v>11</v>
      </c>
      <c r="B13049" t="s">
        <v>62</v>
      </c>
      <c r="C13049" t="s">
        <v>30</v>
      </c>
      <c r="D13049" t="s">
        <v>32</v>
      </c>
      <c r="E13049" t="s">
        <v>25</v>
      </c>
      <c r="F13049" t="s">
        <v>23</v>
      </c>
      <c r="G13049" t="s">
        <v>19</v>
      </c>
      <c r="H13049">
        <v>1</v>
      </c>
      <c r="I13049">
        <v>47.088000000000001</v>
      </c>
      <c r="J13049">
        <f>SUMIFS(I:I,B:B,Table1_2[[#This Row],[Category Level 2]],D:D,Table1_2[[#This Row],[Brand]],E:E,Table1_2[[#This Row],[Region]],F:F,Table1_2[[#This Row],[Measure]],G:G,Table1_2[[#This Row],[Year]],H:H,"&lt;="&amp;Table1_2[[#This Row],[Month]])</f>
        <v>47.088000000000001</v>
      </c>
      <c r="K13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1247.8320000000001</v>
      </c>
      <c r="N13049">
        <f>Table1_2[[#This Row],[Value]]*2.5</f>
        <v>117.72</v>
      </c>
    </row>
    <row r="13050" spans="1:14" x14ac:dyDescent="0.25">
      <c r="A13050" t="s">
        <v>11</v>
      </c>
      <c r="B13050" t="s">
        <v>62</v>
      </c>
      <c r="C13050" t="s">
        <v>30</v>
      </c>
      <c r="D13050" t="s">
        <v>32</v>
      </c>
      <c r="E13050" t="s">
        <v>25</v>
      </c>
      <c r="F13050" t="s">
        <v>23</v>
      </c>
      <c r="G13050" t="s">
        <v>19</v>
      </c>
      <c r="H13050">
        <v>2</v>
      </c>
      <c r="I13050">
        <v>44.472000000000001</v>
      </c>
      <c r="J13050">
        <f>SUMIFS(I:I,B:B,Table1_2[[#This Row],[Category Level 2]],D:D,Table1_2[[#This Row],[Brand]],E:E,Table1_2[[#This Row],[Region]],F:F,Table1_2[[#This Row],[Measure]],G:G,Table1_2[[#This Row],[Year]],H:H,"&lt;="&amp;Table1_2[[#This Row],[Month]])</f>
        <v>91.56</v>
      </c>
      <c r="K13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1228.212</v>
      </c>
      <c r="N13050">
        <f>Table1_2[[#This Row],[Value]]*2.5</f>
        <v>111.18</v>
      </c>
    </row>
    <row r="13051" spans="1:14" x14ac:dyDescent="0.25">
      <c r="A13051" t="s">
        <v>11</v>
      </c>
      <c r="B13051" t="s">
        <v>62</v>
      </c>
      <c r="C13051" t="s">
        <v>30</v>
      </c>
      <c r="D13051" t="s">
        <v>32</v>
      </c>
      <c r="E13051" t="s">
        <v>25</v>
      </c>
      <c r="F13051" t="s">
        <v>23</v>
      </c>
      <c r="G13051" t="s">
        <v>19</v>
      </c>
      <c r="H13051">
        <v>3</v>
      </c>
      <c r="I13051">
        <v>158.268</v>
      </c>
      <c r="J13051">
        <f>SUMIFS(I:I,B:B,Table1_2[[#This Row],[Category Level 2]],D:D,Table1_2[[#This Row],[Brand]],E:E,Table1_2[[#This Row],[Region]],F:F,Table1_2[[#This Row],[Measure]],G:G,Table1_2[[#This Row],[Year]],H:H,"&lt;="&amp;Table1_2[[#This Row],[Month]])</f>
        <v>249.828</v>
      </c>
      <c r="K13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1292.3040000000001</v>
      </c>
      <c r="N13051">
        <f>Table1_2[[#This Row],[Value]]*2.5</f>
        <v>395.67</v>
      </c>
    </row>
    <row r="13052" spans="1:14" x14ac:dyDescent="0.25">
      <c r="A13052" t="s">
        <v>11</v>
      </c>
      <c r="B13052" t="s">
        <v>62</v>
      </c>
      <c r="C13052" t="s">
        <v>30</v>
      </c>
      <c r="D13052" t="s">
        <v>32</v>
      </c>
      <c r="E13052" t="s">
        <v>25</v>
      </c>
      <c r="F13052" t="s">
        <v>23</v>
      </c>
      <c r="G13052" t="s">
        <v>19</v>
      </c>
      <c r="H13052">
        <v>4</v>
      </c>
      <c r="I13052">
        <v>151.72800000000001</v>
      </c>
      <c r="J13052">
        <f>SUMIFS(I:I,B:B,Table1_2[[#This Row],[Category Level 2]],D:D,Table1_2[[#This Row],[Brand]],E:E,Table1_2[[#This Row],[Region]],F:F,Table1_2[[#This Row],[Measure]],G:G,Table1_2[[#This Row],[Year]],H:H,"&lt;="&amp;Table1_2[[#This Row],[Month]])</f>
        <v>401.55600000000004</v>
      </c>
      <c r="K13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1209.9000000000001</v>
      </c>
      <c r="N13052">
        <f>Table1_2[[#This Row],[Value]]*2.5</f>
        <v>379.32000000000005</v>
      </c>
    </row>
    <row r="13053" spans="1:14" x14ac:dyDescent="0.25">
      <c r="A13053" t="s">
        <v>11</v>
      </c>
      <c r="B13053" t="s">
        <v>62</v>
      </c>
      <c r="C13053" t="s">
        <v>30</v>
      </c>
      <c r="D13053" t="s">
        <v>32</v>
      </c>
      <c r="E13053" t="s">
        <v>25</v>
      </c>
      <c r="F13053" t="s">
        <v>23</v>
      </c>
      <c r="G13053" t="s">
        <v>19</v>
      </c>
      <c r="H13053">
        <v>5</v>
      </c>
      <c r="I13053">
        <v>78.48</v>
      </c>
      <c r="J13053">
        <f>SUMIFS(I:I,B:B,Table1_2[[#This Row],[Category Level 2]],D:D,Table1_2[[#This Row],[Brand]],E:E,Table1_2[[#This Row],[Region]],F:F,Table1_2[[#This Row],[Measure]],G:G,Table1_2[[#This Row],[Year]],H:H,"&lt;="&amp;Table1_2[[#This Row],[Month]])</f>
        <v>480.03600000000006</v>
      </c>
      <c r="K13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1215.1320000000001</v>
      </c>
      <c r="N13053">
        <f>Table1_2[[#This Row],[Value]]*2.5</f>
        <v>196.20000000000002</v>
      </c>
    </row>
    <row r="13054" spans="1:14" x14ac:dyDescent="0.25">
      <c r="A13054" t="s">
        <v>11</v>
      </c>
      <c r="B13054" t="s">
        <v>62</v>
      </c>
      <c r="C13054" t="s">
        <v>30</v>
      </c>
      <c r="D13054" t="s">
        <v>32</v>
      </c>
      <c r="E13054" t="s">
        <v>25</v>
      </c>
      <c r="F13054" t="s">
        <v>23</v>
      </c>
      <c r="G13054" t="s">
        <v>19</v>
      </c>
      <c r="H13054">
        <v>6</v>
      </c>
      <c r="I13054">
        <v>113.79600000000001</v>
      </c>
      <c r="J13054">
        <f>SUMIFS(I:I,B:B,Table1_2[[#This Row],[Category Level 2]],D:D,Table1_2[[#This Row],[Brand]],E:E,Table1_2[[#This Row],[Region]],F:F,Table1_2[[#This Row],[Measure]],G:G,Table1_2[[#This Row],[Year]],H:H,"&lt;="&amp;Table1_2[[#This Row],[Month]])</f>
        <v>593.83200000000011</v>
      </c>
      <c r="K13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1328.9280000000001</v>
      </c>
      <c r="N13054">
        <f>Table1_2[[#This Row],[Value]]*2.5</f>
        <v>284.49</v>
      </c>
    </row>
    <row r="13055" spans="1:14" x14ac:dyDescent="0.25">
      <c r="A13055" t="s">
        <v>11</v>
      </c>
      <c r="B13055" t="s">
        <v>62</v>
      </c>
      <c r="C13055" t="s">
        <v>30</v>
      </c>
      <c r="D13055" t="s">
        <v>32</v>
      </c>
      <c r="E13055" t="s">
        <v>25</v>
      </c>
      <c r="F13055" t="s">
        <v>23</v>
      </c>
      <c r="G13055" t="s">
        <v>19</v>
      </c>
      <c r="H13055">
        <v>7</v>
      </c>
      <c r="I13055">
        <v>51.012</v>
      </c>
      <c r="J13055">
        <f>SUMIFS(I:I,B:B,Table1_2[[#This Row],[Category Level 2]],D:D,Table1_2[[#This Row],[Brand]],E:E,Table1_2[[#This Row],[Region]],F:F,Table1_2[[#This Row],[Measure]],G:G,Table1_2[[#This Row],[Year]],H:H,"&lt;="&amp;Table1_2[[#This Row],[Month]])</f>
        <v>644.84400000000005</v>
      </c>
      <c r="K13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1196.8200000000002</v>
      </c>
      <c r="N13055">
        <f>Table1_2[[#This Row],[Value]]*2.5</f>
        <v>127.53</v>
      </c>
    </row>
    <row r="13056" spans="1:14" x14ac:dyDescent="0.25">
      <c r="A13056" t="s">
        <v>11</v>
      </c>
      <c r="B13056" t="s">
        <v>62</v>
      </c>
      <c r="C13056" t="s">
        <v>30</v>
      </c>
      <c r="D13056" t="s">
        <v>32</v>
      </c>
      <c r="E13056" t="s">
        <v>25</v>
      </c>
      <c r="F13056" t="s">
        <v>23</v>
      </c>
      <c r="G13056" t="s">
        <v>19</v>
      </c>
      <c r="H13056">
        <v>8</v>
      </c>
      <c r="I13056">
        <v>164.80799999999999</v>
      </c>
      <c r="J13056">
        <f>SUMIFS(I:I,B:B,Table1_2[[#This Row],[Category Level 2]],D:D,Table1_2[[#This Row],[Brand]],E:E,Table1_2[[#This Row],[Region]],F:F,Table1_2[[#This Row],[Measure]],G:G,Table1_2[[#This Row],[Year]],H:H,"&lt;="&amp;Table1_2[[#This Row],[Month]])</f>
        <v>809.65200000000004</v>
      </c>
      <c r="K13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1126.1880000000001</v>
      </c>
      <c r="N13056">
        <f>Table1_2[[#This Row],[Value]]*2.5</f>
        <v>412.02</v>
      </c>
    </row>
    <row r="13057" spans="1:14" x14ac:dyDescent="0.25">
      <c r="A13057" t="s">
        <v>11</v>
      </c>
      <c r="B13057" t="s">
        <v>62</v>
      </c>
      <c r="C13057" t="s">
        <v>30</v>
      </c>
      <c r="D13057" t="s">
        <v>32</v>
      </c>
      <c r="E13057" t="s">
        <v>25</v>
      </c>
      <c r="F13057" t="s">
        <v>23</v>
      </c>
      <c r="G13057" t="s">
        <v>19</v>
      </c>
      <c r="H13057">
        <v>9</v>
      </c>
      <c r="I13057">
        <v>215.82000000000002</v>
      </c>
      <c r="J13057">
        <f>SUMIFS(I:I,B:B,Table1_2[[#This Row],[Category Level 2]],D:D,Table1_2[[#This Row],[Brand]],E:E,Table1_2[[#This Row],[Region]],F:F,Table1_2[[#This Row],[Measure]],G:G,Table1_2[[#This Row],[Year]],H:H,"&lt;="&amp;Table1_2[[#This Row],[Month]])</f>
        <v>1025.472</v>
      </c>
      <c r="K13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1260.912</v>
      </c>
      <c r="N13057">
        <f>Table1_2[[#This Row],[Value]]*2.5</f>
        <v>539.55000000000007</v>
      </c>
    </row>
    <row r="13058" spans="1:14" x14ac:dyDescent="0.25">
      <c r="A13058" t="s">
        <v>11</v>
      </c>
      <c r="B13058" t="s">
        <v>62</v>
      </c>
      <c r="C13058" t="s">
        <v>30</v>
      </c>
      <c r="D13058" t="s">
        <v>32</v>
      </c>
      <c r="E13058" t="s">
        <v>25</v>
      </c>
      <c r="F13058" t="s">
        <v>23</v>
      </c>
      <c r="G13058" t="s">
        <v>19</v>
      </c>
      <c r="H13058">
        <v>10</v>
      </c>
      <c r="I13058">
        <v>40.548000000000002</v>
      </c>
      <c r="J13058">
        <f>SUMIFS(I:I,B:B,Table1_2[[#This Row],[Category Level 2]],D:D,Table1_2[[#This Row],[Brand]],E:E,Table1_2[[#This Row],[Region]],F:F,Table1_2[[#This Row],[Measure]],G:G,Table1_2[[#This Row],[Year]],H:H,"&lt;="&amp;Table1_2[[#This Row],[Month]])</f>
        <v>1066.02</v>
      </c>
      <c r="K13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1246.5239999999999</v>
      </c>
      <c r="N13058">
        <f>Table1_2[[#This Row],[Value]]*2.5</f>
        <v>101.37</v>
      </c>
    </row>
    <row r="13059" spans="1:14" x14ac:dyDescent="0.25">
      <c r="A13059" t="s">
        <v>11</v>
      </c>
      <c r="B13059" t="s">
        <v>62</v>
      </c>
      <c r="C13059" t="s">
        <v>30</v>
      </c>
      <c r="D13059" t="s">
        <v>32</v>
      </c>
      <c r="E13059" t="s">
        <v>25</v>
      </c>
      <c r="F13059" t="s">
        <v>23</v>
      </c>
      <c r="G13059" t="s">
        <v>19</v>
      </c>
      <c r="H13059">
        <v>11</v>
      </c>
      <c r="I13059">
        <v>389.78399999999999</v>
      </c>
      <c r="J13059">
        <f>SUMIFS(I:I,B:B,Table1_2[[#This Row],[Category Level 2]],D:D,Table1_2[[#This Row],[Brand]],E:E,Table1_2[[#This Row],[Region]],F:F,Table1_2[[#This Row],[Measure]],G:G,Table1_2[[#This Row],[Year]],H:H,"&lt;="&amp;Table1_2[[#This Row],[Month]])</f>
        <v>1455.8040000000001</v>
      </c>
      <c r="K13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1611.4560000000001</v>
      </c>
      <c r="N13059">
        <f>Table1_2[[#This Row],[Value]]*2.5</f>
        <v>974.46</v>
      </c>
    </row>
    <row r="13060" spans="1:14" x14ac:dyDescent="0.25">
      <c r="A13060" t="s">
        <v>11</v>
      </c>
      <c r="B13060" t="s">
        <v>62</v>
      </c>
      <c r="C13060" t="s">
        <v>30</v>
      </c>
      <c r="D13060" t="s">
        <v>32</v>
      </c>
      <c r="E13060" t="s">
        <v>25</v>
      </c>
      <c r="F13060" t="s">
        <v>23</v>
      </c>
      <c r="G13060" t="s">
        <v>19</v>
      </c>
      <c r="H13060">
        <v>12</v>
      </c>
      <c r="I13060">
        <v>49.704000000000001</v>
      </c>
      <c r="J13060">
        <f>SUMIFS(I:I,B:B,Table1_2[[#This Row],[Category Level 2]],D:D,Table1_2[[#This Row],[Brand]],E:E,Table1_2[[#This Row],[Region]],F:F,Table1_2[[#This Row],[Measure]],G:G,Table1_2[[#This Row],[Year]],H:H,"&lt;="&amp;Table1_2[[#This Row],[Month]])</f>
        <v>1505.508</v>
      </c>
      <c r="K13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</v>
      </c>
      <c r="N13060">
        <f>Table1_2[[#This Row],[Value]]*2.5</f>
        <v>124.26</v>
      </c>
    </row>
    <row r="13061" spans="1:14" x14ac:dyDescent="0.25">
      <c r="A13061" t="s">
        <v>11</v>
      </c>
      <c r="B13061" t="s">
        <v>62</v>
      </c>
      <c r="C13061" t="s">
        <v>30</v>
      </c>
      <c r="D13061" t="s">
        <v>32</v>
      </c>
      <c r="E13061" t="s">
        <v>25</v>
      </c>
      <c r="F13061" t="s">
        <v>23</v>
      </c>
      <c r="G13061" t="s">
        <v>20</v>
      </c>
      <c r="H13061">
        <v>1</v>
      </c>
      <c r="I13061">
        <v>128.184</v>
      </c>
      <c r="J13061">
        <f>SUMIFS(I:I,B:B,Table1_2[[#This Row],[Category Level 2]],D:D,Table1_2[[#This Row],[Brand]],E:E,Table1_2[[#This Row],[Region]],F:F,Table1_2[[#This Row],[Measure]],G:G,Table1_2[[#This Row],[Year]],H:H,"&lt;="&amp;Table1_2[[#This Row],[Month]])</f>
        <v>128.184</v>
      </c>
      <c r="K13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1586.604</v>
      </c>
      <c r="N13061">
        <f>Table1_2[[#This Row],[Value]]*2.5</f>
        <v>320.45999999999998</v>
      </c>
    </row>
    <row r="13062" spans="1:14" x14ac:dyDescent="0.25">
      <c r="A13062" t="s">
        <v>11</v>
      </c>
      <c r="B13062" t="s">
        <v>62</v>
      </c>
      <c r="C13062" t="s">
        <v>30</v>
      </c>
      <c r="D13062" t="s">
        <v>32</v>
      </c>
      <c r="E13062" t="s">
        <v>25</v>
      </c>
      <c r="F13062" t="s">
        <v>23</v>
      </c>
      <c r="G13062" t="s">
        <v>20</v>
      </c>
      <c r="H13062">
        <v>2</v>
      </c>
      <c r="I13062">
        <v>153.036</v>
      </c>
      <c r="J13062">
        <f>SUMIFS(I:I,B:B,Table1_2[[#This Row],[Category Level 2]],D:D,Table1_2[[#This Row],[Brand]],E:E,Table1_2[[#This Row],[Region]],F:F,Table1_2[[#This Row],[Measure]],G:G,Table1_2[[#This Row],[Year]],H:H,"&lt;="&amp;Table1_2[[#This Row],[Month]])</f>
        <v>281.22000000000003</v>
      </c>
      <c r="K13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1695.1680000000001</v>
      </c>
      <c r="N13062">
        <f>Table1_2[[#This Row],[Value]]*2.5</f>
        <v>382.59000000000003</v>
      </c>
    </row>
    <row r="13063" spans="1:14" x14ac:dyDescent="0.25">
      <c r="A13063" t="s">
        <v>11</v>
      </c>
      <c r="B13063" t="s">
        <v>62</v>
      </c>
      <c r="C13063" t="s">
        <v>30</v>
      </c>
      <c r="D13063" t="s">
        <v>32</v>
      </c>
      <c r="E13063" t="s">
        <v>25</v>
      </c>
      <c r="F13063" t="s">
        <v>23</v>
      </c>
      <c r="G13063" t="s">
        <v>20</v>
      </c>
      <c r="H13063">
        <v>3</v>
      </c>
      <c r="I13063">
        <v>34.008000000000003</v>
      </c>
      <c r="J13063">
        <f>SUMIFS(I:I,B:B,Table1_2[[#This Row],[Category Level 2]],D:D,Table1_2[[#This Row],[Brand]],E:E,Table1_2[[#This Row],[Region]],F:F,Table1_2[[#This Row],[Measure]],G:G,Table1_2[[#This Row],[Year]],H:H,"&lt;="&amp;Table1_2[[#This Row],[Month]])</f>
        <v>315.22800000000001</v>
      </c>
      <c r="K13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1570.9080000000001</v>
      </c>
      <c r="N13063">
        <f>Table1_2[[#This Row],[Value]]*2.5</f>
        <v>85.02000000000001</v>
      </c>
    </row>
    <row r="13064" spans="1:14" x14ac:dyDescent="0.25">
      <c r="A13064" t="s">
        <v>11</v>
      </c>
      <c r="B13064" t="s">
        <v>62</v>
      </c>
      <c r="C13064" t="s">
        <v>30</v>
      </c>
      <c r="D13064" t="s">
        <v>32</v>
      </c>
      <c r="E13064" t="s">
        <v>25</v>
      </c>
      <c r="F13064" t="s">
        <v>23</v>
      </c>
      <c r="G13064" t="s">
        <v>20</v>
      </c>
      <c r="H13064">
        <v>4</v>
      </c>
      <c r="I13064">
        <v>52.32</v>
      </c>
      <c r="J13064">
        <f>SUMIFS(I:I,B:B,Table1_2[[#This Row],[Category Level 2]],D:D,Table1_2[[#This Row],[Brand]],E:E,Table1_2[[#This Row],[Region]],F:F,Table1_2[[#This Row],[Measure]],G:G,Table1_2[[#This Row],[Year]],H:H,"&lt;="&amp;Table1_2[[#This Row],[Month]])</f>
        <v>367.548</v>
      </c>
      <c r="K13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1471.5</v>
      </c>
      <c r="N13064">
        <f>Table1_2[[#This Row],[Value]]*2.5</f>
        <v>130.80000000000001</v>
      </c>
    </row>
    <row r="13065" spans="1:14" x14ac:dyDescent="0.25">
      <c r="A13065" t="s">
        <v>11</v>
      </c>
      <c r="B13065" t="s">
        <v>62</v>
      </c>
      <c r="C13065" t="s">
        <v>30</v>
      </c>
      <c r="D13065" t="s">
        <v>32</v>
      </c>
      <c r="E13065" t="s">
        <v>25</v>
      </c>
      <c r="F13065" t="s">
        <v>23</v>
      </c>
      <c r="G13065" t="s">
        <v>20</v>
      </c>
      <c r="H13065">
        <v>5</v>
      </c>
      <c r="I13065">
        <v>94.176000000000002</v>
      </c>
      <c r="J13065">
        <f>SUMIFS(I:I,B:B,Table1_2[[#This Row],[Category Level 2]],D:D,Table1_2[[#This Row],[Brand]],E:E,Table1_2[[#This Row],[Region]],F:F,Table1_2[[#This Row],[Measure]],G:G,Table1_2[[#This Row],[Year]],H:H,"&lt;="&amp;Table1_2[[#This Row],[Month]])</f>
        <v>461.72399999999999</v>
      </c>
      <c r="K13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1487.1959999999999</v>
      </c>
      <c r="N13065">
        <f>Table1_2[[#This Row],[Value]]*2.5</f>
        <v>235.44</v>
      </c>
    </row>
    <row r="13066" spans="1:14" x14ac:dyDescent="0.25">
      <c r="A13066" t="s">
        <v>11</v>
      </c>
      <c r="B13066" t="s">
        <v>62</v>
      </c>
      <c r="C13066" t="s">
        <v>30</v>
      </c>
      <c r="D13066" t="s">
        <v>32</v>
      </c>
      <c r="E13066" t="s">
        <v>25</v>
      </c>
      <c r="F13066" t="s">
        <v>23</v>
      </c>
      <c r="G13066" t="s">
        <v>20</v>
      </c>
      <c r="H13066">
        <v>6</v>
      </c>
      <c r="I13066">
        <v>119.02800000000001</v>
      </c>
      <c r="J13066">
        <f>SUMIFS(I:I,B:B,Table1_2[[#This Row],[Category Level 2]],D:D,Table1_2[[#This Row],[Brand]],E:E,Table1_2[[#This Row],[Region]],F:F,Table1_2[[#This Row],[Measure]],G:G,Table1_2[[#This Row],[Year]],H:H,"&lt;="&amp;Table1_2[[#This Row],[Month]])</f>
        <v>580.75199999999995</v>
      </c>
      <c r="K13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1492.4279999999999</v>
      </c>
      <c r="N13066">
        <f>Table1_2[[#This Row],[Value]]*2.5</f>
        <v>297.57</v>
      </c>
    </row>
    <row r="13067" spans="1:14" x14ac:dyDescent="0.25">
      <c r="A13067" t="s">
        <v>11</v>
      </c>
      <c r="B13067" t="s">
        <v>62</v>
      </c>
      <c r="C13067" t="s">
        <v>30</v>
      </c>
      <c r="D13067" t="s">
        <v>32</v>
      </c>
      <c r="E13067" t="s">
        <v>25</v>
      </c>
      <c r="F13067" t="s">
        <v>23</v>
      </c>
      <c r="G13067" t="s">
        <v>20</v>
      </c>
      <c r="H13067">
        <v>7</v>
      </c>
      <c r="I13067">
        <v>180.50400000000002</v>
      </c>
      <c r="J13067">
        <f>SUMIFS(I:I,B:B,Table1_2[[#This Row],[Category Level 2]],D:D,Table1_2[[#This Row],[Brand]],E:E,Table1_2[[#This Row],[Region]],F:F,Table1_2[[#This Row],[Measure]],G:G,Table1_2[[#This Row],[Year]],H:H,"&lt;="&amp;Table1_2[[#This Row],[Month]])</f>
        <v>761.25599999999997</v>
      </c>
      <c r="K13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1621.92</v>
      </c>
      <c r="N13067">
        <f>Table1_2[[#This Row],[Value]]*2.5</f>
        <v>451.26000000000005</v>
      </c>
    </row>
    <row r="13068" spans="1:14" x14ac:dyDescent="0.25">
      <c r="A13068" t="s">
        <v>11</v>
      </c>
      <c r="B13068" t="s">
        <v>62</v>
      </c>
      <c r="C13068" t="s">
        <v>30</v>
      </c>
      <c r="D13068" t="s">
        <v>32</v>
      </c>
      <c r="E13068" t="s">
        <v>25</v>
      </c>
      <c r="F13068" t="s">
        <v>23</v>
      </c>
      <c r="G13068" t="s">
        <v>20</v>
      </c>
      <c r="H13068">
        <v>8</v>
      </c>
      <c r="I13068">
        <v>102.024</v>
      </c>
      <c r="J13068">
        <f>SUMIFS(I:I,B:B,Table1_2[[#This Row],[Category Level 2]],D:D,Table1_2[[#This Row],[Brand]],E:E,Table1_2[[#This Row],[Region]],F:F,Table1_2[[#This Row],[Measure]],G:G,Table1_2[[#This Row],[Year]],H:H,"&lt;="&amp;Table1_2[[#This Row],[Month]])</f>
        <v>863.28</v>
      </c>
      <c r="K13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1559.136</v>
      </c>
      <c r="N13068">
        <f>Table1_2[[#This Row],[Value]]*2.5</f>
        <v>255.06</v>
      </c>
    </row>
    <row r="13069" spans="1:14" x14ac:dyDescent="0.25">
      <c r="A13069" t="s">
        <v>11</v>
      </c>
      <c r="B13069" t="s">
        <v>62</v>
      </c>
      <c r="C13069" t="s">
        <v>30</v>
      </c>
      <c r="D13069" t="s">
        <v>32</v>
      </c>
      <c r="E13069" t="s">
        <v>25</v>
      </c>
      <c r="F13069" t="s">
        <v>23</v>
      </c>
      <c r="G13069" t="s">
        <v>20</v>
      </c>
      <c r="H13069">
        <v>9</v>
      </c>
      <c r="I13069">
        <v>99.408000000000001</v>
      </c>
      <c r="J13069">
        <f>SUMIFS(I:I,B:B,Table1_2[[#This Row],[Category Level 2]],D:D,Table1_2[[#This Row],[Brand]],E:E,Table1_2[[#This Row],[Region]],F:F,Table1_2[[#This Row],[Measure]],G:G,Table1_2[[#This Row],[Year]],H:H,"&lt;="&amp;Table1_2[[#This Row],[Month]])</f>
        <v>962.68799999999999</v>
      </c>
      <c r="K13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1442.7239999999999</v>
      </c>
      <c r="N13069">
        <f>Table1_2[[#This Row],[Value]]*2.5</f>
        <v>248.52</v>
      </c>
    </row>
    <row r="13070" spans="1:14" x14ac:dyDescent="0.25">
      <c r="A13070" t="s">
        <v>11</v>
      </c>
      <c r="B13070" t="s">
        <v>62</v>
      </c>
      <c r="C13070" t="s">
        <v>30</v>
      </c>
      <c r="D13070" t="s">
        <v>32</v>
      </c>
      <c r="E13070" t="s">
        <v>25</v>
      </c>
      <c r="F13070" t="s">
        <v>23</v>
      </c>
      <c r="G13070" t="s">
        <v>20</v>
      </c>
      <c r="H13070">
        <v>10</v>
      </c>
      <c r="I13070">
        <v>85.02000000000001</v>
      </c>
      <c r="J13070">
        <f>SUMIFS(I:I,B:B,Table1_2[[#This Row],[Category Level 2]],D:D,Table1_2[[#This Row],[Brand]],E:E,Table1_2[[#This Row],[Region]],F:F,Table1_2[[#This Row],[Measure]],G:G,Table1_2[[#This Row],[Year]],H:H,"&lt;="&amp;Table1_2[[#This Row],[Month]])</f>
        <v>1047.7080000000001</v>
      </c>
      <c r="K13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1487.1960000000001</v>
      </c>
      <c r="N13070">
        <f>Table1_2[[#This Row],[Value]]*2.5</f>
        <v>212.55</v>
      </c>
    </row>
    <row r="13071" spans="1:14" x14ac:dyDescent="0.25">
      <c r="A13071" t="s">
        <v>11</v>
      </c>
      <c r="B13071" t="s">
        <v>62</v>
      </c>
      <c r="C13071" t="s">
        <v>30</v>
      </c>
      <c r="D13071" t="s">
        <v>32</v>
      </c>
      <c r="E13071" t="s">
        <v>25</v>
      </c>
      <c r="F13071" t="s">
        <v>23</v>
      </c>
      <c r="G13071" t="s">
        <v>20</v>
      </c>
      <c r="H13071">
        <v>11</v>
      </c>
      <c r="I13071">
        <v>236.74800000000002</v>
      </c>
      <c r="J13071">
        <f>SUMIFS(I:I,B:B,Table1_2[[#This Row],[Category Level 2]],D:D,Table1_2[[#This Row],[Brand]],E:E,Table1_2[[#This Row],[Region]],F:F,Table1_2[[#This Row],[Measure]],G:G,Table1_2[[#This Row],[Year]],H:H,"&lt;="&amp;Table1_2[[#This Row],[Month]])</f>
        <v>1284.4560000000001</v>
      </c>
      <c r="K13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1334.16</v>
      </c>
      <c r="N13071">
        <f>Table1_2[[#This Row],[Value]]*2.5</f>
        <v>591.87</v>
      </c>
    </row>
    <row r="13072" spans="1:14" x14ac:dyDescent="0.25">
      <c r="A13072" t="s">
        <v>11</v>
      </c>
      <c r="B13072" t="s">
        <v>62</v>
      </c>
      <c r="C13072" t="s">
        <v>30</v>
      </c>
      <c r="D13072" t="s">
        <v>32</v>
      </c>
      <c r="E13072" t="s">
        <v>25</v>
      </c>
      <c r="F13072" t="s">
        <v>23</v>
      </c>
      <c r="G13072" t="s">
        <v>20</v>
      </c>
      <c r="H13072">
        <v>12</v>
      </c>
      <c r="I13072">
        <v>96.792000000000002</v>
      </c>
      <c r="J13072">
        <f>SUMIFS(I:I,B:B,Table1_2[[#This Row],[Category Level 2]],D:D,Table1_2[[#This Row],[Brand]],E:E,Table1_2[[#This Row],[Region]],F:F,Table1_2[[#This Row],[Measure]],G:G,Table1_2[[#This Row],[Year]],H:H,"&lt;="&amp;Table1_2[[#This Row],[Month]])</f>
        <v>1381.248</v>
      </c>
      <c r="K13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1381.248</v>
      </c>
      <c r="N13072">
        <f>Table1_2[[#This Row],[Value]]*2.5</f>
        <v>241.98000000000002</v>
      </c>
    </row>
    <row r="13073" spans="1:14" x14ac:dyDescent="0.25">
      <c r="A13073" t="s">
        <v>11</v>
      </c>
      <c r="B13073" t="s">
        <v>62</v>
      </c>
      <c r="C13073" t="s">
        <v>30</v>
      </c>
      <c r="D13073" t="s">
        <v>32</v>
      </c>
      <c r="E13073" t="s">
        <v>25</v>
      </c>
      <c r="F13073" t="s">
        <v>23</v>
      </c>
      <c r="G13073" t="s">
        <v>21</v>
      </c>
      <c r="H13073">
        <v>1</v>
      </c>
      <c r="I13073">
        <v>36.624000000000002</v>
      </c>
      <c r="J13073">
        <f>SUMIFS(I:I,B:B,Table1_2[[#This Row],[Category Level 2]],D:D,Table1_2[[#This Row],[Brand]],E:E,Table1_2[[#This Row],[Region]],F:F,Table1_2[[#This Row],[Measure]],G:G,Table1_2[[#This Row],[Year]],H:H,"&lt;="&amp;Table1_2[[#This Row],[Month]])</f>
        <v>36.624000000000002</v>
      </c>
      <c r="K13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1289.6880000000001</v>
      </c>
      <c r="N13073">
        <f>Table1_2[[#This Row],[Value]]*2.5</f>
        <v>91.56</v>
      </c>
    </row>
    <row r="13074" spans="1:14" x14ac:dyDescent="0.25">
      <c r="A13074" t="s">
        <v>11</v>
      </c>
      <c r="B13074" t="s">
        <v>62</v>
      </c>
      <c r="C13074" t="s">
        <v>30</v>
      </c>
      <c r="D13074" t="s">
        <v>32</v>
      </c>
      <c r="E13074" t="s">
        <v>25</v>
      </c>
      <c r="F13074" t="s">
        <v>23</v>
      </c>
      <c r="G13074" t="s">
        <v>21</v>
      </c>
      <c r="H13074">
        <v>2</v>
      </c>
      <c r="I13074">
        <v>81.096000000000004</v>
      </c>
      <c r="J13074">
        <f>SUMIFS(I:I,B:B,Table1_2[[#This Row],[Category Level 2]],D:D,Table1_2[[#This Row],[Brand]],E:E,Table1_2[[#This Row],[Region]],F:F,Table1_2[[#This Row],[Measure]],G:G,Table1_2[[#This Row],[Year]],H:H,"&lt;="&amp;Table1_2[[#This Row],[Month]])</f>
        <v>117.72</v>
      </c>
      <c r="K13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1217.748</v>
      </c>
      <c r="N13074">
        <f>Table1_2[[#This Row],[Value]]*2.5</f>
        <v>202.74</v>
      </c>
    </row>
    <row r="13075" spans="1:14" x14ac:dyDescent="0.25">
      <c r="A13075" t="s">
        <v>11</v>
      </c>
      <c r="B13075" t="s">
        <v>62</v>
      </c>
      <c r="C13075" t="s">
        <v>30</v>
      </c>
      <c r="D13075" t="s">
        <v>32</v>
      </c>
      <c r="E13075" t="s">
        <v>25</v>
      </c>
      <c r="F13075" t="s">
        <v>23</v>
      </c>
      <c r="G13075" t="s">
        <v>21</v>
      </c>
      <c r="H13075">
        <v>3</v>
      </c>
      <c r="I13075">
        <v>138.648</v>
      </c>
      <c r="J13075">
        <f>SUMIFS(I:I,B:B,Table1_2[[#This Row],[Category Level 2]],D:D,Table1_2[[#This Row],[Brand]],E:E,Table1_2[[#This Row],[Region]],F:F,Table1_2[[#This Row],[Measure]],G:G,Table1_2[[#This Row],[Year]],H:H,"&lt;="&amp;Table1_2[[#This Row],[Month]])</f>
        <v>256.36799999999999</v>
      </c>
      <c r="K13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1322.3879999999999</v>
      </c>
      <c r="N13075">
        <f>Table1_2[[#This Row],[Value]]*2.5</f>
        <v>346.62</v>
      </c>
    </row>
    <row r="13076" spans="1:14" x14ac:dyDescent="0.25">
      <c r="A13076" t="s">
        <v>11</v>
      </c>
      <c r="B13076" t="s">
        <v>62</v>
      </c>
      <c r="C13076" t="s">
        <v>30</v>
      </c>
      <c r="D13076" t="s">
        <v>32</v>
      </c>
      <c r="E13076" t="s">
        <v>25</v>
      </c>
      <c r="F13076" t="s">
        <v>23</v>
      </c>
      <c r="G13076" t="s">
        <v>21</v>
      </c>
      <c r="H13076">
        <v>4</v>
      </c>
      <c r="I13076">
        <v>88.944000000000003</v>
      </c>
      <c r="J13076">
        <f>SUMIFS(I:I,B:B,Table1_2[[#This Row],[Category Level 2]],D:D,Table1_2[[#This Row],[Brand]],E:E,Table1_2[[#This Row],[Region]],F:F,Table1_2[[#This Row],[Measure]],G:G,Table1_2[[#This Row],[Year]],H:H,"&lt;="&amp;Table1_2[[#This Row],[Month]])</f>
        <v>345.31200000000001</v>
      </c>
      <c r="K13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1359.0120000000002</v>
      </c>
      <c r="N13076">
        <f>Table1_2[[#This Row],[Value]]*2.5</f>
        <v>222.36</v>
      </c>
    </row>
    <row r="13077" spans="1:14" x14ac:dyDescent="0.25">
      <c r="A13077" t="s">
        <v>11</v>
      </c>
      <c r="B13077" t="s">
        <v>62</v>
      </c>
      <c r="C13077" t="s">
        <v>30</v>
      </c>
      <c r="D13077" t="s">
        <v>32</v>
      </c>
      <c r="E13077" t="s">
        <v>25</v>
      </c>
      <c r="F13077" t="s">
        <v>23</v>
      </c>
      <c r="G13077" t="s">
        <v>21</v>
      </c>
      <c r="H13077">
        <v>5</v>
      </c>
      <c r="I13077">
        <v>155.65200000000002</v>
      </c>
      <c r="J13077">
        <f>SUMIFS(I:I,B:B,Table1_2[[#This Row],[Category Level 2]],D:D,Table1_2[[#This Row],[Brand]],E:E,Table1_2[[#This Row],[Region]],F:F,Table1_2[[#This Row],[Measure]],G:G,Table1_2[[#This Row],[Year]],H:H,"&lt;="&amp;Table1_2[[#This Row],[Month]])</f>
        <v>500.96400000000006</v>
      </c>
      <c r="K13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1420.4880000000003</v>
      </c>
      <c r="N13077">
        <f>Table1_2[[#This Row],[Value]]*2.5</f>
        <v>389.13000000000005</v>
      </c>
    </row>
    <row r="13078" spans="1:14" x14ac:dyDescent="0.25">
      <c r="A13078" t="s">
        <v>11</v>
      </c>
      <c r="B13078" t="s">
        <v>62</v>
      </c>
      <c r="C13078" t="s">
        <v>30</v>
      </c>
      <c r="D13078" t="s">
        <v>32</v>
      </c>
      <c r="E13078" t="s">
        <v>25</v>
      </c>
      <c r="F13078" t="s">
        <v>23</v>
      </c>
      <c r="G13078" t="s">
        <v>21</v>
      </c>
      <c r="H13078">
        <v>6</v>
      </c>
      <c r="I13078">
        <v>156.96</v>
      </c>
      <c r="J13078">
        <f>SUMIFS(I:I,B:B,Table1_2[[#This Row],[Category Level 2]],D:D,Table1_2[[#This Row],[Brand]],E:E,Table1_2[[#This Row],[Region]],F:F,Table1_2[[#This Row],[Measure]],G:G,Table1_2[[#This Row],[Year]],H:H,"&lt;="&amp;Table1_2[[#This Row],[Month]])</f>
        <v>657.92400000000009</v>
      </c>
      <c r="K13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1458.42</v>
      </c>
      <c r="N13078">
        <f>Table1_2[[#This Row],[Value]]*2.5</f>
        <v>392.40000000000003</v>
      </c>
    </row>
    <row r="13079" spans="1:14" x14ac:dyDescent="0.25">
      <c r="A13079" t="s">
        <v>11</v>
      </c>
      <c r="B13079" t="s">
        <v>62</v>
      </c>
      <c r="C13079" t="s">
        <v>30</v>
      </c>
      <c r="D13079" t="s">
        <v>32</v>
      </c>
      <c r="E13079" t="s">
        <v>25</v>
      </c>
      <c r="F13079" t="s">
        <v>23</v>
      </c>
      <c r="G13079" t="s">
        <v>21</v>
      </c>
      <c r="H13079">
        <v>7</v>
      </c>
      <c r="I13079">
        <v>133.416</v>
      </c>
      <c r="J13079">
        <f>SUMIFS(I:I,B:B,Table1_2[[#This Row],[Category Level 2]],D:D,Table1_2[[#This Row],[Brand]],E:E,Table1_2[[#This Row],[Region]],F:F,Table1_2[[#This Row],[Measure]],G:G,Table1_2[[#This Row],[Year]],H:H,"&lt;="&amp;Table1_2[[#This Row],[Month]])</f>
        <v>791.34000000000015</v>
      </c>
      <c r="K13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1411.3320000000003</v>
      </c>
      <c r="N13079">
        <f>Table1_2[[#This Row],[Value]]*2.5</f>
        <v>333.53999999999996</v>
      </c>
    </row>
    <row r="13080" spans="1:14" x14ac:dyDescent="0.25">
      <c r="A13080" t="s">
        <v>11</v>
      </c>
      <c r="B13080" t="s">
        <v>62</v>
      </c>
      <c r="C13080" t="s">
        <v>30</v>
      </c>
      <c r="D13080" t="s">
        <v>32</v>
      </c>
      <c r="E13080" t="s">
        <v>25</v>
      </c>
      <c r="F13080" t="s">
        <v>23</v>
      </c>
      <c r="G13080" t="s">
        <v>21</v>
      </c>
      <c r="H13080">
        <v>8</v>
      </c>
      <c r="I13080">
        <v>232.82400000000001</v>
      </c>
      <c r="J13080">
        <f>SUMIFS(I:I,B:B,Table1_2[[#This Row],[Category Level 2]],D:D,Table1_2[[#This Row],[Brand]],E:E,Table1_2[[#This Row],[Region]],F:F,Table1_2[[#This Row],[Measure]],G:G,Table1_2[[#This Row],[Year]],H:H,"&lt;="&amp;Table1_2[[#This Row],[Month]])</f>
        <v>1024.1640000000002</v>
      </c>
      <c r="K13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1542.1320000000003</v>
      </c>
      <c r="N13080">
        <f>Table1_2[[#This Row],[Value]]*2.5</f>
        <v>582.06000000000006</v>
      </c>
    </row>
    <row r="13081" spans="1:14" x14ac:dyDescent="0.25">
      <c r="A13081" t="s">
        <v>11</v>
      </c>
      <c r="B13081" t="s">
        <v>62</v>
      </c>
      <c r="C13081" t="s">
        <v>30</v>
      </c>
      <c r="D13081" t="s">
        <v>32</v>
      </c>
      <c r="E13081" t="s">
        <v>25</v>
      </c>
      <c r="F13081" t="s">
        <v>23</v>
      </c>
      <c r="G13081" t="s">
        <v>21</v>
      </c>
      <c r="H13081">
        <v>9</v>
      </c>
      <c r="I13081">
        <v>62.784000000000006</v>
      </c>
      <c r="J13081">
        <f>SUMIFS(I:I,B:B,Table1_2[[#This Row],[Category Level 2]],D:D,Table1_2[[#This Row],[Brand]],E:E,Table1_2[[#This Row],[Region]],F:F,Table1_2[[#This Row],[Measure]],G:G,Table1_2[[#This Row],[Year]],H:H,"&lt;="&amp;Table1_2[[#This Row],[Month]])</f>
        <v>1086.9480000000003</v>
      </c>
      <c r="K13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1505.5080000000003</v>
      </c>
      <c r="N13081">
        <f>Table1_2[[#This Row],[Value]]*2.5</f>
        <v>156.96</v>
      </c>
    </row>
    <row r="13082" spans="1:14" x14ac:dyDescent="0.25">
      <c r="A13082" t="s">
        <v>11</v>
      </c>
      <c r="B13082" t="s">
        <v>62</v>
      </c>
      <c r="C13082" t="s">
        <v>30</v>
      </c>
      <c r="D13082" t="s">
        <v>32</v>
      </c>
      <c r="E13082" t="s">
        <v>25</v>
      </c>
      <c r="F13082" t="s">
        <v>23</v>
      </c>
      <c r="G13082" t="s">
        <v>21</v>
      </c>
      <c r="H13082">
        <v>10</v>
      </c>
      <c r="I13082">
        <v>324.38400000000001</v>
      </c>
      <c r="J13082">
        <f>SUMIFS(I:I,B:B,Table1_2[[#This Row],[Category Level 2]],D:D,Table1_2[[#This Row],[Brand]],E:E,Table1_2[[#This Row],[Region]],F:F,Table1_2[[#This Row],[Measure]],G:G,Table1_2[[#This Row],[Year]],H:H,"&lt;="&amp;Table1_2[[#This Row],[Month]])</f>
        <v>1411.3320000000003</v>
      </c>
      <c r="K13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1744.8720000000003</v>
      </c>
      <c r="N13082">
        <f>Table1_2[[#This Row],[Value]]*2.5</f>
        <v>810.96</v>
      </c>
    </row>
    <row r="13083" spans="1:14" x14ac:dyDescent="0.25">
      <c r="A13083" t="s">
        <v>11</v>
      </c>
      <c r="B13083" t="s">
        <v>62</v>
      </c>
      <c r="C13083" t="s">
        <v>30</v>
      </c>
      <c r="D13083" t="s">
        <v>32</v>
      </c>
      <c r="E13083" t="s">
        <v>25</v>
      </c>
      <c r="F13083" t="s">
        <v>23</v>
      </c>
      <c r="G13083" t="s">
        <v>21</v>
      </c>
      <c r="H13083">
        <v>11</v>
      </c>
      <c r="I13083">
        <v>179.196</v>
      </c>
      <c r="J13083">
        <f>SUMIFS(I:I,B:B,Table1_2[[#This Row],[Category Level 2]],D:D,Table1_2[[#This Row],[Brand]],E:E,Table1_2[[#This Row],[Region]],F:F,Table1_2[[#This Row],[Measure]],G:G,Table1_2[[#This Row],[Year]],H:H,"&lt;="&amp;Table1_2[[#This Row],[Month]])</f>
        <v>1590.5280000000002</v>
      </c>
      <c r="K13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1687.3200000000002</v>
      </c>
      <c r="N13083">
        <f>Table1_2[[#This Row],[Value]]*2.5</f>
        <v>447.99</v>
      </c>
    </row>
    <row r="13084" spans="1:14" x14ac:dyDescent="0.25">
      <c r="A13084" t="s">
        <v>11</v>
      </c>
      <c r="B13084" t="s">
        <v>62</v>
      </c>
      <c r="C13084" t="s">
        <v>30</v>
      </c>
      <c r="D13084" t="s">
        <v>32</v>
      </c>
      <c r="E13084" t="s">
        <v>25</v>
      </c>
      <c r="F13084" t="s">
        <v>23</v>
      </c>
      <c r="G13084" t="s">
        <v>21</v>
      </c>
      <c r="H13084">
        <v>12</v>
      </c>
      <c r="I13084">
        <v>260.29200000000003</v>
      </c>
      <c r="J13084">
        <f>SUMIFS(I:I,B:B,Table1_2[[#This Row],[Category Level 2]],D:D,Table1_2[[#This Row],[Brand]],E:E,Table1_2[[#This Row],[Region]],F:F,Table1_2[[#This Row],[Measure]],G:G,Table1_2[[#This Row],[Year]],H:H,"&lt;="&amp;Table1_2[[#This Row],[Month]])</f>
        <v>1850.8200000000002</v>
      </c>
      <c r="K13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1850.8200000000002</v>
      </c>
      <c r="N13084">
        <f>Table1_2[[#This Row],[Value]]*2.5</f>
        <v>650.73</v>
      </c>
    </row>
    <row r="13085" spans="1:14" x14ac:dyDescent="0.25">
      <c r="A13085" t="s">
        <v>11</v>
      </c>
      <c r="B13085" t="s">
        <v>62</v>
      </c>
      <c r="C13085" t="s">
        <v>30</v>
      </c>
      <c r="D13085" t="s">
        <v>32</v>
      </c>
      <c r="E13085" t="s">
        <v>25</v>
      </c>
      <c r="F13085" t="s">
        <v>23</v>
      </c>
      <c r="G13085" t="s">
        <v>22</v>
      </c>
      <c r="H13085">
        <v>1</v>
      </c>
      <c r="I13085">
        <v>387.16800000000001</v>
      </c>
      <c r="J13085">
        <f>SUMIFS(I:I,B:B,Table1_2[[#This Row],[Category Level 2]],D:D,Table1_2[[#This Row],[Brand]],E:E,Table1_2[[#This Row],[Region]],F:F,Table1_2[[#This Row],[Measure]],G:G,Table1_2[[#This Row],[Year]],H:H,"&lt;="&amp;Table1_2[[#This Row],[Month]])</f>
        <v>387.16800000000001</v>
      </c>
      <c r="K13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2201.3640000000005</v>
      </c>
      <c r="N13085">
        <f>Table1_2[[#This Row],[Value]]*2.5</f>
        <v>967.92000000000007</v>
      </c>
    </row>
    <row r="13086" spans="1:14" x14ac:dyDescent="0.25">
      <c r="A13086" t="s">
        <v>11</v>
      </c>
      <c r="B13086" t="s">
        <v>62</v>
      </c>
      <c r="C13086" t="s">
        <v>30</v>
      </c>
      <c r="D13086" t="s">
        <v>32</v>
      </c>
      <c r="E13086" t="s">
        <v>25</v>
      </c>
      <c r="F13086" t="s">
        <v>23</v>
      </c>
      <c r="G13086" t="s">
        <v>22</v>
      </c>
      <c r="H13086">
        <v>2</v>
      </c>
      <c r="I13086">
        <v>142.572</v>
      </c>
      <c r="J13086">
        <f>SUMIFS(I:I,B:B,Table1_2[[#This Row],[Category Level 2]],D:D,Table1_2[[#This Row],[Brand]],E:E,Table1_2[[#This Row],[Region]],F:F,Table1_2[[#This Row],[Measure]],G:G,Table1_2[[#This Row],[Year]],H:H,"&lt;="&amp;Table1_2[[#This Row],[Month]])</f>
        <v>529.74</v>
      </c>
      <c r="K13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2262.84</v>
      </c>
      <c r="N13086">
        <f>Table1_2[[#This Row],[Value]]*2.5</f>
        <v>356.43</v>
      </c>
    </row>
    <row r="13087" spans="1:14" x14ac:dyDescent="0.25">
      <c r="A13087" t="s">
        <v>11</v>
      </c>
      <c r="B13087" t="s">
        <v>62</v>
      </c>
      <c r="C13087" t="s">
        <v>30</v>
      </c>
      <c r="D13087" t="s">
        <v>32</v>
      </c>
      <c r="E13087" t="s">
        <v>25</v>
      </c>
      <c r="F13087" t="s">
        <v>23</v>
      </c>
      <c r="G13087" t="s">
        <v>22</v>
      </c>
      <c r="H13087">
        <v>3</v>
      </c>
      <c r="I13087">
        <v>262.90800000000002</v>
      </c>
      <c r="J13087">
        <f>SUMIFS(I:I,B:B,Table1_2[[#This Row],[Category Level 2]],D:D,Table1_2[[#This Row],[Brand]],E:E,Table1_2[[#This Row],[Region]],F:F,Table1_2[[#This Row],[Measure]],G:G,Table1_2[[#This Row],[Year]],H:H,"&lt;="&amp;Table1_2[[#This Row],[Month]])</f>
        <v>792.64800000000002</v>
      </c>
      <c r="K13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2387.1</v>
      </c>
      <c r="N13087">
        <f>Table1_2[[#This Row],[Value]]*2.5</f>
        <v>657.27</v>
      </c>
    </row>
    <row r="13088" spans="1:14" x14ac:dyDescent="0.25">
      <c r="A13088" t="s">
        <v>11</v>
      </c>
      <c r="B13088" t="s">
        <v>62</v>
      </c>
      <c r="C13088" t="s">
        <v>30</v>
      </c>
      <c r="D13088" t="s">
        <v>65</v>
      </c>
      <c r="E13088" t="s">
        <v>15</v>
      </c>
      <c r="F13088" t="s">
        <v>16</v>
      </c>
      <c r="G13088" t="s">
        <v>17</v>
      </c>
      <c r="H13088">
        <v>1</v>
      </c>
      <c r="I13088">
        <v>408.72</v>
      </c>
      <c r="J13088">
        <f>SUMIFS(I:I,B:B,Table1_2[[#This Row],[Category Level 2]],D:D,Table1_2[[#This Row],[Brand]],E:E,Table1_2[[#This Row],[Region]],F:F,Table1_2[[#This Row],[Measure]],G:G,Table1_2[[#This Row],[Year]],H:H,"&lt;="&amp;Table1_2[[#This Row],[Month]])</f>
        <v>408.72</v>
      </c>
      <c r="K13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408.72</v>
      </c>
      <c r="N13088">
        <f>Table1_2[[#This Row],[Value]]*2.5</f>
        <v>1021.8000000000001</v>
      </c>
    </row>
    <row r="13089" spans="1:14" x14ac:dyDescent="0.25">
      <c r="A13089" t="s">
        <v>11</v>
      </c>
      <c r="B13089" t="s">
        <v>62</v>
      </c>
      <c r="C13089" t="s">
        <v>30</v>
      </c>
      <c r="D13089" t="s">
        <v>65</v>
      </c>
      <c r="E13089" t="s">
        <v>15</v>
      </c>
      <c r="F13089" t="s">
        <v>16</v>
      </c>
      <c r="G13089" t="s">
        <v>17</v>
      </c>
      <c r="H13089">
        <v>2</v>
      </c>
      <c r="I13089">
        <v>367.12</v>
      </c>
      <c r="J13089">
        <f>SUMIFS(I:I,B:B,Table1_2[[#This Row],[Category Level 2]],D:D,Table1_2[[#This Row],[Brand]],E:E,Table1_2[[#This Row],[Region]],F:F,Table1_2[[#This Row],[Measure]],G:G,Table1_2[[#This Row],[Year]],H:H,"&lt;="&amp;Table1_2[[#This Row],[Month]])</f>
        <v>775.84</v>
      </c>
      <c r="K13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775.84</v>
      </c>
      <c r="N13089">
        <f>Table1_2[[#This Row],[Value]]*2.5</f>
        <v>917.8</v>
      </c>
    </row>
    <row r="13090" spans="1:14" x14ac:dyDescent="0.25">
      <c r="A13090" t="s">
        <v>11</v>
      </c>
      <c r="B13090" t="s">
        <v>62</v>
      </c>
      <c r="C13090" t="s">
        <v>30</v>
      </c>
      <c r="D13090" t="s">
        <v>65</v>
      </c>
      <c r="E13090" t="s">
        <v>15</v>
      </c>
      <c r="F13090" t="s">
        <v>16</v>
      </c>
      <c r="G13090" t="s">
        <v>17</v>
      </c>
      <c r="H13090">
        <v>3</v>
      </c>
      <c r="I13090">
        <v>463.84000000000003</v>
      </c>
      <c r="J13090">
        <f>SUMIFS(I:I,B:B,Table1_2[[#This Row],[Category Level 2]],D:D,Table1_2[[#This Row],[Brand]],E:E,Table1_2[[#This Row],[Region]],F:F,Table1_2[[#This Row],[Measure]],G:G,Table1_2[[#This Row],[Year]],H:H,"&lt;="&amp;Table1_2[[#This Row],[Month]])</f>
        <v>1239.68</v>
      </c>
      <c r="K13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1239.68</v>
      </c>
      <c r="N13090">
        <f>Table1_2[[#This Row],[Value]]*2.5</f>
        <v>1159.6000000000001</v>
      </c>
    </row>
    <row r="13091" spans="1:14" x14ac:dyDescent="0.25">
      <c r="A13091" t="s">
        <v>11</v>
      </c>
      <c r="B13091" t="s">
        <v>62</v>
      </c>
      <c r="C13091" t="s">
        <v>30</v>
      </c>
      <c r="D13091" t="s">
        <v>65</v>
      </c>
      <c r="E13091" t="s">
        <v>15</v>
      </c>
      <c r="F13091" t="s">
        <v>16</v>
      </c>
      <c r="G13091" t="s">
        <v>17</v>
      </c>
      <c r="H13091">
        <v>4</v>
      </c>
      <c r="I13091">
        <v>451.36</v>
      </c>
      <c r="J13091">
        <f>SUMIFS(I:I,B:B,Table1_2[[#This Row],[Category Level 2]],D:D,Table1_2[[#This Row],[Brand]],E:E,Table1_2[[#This Row],[Region]],F:F,Table1_2[[#This Row],[Measure]],G:G,Table1_2[[#This Row],[Year]],H:H,"&lt;="&amp;Table1_2[[#This Row],[Month]])</f>
        <v>1691.04</v>
      </c>
      <c r="K13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1691.04</v>
      </c>
      <c r="N13091">
        <f>Table1_2[[#This Row],[Value]]*2.5</f>
        <v>1128.4000000000001</v>
      </c>
    </row>
    <row r="13092" spans="1:14" x14ac:dyDescent="0.25">
      <c r="A13092" t="s">
        <v>11</v>
      </c>
      <c r="B13092" t="s">
        <v>62</v>
      </c>
      <c r="C13092" t="s">
        <v>30</v>
      </c>
      <c r="D13092" t="s">
        <v>65</v>
      </c>
      <c r="E13092" t="s">
        <v>15</v>
      </c>
      <c r="F13092" t="s">
        <v>16</v>
      </c>
      <c r="G13092" t="s">
        <v>17</v>
      </c>
      <c r="H13092">
        <v>5</v>
      </c>
      <c r="I13092">
        <v>347.36</v>
      </c>
      <c r="J13092">
        <f>SUMIFS(I:I,B:B,Table1_2[[#This Row],[Category Level 2]],D:D,Table1_2[[#This Row],[Brand]],E:E,Table1_2[[#This Row],[Region]],F:F,Table1_2[[#This Row],[Measure]],G:G,Table1_2[[#This Row],[Year]],H:H,"&lt;="&amp;Table1_2[[#This Row],[Month]])</f>
        <v>2038.4</v>
      </c>
      <c r="K13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2038.4</v>
      </c>
      <c r="N13092">
        <f>Table1_2[[#This Row],[Value]]*2.5</f>
        <v>868.40000000000009</v>
      </c>
    </row>
    <row r="13093" spans="1:14" x14ac:dyDescent="0.25">
      <c r="A13093" t="s">
        <v>11</v>
      </c>
      <c r="B13093" t="s">
        <v>62</v>
      </c>
      <c r="C13093" t="s">
        <v>30</v>
      </c>
      <c r="D13093" t="s">
        <v>65</v>
      </c>
      <c r="E13093" t="s">
        <v>15</v>
      </c>
      <c r="F13093" t="s">
        <v>16</v>
      </c>
      <c r="G13093" t="s">
        <v>17</v>
      </c>
      <c r="H13093">
        <v>6</v>
      </c>
      <c r="I13093">
        <v>432.64</v>
      </c>
      <c r="J13093">
        <f>SUMIFS(I:I,B:B,Table1_2[[#This Row],[Category Level 2]],D:D,Table1_2[[#This Row],[Brand]],E:E,Table1_2[[#This Row],[Region]],F:F,Table1_2[[#This Row],[Measure]],G:G,Table1_2[[#This Row],[Year]],H:H,"&lt;="&amp;Table1_2[[#This Row],[Month]])</f>
        <v>2471.04</v>
      </c>
      <c r="K13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2471.04</v>
      </c>
      <c r="N13093">
        <f>Table1_2[[#This Row],[Value]]*2.5</f>
        <v>1081.5999999999999</v>
      </c>
    </row>
    <row r="13094" spans="1:14" x14ac:dyDescent="0.25">
      <c r="A13094" t="s">
        <v>11</v>
      </c>
      <c r="B13094" t="s">
        <v>62</v>
      </c>
      <c r="C13094" t="s">
        <v>30</v>
      </c>
      <c r="D13094" t="s">
        <v>65</v>
      </c>
      <c r="E13094" t="s">
        <v>15</v>
      </c>
      <c r="F13094" t="s">
        <v>16</v>
      </c>
      <c r="G13094" t="s">
        <v>17</v>
      </c>
      <c r="H13094">
        <v>7</v>
      </c>
      <c r="I13094">
        <v>380.64</v>
      </c>
      <c r="J13094">
        <f>SUMIFS(I:I,B:B,Table1_2[[#This Row],[Category Level 2]],D:D,Table1_2[[#This Row],[Brand]],E:E,Table1_2[[#This Row],[Region]],F:F,Table1_2[[#This Row],[Measure]],G:G,Table1_2[[#This Row],[Year]],H:H,"&lt;="&amp;Table1_2[[#This Row],[Month]])</f>
        <v>2851.68</v>
      </c>
      <c r="K13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2851.68</v>
      </c>
      <c r="N13094">
        <f>Table1_2[[#This Row],[Value]]*2.5</f>
        <v>951.59999999999991</v>
      </c>
    </row>
    <row r="13095" spans="1:14" x14ac:dyDescent="0.25">
      <c r="A13095" t="s">
        <v>11</v>
      </c>
      <c r="B13095" t="s">
        <v>62</v>
      </c>
      <c r="C13095" t="s">
        <v>30</v>
      </c>
      <c r="D13095" t="s">
        <v>65</v>
      </c>
      <c r="E13095" t="s">
        <v>15</v>
      </c>
      <c r="F13095" t="s">
        <v>16</v>
      </c>
      <c r="G13095" t="s">
        <v>17</v>
      </c>
      <c r="H13095">
        <v>8</v>
      </c>
      <c r="I13095">
        <v>477.36</v>
      </c>
      <c r="J13095">
        <f>SUMIFS(I:I,B:B,Table1_2[[#This Row],[Category Level 2]],D:D,Table1_2[[#This Row],[Brand]],E:E,Table1_2[[#This Row],[Region]],F:F,Table1_2[[#This Row],[Measure]],G:G,Table1_2[[#This Row],[Year]],H:H,"&lt;="&amp;Table1_2[[#This Row],[Month]])</f>
        <v>3329.04</v>
      </c>
      <c r="K13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3329.04</v>
      </c>
      <c r="N13095">
        <f>Table1_2[[#This Row],[Value]]*2.5</f>
        <v>1193.4000000000001</v>
      </c>
    </row>
    <row r="13096" spans="1:14" x14ac:dyDescent="0.25">
      <c r="A13096" t="s">
        <v>11</v>
      </c>
      <c r="B13096" t="s">
        <v>62</v>
      </c>
      <c r="C13096" t="s">
        <v>30</v>
      </c>
      <c r="D13096" t="s">
        <v>65</v>
      </c>
      <c r="E13096" t="s">
        <v>15</v>
      </c>
      <c r="F13096" t="s">
        <v>16</v>
      </c>
      <c r="G13096" t="s">
        <v>17</v>
      </c>
      <c r="H13096">
        <v>9</v>
      </c>
      <c r="I13096">
        <v>399.36</v>
      </c>
      <c r="J13096">
        <f>SUMIFS(I:I,B:B,Table1_2[[#This Row],[Category Level 2]],D:D,Table1_2[[#This Row],[Brand]],E:E,Table1_2[[#This Row],[Region]],F:F,Table1_2[[#This Row],[Measure]],G:G,Table1_2[[#This Row],[Year]],H:H,"&lt;="&amp;Table1_2[[#This Row],[Month]])</f>
        <v>3728.4</v>
      </c>
      <c r="K13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3728.4</v>
      </c>
      <c r="N13096">
        <f>Table1_2[[#This Row],[Value]]*2.5</f>
        <v>998.40000000000009</v>
      </c>
    </row>
    <row r="13097" spans="1:14" x14ac:dyDescent="0.25">
      <c r="A13097" t="s">
        <v>11</v>
      </c>
      <c r="B13097" t="s">
        <v>62</v>
      </c>
      <c r="C13097" t="s">
        <v>30</v>
      </c>
      <c r="D13097" t="s">
        <v>65</v>
      </c>
      <c r="E13097" t="s">
        <v>15</v>
      </c>
      <c r="F13097" t="s">
        <v>16</v>
      </c>
      <c r="G13097" t="s">
        <v>17</v>
      </c>
      <c r="H13097">
        <v>10</v>
      </c>
      <c r="I13097">
        <v>575.12</v>
      </c>
      <c r="J13097">
        <f>SUMIFS(I:I,B:B,Table1_2[[#This Row],[Category Level 2]],D:D,Table1_2[[#This Row],[Brand]],E:E,Table1_2[[#This Row],[Region]],F:F,Table1_2[[#This Row],[Measure]],G:G,Table1_2[[#This Row],[Year]],H:H,"&lt;="&amp;Table1_2[[#This Row],[Month]])</f>
        <v>4303.5200000000004</v>
      </c>
      <c r="K13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4303.5200000000004</v>
      </c>
      <c r="N13097">
        <f>Table1_2[[#This Row],[Value]]*2.5</f>
        <v>1437.8</v>
      </c>
    </row>
    <row r="13098" spans="1:14" x14ac:dyDescent="0.25">
      <c r="A13098" t="s">
        <v>11</v>
      </c>
      <c r="B13098" t="s">
        <v>62</v>
      </c>
      <c r="C13098" t="s">
        <v>30</v>
      </c>
      <c r="D13098" t="s">
        <v>65</v>
      </c>
      <c r="E13098" t="s">
        <v>15</v>
      </c>
      <c r="F13098" t="s">
        <v>16</v>
      </c>
      <c r="G13098" t="s">
        <v>17</v>
      </c>
      <c r="H13098">
        <v>11</v>
      </c>
      <c r="I13098">
        <v>381.68</v>
      </c>
      <c r="J13098">
        <f>SUMIFS(I:I,B:B,Table1_2[[#This Row],[Category Level 2]],D:D,Table1_2[[#This Row],[Brand]],E:E,Table1_2[[#This Row],[Region]],F:F,Table1_2[[#This Row],[Measure]],G:G,Table1_2[[#This Row],[Year]],H:H,"&lt;="&amp;Table1_2[[#This Row],[Month]])</f>
        <v>4685.2000000000007</v>
      </c>
      <c r="K13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4685.2000000000007</v>
      </c>
      <c r="N13098">
        <f>Table1_2[[#This Row],[Value]]*2.5</f>
        <v>954.2</v>
      </c>
    </row>
    <row r="13099" spans="1:14" x14ac:dyDescent="0.25">
      <c r="A13099" t="s">
        <v>11</v>
      </c>
      <c r="B13099" t="s">
        <v>62</v>
      </c>
      <c r="C13099" t="s">
        <v>30</v>
      </c>
      <c r="D13099" t="s">
        <v>65</v>
      </c>
      <c r="E13099" t="s">
        <v>15</v>
      </c>
      <c r="F13099" t="s">
        <v>16</v>
      </c>
      <c r="G13099" t="s">
        <v>17</v>
      </c>
      <c r="H13099">
        <v>12</v>
      </c>
      <c r="I13099">
        <v>460.72</v>
      </c>
      <c r="J13099">
        <f>SUMIFS(I:I,B:B,Table1_2[[#This Row],[Category Level 2]],D:D,Table1_2[[#This Row],[Brand]],E:E,Table1_2[[#This Row],[Region]],F:F,Table1_2[[#This Row],[Measure]],G:G,Table1_2[[#This Row],[Year]],H:H,"&lt;="&amp;Table1_2[[#This Row],[Month]])</f>
        <v>5145.920000000001</v>
      </c>
      <c r="K13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5145.920000000001</v>
      </c>
      <c r="N13099">
        <f>Table1_2[[#This Row],[Value]]*2.5</f>
        <v>1151.8000000000002</v>
      </c>
    </row>
    <row r="13100" spans="1:14" x14ac:dyDescent="0.25">
      <c r="A13100" t="s">
        <v>11</v>
      </c>
      <c r="B13100" t="s">
        <v>62</v>
      </c>
      <c r="C13100" t="s">
        <v>30</v>
      </c>
      <c r="D13100" t="s">
        <v>65</v>
      </c>
      <c r="E13100" t="s">
        <v>15</v>
      </c>
      <c r="F13100" t="s">
        <v>16</v>
      </c>
      <c r="G13100" t="s">
        <v>18</v>
      </c>
      <c r="H13100">
        <v>1</v>
      </c>
      <c r="I13100">
        <v>563.68000000000006</v>
      </c>
      <c r="J13100">
        <f>SUMIFS(I:I,B:B,Table1_2[[#This Row],[Category Level 2]],D:D,Table1_2[[#This Row],[Brand]],E:E,Table1_2[[#This Row],[Region]],F:F,Table1_2[[#This Row],[Measure]],G:G,Table1_2[[#This Row],[Year]],H:H,"&lt;="&amp;Table1_2[[#This Row],[Month]])</f>
        <v>563.68000000000006</v>
      </c>
      <c r="K13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5300.880000000001</v>
      </c>
      <c r="N13100">
        <f>Table1_2[[#This Row],[Value]]*2.5</f>
        <v>1409.2000000000003</v>
      </c>
    </row>
    <row r="13101" spans="1:14" x14ac:dyDescent="0.25">
      <c r="A13101" t="s">
        <v>11</v>
      </c>
      <c r="B13101" t="s">
        <v>62</v>
      </c>
      <c r="C13101" t="s">
        <v>30</v>
      </c>
      <c r="D13101" t="s">
        <v>65</v>
      </c>
      <c r="E13101" t="s">
        <v>15</v>
      </c>
      <c r="F13101" t="s">
        <v>16</v>
      </c>
      <c r="G13101" t="s">
        <v>18</v>
      </c>
      <c r="H13101">
        <v>2</v>
      </c>
      <c r="I13101">
        <v>440.96000000000004</v>
      </c>
      <c r="J13101">
        <f>SUMIFS(I:I,B:B,Table1_2[[#This Row],[Category Level 2]],D:D,Table1_2[[#This Row],[Brand]],E:E,Table1_2[[#This Row],[Region]],F:F,Table1_2[[#This Row],[Measure]],G:G,Table1_2[[#This Row],[Year]],H:H,"&lt;="&amp;Table1_2[[#This Row],[Month]])</f>
        <v>1004.6400000000001</v>
      </c>
      <c r="K13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5374.72</v>
      </c>
      <c r="N13101">
        <f>Table1_2[[#This Row],[Value]]*2.5</f>
        <v>1102.4000000000001</v>
      </c>
    </row>
    <row r="13102" spans="1:14" x14ac:dyDescent="0.25">
      <c r="A13102" t="s">
        <v>11</v>
      </c>
      <c r="B13102" t="s">
        <v>62</v>
      </c>
      <c r="C13102" t="s">
        <v>30</v>
      </c>
      <c r="D13102" t="s">
        <v>65</v>
      </c>
      <c r="E13102" t="s">
        <v>15</v>
      </c>
      <c r="F13102" t="s">
        <v>16</v>
      </c>
      <c r="G13102" t="s">
        <v>18</v>
      </c>
      <c r="H13102">
        <v>3</v>
      </c>
      <c r="I13102">
        <v>391.04</v>
      </c>
      <c r="J13102">
        <f>SUMIFS(I:I,B:B,Table1_2[[#This Row],[Category Level 2]],D:D,Table1_2[[#This Row],[Brand]],E:E,Table1_2[[#This Row],[Region]],F:F,Table1_2[[#This Row],[Measure]],G:G,Table1_2[[#This Row],[Year]],H:H,"&lt;="&amp;Table1_2[[#This Row],[Month]])</f>
        <v>1395.68</v>
      </c>
      <c r="K13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5301.92</v>
      </c>
      <c r="N13102">
        <f>Table1_2[[#This Row],[Value]]*2.5</f>
        <v>977.6</v>
      </c>
    </row>
    <row r="13103" spans="1:14" x14ac:dyDescent="0.25">
      <c r="A13103" t="s">
        <v>11</v>
      </c>
      <c r="B13103" t="s">
        <v>62</v>
      </c>
      <c r="C13103" t="s">
        <v>30</v>
      </c>
      <c r="D13103" t="s">
        <v>65</v>
      </c>
      <c r="E13103" t="s">
        <v>15</v>
      </c>
      <c r="F13103" t="s">
        <v>16</v>
      </c>
      <c r="G13103" t="s">
        <v>18</v>
      </c>
      <c r="H13103">
        <v>4</v>
      </c>
      <c r="I13103">
        <v>558.48</v>
      </c>
      <c r="J13103">
        <f>SUMIFS(I:I,B:B,Table1_2[[#This Row],[Category Level 2]],D:D,Table1_2[[#This Row],[Brand]],E:E,Table1_2[[#This Row],[Region]],F:F,Table1_2[[#This Row],[Measure]],G:G,Table1_2[[#This Row],[Year]],H:H,"&lt;="&amp;Table1_2[[#This Row],[Month]])</f>
        <v>1954.16</v>
      </c>
      <c r="K13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5409.04</v>
      </c>
      <c r="N13103">
        <f>Table1_2[[#This Row],[Value]]*2.5</f>
        <v>1396.2</v>
      </c>
    </row>
    <row r="13104" spans="1:14" x14ac:dyDescent="0.25">
      <c r="A13104" t="s">
        <v>11</v>
      </c>
      <c r="B13104" t="s">
        <v>62</v>
      </c>
      <c r="C13104" t="s">
        <v>30</v>
      </c>
      <c r="D13104" t="s">
        <v>65</v>
      </c>
      <c r="E13104" t="s">
        <v>15</v>
      </c>
      <c r="F13104" t="s">
        <v>16</v>
      </c>
      <c r="G13104" t="s">
        <v>18</v>
      </c>
      <c r="H13104">
        <v>5</v>
      </c>
      <c r="I13104">
        <v>502.32</v>
      </c>
      <c r="J13104">
        <f>SUMIFS(I:I,B:B,Table1_2[[#This Row],[Category Level 2]],D:D,Table1_2[[#This Row],[Brand]],E:E,Table1_2[[#This Row],[Region]],F:F,Table1_2[[#This Row],[Measure]],G:G,Table1_2[[#This Row],[Year]],H:H,"&lt;="&amp;Table1_2[[#This Row],[Month]])</f>
        <v>2456.48</v>
      </c>
      <c r="K13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5564</v>
      </c>
      <c r="N13104">
        <f>Table1_2[[#This Row],[Value]]*2.5</f>
        <v>1255.8</v>
      </c>
    </row>
    <row r="13105" spans="1:14" x14ac:dyDescent="0.25">
      <c r="A13105" t="s">
        <v>11</v>
      </c>
      <c r="B13105" t="s">
        <v>62</v>
      </c>
      <c r="C13105" t="s">
        <v>30</v>
      </c>
      <c r="D13105" t="s">
        <v>65</v>
      </c>
      <c r="E13105" t="s">
        <v>15</v>
      </c>
      <c r="F13105" t="s">
        <v>16</v>
      </c>
      <c r="G13105" t="s">
        <v>18</v>
      </c>
      <c r="H13105">
        <v>6</v>
      </c>
      <c r="I13105">
        <v>520</v>
      </c>
      <c r="J13105">
        <f>SUMIFS(I:I,B:B,Table1_2[[#This Row],[Category Level 2]],D:D,Table1_2[[#This Row],[Brand]],E:E,Table1_2[[#This Row],[Region]],F:F,Table1_2[[#This Row],[Measure]],G:G,Table1_2[[#This Row],[Year]],H:H,"&lt;="&amp;Table1_2[[#This Row],[Month]])</f>
        <v>2976.48</v>
      </c>
      <c r="K13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5651.3600000000006</v>
      </c>
      <c r="N13105">
        <f>Table1_2[[#This Row],[Value]]*2.5</f>
        <v>1300</v>
      </c>
    </row>
    <row r="13106" spans="1:14" x14ac:dyDescent="0.25">
      <c r="A13106" t="s">
        <v>11</v>
      </c>
      <c r="B13106" t="s">
        <v>62</v>
      </c>
      <c r="C13106" t="s">
        <v>30</v>
      </c>
      <c r="D13106" t="s">
        <v>65</v>
      </c>
      <c r="E13106" t="s">
        <v>15</v>
      </c>
      <c r="F13106" t="s">
        <v>16</v>
      </c>
      <c r="G13106" t="s">
        <v>18</v>
      </c>
      <c r="H13106">
        <v>7</v>
      </c>
      <c r="I13106">
        <v>479.44</v>
      </c>
      <c r="J13106">
        <f>SUMIFS(I:I,B:B,Table1_2[[#This Row],[Category Level 2]],D:D,Table1_2[[#This Row],[Brand]],E:E,Table1_2[[#This Row],[Region]],F:F,Table1_2[[#This Row],[Measure]],G:G,Table1_2[[#This Row],[Year]],H:H,"&lt;="&amp;Table1_2[[#This Row],[Month]])</f>
        <v>3455.92</v>
      </c>
      <c r="K13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5750.16</v>
      </c>
      <c r="N13106">
        <f>Table1_2[[#This Row],[Value]]*2.5</f>
        <v>1198.5999999999999</v>
      </c>
    </row>
    <row r="13107" spans="1:14" x14ac:dyDescent="0.25">
      <c r="A13107" t="s">
        <v>11</v>
      </c>
      <c r="B13107" t="s">
        <v>62</v>
      </c>
      <c r="C13107" t="s">
        <v>30</v>
      </c>
      <c r="D13107" t="s">
        <v>65</v>
      </c>
      <c r="E13107" t="s">
        <v>15</v>
      </c>
      <c r="F13107" t="s">
        <v>16</v>
      </c>
      <c r="G13107" t="s">
        <v>18</v>
      </c>
      <c r="H13107">
        <v>8</v>
      </c>
      <c r="I13107">
        <v>330.72</v>
      </c>
      <c r="J13107">
        <f>SUMIFS(I:I,B:B,Table1_2[[#This Row],[Category Level 2]],D:D,Table1_2[[#This Row],[Brand]],E:E,Table1_2[[#This Row],[Region]],F:F,Table1_2[[#This Row],[Measure]],G:G,Table1_2[[#This Row],[Year]],H:H,"&lt;="&amp;Table1_2[[#This Row],[Month]])</f>
        <v>3786.6400000000003</v>
      </c>
      <c r="K13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5603.52</v>
      </c>
      <c r="N13107">
        <f>Table1_2[[#This Row],[Value]]*2.5</f>
        <v>826.80000000000007</v>
      </c>
    </row>
    <row r="13108" spans="1:14" x14ac:dyDescent="0.25">
      <c r="A13108" t="s">
        <v>11</v>
      </c>
      <c r="B13108" t="s">
        <v>62</v>
      </c>
      <c r="C13108" t="s">
        <v>30</v>
      </c>
      <c r="D13108" t="s">
        <v>65</v>
      </c>
      <c r="E13108" t="s">
        <v>15</v>
      </c>
      <c r="F13108" t="s">
        <v>16</v>
      </c>
      <c r="G13108" t="s">
        <v>18</v>
      </c>
      <c r="H13108">
        <v>9</v>
      </c>
      <c r="I13108">
        <v>355.68</v>
      </c>
      <c r="J13108">
        <f>SUMIFS(I:I,B:B,Table1_2[[#This Row],[Category Level 2]],D:D,Table1_2[[#This Row],[Brand]],E:E,Table1_2[[#This Row],[Region]],F:F,Table1_2[[#This Row],[Measure]],G:G,Table1_2[[#This Row],[Year]],H:H,"&lt;="&amp;Table1_2[[#This Row],[Month]])</f>
        <v>4142.3200000000006</v>
      </c>
      <c r="K13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5559.84</v>
      </c>
      <c r="N13108">
        <f>Table1_2[[#This Row],[Value]]*2.5</f>
        <v>889.2</v>
      </c>
    </row>
    <row r="13109" spans="1:14" x14ac:dyDescent="0.25">
      <c r="A13109" t="s">
        <v>11</v>
      </c>
      <c r="B13109" t="s">
        <v>62</v>
      </c>
      <c r="C13109" t="s">
        <v>30</v>
      </c>
      <c r="D13109" t="s">
        <v>65</v>
      </c>
      <c r="E13109" t="s">
        <v>15</v>
      </c>
      <c r="F13109" t="s">
        <v>16</v>
      </c>
      <c r="G13109" t="s">
        <v>18</v>
      </c>
      <c r="H13109">
        <v>10</v>
      </c>
      <c r="I13109">
        <v>365.04</v>
      </c>
      <c r="J13109">
        <f>SUMIFS(I:I,B:B,Table1_2[[#This Row],[Category Level 2]],D:D,Table1_2[[#This Row],[Brand]],E:E,Table1_2[[#This Row],[Region]],F:F,Table1_2[[#This Row],[Measure]],G:G,Table1_2[[#This Row],[Year]],H:H,"&lt;="&amp;Table1_2[[#This Row],[Month]])</f>
        <v>4507.3600000000006</v>
      </c>
      <c r="K13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5349.76</v>
      </c>
      <c r="N13109">
        <f>Table1_2[[#This Row],[Value]]*2.5</f>
        <v>912.6</v>
      </c>
    </row>
    <row r="13110" spans="1:14" x14ac:dyDescent="0.25">
      <c r="A13110" t="s">
        <v>11</v>
      </c>
      <c r="B13110" t="s">
        <v>62</v>
      </c>
      <c r="C13110" t="s">
        <v>30</v>
      </c>
      <c r="D13110" t="s">
        <v>65</v>
      </c>
      <c r="E13110" t="s">
        <v>15</v>
      </c>
      <c r="F13110" t="s">
        <v>16</v>
      </c>
      <c r="G13110" t="s">
        <v>18</v>
      </c>
      <c r="H13110">
        <v>11</v>
      </c>
      <c r="I13110">
        <v>375.44</v>
      </c>
      <c r="J13110">
        <f>SUMIFS(I:I,B:B,Table1_2[[#This Row],[Category Level 2]],D:D,Table1_2[[#This Row],[Brand]],E:E,Table1_2[[#This Row],[Region]],F:F,Table1_2[[#This Row],[Measure]],G:G,Table1_2[[#This Row],[Year]],H:H,"&lt;="&amp;Table1_2[[#This Row],[Month]])</f>
        <v>4882.8</v>
      </c>
      <c r="K13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5343.52</v>
      </c>
      <c r="N13110">
        <f>Table1_2[[#This Row],[Value]]*2.5</f>
        <v>938.6</v>
      </c>
    </row>
    <row r="13111" spans="1:14" x14ac:dyDescent="0.25">
      <c r="A13111" t="s">
        <v>11</v>
      </c>
      <c r="B13111" t="s">
        <v>62</v>
      </c>
      <c r="C13111" t="s">
        <v>30</v>
      </c>
      <c r="D13111" t="s">
        <v>65</v>
      </c>
      <c r="E13111" t="s">
        <v>15</v>
      </c>
      <c r="F13111" t="s">
        <v>16</v>
      </c>
      <c r="G13111" t="s">
        <v>18</v>
      </c>
      <c r="H13111">
        <v>12</v>
      </c>
      <c r="I13111">
        <v>583.44000000000005</v>
      </c>
      <c r="J13111">
        <f>SUMIFS(I:I,B:B,Table1_2[[#This Row],[Category Level 2]],D:D,Table1_2[[#This Row],[Brand]],E:E,Table1_2[[#This Row],[Region]],F:F,Table1_2[[#This Row],[Measure]],G:G,Table1_2[[#This Row],[Year]],H:H,"&lt;="&amp;Table1_2[[#This Row],[Month]])</f>
        <v>5466.24</v>
      </c>
      <c r="K13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5466.24</v>
      </c>
      <c r="N13111">
        <f>Table1_2[[#This Row],[Value]]*2.5</f>
        <v>1458.6000000000001</v>
      </c>
    </row>
    <row r="13112" spans="1:14" x14ac:dyDescent="0.25">
      <c r="A13112" t="s">
        <v>11</v>
      </c>
      <c r="B13112" t="s">
        <v>62</v>
      </c>
      <c r="C13112" t="s">
        <v>30</v>
      </c>
      <c r="D13112" t="s">
        <v>65</v>
      </c>
      <c r="E13112" t="s">
        <v>15</v>
      </c>
      <c r="F13112" t="s">
        <v>16</v>
      </c>
      <c r="G13112" t="s">
        <v>19</v>
      </c>
      <c r="H13112">
        <v>1</v>
      </c>
      <c r="I13112">
        <v>514.80000000000007</v>
      </c>
      <c r="J13112">
        <f>SUMIFS(I:I,B:B,Table1_2[[#This Row],[Category Level 2]],D:D,Table1_2[[#This Row],[Brand]],E:E,Table1_2[[#This Row],[Region]],F:F,Table1_2[[#This Row],[Measure]],G:G,Table1_2[[#This Row],[Year]],H:H,"&lt;="&amp;Table1_2[[#This Row],[Month]])</f>
        <v>514.80000000000007</v>
      </c>
      <c r="K13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5417.36</v>
      </c>
      <c r="N13112">
        <f>Table1_2[[#This Row],[Value]]*2.5</f>
        <v>1287.0000000000002</v>
      </c>
    </row>
    <row r="13113" spans="1:14" x14ac:dyDescent="0.25">
      <c r="A13113" t="s">
        <v>11</v>
      </c>
      <c r="B13113" t="s">
        <v>62</v>
      </c>
      <c r="C13113" t="s">
        <v>30</v>
      </c>
      <c r="D13113" t="s">
        <v>65</v>
      </c>
      <c r="E13113" t="s">
        <v>15</v>
      </c>
      <c r="F13113" t="s">
        <v>16</v>
      </c>
      <c r="G13113" t="s">
        <v>19</v>
      </c>
      <c r="H13113">
        <v>2</v>
      </c>
      <c r="I13113">
        <v>641.68000000000006</v>
      </c>
      <c r="J13113">
        <f>SUMIFS(I:I,B:B,Table1_2[[#This Row],[Category Level 2]],D:D,Table1_2[[#This Row],[Brand]],E:E,Table1_2[[#This Row],[Region]],F:F,Table1_2[[#This Row],[Measure]],G:G,Table1_2[[#This Row],[Year]],H:H,"&lt;="&amp;Table1_2[[#This Row],[Month]])</f>
        <v>1156.48</v>
      </c>
      <c r="K13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5618.08</v>
      </c>
      <c r="N13113">
        <f>Table1_2[[#This Row],[Value]]*2.5</f>
        <v>1604.2000000000003</v>
      </c>
    </row>
    <row r="13114" spans="1:14" x14ac:dyDescent="0.25">
      <c r="A13114" t="s">
        <v>11</v>
      </c>
      <c r="B13114" t="s">
        <v>62</v>
      </c>
      <c r="C13114" t="s">
        <v>30</v>
      </c>
      <c r="D13114" t="s">
        <v>65</v>
      </c>
      <c r="E13114" t="s">
        <v>15</v>
      </c>
      <c r="F13114" t="s">
        <v>16</v>
      </c>
      <c r="G13114" t="s">
        <v>19</v>
      </c>
      <c r="H13114">
        <v>3</v>
      </c>
      <c r="I13114">
        <v>382.72</v>
      </c>
      <c r="J13114">
        <f>SUMIFS(I:I,B:B,Table1_2[[#This Row],[Category Level 2]],D:D,Table1_2[[#This Row],[Brand]],E:E,Table1_2[[#This Row],[Region]],F:F,Table1_2[[#This Row],[Measure]],G:G,Table1_2[[#This Row],[Year]],H:H,"&lt;="&amp;Table1_2[[#This Row],[Month]])</f>
        <v>1539.2</v>
      </c>
      <c r="K13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5609.76</v>
      </c>
      <c r="N13114">
        <f>Table1_2[[#This Row],[Value]]*2.5</f>
        <v>956.80000000000007</v>
      </c>
    </row>
    <row r="13115" spans="1:14" x14ac:dyDescent="0.25">
      <c r="A13115" t="s">
        <v>11</v>
      </c>
      <c r="B13115" t="s">
        <v>62</v>
      </c>
      <c r="C13115" t="s">
        <v>30</v>
      </c>
      <c r="D13115" t="s">
        <v>65</v>
      </c>
      <c r="E13115" t="s">
        <v>15</v>
      </c>
      <c r="F13115" t="s">
        <v>16</v>
      </c>
      <c r="G13115" t="s">
        <v>19</v>
      </c>
      <c r="H13115">
        <v>4</v>
      </c>
      <c r="I13115">
        <v>449.28000000000003</v>
      </c>
      <c r="J13115">
        <f>SUMIFS(I:I,B:B,Table1_2[[#This Row],[Category Level 2]],D:D,Table1_2[[#This Row],[Brand]],E:E,Table1_2[[#This Row],[Region]],F:F,Table1_2[[#This Row],[Measure]],G:G,Table1_2[[#This Row],[Year]],H:H,"&lt;="&amp;Table1_2[[#This Row],[Month]])</f>
        <v>1988.48</v>
      </c>
      <c r="K13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5500.5599999999995</v>
      </c>
      <c r="N13115">
        <f>Table1_2[[#This Row],[Value]]*2.5</f>
        <v>1123.2</v>
      </c>
    </row>
    <row r="13116" spans="1:14" x14ac:dyDescent="0.25">
      <c r="A13116" t="s">
        <v>11</v>
      </c>
      <c r="B13116" t="s">
        <v>62</v>
      </c>
      <c r="C13116" t="s">
        <v>30</v>
      </c>
      <c r="D13116" t="s">
        <v>65</v>
      </c>
      <c r="E13116" t="s">
        <v>15</v>
      </c>
      <c r="F13116" t="s">
        <v>16</v>
      </c>
      <c r="G13116" t="s">
        <v>19</v>
      </c>
      <c r="H13116">
        <v>5</v>
      </c>
      <c r="I13116">
        <v>309.92</v>
      </c>
      <c r="J13116">
        <f>SUMIFS(I:I,B:B,Table1_2[[#This Row],[Category Level 2]],D:D,Table1_2[[#This Row],[Brand]],E:E,Table1_2[[#This Row],[Region]],F:F,Table1_2[[#This Row],[Measure]],G:G,Table1_2[[#This Row],[Year]],H:H,"&lt;="&amp;Table1_2[[#This Row],[Month]])</f>
        <v>2298.4</v>
      </c>
      <c r="K13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5308.16</v>
      </c>
      <c r="N13116">
        <f>Table1_2[[#This Row],[Value]]*2.5</f>
        <v>774.80000000000007</v>
      </c>
    </row>
    <row r="13117" spans="1:14" x14ac:dyDescent="0.25">
      <c r="A13117" t="s">
        <v>11</v>
      </c>
      <c r="B13117" t="s">
        <v>62</v>
      </c>
      <c r="C13117" t="s">
        <v>30</v>
      </c>
      <c r="D13117" t="s">
        <v>65</v>
      </c>
      <c r="E13117" t="s">
        <v>15</v>
      </c>
      <c r="F13117" t="s">
        <v>16</v>
      </c>
      <c r="G13117" t="s">
        <v>19</v>
      </c>
      <c r="H13117">
        <v>6</v>
      </c>
      <c r="I13117">
        <v>354.64</v>
      </c>
      <c r="J13117">
        <f>SUMIFS(I:I,B:B,Table1_2[[#This Row],[Category Level 2]],D:D,Table1_2[[#This Row],[Brand]],E:E,Table1_2[[#This Row],[Region]],F:F,Table1_2[[#This Row],[Measure]],G:G,Table1_2[[#This Row],[Year]],H:H,"&lt;="&amp;Table1_2[[#This Row],[Month]])</f>
        <v>2653.04</v>
      </c>
      <c r="K13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5142.8</v>
      </c>
      <c r="N13117">
        <f>Table1_2[[#This Row],[Value]]*2.5</f>
        <v>886.59999999999991</v>
      </c>
    </row>
    <row r="13118" spans="1:14" x14ac:dyDescent="0.25">
      <c r="A13118" t="s">
        <v>11</v>
      </c>
      <c r="B13118" t="s">
        <v>62</v>
      </c>
      <c r="C13118" t="s">
        <v>30</v>
      </c>
      <c r="D13118" t="s">
        <v>65</v>
      </c>
      <c r="E13118" t="s">
        <v>15</v>
      </c>
      <c r="F13118" t="s">
        <v>16</v>
      </c>
      <c r="G13118" t="s">
        <v>19</v>
      </c>
      <c r="H13118">
        <v>7</v>
      </c>
      <c r="I13118">
        <v>420.16</v>
      </c>
      <c r="J13118">
        <f>SUMIFS(I:I,B:B,Table1_2[[#This Row],[Category Level 2]],D:D,Table1_2[[#This Row],[Brand]],E:E,Table1_2[[#This Row],[Region]],F:F,Table1_2[[#This Row],[Measure]],G:G,Table1_2[[#This Row],[Year]],H:H,"&lt;="&amp;Table1_2[[#This Row],[Month]])</f>
        <v>3073.2</v>
      </c>
      <c r="K13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5083.5200000000004</v>
      </c>
      <c r="N13118">
        <f>Table1_2[[#This Row],[Value]]*2.5</f>
        <v>1050.4000000000001</v>
      </c>
    </row>
    <row r="13119" spans="1:14" x14ac:dyDescent="0.25">
      <c r="A13119" t="s">
        <v>11</v>
      </c>
      <c r="B13119" t="s">
        <v>62</v>
      </c>
      <c r="C13119" t="s">
        <v>30</v>
      </c>
      <c r="D13119" t="s">
        <v>65</v>
      </c>
      <c r="E13119" t="s">
        <v>15</v>
      </c>
      <c r="F13119" t="s">
        <v>16</v>
      </c>
      <c r="G13119" t="s">
        <v>19</v>
      </c>
      <c r="H13119">
        <v>8</v>
      </c>
      <c r="I13119">
        <v>358.8</v>
      </c>
      <c r="J13119">
        <f>SUMIFS(I:I,B:B,Table1_2[[#This Row],[Category Level 2]],D:D,Table1_2[[#This Row],[Brand]],E:E,Table1_2[[#This Row],[Region]],F:F,Table1_2[[#This Row],[Measure]],G:G,Table1_2[[#This Row],[Year]],H:H,"&lt;="&amp;Table1_2[[#This Row],[Month]])</f>
        <v>3432</v>
      </c>
      <c r="K13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5111.6000000000004</v>
      </c>
      <c r="N13119">
        <f>Table1_2[[#This Row],[Value]]*2.5</f>
        <v>897</v>
      </c>
    </row>
    <row r="13120" spans="1:14" x14ac:dyDescent="0.25">
      <c r="A13120" t="s">
        <v>11</v>
      </c>
      <c r="B13120" t="s">
        <v>62</v>
      </c>
      <c r="C13120" t="s">
        <v>30</v>
      </c>
      <c r="D13120" t="s">
        <v>65</v>
      </c>
      <c r="E13120" t="s">
        <v>15</v>
      </c>
      <c r="F13120" t="s">
        <v>16</v>
      </c>
      <c r="G13120" t="s">
        <v>19</v>
      </c>
      <c r="H13120">
        <v>9</v>
      </c>
      <c r="I13120">
        <v>410.8</v>
      </c>
      <c r="J13120">
        <f>SUMIFS(I:I,B:B,Table1_2[[#This Row],[Category Level 2]],D:D,Table1_2[[#This Row],[Brand]],E:E,Table1_2[[#This Row],[Region]],F:F,Table1_2[[#This Row],[Measure]],G:G,Table1_2[[#This Row],[Year]],H:H,"&lt;="&amp;Table1_2[[#This Row],[Month]])</f>
        <v>3842.8</v>
      </c>
      <c r="K13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5166.72</v>
      </c>
      <c r="N13120">
        <f>Table1_2[[#This Row],[Value]]*2.5</f>
        <v>1027</v>
      </c>
    </row>
    <row r="13121" spans="1:14" x14ac:dyDescent="0.25">
      <c r="A13121" t="s">
        <v>11</v>
      </c>
      <c r="B13121" t="s">
        <v>62</v>
      </c>
      <c r="C13121" t="s">
        <v>30</v>
      </c>
      <c r="D13121" t="s">
        <v>65</v>
      </c>
      <c r="E13121" t="s">
        <v>15</v>
      </c>
      <c r="F13121" t="s">
        <v>16</v>
      </c>
      <c r="G13121" t="s">
        <v>19</v>
      </c>
      <c r="H13121">
        <v>10</v>
      </c>
      <c r="I13121">
        <v>444.08000000000004</v>
      </c>
      <c r="J13121">
        <f>SUMIFS(I:I,B:B,Table1_2[[#This Row],[Category Level 2]],D:D,Table1_2[[#This Row],[Brand]],E:E,Table1_2[[#This Row],[Region]],F:F,Table1_2[[#This Row],[Measure]],G:G,Table1_2[[#This Row],[Year]],H:H,"&lt;="&amp;Table1_2[[#This Row],[Month]])</f>
        <v>4286.88</v>
      </c>
      <c r="K13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5245.76</v>
      </c>
      <c r="N13121">
        <f>Table1_2[[#This Row],[Value]]*2.5</f>
        <v>1110.2</v>
      </c>
    </row>
    <row r="13122" spans="1:14" x14ac:dyDescent="0.25">
      <c r="A13122" t="s">
        <v>11</v>
      </c>
      <c r="B13122" t="s">
        <v>62</v>
      </c>
      <c r="C13122" t="s">
        <v>30</v>
      </c>
      <c r="D13122" t="s">
        <v>65</v>
      </c>
      <c r="E13122" t="s">
        <v>15</v>
      </c>
      <c r="F13122" t="s">
        <v>16</v>
      </c>
      <c r="G13122" t="s">
        <v>19</v>
      </c>
      <c r="H13122">
        <v>11</v>
      </c>
      <c r="I13122">
        <v>369.2</v>
      </c>
      <c r="J13122">
        <f>SUMIFS(I:I,B:B,Table1_2[[#This Row],[Category Level 2]],D:D,Table1_2[[#This Row],[Brand]],E:E,Table1_2[[#This Row],[Region]],F:F,Table1_2[[#This Row],[Measure]],G:G,Table1_2[[#This Row],[Year]],H:H,"&lt;="&amp;Table1_2[[#This Row],[Month]])</f>
        <v>4656.08</v>
      </c>
      <c r="K13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5239.5200000000004</v>
      </c>
      <c r="N13122">
        <f>Table1_2[[#This Row],[Value]]*2.5</f>
        <v>923</v>
      </c>
    </row>
    <row r="13123" spans="1:14" x14ac:dyDescent="0.25">
      <c r="A13123" t="s">
        <v>11</v>
      </c>
      <c r="B13123" t="s">
        <v>62</v>
      </c>
      <c r="C13123" t="s">
        <v>30</v>
      </c>
      <c r="D13123" t="s">
        <v>65</v>
      </c>
      <c r="E13123" t="s">
        <v>15</v>
      </c>
      <c r="F13123" t="s">
        <v>16</v>
      </c>
      <c r="G13123" t="s">
        <v>19</v>
      </c>
      <c r="H13123">
        <v>12</v>
      </c>
      <c r="I13123">
        <v>475.28000000000003</v>
      </c>
      <c r="J13123">
        <f>SUMIFS(I:I,B:B,Table1_2[[#This Row],[Category Level 2]],D:D,Table1_2[[#This Row],[Brand]],E:E,Table1_2[[#This Row],[Region]],F:F,Table1_2[[#This Row],[Measure]],G:G,Table1_2[[#This Row],[Year]],H:H,"&lt;="&amp;Table1_2[[#This Row],[Month]])</f>
        <v>5131.3599999999997</v>
      </c>
      <c r="K13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5131.3599999999997</v>
      </c>
      <c r="N13123">
        <f>Table1_2[[#This Row],[Value]]*2.5</f>
        <v>1188.2</v>
      </c>
    </row>
    <row r="13124" spans="1:14" x14ac:dyDescent="0.25">
      <c r="A13124" t="s">
        <v>11</v>
      </c>
      <c r="B13124" t="s">
        <v>62</v>
      </c>
      <c r="C13124" t="s">
        <v>30</v>
      </c>
      <c r="D13124" t="s">
        <v>65</v>
      </c>
      <c r="E13124" t="s">
        <v>15</v>
      </c>
      <c r="F13124" t="s">
        <v>16</v>
      </c>
      <c r="G13124" t="s">
        <v>20</v>
      </c>
      <c r="H13124">
        <v>1</v>
      </c>
      <c r="I13124">
        <v>428.48</v>
      </c>
      <c r="J13124">
        <f>SUMIFS(I:I,B:B,Table1_2[[#This Row],[Category Level 2]],D:D,Table1_2[[#This Row],[Brand]],E:E,Table1_2[[#This Row],[Region]],F:F,Table1_2[[#This Row],[Measure]],G:G,Table1_2[[#This Row],[Year]],H:H,"&lt;="&amp;Table1_2[[#This Row],[Month]])</f>
        <v>428.48</v>
      </c>
      <c r="K13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5045.0400000000009</v>
      </c>
      <c r="N13124">
        <f>Table1_2[[#This Row],[Value]]*2.5</f>
        <v>1071.2</v>
      </c>
    </row>
    <row r="13125" spans="1:14" x14ac:dyDescent="0.25">
      <c r="A13125" t="s">
        <v>11</v>
      </c>
      <c r="B13125" t="s">
        <v>62</v>
      </c>
      <c r="C13125" t="s">
        <v>30</v>
      </c>
      <c r="D13125" t="s">
        <v>65</v>
      </c>
      <c r="E13125" t="s">
        <v>15</v>
      </c>
      <c r="F13125" t="s">
        <v>16</v>
      </c>
      <c r="G13125" t="s">
        <v>20</v>
      </c>
      <c r="H13125">
        <v>2</v>
      </c>
      <c r="I13125">
        <v>463.84000000000003</v>
      </c>
      <c r="J13125">
        <f>SUMIFS(I:I,B:B,Table1_2[[#This Row],[Category Level 2]],D:D,Table1_2[[#This Row],[Brand]],E:E,Table1_2[[#This Row],[Region]],F:F,Table1_2[[#This Row],[Measure]],G:G,Table1_2[[#This Row],[Year]],H:H,"&lt;="&amp;Table1_2[[#This Row],[Month]])</f>
        <v>892.32</v>
      </c>
      <c r="K13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4867.2</v>
      </c>
      <c r="N13125">
        <f>Table1_2[[#This Row],[Value]]*2.5</f>
        <v>1159.6000000000001</v>
      </c>
    </row>
    <row r="13126" spans="1:14" x14ac:dyDescent="0.25">
      <c r="A13126" t="s">
        <v>11</v>
      </c>
      <c r="B13126" t="s">
        <v>62</v>
      </c>
      <c r="C13126" t="s">
        <v>30</v>
      </c>
      <c r="D13126" t="s">
        <v>65</v>
      </c>
      <c r="E13126" t="s">
        <v>15</v>
      </c>
      <c r="F13126" t="s">
        <v>16</v>
      </c>
      <c r="G13126" t="s">
        <v>20</v>
      </c>
      <c r="H13126">
        <v>3</v>
      </c>
      <c r="I13126">
        <v>468</v>
      </c>
      <c r="J13126">
        <f>SUMIFS(I:I,B:B,Table1_2[[#This Row],[Category Level 2]],D:D,Table1_2[[#This Row],[Brand]],E:E,Table1_2[[#This Row],[Region]],F:F,Table1_2[[#This Row],[Measure]],G:G,Table1_2[[#This Row],[Year]],H:H,"&lt;="&amp;Table1_2[[#This Row],[Month]])</f>
        <v>1360.3200000000002</v>
      </c>
      <c r="K13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4952.4800000000005</v>
      </c>
      <c r="N13126">
        <f>Table1_2[[#This Row],[Value]]*2.5</f>
        <v>1170</v>
      </c>
    </row>
    <row r="13127" spans="1:14" x14ac:dyDescent="0.25">
      <c r="A13127" t="s">
        <v>11</v>
      </c>
      <c r="B13127" t="s">
        <v>62</v>
      </c>
      <c r="C13127" t="s">
        <v>30</v>
      </c>
      <c r="D13127" t="s">
        <v>65</v>
      </c>
      <c r="E13127" t="s">
        <v>15</v>
      </c>
      <c r="F13127" t="s">
        <v>16</v>
      </c>
      <c r="G13127" t="s">
        <v>20</v>
      </c>
      <c r="H13127">
        <v>4</v>
      </c>
      <c r="I13127">
        <v>423.28000000000003</v>
      </c>
      <c r="J13127">
        <f>SUMIFS(I:I,B:B,Table1_2[[#This Row],[Category Level 2]],D:D,Table1_2[[#This Row],[Brand]],E:E,Table1_2[[#This Row],[Region]],F:F,Table1_2[[#This Row],[Measure]],G:G,Table1_2[[#This Row],[Year]],H:H,"&lt;="&amp;Table1_2[[#This Row],[Month]])</f>
        <v>1783.6000000000001</v>
      </c>
      <c r="K13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4926.4800000000005</v>
      </c>
      <c r="N13127">
        <f>Table1_2[[#This Row],[Value]]*2.5</f>
        <v>1058.2</v>
      </c>
    </row>
    <row r="13128" spans="1:14" x14ac:dyDescent="0.25">
      <c r="A13128" t="s">
        <v>11</v>
      </c>
      <c r="B13128" t="s">
        <v>62</v>
      </c>
      <c r="C13128" t="s">
        <v>30</v>
      </c>
      <c r="D13128" t="s">
        <v>65</v>
      </c>
      <c r="E13128" t="s">
        <v>15</v>
      </c>
      <c r="F13128" t="s">
        <v>16</v>
      </c>
      <c r="G13128" t="s">
        <v>20</v>
      </c>
      <c r="H13128">
        <v>5</v>
      </c>
      <c r="I13128">
        <v>382.72</v>
      </c>
      <c r="J13128">
        <f>SUMIFS(I:I,B:B,Table1_2[[#This Row],[Category Level 2]],D:D,Table1_2[[#This Row],[Brand]],E:E,Table1_2[[#This Row],[Region]],F:F,Table1_2[[#This Row],[Measure]],G:G,Table1_2[[#This Row],[Year]],H:H,"&lt;="&amp;Table1_2[[#This Row],[Month]])</f>
        <v>2166.3200000000002</v>
      </c>
      <c r="K13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4999.2800000000007</v>
      </c>
      <c r="N13128">
        <f>Table1_2[[#This Row],[Value]]*2.5</f>
        <v>956.80000000000007</v>
      </c>
    </row>
    <row r="13129" spans="1:14" x14ac:dyDescent="0.25">
      <c r="A13129" t="s">
        <v>11</v>
      </c>
      <c r="B13129" t="s">
        <v>62</v>
      </c>
      <c r="C13129" t="s">
        <v>30</v>
      </c>
      <c r="D13129" t="s">
        <v>65</v>
      </c>
      <c r="E13129" t="s">
        <v>15</v>
      </c>
      <c r="F13129" t="s">
        <v>16</v>
      </c>
      <c r="G13129" t="s">
        <v>20</v>
      </c>
      <c r="H13129">
        <v>6</v>
      </c>
      <c r="I13129">
        <v>404.56</v>
      </c>
      <c r="J13129">
        <f>SUMIFS(I:I,B:B,Table1_2[[#This Row],[Category Level 2]],D:D,Table1_2[[#This Row],[Brand]],E:E,Table1_2[[#This Row],[Region]],F:F,Table1_2[[#This Row],[Measure]],G:G,Table1_2[[#This Row],[Year]],H:H,"&lt;="&amp;Table1_2[[#This Row],[Month]])</f>
        <v>2570.88</v>
      </c>
      <c r="K13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5049.2000000000007</v>
      </c>
      <c r="N13129">
        <f>Table1_2[[#This Row],[Value]]*2.5</f>
        <v>1011.4</v>
      </c>
    </row>
    <row r="13130" spans="1:14" x14ac:dyDescent="0.25">
      <c r="A13130" t="s">
        <v>11</v>
      </c>
      <c r="B13130" t="s">
        <v>62</v>
      </c>
      <c r="C13130" t="s">
        <v>30</v>
      </c>
      <c r="D13130" t="s">
        <v>65</v>
      </c>
      <c r="E13130" t="s">
        <v>15</v>
      </c>
      <c r="F13130" t="s">
        <v>16</v>
      </c>
      <c r="G13130" t="s">
        <v>20</v>
      </c>
      <c r="H13130">
        <v>7</v>
      </c>
      <c r="I13130">
        <v>413.92</v>
      </c>
      <c r="J13130">
        <f>SUMIFS(I:I,B:B,Table1_2[[#This Row],[Category Level 2]],D:D,Table1_2[[#This Row],[Brand]],E:E,Table1_2[[#This Row],[Region]],F:F,Table1_2[[#This Row],[Measure]],G:G,Table1_2[[#This Row],[Year]],H:H,"&lt;="&amp;Table1_2[[#This Row],[Month]])</f>
        <v>2984.8</v>
      </c>
      <c r="K13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5042.9600000000009</v>
      </c>
      <c r="N13130">
        <f>Table1_2[[#This Row],[Value]]*2.5</f>
        <v>1034.8</v>
      </c>
    </row>
    <row r="13131" spans="1:14" x14ac:dyDescent="0.25">
      <c r="A13131" t="s">
        <v>11</v>
      </c>
      <c r="B13131" t="s">
        <v>62</v>
      </c>
      <c r="C13131" t="s">
        <v>30</v>
      </c>
      <c r="D13131" t="s">
        <v>65</v>
      </c>
      <c r="E13131" t="s">
        <v>15</v>
      </c>
      <c r="F13131" t="s">
        <v>16</v>
      </c>
      <c r="G13131" t="s">
        <v>20</v>
      </c>
      <c r="H13131">
        <v>8</v>
      </c>
      <c r="I13131">
        <v>352.56</v>
      </c>
      <c r="J13131">
        <f>SUMIFS(I:I,B:B,Table1_2[[#This Row],[Category Level 2]],D:D,Table1_2[[#This Row],[Brand]],E:E,Table1_2[[#This Row],[Region]],F:F,Table1_2[[#This Row],[Measure]],G:G,Table1_2[[#This Row],[Year]],H:H,"&lt;="&amp;Table1_2[[#This Row],[Month]])</f>
        <v>3337.36</v>
      </c>
      <c r="K13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5036.72</v>
      </c>
      <c r="N13131">
        <f>Table1_2[[#This Row],[Value]]*2.5</f>
        <v>881.4</v>
      </c>
    </row>
    <row r="13132" spans="1:14" x14ac:dyDescent="0.25">
      <c r="A13132" t="s">
        <v>11</v>
      </c>
      <c r="B13132" t="s">
        <v>62</v>
      </c>
      <c r="C13132" t="s">
        <v>30</v>
      </c>
      <c r="D13132" t="s">
        <v>65</v>
      </c>
      <c r="E13132" t="s">
        <v>15</v>
      </c>
      <c r="F13132" t="s">
        <v>16</v>
      </c>
      <c r="G13132" t="s">
        <v>20</v>
      </c>
      <c r="H13132">
        <v>9</v>
      </c>
      <c r="I13132">
        <v>434.72</v>
      </c>
      <c r="J13132">
        <f>SUMIFS(I:I,B:B,Table1_2[[#This Row],[Category Level 2]],D:D,Table1_2[[#This Row],[Brand]],E:E,Table1_2[[#This Row],[Region]],F:F,Table1_2[[#This Row],[Measure]],G:G,Table1_2[[#This Row],[Year]],H:H,"&lt;="&amp;Table1_2[[#This Row],[Month]])</f>
        <v>3772.08</v>
      </c>
      <c r="K13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5060.6399999999994</v>
      </c>
      <c r="N13132">
        <f>Table1_2[[#This Row],[Value]]*2.5</f>
        <v>1086.8000000000002</v>
      </c>
    </row>
    <row r="13133" spans="1:14" x14ac:dyDescent="0.25">
      <c r="A13133" t="s">
        <v>11</v>
      </c>
      <c r="B13133" t="s">
        <v>62</v>
      </c>
      <c r="C13133" t="s">
        <v>30</v>
      </c>
      <c r="D13133" t="s">
        <v>65</v>
      </c>
      <c r="E13133" t="s">
        <v>15</v>
      </c>
      <c r="F13133" t="s">
        <v>16</v>
      </c>
      <c r="G13133" t="s">
        <v>20</v>
      </c>
      <c r="H13133">
        <v>10</v>
      </c>
      <c r="I13133">
        <v>423.28000000000003</v>
      </c>
      <c r="J13133">
        <f>SUMIFS(I:I,B:B,Table1_2[[#This Row],[Category Level 2]],D:D,Table1_2[[#This Row],[Brand]],E:E,Table1_2[[#This Row],[Region]],F:F,Table1_2[[#This Row],[Measure]],G:G,Table1_2[[#This Row],[Year]],H:H,"&lt;="&amp;Table1_2[[#This Row],[Month]])</f>
        <v>4195.3599999999997</v>
      </c>
      <c r="K13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5039.84</v>
      </c>
      <c r="N13133">
        <f>Table1_2[[#This Row],[Value]]*2.5</f>
        <v>1058.2</v>
      </c>
    </row>
    <row r="13134" spans="1:14" x14ac:dyDescent="0.25">
      <c r="A13134" t="s">
        <v>11</v>
      </c>
      <c r="B13134" t="s">
        <v>62</v>
      </c>
      <c r="C13134" t="s">
        <v>30</v>
      </c>
      <c r="D13134" t="s">
        <v>65</v>
      </c>
      <c r="E13134" t="s">
        <v>15</v>
      </c>
      <c r="F13134" t="s">
        <v>16</v>
      </c>
      <c r="G13134" t="s">
        <v>20</v>
      </c>
      <c r="H13134">
        <v>11</v>
      </c>
      <c r="I13134">
        <v>427.44</v>
      </c>
      <c r="J13134">
        <f>SUMIFS(I:I,B:B,Table1_2[[#This Row],[Category Level 2]],D:D,Table1_2[[#This Row],[Brand]],E:E,Table1_2[[#This Row],[Region]],F:F,Table1_2[[#This Row],[Measure]],G:G,Table1_2[[#This Row],[Year]],H:H,"&lt;="&amp;Table1_2[[#This Row],[Month]])</f>
        <v>4622.7999999999993</v>
      </c>
      <c r="K13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5098.079999999999</v>
      </c>
      <c r="N13134">
        <f>Table1_2[[#This Row],[Value]]*2.5</f>
        <v>1068.5999999999999</v>
      </c>
    </row>
    <row r="13135" spans="1:14" x14ac:dyDescent="0.25">
      <c r="A13135" t="s">
        <v>11</v>
      </c>
      <c r="B13135" t="s">
        <v>62</v>
      </c>
      <c r="C13135" t="s">
        <v>30</v>
      </c>
      <c r="D13135" t="s">
        <v>65</v>
      </c>
      <c r="E13135" t="s">
        <v>15</v>
      </c>
      <c r="F13135" t="s">
        <v>16</v>
      </c>
      <c r="G13135" t="s">
        <v>20</v>
      </c>
      <c r="H13135">
        <v>12</v>
      </c>
      <c r="I13135">
        <v>482.56</v>
      </c>
      <c r="J13135">
        <f>SUMIFS(I:I,B:B,Table1_2[[#This Row],[Category Level 2]],D:D,Table1_2[[#This Row],[Brand]],E:E,Table1_2[[#This Row],[Region]],F:F,Table1_2[[#This Row],[Measure]],G:G,Table1_2[[#This Row],[Year]],H:H,"&lt;="&amp;Table1_2[[#This Row],[Month]])</f>
        <v>5105.3599999999997</v>
      </c>
      <c r="K13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5105.3599999999997</v>
      </c>
      <c r="N13135">
        <f>Table1_2[[#This Row],[Value]]*2.5</f>
        <v>1206.4000000000001</v>
      </c>
    </row>
    <row r="13136" spans="1:14" x14ac:dyDescent="0.25">
      <c r="A13136" t="s">
        <v>11</v>
      </c>
      <c r="B13136" t="s">
        <v>62</v>
      </c>
      <c r="C13136" t="s">
        <v>30</v>
      </c>
      <c r="D13136" t="s">
        <v>65</v>
      </c>
      <c r="E13136" t="s">
        <v>15</v>
      </c>
      <c r="F13136" t="s">
        <v>16</v>
      </c>
      <c r="G13136" t="s">
        <v>21</v>
      </c>
      <c r="H13136">
        <v>1</v>
      </c>
      <c r="I13136">
        <v>417.04</v>
      </c>
      <c r="J13136">
        <f>SUMIFS(I:I,B:B,Table1_2[[#This Row],[Category Level 2]],D:D,Table1_2[[#This Row],[Brand]],E:E,Table1_2[[#This Row],[Region]],F:F,Table1_2[[#This Row],[Measure]],G:G,Table1_2[[#This Row],[Year]],H:H,"&lt;="&amp;Table1_2[[#This Row],[Month]])</f>
        <v>417.04</v>
      </c>
      <c r="K13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5093.920000000001</v>
      </c>
      <c r="N13136">
        <f>Table1_2[[#This Row],[Value]]*2.5</f>
        <v>1042.6000000000001</v>
      </c>
    </row>
    <row r="13137" spans="1:14" x14ac:dyDescent="0.25">
      <c r="A13137" t="s">
        <v>11</v>
      </c>
      <c r="B13137" t="s">
        <v>62</v>
      </c>
      <c r="C13137" t="s">
        <v>30</v>
      </c>
      <c r="D13137" t="s">
        <v>65</v>
      </c>
      <c r="E13137" t="s">
        <v>15</v>
      </c>
      <c r="F13137" t="s">
        <v>16</v>
      </c>
      <c r="G13137" t="s">
        <v>21</v>
      </c>
      <c r="H13137">
        <v>2</v>
      </c>
      <c r="I13137">
        <v>367.12</v>
      </c>
      <c r="J13137">
        <f>SUMIFS(I:I,B:B,Table1_2[[#This Row],[Category Level 2]],D:D,Table1_2[[#This Row],[Brand]],E:E,Table1_2[[#This Row],[Region]],F:F,Table1_2[[#This Row],[Measure]],G:G,Table1_2[[#This Row],[Year]],H:H,"&lt;="&amp;Table1_2[[#This Row],[Month]])</f>
        <v>784.16000000000008</v>
      </c>
      <c r="K13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4997.2000000000007</v>
      </c>
      <c r="N13137">
        <f>Table1_2[[#This Row],[Value]]*2.5</f>
        <v>917.8</v>
      </c>
    </row>
    <row r="13138" spans="1:14" x14ac:dyDescent="0.25">
      <c r="A13138" t="s">
        <v>11</v>
      </c>
      <c r="B13138" t="s">
        <v>62</v>
      </c>
      <c r="C13138" t="s">
        <v>30</v>
      </c>
      <c r="D13138" t="s">
        <v>65</v>
      </c>
      <c r="E13138" t="s">
        <v>15</v>
      </c>
      <c r="F13138" t="s">
        <v>16</v>
      </c>
      <c r="G13138" t="s">
        <v>21</v>
      </c>
      <c r="H13138">
        <v>3</v>
      </c>
      <c r="I13138">
        <v>451.36</v>
      </c>
      <c r="J13138">
        <f>SUMIFS(I:I,B:B,Table1_2[[#This Row],[Category Level 2]],D:D,Table1_2[[#This Row],[Brand]],E:E,Table1_2[[#This Row],[Region]],F:F,Table1_2[[#This Row],[Measure]],G:G,Table1_2[[#This Row],[Year]],H:H,"&lt;="&amp;Table1_2[[#This Row],[Month]])</f>
        <v>1235.52</v>
      </c>
      <c r="K13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4980.5600000000004</v>
      </c>
      <c r="N13138">
        <f>Table1_2[[#This Row],[Value]]*2.5</f>
        <v>1128.4000000000001</v>
      </c>
    </row>
    <row r="13139" spans="1:14" x14ac:dyDescent="0.25">
      <c r="A13139" t="s">
        <v>11</v>
      </c>
      <c r="B13139" t="s">
        <v>62</v>
      </c>
      <c r="C13139" t="s">
        <v>30</v>
      </c>
      <c r="D13139" t="s">
        <v>65</v>
      </c>
      <c r="E13139" t="s">
        <v>15</v>
      </c>
      <c r="F13139" t="s">
        <v>16</v>
      </c>
      <c r="G13139" t="s">
        <v>21</v>
      </c>
      <c r="H13139">
        <v>4</v>
      </c>
      <c r="I13139">
        <v>412.88</v>
      </c>
      <c r="J13139">
        <f>SUMIFS(I:I,B:B,Table1_2[[#This Row],[Category Level 2]],D:D,Table1_2[[#This Row],[Brand]],E:E,Table1_2[[#This Row],[Region]],F:F,Table1_2[[#This Row],[Measure]],G:G,Table1_2[[#This Row],[Year]],H:H,"&lt;="&amp;Table1_2[[#This Row],[Month]])</f>
        <v>1648.4</v>
      </c>
      <c r="K13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4970.16</v>
      </c>
      <c r="N13139">
        <f>Table1_2[[#This Row],[Value]]*2.5</f>
        <v>1032.2</v>
      </c>
    </row>
    <row r="13140" spans="1:14" x14ac:dyDescent="0.25">
      <c r="A13140" t="s">
        <v>11</v>
      </c>
      <c r="B13140" t="s">
        <v>62</v>
      </c>
      <c r="C13140" t="s">
        <v>30</v>
      </c>
      <c r="D13140" t="s">
        <v>65</v>
      </c>
      <c r="E13140" t="s">
        <v>15</v>
      </c>
      <c r="F13140" t="s">
        <v>16</v>
      </c>
      <c r="G13140" t="s">
        <v>21</v>
      </c>
      <c r="H13140">
        <v>5</v>
      </c>
      <c r="I13140">
        <v>446.16</v>
      </c>
      <c r="J13140">
        <f>SUMIFS(I:I,B:B,Table1_2[[#This Row],[Category Level 2]],D:D,Table1_2[[#This Row],[Brand]],E:E,Table1_2[[#This Row],[Region]],F:F,Table1_2[[#This Row],[Measure]],G:G,Table1_2[[#This Row],[Year]],H:H,"&lt;="&amp;Table1_2[[#This Row],[Month]])</f>
        <v>2094.56</v>
      </c>
      <c r="K13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5033.6000000000004</v>
      </c>
      <c r="N13140">
        <f>Table1_2[[#This Row],[Value]]*2.5</f>
        <v>1115.4000000000001</v>
      </c>
    </row>
    <row r="13141" spans="1:14" x14ac:dyDescent="0.25">
      <c r="A13141" t="s">
        <v>11</v>
      </c>
      <c r="B13141" t="s">
        <v>62</v>
      </c>
      <c r="C13141" t="s">
        <v>30</v>
      </c>
      <c r="D13141" t="s">
        <v>65</v>
      </c>
      <c r="E13141" t="s">
        <v>15</v>
      </c>
      <c r="F13141" t="s">
        <v>16</v>
      </c>
      <c r="G13141" t="s">
        <v>21</v>
      </c>
      <c r="H13141">
        <v>6</v>
      </c>
      <c r="I13141">
        <v>436.8</v>
      </c>
      <c r="J13141">
        <f>SUMIFS(I:I,B:B,Table1_2[[#This Row],[Category Level 2]],D:D,Table1_2[[#This Row],[Brand]],E:E,Table1_2[[#This Row],[Region]],F:F,Table1_2[[#This Row],[Measure]],G:G,Table1_2[[#This Row],[Year]],H:H,"&lt;="&amp;Table1_2[[#This Row],[Month]])</f>
        <v>2531.36</v>
      </c>
      <c r="K13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5065.84</v>
      </c>
      <c r="N13141">
        <f>Table1_2[[#This Row],[Value]]*2.5</f>
        <v>1092</v>
      </c>
    </row>
    <row r="13142" spans="1:14" x14ac:dyDescent="0.25">
      <c r="A13142" t="s">
        <v>11</v>
      </c>
      <c r="B13142" t="s">
        <v>62</v>
      </c>
      <c r="C13142" t="s">
        <v>30</v>
      </c>
      <c r="D13142" t="s">
        <v>65</v>
      </c>
      <c r="E13142" t="s">
        <v>15</v>
      </c>
      <c r="F13142" t="s">
        <v>16</v>
      </c>
      <c r="G13142" t="s">
        <v>21</v>
      </c>
      <c r="H13142">
        <v>7</v>
      </c>
      <c r="I13142">
        <v>377.52000000000004</v>
      </c>
      <c r="J13142">
        <f>SUMIFS(I:I,B:B,Table1_2[[#This Row],[Category Level 2]],D:D,Table1_2[[#This Row],[Brand]],E:E,Table1_2[[#This Row],[Region]],F:F,Table1_2[[#This Row],[Measure]],G:G,Table1_2[[#This Row],[Year]],H:H,"&lt;="&amp;Table1_2[[#This Row],[Month]])</f>
        <v>2908.88</v>
      </c>
      <c r="K13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5029.4400000000005</v>
      </c>
      <c r="N13142">
        <f>Table1_2[[#This Row],[Value]]*2.5</f>
        <v>943.80000000000007</v>
      </c>
    </row>
    <row r="13143" spans="1:14" x14ac:dyDescent="0.25">
      <c r="A13143" t="s">
        <v>11</v>
      </c>
      <c r="B13143" t="s">
        <v>62</v>
      </c>
      <c r="C13143" t="s">
        <v>30</v>
      </c>
      <c r="D13143" t="s">
        <v>65</v>
      </c>
      <c r="E13143" t="s">
        <v>15</v>
      </c>
      <c r="F13143" t="s">
        <v>16</v>
      </c>
      <c r="G13143" t="s">
        <v>21</v>
      </c>
      <c r="H13143">
        <v>8</v>
      </c>
      <c r="I13143">
        <v>420.16</v>
      </c>
      <c r="J13143">
        <f>SUMIFS(I:I,B:B,Table1_2[[#This Row],[Category Level 2]],D:D,Table1_2[[#This Row],[Brand]],E:E,Table1_2[[#This Row],[Region]],F:F,Table1_2[[#This Row],[Measure]],G:G,Table1_2[[#This Row],[Year]],H:H,"&lt;="&amp;Table1_2[[#This Row],[Month]])</f>
        <v>3329.04</v>
      </c>
      <c r="K13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5097.04</v>
      </c>
      <c r="N13143">
        <f>Table1_2[[#This Row],[Value]]*2.5</f>
        <v>1050.4000000000001</v>
      </c>
    </row>
    <row r="13144" spans="1:14" x14ac:dyDescent="0.25">
      <c r="A13144" t="s">
        <v>11</v>
      </c>
      <c r="B13144" t="s">
        <v>62</v>
      </c>
      <c r="C13144" t="s">
        <v>30</v>
      </c>
      <c r="D13144" t="s">
        <v>65</v>
      </c>
      <c r="E13144" t="s">
        <v>15</v>
      </c>
      <c r="F13144" t="s">
        <v>16</v>
      </c>
      <c r="G13144" t="s">
        <v>21</v>
      </c>
      <c r="H13144">
        <v>9</v>
      </c>
      <c r="I13144">
        <v>433.68</v>
      </c>
      <c r="J13144">
        <f>SUMIFS(I:I,B:B,Table1_2[[#This Row],[Category Level 2]],D:D,Table1_2[[#This Row],[Brand]],E:E,Table1_2[[#This Row],[Region]],F:F,Table1_2[[#This Row],[Measure]],G:G,Table1_2[[#This Row],[Year]],H:H,"&lt;="&amp;Table1_2[[#This Row],[Month]])</f>
        <v>3762.72</v>
      </c>
      <c r="K13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</v>
      </c>
      <c r="N13144">
        <f>Table1_2[[#This Row],[Value]]*2.5</f>
        <v>1084.2</v>
      </c>
    </row>
    <row r="13145" spans="1:14" x14ac:dyDescent="0.25">
      <c r="A13145" t="s">
        <v>11</v>
      </c>
      <c r="B13145" t="s">
        <v>62</v>
      </c>
      <c r="C13145" t="s">
        <v>30</v>
      </c>
      <c r="D13145" t="s">
        <v>65</v>
      </c>
      <c r="E13145" t="s">
        <v>15</v>
      </c>
      <c r="F13145" t="s">
        <v>16</v>
      </c>
      <c r="G13145" t="s">
        <v>21</v>
      </c>
      <c r="H13145">
        <v>10</v>
      </c>
      <c r="I13145">
        <v>450.32</v>
      </c>
      <c r="J13145">
        <f>SUMIFS(I:I,B:B,Table1_2[[#This Row],[Category Level 2]],D:D,Table1_2[[#This Row],[Brand]],E:E,Table1_2[[#This Row],[Region]],F:F,Table1_2[[#This Row],[Measure]],G:G,Table1_2[[#This Row],[Year]],H:H,"&lt;="&amp;Table1_2[[#This Row],[Month]])</f>
        <v>4213.04</v>
      </c>
      <c r="K13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5123.04</v>
      </c>
      <c r="N13145">
        <f>Table1_2[[#This Row],[Value]]*2.5</f>
        <v>1125.8</v>
      </c>
    </row>
    <row r="13146" spans="1:14" x14ac:dyDescent="0.25">
      <c r="A13146" t="s">
        <v>11</v>
      </c>
      <c r="B13146" t="s">
        <v>62</v>
      </c>
      <c r="C13146" t="s">
        <v>30</v>
      </c>
      <c r="D13146" t="s">
        <v>65</v>
      </c>
      <c r="E13146" t="s">
        <v>15</v>
      </c>
      <c r="F13146" t="s">
        <v>16</v>
      </c>
      <c r="G13146" t="s">
        <v>21</v>
      </c>
      <c r="H13146">
        <v>11</v>
      </c>
      <c r="I13146">
        <v>426.40000000000003</v>
      </c>
      <c r="J13146">
        <f>SUMIFS(I:I,B:B,Table1_2[[#This Row],[Category Level 2]],D:D,Table1_2[[#This Row],[Brand]],E:E,Table1_2[[#This Row],[Region]],F:F,Table1_2[[#This Row],[Measure]],G:G,Table1_2[[#This Row],[Year]],H:H,"&lt;="&amp;Table1_2[[#This Row],[Month]])</f>
        <v>4639.4399999999996</v>
      </c>
      <c r="K13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</v>
      </c>
      <c r="N13146">
        <f>Table1_2[[#This Row],[Value]]*2.5</f>
        <v>1066</v>
      </c>
    </row>
    <row r="13147" spans="1:14" x14ac:dyDescent="0.25">
      <c r="A13147" t="s">
        <v>11</v>
      </c>
      <c r="B13147" t="s">
        <v>62</v>
      </c>
      <c r="C13147" t="s">
        <v>30</v>
      </c>
      <c r="D13147" t="s">
        <v>65</v>
      </c>
      <c r="E13147" t="s">
        <v>15</v>
      </c>
      <c r="F13147" t="s">
        <v>16</v>
      </c>
      <c r="G13147" t="s">
        <v>21</v>
      </c>
      <c r="H13147">
        <v>12</v>
      </c>
      <c r="I13147">
        <v>473.2</v>
      </c>
      <c r="J13147">
        <f>SUMIFS(I:I,B:B,Table1_2[[#This Row],[Category Level 2]],D:D,Table1_2[[#This Row],[Brand]],E:E,Table1_2[[#This Row],[Region]],F:F,Table1_2[[#This Row],[Measure]],G:G,Table1_2[[#This Row],[Year]],H:H,"&lt;="&amp;Table1_2[[#This Row],[Month]])</f>
        <v>5112.6399999999994</v>
      </c>
      <c r="K13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5112.6399999999994</v>
      </c>
      <c r="N13147">
        <f>Table1_2[[#This Row],[Value]]*2.5</f>
        <v>1183</v>
      </c>
    </row>
    <row r="13148" spans="1:14" x14ac:dyDescent="0.25">
      <c r="A13148" t="s">
        <v>11</v>
      </c>
      <c r="B13148" t="s">
        <v>62</v>
      </c>
      <c r="C13148" t="s">
        <v>30</v>
      </c>
      <c r="D13148" t="s">
        <v>65</v>
      </c>
      <c r="E13148" t="s">
        <v>15</v>
      </c>
      <c r="F13148" t="s">
        <v>16</v>
      </c>
      <c r="G13148" t="s">
        <v>22</v>
      </c>
      <c r="H13148">
        <v>1</v>
      </c>
      <c r="I13148">
        <v>452.40000000000003</v>
      </c>
      <c r="J13148">
        <f>SUMIFS(I:I,B:B,Table1_2[[#This Row],[Category Level 2]],D:D,Table1_2[[#This Row],[Brand]],E:E,Table1_2[[#This Row],[Region]],F:F,Table1_2[[#This Row],[Measure]],G:G,Table1_2[[#This Row],[Year]],H:H,"&lt;="&amp;Table1_2[[#This Row],[Month]])</f>
        <v>452.40000000000003</v>
      </c>
      <c r="K13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5147.9999999999991</v>
      </c>
      <c r="N13148">
        <f>Table1_2[[#This Row],[Value]]*2.5</f>
        <v>1131</v>
      </c>
    </row>
    <row r="13149" spans="1:14" x14ac:dyDescent="0.25">
      <c r="A13149" t="s">
        <v>11</v>
      </c>
      <c r="B13149" t="s">
        <v>62</v>
      </c>
      <c r="C13149" t="s">
        <v>30</v>
      </c>
      <c r="D13149" t="s">
        <v>65</v>
      </c>
      <c r="E13149" t="s">
        <v>15</v>
      </c>
      <c r="F13149" t="s">
        <v>16</v>
      </c>
      <c r="G13149" t="s">
        <v>22</v>
      </c>
      <c r="H13149">
        <v>2</v>
      </c>
      <c r="I13149">
        <v>434.72</v>
      </c>
      <c r="J13149">
        <f>SUMIFS(I:I,B:B,Table1_2[[#This Row],[Category Level 2]],D:D,Table1_2[[#This Row],[Brand]],E:E,Table1_2[[#This Row],[Region]],F:F,Table1_2[[#This Row],[Measure]],G:G,Table1_2[[#This Row],[Year]],H:H,"&lt;="&amp;Table1_2[[#This Row],[Month]])</f>
        <v>887.12000000000012</v>
      </c>
      <c r="K13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5215.6000000000004</v>
      </c>
      <c r="N13149">
        <f>Table1_2[[#This Row],[Value]]*2.5</f>
        <v>1086.8000000000002</v>
      </c>
    </row>
    <row r="13150" spans="1:14" x14ac:dyDescent="0.25">
      <c r="A13150" t="s">
        <v>11</v>
      </c>
      <c r="B13150" t="s">
        <v>62</v>
      </c>
      <c r="C13150" t="s">
        <v>30</v>
      </c>
      <c r="D13150" t="s">
        <v>65</v>
      </c>
      <c r="E13150" t="s">
        <v>15</v>
      </c>
      <c r="F13150" t="s">
        <v>16</v>
      </c>
      <c r="G13150" t="s">
        <v>22</v>
      </c>
      <c r="H13150">
        <v>3</v>
      </c>
      <c r="I13150">
        <v>431.6</v>
      </c>
      <c r="J13150">
        <f>SUMIFS(I:I,B:B,Table1_2[[#This Row],[Category Level 2]],D:D,Table1_2[[#This Row],[Brand]],E:E,Table1_2[[#This Row],[Region]],F:F,Table1_2[[#This Row],[Measure]],G:G,Table1_2[[#This Row],[Year]],H:H,"&lt;="&amp;Table1_2[[#This Row],[Month]])</f>
        <v>1318.7200000000003</v>
      </c>
      <c r="K13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5195.84</v>
      </c>
      <c r="N13150">
        <f>Table1_2[[#This Row],[Value]]*2.5</f>
        <v>1079</v>
      </c>
    </row>
    <row r="13151" spans="1:14" x14ac:dyDescent="0.25">
      <c r="A13151" t="s">
        <v>11</v>
      </c>
      <c r="B13151" t="s">
        <v>62</v>
      </c>
      <c r="C13151" t="s">
        <v>30</v>
      </c>
      <c r="D13151" t="s">
        <v>65</v>
      </c>
      <c r="E13151" t="s">
        <v>15</v>
      </c>
      <c r="F13151" t="s">
        <v>23</v>
      </c>
      <c r="G13151" t="s">
        <v>17</v>
      </c>
      <c r="H13151">
        <v>1</v>
      </c>
      <c r="I13151">
        <v>2291.12</v>
      </c>
      <c r="J13151">
        <f>SUMIFS(I:I,B:B,Table1_2[[#This Row],[Category Level 2]],D:D,Table1_2[[#This Row],[Brand]],E:E,Table1_2[[#This Row],[Region]],F:F,Table1_2[[#This Row],[Measure]],G:G,Table1_2[[#This Row],[Year]],H:H,"&lt;="&amp;Table1_2[[#This Row],[Month]])</f>
        <v>2291.12</v>
      </c>
      <c r="K13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2291.12</v>
      </c>
      <c r="N13151">
        <f>Table1_2[[#This Row],[Value]]*2.5</f>
        <v>5727.7999999999993</v>
      </c>
    </row>
    <row r="13152" spans="1:14" x14ac:dyDescent="0.25">
      <c r="A13152" t="s">
        <v>11</v>
      </c>
      <c r="B13152" t="s">
        <v>62</v>
      </c>
      <c r="C13152" t="s">
        <v>30</v>
      </c>
      <c r="D13152" t="s">
        <v>65</v>
      </c>
      <c r="E13152" t="s">
        <v>15</v>
      </c>
      <c r="F13152" t="s">
        <v>23</v>
      </c>
      <c r="G13152" t="s">
        <v>17</v>
      </c>
      <c r="H13152">
        <v>2</v>
      </c>
      <c r="I13152">
        <v>2057.12</v>
      </c>
      <c r="J13152">
        <f>SUMIFS(I:I,B:B,Table1_2[[#This Row],[Category Level 2]],D:D,Table1_2[[#This Row],[Brand]],E:E,Table1_2[[#This Row],[Region]],F:F,Table1_2[[#This Row],[Measure]],G:G,Table1_2[[#This Row],[Year]],H:H,"&lt;="&amp;Table1_2[[#This Row],[Month]])</f>
        <v>4348.24</v>
      </c>
      <c r="K13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4348.24</v>
      </c>
      <c r="N13152">
        <f>Table1_2[[#This Row],[Value]]*2.5</f>
        <v>5142.7999999999993</v>
      </c>
    </row>
    <row r="13153" spans="1:14" x14ac:dyDescent="0.25">
      <c r="A13153" t="s">
        <v>11</v>
      </c>
      <c r="B13153" t="s">
        <v>62</v>
      </c>
      <c r="C13153" t="s">
        <v>30</v>
      </c>
      <c r="D13153" t="s">
        <v>65</v>
      </c>
      <c r="E13153" t="s">
        <v>15</v>
      </c>
      <c r="F13153" t="s">
        <v>23</v>
      </c>
      <c r="G13153" t="s">
        <v>17</v>
      </c>
      <c r="H13153">
        <v>3</v>
      </c>
      <c r="I13153">
        <v>2598.96</v>
      </c>
      <c r="J13153">
        <f>SUMIFS(I:I,B:B,Table1_2[[#This Row],[Category Level 2]],D:D,Table1_2[[#This Row],[Brand]],E:E,Table1_2[[#This Row],[Region]],F:F,Table1_2[[#This Row],[Measure]],G:G,Table1_2[[#This Row],[Year]],H:H,"&lt;="&amp;Table1_2[[#This Row],[Month]])</f>
        <v>6947.2</v>
      </c>
      <c r="K13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6947.2</v>
      </c>
      <c r="N13153">
        <f>Table1_2[[#This Row],[Value]]*2.5</f>
        <v>6497.4</v>
      </c>
    </row>
    <row r="13154" spans="1:14" x14ac:dyDescent="0.25">
      <c r="A13154" t="s">
        <v>11</v>
      </c>
      <c r="B13154" t="s">
        <v>62</v>
      </c>
      <c r="C13154" t="s">
        <v>30</v>
      </c>
      <c r="D13154" t="s">
        <v>65</v>
      </c>
      <c r="E13154" t="s">
        <v>15</v>
      </c>
      <c r="F13154" t="s">
        <v>23</v>
      </c>
      <c r="G13154" t="s">
        <v>17</v>
      </c>
      <c r="H13154">
        <v>4</v>
      </c>
      <c r="I13154">
        <v>2529.2800000000002</v>
      </c>
      <c r="J13154">
        <f>SUMIFS(I:I,B:B,Table1_2[[#This Row],[Category Level 2]],D:D,Table1_2[[#This Row],[Brand]],E:E,Table1_2[[#This Row],[Region]],F:F,Table1_2[[#This Row],[Measure]],G:G,Table1_2[[#This Row],[Year]],H:H,"&lt;="&amp;Table1_2[[#This Row],[Month]])</f>
        <v>9476.48</v>
      </c>
      <c r="K13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9476.48</v>
      </c>
      <c r="N13154">
        <f>Table1_2[[#This Row],[Value]]*2.5</f>
        <v>6323.2000000000007</v>
      </c>
    </row>
    <row r="13155" spans="1:14" x14ac:dyDescent="0.25">
      <c r="A13155" t="s">
        <v>11</v>
      </c>
      <c r="B13155" t="s">
        <v>62</v>
      </c>
      <c r="C13155" t="s">
        <v>30</v>
      </c>
      <c r="D13155" t="s">
        <v>65</v>
      </c>
      <c r="E13155" t="s">
        <v>15</v>
      </c>
      <c r="F13155" t="s">
        <v>23</v>
      </c>
      <c r="G13155" t="s">
        <v>17</v>
      </c>
      <c r="H13155">
        <v>5</v>
      </c>
      <c r="I13155">
        <v>1945.8400000000001</v>
      </c>
      <c r="J13155">
        <f>SUMIFS(I:I,B:B,Table1_2[[#This Row],[Category Level 2]],D:D,Table1_2[[#This Row],[Brand]],E:E,Table1_2[[#This Row],[Region]],F:F,Table1_2[[#This Row],[Measure]],G:G,Table1_2[[#This Row],[Year]],H:H,"&lt;="&amp;Table1_2[[#This Row],[Month]])</f>
        <v>11422.32</v>
      </c>
      <c r="K13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11422.32</v>
      </c>
      <c r="N13155">
        <f>Table1_2[[#This Row],[Value]]*2.5</f>
        <v>4864.6000000000004</v>
      </c>
    </row>
    <row r="13156" spans="1:14" x14ac:dyDescent="0.25">
      <c r="A13156" t="s">
        <v>11</v>
      </c>
      <c r="B13156" t="s">
        <v>62</v>
      </c>
      <c r="C13156" t="s">
        <v>30</v>
      </c>
      <c r="D13156" t="s">
        <v>65</v>
      </c>
      <c r="E13156" t="s">
        <v>15</v>
      </c>
      <c r="F13156" t="s">
        <v>23</v>
      </c>
      <c r="G13156" t="s">
        <v>17</v>
      </c>
      <c r="H13156">
        <v>6</v>
      </c>
      <c r="I13156">
        <v>2420.08</v>
      </c>
      <c r="J13156">
        <f>SUMIFS(I:I,B:B,Table1_2[[#This Row],[Category Level 2]],D:D,Table1_2[[#This Row],[Brand]],E:E,Table1_2[[#This Row],[Region]],F:F,Table1_2[[#This Row],[Measure]],G:G,Table1_2[[#This Row],[Year]],H:H,"&lt;="&amp;Table1_2[[#This Row],[Month]])</f>
        <v>13842.4</v>
      </c>
      <c r="K13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13842.4</v>
      </c>
      <c r="N13156">
        <f>Table1_2[[#This Row],[Value]]*2.5</f>
        <v>6050.2</v>
      </c>
    </row>
    <row r="13157" spans="1:14" x14ac:dyDescent="0.25">
      <c r="A13157" t="s">
        <v>11</v>
      </c>
      <c r="B13157" t="s">
        <v>62</v>
      </c>
      <c r="C13157" t="s">
        <v>30</v>
      </c>
      <c r="D13157" t="s">
        <v>65</v>
      </c>
      <c r="E13157" t="s">
        <v>15</v>
      </c>
      <c r="F13157" t="s">
        <v>23</v>
      </c>
      <c r="G13157" t="s">
        <v>17</v>
      </c>
      <c r="H13157">
        <v>7</v>
      </c>
      <c r="I13157">
        <v>2129.92</v>
      </c>
      <c r="J13157">
        <f>SUMIFS(I:I,B:B,Table1_2[[#This Row],[Category Level 2]],D:D,Table1_2[[#This Row],[Brand]],E:E,Table1_2[[#This Row],[Region]],F:F,Table1_2[[#This Row],[Measure]],G:G,Table1_2[[#This Row],[Year]],H:H,"&lt;="&amp;Table1_2[[#This Row],[Month]])</f>
        <v>15972.32</v>
      </c>
      <c r="K13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15972.32</v>
      </c>
      <c r="N13157">
        <f>Table1_2[[#This Row],[Value]]*2.5</f>
        <v>5324.8</v>
      </c>
    </row>
    <row r="13158" spans="1:14" x14ac:dyDescent="0.25">
      <c r="A13158" t="s">
        <v>11</v>
      </c>
      <c r="B13158" t="s">
        <v>62</v>
      </c>
      <c r="C13158" t="s">
        <v>30</v>
      </c>
      <c r="D13158" t="s">
        <v>65</v>
      </c>
      <c r="E13158" t="s">
        <v>15</v>
      </c>
      <c r="F13158" t="s">
        <v>23</v>
      </c>
      <c r="G13158" t="s">
        <v>17</v>
      </c>
      <c r="H13158">
        <v>8</v>
      </c>
      <c r="I13158">
        <v>2674.88</v>
      </c>
      <c r="J13158">
        <f>SUMIFS(I:I,B:B,Table1_2[[#This Row],[Category Level 2]],D:D,Table1_2[[#This Row],[Brand]],E:E,Table1_2[[#This Row],[Region]],F:F,Table1_2[[#This Row],[Measure]],G:G,Table1_2[[#This Row],[Year]],H:H,"&lt;="&amp;Table1_2[[#This Row],[Month]])</f>
        <v>18647.2</v>
      </c>
      <c r="K13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18647.2</v>
      </c>
      <c r="N13158">
        <f>Table1_2[[#This Row],[Value]]*2.5</f>
        <v>6687.2000000000007</v>
      </c>
    </row>
    <row r="13159" spans="1:14" x14ac:dyDescent="0.25">
      <c r="A13159" t="s">
        <v>11</v>
      </c>
      <c r="B13159" t="s">
        <v>62</v>
      </c>
      <c r="C13159" t="s">
        <v>30</v>
      </c>
      <c r="D13159" t="s">
        <v>65</v>
      </c>
      <c r="E13159" t="s">
        <v>15</v>
      </c>
      <c r="F13159" t="s">
        <v>23</v>
      </c>
      <c r="G13159" t="s">
        <v>17</v>
      </c>
      <c r="H13159">
        <v>9</v>
      </c>
      <c r="I13159">
        <v>2237.04</v>
      </c>
      <c r="J13159">
        <f>SUMIFS(I:I,B:B,Table1_2[[#This Row],[Category Level 2]],D:D,Table1_2[[#This Row],[Brand]],E:E,Table1_2[[#This Row],[Region]],F:F,Table1_2[[#This Row],[Measure]],G:G,Table1_2[[#This Row],[Year]],H:H,"&lt;="&amp;Table1_2[[#This Row],[Month]])</f>
        <v>20884.240000000002</v>
      </c>
      <c r="K13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20884.240000000002</v>
      </c>
      <c r="N13159">
        <f>Table1_2[[#This Row],[Value]]*2.5</f>
        <v>5592.6</v>
      </c>
    </row>
    <row r="13160" spans="1:14" x14ac:dyDescent="0.25">
      <c r="A13160" t="s">
        <v>11</v>
      </c>
      <c r="B13160" t="s">
        <v>62</v>
      </c>
      <c r="C13160" t="s">
        <v>30</v>
      </c>
      <c r="D13160" t="s">
        <v>65</v>
      </c>
      <c r="E13160" t="s">
        <v>15</v>
      </c>
      <c r="F13160" t="s">
        <v>23</v>
      </c>
      <c r="G13160" t="s">
        <v>17</v>
      </c>
      <c r="H13160">
        <v>10</v>
      </c>
      <c r="I13160">
        <v>3222.96</v>
      </c>
      <c r="J13160">
        <f>SUMIFS(I:I,B:B,Table1_2[[#This Row],[Category Level 2]],D:D,Table1_2[[#This Row],[Brand]],E:E,Table1_2[[#This Row],[Region]],F:F,Table1_2[[#This Row],[Measure]],G:G,Table1_2[[#This Row],[Year]],H:H,"&lt;="&amp;Table1_2[[#This Row],[Month]])</f>
        <v>24107.200000000001</v>
      </c>
      <c r="K13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24107.200000000001</v>
      </c>
      <c r="N13160">
        <f>Table1_2[[#This Row],[Value]]*2.5</f>
        <v>8057.4</v>
      </c>
    </row>
    <row r="13161" spans="1:14" x14ac:dyDescent="0.25">
      <c r="A13161" t="s">
        <v>11</v>
      </c>
      <c r="B13161" t="s">
        <v>62</v>
      </c>
      <c r="C13161" t="s">
        <v>30</v>
      </c>
      <c r="D13161" t="s">
        <v>65</v>
      </c>
      <c r="E13161" t="s">
        <v>15</v>
      </c>
      <c r="F13161" t="s">
        <v>23</v>
      </c>
      <c r="G13161" t="s">
        <v>17</v>
      </c>
      <c r="H13161">
        <v>11</v>
      </c>
      <c r="I13161">
        <v>2136.16</v>
      </c>
      <c r="J13161">
        <f>SUMIFS(I:I,B:B,Table1_2[[#This Row],[Category Level 2]],D:D,Table1_2[[#This Row],[Brand]],E:E,Table1_2[[#This Row],[Region]],F:F,Table1_2[[#This Row],[Measure]],G:G,Table1_2[[#This Row],[Year]],H:H,"&lt;="&amp;Table1_2[[#This Row],[Month]])</f>
        <v>26243.360000000001</v>
      </c>
      <c r="K13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26243.360000000001</v>
      </c>
      <c r="N13161">
        <f>Table1_2[[#This Row],[Value]]*2.5</f>
        <v>5340.4</v>
      </c>
    </row>
    <row r="13162" spans="1:14" x14ac:dyDescent="0.25">
      <c r="A13162" t="s">
        <v>11</v>
      </c>
      <c r="B13162" t="s">
        <v>62</v>
      </c>
      <c r="C13162" t="s">
        <v>30</v>
      </c>
      <c r="D13162" t="s">
        <v>65</v>
      </c>
      <c r="E13162" t="s">
        <v>15</v>
      </c>
      <c r="F13162" t="s">
        <v>23</v>
      </c>
      <c r="G13162" t="s">
        <v>17</v>
      </c>
      <c r="H13162">
        <v>12</v>
      </c>
      <c r="I13162">
        <v>2578.1600000000003</v>
      </c>
      <c r="J13162">
        <f>SUMIFS(I:I,B:B,Table1_2[[#This Row],[Category Level 2]],D:D,Table1_2[[#This Row],[Brand]],E:E,Table1_2[[#This Row],[Region]],F:F,Table1_2[[#This Row],[Measure]],G:G,Table1_2[[#This Row],[Year]],H:H,"&lt;="&amp;Table1_2[[#This Row],[Month]])</f>
        <v>28821.52</v>
      </c>
      <c r="K13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28821.52</v>
      </c>
      <c r="N13162">
        <f>Table1_2[[#This Row],[Value]]*2.5</f>
        <v>6445.4000000000005</v>
      </c>
    </row>
    <row r="13163" spans="1:14" x14ac:dyDescent="0.25">
      <c r="A13163" t="s">
        <v>11</v>
      </c>
      <c r="B13163" t="s">
        <v>62</v>
      </c>
      <c r="C13163" t="s">
        <v>30</v>
      </c>
      <c r="D13163" t="s">
        <v>65</v>
      </c>
      <c r="E13163" t="s">
        <v>15</v>
      </c>
      <c r="F13163" t="s">
        <v>23</v>
      </c>
      <c r="G13163" t="s">
        <v>18</v>
      </c>
      <c r="H13163">
        <v>1</v>
      </c>
      <c r="I13163">
        <v>3158.48</v>
      </c>
      <c r="J13163">
        <f>SUMIFS(I:I,B:B,Table1_2[[#This Row],[Category Level 2]],D:D,Table1_2[[#This Row],[Brand]],E:E,Table1_2[[#This Row],[Region]],F:F,Table1_2[[#This Row],[Measure]],G:G,Table1_2[[#This Row],[Year]],H:H,"&lt;="&amp;Table1_2[[#This Row],[Month]])</f>
        <v>3158.48</v>
      </c>
      <c r="K13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29688.880000000001</v>
      </c>
      <c r="N13163">
        <f>Table1_2[[#This Row],[Value]]*2.5</f>
        <v>7896.2</v>
      </c>
    </row>
    <row r="13164" spans="1:14" x14ac:dyDescent="0.25">
      <c r="A13164" t="s">
        <v>11</v>
      </c>
      <c r="B13164" t="s">
        <v>62</v>
      </c>
      <c r="C13164" t="s">
        <v>30</v>
      </c>
      <c r="D13164" t="s">
        <v>65</v>
      </c>
      <c r="E13164" t="s">
        <v>15</v>
      </c>
      <c r="F13164" t="s">
        <v>23</v>
      </c>
      <c r="G13164" t="s">
        <v>18</v>
      </c>
      <c r="H13164">
        <v>2</v>
      </c>
      <c r="I13164">
        <v>2466.88</v>
      </c>
      <c r="J13164">
        <f>SUMIFS(I:I,B:B,Table1_2[[#This Row],[Category Level 2]],D:D,Table1_2[[#This Row],[Brand]],E:E,Table1_2[[#This Row],[Region]],F:F,Table1_2[[#This Row],[Measure]],G:G,Table1_2[[#This Row],[Year]],H:H,"&lt;="&amp;Table1_2[[#This Row],[Month]])</f>
        <v>5625.3600000000006</v>
      </c>
      <c r="K13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30098.639999999999</v>
      </c>
      <c r="N13164">
        <f>Table1_2[[#This Row],[Value]]*2.5</f>
        <v>6167.2000000000007</v>
      </c>
    </row>
    <row r="13165" spans="1:14" x14ac:dyDescent="0.25">
      <c r="A13165" t="s">
        <v>11</v>
      </c>
      <c r="B13165" t="s">
        <v>62</v>
      </c>
      <c r="C13165" t="s">
        <v>30</v>
      </c>
      <c r="D13165" t="s">
        <v>65</v>
      </c>
      <c r="E13165" t="s">
        <v>15</v>
      </c>
      <c r="F13165" t="s">
        <v>23</v>
      </c>
      <c r="G13165" t="s">
        <v>18</v>
      </c>
      <c r="H13165">
        <v>3</v>
      </c>
      <c r="I13165">
        <v>2190.2400000000002</v>
      </c>
      <c r="J13165">
        <f>SUMIFS(I:I,B:B,Table1_2[[#This Row],[Category Level 2]],D:D,Table1_2[[#This Row],[Brand]],E:E,Table1_2[[#This Row],[Region]],F:F,Table1_2[[#This Row],[Measure]],G:G,Table1_2[[#This Row],[Year]],H:H,"&lt;="&amp;Table1_2[[#This Row],[Month]])</f>
        <v>7815.6</v>
      </c>
      <c r="K13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29689.919999999998</v>
      </c>
      <c r="N13165">
        <f>Table1_2[[#This Row],[Value]]*2.5</f>
        <v>5475.6</v>
      </c>
    </row>
    <row r="13166" spans="1:14" x14ac:dyDescent="0.25">
      <c r="A13166" t="s">
        <v>11</v>
      </c>
      <c r="B13166" t="s">
        <v>62</v>
      </c>
      <c r="C13166" t="s">
        <v>30</v>
      </c>
      <c r="D13166" t="s">
        <v>65</v>
      </c>
      <c r="E13166" t="s">
        <v>15</v>
      </c>
      <c r="F13166" t="s">
        <v>23</v>
      </c>
      <c r="G13166" t="s">
        <v>18</v>
      </c>
      <c r="H13166">
        <v>4</v>
      </c>
      <c r="I13166">
        <v>3127.28</v>
      </c>
      <c r="J13166">
        <f>SUMIFS(I:I,B:B,Table1_2[[#This Row],[Category Level 2]],D:D,Table1_2[[#This Row],[Brand]],E:E,Table1_2[[#This Row],[Region]],F:F,Table1_2[[#This Row],[Measure]],G:G,Table1_2[[#This Row],[Year]],H:H,"&lt;="&amp;Table1_2[[#This Row],[Month]])</f>
        <v>10942.880000000001</v>
      </c>
      <c r="K13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30287.920000000002</v>
      </c>
      <c r="N13166">
        <f>Table1_2[[#This Row],[Value]]*2.5</f>
        <v>7818.2000000000007</v>
      </c>
    </row>
    <row r="13167" spans="1:14" x14ac:dyDescent="0.25">
      <c r="A13167" t="s">
        <v>11</v>
      </c>
      <c r="B13167" t="s">
        <v>62</v>
      </c>
      <c r="C13167" t="s">
        <v>30</v>
      </c>
      <c r="D13167" t="s">
        <v>65</v>
      </c>
      <c r="E13167" t="s">
        <v>15</v>
      </c>
      <c r="F13167" t="s">
        <v>23</v>
      </c>
      <c r="G13167" t="s">
        <v>18</v>
      </c>
      <c r="H13167">
        <v>5</v>
      </c>
      <c r="I13167">
        <v>2812.1600000000003</v>
      </c>
      <c r="J13167">
        <f>SUMIFS(I:I,B:B,Table1_2[[#This Row],[Category Level 2]],D:D,Table1_2[[#This Row],[Brand]],E:E,Table1_2[[#This Row],[Region]],F:F,Table1_2[[#This Row],[Measure]],G:G,Table1_2[[#This Row],[Year]],H:H,"&lt;="&amp;Table1_2[[#This Row],[Month]])</f>
        <v>13755.04</v>
      </c>
      <c r="K13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31154.240000000002</v>
      </c>
      <c r="N13167">
        <f>Table1_2[[#This Row],[Value]]*2.5</f>
        <v>7030.4000000000005</v>
      </c>
    </row>
    <row r="13168" spans="1:14" x14ac:dyDescent="0.25">
      <c r="A13168" t="s">
        <v>11</v>
      </c>
      <c r="B13168" t="s">
        <v>62</v>
      </c>
      <c r="C13168" t="s">
        <v>30</v>
      </c>
      <c r="D13168" t="s">
        <v>65</v>
      </c>
      <c r="E13168" t="s">
        <v>15</v>
      </c>
      <c r="F13168" t="s">
        <v>23</v>
      </c>
      <c r="G13168" t="s">
        <v>18</v>
      </c>
      <c r="H13168">
        <v>6</v>
      </c>
      <c r="I13168">
        <v>2913.04</v>
      </c>
      <c r="J13168">
        <f>SUMIFS(I:I,B:B,Table1_2[[#This Row],[Category Level 2]],D:D,Table1_2[[#This Row],[Brand]],E:E,Table1_2[[#This Row],[Region]],F:F,Table1_2[[#This Row],[Measure]],G:G,Table1_2[[#This Row],[Year]],H:H,"&lt;="&amp;Table1_2[[#This Row],[Month]])</f>
        <v>16668.080000000002</v>
      </c>
      <c r="K13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31647.200000000001</v>
      </c>
      <c r="N13168">
        <f>Table1_2[[#This Row],[Value]]*2.5</f>
        <v>7282.6</v>
      </c>
    </row>
    <row r="13169" spans="1:14" x14ac:dyDescent="0.25">
      <c r="A13169" t="s">
        <v>11</v>
      </c>
      <c r="B13169" t="s">
        <v>62</v>
      </c>
      <c r="C13169" t="s">
        <v>30</v>
      </c>
      <c r="D13169" t="s">
        <v>65</v>
      </c>
      <c r="E13169" t="s">
        <v>15</v>
      </c>
      <c r="F13169" t="s">
        <v>23</v>
      </c>
      <c r="G13169" t="s">
        <v>18</v>
      </c>
      <c r="H13169">
        <v>7</v>
      </c>
      <c r="I13169">
        <v>2682.1600000000003</v>
      </c>
      <c r="J13169">
        <f>SUMIFS(I:I,B:B,Table1_2[[#This Row],[Category Level 2]],D:D,Table1_2[[#This Row],[Brand]],E:E,Table1_2[[#This Row],[Region]],F:F,Table1_2[[#This Row],[Measure]],G:G,Table1_2[[#This Row],[Year]],H:H,"&lt;="&amp;Table1_2[[#This Row],[Month]])</f>
        <v>19350.240000000002</v>
      </c>
      <c r="K13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32199.440000000002</v>
      </c>
      <c r="N13169">
        <f>Table1_2[[#This Row],[Value]]*2.5</f>
        <v>6705.4000000000005</v>
      </c>
    </row>
    <row r="13170" spans="1:14" x14ac:dyDescent="0.25">
      <c r="A13170" t="s">
        <v>11</v>
      </c>
      <c r="B13170" t="s">
        <v>62</v>
      </c>
      <c r="C13170" t="s">
        <v>30</v>
      </c>
      <c r="D13170" t="s">
        <v>65</v>
      </c>
      <c r="E13170" t="s">
        <v>15</v>
      </c>
      <c r="F13170" t="s">
        <v>23</v>
      </c>
      <c r="G13170" t="s">
        <v>18</v>
      </c>
      <c r="H13170">
        <v>8</v>
      </c>
      <c r="I13170">
        <v>1850.16</v>
      </c>
      <c r="J13170">
        <f>SUMIFS(I:I,B:B,Table1_2[[#This Row],[Category Level 2]],D:D,Table1_2[[#This Row],[Brand]],E:E,Table1_2[[#This Row],[Region]],F:F,Table1_2[[#This Row],[Measure]],G:G,Table1_2[[#This Row],[Year]],H:H,"&lt;="&amp;Table1_2[[#This Row],[Month]])</f>
        <v>21200.400000000001</v>
      </c>
      <c r="K13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31374.720000000001</v>
      </c>
      <c r="N13170">
        <f>Table1_2[[#This Row],[Value]]*2.5</f>
        <v>4625.4000000000005</v>
      </c>
    </row>
    <row r="13171" spans="1:14" x14ac:dyDescent="0.25">
      <c r="A13171" t="s">
        <v>11</v>
      </c>
      <c r="B13171" t="s">
        <v>62</v>
      </c>
      <c r="C13171" t="s">
        <v>30</v>
      </c>
      <c r="D13171" t="s">
        <v>65</v>
      </c>
      <c r="E13171" t="s">
        <v>15</v>
      </c>
      <c r="F13171" t="s">
        <v>23</v>
      </c>
      <c r="G13171" t="s">
        <v>18</v>
      </c>
      <c r="H13171">
        <v>9</v>
      </c>
      <c r="I13171">
        <v>1994.72</v>
      </c>
      <c r="J13171">
        <f>SUMIFS(I:I,B:B,Table1_2[[#This Row],[Category Level 2]],D:D,Table1_2[[#This Row],[Brand]],E:E,Table1_2[[#This Row],[Region]],F:F,Table1_2[[#This Row],[Measure]],G:G,Table1_2[[#This Row],[Year]],H:H,"&lt;="&amp;Table1_2[[#This Row],[Month]])</f>
        <v>23195.120000000003</v>
      </c>
      <c r="K13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31132.400000000001</v>
      </c>
      <c r="N13171">
        <f>Table1_2[[#This Row],[Value]]*2.5</f>
        <v>4986.8</v>
      </c>
    </row>
    <row r="13172" spans="1:14" x14ac:dyDescent="0.25">
      <c r="A13172" t="s">
        <v>11</v>
      </c>
      <c r="B13172" t="s">
        <v>62</v>
      </c>
      <c r="C13172" t="s">
        <v>30</v>
      </c>
      <c r="D13172" t="s">
        <v>65</v>
      </c>
      <c r="E13172" t="s">
        <v>15</v>
      </c>
      <c r="F13172" t="s">
        <v>23</v>
      </c>
      <c r="G13172" t="s">
        <v>18</v>
      </c>
      <c r="H13172">
        <v>10</v>
      </c>
      <c r="I13172">
        <v>2044.64</v>
      </c>
      <c r="J13172">
        <f>SUMIFS(I:I,B:B,Table1_2[[#This Row],[Category Level 2]],D:D,Table1_2[[#This Row],[Brand]],E:E,Table1_2[[#This Row],[Region]],F:F,Table1_2[[#This Row],[Measure]],G:G,Table1_2[[#This Row],[Year]],H:H,"&lt;="&amp;Table1_2[[#This Row],[Month]])</f>
        <v>25239.760000000002</v>
      </c>
      <c r="K13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29954.080000000002</v>
      </c>
      <c r="N13172">
        <f>Table1_2[[#This Row],[Value]]*2.5</f>
        <v>5111.6000000000004</v>
      </c>
    </row>
    <row r="13173" spans="1:14" x14ac:dyDescent="0.25">
      <c r="A13173" t="s">
        <v>11</v>
      </c>
      <c r="B13173" t="s">
        <v>62</v>
      </c>
      <c r="C13173" t="s">
        <v>30</v>
      </c>
      <c r="D13173" t="s">
        <v>65</v>
      </c>
      <c r="E13173" t="s">
        <v>15</v>
      </c>
      <c r="F13173" t="s">
        <v>23</v>
      </c>
      <c r="G13173" t="s">
        <v>18</v>
      </c>
      <c r="H13173">
        <v>11</v>
      </c>
      <c r="I13173">
        <v>2102.88</v>
      </c>
      <c r="J13173">
        <f>SUMIFS(I:I,B:B,Table1_2[[#This Row],[Category Level 2]],D:D,Table1_2[[#This Row],[Brand]],E:E,Table1_2[[#This Row],[Region]],F:F,Table1_2[[#This Row],[Measure]],G:G,Table1_2[[#This Row],[Year]],H:H,"&lt;="&amp;Table1_2[[#This Row],[Month]])</f>
        <v>27342.640000000003</v>
      </c>
      <c r="K13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29920.800000000003</v>
      </c>
      <c r="N13173">
        <f>Table1_2[[#This Row],[Value]]*2.5</f>
        <v>5257.2000000000007</v>
      </c>
    </row>
    <row r="13174" spans="1:14" x14ac:dyDescent="0.25">
      <c r="A13174" t="s">
        <v>11</v>
      </c>
      <c r="B13174" t="s">
        <v>62</v>
      </c>
      <c r="C13174" t="s">
        <v>30</v>
      </c>
      <c r="D13174" t="s">
        <v>65</v>
      </c>
      <c r="E13174" t="s">
        <v>15</v>
      </c>
      <c r="F13174" t="s">
        <v>23</v>
      </c>
      <c r="G13174" t="s">
        <v>18</v>
      </c>
      <c r="H13174">
        <v>12</v>
      </c>
      <c r="I13174">
        <v>3269.76</v>
      </c>
      <c r="J13174">
        <f>SUMIFS(I:I,B:B,Table1_2[[#This Row],[Category Level 2]],D:D,Table1_2[[#This Row],[Brand]],E:E,Table1_2[[#This Row],[Region]],F:F,Table1_2[[#This Row],[Measure]],G:G,Table1_2[[#This Row],[Year]],H:H,"&lt;="&amp;Table1_2[[#This Row],[Month]])</f>
        <v>30612.400000000001</v>
      </c>
      <c r="K13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30612.400000000001</v>
      </c>
      <c r="N13174">
        <f>Table1_2[[#This Row],[Value]]*2.5</f>
        <v>8174.4000000000005</v>
      </c>
    </row>
    <row r="13175" spans="1:14" x14ac:dyDescent="0.25">
      <c r="A13175" t="s">
        <v>11</v>
      </c>
      <c r="B13175" t="s">
        <v>62</v>
      </c>
      <c r="C13175" t="s">
        <v>30</v>
      </c>
      <c r="D13175" t="s">
        <v>65</v>
      </c>
      <c r="E13175" t="s">
        <v>15</v>
      </c>
      <c r="F13175" t="s">
        <v>23</v>
      </c>
      <c r="G13175" t="s">
        <v>19</v>
      </c>
      <c r="H13175">
        <v>1</v>
      </c>
      <c r="I13175">
        <v>2880.8</v>
      </c>
      <c r="J13175">
        <f>SUMIFS(I:I,B:B,Table1_2[[#This Row],[Category Level 2]],D:D,Table1_2[[#This Row],[Brand]],E:E,Table1_2[[#This Row],[Region]],F:F,Table1_2[[#This Row],[Measure]],G:G,Table1_2[[#This Row],[Year]],H:H,"&lt;="&amp;Table1_2[[#This Row],[Month]])</f>
        <v>2880.8</v>
      </c>
      <c r="K13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30334.720000000005</v>
      </c>
      <c r="N13175">
        <f>Table1_2[[#This Row],[Value]]*2.5</f>
        <v>7202</v>
      </c>
    </row>
    <row r="13176" spans="1:14" x14ac:dyDescent="0.25">
      <c r="A13176" t="s">
        <v>11</v>
      </c>
      <c r="B13176" t="s">
        <v>62</v>
      </c>
      <c r="C13176" t="s">
        <v>30</v>
      </c>
      <c r="D13176" t="s">
        <v>65</v>
      </c>
      <c r="E13176" t="s">
        <v>15</v>
      </c>
      <c r="F13176" t="s">
        <v>23</v>
      </c>
      <c r="G13176" t="s">
        <v>19</v>
      </c>
      <c r="H13176">
        <v>2</v>
      </c>
      <c r="I13176">
        <v>3595.28</v>
      </c>
      <c r="J13176">
        <f>SUMIFS(I:I,B:B,Table1_2[[#This Row],[Category Level 2]],D:D,Table1_2[[#This Row],[Brand]],E:E,Table1_2[[#This Row],[Region]],F:F,Table1_2[[#This Row],[Measure]],G:G,Table1_2[[#This Row],[Year]],H:H,"&lt;="&amp;Table1_2[[#This Row],[Month]])</f>
        <v>6476.08</v>
      </c>
      <c r="K13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31463.120000000003</v>
      </c>
      <c r="N13176">
        <f>Table1_2[[#This Row],[Value]]*2.5</f>
        <v>8988.2000000000007</v>
      </c>
    </row>
    <row r="13177" spans="1:14" x14ac:dyDescent="0.25">
      <c r="A13177" t="s">
        <v>11</v>
      </c>
      <c r="B13177" t="s">
        <v>62</v>
      </c>
      <c r="C13177" t="s">
        <v>30</v>
      </c>
      <c r="D13177" t="s">
        <v>65</v>
      </c>
      <c r="E13177" t="s">
        <v>15</v>
      </c>
      <c r="F13177" t="s">
        <v>23</v>
      </c>
      <c r="G13177" t="s">
        <v>19</v>
      </c>
      <c r="H13177">
        <v>3</v>
      </c>
      <c r="I13177">
        <v>2144.48</v>
      </c>
      <c r="J13177">
        <f>SUMIFS(I:I,B:B,Table1_2[[#This Row],[Category Level 2]],D:D,Table1_2[[#This Row],[Brand]],E:E,Table1_2[[#This Row],[Region]],F:F,Table1_2[[#This Row],[Measure]],G:G,Table1_2[[#This Row],[Year]],H:H,"&lt;="&amp;Table1_2[[#This Row],[Month]])</f>
        <v>8620.56</v>
      </c>
      <c r="K13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31417.360000000001</v>
      </c>
      <c r="N13177">
        <f>Table1_2[[#This Row],[Value]]*2.5</f>
        <v>5361.2</v>
      </c>
    </row>
    <row r="13178" spans="1:14" x14ac:dyDescent="0.25">
      <c r="A13178" t="s">
        <v>11</v>
      </c>
      <c r="B13178" t="s">
        <v>62</v>
      </c>
      <c r="C13178" t="s">
        <v>30</v>
      </c>
      <c r="D13178" t="s">
        <v>65</v>
      </c>
      <c r="E13178" t="s">
        <v>15</v>
      </c>
      <c r="F13178" t="s">
        <v>23</v>
      </c>
      <c r="G13178" t="s">
        <v>19</v>
      </c>
      <c r="H13178">
        <v>4</v>
      </c>
      <c r="I13178">
        <v>2518.88</v>
      </c>
      <c r="J13178">
        <f>SUMIFS(I:I,B:B,Table1_2[[#This Row],[Category Level 2]],D:D,Table1_2[[#This Row],[Brand]],E:E,Table1_2[[#This Row],[Region]],F:F,Table1_2[[#This Row],[Measure]],G:G,Table1_2[[#This Row],[Year]],H:H,"&lt;="&amp;Table1_2[[#This Row],[Month]])</f>
        <v>11139.439999999999</v>
      </c>
      <c r="K13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30808.959999999995</v>
      </c>
      <c r="N13178">
        <f>Table1_2[[#This Row],[Value]]*2.5</f>
        <v>6297.2000000000007</v>
      </c>
    </row>
    <row r="13179" spans="1:14" x14ac:dyDescent="0.25">
      <c r="A13179" t="s">
        <v>11</v>
      </c>
      <c r="B13179" t="s">
        <v>62</v>
      </c>
      <c r="C13179" t="s">
        <v>30</v>
      </c>
      <c r="D13179" t="s">
        <v>65</v>
      </c>
      <c r="E13179" t="s">
        <v>15</v>
      </c>
      <c r="F13179" t="s">
        <v>23</v>
      </c>
      <c r="G13179" t="s">
        <v>19</v>
      </c>
      <c r="H13179">
        <v>5</v>
      </c>
      <c r="I13179">
        <v>1735.76</v>
      </c>
      <c r="J13179">
        <f>SUMIFS(I:I,B:B,Table1_2[[#This Row],[Category Level 2]],D:D,Table1_2[[#This Row],[Brand]],E:E,Table1_2[[#This Row],[Region]],F:F,Table1_2[[#This Row],[Measure]],G:G,Table1_2[[#This Row],[Year]],H:H,"&lt;="&amp;Table1_2[[#This Row],[Month]])</f>
        <v>12875.199999999999</v>
      </c>
      <c r="K13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29732.559999999998</v>
      </c>
      <c r="N13179">
        <f>Table1_2[[#This Row],[Value]]*2.5</f>
        <v>4339.3999999999996</v>
      </c>
    </row>
    <row r="13180" spans="1:14" x14ac:dyDescent="0.25">
      <c r="A13180" t="s">
        <v>11</v>
      </c>
      <c r="B13180" t="s">
        <v>62</v>
      </c>
      <c r="C13180" t="s">
        <v>30</v>
      </c>
      <c r="D13180" t="s">
        <v>65</v>
      </c>
      <c r="E13180" t="s">
        <v>15</v>
      </c>
      <c r="F13180" t="s">
        <v>23</v>
      </c>
      <c r="G13180" t="s">
        <v>19</v>
      </c>
      <c r="H13180">
        <v>6</v>
      </c>
      <c r="I13180">
        <v>1987.44</v>
      </c>
      <c r="J13180">
        <f>SUMIFS(I:I,B:B,Table1_2[[#This Row],[Category Level 2]],D:D,Table1_2[[#This Row],[Brand]],E:E,Table1_2[[#This Row],[Region]],F:F,Table1_2[[#This Row],[Measure]],G:G,Table1_2[[#This Row],[Year]],H:H,"&lt;="&amp;Table1_2[[#This Row],[Month]])</f>
        <v>14862.64</v>
      </c>
      <c r="K13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28806.959999999999</v>
      </c>
      <c r="N13180">
        <f>Table1_2[[#This Row],[Value]]*2.5</f>
        <v>4968.6000000000004</v>
      </c>
    </row>
    <row r="13181" spans="1:14" x14ac:dyDescent="0.25">
      <c r="A13181" t="s">
        <v>11</v>
      </c>
      <c r="B13181" t="s">
        <v>62</v>
      </c>
      <c r="C13181" t="s">
        <v>30</v>
      </c>
      <c r="D13181" t="s">
        <v>65</v>
      </c>
      <c r="E13181" t="s">
        <v>15</v>
      </c>
      <c r="F13181" t="s">
        <v>23</v>
      </c>
      <c r="G13181" t="s">
        <v>19</v>
      </c>
      <c r="H13181">
        <v>7</v>
      </c>
      <c r="I13181">
        <v>2350.4</v>
      </c>
      <c r="J13181">
        <f>SUMIFS(I:I,B:B,Table1_2[[#This Row],[Category Level 2]],D:D,Table1_2[[#This Row],[Brand]],E:E,Table1_2[[#This Row],[Region]],F:F,Table1_2[[#This Row],[Measure]],G:G,Table1_2[[#This Row],[Year]],H:H,"&lt;="&amp;Table1_2[[#This Row],[Month]])</f>
        <v>17213.04</v>
      </c>
      <c r="K13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28475.200000000001</v>
      </c>
      <c r="N13181">
        <f>Table1_2[[#This Row],[Value]]*2.5</f>
        <v>5876</v>
      </c>
    </row>
    <row r="13182" spans="1:14" x14ac:dyDescent="0.25">
      <c r="A13182" t="s">
        <v>11</v>
      </c>
      <c r="B13182" t="s">
        <v>62</v>
      </c>
      <c r="C13182" t="s">
        <v>30</v>
      </c>
      <c r="D13182" t="s">
        <v>65</v>
      </c>
      <c r="E13182" t="s">
        <v>15</v>
      </c>
      <c r="F13182" t="s">
        <v>23</v>
      </c>
      <c r="G13182" t="s">
        <v>19</v>
      </c>
      <c r="H13182">
        <v>8</v>
      </c>
      <c r="I13182">
        <v>2007.2</v>
      </c>
      <c r="J13182">
        <f>SUMIFS(I:I,B:B,Table1_2[[#This Row],[Category Level 2]],D:D,Table1_2[[#This Row],[Brand]],E:E,Table1_2[[#This Row],[Region]],F:F,Table1_2[[#This Row],[Measure]],G:G,Table1_2[[#This Row],[Year]],H:H,"&lt;="&amp;Table1_2[[#This Row],[Month]])</f>
        <v>19220.240000000002</v>
      </c>
      <c r="K13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28632.240000000002</v>
      </c>
      <c r="N13182">
        <f>Table1_2[[#This Row],[Value]]*2.5</f>
        <v>5018</v>
      </c>
    </row>
    <row r="13183" spans="1:14" x14ac:dyDescent="0.25">
      <c r="A13183" t="s">
        <v>11</v>
      </c>
      <c r="B13183" t="s">
        <v>62</v>
      </c>
      <c r="C13183" t="s">
        <v>30</v>
      </c>
      <c r="D13183" t="s">
        <v>65</v>
      </c>
      <c r="E13183" t="s">
        <v>15</v>
      </c>
      <c r="F13183" t="s">
        <v>23</v>
      </c>
      <c r="G13183" t="s">
        <v>19</v>
      </c>
      <c r="H13183">
        <v>9</v>
      </c>
      <c r="I13183">
        <v>2302.56</v>
      </c>
      <c r="J13183">
        <f>SUMIFS(I:I,B:B,Table1_2[[#This Row],[Category Level 2]],D:D,Table1_2[[#This Row],[Brand]],E:E,Table1_2[[#This Row],[Region]],F:F,Table1_2[[#This Row],[Measure]],G:G,Table1_2[[#This Row],[Year]],H:H,"&lt;="&amp;Table1_2[[#This Row],[Month]])</f>
        <v>21522.800000000003</v>
      </c>
      <c r="K13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28940.080000000002</v>
      </c>
      <c r="N13183">
        <f>Table1_2[[#This Row],[Value]]*2.5</f>
        <v>5756.4</v>
      </c>
    </row>
    <row r="13184" spans="1:14" x14ac:dyDescent="0.25">
      <c r="A13184" t="s">
        <v>11</v>
      </c>
      <c r="B13184" t="s">
        <v>62</v>
      </c>
      <c r="C13184" t="s">
        <v>30</v>
      </c>
      <c r="D13184" t="s">
        <v>65</v>
      </c>
      <c r="E13184" t="s">
        <v>15</v>
      </c>
      <c r="F13184" t="s">
        <v>23</v>
      </c>
      <c r="G13184" t="s">
        <v>19</v>
      </c>
      <c r="H13184">
        <v>10</v>
      </c>
      <c r="I13184">
        <v>2487.6800000000003</v>
      </c>
      <c r="J13184">
        <f>SUMIFS(I:I,B:B,Table1_2[[#This Row],[Category Level 2]],D:D,Table1_2[[#This Row],[Brand]],E:E,Table1_2[[#This Row],[Region]],F:F,Table1_2[[#This Row],[Measure]],G:G,Table1_2[[#This Row],[Year]],H:H,"&lt;="&amp;Table1_2[[#This Row],[Month]])</f>
        <v>24010.480000000003</v>
      </c>
      <c r="K13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29383.120000000003</v>
      </c>
      <c r="N13184">
        <f>Table1_2[[#This Row],[Value]]*2.5</f>
        <v>6219.2000000000007</v>
      </c>
    </row>
    <row r="13185" spans="1:14" x14ac:dyDescent="0.25">
      <c r="A13185" t="s">
        <v>11</v>
      </c>
      <c r="B13185" t="s">
        <v>62</v>
      </c>
      <c r="C13185" t="s">
        <v>30</v>
      </c>
      <c r="D13185" t="s">
        <v>65</v>
      </c>
      <c r="E13185" t="s">
        <v>15</v>
      </c>
      <c r="F13185" t="s">
        <v>23</v>
      </c>
      <c r="G13185" t="s">
        <v>19</v>
      </c>
      <c r="H13185">
        <v>11</v>
      </c>
      <c r="I13185">
        <v>2069.6</v>
      </c>
      <c r="J13185">
        <f>SUMIFS(I:I,B:B,Table1_2[[#This Row],[Category Level 2]],D:D,Table1_2[[#This Row],[Brand]],E:E,Table1_2[[#This Row],[Region]],F:F,Table1_2[[#This Row],[Measure]],G:G,Table1_2[[#This Row],[Year]],H:H,"&lt;="&amp;Table1_2[[#This Row],[Month]])</f>
        <v>26080.080000000002</v>
      </c>
      <c r="K13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29349.840000000004</v>
      </c>
      <c r="N13185">
        <f>Table1_2[[#This Row],[Value]]*2.5</f>
        <v>5174</v>
      </c>
    </row>
    <row r="13186" spans="1:14" x14ac:dyDescent="0.25">
      <c r="A13186" t="s">
        <v>11</v>
      </c>
      <c r="B13186" t="s">
        <v>62</v>
      </c>
      <c r="C13186" t="s">
        <v>30</v>
      </c>
      <c r="D13186" t="s">
        <v>65</v>
      </c>
      <c r="E13186" t="s">
        <v>15</v>
      </c>
      <c r="F13186" t="s">
        <v>23</v>
      </c>
      <c r="G13186" t="s">
        <v>19</v>
      </c>
      <c r="H13186">
        <v>12</v>
      </c>
      <c r="I13186">
        <v>2661.36</v>
      </c>
      <c r="J13186">
        <f>SUMIFS(I:I,B:B,Table1_2[[#This Row],[Category Level 2]],D:D,Table1_2[[#This Row],[Brand]],E:E,Table1_2[[#This Row],[Region]],F:F,Table1_2[[#This Row],[Measure]],G:G,Table1_2[[#This Row],[Year]],H:H,"&lt;="&amp;Table1_2[[#This Row],[Month]])</f>
        <v>28741.440000000002</v>
      </c>
      <c r="K13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28741.440000000002</v>
      </c>
      <c r="N13186">
        <f>Table1_2[[#This Row],[Value]]*2.5</f>
        <v>6653.4000000000005</v>
      </c>
    </row>
    <row r="13187" spans="1:14" x14ac:dyDescent="0.25">
      <c r="A13187" t="s">
        <v>11</v>
      </c>
      <c r="B13187" t="s">
        <v>62</v>
      </c>
      <c r="C13187" t="s">
        <v>30</v>
      </c>
      <c r="D13187" t="s">
        <v>65</v>
      </c>
      <c r="E13187" t="s">
        <v>15</v>
      </c>
      <c r="F13187" t="s">
        <v>23</v>
      </c>
      <c r="G13187" t="s">
        <v>20</v>
      </c>
      <c r="H13187">
        <v>1</v>
      </c>
      <c r="I13187">
        <v>2398.2400000000002</v>
      </c>
      <c r="J13187">
        <f>SUMIFS(I:I,B:B,Table1_2[[#This Row],[Category Level 2]],D:D,Table1_2[[#This Row],[Brand]],E:E,Table1_2[[#This Row],[Region]],F:F,Table1_2[[#This Row],[Measure]],G:G,Table1_2[[#This Row],[Year]],H:H,"&lt;="&amp;Table1_2[[#This Row],[Month]])</f>
        <v>2398.2400000000002</v>
      </c>
      <c r="K13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28258.880000000001</v>
      </c>
      <c r="N13187">
        <f>Table1_2[[#This Row],[Value]]*2.5</f>
        <v>5995.6</v>
      </c>
    </row>
    <row r="13188" spans="1:14" x14ac:dyDescent="0.25">
      <c r="A13188" t="s">
        <v>11</v>
      </c>
      <c r="B13188" t="s">
        <v>62</v>
      </c>
      <c r="C13188" t="s">
        <v>30</v>
      </c>
      <c r="D13188" t="s">
        <v>65</v>
      </c>
      <c r="E13188" t="s">
        <v>15</v>
      </c>
      <c r="F13188" t="s">
        <v>23</v>
      </c>
      <c r="G13188" t="s">
        <v>20</v>
      </c>
      <c r="H13188">
        <v>2</v>
      </c>
      <c r="I13188">
        <v>2596.88</v>
      </c>
      <c r="J13188">
        <f>SUMIFS(I:I,B:B,Table1_2[[#This Row],[Category Level 2]],D:D,Table1_2[[#This Row],[Brand]],E:E,Table1_2[[#This Row],[Region]],F:F,Table1_2[[#This Row],[Measure]],G:G,Table1_2[[#This Row],[Year]],H:H,"&lt;="&amp;Table1_2[[#This Row],[Month]])</f>
        <v>4995.1200000000008</v>
      </c>
      <c r="K13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27260.480000000003</v>
      </c>
      <c r="N13188">
        <f>Table1_2[[#This Row],[Value]]*2.5</f>
        <v>6492.2000000000007</v>
      </c>
    </row>
    <row r="13189" spans="1:14" x14ac:dyDescent="0.25">
      <c r="A13189" t="s">
        <v>11</v>
      </c>
      <c r="B13189" t="s">
        <v>62</v>
      </c>
      <c r="C13189" t="s">
        <v>30</v>
      </c>
      <c r="D13189" t="s">
        <v>65</v>
      </c>
      <c r="E13189" t="s">
        <v>15</v>
      </c>
      <c r="F13189" t="s">
        <v>23</v>
      </c>
      <c r="G13189" t="s">
        <v>20</v>
      </c>
      <c r="H13189">
        <v>3</v>
      </c>
      <c r="I13189">
        <v>2621.84</v>
      </c>
      <c r="J13189">
        <f>SUMIFS(I:I,B:B,Table1_2[[#This Row],[Category Level 2]],D:D,Table1_2[[#This Row],[Brand]],E:E,Table1_2[[#This Row],[Region]],F:F,Table1_2[[#This Row],[Measure]],G:G,Table1_2[[#This Row],[Year]],H:H,"&lt;="&amp;Table1_2[[#This Row],[Month]])</f>
        <v>7616.9600000000009</v>
      </c>
      <c r="K13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27737.840000000004</v>
      </c>
      <c r="N13189">
        <f>Table1_2[[#This Row],[Value]]*2.5</f>
        <v>6554.6</v>
      </c>
    </row>
    <row r="13190" spans="1:14" x14ac:dyDescent="0.25">
      <c r="A13190" t="s">
        <v>11</v>
      </c>
      <c r="B13190" t="s">
        <v>62</v>
      </c>
      <c r="C13190" t="s">
        <v>30</v>
      </c>
      <c r="D13190" t="s">
        <v>65</v>
      </c>
      <c r="E13190" t="s">
        <v>15</v>
      </c>
      <c r="F13190" t="s">
        <v>23</v>
      </c>
      <c r="G13190" t="s">
        <v>20</v>
      </c>
      <c r="H13190">
        <v>4</v>
      </c>
      <c r="I13190">
        <v>2370.16</v>
      </c>
      <c r="J13190">
        <f>SUMIFS(I:I,B:B,Table1_2[[#This Row],[Category Level 2]],D:D,Table1_2[[#This Row],[Brand]],E:E,Table1_2[[#This Row],[Region]],F:F,Table1_2[[#This Row],[Measure]],G:G,Table1_2[[#This Row],[Year]],H:H,"&lt;="&amp;Table1_2[[#This Row],[Month]])</f>
        <v>9987.1200000000008</v>
      </c>
      <c r="K13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27589.120000000003</v>
      </c>
      <c r="N13190">
        <f>Table1_2[[#This Row],[Value]]*2.5</f>
        <v>5925.4</v>
      </c>
    </row>
    <row r="13191" spans="1:14" x14ac:dyDescent="0.25">
      <c r="A13191" t="s">
        <v>11</v>
      </c>
      <c r="B13191" t="s">
        <v>62</v>
      </c>
      <c r="C13191" t="s">
        <v>30</v>
      </c>
      <c r="D13191" t="s">
        <v>65</v>
      </c>
      <c r="E13191" t="s">
        <v>15</v>
      </c>
      <c r="F13191" t="s">
        <v>23</v>
      </c>
      <c r="G13191" t="s">
        <v>20</v>
      </c>
      <c r="H13191">
        <v>5</v>
      </c>
      <c r="I13191">
        <v>2141.36</v>
      </c>
      <c r="J13191">
        <f>SUMIFS(I:I,B:B,Table1_2[[#This Row],[Category Level 2]],D:D,Table1_2[[#This Row],[Brand]],E:E,Table1_2[[#This Row],[Region]],F:F,Table1_2[[#This Row],[Measure]],G:G,Table1_2[[#This Row],[Year]],H:H,"&lt;="&amp;Table1_2[[#This Row],[Month]])</f>
        <v>12128.480000000001</v>
      </c>
      <c r="K13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27994.720000000001</v>
      </c>
      <c r="N13191">
        <f>Table1_2[[#This Row],[Value]]*2.5</f>
        <v>5353.4000000000005</v>
      </c>
    </row>
    <row r="13192" spans="1:14" x14ac:dyDescent="0.25">
      <c r="A13192" t="s">
        <v>11</v>
      </c>
      <c r="B13192" t="s">
        <v>62</v>
      </c>
      <c r="C13192" t="s">
        <v>30</v>
      </c>
      <c r="D13192" t="s">
        <v>65</v>
      </c>
      <c r="E13192" t="s">
        <v>15</v>
      </c>
      <c r="F13192" t="s">
        <v>23</v>
      </c>
      <c r="G13192" t="s">
        <v>20</v>
      </c>
      <c r="H13192">
        <v>6</v>
      </c>
      <c r="I13192">
        <v>2271.36</v>
      </c>
      <c r="J13192">
        <f>SUMIFS(I:I,B:B,Table1_2[[#This Row],[Category Level 2]],D:D,Table1_2[[#This Row],[Brand]],E:E,Table1_2[[#This Row],[Region]],F:F,Table1_2[[#This Row],[Measure]],G:G,Table1_2[[#This Row],[Year]],H:H,"&lt;="&amp;Table1_2[[#This Row],[Month]])</f>
        <v>14399.840000000002</v>
      </c>
      <c r="K13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28278.640000000003</v>
      </c>
      <c r="N13192">
        <f>Table1_2[[#This Row],[Value]]*2.5</f>
        <v>5678.4000000000005</v>
      </c>
    </row>
    <row r="13193" spans="1:14" x14ac:dyDescent="0.25">
      <c r="A13193" t="s">
        <v>11</v>
      </c>
      <c r="B13193" t="s">
        <v>62</v>
      </c>
      <c r="C13193" t="s">
        <v>30</v>
      </c>
      <c r="D13193" t="s">
        <v>65</v>
      </c>
      <c r="E13193" t="s">
        <v>15</v>
      </c>
      <c r="F13193" t="s">
        <v>23</v>
      </c>
      <c r="G13193" t="s">
        <v>20</v>
      </c>
      <c r="H13193">
        <v>7</v>
      </c>
      <c r="I13193">
        <v>2335.84</v>
      </c>
      <c r="J13193">
        <f>SUMIFS(I:I,B:B,Table1_2[[#This Row],[Category Level 2]],D:D,Table1_2[[#This Row],[Brand]],E:E,Table1_2[[#This Row],[Region]],F:F,Table1_2[[#This Row],[Measure]],G:G,Table1_2[[#This Row],[Year]],H:H,"&lt;="&amp;Table1_2[[#This Row],[Month]])</f>
        <v>16735.68</v>
      </c>
      <c r="K13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28264.080000000002</v>
      </c>
      <c r="N13193">
        <f>Table1_2[[#This Row],[Value]]*2.5</f>
        <v>5839.6</v>
      </c>
    </row>
    <row r="13194" spans="1:14" x14ac:dyDescent="0.25">
      <c r="A13194" t="s">
        <v>11</v>
      </c>
      <c r="B13194" t="s">
        <v>62</v>
      </c>
      <c r="C13194" t="s">
        <v>30</v>
      </c>
      <c r="D13194" t="s">
        <v>65</v>
      </c>
      <c r="E13194" t="s">
        <v>15</v>
      </c>
      <c r="F13194" t="s">
        <v>23</v>
      </c>
      <c r="G13194" t="s">
        <v>20</v>
      </c>
      <c r="H13194">
        <v>8</v>
      </c>
      <c r="I13194">
        <v>1991.6000000000001</v>
      </c>
      <c r="J13194">
        <f>SUMIFS(I:I,B:B,Table1_2[[#This Row],[Category Level 2]],D:D,Table1_2[[#This Row],[Brand]],E:E,Table1_2[[#This Row],[Region]],F:F,Table1_2[[#This Row],[Measure]],G:G,Table1_2[[#This Row],[Year]],H:H,"&lt;="&amp;Table1_2[[#This Row],[Month]])</f>
        <v>18727.28</v>
      </c>
      <c r="K13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28248.48</v>
      </c>
      <c r="N13194">
        <f>Table1_2[[#This Row],[Value]]*2.5</f>
        <v>4979</v>
      </c>
    </row>
    <row r="13195" spans="1:14" x14ac:dyDescent="0.25">
      <c r="A13195" t="s">
        <v>11</v>
      </c>
      <c r="B13195" t="s">
        <v>62</v>
      </c>
      <c r="C13195" t="s">
        <v>30</v>
      </c>
      <c r="D13195" t="s">
        <v>65</v>
      </c>
      <c r="E13195" t="s">
        <v>15</v>
      </c>
      <c r="F13195" t="s">
        <v>23</v>
      </c>
      <c r="G13195" t="s">
        <v>20</v>
      </c>
      <c r="H13195">
        <v>9</v>
      </c>
      <c r="I13195">
        <v>2456.48</v>
      </c>
      <c r="J13195">
        <f>SUMIFS(I:I,B:B,Table1_2[[#This Row],[Category Level 2]],D:D,Table1_2[[#This Row],[Brand]],E:E,Table1_2[[#This Row],[Region]],F:F,Table1_2[[#This Row],[Measure]],G:G,Table1_2[[#This Row],[Year]],H:H,"&lt;="&amp;Table1_2[[#This Row],[Month]])</f>
        <v>21183.759999999998</v>
      </c>
      <c r="K13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28402.400000000001</v>
      </c>
      <c r="N13195">
        <f>Table1_2[[#This Row],[Value]]*2.5</f>
        <v>6141.2</v>
      </c>
    </row>
    <row r="13196" spans="1:14" x14ac:dyDescent="0.25">
      <c r="A13196" t="s">
        <v>11</v>
      </c>
      <c r="B13196" t="s">
        <v>62</v>
      </c>
      <c r="C13196" t="s">
        <v>30</v>
      </c>
      <c r="D13196" t="s">
        <v>65</v>
      </c>
      <c r="E13196" t="s">
        <v>15</v>
      </c>
      <c r="F13196" t="s">
        <v>23</v>
      </c>
      <c r="G13196" t="s">
        <v>20</v>
      </c>
      <c r="H13196">
        <v>10</v>
      </c>
      <c r="I13196">
        <v>2388.88</v>
      </c>
      <c r="J13196">
        <f>SUMIFS(I:I,B:B,Table1_2[[#This Row],[Category Level 2]],D:D,Table1_2[[#This Row],[Brand]],E:E,Table1_2[[#This Row],[Region]],F:F,Table1_2[[#This Row],[Measure]],G:G,Table1_2[[#This Row],[Year]],H:H,"&lt;="&amp;Table1_2[[#This Row],[Month]])</f>
        <v>23572.639999999999</v>
      </c>
      <c r="K13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28303.599999999999</v>
      </c>
      <c r="N13196">
        <f>Table1_2[[#This Row],[Value]]*2.5</f>
        <v>5972.2000000000007</v>
      </c>
    </row>
    <row r="13197" spans="1:14" x14ac:dyDescent="0.25">
      <c r="A13197" t="s">
        <v>11</v>
      </c>
      <c r="B13197" t="s">
        <v>62</v>
      </c>
      <c r="C13197" t="s">
        <v>30</v>
      </c>
      <c r="D13197" t="s">
        <v>65</v>
      </c>
      <c r="E13197" t="s">
        <v>15</v>
      </c>
      <c r="F13197" t="s">
        <v>23</v>
      </c>
      <c r="G13197" t="s">
        <v>20</v>
      </c>
      <c r="H13197">
        <v>11</v>
      </c>
      <c r="I13197">
        <v>2412.8000000000002</v>
      </c>
      <c r="J13197">
        <f>SUMIFS(I:I,B:B,Table1_2[[#This Row],[Category Level 2]],D:D,Table1_2[[#This Row],[Brand]],E:E,Table1_2[[#This Row],[Region]],F:F,Table1_2[[#This Row],[Measure]],G:G,Table1_2[[#This Row],[Year]],H:H,"&lt;="&amp;Table1_2[[#This Row],[Month]])</f>
        <v>25985.439999999999</v>
      </c>
      <c r="K13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28646.799999999999</v>
      </c>
      <c r="N13197">
        <f>Table1_2[[#This Row],[Value]]*2.5</f>
        <v>6032</v>
      </c>
    </row>
    <row r="13198" spans="1:14" x14ac:dyDescent="0.25">
      <c r="A13198" t="s">
        <v>11</v>
      </c>
      <c r="B13198" t="s">
        <v>62</v>
      </c>
      <c r="C13198" t="s">
        <v>30</v>
      </c>
      <c r="D13198" t="s">
        <v>65</v>
      </c>
      <c r="E13198" t="s">
        <v>15</v>
      </c>
      <c r="F13198" t="s">
        <v>23</v>
      </c>
      <c r="G13198" t="s">
        <v>20</v>
      </c>
      <c r="H13198">
        <v>12</v>
      </c>
      <c r="I13198">
        <v>2728.96</v>
      </c>
      <c r="J13198">
        <f>SUMIFS(I:I,B:B,Table1_2[[#This Row],[Category Level 2]],D:D,Table1_2[[#This Row],[Brand]],E:E,Table1_2[[#This Row],[Region]],F:F,Table1_2[[#This Row],[Measure]],G:G,Table1_2[[#This Row],[Year]],H:H,"&lt;="&amp;Table1_2[[#This Row],[Month]])</f>
        <v>28714.399999999998</v>
      </c>
      <c r="K13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28714.399999999998</v>
      </c>
      <c r="N13198">
        <f>Table1_2[[#This Row],[Value]]*2.5</f>
        <v>6822.4</v>
      </c>
    </row>
    <row r="13199" spans="1:14" x14ac:dyDescent="0.25">
      <c r="A13199" t="s">
        <v>11</v>
      </c>
      <c r="B13199" t="s">
        <v>62</v>
      </c>
      <c r="C13199" t="s">
        <v>30</v>
      </c>
      <c r="D13199" t="s">
        <v>65</v>
      </c>
      <c r="E13199" t="s">
        <v>15</v>
      </c>
      <c r="F13199" t="s">
        <v>23</v>
      </c>
      <c r="G13199" t="s">
        <v>21</v>
      </c>
      <c r="H13199">
        <v>1</v>
      </c>
      <c r="I13199">
        <v>2353.52</v>
      </c>
      <c r="J13199">
        <f>SUMIFS(I:I,B:B,Table1_2[[#This Row],[Category Level 2]],D:D,Table1_2[[#This Row],[Brand]],E:E,Table1_2[[#This Row],[Region]],F:F,Table1_2[[#This Row],[Measure]],G:G,Table1_2[[#This Row],[Year]],H:H,"&lt;="&amp;Table1_2[[#This Row],[Month]])</f>
        <v>2353.52</v>
      </c>
      <c r="K13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28669.68</v>
      </c>
      <c r="N13199">
        <f>Table1_2[[#This Row],[Value]]*2.5</f>
        <v>5883.8</v>
      </c>
    </row>
    <row r="13200" spans="1:14" x14ac:dyDescent="0.25">
      <c r="A13200" t="s">
        <v>11</v>
      </c>
      <c r="B13200" t="s">
        <v>62</v>
      </c>
      <c r="C13200" t="s">
        <v>30</v>
      </c>
      <c r="D13200" t="s">
        <v>65</v>
      </c>
      <c r="E13200" t="s">
        <v>15</v>
      </c>
      <c r="F13200" t="s">
        <v>23</v>
      </c>
      <c r="G13200" t="s">
        <v>21</v>
      </c>
      <c r="H13200">
        <v>2</v>
      </c>
      <c r="I13200">
        <v>2071.6800000000003</v>
      </c>
      <c r="J13200">
        <f>SUMIFS(I:I,B:B,Table1_2[[#This Row],[Category Level 2]],D:D,Table1_2[[#This Row],[Brand]],E:E,Table1_2[[#This Row],[Region]],F:F,Table1_2[[#This Row],[Measure]],G:G,Table1_2[[#This Row],[Year]],H:H,"&lt;="&amp;Table1_2[[#This Row],[Month]])</f>
        <v>4425.2000000000007</v>
      </c>
      <c r="K13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28144.48</v>
      </c>
      <c r="N13200">
        <f>Table1_2[[#This Row],[Value]]*2.5</f>
        <v>5179.2000000000007</v>
      </c>
    </row>
    <row r="13201" spans="1:14" x14ac:dyDescent="0.25">
      <c r="A13201" t="s">
        <v>11</v>
      </c>
      <c r="B13201" t="s">
        <v>62</v>
      </c>
      <c r="C13201" t="s">
        <v>30</v>
      </c>
      <c r="D13201" t="s">
        <v>65</v>
      </c>
      <c r="E13201" t="s">
        <v>15</v>
      </c>
      <c r="F13201" t="s">
        <v>23</v>
      </c>
      <c r="G13201" t="s">
        <v>21</v>
      </c>
      <c r="H13201">
        <v>3</v>
      </c>
      <c r="I13201">
        <v>2551.12</v>
      </c>
      <c r="J13201">
        <f>SUMIFS(I:I,B:B,Table1_2[[#This Row],[Category Level 2]],D:D,Table1_2[[#This Row],[Brand]],E:E,Table1_2[[#This Row],[Region]],F:F,Table1_2[[#This Row],[Measure]],G:G,Table1_2[[#This Row],[Year]],H:H,"&lt;="&amp;Table1_2[[#This Row],[Month]])</f>
        <v>6976.3200000000006</v>
      </c>
      <c r="K13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28073.759999999998</v>
      </c>
      <c r="N13201">
        <f>Table1_2[[#This Row],[Value]]*2.5</f>
        <v>6377.7999999999993</v>
      </c>
    </row>
    <row r="13202" spans="1:14" x14ac:dyDescent="0.25">
      <c r="A13202" t="s">
        <v>11</v>
      </c>
      <c r="B13202" t="s">
        <v>62</v>
      </c>
      <c r="C13202" t="s">
        <v>30</v>
      </c>
      <c r="D13202" t="s">
        <v>65</v>
      </c>
      <c r="E13202" t="s">
        <v>15</v>
      </c>
      <c r="F13202" t="s">
        <v>23</v>
      </c>
      <c r="G13202" t="s">
        <v>21</v>
      </c>
      <c r="H13202">
        <v>4</v>
      </c>
      <c r="I13202">
        <v>2333.7600000000002</v>
      </c>
      <c r="J13202">
        <f>SUMIFS(I:I,B:B,Table1_2[[#This Row],[Category Level 2]],D:D,Table1_2[[#This Row],[Brand]],E:E,Table1_2[[#This Row],[Region]],F:F,Table1_2[[#This Row],[Measure]],G:G,Table1_2[[#This Row],[Year]],H:H,"&lt;="&amp;Table1_2[[#This Row],[Month]])</f>
        <v>9310.0800000000017</v>
      </c>
      <c r="K13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28037.360000000001</v>
      </c>
      <c r="N13202">
        <f>Table1_2[[#This Row],[Value]]*2.5</f>
        <v>5834.4000000000005</v>
      </c>
    </row>
    <row r="13203" spans="1:14" x14ac:dyDescent="0.25">
      <c r="A13203" t="s">
        <v>11</v>
      </c>
      <c r="B13203" t="s">
        <v>62</v>
      </c>
      <c r="C13203" t="s">
        <v>30</v>
      </c>
      <c r="D13203" t="s">
        <v>65</v>
      </c>
      <c r="E13203" t="s">
        <v>15</v>
      </c>
      <c r="F13203" t="s">
        <v>23</v>
      </c>
      <c r="G13203" t="s">
        <v>21</v>
      </c>
      <c r="H13203">
        <v>5</v>
      </c>
      <c r="I13203">
        <v>2519.92</v>
      </c>
      <c r="J13203">
        <f>SUMIFS(I:I,B:B,Table1_2[[#This Row],[Category Level 2]],D:D,Table1_2[[#This Row],[Brand]],E:E,Table1_2[[#This Row],[Region]],F:F,Table1_2[[#This Row],[Measure]],G:G,Table1_2[[#This Row],[Year]],H:H,"&lt;="&amp;Table1_2[[#This Row],[Month]])</f>
        <v>11830.000000000002</v>
      </c>
      <c r="K13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28415.919999999998</v>
      </c>
      <c r="N13203">
        <f>Table1_2[[#This Row],[Value]]*2.5</f>
        <v>6299.8</v>
      </c>
    </row>
    <row r="13204" spans="1:14" x14ac:dyDescent="0.25">
      <c r="A13204" t="s">
        <v>11</v>
      </c>
      <c r="B13204" t="s">
        <v>62</v>
      </c>
      <c r="C13204" t="s">
        <v>30</v>
      </c>
      <c r="D13204" t="s">
        <v>65</v>
      </c>
      <c r="E13204" t="s">
        <v>15</v>
      </c>
      <c r="F13204" t="s">
        <v>23</v>
      </c>
      <c r="G13204" t="s">
        <v>21</v>
      </c>
      <c r="H13204">
        <v>6</v>
      </c>
      <c r="I13204">
        <v>2467.92</v>
      </c>
      <c r="J13204">
        <f>SUMIFS(I:I,B:B,Table1_2[[#This Row],[Category Level 2]],D:D,Table1_2[[#This Row],[Brand]],E:E,Table1_2[[#This Row],[Region]],F:F,Table1_2[[#This Row],[Measure]],G:G,Table1_2[[#This Row],[Year]],H:H,"&lt;="&amp;Table1_2[[#This Row],[Month]])</f>
        <v>14297.920000000002</v>
      </c>
      <c r="K13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28612.48</v>
      </c>
      <c r="N13204">
        <f>Table1_2[[#This Row],[Value]]*2.5</f>
        <v>6169.8</v>
      </c>
    </row>
    <row r="13205" spans="1:14" x14ac:dyDescent="0.25">
      <c r="A13205" t="s">
        <v>11</v>
      </c>
      <c r="B13205" t="s">
        <v>62</v>
      </c>
      <c r="C13205" t="s">
        <v>30</v>
      </c>
      <c r="D13205" t="s">
        <v>65</v>
      </c>
      <c r="E13205" t="s">
        <v>15</v>
      </c>
      <c r="F13205" t="s">
        <v>23</v>
      </c>
      <c r="G13205" t="s">
        <v>21</v>
      </c>
      <c r="H13205">
        <v>7</v>
      </c>
      <c r="I13205">
        <v>2134.08</v>
      </c>
      <c r="J13205">
        <f>SUMIFS(I:I,B:B,Table1_2[[#This Row],[Category Level 2]],D:D,Table1_2[[#This Row],[Brand]],E:E,Table1_2[[#This Row],[Region]],F:F,Table1_2[[#This Row],[Measure]],G:G,Table1_2[[#This Row],[Year]],H:H,"&lt;="&amp;Table1_2[[#This Row],[Month]])</f>
        <v>16432</v>
      </c>
      <c r="K13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28410.720000000001</v>
      </c>
      <c r="N13205">
        <f>Table1_2[[#This Row],[Value]]*2.5</f>
        <v>5335.2</v>
      </c>
    </row>
    <row r="13206" spans="1:14" x14ac:dyDescent="0.25">
      <c r="A13206" t="s">
        <v>11</v>
      </c>
      <c r="B13206" t="s">
        <v>62</v>
      </c>
      <c r="C13206" t="s">
        <v>30</v>
      </c>
      <c r="D13206" t="s">
        <v>65</v>
      </c>
      <c r="E13206" t="s">
        <v>15</v>
      </c>
      <c r="F13206" t="s">
        <v>23</v>
      </c>
      <c r="G13206" t="s">
        <v>21</v>
      </c>
      <c r="H13206">
        <v>8</v>
      </c>
      <c r="I13206">
        <v>2371.2000000000003</v>
      </c>
      <c r="J13206">
        <f>SUMIFS(I:I,B:B,Table1_2[[#This Row],[Category Level 2]],D:D,Table1_2[[#This Row],[Brand]],E:E,Table1_2[[#This Row],[Region]],F:F,Table1_2[[#This Row],[Measure]],G:G,Table1_2[[#This Row],[Year]],H:H,"&lt;="&amp;Table1_2[[#This Row],[Month]])</f>
        <v>18803.2</v>
      </c>
      <c r="K13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28790.32</v>
      </c>
      <c r="N13206">
        <f>Table1_2[[#This Row],[Value]]*2.5</f>
        <v>5928.0000000000009</v>
      </c>
    </row>
    <row r="13207" spans="1:14" x14ac:dyDescent="0.25">
      <c r="A13207" t="s">
        <v>11</v>
      </c>
      <c r="B13207" t="s">
        <v>62</v>
      </c>
      <c r="C13207" t="s">
        <v>30</v>
      </c>
      <c r="D13207" t="s">
        <v>65</v>
      </c>
      <c r="E13207" t="s">
        <v>15</v>
      </c>
      <c r="F13207" t="s">
        <v>23</v>
      </c>
      <c r="G13207" t="s">
        <v>21</v>
      </c>
      <c r="H13207">
        <v>9</v>
      </c>
      <c r="I13207">
        <v>2451.2800000000002</v>
      </c>
      <c r="J13207">
        <f>SUMIFS(I:I,B:B,Table1_2[[#This Row],[Category Level 2]],D:D,Table1_2[[#This Row],[Brand]],E:E,Table1_2[[#This Row],[Region]],F:F,Table1_2[[#This Row],[Measure]],G:G,Table1_2[[#This Row],[Year]],H:H,"&lt;="&amp;Table1_2[[#This Row],[Month]])</f>
        <v>21254.48</v>
      </c>
      <c r="K13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28785.119999999999</v>
      </c>
      <c r="N13207">
        <f>Table1_2[[#This Row],[Value]]*2.5</f>
        <v>6128.2000000000007</v>
      </c>
    </row>
    <row r="13208" spans="1:14" x14ac:dyDescent="0.25">
      <c r="A13208" t="s">
        <v>11</v>
      </c>
      <c r="B13208" t="s">
        <v>62</v>
      </c>
      <c r="C13208" t="s">
        <v>30</v>
      </c>
      <c r="D13208" t="s">
        <v>65</v>
      </c>
      <c r="E13208" t="s">
        <v>15</v>
      </c>
      <c r="F13208" t="s">
        <v>23</v>
      </c>
      <c r="G13208" t="s">
        <v>21</v>
      </c>
      <c r="H13208">
        <v>10</v>
      </c>
      <c r="I13208">
        <v>2541.7600000000002</v>
      </c>
      <c r="J13208">
        <f>SUMIFS(I:I,B:B,Table1_2[[#This Row],[Category Level 2]],D:D,Table1_2[[#This Row],[Brand]],E:E,Table1_2[[#This Row],[Region]],F:F,Table1_2[[#This Row],[Measure]],G:G,Table1_2[[#This Row],[Year]],H:H,"&lt;="&amp;Table1_2[[#This Row],[Month]])</f>
        <v>23796.239999999998</v>
      </c>
      <c r="K13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28938</v>
      </c>
      <c r="N13208">
        <f>Table1_2[[#This Row],[Value]]*2.5</f>
        <v>6354.4000000000005</v>
      </c>
    </row>
    <row r="13209" spans="1:14" x14ac:dyDescent="0.25">
      <c r="A13209" t="s">
        <v>11</v>
      </c>
      <c r="B13209" t="s">
        <v>62</v>
      </c>
      <c r="C13209" t="s">
        <v>30</v>
      </c>
      <c r="D13209" t="s">
        <v>65</v>
      </c>
      <c r="E13209" t="s">
        <v>15</v>
      </c>
      <c r="F13209" t="s">
        <v>23</v>
      </c>
      <c r="G13209" t="s">
        <v>21</v>
      </c>
      <c r="H13209">
        <v>11</v>
      </c>
      <c r="I13209">
        <v>2408.64</v>
      </c>
      <c r="J13209">
        <f>SUMIFS(I:I,B:B,Table1_2[[#This Row],[Category Level 2]],D:D,Table1_2[[#This Row],[Brand]],E:E,Table1_2[[#This Row],[Region]],F:F,Table1_2[[#This Row],[Measure]],G:G,Table1_2[[#This Row],[Year]],H:H,"&lt;="&amp;Table1_2[[#This Row],[Month]])</f>
        <v>26204.879999999997</v>
      </c>
      <c r="K13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28933.839999999997</v>
      </c>
      <c r="N13209">
        <f>Table1_2[[#This Row],[Value]]*2.5</f>
        <v>6021.5999999999995</v>
      </c>
    </row>
    <row r="13210" spans="1:14" x14ac:dyDescent="0.25">
      <c r="A13210" t="s">
        <v>11</v>
      </c>
      <c r="B13210" t="s">
        <v>62</v>
      </c>
      <c r="C13210" t="s">
        <v>30</v>
      </c>
      <c r="D13210" t="s">
        <v>65</v>
      </c>
      <c r="E13210" t="s">
        <v>15</v>
      </c>
      <c r="F13210" t="s">
        <v>23</v>
      </c>
      <c r="G13210" t="s">
        <v>21</v>
      </c>
      <c r="H13210">
        <v>12</v>
      </c>
      <c r="I13210">
        <v>2727.92</v>
      </c>
      <c r="J13210">
        <f>SUMIFS(I:I,B:B,Table1_2[[#This Row],[Category Level 2]],D:D,Table1_2[[#This Row],[Brand]],E:E,Table1_2[[#This Row],[Region]],F:F,Table1_2[[#This Row],[Measure]],G:G,Table1_2[[#This Row],[Year]],H:H,"&lt;="&amp;Table1_2[[#This Row],[Month]])</f>
        <v>28932.799999999996</v>
      </c>
      <c r="K13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28932.799999999996</v>
      </c>
      <c r="N13210">
        <f>Table1_2[[#This Row],[Value]]*2.5</f>
        <v>6819.8</v>
      </c>
    </row>
    <row r="13211" spans="1:14" x14ac:dyDescent="0.25">
      <c r="A13211" t="s">
        <v>11</v>
      </c>
      <c r="B13211" t="s">
        <v>62</v>
      </c>
      <c r="C13211" t="s">
        <v>30</v>
      </c>
      <c r="D13211" t="s">
        <v>65</v>
      </c>
      <c r="E13211" t="s">
        <v>15</v>
      </c>
      <c r="F13211" t="s">
        <v>23</v>
      </c>
      <c r="G13211" t="s">
        <v>22</v>
      </c>
      <c r="H13211">
        <v>1</v>
      </c>
      <c r="I13211">
        <v>2694.64</v>
      </c>
      <c r="J13211">
        <f>SUMIFS(I:I,B:B,Table1_2[[#This Row],[Category Level 2]],D:D,Table1_2[[#This Row],[Brand]],E:E,Table1_2[[#This Row],[Region]],F:F,Table1_2[[#This Row],[Measure]],G:G,Table1_2[[#This Row],[Year]],H:H,"&lt;="&amp;Table1_2[[#This Row],[Month]])</f>
        <v>2694.64</v>
      </c>
      <c r="K13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29273.919999999998</v>
      </c>
      <c r="N13211">
        <f>Table1_2[[#This Row],[Value]]*2.5</f>
        <v>6736.5999999999995</v>
      </c>
    </row>
    <row r="13212" spans="1:14" x14ac:dyDescent="0.25">
      <c r="A13212" t="s">
        <v>11</v>
      </c>
      <c r="B13212" t="s">
        <v>62</v>
      </c>
      <c r="C13212" t="s">
        <v>30</v>
      </c>
      <c r="D13212" t="s">
        <v>65</v>
      </c>
      <c r="E13212" t="s">
        <v>15</v>
      </c>
      <c r="F13212" t="s">
        <v>23</v>
      </c>
      <c r="G13212" t="s">
        <v>22</v>
      </c>
      <c r="H13212">
        <v>2</v>
      </c>
      <c r="I13212">
        <v>2584.4</v>
      </c>
      <c r="J13212">
        <f>SUMIFS(I:I,B:B,Table1_2[[#This Row],[Category Level 2]],D:D,Table1_2[[#This Row],[Brand]],E:E,Table1_2[[#This Row],[Region]],F:F,Table1_2[[#This Row],[Measure]],G:G,Table1_2[[#This Row],[Year]],H:H,"&lt;="&amp;Table1_2[[#This Row],[Month]])</f>
        <v>5279.04</v>
      </c>
      <c r="K13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29786.639999999999</v>
      </c>
      <c r="N13212">
        <f>Table1_2[[#This Row],[Value]]*2.5</f>
        <v>6461</v>
      </c>
    </row>
    <row r="13213" spans="1:14" x14ac:dyDescent="0.25">
      <c r="A13213" t="s">
        <v>11</v>
      </c>
      <c r="B13213" t="s">
        <v>62</v>
      </c>
      <c r="C13213" t="s">
        <v>30</v>
      </c>
      <c r="D13213" t="s">
        <v>65</v>
      </c>
      <c r="E13213" t="s">
        <v>15</v>
      </c>
      <c r="F13213" t="s">
        <v>23</v>
      </c>
      <c r="G13213" t="s">
        <v>22</v>
      </c>
      <c r="H13213">
        <v>3</v>
      </c>
      <c r="I13213">
        <v>2569.84</v>
      </c>
      <c r="J13213">
        <f>SUMIFS(I:I,B:B,Table1_2[[#This Row],[Category Level 2]],D:D,Table1_2[[#This Row],[Brand]],E:E,Table1_2[[#This Row],[Region]],F:F,Table1_2[[#This Row],[Measure]],G:G,Table1_2[[#This Row],[Year]],H:H,"&lt;="&amp;Table1_2[[#This Row],[Month]])</f>
        <v>7848.88</v>
      </c>
      <c r="K13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29805.360000000004</v>
      </c>
      <c r="N13213">
        <f>Table1_2[[#This Row],[Value]]*2.5</f>
        <v>6424.6</v>
      </c>
    </row>
    <row r="13214" spans="1:14" x14ac:dyDescent="0.25">
      <c r="A13214" t="s">
        <v>11</v>
      </c>
      <c r="B13214" t="s">
        <v>62</v>
      </c>
      <c r="C13214" t="s">
        <v>30</v>
      </c>
      <c r="D13214" t="s">
        <v>65</v>
      </c>
      <c r="E13214" t="s">
        <v>24</v>
      </c>
      <c r="F13214" t="s">
        <v>16</v>
      </c>
      <c r="G13214" t="s">
        <v>17</v>
      </c>
      <c r="H13214">
        <v>1</v>
      </c>
      <c r="I13214">
        <v>174.72</v>
      </c>
      <c r="J13214">
        <f>SUMIFS(I:I,B:B,Table1_2[[#This Row],[Category Level 2]],D:D,Table1_2[[#This Row],[Brand]],E:E,Table1_2[[#This Row],[Region]],F:F,Table1_2[[#This Row],[Measure]],G:G,Table1_2[[#This Row],[Year]],H:H,"&lt;="&amp;Table1_2[[#This Row],[Month]])</f>
        <v>174.72</v>
      </c>
      <c r="K13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174.72</v>
      </c>
      <c r="N13214">
        <f>Table1_2[[#This Row],[Value]]*2.5</f>
        <v>436.8</v>
      </c>
    </row>
    <row r="13215" spans="1:14" x14ac:dyDescent="0.25">
      <c r="A13215" t="s">
        <v>11</v>
      </c>
      <c r="B13215" t="s">
        <v>62</v>
      </c>
      <c r="C13215" t="s">
        <v>30</v>
      </c>
      <c r="D13215" t="s">
        <v>65</v>
      </c>
      <c r="E13215" t="s">
        <v>24</v>
      </c>
      <c r="F13215" t="s">
        <v>16</v>
      </c>
      <c r="G13215" t="s">
        <v>17</v>
      </c>
      <c r="H13215">
        <v>2</v>
      </c>
      <c r="I13215">
        <v>127.92</v>
      </c>
      <c r="J13215">
        <f>SUMIFS(I:I,B:B,Table1_2[[#This Row],[Category Level 2]],D:D,Table1_2[[#This Row],[Brand]],E:E,Table1_2[[#This Row],[Region]],F:F,Table1_2[[#This Row],[Measure]],G:G,Table1_2[[#This Row],[Year]],H:H,"&lt;="&amp;Table1_2[[#This Row],[Month]])</f>
        <v>302.64</v>
      </c>
      <c r="K13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302.64</v>
      </c>
      <c r="N13215">
        <f>Table1_2[[#This Row],[Value]]*2.5</f>
        <v>319.8</v>
      </c>
    </row>
    <row r="13216" spans="1:14" x14ac:dyDescent="0.25">
      <c r="A13216" t="s">
        <v>11</v>
      </c>
      <c r="B13216" t="s">
        <v>62</v>
      </c>
      <c r="C13216" t="s">
        <v>30</v>
      </c>
      <c r="D13216" t="s">
        <v>65</v>
      </c>
      <c r="E13216" t="s">
        <v>24</v>
      </c>
      <c r="F13216" t="s">
        <v>16</v>
      </c>
      <c r="G13216" t="s">
        <v>17</v>
      </c>
      <c r="H13216">
        <v>3</v>
      </c>
      <c r="I13216">
        <v>135.20000000000002</v>
      </c>
      <c r="J13216">
        <f>SUMIFS(I:I,B:B,Table1_2[[#This Row],[Category Level 2]],D:D,Table1_2[[#This Row],[Brand]],E:E,Table1_2[[#This Row],[Region]],F:F,Table1_2[[#This Row],[Measure]],G:G,Table1_2[[#This Row],[Year]],H:H,"&lt;="&amp;Table1_2[[#This Row],[Month]])</f>
        <v>437.84000000000003</v>
      </c>
      <c r="K13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437.84000000000003</v>
      </c>
      <c r="N13216">
        <f>Table1_2[[#This Row],[Value]]*2.5</f>
        <v>338.00000000000006</v>
      </c>
    </row>
    <row r="13217" spans="1:14" x14ac:dyDescent="0.25">
      <c r="A13217" t="s">
        <v>11</v>
      </c>
      <c r="B13217" t="s">
        <v>62</v>
      </c>
      <c r="C13217" t="s">
        <v>30</v>
      </c>
      <c r="D13217" t="s">
        <v>65</v>
      </c>
      <c r="E13217" t="s">
        <v>24</v>
      </c>
      <c r="F13217" t="s">
        <v>16</v>
      </c>
      <c r="G13217" t="s">
        <v>17</v>
      </c>
      <c r="H13217">
        <v>4</v>
      </c>
      <c r="I13217">
        <v>102.96000000000001</v>
      </c>
      <c r="J13217">
        <f>SUMIFS(I:I,B:B,Table1_2[[#This Row],[Category Level 2]],D:D,Table1_2[[#This Row],[Brand]],E:E,Table1_2[[#This Row],[Region]],F:F,Table1_2[[#This Row],[Measure]],G:G,Table1_2[[#This Row],[Year]],H:H,"&lt;="&amp;Table1_2[[#This Row],[Month]])</f>
        <v>540.80000000000007</v>
      </c>
      <c r="K13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540.80000000000007</v>
      </c>
      <c r="N13217">
        <f>Table1_2[[#This Row],[Value]]*2.5</f>
        <v>257.40000000000003</v>
      </c>
    </row>
    <row r="13218" spans="1:14" x14ac:dyDescent="0.25">
      <c r="A13218" t="s">
        <v>11</v>
      </c>
      <c r="B13218" t="s">
        <v>62</v>
      </c>
      <c r="C13218" t="s">
        <v>30</v>
      </c>
      <c r="D13218" t="s">
        <v>65</v>
      </c>
      <c r="E13218" t="s">
        <v>24</v>
      </c>
      <c r="F13218" t="s">
        <v>16</v>
      </c>
      <c r="G13218" t="s">
        <v>17</v>
      </c>
      <c r="H13218">
        <v>5</v>
      </c>
      <c r="I13218">
        <v>135.20000000000002</v>
      </c>
      <c r="J13218">
        <f>SUMIFS(I:I,B:B,Table1_2[[#This Row],[Category Level 2]],D:D,Table1_2[[#This Row],[Brand]],E:E,Table1_2[[#This Row],[Region]],F:F,Table1_2[[#This Row],[Measure]],G:G,Table1_2[[#This Row],[Year]],H:H,"&lt;="&amp;Table1_2[[#This Row],[Month]])</f>
        <v>676.00000000000011</v>
      </c>
      <c r="K13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676.00000000000011</v>
      </c>
      <c r="N13218">
        <f>Table1_2[[#This Row],[Value]]*2.5</f>
        <v>338.00000000000006</v>
      </c>
    </row>
    <row r="13219" spans="1:14" x14ac:dyDescent="0.25">
      <c r="A13219" t="s">
        <v>11</v>
      </c>
      <c r="B13219" t="s">
        <v>62</v>
      </c>
      <c r="C13219" t="s">
        <v>30</v>
      </c>
      <c r="D13219" t="s">
        <v>65</v>
      </c>
      <c r="E13219" t="s">
        <v>24</v>
      </c>
      <c r="F13219" t="s">
        <v>16</v>
      </c>
      <c r="G13219" t="s">
        <v>17</v>
      </c>
      <c r="H13219">
        <v>6</v>
      </c>
      <c r="I13219">
        <v>105.04</v>
      </c>
      <c r="J13219">
        <f>SUMIFS(I:I,B:B,Table1_2[[#This Row],[Category Level 2]],D:D,Table1_2[[#This Row],[Brand]],E:E,Table1_2[[#This Row],[Region]],F:F,Table1_2[[#This Row],[Measure]],G:G,Table1_2[[#This Row],[Year]],H:H,"&lt;="&amp;Table1_2[[#This Row],[Month]])</f>
        <v>781.04000000000008</v>
      </c>
      <c r="K13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781.04000000000008</v>
      </c>
      <c r="N13219">
        <f>Table1_2[[#This Row],[Value]]*2.5</f>
        <v>262.60000000000002</v>
      </c>
    </row>
    <row r="13220" spans="1:14" x14ac:dyDescent="0.25">
      <c r="A13220" t="s">
        <v>11</v>
      </c>
      <c r="B13220" t="s">
        <v>62</v>
      </c>
      <c r="C13220" t="s">
        <v>30</v>
      </c>
      <c r="D13220" t="s">
        <v>65</v>
      </c>
      <c r="E13220" t="s">
        <v>24</v>
      </c>
      <c r="F13220" t="s">
        <v>16</v>
      </c>
      <c r="G13220" t="s">
        <v>17</v>
      </c>
      <c r="H13220">
        <v>7</v>
      </c>
      <c r="I13220">
        <v>101.92</v>
      </c>
      <c r="J13220">
        <f>SUMIFS(I:I,B:B,Table1_2[[#This Row],[Category Level 2]],D:D,Table1_2[[#This Row],[Brand]],E:E,Table1_2[[#This Row],[Region]],F:F,Table1_2[[#This Row],[Measure]],G:G,Table1_2[[#This Row],[Year]],H:H,"&lt;="&amp;Table1_2[[#This Row],[Month]])</f>
        <v>882.96</v>
      </c>
      <c r="K13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882.96</v>
      </c>
      <c r="N13220">
        <f>Table1_2[[#This Row],[Value]]*2.5</f>
        <v>254.8</v>
      </c>
    </row>
    <row r="13221" spans="1:14" x14ac:dyDescent="0.25">
      <c r="A13221" t="s">
        <v>11</v>
      </c>
      <c r="B13221" t="s">
        <v>62</v>
      </c>
      <c r="C13221" t="s">
        <v>30</v>
      </c>
      <c r="D13221" t="s">
        <v>65</v>
      </c>
      <c r="E13221" t="s">
        <v>24</v>
      </c>
      <c r="F13221" t="s">
        <v>16</v>
      </c>
      <c r="G13221" t="s">
        <v>17</v>
      </c>
      <c r="H13221">
        <v>8</v>
      </c>
      <c r="I13221">
        <v>110.24000000000001</v>
      </c>
      <c r="J13221">
        <f>SUMIFS(I:I,B:B,Table1_2[[#This Row],[Category Level 2]],D:D,Table1_2[[#This Row],[Brand]],E:E,Table1_2[[#This Row],[Region]],F:F,Table1_2[[#This Row],[Measure]],G:G,Table1_2[[#This Row],[Year]],H:H,"&lt;="&amp;Table1_2[[#This Row],[Month]])</f>
        <v>993.2</v>
      </c>
      <c r="K13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993.2</v>
      </c>
      <c r="N13221">
        <f>Table1_2[[#This Row],[Value]]*2.5</f>
        <v>275.60000000000002</v>
      </c>
    </row>
    <row r="13222" spans="1:14" x14ac:dyDescent="0.25">
      <c r="A13222" t="s">
        <v>11</v>
      </c>
      <c r="B13222" t="s">
        <v>62</v>
      </c>
      <c r="C13222" t="s">
        <v>30</v>
      </c>
      <c r="D13222" t="s">
        <v>65</v>
      </c>
      <c r="E13222" t="s">
        <v>24</v>
      </c>
      <c r="F13222" t="s">
        <v>16</v>
      </c>
      <c r="G13222" t="s">
        <v>17</v>
      </c>
      <c r="H13222">
        <v>9</v>
      </c>
      <c r="I13222">
        <v>60.32</v>
      </c>
      <c r="J13222">
        <f>SUMIFS(I:I,B:B,Table1_2[[#This Row],[Category Level 2]],D:D,Table1_2[[#This Row],[Brand]],E:E,Table1_2[[#This Row],[Region]],F:F,Table1_2[[#This Row],[Measure]],G:G,Table1_2[[#This Row],[Year]],H:H,"&lt;="&amp;Table1_2[[#This Row],[Month]])</f>
        <v>1053.52</v>
      </c>
      <c r="K13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1053.52</v>
      </c>
      <c r="N13222">
        <f>Table1_2[[#This Row],[Value]]*2.5</f>
        <v>150.80000000000001</v>
      </c>
    </row>
    <row r="13223" spans="1:14" x14ac:dyDescent="0.25">
      <c r="A13223" t="s">
        <v>11</v>
      </c>
      <c r="B13223" t="s">
        <v>62</v>
      </c>
      <c r="C13223" t="s">
        <v>30</v>
      </c>
      <c r="D13223" t="s">
        <v>65</v>
      </c>
      <c r="E13223" t="s">
        <v>24</v>
      </c>
      <c r="F13223" t="s">
        <v>16</v>
      </c>
      <c r="G13223" t="s">
        <v>17</v>
      </c>
      <c r="H13223">
        <v>10</v>
      </c>
      <c r="I13223">
        <v>85.28</v>
      </c>
      <c r="J13223">
        <f>SUMIFS(I:I,B:B,Table1_2[[#This Row],[Category Level 2]],D:D,Table1_2[[#This Row],[Brand]],E:E,Table1_2[[#This Row],[Region]],F:F,Table1_2[[#This Row],[Measure]],G:G,Table1_2[[#This Row],[Year]],H:H,"&lt;="&amp;Table1_2[[#This Row],[Month]])</f>
        <v>1138.8</v>
      </c>
      <c r="K13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1138.8</v>
      </c>
      <c r="N13223">
        <f>Table1_2[[#This Row],[Value]]*2.5</f>
        <v>213.2</v>
      </c>
    </row>
    <row r="13224" spans="1:14" x14ac:dyDescent="0.25">
      <c r="A13224" t="s">
        <v>11</v>
      </c>
      <c r="B13224" t="s">
        <v>62</v>
      </c>
      <c r="C13224" t="s">
        <v>30</v>
      </c>
      <c r="D13224" t="s">
        <v>65</v>
      </c>
      <c r="E13224" t="s">
        <v>24</v>
      </c>
      <c r="F13224" t="s">
        <v>16</v>
      </c>
      <c r="G13224" t="s">
        <v>17</v>
      </c>
      <c r="H13224">
        <v>11</v>
      </c>
      <c r="I13224">
        <v>117.52000000000001</v>
      </c>
      <c r="J13224">
        <f>SUMIFS(I:I,B:B,Table1_2[[#This Row],[Category Level 2]],D:D,Table1_2[[#This Row],[Brand]],E:E,Table1_2[[#This Row],[Region]],F:F,Table1_2[[#This Row],[Measure]],G:G,Table1_2[[#This Row],[Year]],H:H,"&lt;="&amp;Table1_2[[#This Row],[Month]])</f>
        <v>1256.32</v>
      </c>
      <c r="K13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1256.32</v>
      </c>
      <c r="N13224">
        <f>Table1_2[[#This Row],[Value]]*2.5</f>
        <v>293.8</v>
      </c>
    </row>
    <row r="13225" spans="1:14" x14ac:dyDescent="0.25">
      <c r="A13225" t="s">
        <v>11</v>
      </c>
      <c r="B13225" t="s">
        <v>62</v>
      </c>
      <c r="C13225" t="s">
        <v>30</v>
      </c>
      <c r="D13225" t="s">
        <v>65</v>
      </c>
      <c r="E13225" t="s">
        <v>24</v>
      </c>
      <c r="F13225" t="s">
        <v>16</v>
      </c>
      <c r="G13225" t="s">
        <v>17</v>
      </c>
      <c r="H13225">
        <v>12</v>
      </c>
      <c r="I13225">
        <v>108.16</v>
      </c>
      <c r="J13225">
        <f>SUMIFS(I:I,B:B,Table1_2[[#This Row],[Category Level 2]],D:D,Table1_2[[#This Row],[Brand]],E:E,Table1_2[[#This Row],[Region]],F:F,Table1_2[[#This Row],[Measure]],G:G,Table1_2[[#This Row],[Year]],H:H,"&lt;="&amp;Table1_2[[#This Row],[Month]])</f>
        <v>1364.48</v>
      </c>
      <c r="K13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1364.48</v>
      </c>
      <c r="N13225">
        <f>Table1_2[[#This Row],[Value]]*2.5</f>
        <v>270.39999999999998</v>
      </c>
    </row>
    <row r="13226" spans="1:14" x14ac:dyDescent="0.25">
      <c r="A13226" t="s">
        <v>11</v>
      </c>
      <c r="B13226" t="s">
        <v>62</v>
      </c>
      <c r="C13226" t="s">
        <v>30</v>
      </c>
      <c r="D13226" t="s">
        <v>65</v>
      </c>
      <c r="E13226" t="s">
        <v>24</v>
      </c>
      <c r="F13226" t="s">
        <v>16</v>
      </c>
      <c r="G13226" t="s">
        <v>18</v>
      </c>
      <c r="H13226">
        <v>1</v>
      </c>
      <c r="I13226">
        <v>123.76</v>
      </c>
      <c r="J13226">
        <f>SUMIFS(I:I,B:B,Table1_2[[#This Row],[Category Level 2]],D:D,Table1_2[[#This Row],[Brand]],E:E,Table1_2[[#This Row],[Region]],F:F,Table1_2[[#This Row],[Measure]],G:G,Table1_2[[#This Row],[Year]],H:H,"&lt;="&amp;Table1_2[[#This Row],[Month]])</f>
        <v>123.76</v>
      </c>
      <c r="K13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1313.5200000000002</v>
      </c>
      <c r="N13226">
        <f>Table1_2[[#This Row],[Value]]*2.5</f>
        <v>309.40000000000003</v>
      </c>
    </row>
    <row r="13227" spans="1:14" x14ac:dyDescent="0.25">
      <c r="A13227" t="s">
        <v>11</v>
      </c>
      <c r="B13227" t="s">
        <v>62</v>
      </c>
      <c r="C13227" t="s">
        <v>30</v>
      </c>
      <c r="D13227" t="s">
        <v>65</v>
      </c>
      <c r="E13227" t="s">
        <v>24</v>
      </c>
      <c r="F13227" t="s">
        <v>16</v>
      </c>
      <c r="G13227" t="s">
        <v>18</v>
      </c>
      <c r="H13227">
        <v>2</v>
      </c>
      <c r="I13227">
        <v>131.04</v>
      </c>
      <c r="J13227">
        <f>SUMIFS(I:I,B:B,Table1_2[[#This Row],[Category Level 2]],D:D,Table1_2[[#This Row],[Brand]],E:E,Table1_2[[#This Row],[Region]],F:F,Table1_2[[#This Row],[Measure]],G:G,Table1_2[[#This Row],[Year]],H:H,"&lt;="&amp;Table1_2[[#This Row],[Month]])</f>
        <v>254.8</v>
      </c>
      <c r="K13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1316.64</v>
      </c>
      <c r="N13227">
        <f>Table1_2[[#This Row],[Value]]*2.5</f>
        <v>327.59999999999997</v>
      </c>
    </row>
    <row r="13228" spans="1:14" x14ac:dyDescent="0.25">
      <c r="A13228" t="s">
        <v>11</v>
      </c>
      <c r="B13228" t="s">
        <v>62</v>
      </c>
      <c r="C13228" t="s">
        <v>30</v>
      </c>
      <c r="D13228" t="s">
        <v>65</v>
      </c>
      <c r="E13228" t="s">
        <v>24</v>
      </c>
      <c r="F13228" t="s">
        <v>16</v>
      </c>
      <c r="G13228" t="s">
        <v>18</v>
      </c>
      <c r="H13228">
        <v>3</v>
      </c>
      <c r="I13228">
        <v>111.28</v>
      </c>
      <c r="J13228">
        <f>SUMIFS(I:I,B:B,Table1_2[[#This Row],[Category Level 2]],D:D,Table1_2[[#This Row],[Brand]],E:E,Table1_2[[#This Row],[Region]],F:F,Table1_2[[#This Row],[Measure]],G:G,Table1_2[[#This Row],[Year]],H:H,"&lt;="&amp;Table1_2[[#This Row],[Month]])</f>
        <v>366.08000000000004</v>
      </c>
      <c r="K13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1292.7200000000003</v>
      </c>
      <c r="N13228">
        <f>Table1_2[[#This Row],[Value]]*2.5</f>
        <v>278.2</v>
      </c>
    </row>
    <row r="13229" spans="1:14" x14ac:dyDescent="0.25">
      <c r="A13229" t="s">
        <v>11</v>
      </c>
      <c r="B13229" t="s">
        <v>62</v>
      </c>
      <c r="C13229" t="s">
        <v>30</v>
      </c>
      <c r="D13229" t="s">
        <v>65</v>
      </c>
      <c r="E13229" t="s">
        <v>24</v>
      </c>
      <c r="F13229" t="s">
        <v>16</v>
      </c>
      <c r="G13229" t="s">
        <v>18</v>
      </c>
      <c r="H13229">
        <v>4</v>
      </c>
      <c r="I13229">
        <v>71.760000000000005</v>
      </c>
      <c r="J13229">
        <f>SUMIFS(I:I,B:B,Table1_2[[#This Row],[Category Level 2]],D:D,Table1_2[[#This Row],[Brand]],E:E,Table1_2[[#This Row],[Region]],F:F,Table1_2[[#This Row],[Measure]],G:G,Table1_2[[#This Row],[Year]],H:H,"&lt;="&amp;Table1_2[[#This Row],[Month]])</f>
        <v>437.84000000000003</v>
      </c>
      <c r="K13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1261.52</v>
      </c>
      <c r="N13229">
        <f>Table1_2[[#This Row],[Value]]*2.5</f>
        <v>179.4</v>
      </c>
    </row>
    <row r="13230" spans="1:14" x14ac:dyDescent="0.25">
      <c r="A13230" t="s">
        <v>11</v>
      </c>
      <c r="B13230" t="s">
        <v>62</v>
      </c>
      <c r="C13230" t="s">
        <v>30</v>
      </c>
      <c r="D13230" t="s">
        <v>65</v>
      </c>
      <c r="E13230" t="s">
        <v>24</v>
      </c>
      <c r="F13230" t="s">
        <v>16</v>
      </c>
      <c r="G13230" t="s">
        <v>18</v>
      </c>
      <c r="H13230">
        <v>5</v>
      </c>
      <c r="I13230">
        <v>84.240000000000009</v>
      </c>
      <c r="J13230">
        <f>SUMIFS(I:I,B:B,Table1_2[[#This Row],[Category Level 2]],D:D,Table1_2[[#This Row],[Brand]],E:E,Table1_2[[#This Row],[Region]],F:F,Table1_2[[#This Row],[Measure]],G:G,Table1_2[[#This Row],[Year]],H:H,"&lt;="&amp;Table1_2[[#This Row],[Month]])</f>
        <v>522.08000000000004</v>
      </c>
      <c r="K13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1210.56</v>
      </c>
      <c r="N13230">
        <f>Table1_2[[#This Row],[Value]]*2.5</f>
        <v>210.60000000000002</v>
      </c>
    </row>
    <row r="13231" spans="1:14" x14ac:dyDescent="0.25">
      <c r="A13231" t="s">
        <v>11</v>
      </c>
      <c r="B13231" t="s">
        <v>62</v>
      </c>
      <c r="C13231" t="s">
        <v>30</v>
      </c>
      <c r="D13231" t="s">
        <v>65</v>
      </c>
      <c r="E13231" t="s">
        <v>24</v>
      </c>
      <c r="F13231" t="s">
        <v>16</v>
      </c>
      <c r="G13231" t="s">
        <v>18</v>
      </c>
      <c r="H13231">
        <v>6</v>
      </c>
      <c r="I13231">
        <v>90.48</v>
      </c>
      <c r="J13231">
        <f>SUMIFS(I:I,B:B,Table1_2[[#This Row],[Category Level 2]],D:D,Table1_2[[#This Row],[Brand]],E:E,Table1_2[[#This Row],[Region]],F:F,Table1_2[[#This Row],[Measure]],G:G,Table1_2[[#This Row],[Year]],H:H,"&lt;="&amp;Table1_2[[#This Row],[Month]])</f>
        <v>612.56000000000006</v>
      </c>
      <c r="K13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</v>
      </c>
      <c r="N13231">
        <f>Table1_2[[#This Row],[Value]]*2.5</f>
        <v>226.20000000000002</v>
      </c>
    </row>
    <row r="13232" spans="1:14" x14ac:dyDescent="0.25">
      <c r="A13232" t="s">
        <v>11</v>
      </c>
      <c r="B13232" t="s">
        <v>62</v>
      </c>
      <c r="C13232" t="s">
        <v>30</v>
      </c>
      <c r="D13232" t="s">
        <v>65</v>
      </c>
      <c r="E13232" t="s">
        <v>24</v>
      </c>
      <c r="F13232" t="s">
        <v>16</v>
      </c>
      <c r="G13232" t="s">
        <v>18</v>
      </c>
      <c r="H13232">
        <v>7</v>
      </c>
      <c r="I13232">
        <v>152.88</v>
      </c>
      <c r="J13232">
        <f>SUMIFS(I:I,B:B,Table1_2[[#This Row],[Category Level 2]],D:D,Table1_2[[#This Row],[Brand]],E:E,Table1_2[[#This Row],[Region]],F:F,Table1_2[[#This Row],[Measure]],G:G,Table1_2[[#This Row],[Year]],H:H,"&lt;="&amp;Table1_2[[#This Row],[Month]])</f>
        <v>765.44</v>
      </c>
      <c r="K13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1246.96</v>
      </c>
      <c r="N13232">
        <f>Table1_2[[#This Row],[Value]]*2.5</f>
        <v>382.2</v>
      </c>
    </row>
    <row r="13233" spans="1:14" x14ac:dyDescent="0.25">
      <c r="A13233" t="s">
        <v>11</v>
      </c>
      <c r="B13233" t="s">
        <v>62</v>
      </c>
      <c r="C13233" t="s">
        <v>30</v>
      </c>
      <c r="D13233" t="s">
        <v>65</v>
      </c>
      <c r="E13233" t="s">
        <v>24</v>
      </c>
      <c r="F13233" t="s">
        <v>16</v>
      </c>
      <c r="G13233" t="s">
        <v>18</v>
      </c>
      <c r="H13233">
        <v>8</v>
      </c>
      <c r="I13233">
        <v>111.28</v>
      </c>
      <c r="J13233">
        <f>SUMIFS(I:I,B:B,Table1_2[[#This Row],[Category Level 2]],D:D,Table1_2[[#This Row],[Brand]],E:E,Table1_2[[#This Row],[Region]],F:F,Table1_2[[#This Row],[Measure]],G:G,Table1_2[[#This Row],[Year]],H:H,"&lt;="&amp;Table1_2[[#This Row],[Month]])</f>
        <v>876.72</v>
      </c>
      <c r="K13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</v>
      </c>
      <c r="N13233">
        <f>Table1_2[[#This Row],[Value]]*2.5</f>
        <v>278.2</v>
      </c>
    </row>
    <row r="13234" spans="1:14" x14ac:dyDescent="0.25">
      <c r="A13234" t="s">
        <v>11</v>
      </c>
      <c r="B13234" t="s">
        <v>62</v>
      </c>
      <c r="C13234" t="s">
        <v>30</v>
      </c>
      <c r="D13234" t="s">
        <v>65</v>
      </c>
      <c r="E13234" t="s">
        <v>24</v>
      </c>
      <c r="F13234" t="s">
        <v>16</v>
      </c>
      <c r="G13234" t="s">
        <v>18</v>
      </c>
      <c r="H13234">
        <v>9</v>
      </c>
      <c r="I13234">
        <v>102.96000000000001</v>
      </c>
      <c r="J13234">
        <f>SUMIFS(I:I,B:B,Table1_2[[#This Row],[Category Level 2]],D:D,Table1_2[[#This Row],[Brand]],E:E,Table1_2[[#This Row],[Region]],F:F,Table1_2[[#This Row],[Measure]],G:G,Table1_2[[#This Row],[Year]],H:H,"&lt;="&amp;Table1_2[[#This Row],[Month]])</f>
        <v>979.68000000000006</v>
      </c>
      <c r="K13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1290.6400000000001</v>
      </c>
      <c r="N13234">
        <f>Table1_2[[#This Row],[Value]]*2.5</f>
        <v>257.40000000000003</v>
      </c>
    </row>
    <row r="13235" spans="1:14" x14ac:dyDescent="0.25">
      <c r="A13235" t="s">
        <v>11</v>
      </c>
      <c r="B13235" t="s">
        <v>62</v>
      </c>
      <c r="C13235" t="s">
        <v>30</v>
      </c>
      <c r="D13235" t="s">
        <v>65</v>
      </c>
      <c r="E13235" t="s">
        <v>24</v>
      </c>
      <c r="F13235" t="s">
        <v>16</v>
      </c>
      <c r="G13235" t="s">
        <v>18</v>
      </c>
      <c r="H13235">
        <v>10</v>
      </c>
      <c r="I13235">
        <v>135.20000000000002</v>
      </c>
      <c r="J13235">
        <f>SUMIFS(I:I,B:B,Table1_2[[#This Row],[Category Level 2]],D:D,Table1_2[[#This Row],[Brand]],E:E,Table1_2[[#This Row],[Region]],F:F,Table1_2[[#This Row],[Measure]],G:G,Table1_2[[#This Row],[Year]],H:H,"&lt;="&amp;Table1_2[[#This Row],[Month]])</f>
        <v>1114.8800000000001</v>
      </c>
      <c r="K13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1340.5600000000002</v>
      </c>
      <c r="N13235">
        <f>Table1_2[[#This Row],[Value]]*2.5</f>
        <v>338.00000000000006</v>
      </c>
    </row>
    <row r="13236" spans="1:14" x14ac:dyDescent="0.25">
      <c r="A13236" t="s">
        <v>11</v>
      </c>
      <c r="B13236" t="s">
        <v>62</v>
      </c>
      <c r="C13236" t="s">
        <v>30</v>
      </c>
      <c r="D13236" t="s">
        <v>65</v>
      </c>
      <c r="E13236" t="s">
        <v>24</v>
      </c>
      <c r="F13236" t="s">
        <v>16</v>
      </c>
      <c r="G13236" t="s">
        <v>18</v>
      </c>
      <c r="H13236">
        <v>11</v>
      </c>
      <c r="I13236">
        <v>221.52</v>
      </c>
      <c r="J13236">
        <f>SUMIFS(I:I,B:B,Table1_2[[#This Row],[Category Level 2]],D:D,Table1_2[[#This Row],[Brand]],E:E,Table1_2[[#This Row],[Region]],F:F,Table1_2[[#This Row],[Measure]],G:G,Table1_2[[#This Row],[Year]],H:H,"&lt;="&amp;Table1_2[[#This Row],[Month]])</f>
        <v>1336.4</v>
      </c>
      <c r="K13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1444.5600000000002</v>
      </c>
      <c r="N13236">
        <f>Table1_2[[#This Row],[Value]]*2.5</f>
        <v>553.80000000000007</v>
      </c>
    </row>
    <row r="13237" spans="1:14" x14ac:dyDescent="0.25">
      <c r="A13237" t="s">
        <v>11</v>
      </c>
      <c r="B13237" t="s">
        <v>62</v>
      </c>
      <c r="C13237" t="s">
        <v>30</v>
      </c>
      <c r="D13237" t="s">
        <v>65</v>
      </c>
      <c r="E13237" t="s">
        <v>24</v>
      </c>
      <c r="F13237" t="s">
        <v>16</v>
      </c>
      <c r="G13237" t="s">
        <v>18</v>
      </c>
      <c r="H13237">
        <v>12</v>
      </c>
      <c r="I13237">
        <v>109.2</v>
      </c>
      <c r="J13237">
        <f>SUMIFS(I:I,B:B,Table1_2[[#This Row],[Category Level 2]],D:D,Table1_2[[#This Row],[Brand]],E:E,Table1_2[[#This Row],[Region]],F:F,Table1_2[[#This Row],[Measure]],G:G,Table1_2[[#This Row],[Year]],H:H,"&lt;="&amp;Table1_2[[#This Row],[Month]])</f>
        <v>1445.6000000000001</v>
      </c>
      <c r="K13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1445.6000000000001</v>
      </c>
      <c r="N13237">
        <f>Table1_2[[#This Row],[Value]]*2.5</f>
        <v>273</v>
      </c>
    </row>
    <row r="13238" spans="1:14" x14ac:dyDescent="0.25">
      <c r="A13238" t="s">
        <v>11</v>
      </c>
      <c r="B13238" t="s">
        <v>62</v>
      </c>
      <c r="C13238" t="s">
        <v>30</v>
      </c>
      <c r="D13238" t="s">
        <v>65</v>
      </c>
      <c r="E13238" t="s">
        <v>24</v>
      </c>
      <c r="F13238" t="s">
        <v>16</v>
      </c>
      <c r="G13238" t="s">
        <v>19</v>
      </c>
      <c r="H13238">
        <v>1</v>
      </c>
      <c r="I13238">
        <v>119.60000000000001</v>
      </c>
      <c r="J13238">
        <f>SUMIFS(I:I,B:B,Table1_2[[#This Row],[Category Level 2]],D:D,Table1_2[[#This Row],[Brand]],E:E,Table1_2[[#This Row],[Region]],F:F,Table1_2[[#This Row],[Measure]],G:G,Table1_2[[#This Row],[Year]],H:H,"&lt;="&amp;Table1_2[[#This Row],[Month]])</f>
        <v>119.60000000000001</v>
      </c>
      <c r="K13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1441.44</v>
      </c>
      <c r="N13238">
        <f>Table1_2[[#This Row],[Value]]*2.5</f>
        <v>299</v>
      </c>
    </row>
    <row r="13239" spans="1:14" x14ac:dyDescent="0.25">
      <c r="A13239" t="s">
        <v>11</v>
      </c>
      <c r="B13239" t="s">
        <v>62</v>
      </c>
      <c r="C13239" t="s">
        <v>30</v>
      </c>
      <c r="D13239" t="s">
        <v>65</v>
      </c>
      <c r="E13239" t="s">
        <v>24</v>
      </c>
      <c r="F13239" t="s">
        <v>16</v>
      </c>
      <c r="G13239" t="s">
        <v>19</v>
      </c>
      <c r="H13239">
        <v>2</v>
      </c>
      <c r="I13239">
        <v>143.52000000000001</v>
      </c>
      <c r="J13239">
        <f>SUMIFS(I:I,B:B,Table1_2[[#This Row],[Category Level 2]],D:D,Table1_2[[#This Row],[Brand]],E:E,Table1_2[[#This Row],[Region]],F:F,Table1_2[[#This Row],[Measure]],G:G,Table1_2[[#This Row],[Year]],H:H,"&lt;="&amp;Table1_2[[#This Row],[Month]])</f>
        <v>263.12</v>
      </c>
      <c r="K13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1453.92</v>
      </c>
      <c r="N13239">
        <f>Table1_2[[#This Row],[Value]]*2.5</f>
        <v>358.8</v>
      </c>
    </row>
    <row r="13240" spans="1:14" x14ac:dyDescent="0.25">
      <c r="A13240" t="s">
        <v>11</v>
      </c>
      <c r="B13240" t="s">
        <v>62</v>
      </c>
      <c r="C13240" t="s">
        <v>30</v>
      </c>
      <c r="D13240" t="s">
        <v>65</v>
      </c>
      <c r="E13240" t="s">
        <v>24</v>
      </c>
      <c r="F13240" t="s">
        <v>16</v>
      </c>
      <c r="G13240" t="s">
        <v>19</v>
      </c>
      <c r="H13240">
        <v>3</v>
      </c>
      <c r="I13240">
        <v>100.88000000000001</v>
      </c>
      <c r="J13240">
        <f>SUMIFS(I:I,B:B,Table1_2[[#This Row],[Category Level 2]],D:D,Table1_2[[#This Row],[Brand]],E:E,Table1_2[[#This Row],[Region]],F:F,Table1_2[[#This Row],[Measure]],G:G,Table1_2[[#This Row],[Year]],H:H,"&lt;="&amp;Table1_2[[#This Row],[Month]])</f>
        <v>364</v>
      </c>
      <c r="K13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1443.52</v>
      </c>
      <c r="N13240">
        <f>Table1_2[[#This Row],[Value]]*2.5</f>
        <v>252.20000000000002</v>
      </c>
    </row>
    <row r="13241" spans="1:14" x14ac:dyDescent="0.25">
      <c r="A13241" t="s">
        <v>11</v>
      </c>
      <c r="B13241" t="s">
        <v>62</v>
      </c>
      <c r="C13241" t="s">
        <v>30</v>
      </c>
      <c r="D13241" t="s">
        <v>65</v>
      </c>
      <c r="E13241" t="s">
        <v>24</v>
      </c>
      <c r="F13241" t="s">
        <v>16</v>
      </c>
      <c r="G13241" t="s">
        <v>19</v>
      </c>
      <c r="H13241">
        <v>4</v>
      </c>
      <c r="I13241">
        <v>116.48</v>
      </c>
      <c r="J13241">
        <f>SUMIFS(I:I,B:B,Table1_2[[#This Row],[Category Level 2]],D:D,Table1_2[[#This Row],[Brand]],E:E,Table1_2[[#This Row],[Region]],F:F,Table1_2[[#This Row],[Measure]],G:G,Table1_2[[#This Row],[Year]],H:H,"&lt;="&amp;Table1_2[[#This Row],[Month]])</f>
        <v>480.48</v>
      </c>
      <c r="K13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1488.2400000000002</v>
      </c>
      <c r="N13241">
        <f>Table1_2[[#This Row],[Value]]*2.5</f>
        <v>291.2</v>
      </c>
    </row>
    <row r="13242" spans="1:14" x14ac:dyDescent="0.25">
      <c r="A13242" t="s">
        <v>11</v>
      </c>
      <c r="B13242" t="s">
        <v>62</v>
      </c>
      <c r="C13242" t="s">
        <v>30</v>
      </c>
      <c r="D13242" t="s">
        <v>65</v>
      </c>
      <c r="E13242" t="s">
        <v>24</v>
      </c>
      <c r="F13242" t="s">
        <v>16</v>
      </c>
      <c r="G13242" t="s">
        <v>19</v>
      </c>
      <c r="H13242">
        <v>5</v>
      </c>
      <c r="I13242">
        <v>161.20000000000002</v>
      </c>
      <c r="J13242">
        <f>SUMIFS(I:I,B:B,Table1_2[[#This Row],[Category Level 2]],D:D,Table1_2[[#This Row],[Brand]],E:E,Table1_2[[#This Row],[Region]],F:F,Table1_2[[#This Row],[Measure]],G:G,Table1_2[[#This Row],[Year]],H:H,"&lt;="&amp;Table1_2[[#This Row],[Month]])</f>
        <v>641.68000000000006</v>
      </c>
      <c r="K13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1565.2000000000003</v>
      </c>
      <c r="N13242">
        <f>Table1_2[[#This Row],[Value]]*2.5</f>
        <v>403.00000000000006</v>
      </c>
    </row>
    <row r="13243" spans="1:14" x14ac:dyDescent="0.25">
      <c r="A13243" t="s">
        <v>11</v>
      </c>
      <c r="B13243" t="s">
        <v>62</v>
      </c>
      <c r="C13243" t="s">
        <v>30</v>
      </c>
      <c r="D13243" t="s">
        <v>65</v>
      </c>
      <c r="E13243" t="s">
        <v>24</v>
      </c>
      <c r="F13243" t="s">
        <v>16</v>
      </c>
      <c r="G13243" t="s">
        <v>19</v>
      </c>
      <c r="H13243">
        <v>6</v>
      </c>
      <c r="I13243">
        <v>144.56</v>
      </c>
      <c r="J13243">
        <f>SUMIFS(I:I,B:B,Table1_2[[#This Row],[Category Level 2]],D:D,Table1_2[[#This Row],[Brand]],E:E,Table1_2[[#This Row],[Region]],F:F,Table1_2[[#This Row],[Measure]],G:G,Table1_2[[#This Row],[Year]],H:H,"&lt;="&amp;Table1_2[[#This Row],[Month]])</f>
        <v>786.24</v>
      </c>
      <c r="K13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1619.2800000000002</v>
      </c>
      <c r="N13243">
        <f>Table1_2[[#This Row],[Value]]*2.5</f>
        <v>361.4</v>
      </c>
    </row>
    <row r="13244" spans="1:14" x14ac:dyDescent="0.25">
      <c r="A13244" t="s">
        <v>11</v>
      </c>
      <c r="B13244" t="s">
        <v>62</v>
      </c>
      <c r="C13244" t="s">
        <v>30</v>
      </c>
      <c r="D13244" t="s">
        <v>65</v>
      </c>
      <c r="E13244" t="s">
        <v>24</v>
      </c>
      <c r="F13244" t="s">
        <v>16</v>
      </c>
      <c r="G13244" t="s">
        <v>19</v>
      </c>
      <c r="H13244">
        <v>7</v>
      </c>
      <c r="I13244">
        <v>146.64000000000001</v>
      </c>
      <c r="J13244">
        <f>SUMIFS(I:I,B:B,Table1_2[[#This Row],[Category Level 2]],D:D,Table1_2[[#This Row],[Brand]],E:E,Table1_2[[#This Row],[Region]],F:F,Table1_2[[#This Row],[Measure]],G:G,Table1_2[[#This Row],[Year]],H:H,"&lt;="&amp;Table1_2[[#This Row],[Month]])</f>
        <v>932.88</v>
      </c>
      <c r="K13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1613.04</v>
      </c>
      <c r="N13244">
        <f>Table1_2[[#This Row],[Value]]*2.5</f>
        <v>366.6</v>
      </c>
    </row>
    <row r="13245" spans="1:14" x14ac:dyDescent="0.25">
      <c r="A13245" t="s">
        <v>11</v>
      </c>
      <c r="B13245" t="s">
        <v>62</v>
      </c>
      <c r="C13245" t="s">
        <v>30</v>
      </c>
      <c r="D13245" t="s">
        <v>65</v>
      </c>
      <c r="E13245" t="s">
        <v>24</v>
      </c>
      <c r="F13245" t="s">
        <v>16</v>
      </c>
      <c r="G13245" t="s">
        <v>19</v>
      </c>
      <c r="H13245">
        <v>8</v>
      </c>
      <c r="I13245">
        <v>104</v>
      </c>
      <c r="J13245">
        <f>SUMIFS(I:I,B:B,Table1_2[[#This Row],[Category Level 2]],D:D,Table1_2[[#This Row],[Brand]],E:E,Table1_2[[#This Row],[Region]],F:F,Table1_2[[#This Row],[Measure]],G:G,Table1_2[[#This Row],[Year]],H:H,"&lt;="&amp;Table1_2[[#This Row],[Month]])</f>
        <v>1036.8800000000001</v>
      </c>
      <c r="K13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1605.7600000000002</v>
      </c>
      <c r="N13245">
        <f>Table1_2[[#This Row],[Value]]*2.5</f>
        <v>260</v>
      </c>
    </row>
    <row r="13246" spans="1:14" x14ac:dyDescent="0.25">
      <c r="A13246" t="s">
        <v>11</v>
      </c>
      <c r="B13246" t="s">
        <v>62</v>
      </c>
      <c r="C13246" t="s">
        <v>30</v>
      </c>
      <c r="D13246" t="s">
        <v>65</v>
      </c>
      <c r="E13246" t="s">
        <v>24</v>
      </c>
      <c r="F13246" t="s">
        <v>16</v>
      </c>
      <c r="G13246" t="s">
        <v>19</v>
      </c>
      <c r="H13246">
        <v>9</v>
      </c>
      <c r="I13246">
        <v>135.20000000000002</v>
      </c>
      <c r="J13246">
        <f>SUMIFS(I:I,B:B,Table1_2[[#This Row],[Category Level 2]],D:D,Table1_2[[#This Row],[Brand]],E:E,Table1_2[[#This Row],[Region]],F:F,Table1_2[[#This Row],[Measure]],G:G,Table1_2[[#This Row],[Year]],H:H,"&lt;="&amp;Table1_2[[#This Row],[Month]])</f>
        <v>1172.0800000000002</v>
      </c>
      <c r="K13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1638.0000000000002</v>
      </c>
      <c r="N13246">
        <f>Table1_2[[#This Row],[Value]]*2.5</f>
        <v>338.00000000000006</v>
      </c>
    </row>
    <row r="13247" spans="1:14" x14ac:dyDescent="0.25">
      <c r="A13247" t="s">
        <v>11</v>
      </c>
      <c r="B13247" t="s">
        <v>62</v>
      </c>
      <c r="C13247" t="s">
        <v>30</v>
      </c>
      <c r="D13247" t="s">
        <v>65</v>
      </c>
      <c r="E13247" t="s">
        <v>24</v>
      </c>
      <c r="F13247" t="s">
        <v>16</v>
      </c>
      <c r="G13247" t="s">
        <v>19</v>
      </c>
      <c r="H13247">
        <v>10</v>
      </c>
      <c r="I13247">
        <v>156</v>
      </c>
      <c r="J13247">
        <f>SUMIFS(I:I,B:B,Table1_2[[#This Row],[Category Level 2]],D:D,Table1_2[[#This Row],[Brand]],E:E,Table1_2[[#This Row],[Region]],F:F,Table1_2[[#This Row],[Measure]],G:G,Table1_2[[#This Row],[Year]],H:H,"&lt;="&amp;Table1_2[[#This Row],[Month]])</f>
        <v>1328.0800000000002</v>
      </c>
      <c r="K13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1658.8000000000002</v>
      </c>
      <c r="N13247">
        <f>Table1_2[[#This Row],[Value]]*2.5</f>
        <v>390</v>
      </c>
    </row>
    <row r="13248" spans="1:14" x14ac:dyDescent="0.25">
      <c r="A13248" t="s">
        <v>11</v>
      </c>
      <c r="B13248" t="s">
        <v>62</v>
      </c>
      <c r="C13248" t="s">
        <v>30</v>
      </c>
      <c r="D13248" t="s">
        <v>65</v>
      </c>
      <c r="E13248" t="s">
        <v>24</v>
      </c>
      <c r="F13248" t="s">
        <v>16</v>
      </c>
      <c r="G13248" t="s">
        <v>19</v>
      </c>
      <c r="H13248">
        <v>11</v>
      </c>
      <c r="I13248">
        <v>141.44</v>
      </c>
      <c r="J13248">
        <f>SUMIFS(I:I,B:B,Table1_2[[#This Row],[Category Level 2]],D:D,Table1_2[[#This Row],[Brand]],E:E,Table1_2[[#This Row],[Region]],F:F,Table1_2[[#This Row],[Measure]],G:G,Table1_2[[#This Row],[Year]],H:H,"&lt;="&amp;Table1_2[[#This Row],[Month]])</f>
        <v>1469.5200000000002</v>
      </c>
      <c r="K13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1578.7200000000003</v>
      </c>
      <c r="N13248">
        <f>Table1_2[[#This Row],[Value]]*2.5</f>
        <v>353.6</v>
      </c>
    </row>
    <row r="13249" spans="1:14" x14ac:dyDescent="0.25">
      <c r="A13249" t="s">
        <v>11</v>
      </c>
      <c r="B13249" t="s">
        <v>62</v>
      </c>
      <c r="C13249" t="s">
        <v>30</v>
      </c>
      <c r="D13249" t="s">
        <v>65</v>
      </c>
      <c r="E13249" t="s">
        <v>24</v>
      </c>
      <c r="F13249" t="s">
        <v>16</v>
      </c>
      <c r="G13249" t="s">
        <v>19</v>
      </c>
      <c r="H13249">
        <v>12</v>
      </c>
      <c r="I13249">
        <v>154.96</v>
      </c>
      <c r="J13249">
        <f>SUMIFS(I:I,B:B,Table1_2[[#This Row],[Category Level 2]],D:D,Table1_2[[#This Row],[Brand]],E:E,Table1_2[[#This Row],[Region]],F:F,Table1_2[[#This Row],[Measure]],G:G,Table1_2[[#This Row],[Year]],H:H,"&lt;="&amp;Table1_2[[#This Row],[Month]])</f>
        <v>1624.4800000000002</v>
      </c>
      <c r="K13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1624.4800000000002</v>
      </c>
      <c r="N13249">
        <f>Table1_2[[#This Row],[Value]]*2.5</f>
        <v>387.40000000000003</v>
      </c>
    </row>
    <row r="13250" spans="1:14" x14ac:dyDescent="0.25">
      <c r="A13250" t="s">
        <v>11</v>
      </c>
      <c r="B13250" t="s">
        <v>62</v>
      </c>
      <c r="C13250" t="s">
        <v>30</v>
      </c>
      <c r="D13250" t="s">
        <v>65</v>
      </c>
      <c r="E13250" t="s">
        <v>24</v>
      </c>
      <c r="F13250" t="s">
        <v>16</v>
      </c>
      <c r="G13250" t="s">
        <v>20</v>
      </c>
      <c r="H13250">
        <v>1</v>
      </c>
      <c r="I13250">
        <v>137.28</v>
      </c>
      <c r="J13250">
        <f>SUMIFS(I:I,B:B,Table1_2[[#This Row],[Category Level 2]],D:D,Table1_2[[#This Row],[Brand]],E:E,Table1_2[[#This Row],[Region]],F:F,Table1_2[[#This Row],[Measure]],G:G,Table1_2[[#This Row],[Year]],H:H,"&lt;="&amp;Table1_2[[#This Row],[Month]])</f>
        <v>137.28</v>
      </c>
      <c r="K13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1642.16</v>
      </c>
      <c r="N13250">
        <f>Table1_2[[#This Row],[Value]]*2.5</f>
        <v>343.2</v>
      </c>
    </row>
    <row r="13251" spans="1:14" x14ac:dyDescent="0.25">
      <c r="A13251" t="s">
        <v>11</v>
      </c>
      <c r="B13251" t="s">
        <v>62</v>
      </c>
      <c r="C13251" t="s">
        <v>30</v>
      </c>
      <c r="D13251" t="s">
        <v>65</v>
      </c>
      <c r="E13251" t="s">
        <v>24</v>
      </c>
      <c r="F13251" t="s">
        <v>16</v>
      </c>
      <c r="G13251" t="s">
        <v>20</v>
      </c>
      <c r="H13251">
        <v>2</v>
      </c>
      <c r="I13251">
        <v>166.4</v>
      </c>
      <c r="J13251">
        <f>SUMIFS(I:I,B:B,Table1_2[[#This Row],[Category Level 2]],D:D,Table1_2[[#This Row],[Brand]],E:E,Table1_2[[#This Row],[Region]],F:F,Table1_2[[#This Row],[Measure]],G:G,Table1_2[[#This Row],[Year]],H:H,"&lt;="&amp;Table1_2[[#This Row],[Month]])</f>
        <v>303.68</v>
      </c>
      <c r="K13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1665.0400000000002</v>
      </c>
      <c r="N13251">
        <f>Table1_2[[#This Row],[Value]]*2.5</f>
        <v>416</v>
      </c>
    </row>
    <row r="13252" spans="1:14" x14ac:dyDescent="0.25">
      <c r="A13252" t="s">
        <v>11</v>
      </c>
      <c r="B13252" t="s">
        <v>62</v>
      </c>
      <c r="C13252" t="s">
        <v>30</v>
      </c>
      <c r="D13252" t="s">
        <v>65</v>
      </c>
      <c r="E13252" t="s">
        <v>24</v>
      </c>
      <c r="F13252" t="s">
        <v>16</v>
      </c>
      <c r="G13252" t="s">
        <v>20</v>
      </c>
      <c r="H13252">
        <v>3</v>
      </c>
      <c r="I13252">
        <v>157.04</v>
      </c>
      <c r="J13252">
        <f>SUMIFS(I:I,B:B,Table1_2[[#This Row],[Category Level 2]],D:D,Table1_2[[#This Row],[Brand]],E:E,Table1_2[[#This Row],[Region]],F:F,Table1_2[[#This Row],[Measure]],G:G,Table1_2[[#This Row],[Year]],H:H,"&lt;="&amp;Table1_2[[#This Row],[Month]])</f>
        <v>460.72</v>
      </c>
      <c r="K13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1721.2</v>
      </c>
      <c r="N13252">
        <f>Table1_2[[#This Row],[Value]]*2.5</f>
        <v>392.59999999999997</v>
      </c>
    </row>
    <row r="13253" spans="1:14" x14ac:dyDescent="0.25">
      <c r="A13253" t="s">
        <v>11</v>
      </c>
      <c r="B13253" t="s">
        <v>62</v>
      </c>
      <c r="C13253" t="s">
        <v>30</v>
      </c>
      <c r="D13253" t="s">
        <v>65</v>
      </c>
      <c r="E13253" t="s">
        <v>24</v>
      </c>
      <c r="F13253" t="s">
        <v>16</v>
      </c>
      <c r="G13253" t="s">
        <v>20</v>
      </c>
      <c r="H13253">
        <v>4</v>
      </c>
      <c r="I13253">
        <v>146.64000000000001</v>
      </c>
      <c r="J13253">
        <f>SUMIFS(I:I,B:B,Table1_2[[#This Row],[Category Level 2]],D:D,Table1_2[[#This Row],[Brand]],E:E,Table1_2[[#This Row],[Region]],F:F,Table1_2[[#This Row],[Measure]],G:G,Table1_2[[#This Row],[Year]],H:H,"&lt;="&amp;Table1_2[[#This Row],[Month]])</f>
        <v>607.36</v>
      </c>
      <c r="K13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1751.3600000000001</v>
      </c>
      <c r="N13253">
        <f>Table1_2[[#This Row],[Value]]*2.5</f>
        <v>366.6</v>
      </c>
    </row>
    <row r="13254" spans="1:14" x14ac:dyDescent="0.25">
      <c r="A13254" t="s">
        <v>11</v>
      </c>
      <c r="B13254" t="s">
        <v>62</v>
      </c>
      <c r="C13254" t="s">
        <v>30</v>
      </c>
      <c r="D13254" t="s">
        <v>65</v>
      </c>
      <c r="E13254" t="s">
        <v>24</v>
      </c>
      <c r="F13254" t="s">
        <v>16</v>
      </c>
      <c r="G13254" t="s">
        <v>20</v>
      </c>
      <c r="H13254">
        <v>5</v>
      </c>
      <c r="I13254">
        <v>133.12</v>
      </c>
      <c r="J13254">
        <f>SUMIFS(I:I,B:B,Table1_2[[#This Row],[Category Level 2]],D:D,Table1_2[[#This Row],[Brand]],E:E,Table1_2[[#This Row],[Region]],F:F,Table1_2[[#This Row],[Measure]],G:G,Table1_2[[#This Row],[Year]],H:H,"&lt;="&amp;Table1_2[[#This Row],[Month]])</f>
        <v>740.48</v>
      </c>
      <c r="K13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1723.2800000000002</v>
      </c>
      <c r="N13254">
        <f>Table1_2[[#This Row],[Value]]*2.5</f>
        <v>332.8</v>
      </c>
    </row>
    <row r="13255" spans="1:14" x14ac:dyDescent="0.25">
      <c r="A13255" t="s">
        <v>11</v>
      </c>
      <c r="B13255" t="s">
        <v>62</v>
      </c>
      <c r="C13255" t="s">
        <v>30</v>
      </c>
      <c r="D13255" t="s">
        <v>65</v>
      </c>
      <c r="E13255" t="s">
        <v>24</v>
      </c>
      <c r="F13255" t="s">
        <v>16</v>
      </c>
      <c r="G13255" t="s">
        <v>20</v>
      </c>
      <c r="H13255">
        <v>6</v>
      </c>
      <c r="I13255">
        <v>128.96</v>
      </c>
      <c r="J13255">
        <f>SUMIFS(I:I,B:B,Table1_2[[#This Row],[Category Level 2]],D:D,Table1_2[[#This Row],[Brand]],E:E,Table1_2[[#This Row],[Region]],F:F,Table1_2[[#This Row],[Measure]],G:G,Table1_2[[#This Row],[Year]],H:H,"&lt;="&amp;Table1_2[[#This Row],[Month]])</f>
        <v>869.44</v>
      </c>
      <c r="K13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1707.68</v>
      </c>
      <c r="N13255">
        <f>Table1_2[[#This Row],[Value]]*2.5</f>
        <v>322.40000000000003</v>
      </c>
    </row>
    <row r="13256" spans="1:14" x14ac:dyDescent="0.25">
      <c r="A13256" t="s">
        <v>11</v>
      </c>
      <c r="B13256" t="s">
        <v>62</v>
      </c>
      <c r="C13256" t="s">
        <v>30</v>
      </c>
      <c r="D13256" t="s">
        <v>65</v>
      </c>
      <c r="E13256" t="s">
        <v>24</v>
      </c>
      <c r="F13256" t="s">
        <v>16</v>
      </c>
      <c r="G13256" t="s">
        <v>20</v>
      </c>
      <c r="H13256">
        <v>7</v>
      </c>
      <c r="I13256">
        <v>128.96</v>
      </c>
      <c r="J13256">
        <f>SUMIFS(I:I,B:B,Table1_2[[#This Row],[Category Level 2]],D:D,Table1_2[[#This Row],[Brand]],E:E,Table1_2[[#This Row],[Region]],F:F,Table1_2[[#This Row],[Measure]],G:G,Table1_2[[#This Row],[Year]],H:H,"&lt;="&amp;Table1_2[[#This Row],[Month]])</f>
        <v>998.40000000000009</v>
      </c>
      <c r="K13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1690.0000000000002</v>
      </c>
      <c r="N13256">
        <f>Table1_2[[#This Row],[Value]]*2.5</f>
        <v>322.40000000000003</v>
      </c>
    </row>
    <row r="13257" spans="1:14" x14ac:dyDescent="0.25">
      <c r="A13257" t="s">
        <v>11</v>
      </c>
      <c r="B13257" t="s">
        <v>62</v>
      </c>
      <c r="C13257" t="s">
        <v>30</v>
      </c>
      <c r="D13257" t="s">
        <v>65</v>
      </c>
      <c r="E13257" t="s">
        <v>24</v>
      </c>
      <c r="F13257" t="s">
        <v>16</v>
      </c>
      <c r="G13257" t="s">
        <v>20</v>
      </c>
      <c r="H13257">
        <v>8</v>
      </c>
      <c r="I13257">
        <v>143.52000000000001</v>
      </c>
      <c r="J13257">
        <f>SUMIFS(I:I,B:B,Table1_2[[#This Row],[Category Level 2]],D:D,Table1_2[[#This Row],[Brand]],E:E,Table1_2[[#This Row],[Region]],F:F,Table1_2[[#This Row],[Measure]],G:G,Table1_2[[#This Row],[Year]],H:H,"&lt;="&amp;Table1_2[[#This Row],[Month]])</f>
        <v>1141.92</v>
      </c>
      <c r="K13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1729.52</v>
      </c>
      <c r="N13257">
        <f>Table1_2[[#This Row],[Value]]*2.5</f>
        <v>358.8</v>
      </c>
    </row>
    <row r="13258" spans="1:14" x14ac:dyDescent="0.25">
      <c r="A13258" t="s">
        <v>11</v>
      </c>
      <c r="B13258" t="s">
        <v>62</v>
      </c>
      <c r="C13258" t="s">
        <v>30</v>
      </c>
      <c r="D13258" t="s">
        <v>65</v>
      </c>
      <c r="E13258" t="s">
        <v>24</v>
      </c>
      <c r="F13258" t="s">
        <v>16</v>
      </c>
      <c r="G13258" t="s">
        <v>20</v>
      </c>
      <c r="H13258">
        <v>9</v>
      </c>
      <c r="I13258">
        <v>110.24000000000001</v>
      </c>
      <c r="J13258">
        <f>SUMIFS(I:I,B:B,Table1_2[[#This Row],[Category Level 2]],D:D,Table1_2[[#This Row],[Brand]],E:E,Table1_2[[#This Row],[Region]],F:F,Table1_2[[#This Row],[Measure]],G:G,Table1_2[[#This Row],[Year]],H:H,"&lt;="&amp;Table1_2[[#This Row],[Month]])</f>
        <v>1252.1600000000001</v>
      </c>
      <c r="K13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1704.56</v>
      </c>
      <c r="N13258">
        <f>Table1_2[[#This Row],[Value]]*2.5</f>
        <v>275.60000000000002</v>
      </c>
    </row>
    <row r="13259" spans="1:14" x14ac:dyDescent="0.25">
      <c r="A13259" t="s">
        <v>11</v>
      </c>
      <c r="B13259" t="s">
        <v>62</v>
      </c>
      <c r="C13259" t="s">
        <v>30</v>
      </c>
      <c r="D13259" t="s">
        <v>65</v>
      </c>
      <c r="E13259" t="s">
        <v>24</v>
      </c>
      <c r="F13259" t="s">
        <v>16</v>
      </c>
      <c r="G13259" t="s">
        <v>20</v>
      </c>
      <c r="H13259">
        <v>10</v>
      </c>
      <c r="I13259">
        <v>117.52000000000001</v>
      </c>
      <c r="J13259">
        <f>SUMIFS(I:I,B:B,Table1_2[[#This Row],[Category Level 2]],D:D,Table1_2[[#This Row],[Brand]],E:E,Table1_2[[#This Row],[Region]],F:F,Table1_2[[#This Row],[Measure]],G:G,Table1_2[[#This Row],[Year]],H:H,"&lt;="&amp;Table1_2[[#This Row],[Month]])</f>
        <v>1369.68</v>
      </c>
      <c r="K13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1666.08</v>
      </c>
      <c r="N13259">
        <f>Table1_2[[#This Row],[Value]]*2.5</f>
        <v>293.8</v>
      </c>
    </row>
    <row r="13260" spans="1:14" x14ac:dyDescent="0.25">
      <c r="A13260" t="s">
        <v>11</v>
      </c>
      <c r="B13260" t="s">
        <v>62</v>
      </c>
      <c r="C13260" t="s">
        <v>30</v>
      </c>
      <c r="D13260" t="s">
        <v>65</v>
      </c>
      <c r="E13260" t="s">
        <v>24</v>
      </c>
      <c r="F13260" t="s">
        <v>16</v>
      </c>
      <c r="G13260" t="s">
        <v>20</v>
      </c>
      <c r="H13260">
        <v>11</v>
      </c>
      <c r="I13260">
        <v>127.92</v>
      </c>
      <c r="J13260">
        <f>SUMIFS(I:I,B:B,Table1_2[[#This Row],[Category Level 2]],D:D,Table1_2[[#This Row],[Brand]],E:E,Table1_2[[#This Row],[Region]],F:F,Table1_2[[#This Row],[Measure]],G:G,Table1_2[[#This Row],[Year]],H:H,"&lt;="&amp;Table1_2[[#This Row],[Month]])</f>
        <v>1497.6000000000001</v>
      </c>
      <c r="K13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1652.5600000000002</v>
      </c>
      <c r="N13260">
        <f>Table1_2[[#This Row],[Value]]*2.5</f>
        <v>319.8</v>
      </c>
    </row>
    <row r="13261" spans="1:14" x14ac:dyDescent="0.25">
      <c r="A13261" t="s">
        <v>11</v>
      </c>
      <c r="B13261" t="s">
        <v>62</v>
      </c>
      <c r="C13261" t="s">
        <v>30</v>
      </c>
      <c r="D13261" t="s">
        <v>65</v>
      </c>
      <c r="E13261" t="s">
        <v>24</v>
      </c>
      <c r="F13261" t="s">
        <v>16</v>
      </c>
      <c r="G13261" t="s">
        <v>20</v>
      </c>
      <c r="H13261">
        <v>12</v>
      </c>
      <c r="I13261">
        <v>91.52000000000001</v>
      </c>
      <c r="J13261">
        <f>SUMIFS(I:I,B:B,Table1_2[[#This Row],[Category Level 2]],D:D,Table1_2[[#This Row],[Brand]],E:E,Table1_2[[#This Row],[Region]],F:F,Table1_2[[#This Row],[Measure]],G:G,Table1_2[[#This Row],[Year]],H:H,"&lt;="&amp;Table1_2[[#This Row],[Month]])</f>
        <v>1589.1200000000001</v>
      </c>
      <c r="K13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1589.1200000000001</v>
      </c>
      <c r="N13261">
        <f>Table1_2[[#This Row],[Value]]*2.5</f>
        <v>228.8</v>
      </c>
    </row>
    <row r="13262" spans="1:14" x14ac:dyDescent="0.25">
      <c r="A13262" t="s">
        <v>11</v>
      </c>
      <c r="B13262" t="s">
        <v>62</v>
      </c>
      <c r="C13262" t="s">
        <v>30</v>
      </c>
      <c r="D13262" t="s">
        <v>65</v>
      </c>
      <c r="E13262" t="s">
        <v>24</v>
      </c>
      <c r="F13262" t="s">
        <v>16</v>
      </c>
      <c r="G13262" t="s">
        <v>21</v>
      </c>
      <c r="H13262">
        <v>1</v>
      </c>
      <c r="I13262">
        <v>123.76</v>
      </c>
      <c r="J13262">
        <f>SUMIFS(I:I,B:B,Table1_2[[#This Row],[Category Level 2]],D:D,Table1_2[[#This Row],[Brand]],E:E,Table1_2[[#This Row],[Region]],F:F,Table1_2[[#This Row],[Measure]],G:G,Table1_2[[#This Row],[Year]],H:H,"&lt;="&amp;Table1_2[[#This Row],[Month]])</f>
        <v>123.76</v>
      </c>
      <c r="K13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1575.6000000000001</v>
      </c>
      <c r="N13262">
        <f>Table1_2[[#This Row],[Value]]*2.5</f>
        <v>309.40000000000003</v>
      </c>
    </row>
    <row r="13263" spans="1:14" x14ac:dyDescent="0.25">
      <c r="A13263" t="s">
        <v>11</v>
      </c>
      <c r="B13263" t="s">
        <v>62</v>
      </c>
      <c r="C13263" t="s">
        <v>30</v>
      </c>
      <c r="D13263" t="s">
        <v>65</v>
      </c>
      <c r="E13263" t="s">
        <v>24</v>
      </c>
      <c r="F13263" t="s">
        <v>16</v>
      </c>
      <c r="G13263" t="s">
        <v>21</v>
      </c>
      <c r="H13263">
        <v>2</v>
      </c>
      <c r="I13263">
        <v>123.76</v>
      </c>
      <c r="J13263">
        <f>SUMIFS(I:I,B:B,Table1_2[[#This Row],[Category Level 2]],D:D,Table1_2[[#This Row],[Brand]],E:E,Table1_2[[#This Row],[Region]],F:F,Table1_2[[#This Row],[Measure]],G:G,Table1_2[[#This Row],[Year]],H:H,"&lt;="&amp;Table1_2[[#This Row],[Month]])</f>
        <v>247.52</v>
      </c>
      <c r="K13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1532.96</v>
      </c>
      <c r="N13263">
        <f>Table1_2[[#This Row],[Value]]*2.5</f>
        <v>309.40000000000003</v>
      </c>
    </row>
    <row r="13264" spans="1:14" x14ac:dyDescent="0.25">
      <c r="A13264" t="s">
        <v>11</v>
      </c>
      <c r="B13264" t="s">
        <v>62</v>
      </c>
      <c r="C13264" t="s">
        <v>30</v>
      </c>
      <c r="D13264" t="s">
        <v>65</v>
      </c>
      <c r="E13264" t="s">
        <v>24</v>
      </c>
      <c r="F13264" t="s">
        <v>16</v>
      </c>
      <c r="G13264" t="s">
        <v>21</v>
      </c>
      <c r="H13264">
        <v>3</v>
      </c>
      <c r="I13264">
        <v>119.60000000000001</v>
      </c>
      <c r="J13264">
        <f>SUMIFS(I:I,B:B,Table1_2[[#This Row],[Category Level 2]],D:D,Table1_2[[#This Row],[Brand]],E:E,Table1_2[[#This Row],[Region]],F:F,Table1_2[[#This Row],[Measure]],G:G,Table1_2[[#This Row],[Year]],H:H,"&lt;="&amp;Table1_2[[#This Row],[Month]])</f>
        <v>367.12</v>
      </c>
      <c r="K13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1495.52</v>
      </c>
      <c r="N13264">
        <f>Table1_2[[#This Row],[Value]]*2.5</f>
        <v>299</v>
      </c>
    </row>
    <row r="13265" spans="1:14" x14ac:dyDescent="0.25">
      <c r="A13265" t="s">
        <v>11</v>
      </c>
      <c r="B13265" t="s">
        <v>62</v>
      </c>
      <c r="C13265" t="s">
        <v>30</v>
      </c>
      <c r="D13265" t="s">
        <v>65</v>
      </c>
      <c r="E13265" t="s">
        <v>24</v>
      </c>
      <c r="F13265" t="s">
        <v>16</v>
      </c>
      <c r="G13265" t="s">
        <v>21</v>
      </c>
      <c r="H13265">
        <v>4</v>
      </c>
      <c r="I13265">
        <v>98.8</v>
      </c>
      <c r="J13265">
        <f>SUMIFS(I:I,B:B,Table1_2[[#This Row],[Category Level 2]],D:D,Table1_2[[#This Row],[Brand]],E:E,Table1_2[[#This Row],[Region]],F:F,Table1_2[[#This Row],[Measure]],G:G,Table1_2[[#This Row],[Year]],H:H,"&lt;="&amp;Table1_2[[#This Row],[Month]])</f>
        <v>465.92</v>
      </c>
      <c r="K13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1447.68</v>
      </c>
      <c r="N13265">
        <f>Table1_2[[#This Row],[Value]]*2.5</f>
        <v>247</v>
      </c>
    </row>
    <row r="13266" spans="1:14" x14ac:dyDescent="0.25">
      <c r="A13266" t="s">
        <v>11</v>
      </c>
      <c r="B13266" t="s">
        <v>62</v>
      </c>
      <c r="C13266" t="s">
        <v>30</v>
      </c>
      <c r="D13266" t="s">
        <v>65</v>
      </c>
      <c r="E13266" t="s">
        <v>24</v>
      </c>
      <c r="F13266" t="s">
        <v>16</v>
      </c>
      <c r="G13266" t="s">
        <v>21</v>
      </c>
      <c r="H13266">
        <v>5</v>
      </c>
      <c r="I13266">
        <v>111.28</v>
      </c>
      <c r="J13266">
        <f>SUMIFS(I:I,B:B,Table1_2[[#This Row],[Category Level 2]],D:D,Table1_2[[#This Row],[Brand]],E:E,Table1_2[[#This Row],[Region]],F:F,Table1_2[[#This Row],[Measure]],G:G,Table1_2[[#This Row],[Year]],H:H,"&lt;="&amp;Table1_2[[#This Row],[Month]])</f>
        <v>577.20000000000005</v>
      </c>
      <c r="K13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1425.8400000000001</v>
      </c>
      <c r="N13266">
        <f>Table1_2[[#This Row],[Value]]*2.5</f>
        <v>278.2</v>
      </c>
    </row>
    <row r="13267" spans="1:14" x14ac:dyDescent="0.25">
      <c r="A13267" t="s">
        <v>11</v>
      </c>
      <c r="B13267" t="s">
        <v>62</v>
      </c>
      <c r="C13267" t="s">
        <v>30</v>
      </c>
      <c r="D13267" t="s">
        <v>65</v>
      </c>
      <c r="E13267" t="s">
        <v>24</v>
      </c>
      <c r="F13267" t="s">
        <v>16</v>
      </c>
      <c r="G13267" t="s">
        <v>21</v>
      </c>
      <c r="H13267">
        <v>6</v>
      </c>
      <c r="I13267">
        <v>143.52000000000001</v>
      </c>
      <c r="J13267">
        <f>SUMIFS(I:I,B:B,Table1_2[[#This Row],[Category Level 2]],D:D,Table1_2[[#This Row],[Brand]],E:E,Table1_2[[#This Row],[Region]],F:F,Table1_2[[#This Row],[Measure]],G:G,Table1_2[[#This Row],[Year]],H:H,"&lt;="&amp;Table1_2[[#This Row],[Month]])</f>
        <v>720.72</v>
      </c>
      <c r="K13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1440.4</v>
      </c>
      <c r="N13267">
        <f>Table1_2[[#This Row],[Value]]*2.5</f>
        <v>358.8</v>
      </c>
    </row>
    <row r="13268" spans="1:14" x14ac:dyDescent="0.25">
      <c r="A13268" t="s">
        <v>11</v>
      </c>
      <c r="B13268" t="s">
        <v>62</v>
      </c>
      <c r="C13268" t="s">
        <v>30</v>
      </c>
      <c r="D13268" t="s">
        <v>65</v>
      </c>
      <c r="E13268" t="s">
        <v>24</v>
      </c>
      <c r="F13268" t="s">
        <v>16</v>
      </c>
      <c r="G13268" t="s">
        <v>21</v>
      </c>
      <c r="H13268">
        <v>7</v>
      </c>
      <c r="I13268">
        <v>121.68</v>
      </c>
      <c r="J13268">
        <f>SUMIFS(I:I,B:B,Table1_2[[#This Row],[Category Level 2]],D:D,Table1_2[[#This Row],[Brand]],E:E,Table1_2[[#This Row],[Region]],F:F,Table1_2[[#This Row],[Measure]],G:G,Table1_2[[#This Row],[Year]],H:H,"&lt;="&amp;Table1_2[[#This Row],[Month]])</f>
        <v>842.40000000000009</v>
      </c>
      <c r="K13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1433.1200000000001</v>
      </c>
      <c r="N13268">
        <f>Table1_2[[#This Row],[Value]]*2.5</f>
        <v>304.20000000000005</v>
      </c>
    </row>
    <row r="13269" spans="1:14" x14ac:dyDescent="0.25">
      <c r="A13269" t="s">
        <v>11</v>
      </c>
      <c r="B13269" t="s">
        <v>62</v>
      </c>
      <c r="C13269" t="s">
        <v>30</v>
      </c>
      <c r="D13269" t="s">
        <v>65</v>
      </c>
      <c r="E13269" t="s">
        <v>24</v>
      </c>
      <c r="F13269" t="s">
        <v>16</v>
      </c>
      <c r="G13269" t="s">
        <v>21</v>
      </c>
      <c r="H13269">
        <v>8</v>
      </c>
      <c r="I13269">
        <v>119.60000000000001</v>
      </c>
      <c r="J13269">
        <f>SUMIFS(I:I,B:B,Table1_2[[#This Row],[Category Level 2]],D:D,Table1_2[[#This Row],[Brand]],E:E,Table1_2[[#This Row],[Region]],F:F,Table1_2[[#This Row],[Measure]],G:G,Table1_2[[#This Row],[Year]],H:H,"&lt;="&amp;Table1_2[[#This Row],[Month]])</f>
        <v>962.00000000000011</v>
      </c>
      <c r="K13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1409.2000000000003</v>
      </c>
      <c r="N13269">
        <f>Table1_2[[#This Row],[Value]]*2.5</f>
        <v>299</v>
      </c>
    </row>
    <row r="13270" spans="1:14" x14ac:dyDescent="0.25">
      <c r="A13270" t="s">
        <v>11</v>
      </c>
      <c r="B13270" t="s">
        <v>62</v>
      </c>
      <c r="C13270" t="s">
        <v>30</v>
      </c>
      <c r="D13270" t="s">
        <v>65</v>
      </c>
      <c r="E13270" t="s">
        <v>24</v>
      </c>
      <c r="F13270" t="s">
        <v>16</v>
      </c>
      <c r="G13270" t="s">
        <v>21</v>
      </c>
      <c r="H13270">
        <v>9</v>
      </c>
      <c r="I13270">
        <v>110.24000000000001</v>
      </c>
      <c r="J13270">
        <f>SUMIFS(I:I,B:B,Table1_2[[#This Row],[Category Level 2]],D:D,Table1_2[[#This Row],[Brand]],E:E,Table1_2[[#This Row],[Region]],F:F,Table1_2[[#This Row],[Measure]],G:G,Table1_2[[#This Row],[Year]],H:H,"&lt;="&amp;Table1_2[[#This Row],[Month]])</f>
        <v>1072.2400000000002</v>
      </c>
      <c r="K13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1409.2000000000003</v>
      </c>
      <c r="N13270">
        <f>Table1_2[[#This Row],[Value]]*2.5</f>
        <v>275.60000000000002</v>
      </c>
    </row>
    <row r="13271" spans="1:14" x14ac:dyDescent="0.25">
      <c r="A13271" t="s">
        <v>11</v>
      </c>
      <c r="B13271" t="s">
        <v>62</v>
      </c>
      <c r="C13271" t="s">
        <v>30</v>
      </c>
      <c r="D13271" t="s">
        <v>65</v>
      </c>
      <c r="E13271" t="s">
        <v>24</v>
      </c>
      <c r="F13271" t="s">
        <v>16</v>
      </c>
      <c r="G13271" t="s">
        <v>21</v>
      </c>
      <c r="H13271">
        <v>10</v>
      </c>
      <c r="I13271">
        <v>154.96</v>
      </c>
      <c r="J13271">
        <f>SUMIFS(I:I,B:B,Table1_2[[#This Row],[Category Level 2]],D:D,Table1_2[[#This Row],[Brand]],E:E,Table1_2[[#This Row],[Region]],F:F,Table1_2[[#This Row],[Measure]],G:G,Table1_2[[#This Row],[Year]],H:H,"&lt;="&amp;Table1_2[[#This Row],[Month]])</f>
        <v>1227.2000000000003</v>
      </c>
      <c r="K13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1446.6400000000003</v>
      </c>
      <c r="N13271">
        <f>Table1_2[[#This Row],[Value]]*2.5</f>
        <v>387.40000000000003</v>
      </c>
    </row>
    <row r="13272" spans="1:14" x14ac:dyDescent="0.25">
      <c r="A13272" t="s">
        <v>11</v>
      </c>
      <c r="B13272" t="s">
        <v>62</v>
      </c>
      <c r="C13272" t="s">
        <v>30</v>
      </c>
      <c r="D13272" t="s">
        <v>65</v>
      </c>
      <c r="E13272" t="s">
        <v>24</v>
      </c>
      <c r="F13272" t="s">
        <v>16</v>
      </c>
      <c r="G13272" t="s">
        <v>21</v>
      </c>
      <c r="H13272">
        <v>11</v>
      </c>
      <c r="I13272">
        <v>148.72</v>
      </c>
      <c r="J13272">
        <f>SUMIFS(I:I,B:B,Table1_2[[#This Row],[Category Level 2]],D:D,Table1_2[[#This Row],[Brand]],E:E,Table1_2[[#This Row],[Region]],F:F,Table1_2[[#This Row],[Measure]],G:G,Table1_2[[#This Row],[Year]],H:H,"&lt;="&amp;Table1_2[[#This Row],[Month]])</f>
        <v>1375.9200000000003</v>
      </c>
      <c r="K13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1467.4400000000003</v>
      </c>
      <c r="N13272">
        <f>Table1_2[[#This Row],[Value]]*2.5</f>
        <v>371.8</v>
      </c>
    </row>
    <row r="13273" spans="1:14" x14ac:dyDescent="0.25">
      <c r="A13273" t="s">
        <v>11</v>
      </c>
      <c r="B13273" t="s">
        <v>62</v>
      </c>
      <c r="C13273" t="s">
        <v>30</v>
      </c>
      <c r="D13273" t="s">
        <v>65</v>
      </c>
      <c r="E13273" t="s">
        <v>24</v>
      </c>
      <c r="F13273" t="s">
        <v>16</v>
      </c>
      <c r="G13273" t="s">
        <v>21</v>
      </c>
      <c r="H13273">
        <v>12</v>
      </c>
      <c r="I13273">
        <v>150.80000000000001</v>
      </c>
      <c r="J13273">
        <f>SUMIFS(I:I,B:B,Table1_2[[#This Row],[Category Level 2]],D:D,Table1_2[[#This Row],[Brand]],E:E,Table1_2[[#This Row],[Region]],F:F,Table1_2[[#This Row],[Measure]],G:G,Table1_2[[#This Row],[Year]],H:H,"&lt;="&amp;Table1_2[[#This Row],[Month]])</f>
        <v>1526.7200000000003</v>
      </c>
      <c r="K13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1526.7200000000003</v>
      </c>
      <c r="N13273">
        <f>Table1_2[[#This Row],[Value]]*2.5</f>
        <v>377</v>
      </c>
    </row>
    <row r="13274" spans="1:14" x14ac:dyDescent="0.25">
      <c r="A13274" t="s">
        <v>11</v>
      </c>
      <c r="B13274" t="s">
        <v>62</v>
      </c>
      <c r="C13274" t="s">
        <v>30</v>
      </c>
      <c r="D13274" t="s">
        <v>65</v>
      </c>
      <c r="E13274" t="s">
        <v>24</v>
      </c>
      <c r="F13274" t="s">
        <v>16</v>
      </c>
      <c r="G13274" t="s">
        <v>22</v>
      </c>
      <c r="H13274">
        <v>1</v>
      </c>
      <c r="I13274">
        <v>173.68</v>
      </c>
      <c r="J13274">
        <f>SUMIFS(I:I,B:B,Table1_2[[#This Row],[Category Level 2]],D:D,Table1_2[[#This Row],[Brand]],E:E,Table1_2[[#This Row],[Region]],F:F,Table1_2[[#This Row],[Measure]],G:G,Table1_2[[#This Row],[Year]],H:H,"&lt;="&amp;Table1_2[[#This Row],[Month]])</f>
        <v>173.68</v>
      </c>
      <c r="K13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1576.64</v>
      </c>
      <c r="N13274">
        <f>Table1_2[[#This Row],[Value]]*2.5</f>
        <v>434.20000000000005</v>
      </c>
    </row>
    <row r="13275" spans="1:14" x14ac:dyDescent="0.25">
      <c r="A13275" t="s">
        <v>11</v>
      </c>
      <c r="B13275" t="s">
        <v>62</v>
      </c>
      <c r="C13275" t="s">
        <v>30</v>
      </c>
      <c r="D13275" t="s">
        <v>65</v>
      </c>
      <c r="E13275" t="s">
        <v>24</v>
      </c>
      <c r="F13275" t="s">
        <v>16</v>
      </c>
      <c r="G13275" t="s">
        <v>22</v>
      </c>
      <c r="H13275">
        <v>2</v>
      </c>
      <c r="I13275">
        <v>170.56</v>
      </c>
      <c r="J13275">
        <f>SUMIFS(I:I,B:B,Table1_2[[#This Row],[Category Level 2]],D:D,Table1_2[[#This Row],[Brand]],E:E,Table1_2[[#This Row],[Region]],F:F,Table1_2[[#This Row],[Measure]],G:G,Table1_2[[#This Row],[Year]],H:H,"&lt;="&amp;Table1_2[[#This Row],[Month]])</f>
        <v>344.24</v>
      </c>
      <c r="K13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1623.44</v>
      </c>
      <c r="N13275">
        <f>Table1_2[[#This Row],[Value]]*2.5</f>
        <v>426.4</v>
      </c>
    </row>
    <row r="13276" spans="1:14" x14ac:dyDescent="0.25">
      <c r="A13276" t="s">
        <v>11</v>
      </c>
      <c r="B13276" t="s">
        <v>62</v>
      </c>
      <c r="C13276" t="s">
        <v>30</v>
      </c>
      <c r="D13276" t="s">
        <v>65</v>
      </c>
      <c r="E13276" t="s">
        <v>24</v>
      </c>
      <c r="F13276" t="s">
        <v>16</v>
      </c>
      <c r="G13276" t="s">
        <v>22</v>
      </c>
      <c r="H13276">
        <v>3</v>
      </c>
      <c r="I13276">
        <v>186.16</v>
      </c>
      <c r="J13276">
        <f>SUMIFS(I:I,B:B,Table1_2[[#This Row],[Category Level 2]],D:D,Table1_2[[#This Row],[Brand]],E:E,Table1_2[[#This Row],[Region]],F:F,Table1_2[[#This Row],[Measure]],G:G,Table1_2[[#This Row],[Year]],H:H,"&lt;="&amp;Table1_2[[#This Row],[Month]])</f>
        <v>530.4</v>
      </c>
      <c r="K13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</v>
      </c>
      <c r="N13276">
        <f>Table1_2[[#This Row],[Value]]*2.5</f>
        <v>465.4</v>
      </c>
    </row>
    <row r="13277" spans="1:14" x14ac:dyDescent="0.25">
      <c r="A13277" t="s">
        <v>11</v>
      </c>
      <c r="B13277" t="s">
        <v>62</v>
      </c>
      <c r="C13277" t="s">
        <v>30</v>
      </c>
      <c r="D13277" t="s">
        <v>65</v>
      </c>
      <c r="E13277" t="s">
        <v>24</v>
      </c>
      <c r="F13277" t="s">
        <v>23</v>
      </c>
      <c r="G13277" t="s">
        <v>17</v>
      </c>
      <c r="H13277">
        <v>1</v>
      </c>
      <c r="I13277">
        <v>979.68000000000006</v>
      </c>
      <c r="J13277">
        <f>SUMIFS(I:I,B:B,Table1_2[[#This Row],[Category Level 2]],D:D,Table1_2[[#This Row],[Brand]],E:E,Table1_2[[#This Row],[Region]],F:F,Table1_2[[#This Row],[Measure]],G:G,Table1_2[[#This Row],[Year]],H:H,"&lt;="&amp;Table1_2[[#This Row],[Month]])</f>
        <v>979.68000000000006</v>
      </c>
      <c r="K13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979.68000000000006</v>
      </c>
      <c r="N13277">
        <f>Table1_2[[#This Row],[Value]]*2.5</f>
        <v>2449.2000000000003</v>
      </c>
    </row>
    <row r="13278" spans="1:14" x14ac:dyDescent="0.25">
      <c r="A13278" t="s">
        <v>11</v>
      </c>
      <c r="B13278" t="s">
        <v>62</v>
      </c>
      <c r="C13278" t="s">
        <v>30</v>
      </c>
      <c r="D13278" t="s">
        <v>65</v>
      </c>
      <c r="E13278" t="s">
        <v>24</v>
      </c>
      <c r="F13278" t="s">
        <v>23</v>
      </c>
      <c r="G13278" t="s">
        <v>17</v>
      </c>
      <c r="H13278">
        <v>2</v>
      </c>
      <c r="I13278">
        <v>713.44</v>
      </c>
      <c r="J13278">
        <f>SUMIFS(I:I,B:B,Table1_2[[#This Row],[Category Level 2]],D:D,Table1_2[[#This Row],[Brand]],E:E,Table1_2[[#This Row],[Region]],F:F,Table1_2[[#This Row],[Measure]],G:G,Table1_2[[#This Row],[Year]],H:H,"&lt;="&amp;Table1_2[[#This Row],[Month]])</f>
        <v>1693.1200000000001</v>
      </c>
      <c r="K13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1693.1200000000001</v>
      </c>
      <c r="N13278">
        <f>Table1_2[[#This Row],[Value]]*2.5</f>
        <v>1783.6000000000001</v>
      </c>
    </row>
    <row r="13279" spans="1:14" x14ac:dyDescent="0.25">
      <c r="A13279" t="s">
        <v>11</v>
      </c>
      <c r="B13279" t="s">
        <v>62</v>
      </c>
      <c r="C13279" t="s">
        <v>30</v>
      </c>
      <c r="D13279" t="s">
        <v>65</v>
      </c>
      <c r="E13279" t="s">
        <v>24</v>
      </c>
      <c r="F13279" t="s">
        <v>23</v>
      </c>
      <c r="G13279" t="s">
        <v>17</v>
      </c>
      <c r="H13279">
        <v>3</v>
      </c>
      <c r="I13279">
        <v>758.16000000000008</v>
      </c>
      <c r="J13279">
        <f>SUMIFS(I:I,B:B,Table1_2[[#This Row],[Category Level 2]],D:D,Table1_2[[#This Row],[Brand]],E:E,Table1_2[[#This Row],[Region]],F:F,Table1_2[[#This Row],[Measure]],G:G,Table1_2[[#This Row],[Year]],H:H,"&lt;="&amp;Table1_2[[#This Row],[Month]])</f>
        <v>2451.2800000000002</v>
      </c>
      <c r="K13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2451.2800000000002</v>
      </c>
      <c r="N13279">
        <f>Table1_2[[#This Row],[Value]]*2.5</f>
        <v>1895.4</v>
      </c>
    </row>
    <row r="13280" spans="1:14" x14ac:dyDescent="0.25">
      <c r="A13280" t="s">
        <v>11</v>
      </c>
      <c r="B13280" t="s">
        <v>62</v>
      </c>
      <c r="C13280" t="s">
        <v>30</v>
      </c>
      <c r="D13280" t="s">
        <v>65</v>
      </c>
      <c r="E13280" t="s">
        <v>24</v>
      </c>
      <c r="F13280" t="s">
        <v>23</v>
      </c>
      <c r="G13280" t="s">
        <v>17</v>
      </c>
      <c r="H13280">
        <v>4</v>
      </c>
      <c r="I13280">
        <v>577.20000000000005</v>
      </c>
      <c r="J13280">
        <f>SUMIFS(I:I,B:B,Table1_2[[#This Row],[Category Level 2]],D:D,Table1_2[[#This Row],[Brand]],E:E,Table1_2[[#This Row],[Region]],F:F,Table1_2[[#This Row],[Measure]],G:G,Table1_2[[#This Row],[Year]],H:H,"&lt;="&amp;Table1_2[[#This Row],[Month]])</f>
        <v>3028.4800000000005</v>
      </c>
      <c r="K13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3028.4800000000005</v>
      </c>
      <c r="N13280">
        <f>Table1_2[[#This Row],[Value]]*2.5</f>
        <v>1443</v>
      </c>
    </row>
    <row r="13281" spans="1:14" x14ac:dyDescent="0.25">
      <c r="A13281" t="s">
        <v>11</v>
      </c>
      <c r="B13281" t="s">
        <v>62</v>
      </c>
      <c r="C13281" t="s">
        <v>30</v>
      </c>
      <c r="D13281" t="s">
        <v>65</v>
      </c>
      <c r="E13281" t="s">
        <v>24</v>
      </c>
      <c r="F13281" t="s">
        <v>23</v>
      </c>
      <c r="G13281" t="s">
        <v>17</v>
      </c>
      <c r="H13281">
        <v>5</v>
      </c>
      <c r="I13281">
        <v>759.2</v>
      </c>
      <c r="J13281">
        <f>SUMIFS(I:I,B:B,Table1_2[[#This Row],[Category Level 2]],D:D,Table1_2[[#This Row],[Brand]],E:E,Table1_2[[#This Row],[Region]],F:F,Table1_2[[#This Row],[Measure]],G:G,Table1_2[[#This Row],[Year]],H:H,"&lt;="&amp;Table1_2[[#This Row],[Month]])</f>
        <v>3787.6800000000003</v>
      </c>
      <c r="K13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3787.6800000000003</v>
      </c>
      <c r="N13281">
        <f>Table1_2[[#This Row],[Value]]*2.5</f>
        <v>1898</v>
      </c>
    </row>
    <row r="13282" spans="1:14" x14ac:dyDescent="0.25">
      <c r="A13282" t="s">
        <v>11</v>
      </c>
      <c r="B13282" t="s">
        <v>62</v>
      </c>
      <c r="C13282" t="s">
        <v>30</v>
      </c>
      <c r="D13282" t="s">
        <v>65</v>
      </c>
      <c r="E13282" t="s">
        <v>24</v>
      </c>
      <c r="F13282" t="s">
        <v>23</v>
      </c>
      <c r="G13282" t="s">
        <v>17</v>
      </c>
      <c r="H13282">
        <v>6</v>
      </c>
      <c r="I13282">
        <v>587.6</v>
      </c>
      <c r="J13282">
        <f>SUMIFS(I:I,B:B,Table1_2[[#This Row],[Category Level 2]],D:D,Table1_2[[#This Row],[Brand]],E:E,Table1_2[[#This Row],[Region]],F:F,Table1_2[[#This Row],[Measure]],G:G,Table1_2[[#This Row],[Year]],H:H,"&lt;="&amp;Table1_2[[#This Row],[Month]])</f>
        <v>4375.2800000000007</v>
      </c>
      <c r="K13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4375.2800000000007</v>
      </c>
      <c r="N13282">
        <f>Table1_2[[#This Row],[Value]]*2.5</f>
        <v>1469</v>
      </c>
    </row>
    <row r="13283" spans="1:14" x14ac:dyDescent="0.25">
      <c r="A13283" t="s">
        <v>11</v>
      </c>
      <c r="B13283" t="s">
        <v>62</v>
      </c>
      <c r="C13283" t="s">
        <v>30</v>
      </c>
      <c r="D13283" t="s">
        <v>65</v>
      </c>
      <c r="E13283" t="s">
        <v>24</v>
      </c>
      <c r="F13283" t="s">
        <v>23</v>
      </c>
      <c r="G13283" t="s">
        <v>17</v>
      </c>
      <c r="H13283">
        <v>7</v>
      </c>
      <c r="I13283">
        <v>568.88</v>
      </c>
      <c r="J13283">
        <f>SUMIFS(I:I,B:B,Table1_2[[#This Row],[Category Level 2]],D:D,Table1_2[[#This Row],[Brand]],E:E,Table1_2[[#This Row],[Region]],F:F,Table1_2[[#This Row],[Measure]],G:G,Table1_2[[#This Row],[Year]],H:H,"&lt;="&amp;Table1_2[[#This Row],[Month]])</f>
        <v>4944.1600000000008</v>
      </c>
      <c r="K13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4944.1600000000008</v>
      </c>
      <c r="N13283">
        <f>Table1_2[[#This Row],[Value]]*2.5</f>
        <v>1422.2</v>
      </c>
    </row>
    <row r="13284" spans="1:14" x14ac:dyDescent="0.25">
      <c r="A13284" t="s">
        <v>11</v>
      </c>
      <c r="B13284" t="s">
        <v>62</v>
      </c>
      <c r="C13284" t="s">
        <v>30</v>
      </c>
      <c r="D13284" t="s">
        <v>65</v>
      </c>
      <c r="E13284" t="s">
        <v>24</v>
      </c>
      <c r="F13284" t="s">
        <v>23</v>
      </c>
      <c r="G13284" t="s">
        <v>17</v>
      </c>
      <c r="H13284">
        <v>8</v>
      </c>
      <c r="I13284">
        <v>615.68000000000006</v>
      </c>
      <c r="J13284">
        <f>SUMIFS(I:I,B:B,Table1_2[[#This Row],[Category Level 2]],D:D,Table1_2[[#This Row],[Brand]],E:E,Table1_2[[#This Row],[Region]],F:F,Table1_2[[#This Row],[Measure]],G:G,Table1_2[[#This Row],[Year]],H:H,"&lt;="&amp;Table1_2[[#This Row],[Month]])</f>
        <v>5559.8400000000011</v>
      </c>
      <c r="K13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5559.8400000000011</v>
      </c>
      <c r="N13284">
        <f>Table1_2[[#This Row],[Value]]*2.5</f>
        <v>1539.2000000000003</v>
      </c>
    </row>
    <row r="13285" spans="1:14" x14ac:dyDescent="0.25">
      <c r="A13285" t="s">
        <v>11</v>
      </c>
      <c r="B13285" t="s">
        <v>62</v>
      </c>
      <c r="C13285" t="s">
        <v>30</v>
      </c>
      <c r="D13285" t="s">
        <v>65</v>
      </c>
      <c r="E13285" t="s">
        <v>24</v>
      </c>
      <c r="F13285" t="s">
        <v>23</v>
      </c>
      <c r="G13285" t="s">
        <v>17</v>
      </c>
      <c r="H13285">
        <v>9</v>
      </c>
      <c r="I13285">
        <v>339.04</v>
      </c>
      <c r="J13285">
        <f>SUMIFS(I:I,B:B,Table1_2[[#This Row],[Category Level 2]],D:D,Table1_2[[#This Row],[Brand]],E:E,Table1_2[[#This Row],[Region]],F:F,Table1_2[[#This Row],[Measure]],G:G,Table1_2[[#This Row],[Year]],H:H,"&lt;="&amp;Table1_2[[#This Row],[Month]])</f>
        <v>5898.880000000001</v>
      </c>
      <c r="K13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5898.880000000001</v>
      </c>
      <c r="N13285">
        <f>Table1_2[[#This Row],[Value]]*2.5</f>
        <v>847.6</v>
      </c>
    </row>
    <row r="13286" spans="1:14" x14ac:dyDescent="0.25">
      <c r="A13286" t="s">
        <v>11</v>
      </c>
      <c r="B13286" t="s">
        <v>62</v>
      </c>
      <c r="C13286" t="s">
        <v>30</v>
      </c>
      <c r="D13286" t="s">
        <v>65</v>
      </c>
      <c r="E13286" t="s">
        <v>24</v>
      </c>
      <c r="F13286" t="s">
        <v>23</v>
      </c>
      <c r="G13286" t="s">
        <v>17</v>
      </c>
      <c r="H13286">
        <v>10</v>
      </c>
      <c r="I13286">
        <v>479.44</v>
      </c>
      <c r="J13286">
        <f>SUMIFS(I:I,B:B,Table1_2[[#This Row],[Category Level 2]],D:D,Table1_2[[#This Row],[Brand]],E:E,Table1_2[[#This Row],[Region]],F:F,Table1_2[[#This Row],[Measure]],G:G,Table1_2[[#This Row],[Year]],H:H,"&lt;="&amp;Table1_2[[#This Row],[Month]])</f>
        <v>6378.3200000000006</v>
      </c>
      <c r="K13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6378.3200000000006</v>
      </c>
      <c r="N13286">
        <f>Table1_2[[#This Row],[Value]]*2.5</f>
        <v>1198.5999999999999</v>
      </c>
    </row>
    <row r="13287" spans="1:14" x14ac:dyDescent="0.25">
      <c r="A13287" t="s">
        <v>11</v>
      </c>
      <c r="B13287" t="s">
        <v>62</v>
      </c>
      <c r="C13287" t="s">
        <v>30</v>
      </c>
      <c r="D13287" t="s">
        <v>65</v>
      </c>
      <c r="E13287" t="s">
        <v>24</v>
      </c>
      <c r="F13287" t="s">
        <v>23</v>
      </c>
      <c r="G13287" t="s">
        <v>17</v>
      </c>
      <c r="H13287">
        <v>11</v>
      </c>
      <c r="I13287">
        <v>658.32</v>
      </c>
      <c r="J13287">
        <f>SUMIFS(I:I,B:B,Table1_2[[#This Row],[Category Level 2]],D:D,Table1_2[[#This Row],[Brand]],E:E,Table1_2[[#This Row],[Region]],F:F,Table1_2[[#This Row],[Measure]],G:G,Table1_2[[#This Row],[Year]],H:H,"&lt;="&amp;Table1_2[[#This Row],[Month]])</f>
        <v>7036.64</v>
      </c>
      <c r="K13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7036.64</v>
      </c>
      <c r="N13287">
        <f>Table1_2[[#This Row],[Value]]*2.5</f>
        <v>1645.8000000000002</v>
      </c>
    </row>
    <row r="13288" spans="1:14" x14ac:dyDescent="0.25">
      <c r="A13288" t="s">
        <v>11</v>
      </c>
      <c r="B13288" t="s">
        <v>62</v>
      </c>
      <c r="C13288" t="s">
        <v>30</v>
      </c>
      <c r="D13288" t="s">
        <v>65</v>
      </c>
      <c r="E13288" t="s">
        <v>24</v>
      </c>
      <c r="F13288" t="s">
        <v>23</v>
      </c>
      <c r="G13288" t="s">
        <v>17</v>
      </c>
      <c r="H13288">
        <v>12</v>
      </c>
      <c r="I13288">
        <v>606.32000000000005</v>
      </c>
      <c r="J13288">
        <f>SUMIFS(I:I,B:B,Table1_2[[#This Row],[Category Level 2]],D:D,Table1_2[[#This Row],[Brand]],E:E,Table1_2[[#This Row],[Region]],F:F,Table1_2[[#This Row],[Measure]],G:G,Table1_2[[#This Row],[Year]],H:H,"&lt;="&amp;Table1_2[[#This Row],[Month]])</f>
        <v>7642.96</v>
      </c>
      <c r="K13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7642.96</v>
      </c>
      <c r="N13288">
        <f>Table1_2[[#This Row],[Value]]*2.5</f>
        <v>1515.8000000000002</v>
      </c>
    </row>
    <row r="13289" spans="1:14" x14ac:dyDescent="0.25">
      <c r="A13289" t="s">
        <v>11</v>
      </c>
      <c r="B13289" t="s">
        <v>62</v>
      </c>
      <c r="C13289" t="s">
        <v>30</v>
      </c>
      <c r="D13289" t="s">
        <v>65</v>
      </c>
      <c r="E13289" t="s">
        <v>24</v>
      </c>
      <c r="F13289" t="s">
        <v>23</v>
      </c>
      <c r="G13289" t="s">
        <v>18</v>
      </c>
      <c r="H13289">
        <v>1</v>
      </c>
      <c r="I13289">
        <v>694.72</v>
      </c>
      <c r="J13289">
        <f>SUMIFS(I:I,B:B,Table1_2[[#This Row],[Category Level 2]],D:D,Table1_2[[#This Row],[Brand]],E:E,Table1_2[[#This Row],[Region]],F:F,Table1_2[[#This Row],[Measure]],G:G,Table1_2[[#This Row],[Year]],H:H,"&lt;="&amp;Table1_2[[#This Row],[Month]])</f>
        <v>694.72</v>
      </c>
      <c r="K13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7357.9999999999991</v>
      </c>
      <c r="N13289">
        <f>Table1_2[[#This Row],[Value]]*2.5</f>
        <v>1736.8000000000002</v>
      </c>
    </row>
    <row r="13290" spans="1:14" x14ac:dyDescent="0.25">
      <c r="A13290" t="s">
        <v>11</v>
      </c>
      <c r="B13290" t="s">
        <v>62</v>
      </c>
      <c r="C13290" t="s">
        <v>30</v>
      </c>
      <c r="D13290" t="s">
        <v>65</v>
      </c>
      <c r="E13290" t="s">
        <v>24</v>
      </c>
      <c r="F13290" t="s">
        <v>23</v>
      </c>
      <c r="G13290" t="s">
        <v>18</v>
      </c>
      <c r="H13290">
        <v>2</v>
      </c>
      <c r="I13290">
        <v>732.16000000000008</v>
      </c>
      <c r="J13290">
        <f>SUMIFS(I:I,B:B,Table1_2[[#This Row],[Category Level 2]],D:D,Table1_2[[#This Row],[Brand]],E:E,Table1_2[[#This Row],[Region]],F:F,Table1_2[[#This Row],[Measure]],G:G,Table1_2[[#This Row],[Year]],H:H,"&lt;="&amp;Table1_2[[#This Row],[Month]])</f>
        <v>1426.88</v>
      </c>
      <c r="K13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7376.7199999999993</v>
      </c>
      <c r="N13290">
        <f>Table1_2[[#This Row],[Value]]*2.5</f>
        <v>1830.4</v>
      </c>
    </row>
    <row r="13291" spans="1:14" x14ac:dyDescent="0.25">
      <c r="A13291" t="s">
        <v>11</v>
      </c>
      <c r="B13291" t="s">
        <v>62</v>
      </c>
      <c r="C13291" t="s">
        <v>30</v>
      </c>
      <c r="D13291" t="s">
        <v>65</v>
      </c>
      <c r="E13291" t="s">
        <v>24</v>
      </c>
      <c r="F13291" t="s">
        <v>23</v>
      </c>
      <c r="G13291" t="s">
        <v>18</v>
      </c>
      <c r="H13291">
        <v>3</v>
      </c>
      <c r="I13291">
        <v>621.92000000000007</v>
      </c>
      <c r="J13291">
        <f>SUMIFS(I:I,B:B,Table1_2[[#This Row],[Category Level 2]],D:D,Table1_2[[#This Row],[Brand]],E:E,Table1_2[[#This Row],[Region]],F:F,Table1_2[[#This Row],[Measure]],G:G,Table1_2[[#This Row],[Year]],H:H,"&lt;="&amp;Table1_2[[#This Row],[Month]])</f>
        <v>2048.8000000000002</v>
      </c>
      <c r="K13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7240.4800000000005</v>
      </c>
      <c r="N13291">
        <f>Table1_2[[#This Row],[Value]]*2.5</f>
        <v>1554.8000000000002</v>
      </c>
    </row>
    <row r="13292" spans="1:14" x14ac:dyDescent="0.25">
      <c r="A13292" t="s">
        <v>11</v>
      </c>
      <c r="B13292" t="s">
        <v>62</v>
      </c>
      <c r="C13292" t="s">
        <v>30</v>
      </c>
      <c r="D13292" t="s">
        <v>65</v>
      </c>
      <c r="E13292" t="s">
        <v>24</v>
      </c>
      <c r="F13292" t="s">
        <v>23</v>
      </c>
      <c r="G13292" t="s">
        <v>18</v>
      </c>
      <c r="H13292">
        <v>4</v>
      </c>
      <c r="I13292">
        <v>400.40000000000003</v>
      </c>
      <c r="J13292">
        <f>SUMIFS(I:I,B:B,Table1_2[[#This Row],[Category Level 2]],D:D,Table1_2[[#This Row],[Brand]],E:E,Table1_2[[#This Row],[Region]],F:F,Table1_2[[#This Row],[Measure]],G:G,Table1_2[[#This Row],[Year]],H:H,"&lt;="&amp;Table1_2[[#This Row],[Month]])</f>
        <v>2449.2000000000003</v>
      </c>
      <c r="K13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7063.68</v>
      </c>
      <c r="N13292">
        <f>Table1_2[[#This Row],[Value]]*2.5</f>
        <v>1001.0000000000001</v>
      </c>
    </row>
    <row r="13293" spans="1:14" x14ac:dyDescent="0.25">
      <c r="A13293" t="s">
        <v>11</v>
      </c>
      <c r="B13293" t="s">
        <v>62</v>
      </c>
      <c r="C13293" t="s">
        <v>30</v>
      </c>
      <c r="D13293" t="s">
        <v>65</v>
      </c>
      <c r="E13293" t="s">
        <v>24</v>
      </c>
      <c r="F13293" t="s">
        <v>23</v>
      </c>
      <c r="G13293" t="s">
        <v>18</v>
      </c>
      <c r="H13293">
        <v>5</v>
      </c>
      <c r="I13293">
        <v>470.08000000000004</v>
      </c>
      <c r="J13293">
        <f>SUMIFS(I:I,B:B,Table1_2[[#This Row],[Category Level 2]],D:D,Table1_2[[#This Row],[Brand]],E:E,Table1_2[[#This Row],[Region]],F:F,Table1_2[[#This Row],[Measure]],G:G,Table1_2[[#This Row],[Year]],H:H,"&lt;="&amp;Table1_2[[#This Row],[Month]])</f>
        <v>2919.28</v>
      </c>
      <c r="K13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6774.5600000000013</v>
      </c>
      <c r="N13293">
        <f>Table1_2[[#This Row],[Value]]*2.5</f>
        <v>1175.2</v>
      </c>
    </row>
    <row r="13294" spans="1:14" x14ac:dyDescent="0.25">
      <c r="A13294" t="s">
        <v>11</v>
      </c>
      <c r="B13294" t="s">
        <v>62</v>
      </c>
      <c r="C13294" t="s">
        <v>30</v>
      </c>
      <c r="D13294" t="s">
        <v>65</v>
      </c>
      <c r="E13294" t="s">
        <v>24</v>
      </c>
      <c r="F13294" t="s">
        <v>23</v>
      </c>
      <c r="G13294" t="s">
        <v>18</v>
      </c>
      <c r="H13294">
        <v>6</v>
      </c>
      <c r="I13294">
        <v>507.52000000000004</v>
      </c>
      <c r="J13294">
        <f>SUMIFS(I:I,B:B,Table1_2[[#This Row],[Category Level 2]],D:D,Table1_2[[#This Row],[Brand]],E:E,Table1_2[[#This Row],[Region]],F:F,Table1_2[[#This Row],[Measure]],G:G,Table1_2[[#This Row],[Year]],H:H,"&lt;="&amp;Table1_2[[#This Row],[Month]])</f>
        <v>3426.8</v>
      </c>
      <c r="K13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6694.4800000000005</v>
      </c>
      <c r="N13294">
        <f>Table1_2[[#This Row],[Value]]*2.5</f>
        <v>1268.8000000000002</v>
      </c>
    </row>
    <row r="13295" spans="1:14" x14ac:dyDescent="0.25">
      <c r="A13295" t="s">
        <v>11</v>
      </c>
      <c r="B13295" t="s">
        <v>62</v>
      </c>
      <c r="C13295" t="s">
        <v>30</v>
      </c>
      <c r="D13295" t="s">
        <v>65</v>
      </c>
      <c r="E13295" t="s">
        <v>24</v>
      </c>
      <c r="F13295" t="s">
        <v>23</v>
      </c>
      <c r="G13295" t="s">
        <v>18</v>
      </c>
      <c r="H13295">
        <v>7</v>
      </c>
      <c r="I13295">
        <v>858</v>
      </c>
      <c r="J13295">
        <f>SUMIFS(I:I,B:B,Table1_2[[#This Row],[Category Level 2]],D:D,Table1_2[[#This Row],[Brand]],E:E,Table1_2[[#This Row],[Region]],F:F,Table1_2[[#This Row],[Measure]],G:G,Table1_2[[#This Row],[Year]],H:H,"&lt;="&amp;Table1_2[[#This Row],[Month]])</f>
        <v>4284.8</v>
      </c>
      <c r="K13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6983.6</v>
      </c>
      <c r="N13295">
        <f>Table1_2[[#This Row],[Value]]*2.5</f>
        <v>2145</v>
      </c>
    </row>
    <row r="13296" spans="1:14" x14ac:dyDescent="0.25">
      <c r="A13296" t="s">
        <v>11</v>
      </c>
      <c r="B13296" t="s">
        <v>62</v>
      </c>
      <c r="C13296" t="s">
        <v>30</v>
      </c>
      <c r="D13296" t="s">
        <v>65</v>
      </c>
      <c r="E13296" t="s">
        <v>24</v>
      </c>
      <c r="F13296" t="s">
        <v>23</v>
      </c>
      <c r="G13296" t="s">
        <v>18</v>
      </c>
      <c r="H13296">
        <v>8</v>
      </c>
      <c r="I13296">
        <v>625.04000000000008</v>
      </c>
      <c r="J13296">
        <f>SUMIFS(I:I,B:B,Table1_2[[#This Row],[Category Level 2]],D:D,Table1_2[[#This Row],[Brand]],E:E,Table1_2[[#This Row],[Region]],F:F,Table1_2[[#This Row],[Measure]],G:G,Table1_2[[#This Row],[Year]],H:H,"&lt;="&amp;Table1_2[[#This Row],[Month]])</f>
        <v>4909.84</v>
      </c>
      <c r="K13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6992.9600000000009</v>
      </c>
      <c r="N13296">
        <f>Table1_2[[#This Row],[Value]]*2.5</f>
        <v>1562.6000000000001</v>
      </c>
    </row>
    <row r="13297" spans="1:14" x14ac:dyDescent="0.25">
      <c r="A13297" t="s">
        <v>11</v>
      </c>
      <c r="B13297" t="s">
        <v>62</v>
      </c>
      <c r="C13297" t="s">
        <v>30</v>
      </c>
      <c r="D13297" t="s">
        <v>65</v>
      </c>
      <c r="E13297" t="s">
        <v>24</v>
      </c>
      <c r="F13297" t="s">
        <v>23</v>
      </c>
      <c r="G13297" t="s">
        <v>18</v>
      </c>
      <c r="H13297">
        <v>9</v>
      </c>
      <c r="I13297">
        <v>576.16</v>
      </c>
      <c r="J13297">
        <f>SUMIFS(I:I,B:B,Table1_2[[#This Row],[Category Level 2]],D:D,Table1_2[[#This Row],[Brand]],E:E,Table1_2[[#This Row],[Region]],F:F,Table1_2[[#This Row],[Measure]],G:G,Table1_2[[#This Row],[Year]],H:H,"&lt;="&amp;Table1_2[[#This Row],[Month]])</f>
        <v>5486</v>
      </c>
      <c r="K13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7230.08</v>
      </c>
      <c r="N13297">
        <f>Table1_2[[#This Row],[Value]]*2.5</f>
        <v>1440.3999999999999</v>
      </c>
    </row>
    <row r="13298" spans="1:14" x14ac:dyDescent="0.25">
      <c r="A13298" t="s">
        <v>11</v>
      </c>
      <c r="B13298" t="s">
        <v>62</v>
      </c>
      <c r="C13298" t="s">
        <v>30</v>
      </c>
      <c r="D13298" t="s">
        <v>65</v>
      </c>
      <c r="E13298" t="s">
        <v>24</v>
      </c>
      <c r="F13298" t="s">
        <v>23</v>
      </c>
      <c r="G13298" t="s">
        <v>18</v>
      </c>
      <c r="H13298">
        <v>10</v>
      </c>
      <c r="I13298">
        <v>759.2</v>
      </c>
      <c r="J13298">
        <f>SUMIFS(I:I,B:B,Table1_2[[#This Row],[Category Level 2]],D:D,Table1_2[[#This Row],[Brand]],E:E,Table1_2[[#This Row],[Region]],F:F,Table1_2[[#This Row],[Measure]],G:G,Table1_2[[#This Row],[Year]],H:H,"&lt;="&amp;Table1_2[[#This Row],[Month]])</f>
        <v>6245.2</v>
      </c>
      <c r="K13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7509.84</v>
      </c>
      <c r="N13298">
        <f>Table1_2[[#This Row],[Value]]*2.5</f>
        <v>1898</v>
      </c>
    </row>
    <row r="13299" spans="1:14" x14ac:dyDescent="0.25">
      <c r="A13299" t="s">
        <v>11</v>
      </c>
      <c r="B13299" t="s">
        <v>62</v>
      </c>
      <c r="C13299" t="s">
        <v>30</v>
      </c>
      <c r="D13299" t="s">
        <v>65</v>
      </c>
      <c r="E13299" t="s">
        <v>24</v>
      </c>
      <c r="F13299" t="s">
        <v>23</v>
      </c>
      <c r="G13299" t="s">
        <v>18</v>
      </c>
      <c r="H13299">
        <v>11</v>
      </c>
      <c r="I13299">
        <v>1237.6000000000001</v>
      </c>
      <c r="J13299">
        <f>SUMIFS(I:I,B:B,Table1_2[[#This Row],[Category Level 2]],D:D,Table1_2[[#This Row],[Brand]],E:E,Table1_2[[#This Row],[Region]],F:F,Table1_2[[#This Row],[Measure]],G:G,Table1_2[[#This Row],[Year]],H:H,"&lt;="&amp;Table1_2[[#This Row],[Month]])</f>
        <v>7482.8</v>
      </c>
      <c r="K13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8089.12</v>
      </c>
      <c r="N13299">
        <f>Table1_2[[#This Row],[Value]]*2.5</f>
        <v>3094.0000000000005</v>
      </c>
    </row>
    <row r="13300" spans="1:14" x14ac:dyDescent="0.25">
      <c r="A13300" t="s">
        <v>11</v>
      </c>
      <c r="B13300" t="s">
        <v>62</v>
      </c>
      <c r="C13300" t="s">
        <v>30</v>
      </c>
      <c r="D13300" t="s">
        <v>65</v>
      </c>
      <c r="E13300" t="s">
        <v>24</v>
      </c>
      <c r="F13300" t="s">
        <v>23</v>
      </c>
      <c r="G13300" t="s">
        <v>18</v>
      </c>
      <c r="H13300">
        <v>12</v>
      </c>
      <c r="I13300">
        <v>612.56000000000006</v>
      </c>
      <c r="J13300">
        <f>SUMIFS(I:I,B:B,Table1_2[[#This Row],[Category Level 2]],D:D,Table1_2[[#This Row],[Brand]],E:E,Table1_2[[#This Row],[Region]],F:F,Table1_2[[#This Row],[Measure]],G:G,Table1_2[[#This Row],[Year]],H:H,"&lt;="&amp;Table1_2[[#This Row],[Month]])</f>
        <v>8095.3600000000006</v>
      </c>
      <c r="K13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8095.3600000000006</v>
      </c>
      <c r="N13300">
        <f>Table1_2[[#This Row],[Value]]*2.5</f>
        <v>1531.4</v>
      </c>
    </row>
    <row r="13301" spans="1:14" x14ac:dyDescent="0.25">
      <c r="A13301" t="s">
        <v>11</v>
      </c>
      <c r="B13301" t="s">
        <v>62</v>
      </c>
      <c r="C13301" t="s">
        <v>30</v>
      </c>
      <c r="D13301" t="s">
        <v>65</v>
      </c>
      <c r="E13301" t="s">
        <v>24</v>
      </c>
      <c r="F13301" t="s">
        <v>23</v>
      </c>
      <c r="G13301" t="s">
        <v>19</v>
      </c>
      <c r="H13301">
        <v>1</v>
      </c>
      <c r="I13301">
        <v>669.76</v>
      </c>
      <c r="J13301">
        <f>SUMIFS(I:I,B:B,Table1_2[[#This Row],[Category Level 2]],D:D,Table1_2[[#This Row],[Brand]],E:E,Table1_2[[#This Row],[Region]],F:F,Table1_2[[#This Row],[Measure]],G:G,Table1_2[[#This Row],[Year]],H:H,"&lt;="&amp;Table1_2[[#This Row],[Month]])</f>
        <v>669.76</v>
      </c>
      <c r="K13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8070.4000000000015</v>
      </c>
      <c r="N13301">
        <f>Table1_2[[#This Row],[Value]]*2.5</f>
        <v>1674.4</v>
      </c>
    </row>
    <row r="13302" spans="1:14" x14ac:dyDescent="0.25">
      <c r="A13302" t="s">
        <v>11</v>
      </c>
      <c r="B13302" t="s">
        <v>62</v>
      </c>
      <c r="C13302" t="s">
        <v>30</v>
      </c>
      <c r="D13302" t="s">
        <v>65</v>
      </c>
      <c r="E13302" t="s">
        <v>24</v>
      </c>
      <c r="F13302" t="s">
        <v>23</v>
      </c>
      <c r="G13302" t="s">
        <v>19</v>
      </c>
      <c r="H13302">
        <v>2</v>
      </c>
      <c r="I13302">
        <v>804.96</v>
      </c>
      <c r="J13302">
        <f>SUMIFS(I:I,B:B,Table1_2[[#This Row],[Category Level 2]],D:D,Table1_2[[#This Row],[Brand]],E:E,Table1_2[[#This Row],[Region]],F:F,Table1_2[[#This Row],[Measure]],G:G,Table1_2[[#This Row],[Year]],H:H,"&lt;="&amp;Table1_2[[#This Row],[Month]])</f>
        <v>1474.72</v>
      </c>
      <c r="K13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8143.2000000000007</v>
      </c>
      <c r="N13302">
        <f>Table1_2[[#This Row],[Value]]*2.5</f>
        <v>2012.4</v>
      </c>
    </row>
    <row r="13303" spans="1:14" x14ac:dyDescent="0.25">
      <c r="A13303" t="s">
        <v>11</v>
      </c>
      <c r="B13303" t="s">
        <v>62</v>
      </c>
      <c r="C13303" t="s">
        <v>30</v>
      </c>
      <c r="D13303" t="s">
        <v>65</v>
      </c>
      <c r="E13303" t="s">
        <v>24</v>
      </c>
      <c r="F13303" t="s">
        <v>23</v>
      </c>
      <c r="G13303" t="s">
        <v>19</v>
      </c>
      <c r="H13303">
        <v>3</v>
      </c>
      <c r="I13303">
        <v>564.72</v>
      </c>
      <c r="J13303">
        <f>SUMIFS(I:I,B:B,Table1_2[[#This Row],[Category Level 2]],D:D,Table1_2[[#This Row],[Brand]],E:E,Table1_2[[#This Row],[Region]],F:F,Table1_2[[#This Row],[Measure]],G:G,Table1_2[[#This Row],[Year]],H:H,"&lt;="&amp;Table1_2[[#This Row],[Month]])</f>
        <v>2039.44</v>
      </c>
      <c r="K13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8086</v>
      </c>
      <c r="N13303">
        <f>Table1_2[[#This Row],[Value]]*2.5</f>
        <v>1411.8000000000002</v>
      </c>
    </row>
    <row r="13304" spans="1:14" x14ac:dyDescent="0.25">
      <c r="A13304" t="s">
        <v>11</v>
      </c>
      <c r="B13304" t="s">
        <v>62</v>
      </c>
      <c r="C13304" t="s">
        <v>30</v>
      </c>
      <c r="D13304" t="s">
        <v>65</v>
      </c>
      <c r="E13304" t="s">
        <v>24</v>
      </c>
      <c r="F13304" t="s">
        <v>23</v>
      </c>
      <c r="G13304" t="s">
        <v>19</v>
      </c>
      <c r="H13304">
        <v>4</v>
      </c>
      <c r="I13304">
        <v>650</v>
      </c>
      <c r="J13304">
        <f>SUMIFS(I:I,B:B,Table1_2[[#This Row],[Category Level 2]],D:D,Table1_2[[#This Row],[Brand]],E:E,Table1_2[[#This Row],[Region]],F:F,Table1_2[[#This Row],[Measure]],G:G,Table1_2[[#This Row],[Year]],H:H,"&lt;="&amp;Table1_2[[#This Row],[Month]])</f>
        <v>2689.44</v>
      </c>
      <c r="K13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8335.6</v>
      </c>
      <c r="N13304">
        <f>Table1_2[[#This Row],[Value]]*2.5</f>
        <v>1625</v>
      </c>
    </row>
    <row r="13305" spans="1:14" x14ac:dyDescent="0.25">
      <c r="A13305" t="s">
        <v>11</v>
      </c>
      <c r="B13305" t="s">
        <v>62</v>
      </c>
      <c r="C13305" t="s">
        <v>30</v>
      </c>
      <c r="D13305" t="s">
        <v>65</v>
      </c>
      <c r="E13305" t="s">
        <v>24</v>
      </c>
      <c r="F13305" t="s">
        <v>23</v>
      </c>
      <c r="G13305" t="s">
        <v>19</v>
      </c>
      <c r="H13305">
        <v>5</v>
      </c>
      <c r="I13305">
        <v>899.6</v>
      </c>
      <c r="J13305">
        <f>SUMIFS(I:I,B:B,Table1_2[[#This Row],[Category Level 2]],D:D,Table1_2[[#This Row],[Brand]],E:E,Table1_2[[#This Row],[Region]],F:F,Table1_2[[#This Row],[Measure]],G:G,Table1_2[[#This Row],[Year]],H:H,"&lt;="&amp;Table1_2[[#This Row],[Month]])</f>
        <v>3589.04</v>
      </c>
      <c r="K13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8765.1200000000008</v>
      </c>
      <c r="N13305">
        <f>Table1_2[[#This Row],[Value]]*2.5</f>
        <v>2249</v>
      </c>
    </row>
    <row r="13306" spans="1:14" x14ac:dyDescent="0.25">
      <c r="A13306" t="s">
        <v>11</v>
      </c>
      <c r="B13306" t="s">
        <v>62</v>
      </c>
      <c r="C13306" t="s">
        <v>30</v>
      </c>
      <c r="D13306" t="s">
        <v>65</v>
      </c>
      <c r="E13306" t="s">
        <v>24</v>
      </c>
      <c r="F13306" t="s">
        <v>23</v>
      </c>
      <c r="G13306" t="s">
        <v>19</v>
      </c>
      <c r="H13306">
        <v>6</v>
      </c>
      <c r="I13306">
        <v>812.24</v>
      </c>
      <c r="J13306">
        <f>SUMIFS(I:I,B:B,Table1_2[[#This Row],[Category Level 2]],D:D,Table1_2[[#This Row],[Brand]],E:E,Table1_2[[#This Row],[Region]],F:F,Table1_2[[#This Row],[Measure]],G:G,Table1_2[[#This Row],[Year]],H:H,"&lt;="&amp;Table1_2[[#This Row],[Month]])</f>
        <v>4401.28</v>
      </c>
      <c r="K13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9069.84</v>
      </c>
      <c r="N13306">
        <f>Table1_2[[#This Row],[Value]]*2.5</f>
        <v>2030.6</v>
      </c>
    </row>
    <row r="13307" spans="1:14" x14ac:dyDescent="0.25">
      <c r="A13307" t="s">
        <v>11</v>
      </c>
      <c r="B13307" t="s">
        <v>62</v>
      </c>
      <c r="C13307" t="s">
        <v>30</v>
      </c>
      <c r="D13307" t="s">
        <v>65</v>
      </c>
      <c r="E13307" t="s">
        <v>24</v>
      </c>
      <c r="F13307" t="s">
        <v>23</v>
      </c>
      <c r="G13307" t="s">
        <v>19</v>
      </c>
      <c r="H13307">
        <v>7</v>
      </c>
      <c r="I13307">
        <v>819.52</v>
      </c>
      <c r="J13307">
        <f>SUMIFS(I:I,B:B,Table1_2[[#This Row],[Category Level 2]],D:D,Table1_2[[#This Row],[Brand]],E:E,Table1_2[[#This Row],[Region]],F:F,Table1_2[[#This Row],[Measure]],G:G,Table1_2[[#This Row],[Year]],H:H,"&lt;="&amp;Table1_2[[#This Row],[Month]])</f>
        <v>5220.7999999999993</v>
      </c>
      <c r="K13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9031.3599999999988</v>
      </c>
      <c r="N13307">
        <f>Table1_2[[#This Row],[Value]]*2.5</f>
        <v>2048.8000000000002</v>
      </c>
    </row>
    <row r="13308" spans="1:14" x14ac:dyDescent="0.25">
      <c r="A13308" t="s">
        <v>11</v>
      </c>
      <c r="B13308" t="s">
        <v>62</v>
      </c>
      <c r="C13308" t="s">
        <v>30</v>
      </c>
      <c r="D13308" t="s">
        <v>65</v>
      </c>
      <c r="E13308" t="s">
        <v>24</v>
      </c>
      <c r="F13308" t="s">
        <v>23</v>
      </c>
      <c r="G13308" t="s">
        <v>19</v>
      </c>
      <c r="H13308">
        <v>8</v>
      </c>
      <c r="I13308">
        <v>579.28</v>
      </c>
      <c r="J13308">
        <f>SUMIFS(I:I,B:B,Table1_2[[#This Row],[Category Level 2]],D:D,Table1_2[[#This Row],[Brand]],E:E,Table1_2[[#This Row],[Region]],F:F,Table1_2[[#This Row],[Measure]],G:G,Table1_2[[#This Row],[Year]],H:H,"&lt;="&amp;Table1_2[[#This Row],[Month]])</f>
        <v>5800.079999999999</v>
      </c>
      <c r="K13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8985.5999999999985</v>
      </c>
      <c r="N13308">
        <f>Table1_2[[#This Row],[Value]]*2.5</f>
        <v>1448.1999999999998</v>
      </c>
    </row>
    <row r="13309" spans="1:14" x14ac:dyDescent="0.25">
      <c r="A13309" t="s">
        <v>11</v>
      </c>
      <c r="B13309" t="s">
        <v>62</v>
      </c>
      <c r="C13309" t="s">
        <v>30</v>
      </c>
      <c r="D13309" t="s">
        <v>65</v>
      </c>
      <c r="E13309" t="s">
        <v>24</v>
      </c>
      <c r="F13309" t="s">
        <v>23</v>
      </c>
      <c r="G13309" t="s">
        <v>19</v>
      </c>
      <c r="H13309">
        <v>9</v>
      </c>
      <c r="I13309">
        <v>757.12</v>
      </c>
      <c r="J13309">
        <f>SUMIFS(I:I,B:B,Table1_2[[#This Row],[Category Level 2]],D:D,Table1_2[[#This Row],[Brand]],E:E,Table1_2[[#This Row],[Region]],F:F,Table1_2[[#This Row],[Measure]],G:G,Table1_2[[#This Row],[Year]],H:H,"&lt;="&amp;Table1_2[[#This Row],[Month]])</f>
        <v>6557.1999999999989</v>
      </c>
      <c r="K13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9166.56</v>
      </c>
      <c r="N13309">
        <f>Table1_2[[#This Row],[Value]]*2.5</f>
        <v>1892.8</v>
      </c>
    </row>
    <row r="13310" spans="1:14" x14ac:dyDescent="0.25">
      <c r="A13310" t="s">
        <v>11</v>
      </c>
      <c r="B13310" t="s">
        <v>62</v>
      </c>
      <c r="C13310" t="s">
        <v>30</v>
      </c>
      <c r="D13310" t="s">
        <v>65</v>
      </c>
      <c r="E13310" t="s">
        <v>24</v>
      </c>
      <c r="F13310" t="s">
        <v>23</v>
      </c>
      <c r="G13310" t="s">
        <v>19</v>
      </c>
      <c r="H13310">
        <v>10</v>
      </c>
      <c r="I13310">
        <v>871.52</v>
      </c>
      <c r="J13310">
        <f>SUMIFS(I:I,B:B,Table1_2[[#This Row],[Category Level 2]],D:D,Table1_2[[#This Row],[Brand]],E:E,Table1_2[[#This Row],[Region]],F:F,Table1_2[[#This Row],[Measure]],G:G,Table1_2[[#This Row],[Year]],H:H,"&lt;="&amp;Table1_2[[#This Row],[Month]])</f>
        <v>7428.7199999999993</v>
      </c>
      <c r="K13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9278.8799999999992</v>
      </c>
      <c r="N13310">
        <f>Table1_2[[#This Row],[Value]]*2.5</f>
        <v>2178.8000000000002</v>
      </c>
    </row>
    <row r="13311" spans="1:14" x14ac:dyDescent="0.25">
      <c r="A13311" t="s">
        <v>11</v>
      </c>
      <c r="B13311" t="s">
        <v>62</v>
      </c>
      <c r="C13311" t="s">
        <v>30</v>
      </c>
      <c r="D13311" t="s">
        <v>65</v>
      </c>
      <c r="E13311" t="s">
        <v>24</v>
      </c>
      <c r="F13311" t="s">
        <v>23</v>
      </c>
      <c r="G13311" t="s">
        <v>19</v>
      </c>
      <c r="H13311">
        <v>11</v>
      </c>
      <c r="I13311">
        <v>789.36</v>
      </c>
      <c r="J13311">
        <f>SUMIFS(I:I,B:B,Table1_2[[#This Row],[Category Level 2]],D:D,Table1_2[[#This Row],[Brand]],E:E,Table1_2[[#This Row],[Region]],F:F,Table1_2[[#This Row],[Measure]],G:G,Table1_2[[#This Row],[Year]],H:H,"&lt;="&amp;Table1_2[[#This Row],[Month]])</f>
        <v>8218.08</v>
      </c>
      <c r="K13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8830.64</v>
      </c>
      <c r="N13311">
        <f>Table1_2[[#This Row],[Value]]*2.5</f>
        <v>1973.4</v>
      </c>
    </row>
    <row r="13312" spans="1:14" x14ac:dyDescent="0.25">
      <c r="A13312" t="s">
        <v>11</v>
      </c>
      <c r="B13312" t="s">
        <v>62</v>
      </c>
      <c r="C13312" t="s">
        <v>30</v>
      </c>
      <c r="D13312" t="s">
        <v>65</v>
      </c>
      <c r="E13312" t="s">
        <v>24</v>
      </c>
      <c r="F13312" t="s">
        <v>23</v>
      </c>
      <c r="G13312" t="s">
        <v>19</v>
      </c>
      <c r="H13312">
        <v>12</v>
      </c>
      <c r="I13312">
        <v>869.44</v>
      </c>
      <c r="J13312">
        <f>SUMIFS(I:I,B:B,Table1_2[[#This Row],[Category Level 2]],D:D,Table1_2[[#This Row],[Brand]],E:E,Table1_2[[#This Row],[Region]],F:F,Table1_2[[#This Row],[Measure]],G:G,Table1_2[[#This Row],[Year]],H:H,"&lt;="&amp;Table1_2[[#This Row],[Month]])</f>
        <v>9087.52</v>
      </c>
      <c r="K13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9087.52</v>
      </c>
      <c r="N13312">
        <f>Table1_2[[#This Row],[Value]]*2.5</f>
        <v>2173.6000000000004</v>
      </c>
    </row>
    <row r="13313" spans="1:14" x14ac:dyDescent="0.25">
      <c r="A13313" t="s">
        <v>11</v>
      </c>
      <c r="B13313" t="s">
        <v>62</v>
      </c>
      <c r="C13313" t="s">
        <v>30</v>
      </c>
      <c r="D13313" t="s">
        <v>65</v>
      </c>
      <c r="E13313" t="s">
        <v>24</v>
      </c>
      <c r="F13313" t="s">
        <v>23</v>
      </c>
      <c r="G13313" t="s">
        <v>20</v>
      </c>
      <c r="H13313">
        <v>1</v>
      </c>
      <c r="I13313">
        <v>769.6</v>
      </c>
      <c r="J13313">
        <f>SUMIFS(I:I,B:B,Table1_2[[#This Row],[Category Level 2]],D:D,Table1_2[[#This Row],[Brand]],E:E,Table1_2[[#This Row],[Region]],F:F,Table1_2[[#This Row],[Measure]],G:G,Table1_2[[#This Row],[Year]],H:H,"&lt;="&amp;Table1_2[[#This Row],[Month]])</f>
        <v>769.6</v>
      </c>
      <c r="K13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9187.36</v>
      </c>
      <c r="N13313">
        <f>Table1_2[[#This Row],[Value]]*2.5</f>
        <v>1924</v>
      </c>
    </row>
    <row r="13314" spans="1:14" x14ac:dyDescent="0.25">
      <c r="A13314" t="s">
        <v>11</v>
      </c>
      <c r="B13314" t="s">
        <v>62</v>
      </c>
      <c r="C13314" t="s">
        <v>30</v>
      </c>
      <c r="D13314" t="s">
        <v>65</v>
      </c>
      <c r="E13314" t="s">
        <v>24</v>
      </c>
      <c r="F13314" t="s">
        <v>23</v>
      </c>
      <c r="G13314" t="s">
        <v>20</v>
      </c>
      <c r="H13314">
        <v>2</v>
      </c>
      <c r="I13314">
        <v>933.92000000000007</v>
      </c>
      <c r="J13314">
        <f>SUMIFS(I:I,B:B,Table1_2[[#This Row],[Category Level 2]],D:D,Table1_2[[#This Row],[Brand]],E:E,Table1_2[[#This Row],[Region]],F:F,Table1_2[[#This Row],[Measure]],G:G,Table1_2[[#This Row],[Year]],H:H,"&lt;="&amp;Table1_2[[#This Row],[Month]])</f>
        <v>1703.52</v>
      </c>
      <c r="K13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9316.32</v>
      </c>
      <c r="N13314">
        <f>Table1_2[[#This Row],[Value]]*2.5</f>
        <v>2334.8000000000002</v>
      </c>
    </row>
    <row r="13315" spans="1:14" x14ac:dyDescent="0.25">
      <c r="A13315" t="s">
        <v>11</v>
      </c>
      <c r="B13315" t="s">
        <v>62</v>
      </c>
      <c r="C13315" t="s">
        <v>30</v>
      </c>
      <c r="D13315" t="s">
        <v>65</v>
      </c>
      <c r="E13315" t="s">
        <v>24</v>
      </c>
      <c r="F13315" t="s">
        <v>23</v>
      </c>
      <c r="G13315" t="s">
        <v>20</v>
      </c>
      <c r="H13315">
        <v>3</v>
      </c>
      <c r="I13315">
        <v>881.92000000000007</v>
      </c>
      <c r="J13315">
        <f>SUMIFS(I:I,B:B,Table1_2[[#This Row],[Category Level 2]],D:D,Table1_2[[#This Row],[Brand]],E:E,Table1_2[[#This Row],[Region]],F:F,Table1_2[[#This Row],[Measure]],G:G,Table1_2[[#This Row],[Year]],H:H,"&lt;="&amp;Table1_2[[#This Row],[Month]])</f>
        <v>2585.44</v>
      </c>
      <c r="K13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9633.52</v>
      </c>
      <c r="N13315">
        <f>Table1_2[[#This Row],[Value]]*2.5</f>
        <v>2204.8000000000002</v>
      </c>
    </row>
    <row r="13316" spans="1:14" x14ac:dyDescent="0.25">
      <c r="A13316" t="s">
        <v>11</v>
      </c>
      <c r="B13316" t="s">
        <v>62</v>
      </c>
      <c r="C13316" t="s">
        <v>30</v>
      </c>
      <c r="D13316" t="s">
        <v>65</v>
      </c>
      <c r="E13316" t="s">
        <v>24</v>
      </c>
      <c r="F13316" t="s">
        <v>23</v>
      </c>
      <c r="G13316" t="s">
        <v>20</v>
      </c>
      <c r="H13316">
        <v>4</v>
      </c>
      <c r="I13316">
        <v>820.56000000000006</v>
      </c>
      <c r="J13316">
        <f>SUMIFS(I:I,B:B,Table1_2[[#This Row],[Category Level 2]],D:D,Table1_2[[#This Row],[Brand]],E:E,Table1_2[[#This Row],[Region]],F:F,Table1_2[[#This Row],[Measure]],G:G,Table1_2[[#This Row],[Year]],H:H,"&lt;="&amp;Table1_2[[#This Row],[Month]])</f>
        <v>3406</v>
      </c>
      <c r="K13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9804.08</v>
      </c>
      <c r="N13316">
        <f>Table1_2[[#This Row],[Value]]*2.5</f>
        <v>2051.4</v>
      </c>
    </row>
    <row r="13317" spans="1:14" x14ac:dyDescent="0.25">
      <c r="A13317" t="s">
        <v>11</v>
      </c>
      <c r="B13317" t="s">
        <v>62</v>
      </c>
      <c r="C13317" t="s">
        <v>30</v>
      </c>
      <c r="D13317" t="s">
        <v>65</v>
      </c>
      <c r="E13317" t="s">
        <v>24</v>
      </c>
      <c r="F13317" t="s">
        <v>23</v>
      </c>
      <c r="G13317" t="s">
        <v>20</v>
      </c>
      <c r="H13317">
        <v>5</v>
      </c>
      <c r="I13317">
        <v>747.76</v>
      </c>
      <c r="J13317">
        <f>SUMIFS(I:I,B:B,Table1_2[[#This Row],[Category Level 2]],D:D,Table1_2[[#This Row],[Brand]],E:E,Table1_2[[#This Row],[Region]],F:F,Table1_2[[#This Row],[Measure]],G:G,Table1_2[[#This Row],[Year]],H:H,"&lt;="&amp;Table1_2[[#This Row],[Month]])</f>
        <v>4153.76</v>
      </c>
      <c r="K13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9652.24</v>
      </c>
      <c r="N13317">
        <f>Table1_2[[#This Row],[Value]]*2.5</f>
        <v>1869.4</v>
      </c>
    </row>
    <row r="13318" spans="1:14" x14ac:dyDescent="0.25">
      <c r="A13318" t="s">
        <v>11</v>
      </c>
      <c r="B13318" t="s">
        <v>62</v>
      </c>
      <c r="C13318" t="s">
        <v>30</v>
      </c>
      <c r="D13318" t="s">
        <v>65</v>
      </c>
      <c r="E13318" t="s">
        <v>24</v>
      </c>
      <c r="F13318" t="s">
        <v>23</v>
      </c>
      <c r="G13318" t="s">
        <v>20</v>
      </c>
      <c r="H13318">
        <v>6</v>
      </c>
      <c r="I13318">
        <v>722.80000000000007</v>
      </c>
      <c r="J13318">
        <f>SUMIFS(I:I,B:B,Table1_2[[#This Row],[Category Level 2]],D:D,Table1_2[[#This Row],[Brand]],E:E,Table1_2[[#This Row],[Region]],F:F,Table1_2[[#This Row],[Measure]],G:G,Table1_2[[#This Row],[Year]],H:H,"&lt;="&amp;Table1_2[[#This Row],[Month]])</f>
        <v>4876.5600000000004</v>
      </c>
      <c r="K13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9562.7999999999993</v>
      </c>
      <c r="N13318">
        <f>Table1_2[[#This Row],[Value]]*2.5</f>
        <v>1807.0000000000002</v>
      </c>
    </row>
    <row r="13319" spans="1:14" x14ac:dyDescent="0.25">
      <c r="A13319" t="s">
        <v>11</v>
      </c>
      <c r="B13319" t="s">
        <v>62</v>
      </c>
      <c r="C13319" t="s">
        <v>30</v>
      </c>
      <c r="D13319" t="s">
        <v>65</v>
      </c>
      <c r="E13319" t="s">
        <v>24</v>
      </c>
      <c r="F13319" t="s">
        <v>23</v>
      </c>
      <c r="G13319" t="s">
        <v>20</v>
      </c>
      <c r="H13319">
        <v>7</v>
      </c>
      <c r="I13319">
        <v>731.12</v>
      </c>
      <c r="J13319">
        <f>SUMIFS(I:I,B:B,Table1_2[[#This Row],[Category Level 2]],D:D,Table1_2[[#This Row],[Brand]],E:E,Table1_2[[#This Row],[Region]],F:F,Table1_2[[#This Row],[Measure]],G:G,Table1_2[[#This Row],[Year]],H:H,"&lt;="&amp;Table1_2[[#This Row],[Month]])</f>
        <v>5607.68</v>
      </c>
      <c r="K13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9474.4000000000015</v>
      </c>
      <c r="N13319">
        <f>Table1_2[[#This Row],[Value]]*2.5</f>
        <v>1827.8</v>
      </c>
    </row>
    <row r="13320" spans="1:14" x14ac:dyDescent="0.25">
      <c r="A13320" t="s">
        <v>11</v>
      </c>
      <c r="B13320" t="s">
        <v>62</v>
      </c>
      <c r="C13320" t="s">
        <v>30</v>
      </c>
      <c r="D13320" t="s">
        <v>65</v>
      </c>
      <c r="E13320" t="s">
        <v>24</v>
      </c>
      <c r="F13320" t="s">
        <v>23</v>
      </c>
      <c r="G13320" t="s">
        <v>20</v>
      </c>
      <c r="H13320">
        <v>8</v>
      </c>
      <c r="I13320">
        <v>813.28</v>
      </c>
      <c r="J13320">
        <f>SUMIFS(I:I,B:B,Table1_2[[#This Row],[Category Level 2]],D:D,Table1_2[[#This Row],[Brand]],E:E,Table1_2[[#This Row],[Region]],F:F,Table1_2[[#This Row],[Measure]],G:G,Table1_2[[#This Row],[Year]],H:H,"&lt;="&amp;Table1_2[[#This Row],[Month]])</f>
        <v>6420.96</v>
      </c>
      <c r="K13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9708.4</v>
      </c>
      <c r="N13320">
        <f>Table1_2[[#This Row],[Value]]*2.5</f>
        <v>2033.1999999999998</v>
      </c>
    </row>
    <row r="13321" spans="1:14" x14ac:dyDescent="0.25">
      <c r="A13321" t="s">
        <v>11</v>
      </c>
      <c r="B13321" t="s">
        <v>62</v>
      </c>
      <c r="C13321" t="s">
        <v>30</v>
      </c>
      <c r="D13321" t="s">
        <v>65</v>
      </c>
      <c r="E13321" t="s">
        <v>24</v>
      </c>
      <c r="F13321" t="s">
        <v>23</v>
      </c>
      <c r="G13321" t="s">
        <v>20</v>
      </c>
      <c r="H13321">
        <v>9</v>
      </c>
      <c r="I13321">
        <v>622.96</v>
      </c>
      <c r="J13321">
        <f>SUMIFS(I:I,B:B,Table1_2[[#This Row],[Category Level 2]],D:D,Table1_2[[#This Row],[Brand]],E:E,Table1_2[[#This Row],[Region]],F:F,Table1_2[[#This Row],[Measure]],G:G,Table1_2[[#This Row],[Year]],H:H,"&lt;="&amp;Table1_2[[#This Row],[Month]])</f>
        <v>7043.92</v>
      </c>
      <c r="K13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9574.24</v>
      </c>
      <c r="N13321">
        <f>Table1_2[[#This Row],[Value]]*2.5</f>
        <v>1557.4</v>
      </c>
    </row>
    <row r="13322" spans="1:14" x14ac:dyDescent="0.25">
      <c r="A13322" t="s">
        <v>11</v>
      </c>
      <c r="B13322" t="s">
        <v>62</v>
      </c>
      <c r="C13322" t="s">
        <v>30</v>
      </c>
      <c r="D13322" t="s">
        <v>65</v>
      </c>
      <c r="E13322" t="s">
        <v>24</v>
      </c>
      <c r="F13322" t="s">
        <v>23</v>
      </c>
      <c r="G13322" t="s">
        <v>20</v>
      </c>
      <c r="H13322">
        <v>10</v>
      </c>
      <c r="I13322">
        <v>666.64</v>
      </c>
      <c r="J13322">
        <f>SUMIFS(I:I,B:B,Table1_2[[#This Row],[Category Level 2]],D:D,Table1_2[[#This Row],[Brand]],E:E,Table1_2[[#This Row],[Region]],F:F,Table1_2[[#This Row],[Measure]],G:G,Table1_2[[#This Row],[Year]],H:H,"&lt;="&amp;Table1_2[[#This Row],[Month]])</f>
        <v>7710.56</v>
      </c>
      <c r="K13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9369.36</v>
      </c>
      <c r="N13322">
        <f>Table1_2[[#This Row],[Value]]*2.5</f>
        <v>1666.6</v>
      </c>
    </row>
    <row r="13323" spans="1:14" x14ac:dyDescent="0.25">
      <c r="A13323" t="s">
        <v>11</v>
      </c>
      <c r="B13323" t="s">
        <v>62</v>
      </c>
      <c r="C13323" t="s">
        <v>30</v>
      </c>
      <c r="D13323" t="s">
        <v>65</v>
      </c>
      <c r="E13323" t="s">
        <v>24</v>
      </c>
      <c r="F13323" t="s">
        <v>23</v>
      </c>
      <c r="G13323" t="s">
        <v>20</v>
      </c>
      <c r="H13323">
        <v>11</v>
      </c>
      <c r="I13323">
        <v>719.68000000000006</v>
      </c>
      <c r="J13323">
        <f>SUMIFS(I:I,B:B,Table1_2[[#This Row],[Category Level 2]],D:D,Table1_2[[#This Row],[Brand]],E:E,Table1_2[[#This Row],[Region]],F:F,Table1_2[[#This Row],[Measure]],G:G,Table1_2[[#This Row],[Year]],H:H,"&lt;="&amp;Table1_2[[#This Row],[Month]])</f>
        <v>8430.24</v>
      </c>
      <c r="K13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9299.68</v>
      </c>
      <c r="N13323">
        <f>Table1_2[[#This Row],[Value]]*2.5</f>
        <v>1799.2000000000003</v>
      </c>
    </row>
    <row r="13324" spans="1:14" x14ac:dyDescent="0.25">
      <c r="A13324" t="s">
        <v>11</v>
      </c>
      <c r="B13324" t="s">
        <v>62</v>
      </c>
      <c r="C13324" t="s">
        <v>30</v>
      </c>
      <c r="D13324" t="s">
        <v>65</v>
      </c>
      <c r="E13324" t="s">
        <v>24</v>
      </c>
      <c r="F13324" t="s">
        <v>23</v>
      </c>
      <c r="G13324" t="s">
        <v>20</v>
      </c>
      <c r="H13324">
        <v>12</v>
      </c>
      <c r="I13324">
        <v>514.80000000000007</v>
      </c>
      <c r="J13324">
        <f>SUMIFS(I:I,B:B,Table1_2[[#This Row],[Category Level 2]],D:D,Table1_2[[#This Row],[Brand]],E:E,Table1_2[[#This Row],[Region]],F:F,Table1_2[[#This Row],[Measure]],G:G,Table1_2[[#This Row],[Year]],H:H,"&lt;="&amp;Table1_2[[#This Row],[Month]])</f>
        <v>8945.0399999999991</v>
      </c>
      <c r="K13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8945.0399999999991</v>
      </c>
      <c r="N13324">
        <f>Table1_2[[#This Row],[Value]]*2.5</f>
        <v>1287.0000000000002</v>
      </c>
    </row>
    <row r="13325" spans="1:14" x14ac:dyDescent="0.25">
      <c r="A13325" t="s">
        <v>11</v>
      </c>
      <c r="B13325" t="s">
        <v>62</v>
      </c>
      <c r="C13325" t="s">
        <v>30</v>
      </c>
      <c r="D13325" t="s">
        <v>65</v>
      </c>
      <c r="E13325" t="s">
        <v>24</v>
      </c>
      <c r="F13325" t="s">
        <v>23</v>
      </c>
      <c r="G13325" t="s">
        <v>21</v>
      </c>
      <c r="H13325">
        <v>1</v>
      </c>
      <c r="I13325">
        <v>699.92000000000007</v>
      </c>
      <c r="J13325">
        <f>SUMIFS(I:I,B:B,Table1_2[[#This Row],[Category Level 2]],D:D,Table1_2[[#This Row],[Brand]],E:E,Table1_2[[#This Row],[Region]],F:F,Table1_2[[#This Row],[Measure]],G:G,Table1_2[[#This Row],[Year]],H:H,"&lt;="&amp;Table1_2[[#This Row],[Month]])</f>
        <v>699.92000000000007</v>
      </c>
      <c r="K13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8875.36</v>
      </c>
      <c r="N13325">
        <f>Table1_2[[#This Row],[Value]]*2.5</f>
        <v>1749.8000000000002</v>
      </c>
    </row>
    <row r="13326" spans="1:14" x14ac:dyDescent="0.25">
      <c r="A13326" t="s">
        <v>11</v>
      </c>
      <c r="B13326" t="s">
        <v>62</v>
      </c>
      <c r="C13326" t="s">
        <v>30</v>
      </c>
      <c r="D13326" t="s">
        <v>65</v>
      </c>
      <c r="E13326" t="s">
        <v>24</v>
      </c>
      <c r="F13326" t="s">
        <v>23</v>
      </c>
      <c r="G13326" t="s">
        <v>21</v>
      </c>
      <c r="H13326">
        <v>2</v>
      </c>
      <c r="I13326">
        <v>702</v>
      </c>
      <c r="J13326">
        <f>SUMIFS(I:I,B:B,Table1_2[[#This Row],[Category Level 2]],D:D,Table1_2[[#This Row],[Brand]],E:E,Table1_2[[#This Row],[Region]],F:F,Table1_2[[#This Row],[Measure]],G:G,Table1_2[[#This Row],[Year]],H:H,"&lt;="&amp;Table1_2[[#This Row],[Month]])</f>
        <v>1401.92</v>
      </c>
      <c r="K13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8643.44</v>
      </c>
      <c r="N13326">
        <f>Table1_2[[#This Row],[Value]]*2.5</f>
        <v>1755</v>
      </c>
    </row>
    <row r="13327" spans="1:14" x14ac:dyDescent="0.25">
      <c r="A13327" t="s">
        <v>11</v>
      </c>
      <c r="B13327" t="s">
        <v>62</v>
      </c>
      <c r="C13327" t="s">
        <v>30</v>
      </c>
      <c r="D13327" t="s">
        <v>65</v>
      </c>
      <c r="E13327" t="s">
        <v>24</v>
      </c>
      <c r="F13327" t="s">
        <v>23</v>
      </c>
      <c r="G13327" t="s">
        <v>21</v>
      </c>
      <c r="H13327">
        <v>3</v>
      </c>
      <c r="I13327">
        <v>676</v>
      </c>
      <c r="J13327">
        <f>SUMIFS(I:I,B:B,Table1_2[[#This Row],[Category Level 2]],D:D,Table1_2[[#This Row],[Brand]],E:E,Table1_2[[#This Row],[Region]],F:F,Table1_2[[#This Row],[Measure]],G:G,Table1_2[[#This Row],[Year]],H:H,"&lt;="&amp;Table1_2[[#This Row],[Month]])</f>
        <v>2077.92</v>
      </c>
      <c r="K13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8437.52</v>
      </c>
      <c r="N13327">
        <f>Table1_2[[#This Row],[Value]]*2.5</f>
        <v>1690</v>
      </c>
    </row>
    <row r="13328" spans="1:14" x14ac:dyDescent="0.25">
      <c r="A13328" t="s">
        <v>11</v>
      </c>
      <c r="B13328" t="s">
        <v>62</v>
      </c>
      <c r="C13328" t="s">
        <v>30</v>
      </c>
      <c r="D13328" t="s">
        <v>65</v>
      </c>
      <c r="E13328" t="s">
        <v>24</v>
      </c>
      <c r="F13328" t="s">
        <v>23</v>
      </c>
      <c r="G13328" t="s">
        <v>21</v>
      </c>
      <c r="H13328">
        <v>4</v>
      </c>
      <c r="I13328">
        <v>558.48</v>
      </c>
      <c r="J13328">
        <f>SUMIFS(I:I,B:B,Table1_2[[#This Row],[Category Level 2]],D:D,Table1_2[[#This Row],[Brand]],E:E,Table1_2[[#This Row],[Region]],F:F,Table1_2[[#This Row],[Measure]],G:G,Table1_2[[#This Row],[Year]],H:H,"&lt;="&amp;Table1_2[[#This Row],[Month]])</f>
        <v>2636.4</v>
      </c>
      <c r="K13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8175.4400000000005</v>
      </c>
      <c r="N13328">
        <f>Table1_2[[#This Row],[Value]]*2.5</f>
        <v>1396.2</v>
      </c>
    </row>
    <row r="13329" spans="1:14" x14ac:dyDescent="0.25">
      <c r="A13329" t="s">
        <v>11</v>
      </c>
      <c r="B13329" t="s">
        <v>62</v>
      </c>
      <c r="C13329" t="s">
        <v>30</v>
      </c>
      <c r="D13329" t="s">
        <v>65</v>
      </c>
      <c r="E13329" t="s">
        <v>24</v>
      </c>
      <c r="F13329" t="s">
        <v>23</v>
      </c>
      <c r="G13329" t="s">
        <v>21</v>
      </c>
      <c r="H13329">
        <v>5</v>
      </c>
      <c r="I13329">
        <v>627.12</v>
      </c>
      <c r="J13329">
        <f>SUMIFS(I:I,B:B,Table1_2[[#This Row],[Category Level 2]],D:D,Table1_2[[#This Row],[Brand]],E:E,Table1_2[[#This Row],[Region]],F:F,Table1_2[[#This Row],[Measure]],G:G,Table1_2[[#This Row],[Year]],H:H,"&lt;="&amp;Table1_2[[#This Row],[Month]])</f>
        <v>3263.52</v>
      </c>
      <c r="K13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8054.7999999999993</v>
      </c>
      <c r="N13329">
        <f>Table1_2[[#This Row],[Value]]*2.5</f>
        <v>1567.8</v>
      </c>
    </row>
    <row r="13330" spans="1:14" x14ac:dyDescent="0.25">
      <c r="A13330" t="s">
        <v>11</v>
      </c>
      <c r="B13330" t="s">
        <v>62</v>
      </c>
      <c r="C13330" t="s">
        <v>30</v>
      </c>
      <c r="D13330" t="s">
        <v>65</v>
      </c>
      <c r="E13330" t="s">
        <v>24</v>
      </c>
      <c r="F13330" t="s">
        <v>23</v>
      </c>
      <c r="G13330" t="s">
        <v>21</v>
      </c>
      <c r="H13330">
        <v>6</v>
      </c>
      <c r="I13330">
        <v>812.24</v>
      </c>
      <c r="J13330">
        <f>SUMIFS(I:I,B:B,Table1_2[[#This Row],[Category Level 2]],D:D,Table1_2[[#This Row],[Brand]],E:E,Table1_2[[#This Row],[Region]],F:F,Table1_2[[#This Row],[Measure]],G:G,Table1_2[[#This Row],[Year]],H:H,"&lt;="&amp;Table1_2[[#This Row],[Month]])</f>
        <v>4075.76</v>
      </c>
      <c r="K13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8144.2400000000007</v>
      </c>
      <c r="N13330">
        <f>Table1_2[[#This Row],[Value]]*2.5</f>
        <v>2030.6</v>
      </c>
    </row>
    <row r="13331" spans="1:14" x14ac:dyDescent="0.25">
      <c r="A13331" t="s">
        <v>11</v>
      </c>
      <c r="B13331" t="s">
        <v>62</v>
      </c>
      <c r="C13331" t="s">
        <v>30</v>
      </c>
      <c r="D13331" t="s">
        <v>65</v>
      </c>
      <c r="E13331" t="s">
        <v>24</v>
      </c>
      <c r="F13331" t="s">
        <v>23</v>
      </c>
      <c r="G13331" t="s">
        <v>21</v>
      </c>
      <c r="H13331">
        <v>7</v>
      </c>
      <c r="I13331">
        <v>689.52</v>
      </c>
      <c r="J13331">
        <f>SUMIFS(I:I,B:B,Table1_2[[#This Row],[Category Level 2]],D:D,Table1_2[[#This Row],[Brand]],E:E,Table1_2[[#This Row],[Region]],F:F,Table1_2[[#This Row],[Measure]],G:G,Table1_2[[#This Row],[Year]],H:H,"&lt;="&amp;Table1_2[[#This Row],[Month]])</f>
        <v>4765.2800000000007</v>
      </c>
      <c r="K13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8102.6400000000012</v>
      </c>
      <c r="N13331">
        <f>Table1_2[[#This Row],[Value]]*2.5</f>
        <v>1723.8</v>
      </c>
    </row>
    <row r="13332" spans="1:14" x14ac:dyDescent="0.25">
      <c r="A13332" t="s">
        <v>11</v>
      </c>
      <c r="B13332" t="s">
        <v>62</v>
      </c>
      <c r="C13332" t="s">
        <v>30</v>
      </c>
      <c r="D13332" t="s">
        <v>65</v>
      </c>
      <c r="E13332" t="s">
        <v>24</v>
      </c>
      <c r="F13332" t="s">
        <v>23</v>
      </c>
      <c r="G13332" t="s">
        <v>21</v>
      </c>
      <c r="H13332">
        <v>8</v>
      </c>
      <c r="I13332">
        <v>677.04000000000008</v>
      </c>
      <c r="J13332">
        <f>SUMIFS(I:I,B:B,Table1_2[[#This Row],[Category Level 2]],D:D,Table1_2[[#This Row],[Brand]],E:E,Table1_2[[#This Row],[Region]],F:F,Table1_2[[#This Row],[Measure]],G:G,Table1_2[[#This Row],[Year]],H:H,"&lt;="&amp;Table1_2[[#This Row],[Month]])</f>
        <v>5442.3200000000006</v>
      </c>
      <c r="K13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7966.4000000000005</v>
      </c>
      <c r="N13332">
        <f>Table1_2[[#This Row],[Value]]*2.5</f>
        <v>1692.6000000000001</v>
      </c>
    </row>
    <row r="13333" spans="1:14" x14ac:dyDescent="0.25">
      <c r="A13333" t="s">
        <v>11</v>
      </c>
      <c r="B13333" t="s">
        <v>62</v>
      </c>
      <c r="C13333" t="s">
        <v>30</v>
      </c>
      <c r="D13333" t="s">
        <v>65</v>
      </c>
      <c r="E13333" t="s">
        <v>24</v>
      </c>
      <c r="F13333" t="s">
        <v>23</v>
      </c>
      <c r="G13333" t="s">
        <v>21</v>
      </c>
      <c r="H13333">
        <v>9</v>
      </c>
      <c r="I13333">
        <v>624</v>
      </c>
      <c r="J13333">
        <f>SUMIFS(I:I,B:B,Table1_2[[#This Row],[Category Level 2]],D:D,Table1_2[[#This Row],[Brand]],E:E,Table1_2[[#This Row],[Region]],F:F,Table1_2[[#This Row],[Measure]],G:G,Table1_2[[#This Row],[Year]],H:H,"&lt;="&amp;Table1_2[[#This Row],[Month]])</f>
        <v>6066.3200000000006</v>
      </c>
      <c r="K13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7967.4400000000005</v>
      </c>
      <c r="N13333">
        <f>Table1_2[[#This Row],[Value]]*2.5</f>
        <v>1560</v>
      </c>
    </row>
    <row r="13334" spans="1:14" x14ac:dyDescent="0.25">
      <c r="A13334" t="s">
        <v>11</v>
      </c>
      <c r="B13334" t="s">
        <v>62</v>
      </c>
      <c r="C13334" t="s">
        <v>30</v>
      </c>
      <c r="D13334" t="s">
        <v>65</v>
      </c>
      <c r="E13334" t="s">
        <v>24</v>
      </c>
      <c r="F13334" t="s">
        <v>23</v>
      </c>
      <c r="G13334" t="s">
        <v>21</v>
      </c>
      <c r="H13334">
        <v>10</v>
      </c>
      <c r="I13334">
        <v>877.76</v>
      </c>
      <c r="J13334">
        <f>SUMIFS(I:I,B:B,Table1_2[[#This Row],[Category Level 2]],D:D,Table1_2[[#This Row],[Brand]],E:E,Table1_2[[#This Row],[Region]],F:F,Table1_2[[#This Row],[Measure]],G:G,Table1_2[[#This Row],[Year]],H:H,"&lt;="&amp;Table1_2[[#This Row],[Month]])</f>
        <v>6944.0800000000008</v>
      </c>
      <c r="K13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8178.5600000000013</v>
      </c>
      <c r="N13334">
        <f>Table1_2[[#This Row],[Value]]*2.5</f>
        <v>2194.4</v>
      </c>
    </row>
    <row r="13335" spans="1:14" x14ac:dyDescent="0.25">
      <c r="A13335" t="s">
        <v>11</v>
      </c>
      <c r="B13335" t="s">
        <v>62</v>
      </c>
      <c r="C13335" t="s">
        <v>30</v>
      </c>
      <c r="D13335" t="s">
        <v>65</v>
      </c>
      <c r="E13335" t="s">
        <v>24</v>
      </c>
      <c r="F13335" t="s">
        <v>23</v>
      </c>
      <c r="G13335" t="s">
        <v>21</v>
      </c>
      <c r="H13335">
        <v>11</v>
      </c>
      <c r="I13335">
        <v>840.32</v>
      </c>
      <c r="J13335">
        <f>SUMIFS(I:I,B:B,Table1_2[[#This Row],[Category Level 2]],D:D,Table1_2[[#This Row],[Brand]],E:E,Table1_2[[#This Row],[Region]],F:F,Table1_2[[#This Row],[Measure]],G:G,Table1_2[[#This Row],[Year]],H:H,"&lt;="&amp;Table1_2[[#This Row],[Month]])</f>
        <v>7784.4000000000005</v>
      </c>
      <c r="K13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8299.2000000000007</v>
      </c>
      <c r="N13335">
        <f>Table1_2[[#This Row],[Value]]*2.5</f>
        <v>2100.8000000000002</v>
      </c>
    </row>
    <row r="13336" spans="1:14" x14ac:dyDescent="0.25">
      <c r="A13336" t="s">
        <v>11</v>
      </c>
      <c r="B13336" t="s">
        <v>62</v>
      </c>
      <c r="C13336" t="s">
        <v>30</v>
      </c>
      <c r="D13336" t="s">
        <v>65</v>
      </c>
      <c r="E13336" t="s">
        <v>24</v>
      </c>
      <c r="F13336" t="s">
        <v>23</v>
      </c>
      <c r="G13336" t="s">
        <v>21</v>
      </c>
      <c r="H13336">
        <v>12</v>
      </c>
      <c r="I13336">
        <v>871.52</v>
      </c>
      <c r="J13336">
        <f>SUMIFS(I:I,B:B,Table1_2[[#This Row],[Category Level 2]],D:D,Table1_2[[#This Row],[Brand]],E:E,Table1_2[[#This Row],[Region]],F:F,Table1_2[[#This Row],[Measure]],G:G,Table1_2[[#This Row],[Year]],H:H,"&lt;="&amp;Table1_2[[#This Row],[Month]])</f>
        <v>8655.92</v>
      </c>
      <c r="K13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8655.92</v>
      </c>
      <c r="N13336">
        <f>Table1_2[[#This Row],[Value]]*2.5</f>
        <v>2178.8000000000002</v>
      </c>
    </row>
    <row r="13337" spans="1:14" x14ac:dyDescent="0.25">
      <c r="A13337" t="s">
        <v>11</v>
      </c>
      <c r="B13337" t="s">
        <v>62</v>
      </c>
      <c r="C13337" t="s">
        <v>30</v>
      </c>
      <c r="D13337" t="s">
        <v>65</v>
      </c>
      <c r="E13337" t="s">
        <v>24</v>
      </c>
      <c r="F13337" t="s">
        <v>23</v>
      </c>
      <c r="G13337" t="s">
        <v>22</v>
      </c>
      <c r="H13337">
        <v>1</v>
      </c>
      <c r="I13337">
        <v>1035.8400000000001</v>
      </c>
      <c r="J13337">
        <f>SUMIFS(I:I,B:B,Table1_2[[#This Row],[Category Level 2]],D:D,Table1_2[[#This Row],[Brand]],E:E,Table1_2[[#This Row],[Region]],F:F,Table1_2[[#This Row],[Measure]],G:G,Table1_2[[#This Row],[Year]],H:H,"&lt;="&amp;Table1_2[[#This Row],[Month]])</f>
        <v>1035.8400000000001</v>
      </c>
      <c r="K13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8991.84</v>
      </c>
      <c r="N13337">
        <f>Table1_2[[#This Row],[Value]]*2.5</f>
        <v>2589.6000000000004</v>
      </c>
    </row>
    <row r="13338" spans="1:14" x14ac:dyDescent="0.25">
      <c r="A13338" t="s">
        <v>11</v>
      </c>
      <c r="B13338" t="s">
        <v>62</v>
      </c>
      <c r="C13338" t="s">
        <v>30</v>
      </c>
      <c r="D13338" t="s">
        <v>65</v>
      </c>
      <c r="E13338" t="s">
        <v>24</v>
      </c>
      <c r="F13338" t="s">
        <v>23</v>
      </c>
      <c r="G13338" t="s">
        <v>22</v>
      </c>
      <c r="H13338">
        <v>2</v>
      </c>
      <c r="I13338">
        <v>1014</v>
      </c>
      <c r="J13338">
        <f>SUMIFS(I:I,B:B,Table1_2[[#This Row],[Category Level 2]],D:D,Table1_2[[#This Row],[Brand]],E:E,Table1_2[[#This Row],[Region]],F:F,Table1_2[[#This Row],[Measure]],G:G,Table1_2[[#This Row],[Year]],H:H,"&lt;="&amp;Table1_2[[#This Row],[Month]])</f>
        <v>2049.84</v>
      </c>
      <c r="K13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9303.84</v>
      </c>
      <c r="N13338">
        <f>Table1_2[[#This Row],[Value]]*2.5</f>
        <v>2535</v>
      </c>
    </row>
    <row r="13339" spans="1:14" x14ac:dyDescent="0.25">
      <c r="A13339" t="s">
        <v>11</v>
      </c>
      <c r="B13339" t="s">
        <v>62</v>
      </c>
      <c r="C13339" t="s">
        <v>30</v>
      </c>
      <c r="D13339" t="s">
        <v>65</v>
      </c>
      <c r="E13339" t="s">
        <v>24</v>
      </c>
      <c r="F13339" t="s">
        <v>23</v>
      </c>
      <c r="G13339" t="s">
        <v>22</v>
      </c>
      <c r="H13339">
        <v>3</v>
      </c>
      <c r="I13339">
        <v>1109.68</v>
      </c>
      <c r="J13339">
        <f>SUMIFS(I:I,B:B,Table1_2[[#This Row],[Category Level 2]],D:D,Table1_2[[#This Row],[Brand]],E:E,Table1_2[[#This Row],[Region]],F:F,Table1_2[[#This Row],[Measure]],G:G,Table1_2[[#This Row],[Year]],H:H,"&lt;="&amp;Table1_2[[#This Row],[Month]])</f>
        <v>3159.5200000000004</v>
      </c>
      <c r="K13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9737.52</v>
      </c>
      <c r="N13339">
        <f>Table1_2[[#This Row],[Value]]*2.5</f>
        <v>2774.2000000000003</v>
      </c>
    </row>
    <row r="13340" spans="1:14" x14ac:dyDescent="0.25">
      <c r="A13340" t="s">
        <v>11</v>
      </c>
      <c r="B13340" t="s">
        <v>62</v>
      </c>
      <c r="C13340" t="s">
        <v>30</v>
      </c>
      <c r="D13340" t="s">
        <v>65</v>
      </c>
      <c r="E13340" t="s">
        <v>25</v>
      </c>
      <c r="F13340" t="s">
        <v>16</v>
      </c>
      <c r="G13340" t="s">
        <v>17</v>
      </c>
      <c r="H13340">
        <v>1</v>
      </c>
      <c r="I13340">
        <v>163.28</v>
      </c>
      <c r="J13340">
        <f>SUMIFS(I:I,B:B,Table1_2[[#This Row],[Category Level 2]],D:D,Table1_2[[#This Row],[Brand]],E:E,Table1_2[[#This Row],[Region]],F:F,Table1_2[[#This Row],[Measure]],G:G,Table1_2[[#This Row],[Year]],H:H,"&lt;="&amp;Table1_2[[#This Row],[Month]])</f>
        <v>163.28</v>
      </c>
      <c r="K13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163.28</v>
      </c>
      <c r="N13340">
        <f>Table1_2[[#This Row],[Value]]*2.5</f>
        <v>408.2</v>
      </c>
    </row>
    <row r="13341" spans="1:14" x14ac:dyDescent="0.25">
      <c r="A13341" t="s">
        <v>11</v>
      </c>
      <c r="B13341" t="s">
        <v>62</v>
      </c>
      <c r="C13341" t="s">
        <v>30</v>
      </c>
      <c r="D13341" t="s">
        <v>65</v>
      </c>
      <c r="E13341" t="s">
        <v>25</v>
      </c>
      <c r="F13341" t="s">
        <v>16</v>
      </c>
      <c r="G13341" t="s">
        <v>17</v>
      </c>
      <c r="H13341">
        <v>2</v>
      </c>
      <c r="I13341">
        <v>93.600000000000009</v>
      </c>
      <c r="J13341">
        <f>SUMIFS(I:I,B:B,Table1_2[[#This Row],[Category Level 2]],D:D,Table1_2[[#This Row],[Brand]],E:E,Table1_2[[#This Row],[Region]],F:F,Table1_2[[#This Row],[Measure]],G:G,Table1_2[[#This Row],[Year]],H:H,"&lt;="&amp;Table1_2[[#This Row],[Month]])</f>
        <v>256.88</v>
      </c>
      <c r="K13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256.88</v>
      </c>
      <c r="N13341">
        <f>Table1_2[[#This Row],[Value]]*2.5</f>
        <v>234.00000000000003</v>
      </c>
    </row>
    <row r="13342" spans="1:14" x14ac:dyDescent="0.25">
      <c r="A13342" t="s">
        <v>11</v>
      </c>
      <c r="B13342" t="s">
        <v>62</v>
      </c>
      <c r="C13342" t="s">
        <v>30</v>
      </c>
      <c r="D13342" t="s">
        <v>65</v>
      </c>
      <c r="E13342" t="s">
        <v>25</v>
      </c>
      <c r="F13342" t="s">
        <v>16</v>
      </c>
      <c r="G13342" t="s">
        <v>17</v>
      </c>
      <c r="H13342">
        <v>3</v>
      </c>
      <c r="I13342">
        <v>107.12</v>
      </c>
      <c r="J13342">
        <f>SUMIFS(I:I,B:B,Table1_2[[#This Row],[Category Level 2]],D:D,Table1_2[[#This Row],[Brand]],E:E,Table1_2[[#This Row],[Region]],F:F,Table1_2[[#This Row],[Measure]],G:G,Table1_2[[#This Row],[Year]],H:H,"&lt;="&amp;Table1_2[[#This Row],[Month]])</f>
        <v>364</v>
      </c>
      <c r="K13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</v>
      </c>
      <c r="N13342">
        <f>Table1_2[[#This Row],[Value]]*2.5</f>
        <v>267.8</v>
      </c>
    </row>
    <row r="13343" spans="1:14" x14ac:dyDescent="0.25">
      <c r="A13343" t="s">
        <v>11</v>
      </c>
      <c r="B13343" t="s">
        <v>62</v>
      </c>
      <c r="C13343" t="s">
        <v>30</v>
      </c>
      <c r="D13343" t="s">
        <v>65</v>
      </c>
      <c r="E13343" t="s">
        <v>25</v>
      </c>
      <c r="F13343" t="s">
        <v>16</v>
      </c>
      <c r="G13343" t="s">
        <v>17</v>
      </c>
      <c r="H13343">
        <v>4</v>
      </c>
      <c r="I13343">
        <v>107.12</v>
      </c>
      <c r="J13343">
        <f>SUMIFS(I:I,B:B,Table1_2[[#This Row],[Category Level 2]],D:D,Table1_2[[#This Row],[Brand]],E:E,Table1_2[[#This Row],[Region]],F:F,Table1_2[[#This Row],[Measure]],G:G,Table1_2[[#This Row],[Year]],H:H,"&lt;="&amp;Table1_2[[#This Row],[Month]])</f>
        <v>471.12</v>
      </c>
      <c r="K13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471.12</v>
      </c>
      <c r="N13343">
        <f>Table1_2[[#This Row],[Value]]*2.5</f>
        <v>267.8</v>
      </c>
    </row>
    <row r="13344" spans="1:14" x14ac:dyDescent="0.25">
      <c r="A13344" t="s">
        <v>11</v>
      </c>
      <c r="B13344" t="s">
        <v>62</v>
      </c>
      <c r="C13344" t="s">
        <v>30</v>
      </c>
      <c r="D13344" t="s">
        <v>65</v>
      </c>
      <c r="E13344" t="s">
        <v>25</v>
      </c>
      <c r="F13344" t="s">
        <v>16</v>
      </c>
      <c r="G13344" t="s">
        <v>17</v>
      </c>
      <c r="H13344">
        <v>5</v>
      </c>
      <c r="I13344">
        <v>50.96</v>
      </c>
      <c r="J13344">
        <f>SUMIFS(I:I,B:B,Table1_2[[#This Row],[Category Level 2]],D:D,Table1_2[[#This Row],[Brand]],E:E,Table1_2[[#This Row],[Region]],F:F,Table1_2[[#This Row],[Measure]],G:G,Table1_2[[#This Row],[Year]],H:H,"&lt;="&amp;Table1_2[[#This Row],[Month]])</f>
        <v>522.08000000000004</v>
      </c>
      <c r="K13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522.08000000000004</v>
      </c>
      <c r="N13344">
        <f>Table1_2[[#This Row],[Value]]*2.5</f>
        <v>127.4</v>
      </c>
    </row>
    <row r="13345" spans="1:14" x14ac:dyDescent="0.25">
      <c r="A13345" t="s">
        <v>11</v>
      </c>
      <c r="B13345" t="s">
        <v>62</v>
      </c>
      <c r="C13345" t="s">
        <v>30</v>
      </c>
      <c r="D13345" t="s">
        <v>65</v>
      </c>
      <c r="E13345" t="s">
        <v>25</v>
      </c>
      <c r="F13345" t="s">
        <v>16</v>
      </c>
      <c r="G13345" t="s">
        <v>17</v>
      </c>
      <c r="H13345">
        <v>6</v>
      </c>
      <c r="I13345">
        <v>117.52000000000001</v>
      </c>
      <c r="J13345">
        <f>SUMIFS(I:I,B:B,Table1_2[[#This Row],[Category Level 2]],D:D,Table1_2[[#This Row],[Brand]],E:E,Table1_2[[#This Row],[Region]],F:F,Table1_2[[#This Row],[Measure]],G:G,Table1_2[[#This Row],[Year]],H:H,"&lt;="&amp;Table1_2[[#This Row],[Month]])</f>
        <v>639.6</v>
      </c>
      <c r="K13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639.6</v>
      </c>
      <c r="N13345">
        <f>Table1_2[[#This Row],[Value]]*2.5</f>
        <v>293.8</v>
      </c>
    </row>
    <row r="13346" spans="1:14" x14ac:dyDescent="0.25">
      <c r="A13346" t="s">
        <v>11</v>
      </c>
      <c r="B13346" t="s">
        <v>62</v>
      </c>
      <c r="C13346" t="s">
        <v>30</v>
      </c>
      <c r="D13346" t="s">
        <v>65</v>
      </c>
      <c r="E13346" t="s">
        <v>25</v>
      </c>
      <c r="F13346" t="s">
        <v>16</v>
      </c>
      <c r="G13346" t="s">
        <v>17</v>
      </c>
      <c r="H13346">
        <v>7</v>
      </c>
      <c r="I13346">
        <v>79.040000000000006</v>
      </c>
      <c r="J13346">
        <f>SUMIFS(I:I,B:B,Table1_2[[#This Row],[Category Level 2]],D:D,Table1_2[[#This Row],[Brand]],E:E,Table1_2[[#This Row],[Region]],F:F,Table1_2[[#This Row],[Measure]],G:G,Table1_2[[#This Row],[Year]],H:H,"&lt;="&amp;Table1_2[[#This Row],[Month]])</f>
        <v>718.64</v>
      </c>
      <c r="K13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718.64</v>
      </c>
      <c r="N13346">
        <f>Table1_2[[#This Row],[Value]]*2.5</f>
        <v>197.60000000000002</v>
      </c>
    </row>
    <row r="13347" spans="1:14" x14ac:dyDescent="0.25">
      <c r="A13347" t="s">
        <v>11</v>
      </c>
      <c r="B13347" t="s">
        <v>62</v>
      </c>
      <c r="C13347" t="s">
        <v>30</v>
      </c>
      <c r="D13347" t="s">
        <v>65</v>
      </c>
      <c r="E13347" t="s">
        <v>25</v>
      </c>
      <c r="F13347" t="s">
        <v>16</v>
      </c>
      <c r="G13347" t="s">
        <v>17</v>
      </c>
      <c r="H13347">
        <v>8</v>
      </c>
      <c r="I13347">
        <v>94.64</v>
      </c>
      <c r="J13347">
        <f>SUMIFS(I:I,B:B,Table1_2[[#This Row],[Category Level 2]],D:D,Table1_2[[#This Row],[Brand]],E:E,Table1_2[[#This Row],[Region]],F:F,Table1_2[[#This Row],[Measure]],G:G,Table1_2[[#This Row],[Year]],H:H,"&lt;="&amp;Table1_2[[#This Row],[Month]])</f>
        <v>813.28</v>
      </c>
      <c r="K13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813.28</v>
      </c>
      <c r="N13347">
        <f>Table1_2[[#This Row],[Value]]*2.5</f>
        <v>236.6</v>
      </c>
    </row>
    <row r="13348" spans="1:14" x14ac:dyDescent="0.25">
      <c r="A13348" t="s">
        <v>11</v>
      </c>
      <c r="B13348" t="s">
        <v>62</v>
      </c>
      <c r="C13348" t="s">
        <v>30</v>
      </c>
      <c r="D13348" t="s">
        <v>65</v>
      </c>
      <c r="E13348" t="s">
        <v>25</v>
      </c>
      <c r="F13348" t="s">
        <v>16</v>
      </c>
      <c r="G13348" t="s">
        <v>17</v>
      </c>
      <c r="H13348">
        <v>9</v>
      </c>
      <c r="I13348">
        <v>95.68</v>
      </c>
      <c r="J13348">
        <f>SUMIFS(I:I,B:B,Table1_2[[#This Row],[Category Level 2]],D:D,Table1_2[[#This Row],[Brand]],E:E,Table1_2[[#This Row],[Region]],F:F,Table1_2[[#This Row],[Measure]],G:G,Table1_2[[#This Row],[Year]],H:H,"&lt;="&amp;Table1_2[[#This Row],[Month]])</f>
        <v>908.96</v>
      </c>
      <c r="K13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908.96</v>
      </c>
      <c r="N13348">
        <f>Table1_2[[#This Row],[Value]]*2.5</f>
        <v>239.20000000000002</v>
      </c>
    </row>
    <row r="13349" spans="1:14" x14ac:dyDescent="0.25">
      <c r="A13349" t="s">
        <v>11</v>
      </c>
      <c r="B13349" t="s">
        <v>62</v>
      </c>
      <c r="C13349" t="s">
        <v>30</v>
      </c>
      <c r="D13349" t="s">
        <v>65</v>
      </c>
      <c r="E13349" t="s">
        <v>25</v>
      </c>
      <c r="F13349" t="s">
        <v>16</v>
      </c>
      <c r="G13349" t="s">
        <v>17</v>
      </c>
      <c r="H13349">
        <v>10</v>
      </c>
      <c r="I13349">
        <v>149.76</v>
      </c>
      <c r="J13349">
        <f>SUMIFS(I:I,B:B,Table1_2[[#This Row],[Category Level 2]],D:D,Table1_2[[#This Row],[Brand]],E:E,Table1_2[[#This Row],[Region]],F:F,Table1_2[[#This Row],[Measure]],G:G,Table1_2[[#This Row],[Year]],H:H,"&lt;="&amp;Table1_2[[#This Row],[Month]])</f>
        <v>1058.72</v>
      </c>
      <c r="K13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1058.72</v>
      </c>
      <c r="N13349">
        <f>Table1_2[[#This Row],[Value]]*2.5</f>
        <v>374.4</v>
      </c>
    </row>
    <row r="13350" spans="1:14" x14ac:dyDescent="0.25">
      <c r="A13350" t="s">
        <v>11</v>
      </c>
      <c r="B13350" t="s">
        <v>62</v>
      </c>
      <c r="C13350" t="s">
        <v>30</v>
      </c>
      <c r="D13350" t="s">
        <v>65</v>
      </c>
      <c r="E13350" t="s">
        <v>25</v>
      </c>
      <c r="F13350" t="s">
        <v>16</v>
      </c>
      <c r="G13350" t="s">
        <v>17</v>
      </c>
      <c r="H13350">
        <v>11</v>
      </c>
      <c r="I13350">
        <v>60.32</v>
      </c>
      <c r="J13350">
        <f>SUMIFS(I:I,B:B,Table1_2[[#This Row],[Category Level 2]],D:D,Table1_2[[#This Row],[Brand]],E:E,Table1_2[[#This Row],[Region]],F:F,Table1_2[[#This Row],[Measure]],G:G,Table1_2[[#This Row],[Year]],H:H,"&lt;="&amp;Table1_2[[#This Row],[Month]])</f>
        <v>1119.04</v>
      </c>
      <c r="K13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1119.04</v>
      </c>
      <c r="N13350">
        <f>Table1_2[[#This Row],[Value]]*2.5</f>
        <v>150.80000000000001</v>
      </c>
    </row>
    <row r="13351" spans="1:14" x14ac:dyDescent="0.25">
      <c r="A13351" t="s">
        <v>11</v>
      </c>
      <c r="B13351" t="s">
        <v>62</v>
      </c>
      <c r="C13351" t="s">
        <v>30</v>
      </c>
      <c r="D13351" t="s">
        <v>65</v>
      </c>
      <c r="E13351" t="s">
        <v>25</v>
      </c>
      <c r="F13351" t="s">
        <v>16</v>
      </c>
      <c r="G13351" t="s">
        <v>17</v>
      </c>
      <c r="H13351">
        <v>12</v>
      </c>
      <c r="I13351">
        <v>86.320000000000007</v>
      </c>
      <c r="J13351">
        <f>SUMIFS(I:I,B:B,Table1_2[[#This Row],[Category Level 2]],D:D,Table1_2[[#This Row],[Brand]],E:E,Table1_2[[#This Row],[Region]],F:F,Table1_2[[#This Row],[Measure]],G:G,Table1_2[[#This Row],[Year]],H:H,"&lt;="&amp;Table1_2[[#This Row],[Month]])</f>
        <v>1205.3599999999999</v>
      </c>
      <c r="K13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1205.3599999999999</v>
      </c>
      <c r="N13351">
        <f>Table1_2[[#This Row],[Value]]*2.5</f>
        <v>215.8</v>
      </c>
    </row>
    <row r="13352" spans="1:14" x14ac:dyDescent="0.25">
      <c r="A13352" t="s">
        <v>11</v>
      </c>
      <c r="B13352" t="s">
        <v>62</v>
      </c>
      <c r="C13352" t="s">
        <v>30</v>
      </c>
      <c r="D13352" t="s">
        <v>65</v>
      </c>
      <c r="E13352" t="s">
        <v>25</v>
      </c>
      <c r="F13352" t="s">
        <v>16</v>
      </c>
      <c r="G13352" t="s">
        <v>18</v>
      </c>
      <c r="H13352">
        <v>1</v>
      </c>
      <c r="I13352">
        <v>118.56</v>
      </c>
      <c r="J13352">
        <f>SUMIFS(I:I,B:B,Table1_2[[#This Row],[Category Level 2]],D:D,Table1_2[[#This Row],[Brand]],E:E,Table1_2[[#This Row],[Region]],F:F,Table1_2[[#This Row],[Measure]],G:G,Table1_2[[#This Row],[Year]],H:H,"&lt;="&amp;Table1_2[[#This Row],[Month]])</f>
        <v>118.56</v>
      </c>
      <c r="K13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1160.6400000000001</v>
      </c>
      <c r="N13352">
        <f>Table1_2[[#This Row],[Value]]*2.5</f>
        <v>296.39999999999998</v>
      </c>
    </row>
    <row r="13353" spans="1:14" x14ac:dyDescent="0.25">
      <c r="A13353" t="s">
        <v>11</v>
      </c>
      <c r="B13353" t="s">
        <v>62</v>
      </c>
      <c r="C13353" t="s">
        <v>30</v>
      </c>
      <c r="D13353" t="s">
        <v>65</v>
      </c>
      <c r="E13353" t="s">
        <v>25</v>
      </c>
      <c r="F13353" t="s">
        <v>16</v>
      </c>
      <c r="G13353" t="s">
        <v>18</v>
      </c>
      <c r="H13353">
        <v>2</v>
      </c>
      <c r="I13353">
        <v>101.92</v>
      </c>
      <c r="J13353">
        <f>SUMIFS(I:I,B:B,Table1_2[[#This Row],[Category Level 2]],D:D,Table1_2[[#This Row],[Brand]],E:E,Table1_2[[#This Row],[Region]],F:F,Table1_2[[#This Row],[Measure]],G:G,Table1_2[[#This Row],[Year]],H:H,"&lt;="&amp;Table1_2[[#This Row],[Month]])</f>
        <v>220.48000000000002</v>
      </c>
      <c r="K13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1168.9600000000003</v>
      </c>
      <c r="N13353">
        <f>Table1_2[[#This Row],[Value]]*2.5</f>
        <v>254.8</v>
      </c>
    </row>
    <row r="13354" spans="1:14" x14ac:dyDescent="0.25">
      <c r="A13354" t="s">
        <v>11</v>
      </c>
      <c r="B13354" t="s">
        <v>62</v>
      </c>
      <c r="C13354" t="s">
        <v>30</v>
      </c>
      <c r="D13354" t="s">
        <v>65</v>
      </c>
      <c r="E13354" t="s">
        <v>25</v>
      </c>
      <c r="F13354" t="s">
        <v>16</v>
      </c>
      <c r="G13354" t="s">
        <v>18</v>
      </c>
      <c r="H13354">
        <v>3</v>
      </c>
      <c r="I13354">
        <v>125.84</v>
      </c>
      <c r="J13354">
        <f>SUMIFS(I:I,B:B,Table1_2[[#This Row],[Category Level 2]],D:D,Table1_2[[#This Row],[Brand]],E:E,Table1_2[[#This Row],[Region]],F:F,Table1_2[[#This Row],[Measure]],G:G,Table1_2[[#This Row],[Year]],H:H,"&lt;="&amp;Table1_2[[#This Row],[Month]])</f>
        <v>346.32000000000005</v>
      </c>
      <c r="K13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1187.6800000000003</v>
      </c>
      <c r="N13354">
        <f>Table1_2[[#This Row],[Value]]*2.5</f>
        <v>314.60000000000002</v>
      </c>
    </row>
    <row r="13355" spans="1:14" x14ac:dyDescent="0.25">
      <c r="A13355" t="s">
        <v>11</v>
      </c>
      <c r="B13355" t="s">
        <v>62</v>
      </c>
      <c r="C13355" t="s">
        <v>30</v>
      </c>
      <c r="D13355" t="s">
        <v>65</v>
      </c>
      <c r="E13355" t="s">
        <v>25</v>
      </c>
      <c r="F13355" t="s">
        <v>16</v>
      </c>
      <c r="G13355" t="s">
        <v>18</v>
      </c>
      <c r="H13355">
        <v>4</v>
      </c>
      <c r="I13355">
        <v>80.08</v>
      </c>
      <c r="J13355">
        <f>SUMIFS(I:I,B:B,Table1_2[[#This Row],[Category Level 2]],D:D,Table1_2[[#This Row],[Brand]],E:E,Table1_2[[#This Row],[Region]],F:F,Table1_2[[#This Row],[Measure]],G:G,Table1_2[[#This Row],[Year]],H:H,"&lt;="&amp;Table1_2[[#This Row],[Month]])</f>
        <v>426.40000000000003</v>
      </c>
      <c r="K13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1160.6400000000001</v>
      </c>
      <c r="N13355">
        <f>Table1_2[[#This Row],[Value]]*2.5</f>
        <v>200.2</v>
      </c>
    </row>
    <row r="13356" spans="1:14" x14ac:dyDescent="0.25">
      <c r="A13356" t="s">
        <v>11</v>
      </c>
      <c r="B13356" t="s">
        <v>62</v>
      </c>
      <c r="C13356" t="s">
        <v>30</v>
      </c>
      <c r="D13356" t="s">
        <v>65</v>
      </c>
      <c r="E13356" t="s">
        <v>25</v>
      </c>
      <c r="F13356" t="s">
        <v>16</v>
      </c>
      <c r="G13356" t="s">
        <v>18</v>
      </c>
      <c r="H13356">
        <v>5</v>
      </c>
      <c r="I13356">
        <v>54.08</v>
      </c>
      <c r="J13356">
        <f>SUMIFS(I:I,B:B,Table1_2[[#This Row],[Category Level 2]],D:D,Table1_2[[#This Row],[Brand]],E:E,Table1_2[[#This Row],[Region]],F:F,Table1_2[[#This Row],[Measure]],G:G,Table1_2[[#This Row],[Year]],H:H,"&lt;="&amp;Table1_2[[#This Row],[Month]])</f>
        <v>480.48</v>
      </c>
      <c r="K13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1163.7600000000002</v>
      </c>
      <c r="N13356">
        <f>Table1_2[[#This Row],[Value]]*2.5</f>
        <v>135.19999999999999</v>
      </c>
    </row>
    <row r="13357" spans="1:14" x14ac:dyDescent="0.25">
      <c r="A13357" t="s">
        <v>11</v>
      </c>
      <c r="B13357" t="s">
        <v>62</v>
      </c>
      <c r="C13357" t="s">
        <v>30</v>
      </c>
      <c r="D13357" t="s">
        <v>65</v>
      </c>
      <c r="E13357" t="s">
        <v>25</v>
      </c>
      <c r="F13357" t="s">
        <v>16</v>
      </c>
      <c r="G13357" t="s">
        <v>18</v>
      </c>
      <c r="H13357">
        <v>6</v>
      </c>
      <c r="I13357">
        <v>93.600000000000009</v>
      </c>
      <c r="J13357">
        <f>SUMIFS(I:I,B:B,Table1_2[[#This Row],[Category Level 2]],D:D,Table1_2[[#This Row],[Brand]],E:E,Table1_2[[#This Row],[Region]],F:F,Table1_2[[#This Row],[Measure]],G:G,Table1_2[[#This Row],[Year]],H:H,"&lt;="&amp;Table1_2[[#This Row],[Month]])</f>
        <v>574.08000000000004</v>
      </c>
      <c r="K13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1139.8400000000001</v>
      </c>
      <c r="N13357">
        <f>Table1_2[[#This Row],[Value]]*2.5</f>
        <v>234.00000000000003</v>
      </c>
    </row>
    <row r="13358" spans="1:14" x14ac:dyDescent="0.25">
      <c r="A13358" t="s">
        <v>11</v>
      </c>
      <c r="B13358" t="s">
        <v>62</v>
      </c>
      <c r="C13358" t="s">
        <v>30</v>
      </c>
      <c r="D13358" t="s">
        <v>65</v>
      </c>
      <c r="E13358" t="s">
        <v>25</v>
      </c>
      <c r="F13358" t="s">
        <v>16</v>
      </c>
      <c r="G13358" t="s">
        <v>18</v>
      </c>
      <c r="H13358">
        <v>7</v>
      </c>
      <c r="I13358">
        <v>63.440000000000005</v>
      </c>
      <c r="J13358">
        <f>SUMIFS(I:I,B:B,Table1_2[[#This Row],[Category Level 2]],D:D,Table1_2[[#This Row],[Brand]],E:E,Table1_2[[#This Row],[Region]],F:F,Table1_2[[#This Row],[Measure]],G:G,Table1_2[[#This Row],[Year]],H:H,"&lt;="&amp;Table1_2[[#This Row],[Month]])</f>
        <v>637.5200000000001</v>
      </c>
      <c r="K13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1124.24</v>
      </c>
      <c r="N13358">
        <f>Table1_2[[#This Row],[Value]]*2.5</f>
        <v>158.60000000000002</v>
      </c>
    </row>
    <row r="13359" spans="1:14" x14ac:dyDescent="0.25">
      <c r="A13359" t="s">
        <v>11</v>
      </c>
      <c r="B13359" t="s">
        <v>62</v>
      </c>
      <c r="C13359" t="s">
        <v>30</v>
      </c>
      <c r="D13359" t="s">
        <v>65</v>
      </c>
      <c r="E13359" t="s">
        <v>25</v>
      </c>
      <c r="F13359" t="s">
        <v>16</v>
      </c>
      <c r="G13359" t="s">
        <v>18</v>
      </c>
      <c r="H13359">
        <v>8</v>
      </c>
      <c r="I13359">
        <v>95.68</v>
      </c>
      <c r="J13359">
        <f>SUMIFS(I:I,B:B,Table1_2[[#This Row],[Category Level 2]],D:D,Table1_2[[#This Row],[Brand]],E:E,Table1_2[[#This Row],[Region]],F:F,Table1_2[[#This Row],[Measure]],G:G,Table1_2[[#This Row],[Year]],H:H,"&lt;="&amp;Table1_2[[#This Row],[Month]])</f>
        <v>733.2</v>
      </c>
      <c r="K13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1125.28</v>
      </c>
      <c r="N13359">
        <f>Table1_2[[#This Row],[Value]]*2.5</f>
        <v>239.20000000000002</v>
      </c>
    </row>
    <row r="13360" spans="1:14" x14ac:dyDescent="0.25">
      <c r="A13360" t="s">
        <v>11</v>
      </c>
      <c r="B13360" t="s">
        <v>62</v>
      </c>
      <c r="C13360" t="s">
        <v>30</v>
      </c>
      <c r="D13360" t="s">
        <v>65</v>
      </c>
      <c r="E13360" t="s">
        <v>25</v>
      </c>
      <c r="F13360" t="s">
        <v>16</v>
      </c>
      <c r="G13360" t="s">
        <v>18</v>
      </c>
      <c r="H13360">
        <v>9</v>
      </c>
      <c r="I13360">
        <v>55.120000000000005</v>
      </c>
      <c r="J13360">
        <f>SUMIFS(I:I,B:B,Table1_2[[#This Row],[Category Level 2]],D:D,Table1_2[[#This Row],[Brand]],E:E,Table1_2[[#This Row],[Region]],F:F,Table1_2[[#This Row],[Measure]],G:G,Table1_2[[#This Row],[Year]],H:H,"&lt;="&amp;Table1_2[[#This Row],[Month]])</f>
        <v>788.32</v>
      </c>
      <c r="K13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1084.72</v>
      </c>
      <c r="N13360">
        <f>Table1_2[[#This Row],[Value]]*2.5</f>
        <v>137.80000000000001</v>
      </c>
    </row>
    <row r="13361" spans="1:14" x14ac:dyDescent="0.25">
      <c r="A13361" t="s">
        <v>11</v>
      </c>
      <c r="B13361" t="s">
        <v>62</v>
      </c>
      <c r="C13361" t="s">
        <v>30</v>
      </c>
      <c r="D13361" t="s">
        <v>65</v>
      </c>
      <c r="E13361" t="s">
        <v>25</v>
      </c>
      <c r="F13361" t="s">
        <v>16</v>
      </c>
      <c r="G13361" t="s">
        <v>18</v>
      </c>
      <c r="H13361">
        <v>10</v>
      </c>
      <c r="I13361">
        <v>56.160000000000004</v>
      </c>
      <c r="J13361">
        <f>SUMIFS(I:I,B:B,Table1_2[[#This Row],[Category Level 2]],D:D,Table1_2[[#This Row],[Brand]],E:E,Table1_2[[#This Row],[Region]],F:F,Table1_2[[#This Row],[Measure]],G:G,Table1_2[[#This Row],[Year]],H:H,"&lt;="&amp;Table1_2[[#This Row],[Month]])</f>
        <v>844.48</v>
      </c>
      <c r="K13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991.12</v>
      </c>
      <c r="N13361">
        <f>Table1_2[[#This Row],[Value]]*2.5</f>
        <v>140.4</v>
      </c>
    </row>
    <row r="13362" spans="1:14" x14ac:dyDescent="0.25">
      <c r="A13362" t="s">
        <v>11</v>
      </c>
      <c r="B13362" t="s">
        <v>62</v>
      </c>
      <c r="C13362" t="s">
        <v>30</v>
      </c>
      <c r="D13362" t="s">
        <v>65</v>
      </c>
      <c r="E13362" t="s">
        <v>25</v>
      </c>
      <c r="F13362" t="s">
        <v>16</v>
      </c>
      <c r="G13362" t="s">
        <v>18</v>
      </c>
      <c r="H13362">
        <v>11</v>
      </c>
      <c r="I13362">
        <v>72.8</v>
      </c>
      <c r="J13362">
        <f>SUMIFS(I:I,B:B,Table1_2[[#This Row],[Category Level 2]],D:D,Table1_2[[#This Row],[Brand]],E:E,Table1_2[[#This Row],[Region]],F:F,Table1_2[[#This Row],[Measure]],G:G,Table1_2[[#This Row],[Year]],H:H,"&lt;="&amp;Table1_2[[#This Row],[Month]])</f>
        <v>917.28</v>
      </c>
      <c r="K13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1003.6</v>
      </c>
      <c r="N13362">
        <f>Table1_2[[#This Row],[Value]]*2.5</f>
        <v>182</v>
      </c>
    </row>
    <row r="13363" spans="1:14" x14ac:dyDescent="0.25">
      <c r="A13363" t="s">
        <v>11</v>
      </c>
      <c r="B13363" t="s">
        <v>62</v>
      </c>
      <c r="C13363" t="s">
        <v>30</v>
      </c>
      <c r="D13363" t="s">
        <v>65</v>
      </c>
      <c r="E13363" t="s">
        <v>25</v>
      </c>
      <c r="F13363" t="s">
        <v>16</v>
      </c>
      <c r="G13363" t="s">
        <v>18</v>
      </c>
      <c r="H13363">
        <v>12</v>
      </c>
      <c r="I13363">
        <v>62.400000000000006</v>
      </c>
      <c r="J13363">
        <f>SUMIFS(I:I,B:B,Table1_2[[#This Row],[Category Level 2]],D:D,Table1_2[[#This Row],[Brand]],E:E,Table1_2[[#This Row],[Region]],F:F,Table1_2[[#This Row],[Measure]],G:G,Table1_2[[#This Row],[Year]],H:H,"&lt;="&amp;Table1_2[[#This Row],[Month]])</f>
        <v>979.68</v>
      </c>
      <c r="K13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979.68</v>
      </c>
      <c r="N13363">
        <f>Table1_2[[#This Row],[Value]]*2.5</f>
        <v>156</v>
      </c>
    </row>
    <row r="13364" spans="1:14" x14ac:dyDescent="0.25">
      <c r="A13364" t="s">
        <v>11</v>
      </c>
      <c r="B13364" t="s">
        <v>62</v>
      </c>
      <c r="C13364" t="s">
        <v>30</v>
      </c>
      <c r="D13364" t="s">
        <v>65</v>
      </c>
      <c r="E13364" t="s">
        <v>25</v>
      </c>
      <c r="F13364" t="s">
        <v>16</v>
      </c>
      <c r="G13364" t="s">
        <v>19</v>
      </c>
      <c r="H13364">
        <v>1</v>
      </c>
      <c r="I13364">
        <v>62.400000000000006</v>
      </c>
      <c r="J13364">
        <f>SUMIFS(I:I,B:B,Table1_2[[#This Row],[Category Level 2]],D:D,Table1_2[[#This Row],[Brand]],E:E,Table1_2[[#This Row],[Region]],F:F,Table1_2[[#This Row],[Measure]],G:G,Table1_2[[#This Row],[Year]],H:H,"&lt;="&amp;Table1_2[[#This Row],[Month]])</f>
        <v>62.400000000000006</v>
      </c>
      <c r="K13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923.52</v>
      </c>
      <c r="N13364">
        <f>Table1_2[[#This Row],[Value]]*2.5</f>
        <v>156</v>
      </c>
    </row>
    <row r="13365" spans="1:14" x14ac:dyDescent="0.25">
      <c r="A13365" t="s">
        <v>11</v>
      </c>
      <c r="B13365" t="s">
        <v>62</v>
      </c>
      <c r="C13365" t="s">
        <v>30</v>
      </c>
      <c r="D13365" t="s">
        <v>65</v>
      </c>
      <c r="E13365" t="s">
        <v>25</v>
      </c>
      <c r="F13365" t="s">
        <v>16</v>
      </c>
      <c r="G13365" t="s">
        <v>19</v>
      </c>
      <c r="H13365">
        <v>2</v>
      </c>
      <c r="I13365">
        <v>81.12</v>
      </c>
      <c r="J13365">
        <f>SUMIFS(I:I,B:B,Table1_2[[#This Row],[Category Level 2]],D:D,Table1_2[[#This Row],[Brand]],E:E,Table1_2[[#This Row],[Region]],F:F,Table1_2[[#This Row],[Measure]],G:G,Table1_2[[#This Row],[Year]],H:H,"&lt;="&amp;Table1_2[[#This Row],[Month]])</f>
        <v>143.52000000000001</v>
      </c>
      <c r="K13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902.71999999999991</v>
      </c>
      <c r="N13365">
        <f>Table1_2[[#This Row],[Value]]*2.5</f>
        <v>202.8</v>
      </c>
    </row>
    <row r="13366" spans="1:14" x14ac:dyDescent="0.25">
      <c r="A13366" t="s">
        <v>11</v>
      </c>
      <c r="B13366" t="s">
        <v>62</v>
      </c>
      <c r="C13366" t="s">
        <v>30</v>
      </c>
      <c r="D13366" t="s">
        <v>65</v>
      </c>
      <c r="E13366" t="s">
        <v>25</v>
      </c>
      <c r="F13366" t="s">
        <v>16</v>
      </c>
      <c r="G13366" t="s">
        <v>19</v>
      </c>
      <c r="H13366">
        <v>3</v>
      </c>
      <c r="I13366">
        <v>98.8</v>
      </c>
      <c r="J13366">
        <f>SUMIFS(I:I,B:B,Table1_2[[#This Row],[Category Level 2]],D:D,Table1_2[[#This Row],[Brand]],E:E,Table1_2[[#This Row],[Region]],F:F,Table1_2[[#This Row],[Measure]],G:G,Table1_2[[#This Row],[Year]],H:H,"&lt;="&amp;Table1_2[[#This Row],[Month]])</f>
        <v>242.32</v>
      </c>
      <c r="K13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875.68000000000006</v>
      </c>
      <c r="N13366">
        <f>Table1_2[[#This Row],[Value]]*2.5</f>
        <v>247</v>
      </c>
    </row>
    <row r="13367" spans="1:14" x14ac:dyDescent="0.25">
      <c r="A13367" t="s">
        <v>11</v>
      </c>
      <c r="B13367" t="s">
        <v>62</v>
      </c>
      <c r="C13367" t="s">
        <v>30</v>
      </c>
      <c r="D13367" t="s">
        <v>65</v>
      </c>
      <c r="E13367" t="s">
        <v>25</v>
      </c>
      <c r="F13367" t="s">
        <v>16</v>
      </c>
      <c r="G13367" t="s">
        <v>19</v>
      </c>
      <c r="H13367">
        <v>4</v>
      </c>
      <c r="I13367">
        <v>76.960000000000008</v>
      </c>
      <c r="J13367">
        <f>SUMIFS(I:I,B:B,Table1_2[[#This Row],[Category Level 2]],D:D,Table1_2[[#This Row],[Brand]],E:E,Table1_2[[#This Row],[Region]],F:F,Table1_2[[#This Row],[Measure]],G:G,Table1_2[[#This Row],[Year]],H:H,"&lt;="&amp;Table1_2[[#This Row],[Month]])</f>
        <v>319.27999999999997</v>
      </c>
      <c r="K13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872.56000000000006</v>
      </c>
      <c r="N13367">
        <f>Table1_2[[#This Row],[Value]]*2.5</f>
        <v>192.40000000000003</v>
      </c>
    </row>
    <row r="13368" spans="1:14" x14ac:dyDescent="0.25">
      <c r="A13368" t="s">
        <v>11</v>
      </c>
      <c r="B13368" t="s">
        <v>62</v>
      </c>
      <c r="C13368" t="s">
        <v>30</v>
      </c>
      <c r="D13368" t="s">
        <v>65</v>
      </c>
      <c r="E13368" t="s">
        <v>25</v>
      </c>
      <c r="F13368" t="s">
        <v>16</v>
      </c>
      <c r="G13368" t="s">
        <v>19</v>
      </c>
      <c r="H13368">
        <v>5</v>
      </c>
      <c r="I13368">
        <v>45.760000000000005</v>
      </c>
      <c r="J13368">
        <f>SUMIFS(I:I,B:B,Table1_2[[#This Row],[Category Level 2]],D:D,Table1_2[[#This Row],[Brand]],E:E,Table1_2[[#This Row],[Region]],F:F,Table1_2[[#This Row],[Measure]],G:G,Table1_2[[#This Row],[Year]],H:H,"&lt;="&amp;Table1_2[[#This Row],[Month]])</f>
        <v>365.03999999999996</v>
      </c>
      <c r="K13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864.24</v>
      </c>
      <c r="N13368">
        <f>Table1_2[[#This Row],[Value]]*2.5</f>
        <v>114.4</v>
      </c>
    </row>
    <row r="13369" spans="1:14" x14ac:dyDescent="0.25">
      <c r="A13369" t="s">
        <v>11</v>
      </c>
      <c r="B13369" t="s">
        <v>62</v>
      </c>
      <c r="C13369" t="s">
        <v>30</v>
      </c>
      <c r="D13369" t="s">
        <v>65</v>
      </c>
      <c r="E13369" t="s">
        <v>25</v>
      </c>
      <c r="F13369" t="s">
        <v>16</v>
      </c>
      <c r="G13369" t="s">
        <v>19</v>
      </c>
      <c r="H13369">
        <v>6</v>
      </c>
      <c r="I13369">
        <v>74.88</v>
      </c>
      <c r="J13369">
        <f>SUMIFS(I:I,B:B,Table1_2[[#This Row],[Category Level 2]],D:D,Table1_2[[#This Row],[Brand]],E:E,Table1_2[[#This Row],[Region]],F:F,Table1_2[[#This Row],[Measure]],G:G,Table1_2[[#This Row],[Year]],H:H,"&lt;="&amp;Table1_2[[#This Row],[Month]])</f>
        <v>439.91999999999996</v>
      </c>
      <c r="K13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845.52</v>
      </c>
      <c r="N13369">
        <f>Table1_2[[#This Row],[Value]]*2.5</f>
        <v>187.2</v>
      </c>
    </row>
    <row r="13370" spans="1:14" x14ac:dyDescent="0.25">
      <c r="A13370" t="s">
        <v>11</v>
      </c>
      <c r="B13370" t="s">
        <v>62</v>
      </c>
      <c r="C13370" t="s">
        <v>30</v>
      </c>
      <c r="D13370" t="s">
        <v>65</v>
      </c>
      <c r="E13370" t="s">
        <v>25</v>
      </c>
      <c r="F13370" t="s">
        <v>16</v>
      </c>
      <c r="G13370" t="s">
        <v>19</v>
      </c>
      <c r="H13370">
        <v>7</v>
      </c>
      <c r="I13370">
        <v>65.52</v>
      </c>
      <c r="J13370">
        <f>SUMIFS(I:I,B:B,Table1_2[[#This Row],[Category Level 2]],D:D,Table1_2[[#This Row],[Brand]],E:E,Table1_2[[#This Row],[Region]],F:F,Table1_2[[#This Row],[Measure]],G:G,Table1_2[[#This Row],[Year]],H:H,"&lt;="&amp;Table1_2[[#This Row],[Month]])</f>
        <v>505.43999999999994</v>
      </c>
      <c r="K13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847.59999999999991</v>
      </c>
      <c r="N13370">
        <f>Table1_2[[#This Row],[Value]]*2.5</f>
        <v>163.79999999999998</v>
      </c>
    </row>
    <row r="13371" spans="1:14" x14ac:dyDescent="0.25">
      <c r="A13371" t="s">
        <v>11</v>
      </c>
      <c r="B13371" t="s">
        <v>62</v>
      </c>
      <c r="C13371" t="s">
        <v>30</v>
      </c>
      <c r="D13371" t="s">
        <v>65</v>
      </c>
      <c r="E13371" t="s">
        <v>25</v>
      </c>
      <c r="F13371" t="s">
        <v>16</v>
      </c>
      <c r="G13371" t="s">
        <v>19</v>
      </c>
      <c r="H13371">
        <v>8</v>
      </c>
      <c r="I13371">
        <v>56.160000000000004</v>
      </c>
      <c r="J13371">
        <f>SUMIFS(I:I,B:B,Table1_2[[#This Row],[Category Level 2]],D:D,Table1_2[[#This Row],[Brand]],E:E,Table1_2[[#This Row],[Region]],F:F,Table1_2[[#This Row],[Measure]],G:G,Table1_2[[#This Row],[Year]],H:H,"&lt;="&amp;Table1_2[[#This Row],[Month]])</f>
        <v>561.59999999999991</v>
      </c>
      <c r="K13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808.07999999999993</v>
      </c>
      <c r="N13371">
        <f>Table1_2[[#This Row],[Value]]*2.5</f>
        <v>140.4</v>
      </c>
    </row>
    <row r="13372" spans="1:14" x14ac:dyDescent="0.25">
      <c r="A13372" t="s">
        <v>11</v>
      </c>
      <c r="B13372" t="s">
        <v>62</v>
      </c>
      <c r="C13372" t="s">
        <v>30</v>
      </c>
      <c r="D13372" t="s">
        <v>65</v>
      </c>
      <c r="E13372" t="s">
        <v>25</v>
      </c>
      <c r="F13372" t="s">
        <v>16</v>
      </c>
      <c r="G13372" t="s">
        <v>19</v>
      </c>
      <c r="H13372">
        <v>9</v>
      </c>
      <c r="I13372">
        <v>80.08</v>
      </c>
      <c r="J13372">
        <f>SUMIFS(I:I,B:B,Table1_2[[#This Row],[Category Level 2]],D:D,Table1_2[[#This Row],[Brand]],E:E,Table1_2[[#This Row],[Region]],F:F,Table1_2[[#This Row],[Measure]],G:G,Table1_2[[#This Row],[Year]],H:H,"&lt;="&amp;Table1_2[[#This Row],[Month]])</f>
        <v>641.67999999999995</v>
      </c>
      <c r="K13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833.04</v>
      </c>
      <c r="N13372">
        <f>Table1_2[[#This Row],[Value]]*2.5</f>
        <v>200.2</v>
      </c>
    </row>
    <row r="13373" spans="1:14" x14ac:dyDescent="0.25">
      <c r="A13373" t="s">
        <v>11</v>
      </c>
      <c r="B13373" t="s">
        <v>62</v>
      </c>
      <c r="C13373" t="s">
        <v>30</v>
      </c>
      <c r="D13373" t="s">
        <v>65</v>
      </c>
      <c r="E13373" t="s">
        <v>25</v>
      </c>
      <c r="F13373" t="s">
        <v>16</v>
      </c>
      <c r="G13373" t="s">
        <v>19</v>
      </c>
      <c r="H13373">
        <v>10</v>
      </c>
      <c r="I13373">
        <v>79.040000000000006</v>
      </c>
      <c r="J13373">
        <f>SUMIFS(I:I,B:B,Table1_2[[#This Row],[Category Level 2]],D:D,Table1_2[[#This Row],[Brand]],E:E,Table1_2[[#This Row],[Region]],F:F,Table1_2[[#This Row],[Measure]],G:G,Table1_2[[#This Row],[Year]],H:H,"&lt;="&amp;Table1_2[[#This Row],[Month]])</f>
        <v>720.71999999999991</v>
      </c>
      <c r="K13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855.91999999999985</v>
      </c>
      <c r="N13373">
        <f>Table1_2[[#This Row],[Value]]*2.5</f>
        <v>197.60000000000002</v>
      </c>
    </row>
    <row r="13374" spans="1:14" x14ac:dyDescent="0.25">
      <c r="A13374" t="s">
        <v>11</v>
      </c>
      <c r="B13374" t="s">
        <v>62</v>
      </c>
      <c r="C13374" t="s">
        <v>30</v>
      </c>
      <c r="D13374" t="s">
        <v>65</v>
      </c>
      <c r="E13374" t="s">
        <v>25</v>
      </c>
      <c r="F13374" t="s">
        <v>16</v>
      </c>
      <c r="G13374" t="s">
        <v>19</v>
      </c>
      <c r="H13374">
        <v>11</v>
      </c>
      <c r="I13374">
        <v>75.92</v>
      </c>
      <c r="J13374">
        <f>SUMIFS(I:I,B:B,Table1_2[[#This Row],[Category Level 2]],D:D,Table1_2[[#This Row],[Brand]],E:E,Table1_2[[#This Row],[Region]],F:F,Table1_2[[#This Row],[Measure]],G:G,Table1_2[[#This Row],[Year]],H:H,"&lt;="&amp;Table1_2[[#This Row],[Month]])</f>
        <v>796.63999999999987</v>
      </c>
      <c r="K13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859.03999999999985</v>
      </c>
      <c r="N13374">
        <f>Table1_2[[#This Row],[Value]]*2.5</f>
        <v>189.8</v>
      </c>
    </row>
    <row r="13375" spans="1:14" x14ac:dyDescent="0.25">
      <c r="A13375" t="s">
        <v>11</v>
      </c>
      <c r="B13375" t="s">
        <v>62</v>
      </c>
      <c r="C13375" t="s">
        <v>30</v>
      </c>
      <c r="D13375" t="s">
        <v>65</v>
      </c>
      <c r="E13375" t="s">
        <v>25</v>
      </c>
      <c r="F13375" t="s">
        <v>16</v>
      </c>
      <c r="G13375" t="s">
        <v>19</v>
      </c>
      <c r="H13375">
        <v>12</v>
      </c>
      <c r="I13375">
        <v>87.36</v>
      </c>
      <c r="J13375">
        <f>SUMIFS(I:I,B:B,Table1_2[[#This Row],[Category Level 2]],D:D,Table1_2[[#This Row],[Brand]],E:E,Table1_2[[#This Row],[Region]],F:F,Table1_2[[#This Row],[Measure]],G:G,Table1_2[[#This Row],[Year]],H:H,"&lt;="&amp;Table1_2[[#This Row],[Month]])</f>
        <v>883.99999999999989</v>
      </c>
      <c r="K13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883.99999999999989</v>
      </c>
      <c r="N13375">
        <f>Table1_2[[#This Row],[Value]]*2.5</f>
        <v>218.4</v>
      </c>
    </row>
    <row r="13376" spans="1:14" x14ac:dyDescent="0.25">
      <c r="A13376" t="s">
        <v>11</v>
      </c>
      <c r="B13376" t="s">
        <v>62</v>
      </c>
      <c r="C13376" t="s">
        <v>30</v>
      </c>
      <c r="D13376" t="s">
        <v>65</v>
      </c>
      <c r="E13376" t="s">
        <v>25</v>
      </c>
      <c r="F13376" t="s">
        <v>16</v>
      </c>
      <c r="G13376" t="s">
        <v>20</v>
      </c>
      <c r="H13376">
        <v>1</v>
      </c>
      <c r="I13376">
        <v>75.92</v>
      </c>
      <c r="J13376">
        <f>SUMIFS(I:I,B:B,Table1_2[[#This Row],[Category Level 2]],D:D,Table1_2[[#This Row],[Brand]],E:E,Table1_2[[#This Row],[Region]],F:F,Table1_2[[#This Row],[Measure]],G:G,Table1_2[[#This Row],[Year]],H:H,"&lt;="&amp;Table1_2[[#This Row],[Month]])</f>
        <v>75.92</v>
      </c>
      <c r="K13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897.51999999999987</v>
      </c>
      <c r="N13376">
        <f>Table1_2[[#This Row],[Value]]*2.5</f>
        <v>189.8</v>
      </c>
    </row>
    <row r="13377" spans="1:14" x14ac:dyDescent="0.25">
      <c r="A13377" t="s">
        <v>11</v>
      </c>
      <c r="B13377" t="s">
        <v>62</v>
      </c>
      <c r="C13377" t="s">
        <v>30</v>
      </c>
      <c r="D13377" t="s">
        <v>65</v>
      </c>
      <c r="E13377" t="s">
        <v>25</v>
      </c>
      <c r="F13377" t="s">
        <v>16</v>
      </c>
      <c r="G13377" t="s">
        <v>20</v>
      </c>
      <c r="H13377">
        <v>2</v>
      </c>
      <c r="I13377">
        <v>90.48</v>
      </c>
      <c r="J13377">
        <f>SUMIFS(I:I,B:B,Table1_2[[#This Row],[Category Level 2]],D:D,Table1_2[[#This Row],[Brand]],E:E,Table1_2[[#This Row],[Region]],F:F,Table1_2[[#This Row],[Measure]],G:G,Table1_2[[#This Row],[Year]],H:H,"&lt;="&amp;Table1_2[[#This Row],[Month]])</f>
        <v>166.4</v>
      </c>
      <c r="K13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906.87999999999988</v>
      </c>
      <c r="N13377">
        <f>Table1_2[[#This Row],[Value]]*2.5</f>
        <v>226.20000000000002</v>
      </c>
    </row>
    <row r="13378" spans="1:14" x14ac:dyDescent="0.25">
      <c r="A13378" t="s">
        <v>11</v>
      </c>
      <c r="B13378" t="s">
        <v>62</v>
      </c>
      <c r="C13378" t="s">
        <v>30</v>
      </c>
      <c r="D13378" t="s">
        <v>65</v>
      </c>
      <c r="E13378" t="s">
        <v>25</v>
      </c>
      <c r="F13378" t="s">
        <v>16</v>
      </c>
      <c r="G13378" t="s">
        <v>20</v>
      </c>
      <c r="H13378">
        <v>3</v>
      </c>
      <c r="I13378">
        <v>90.48</v>
      </c>
      <c r="J13378">
        <f>SUMIFS(I:I,B:B,Table1_2[[#This Row],[Category Level 2]],D:D,Table1_2[[#This Row],[Brand]],E:E,Table1_2[[#This Row],[Region]],F:F,Table1_2[[#This Row],[Measure]],G:G,Table1_2[[#This Row],[Year]],H:H,"&lt;="&amp;Table1_2[[#This Row],[Month]])</f>
        <v>256.88</v>
      </c>
      <c r="K13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898.56000000000006</v>
      </c>
      <c r="N13378">
        <f>Table1_2[[#This Row],[Value]]*2.5</f>
        <v>226.20000000000002</v>
      </c>
    </row>
    <row r="13379" spans="1:14" x14ac:dyDescent="0.25">
      <c r="A13379" t="s">
        <v>11</v>
      </c>
      <c r="B13379" t="s">
        <v>62</v>
      </c>
      <c r="C13379" t="s">
        <v>30</v>
      </c>
      <c r="D13379" t="s">
        <v>65</v>
      </c>
      <c r="E13379" t="s">
        <v>25</v>
      </c>
      <c r="F13379" t="s">
        <v>16</v>
      </c>
      <c r="G13379" t="s">
        <v>20</v>
      </c>
      <c r="H13379">
        <v>4</v>
      </c>
      <c r="I13379">
        <v>56.160000000000004</v>
      </c>
      <c r="J13379">
        <f>SUMIFS(I:I,B:B,Table1_2[[#This Row],[Category Level 2]],D:D,Table1_2[[#This Row],[Brand]],E:E,Table1_2[[#This Row],[Region]],F:F,Table1_2[[#This Row],[Measure]],G:G,Table1_2[[#This Row],[Year]],H:H,"&lt;="&amp;Table1_2[[#This Row],[Month]])</f>
        <v>313.04000000000002</v>
      </c>
      <c r="K13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877.76</v>
      </c>
      <c r="N13379">
        <f>Table1_2[[#This Row],[Value]]*2.5</f>
        <v>140.4</v>
      </c>
    </row>
    <row r="13380" spans="1:14" x14ac:dyDescent="0.25">
      <c r="A13380" t="s">
        <v>11</v>
      </c>
      <c r="B13380" t="s">
        <v>62</v>
      </c>
      <c r="C13380" t="s">
        <v>30</v>
      </c>
      <c r="D13380" t="s">
        <v>65</v>
      </c>
      <c r="E13380" t="s">
        <v>25</v>
      </c>
      <c r="F13380" t="s">
        <v>16</v>
      </c>
      <c r="G13380" t="s">
        <v>20</v>
      </c>
      <c r="H13380">
        <v>5</v>
      </c>
      <c r="I13380">
        <v>58.24</v>
      </c>
      <c r="J13380">
        <f>SUMIFS(I:I,B:B,Table1_2[[#This Row],[Category Level 2]],D:D,Table1_2[[#This Row],[Brand]],E:E,Table1_2[[#This Row],[Region]],F:F,Table1_2[[#This Row],[Measure]],G:G,Table1_2[[#This Row],[Year]],H:H,"&lt;="&amp;Table1_2[[#This Row],[Month]])</f>
        <v>371.28000000000003</v>
      </c>
      <c r="K13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890.24</v>
      </c>
      <c r="N13380">
        <f>Table1_2[[#This Row],[Value]]*2.5</f>
        <v>145.6</v>
      </c>
    </row>
    <row r="13381" spans="1:14" x14ac:dyDescent="0.25">
      <c r="A13381" t="s">
        <v>11</v>
      </c>
      <c r="B13381" t="s">
        <v>62</v>
      </c>
      <c r="C13381" t="s">
        <v>30</v>
      </c>
      <c r="D13381" t="s">
        <v>65</v>
      </c>
      <c r="E13381" t="s">
        <v>25</v>
      </c>
      <c r="F13381" t="s">
        <v>16</v>
      </c>
      <c r="G13381" t="s">
        <v>20</v>
      </c>
      <c r="H13381">
        <v>6</v>
      </c>
      <c r="I13381">
        <v>48.88</v>
      </c>
      <c r="J13381">
        <f>SUMIFS(I:I,B:B,Table1_2[[#This Row],[Category Level 2]],D:D,Table1_2[[#This Row],[Brand]],E:E,Table1_2[[#This Row],[Region]],F:F,Table1_2[[#This Row],[Measure]],G:G,Table1_2[[#This Row],[Year]],H:H,"&lt;="&amp;Table1_2[[#This Row],[Month]])</f>
        <v>420.16</v>
      </c>
      <c r="K13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864.24</v>
      </c>
      <c r="N13381">
        <f>Table1_2[[#This Row],[Value]]*2.5</f>
        <v>122.2</v>
      </c>
    </row>
    <row r="13382" spans="1:14" x14ac:dyDescent="0.25">
      <c r="A13382" t="s">
        <v>11</v>
      </c>
      <c r="B13382" t="s">
        <v>62</v>
      </c>
      <c r="C13382" t="s">
        <v>30</v>
      </c>
      <c r="D13382" t="s">
        <v>65</v>
      </c>
      <c r="E13382" t="s">
        <v>25</v>
      </c>
      <c r="F13382" t="s">
        <v>16</v>
      </c>
      <c r="G13382" t="s">
        <v>20</v>
      </c>
      <c r="H13382">
        <v>7</v>
      </c>
      <c r="I13382">
        <v>87.36</v>
      </c>
      <c r="J13382">
        <f>SUMIFS(I:I,B:B,Table1_2[[#This Row],[Category Level 2]],D:D,Table1_2[[#This Row],[Brand]],E:E,Table1_2[[#This Row],[Region]],F:F,Table1_2[[#This Row],[Measure]],G:G,Table1_2[[#This Row],[Year]],H:H,"&lt;="&amp;Table1_2[[#This Row],[Month]])</f>
        <v>507.52000000000004</v>
      </c>
      <c r="K13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886.08000000000015</v>
      </c>
      <c r="N13382">
        <f>Table1_2[[#This Row],[Value]]*2.5</f>
        <v>218.4</v>
      </c>
    </row>
    <row r="13383" spans="1:14" x14ac:dyDescent="0.25">
      <c r="A13383" t="s">
        <v>11</v>
      </c>
      <c r="B13383" t="s">
        <v>62</v>
      </c>
      <c r="C13383" t="s">
        <v>30</v>
      </c>
      <c r="D13383" t="s">
        <v>65</v>
      </c>
      <c r="E13383" t="s">
        <v>25</v>
      </c>
      <c r="F13383" t="s">
        <v>16</v>
      </c>
      <c r="G13383" t="s">
        <v>20</v>
      </c>
      <c r="H13383">
        <v>8</v>
      </c>
      <c r="I13383">
        <v>76.960000000000008</v>
      </c>
      <c r="J13383">
        <f>SUMIFS(I:I,B:B,Table1_2[[#This Row],[Category Level 2]],D:D,Table1_2[[#This Row],[Brand]],E:E,Table1_2[[#This Row],[Region]],F:F,Table1_2[[#This Row],[Measure]],G:G,Table1_2[[#This Row],[Year]],H:H,"&lt;="&amp;Table1_2[[#This Row],[Month]])</f>
        <v>584.48</v>
      </c>
      <c r="K13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906.88000000000011</v>
      </c>
      <c r="N13383">
        <f>Table1_2[[#This Row],[Value]]*2.5</f>
        <v>192.40000000000003</v>
      </c>
    </row>
    <row r="13384" spans="1:14" x14ac:dyDescent="0.25">
      <c r="A13384" t="s">
        <v>11</v>
      </c>
      <c r="B13384" t="s">
        <v>62</v>
      </c>
      <c r="C13384" t="s">
        <v>30</v>
      </c>
      <c r="D13384" t="s">
        <v>65</v>
      </c>
      <c r="E13384" t="s">
        <v>25</v>
      </c>
      <c r="F13384" t="s">
        <v>16</v>
      </c>
      <c r="G13384" t="s">
        <v>20</v>
      </c>
      <c r="H13384">
        <v>9</v>
      </c>
      <c r="I13384">
        <v>47.84</v>
      </c>
      <c r="J13384">
        <f>SUMIFS(I:I,B:B,Table1_2[[#This Row],[Category Level 2]],D:D,Table1_2[[#This Row],[Brand]],E:E,Table1_2[[#This Row],[Region]],F:F,Table1_2[[#This Row],[Measure]],G:G,Table1_2[[#This Row],[Year]],H:H,"&lt;="&amp;Table1_2[[#This Row],[Month]])</f>
        <v>632.32000000000005</v>
      </c>
      <c r="K13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874.6400000000001</v>
      </c>
      <c r="N13384">
        <f>Table1_2[[#This Row],[Value]]*2.5</f>
        <v>119.60000000000001</v>
      </c>
    </row>
    <row r="13385" spans="1:14" x14ac:dyDescent="0.25">
      <c r="A13385" t="s">
        <v>11</v>
      </c>
      <c r="B13385" t="s">
        <v>62</v>
      </c>
      <c r="C13385" t="s">
        <v>30</v>
      </c>
      <c r="D13385" t="s">
        <v>65</v>
      </c>
      <c r="E13385" t="s">
        <v>25</v>
      </c>
      <c r="F13385" t="s">
        <v>16</v>
      </c>
      <c r="G13385" t="s">
        <v>20</v>
      </c>
      <c r="H13385">
        <v>10</v>
      </c>
      <c r="I13385">
        <v>49.92</v>
      </c>
      <c r="J13385">
        <f>SUMIFS(I:I,B:B,Table1_2[[#This Row],[Category Level 2]],D:D,Table1_2[[#This Row],[Brand]],E:E,Table1_2[[#This Row],[Region]],F:F,Table1_2[[#This Row],[Measure]],G:G,Table1_2[[#This Row],[Year]],H:H,"&lt;="&amp;Table1_2[[#This Row],[Month]])</f>
        <v>682.24</v>
      </c>
      <c r="K13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845.52</v>
      </c>
      <c r="N13385">
        <f>Table1_2[[#This Row],[Value]]*2.5</f>
        <v>124.80000000000001</v>
      </c>
    </row>
    <row r="13386" spans="1:14" x14ac:dyDescent="0.25">
      <c r="A13386" t="s">
        <v>11</v>
      </c>
      <c r="B13386" t="s">
        <v>62</v>
      </c>
      <c r="C13386" t="s">
        <v>30</v>
      </c>
      <c r="D13386" t="s">
        <v>65</v>
      </c>
      <c r="E13386" t="s">
        <v>25</v>
      </c>
      <c r="F13386" t="s">
        <v>16</v>
      </c>
      <c r="G13386" t="s">
        <v>20</v>
      </c>
      <c r="H13386">
        <v>11</v>
      </c>
      <c r="I13386">
        <v>41.6</v>
      </c>
      <c r="J13386">
        <f>SUMIFS(I:I,B:B,Table1_2[[#This Row],[Category Level 2]],D:D,Table1_2[[#This Row],[Brand]],E:E,Table1_2[[#This Row],[Region]],F:F,Table1_2[[#This Row],[Measure]],G:G,Table1_2[[#This Row],[Year]],H:H,"&lt;="&amp;Table1_2[[#This Row],[Month]])</f>
        <v>723.84</v>
      </c>
      <c r="K13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811.2</v>
      </c>
      <c r="N13386">
        <f>Table1_2[[#This Row],[Value]]*2.5</f>
        <v>104</v>
      </c>
    </row>
    <row r="13387" spans="1:14" x14ac:dyDescent="0.25">
      <c r="A13387" t="s">
        <v>11</v>
      </c>
      <c r="B13387" t="s">
        <v>62</v>
      </c>
      <c r="C13387" t="s">
        <v>30</v>
      </c>
      <c r="D13387" t="s">
        <v>65</v>
      </c>
      <c r="E13387" t="s">
        <v>25</v>
      </c>
      <c r="F13387" t="s">
        <v>16</v>
      </c>
      <c r="G13387" t="s">
        <v>20</v>
      </c>
      <c r="H13387">
        <v>12</v>
      </c>
      <c r="I13387">
        <v>71.760000000000005</v>
      </c>
      <c r="J13387">
        <f>SUMIFS(I:I,B:B,Table1_2[[#This Row],[Category Level 2]],D:D,Table1_2[[#This Row],[Brand]],E:E,Table1_2[[#This Row],[Region]],F:F,Table1_2[[#This Row],[Measure]],G:G,Table1_2[[#This Row],[Year]],H:H,"&lt;="&amp;Table1_2[[#This Row],[Month]])</f>
        <v>795.6</v>
      </c>
      <c r="K13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795.6</v>
      </c>
      <c r="N13387">
        <f>Table1_2[[#This Row],[Value]]*2.5</f>
        <v>179.4</v>
      </c>
    </row>
    <row r="13388" spans="1:14" x14ac:dyDescent="0.25">
      <c r="A13388" t="s">
        <v>11</v>
      </c>
      <c r="B13388" t="s">
        <v>62</v>
      </c>
      <c r="C13388" t="s">
        <v>30</v>
      </c>
      <c r="D13388" t="s">
        <v>65</v>
      </c>
      <c r="E13388" t="s">
        <v>25</v>
      </c>
      <c r="F13388" t="s">
        <v>16</v>
      </c>
      <c r="G13388" t="s">
        <v>21</v>
      </c>
      <c r="H13388">
        <v>1</v>
      </c>
      <c r="I13388">
        <v>70.72</v>
      </c>
      <c r="J13388">
        <f>SUMIFS(I:I,B:B,Table1_2[[#This Row],[Category Level 2]],D:D,Table1_2[[#This Row],[Brand]],E:E,Table1_2[[#This Row],[Region]],F:F,Table1_2[[#This Row],[Measure]],G:G,Table1_2[[#This Row],[Year]],H:H,"&lt;="&amp;Table1_2[[#This Row],[Month]])</f>
        <v>70.72</v>
      </c>
      <c r="K13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790.40000000000009</v>
      </c>
      <c r="N13388">
        <f>Table1_2[[#This Row],[Value]]*2.5</f>
        <v>176.8</v>
      </c>
    </row>
    <row r="13389" spans="1:14" x14ac:dyDescent="0.25">
      <c r="A13389" t="s">
        <v>11</v>
      </c>
      <c r="B13389" t="s">
        <v>62</v>
      </c>
      <c r="C13389" t="s">
        <v>30</v>
      </c>
      <c r="D13389" t="s">
        <v>65</v>
      </c>
      <c r="E13389" t="s">
        <v>25</v>
      </c>
      <c r="F13389" t="s">
        <v>16</v>
      </c>
      <c r="G13389" t="s">
        <v>21</v>
      </c>
      <c r="H13389">
        <v>2</v>
      </c>
      <c r="I13389">
        <v>58.24</v>
      </c>
      <c r="J13389">
        <f>SUMIFS(I:I,B:B,Table1_2[[#This Row],[Category Level 2]],D:D,Table1_2[[#This Row],[Brand]],E:E,Table1_2[[#This Row],[Region]],F:F,Table1_2[[#This Row],[Measure]],G:G,Table1_2[[#This Row],[Year]],H:H,"&lt;="&amp;Table1_2[[#This Row],[Month]])</f>
        <v>128.96</v>
      </c>
      <c r="K13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758.16000000000008</v>
      </c>
      <c r="N13389">
        <f>Table1_2[[#This Row],[Value]]*2.5</f>
        <v>145.6</v>
      </c>
    </row>
    <row r="13390" spans="1:14" x14ac:dyDescent="0.25">
      <c r="A13390" t="s">
        <v>11</v>
      </c>
      <c r="B13390" t="s">
        <v>62</v>
      </c>
      <c r="C13390" t="s">
        <v>30</v>
      </c>
      <c r="D13390" t="s">
        <v>65</v>
      </c>
      <c r="E13390" t="s">
        <v>25</v>
      </c>
      <c r="F13390" t="s">
        <v>16</v>
      </c>
      <c r="G13390" t="s">
        <v>21</v>
      </c>
      <c r="H13390">
        <v>3</v>
      </c>
      <c r="I13390">
        <v>71.760000000000005</v>
      </c>
      <c r="J13390">
        <f>SUMIFS(I:I,B:B,Table1_2[[#This Row],[Category Level 2]],D:D,Table1_2[[#This Row],[Brand]],E:E,Table1_2[[#This Row],[Region]],F:F,Table1_2[[#This Row],[Measure]],G:G,Table1_2[[#This Row],[Year]],H:H,"&lt;="&amp;Table1_2[[#This Row],[Month]])</f>
        <v>200.72000000000003</v>
      </c>
      <c r="K13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739.44000000000017</v>
      </c>
      <c r="N13390">
        <f>Table1_2[[#This Row],[Value]]*2.5</f>
        <v>179.4</v>
      </c>
    </row>
    <row r="13391" spans="1:14" x14ac:dyDescent="0.25">
      <c r="A13391" t="s">
        <v>11</v>
      </c>
      <c r="B13391" t="s">
        <v>62</v>
      </c>
      <c r="C13391" t="s">
        <v>30</v>
      </c>
      <c r="D13391" t="s">
        <v>65</v>
      </c>
      <c r="E13391" t="s">
        <v>25</v>
      </c>
      <c r="F13391" t="s">
        <v>16</v>
      </c>
      <c r="G13391" t="s">
        <v>21</v>
      </c>
      <c r="H13391">
        <v>4</v>
      </c>
      <c r="I13391">
        <v>56.160000000000004</v>
      </c>
      <c r="J13391">
        <f>SUMIFS(I:I,B:B,Table1_2[[#This Row],[Category Level 2]],D:D,Table1_2[[#This Row],[Brand]],E:E,Table1_2[[#This Row],[Region]],F:F,Table1_2[[#This Row],[Measure]],G:G,Table1_2[[#This Row],[Year]],H:H,"&lt;="&amp;Table1_2[[#This Row],[Month]])</f>
        <v>256.88000000000005</v>
      </c>
      <c r="K13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739.44000000000017</v>
      </c>
      <c r="N13391">
        <f>Table1_2[[#This Row],[Value]]*2.5</f>
        <v>140.4</v>
      </c>
    </row>
    <row r="13392" spans="1:14" x14ac:dyDescent="0.25">
      <c r="A13392" t="s">
        <v>11</v>
      </c>
      <c r="B13392" t="s">
        <v>62</v>
      </c>
      <c r="C13392" t="s">
        <v>30</v>
      </c>
      <c r="D13392" t="s">
        <v>65</v>
      </c>
      <c r="E13392" t="s">
        <v>25</v>
      </c>
      <c r="F13392" t="s">
        <v>16</v>
      </c>
      <c r="G13392" t="s">
        <v>21</v>
      </c>
      <c r="H13392">
        <v>5</v>
      </c>
      <c r="I13392">
        <v>79.040000000000006</v>
      </c>
      <c r="J13392">
        <f>SUMIFS(I:I,B:B,Table1_2[[#This Row],[Category Level 2]],D:D,Table1_2[[#This Row],[Brand]],E:E,Table1_2[[#This Row],[Region]],F:F,Table1_2[[#This Row],[Measure]],G:G,Table1_2[[#This Row],[Year]],H:H,"&lt;="&amp;Table1_2[[#This Row],[Month]])</f>
        <v>335.92000000000007</v>
      </c>
      <c r="K13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760.24000000000012</v>
      </c>
      <c r="N13392">
        <f>Table1_2[[#This Row],[Value]]*2.5</f>
        <v>197.60000000000002</v>
      </c>
    </row>
    <row r="13393" spans="1:14" x14ac:dyDescent="0.25">
      <c r="A13393" t="s">
        <v>11</v>
      </c>
      <c r="B13393" t="s">
        <v>62</v>
      </c>
      <c r="C13393" t="s">
        <v>30</v>
      </c>
      <c r="D13393" t="s">
        <v>65</v>
      </c>
      <c r="E13393" t="s">
        <v>25</v>
      </c>
      <c r="F13393" t="s">
        <v>16</v>
      </c>
      <c r="G13393" t="s">
        <v>21</v>
      </c>
      <c r="H13393">
        <v>6</v>
      </c>
      <c r="I13393">
        <v>56.160000000000004</v>
      </c>
      <c r="J13393">
        <f>SUMIFS(I:I,B:B,Table1_2[[#This Row],[Category Level 2]],D:D,Table1_2[[#This Row],[Brand]],E:E,Table1_2[[#This Row],[Region]],F:F,Table1_2[[#This Row],[Measure]],G:G,Table1_2[[#This Row],[Year]],H:H,"&lt;="&amp;Table1_2[[#This Row],[Month]])</f>
        <v>392.0800000000001</v>
      </c>
      <c r="K13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767.5200000000001</v>
      </c>
      <c r="N13393">
        <f>Table1_2[[#This Row],[Value]]*2.5</f>
        <v>140.4</v>
      </c>
    </row>
    <row r="13394" spans="1:14" x14ac:dyDescent="0.25">
      <c r="A13394" t="s">
        <v>11</v>
      </c>
      <c r="B13394" t="s">
        <v>62</v>
      </c>
      <c r="C13394" t="s">
        <v>30</v>
      </c>
      <c r="D13394" t="s">
        <v>65</v>
      </c>
      <c r="E13394" t="s">
        <v>25</v>
      </c>
      <c r="F13394" t="s">
        <v>16</v>
      </c>
      <c r="G13394" t="s">
        <v>21</v>
      </c>
      <c r="H13394">
        <v>7</v>
      </c>
      <c r="I13394">
        <v>44.72</v>
      </c>
      <c r="J13394">
        <f>SUMIFS(I:I,B:B,Table1_2[[#This Row],[Category Level 2]],D:D,Table1_2[[#This Row],[Brand]],E:E,Table1_2[[#This Row],[Region]],F:F,Table1_2[[#This Row],[Measure]],G:G,Table1_2[[#This Row],[Year]],H:H,"&lt;="&amp;Table1_2[[#This Row],[Month]])</f>
        <v>436.80000000000007</v>
      </c>
      <c r="K13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724.88000000000011</v>
      </c>
      <c r="N13394">
        <f>Table1_2[[#This Row],[Value]]*2.5</f>
        <v>111.8</v>
      </c>
    </row>
    <row r="13395" spans="1:14" x14ac:dyDescent="0.25">
      <c r="A13395" t="s">
        <v>11</v>
      </c>
      <c r="B13395" t="s">
        <v>62</v>
      </c>
      <c r="C13395" t="s">
        <v>30</v>
      </c>
      <c r="D13395" t="s">
        <v>65</v>
      </c>
      <c r="E13395" t="s">
        <v>25</v>
      </c>
      <c r="F13395" t="s">
        <v>16</v>
      </c>
      <c r="G13395" t="s">
        <v>21</v>
      </c>
      <c r="H13395">
        <v>8</v>
      </c>
      <c r="I13395">
        <v>49.92</v>
      </c>
      <c r="J13395">
        <f>SUMIFS(I:I,B:B,Table1_2[[#This Row],[Category Level 2]],D:D,Table1_2[[#This Row],[Brand]],E:E,Table1_2[[#This Row],[Region]],F:F,Table1_2[[#This Row],[Measure]],G:G,Table1_2[[#This Row],[Year]],H:H,"&lt;="&amp;Table1_2[[#This Row],[Month]])</f>
        <v>486.72000000000008</v>
      </c>
      <c r="K13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697.84000000000015</v>
      </c>
      <c r="N13395">
        <f>Table1_2[[#This Row],[Value]]*2.5</f>
        <v>124.80000000000001</v>
      </c>
    </row>
    <row r="13396" spans="1:14" x14ac:dyDescent="0.25">
      <c r="A13396" t="s">
        <v>11</v>
      </c>
      <c r="B13396" t="s">
        <v>62</v>
      </c>
      <c r="C13396" t="s">
        <v>30</v>
      </c>
      <c r="D13396" t="s">
        <v>65</v>
      </c>
      <c r="E13396" t="s">
        <v>25</v>
      </c>
      <c r="F13396" t="s">
        <v>16</v>
      </c>
      <c r="G13396" t="s">
        <v>21</v>
      </c>
      <c r="H13396">
        <v>9</v>
      </c>
      <c r="I13396">
        <v>84.240000000000009</v>
      </c>
      <c r="J13396">
        <f>SUMIFS(I:I,B:B,Table1_2[[#This Row],[Category Level 2]],D:D,Table1_2[[#This Row],[Brand]],E:E,Table1_2[[#This Row],[Region]],F:F,Table1_2[[#This Row],[Measure]],G:G,Table1_2[[#This Row],[Year]],H:H,"&lt;="&amp;Table1_2[[#This Row],[Month]])</f>
        <v>570.96</v>
      </c>
      <c r="K13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734.24</v>
      </c>
      <c r="N13396">
        <f>Table1_2[[#This Row],[Value]]*2.5</f>
        <v>210.60000000000002</v>
      </c>
    </row>
    <row r="13397" spans="1:14" x14ac:dyDescent="0.25">
      <c r="A13397" t="s">
        <v>11</v>
      </c>
      <c r="B13397" t="s">
        <v>62</v>
      </c>
      <c r="C13397" t="s">
        <v>30</v>
      </c>
      <c r="D13397" t="s">
        <v>65</v>
      </c>
      <c r="E13397" t="s">
        <v>25</v>
      </c>
      <c r="F13397" t="s">
        <v>16</v>
      </c>
      <c r="G13397" t="s">
        <v>21</v>
      </c>
      <c r="H13397">
        <v>10</v>
      </c>
      <c r="I13397">
        <v>55.120000000000005</v>
      </c>
      <c r="J13397">
        <f>SUMIFS(I:I,B:B,Table1_2[[#This Row],[Category Level 2]],D:D,Table1_2[[#This Row],[Brand]],E:E,Table1_2[[#This Row],[Region]],F:F,Table1_2[[#This Row],[Measure]],G:G,Table1_2[[#This Row],[Year]],H:H,"&lt;="&amp;Table1_2[[#This Row],[Month]])</f>
        <v>626.08000000000004</v>
      </c>
      <c r="K13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</v>
      </c>
      <c r="N13397">
        <f>Table1_2[[#This Row],[Value]]*2.5</f>
        <v>137.80000000000001</v>
      </c>
    </row>
    <row r="13398" spans="1:14" x14ac:dyDescent="0.25">
      <c r="A13398" t="s">
        <v>11</v>
      </c>
      <c r="B13398" t="s">
        <v>62</v>
      </c>
      <c r="C13398" t="s">
        <v>30</v>
      </c>
      <c r="D13398" t="s">
        <v>65</v>
      </c>
      <c r="E13398" t="s">
        <v>25</v>
      </c>
      <c r="F13398" t="s">
        <v>16</v>
      </c>
      <c r="G13398" t="s">
        <v>21</v>
      </c>
      <c r="H13398">
        <v>11</v>
      </c>
      <c r="I13398">
        <v>78</v>
      </c>
      <c r="J13398">
        <f>SUMIFS(I:I,B:B,Table1_2[[#This Row],[Category Level 2]],D:D,Table1_2[[#This Row],[Brand]],E:E,Table1_2[[#This Row],[Region]],F:F,Table1_2[[#This Row],[Measure]],G:G,Table1_2[[#This Row],[Year]],H:H,"&lt;="&amp;Table1_2[[#This Row],[Month]])</f>
        <v>704.08</v>
      </c>
      <c r="K13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775.84</v>
      </c>
      <c r="N13398">
        <f>Table1_2[[#This Row],[Value]]*2.5</f>
        <v>195</v>
      </c>
    </row>
    <row r="13399" spans="1:14" x14ac:dyDescent="0.25">
      <c r="A13399" t="s">
        <v>11</v>
      </c>
      <c r="B13399" t="s">
        <v>62</v>
      </c>
      <c r="C13399" t="s">
        <v>30</v>
      </c>
      <c r="D13399" t="s">
        <v>65</v>
      </c>
      <c r="E13399" t="s">
        <v>25</v>
      </c>
      <c r="F13399" t="s">
        <v>16</v>
      </c>
      <c r="G13399" t="s">
        <v>21</v>
      </c>
      <c r="H13399">
        <v>12</v>
      </c>
      <c r="I13399">
        <v>87.36</v>
      </c>
      <c r="J13399">
        <f>SUMIFS(I:I,B:B,Table1_2[[#This Row],[Category Level 2]],D:D,Table1_2[[#This Row],[Brand]],E:E,Table1_2[[#This Row],[Region]],F:F,Table1_2[[#This Row],[Measure]],G:G,Table1_2[[#This Row],[Year]],H:H,"&lt;="&amp;Table1_2[[#This Row],[Month]])</f>
        <v>791.44</v>
      </c>
      <c r="K13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791.44</v>
      </c>
      <c r="N13399">
        <f>Table1_2[[#This Row],[Value]]*2.5</f>
        <v>218.4</v>
      </c>
    </row>
    <row r="13400" spans="1:14" x14ac:dyDescent="0.25">
      <c r="A13400" t="s">
        <v>11</v>
      </c>
      <c r="B13400" t="s">
        <v>62</v>
      </c>
      <c r="C13400" t="s">
        <v>30</v>
      </c>
      <c r="D13400" t="s">
        <v>65</v>
      </c>
      <c r="E13400" t="s">
        <v>25</v>
      </c>
      <c r="F13400" t="s">
        <v>16</v>
      </c>
      <c r="G13400" t="s">
        <v>22</v>
      </c>
      <c r="H13400">
        <v>1</v>
      </c>
      <c r="I13400">
        <v>87.36</v>
      </c>
      <c r="J13400">
        <f>SUMIFS(I:I,B:B,Table1_2[[#This Row],[Category Level 2]],D:D,Table1_2[[#This Row],[Brand]],E:E,Table1_2[[#This Row],[Region]],F:F,Table1_2[[#This Row],[Measure]],G:G,Table1_2[[#This Row],[Year]],H:H,"&lt;="&amp;Table1_2[[#This Row],[Month]])</f>
        <v>87.36</v>
      </c>
      <c r="K13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808.08000000000015</v>
      </c>
      <c r="N13400">
        <f>Table1_2[[#This Row],[Value]]*2.5</f>
        <v>218.4</v>
      </c>
    </row>
    <row r="13401" spans="1:14" x14ac:dyDescent="0.25">
      <c r="A13401" t="s">
        <v>11</v>
      </c>
      <c r="B13401" t="s">
        <v>62</v>
      </c>
      <c r="C13401" t="s">
        <v>30</v>
      </c>
      <c r="D13401" t="s">
        <v>65</v>
      </c>
      <c r="E13401" t="s">
        <v>25</v>
      </c>
      <c r="F13401" t="s">
        <v>16</v>
      </c>
      <c r="G13401" t="s">
        <v>22</v>
      </c>
      <c r="H13401">
        <v>2</v>
      </c>
      <c r="I13401">
        <v>66.56</v>
      </c>
      <c r="J13401">
        <f>SUMIFS(I:I,B:B,Table1_2[[#This Row],[Category Level 2]],D:D,Table1_2[[#This Row],[Brand]],E:E,Table1_2[[#This Row],[Region]],F:F,Table1_2[[#This Row],[Measure]],G:G,Table1_2[[#This Row],[Year]],H:H,"&lt;="&amp;Table1_2[[#This Row],[Month]])</f>
        <v>153.92000000000002</v>
      </c>
      <c r="K13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816.40000000000009</v>
      </c>
      <c r="N13401">
        <f>Table1_2[[#This Row],[Value]]*2.5</f>
        <v>166.4</v>
      </c>
    </row>
    <row r="13402" spans="1:14" x14ac:dyDescent="0.25">
      <c r="A13402" t="s">
        <v>11</v>
      </c>
      <c r="B13402" t="s">
        <v>62</v>
      </c>
      <c r="C13402" t="s">
        <v>30</v>
      </c>
      <c r="D13402" t="s">
        <v>65</v>
      </c>
      <c r="E13402" t="s">
        <v>25</v>
      </c>
      <c r="F13402" t="s">
        <v>16</v>
      </c>
      <c r="G13402" t="s">
        <v>22</v>
      </c>
      <c r="H13402">
        <v>3</v>
      </c>
      <c r="I13402">
        <v>89.44</v>
      </c>
      <c r="J13402">
        <f>SUMIFS(I:I,B:B,Table1_2[[#This Row],[Category Level 2]],D:D,Table1_2[[#This Row],[Brand]],E:E,Table1_2[[#This Row],[Region]],F:F,Table1_2[[#This Row],[Measure]],G:G,Table1_2[[#This Row],[Year]],H:H,"&lt;="&amp;Table1_2[[#This Row],[Month]])</f>
        <v>243.36</v>
      </c>
      <c r="K13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834.08</v>
      </c>
      <c r="N13402">
        <f>Table1_2[[#This Row],[Value]]*2.5</f>
        <v>223.6</v>
      </c>
    </row>
    <row r="13403" spans="1:14" x14ac:dyDescent="0.25">
      <c r="A13403" t="s">
        <v>11</v>
      </c>
      <c r="B13403" t="s">
        <v>62</v>
      </c>
      <c r="C13403" t="s">
        <v>30</v>
      </c>
      <c r="D13403" t="s">
        <v>65</v>
      </c>
      <c r="E13403" t="s">
        <v>25</v>
      </c>
      <c r="F13403" t="s">
        <v>23</v>
      </c>
      <c r="G13403" t="s">
        <v>17</v>
      </c>
      <c r="H13403">
        <v>1</v>
      </c>
      <c r="I13403">
        <v>914.16000000000008</v>
      </c>
      <c r="J13403">
        <f>SUMIFS(I:I,B:B,Table1_2[[#This Row],[Category Level 2]],D:D,Table1_2[[#This Row],[Brand]],E:E,Table1_2[[#This Row],[Region]],F:F,Table1_2[[#This Row],[Measure]],G:G,Table1_2[[#This Row],[Year]],H:H,"&lt;="&amp;Table1_2[[#This Row],[Month]])</f>
        <v>914.16000000000008</v>
      </c>
      <c r="K13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914.16000000000008</v>
      </c>
      <c r="N13403">
        <f>Table1_2[[#This Row],[Value]]*2.5</f>
        <v>2285.4</v>
      </c>
    </row>
    <row r="13404" spans="1:14" x14ac:dyDescent="0.25">
      <c r="A13404" t="s">
        <v>11</v>
      </c>
      <c r="B13404" t="s">
        <v>62</v>
      </c>
      <c r="C13404" t="s">
        <v>30</v>
      </c>
      <c r="D13404" t="s">
        <v>65</v>
      </c>
      <c r="E13404" t="s">
        <v>25</v>
      </c>
      <c r="F13404" t="s">
        <v>23</v>
      </c>
      <c r="G13404" t="s">
        <v>17</v>
      </c>
      <c r="H13404">
        <v>2</v>
      </c>
      <c r="I13404">
        <v>524.16</v>
      </c>
      <c r="J13404">
        <f>SUMIFS(I:I,B:B,Table1_2[[#This Row],[Category Level 2]],D:D,Table1_2[[#This Row],[Brand]],E:E,Table1_2[[#This Row],[Region]],F:F,Table1_2[[#This Row],[Measure]],G:G,Table1_2[[#This Row],[Year]],H:H,"&lt;="&amp;Table1_2[[#This Row],[Month]])</f>
        <v>1438.3200000000002</v>
      </c>
      <c r="K13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1438.3200000000002</v>
      </c>
      <c r="N13404">
        <f>Table1_2[[#This Row],[Value]]*2.5</f>
        <v>1310.3999999999999</v>
      </c>
    </row>
    <row r="13405" spans="1:14" x14ac:dyDescent="0.25">
      <c r="A13405" t="s">
        <v>11</v>
      </c>
      <c r="B13405" t="s">
        <v>62</v>
      </c>
      <c r="C13405" t="s">
        <v>30</v>
      </c>
      <c r="D13405" t="s">
        <v>65</v>
      </c>
      <c r="E13405" t="s">
        <v>25</v>
      </c>
      <c r="F13405" t="s">
        <v>23</v>
      </c>
      <c r="G13405" t="s">
        <v>17</v>
      </c>
      <c r="H13405">
        <v>3</v>
      </c>
      <c r="I13405">
        <v>600.08000000000004</v>
      </c>
      <c r="J13405">
        <f>SUMIFS(I:I,B:B,Table1_2[[#This Row],[Category Level 2]],D:D,Table1_2[[#This Row],[Brand]],E:E,Table1_2[[#This Row],[Region]],F:F,Table1_2[[#This Row],[Measure]],G:G,Table1_2[[#This Row],[Year]],H:H,"&lt;="&amp;Table1_2[[#This Row],[Month]])</f>
        <v>2038.4</v>
      </c>
      <c r="K13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2038.4</v>
      </c>
      <c r="N13405">
        <f>Table1_2[[#This Row],[Value]]*2.5</f>
        <v>1500.2</v>
      </c>
    </row>
    <row r="13406" spans="1:14" x14ac:dyDescent="0.25">
      <c r="A13406" t="s">
        <v>11</v>
      </c>
      <c r="B13406" t="s">
        <v>62</v>
      </c>
      <c r="C13406" t="s">
        <v>30</v>
      </c>
      <c r="D13406" t="s">
        <v>65</v>
      </c>
      <c r="E13406" t="s">
        <v>25</v>
      </c>
      <c r="F13406" t="s">
        <v>23</v>
      </c>
      <c r="G13406" t="s">
        <v>17</v>
      </c>
      <c r="H13406">
        <v>4</v>
      </c>
      <c r="I13406">
        <v>599.04</v>
      </c>
      <c r="J13406">
        <f>SUMIFS(I:I,B:B,Table1_2[[#This Row],[Category Level 2]],D:D,Table1_2[[#This Row],[Brand]],E:E,Table1_2[[#This Row],[Region]],F:F,Table1_2[[#This Row],[Measure]],G:G,Table1_2[[#This Row],[Year]],H:H,"&lt;="&amp;Table1_2[[#This Row],[Month]])</f>
        <v>2637.44</v>
      </c>
      <c r="K13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2637.44</v>
      </c>
      <c r="N13406">
        <f>Table1_2[[#This Row],[Value]]*2.5</f>
        <v>1497.6</v>
      </c>
    </row>
    <row r="13407" spans="1:14" x14ac:dyDescent="0.25">
      <c r="A13407" t="s">
        <v>11</v>
      </c>
      <c r="B13407" t="s">
        <v>62</v>
      </c>
      <c r="C13407" t="s">
        <v>30</v>
      </c>
      <c r="D13407" t="s">
        <v>65</v>
      </c>
      <c r="E13407" t="s">
        <v>25</v>
      </c>
      <c r="F13407" t="s">
        <v>23</v>
      </c>
      <c r="G13407" t="s">
        <v>17</v>
      </c>
      <c r="H13407">
        <v>5</v>
      </c>
      <c r="I13407">
        <v>282.88</v>
      </c>
      <c r="J13407">
        <f>SUMIFS(I:I,B:B,Table1_2[[#This Row],[Category Level 2]],D:D,Table1_2[[#This Row],[Brand]],E:E,Table1_2[[#This Row],[Region]],F:F,Table1_2[[#This Row],[Measure]],G:G,Table1_2[[#This Row],[Year]],H:H,"&lt;="&amp;Table1_2[[#This Row],[Month]])</f>
        <v>2920.32</v>
      </c>
      <c r="K13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2920.32</v>
      </c>
      <c r="N13407">
        <f>Table1_2[[#This Row],[Value]]*2.5</f>
        <v>707.2</v>
      </c>
    </row>
    <row r="13408" spans="1:14" x14ac:dyDescent="0.25">
      <c r="A13408" t="s">
        <v>11</v>
      </c>
      <c r="B13408" t="s">
        <v>62</v>
      </c>
      <c r="C13408" t="s">
        <v>30</v>
      </c>
      <c r="D13408" t="s">
        <v>65</v>
      </c>
      <c r="E13408" t="s">
        <v>25</v>
      </c>
      <c r="F13408" t="s">
        <v>23</v>
      </c>
      <c r="G13408" t="s">
        <v>17</v>
      </c>
      <c r="H13408">
        <v>6</v>
      </c>
      <c r="I13408">
        <v>659.36</v>
      </c>
      <c r="J13408">
        <f>SUMIFS(I:I,B:B,Table1_2[[#This Row],[Category Level 2]],D:D,Table1_2[[#This Row],[Brand]],E:E,Table1_2[[#This Row],[Region]],F:F,Table1_2[[#This Row],[Measure]],G:G,Table1_2[[#This Row],[Year]],H:H,"&lt;="&amp;Table1_2[[#This Row],[Month]])</f>
        <v>3579.6800000000003</v>
      </c>
      <c r="K13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3579.6800000000003</v>
      </c>
      <c r="N13408">
        <f>Table1_2[[#This Row],[Value]]*2.5</f>
        <v>1648.4</v>
      </c>
    </row>
    <row r="13409" spans="1:14" x14ac:dyDescent="0.25">
      <c r="A13409" t="s">
        <v>11</v>
      </c>
      <c r="B13409" t="s">
        <v>62</v>
      </c>
      <c r="C13409" t="s">
        <v>30</v>
      </c>
      <c r="D13409" t="s">
        <v>65</v>
      </c>
      <c r="E13409" t="s">
        <v>25</v>
      </c>
      <c r="F13409" t="s">
        <v>23</v>
      </c>
      <c r="G13409" t="s">
        <v>17</v>
      </c>
      <c r="H13409">
        <v>7</v>
      </c>
      <c r="I13409">
        <v>443.04</v>
      </c>
      <c r="J13409">
        <f>SUMIFS(I:I,B:B,Table1_2[[#This Row],[Category Level 2]],D:D,Table1_2[[#This Row],[Brand]],E:E,Table1_2[[#This Row],[Region]],F:F,Table1_2[[#This Row],[Measure]],G:G,Table1_2[[#This Row],[Year]],H:H,"&lt;="&amp;Table1_2[[#This Row],[Month]])</f>
        <v>4022.7200000000003</v>
      </c>
      <c r="K13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4022.7200000000003</v>
      </c>
      <c r="N13409">
        <f>Table1_2[[#This Row],[Value]]*2.5</f>
        <v>1107.6000000000001</v>
      </c>
    </row>
    <row r="13410" spans="1:14" x14ac:dyDescent="0.25">
      <c r="A13410" t="s">
        <v>11</v>
      </c>
      <c r="B13410" t="s">
        <v>62</v>
      </c>
      <c r="C13410" t="s">
        <v>30</v>
      </c>
      <c r="D13410" t="s">
        <v>65</v>
      </c>
      <c r="E13410" t="s">
        <v>25</v>
      </c>
      <c r="F13410" t="s">
        <v>23</v>
      </c>
      <c r="G13410" t="s">
        <v>17</v>
      </c>
      <c r="H13410">
        <v>8</v>
      </c>
      <c r="I13410">
        <v>530.4</v>
      </c>
      <c r="J13410">
        <f>SUMIFS(I:I,B:B,Table1_2[[#This Row],[Category Level 2]],D:D,Table1_2[[#This Row],[Brand]],E:E,Table1_2[[#This Row],[Region]],F:F,Table1_2[[#This Row],[Measure]],G:G,Table1_2[[#This Row],[Year]],H:H,"&lt;="&amp;Table1_2[[#This Row],[Month]])</f>
        <v>4553.12</v>
      </c>
      <c r="K13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4553.12</v>
      </c>
      <c r="N13410">
        <f>Table1_2[[#This Row],[Value]]*2.5</f>
        <v>1326</v>
      </c>
    </row>
    <row r="13411" spans="1:14" x14ac:dyDescent="0.25">
      <c r="A13411" t="s">
        <v>11</v>
      </c>
      <c r="B13411" t="s">
        <v>62</v>
      </c>
      <c r="C13411" t="s">
        <v>30</v>
      </c>
      <c r="D13411" t="s">
        <v>65</v>
      </c>
      <c r="E13411" t="s">
        <v>25</v>
      </c>
      <c r="F13411" t="s">
        <v>23</v>
      </c>
      <c r="G13411" t="s">
        <v>17</v>
      </c>
      <c r="H13411">
        <v>9</v>
      </c>
      <c r="I13411">
        <v>533.52</v>
      </c>
      <c r="J13411">
        <f>SUMIFS(I:I,B:B,Table1_2[[#This Row],[Category Level 2]],D:D,Table1_2[[#This Row],[Brand]],E:E,Table1_2[[#This Row],[Region]],F:F,Table1_2[[#This Row],[Measure]],G:G,Table1_2[[#This Row],[Year]],H:H,"&lt;="&amp;Table1_2[[#This Row],[Month]])</f>
        <v>5086.6399999999994</v>
      </c>
      <c r="K13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5086.6399999999994</v>
      </c>
      <c r="N13411">
        <f>Table1_2[[#This Row],[Value]]*2.5</f>
        <v>1333.8</v>
      </c>
    </row>
    <row r="13412" spans="1:14" x14ac:dyDescent="0.25">
      <c r="A13412" t="s">
        <v>11</v>
      </c>
      <c r="B13412" t="s">
        <v>62</v>
      </c>
      <c r="C13412" t="s">
        <v>30</v>
      </c>
      <c r="D13412" t="s">
        <v>65</v>
      </c>
      <c r="E13412" t="s">
        <v>25</v>
      </c>
      <c r="F13412" t="s">
        <v>23</v>
      </c>
      <c r="G13412" t="s">
        <v>17</v>
      </c>
      <c r="H13412">
        <v>10</v>
      </c>
      <c r="I13412">
        <v>837.2</v>
      </c>
      <c r="J13412">
        <f>SUMIFS(I:I,B:B,Table1_2[[#This Row],[Category Level 2]],D:D,Table1_2[[#This Row],[Brand]],E:E,Table1_2[[#This Row],[Region]],F:F,Table1_2[[#This Row],[Measure]],G:G,Table1_2[[#This Row],[Year]],H:H,"&lt;="&amp;Table1_2[[#This Row],[Month]])</f>
        <v>5923.8399999999992</v>
      </c>
      <c r="K13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5923.8399999999992</v>
      </c>
      <c r="N13412">
        <f>Table1_2[[#This Row],[Value]]*2.5</f>
        <v>2093</v>
      </c>
    </row>
    <row r="13413" spans="1:14" x14ac:dyDescent="0.25">
      <c r="A13413" t="s">
        <v>11</v>
      </c>
      <c r="B13413" t="s">
        <v>62</v>
      </c>
      <c r="C13413" t="s">
        <v>30</v>
      </c>
      <c r="D13413" t="s">
        <v>65</v>
      </c>
      <c r="E13413" t="s">
        <v>25</v>
      </c>
      <c r="F13413" t="s">
        <v>23</v>
      </c>
      <c r="G13413" t="s">
        <v>17</v>
      </c>
      <c r="H13413">
        <v>11</v>
      </c>
      <c r="I13413">
        <v>338</v>
      </c>
      <c r="J13413">
        <f>SUMIFS(I:I,B:B,Table1_2[[#This Row],[Category Level 2]],D:D,Table1_2[[#This Row],[Brand]],E:E,Table1_2[[#This Row],[Region]],F:F,Table1_2[[#This Row],[Measure]],G:G,Table1_2[[#This Row],[Year]],H:H,"&lt;="&amp;Table1_2[[#This Row],[Month]])</f>
        <v>6261.8399999999992</v>
      </c>
      <c r="K13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6261.8399999999992</v>
      </c>
      <c r="N13413">
        <f>Table1_2[[#This Row],[Value]]*2.5</f>
        <v>845</v>
      </c>
    </row>
    <row r="13414" spans="1:14" x14ac:dyDescent="0.25">
      <c r="A13414" t="s">
        <v>11</v>
      </c>
      <c r="B13414" t="s">
        <v>62</v>
      </c>
      <c r="C13414" t="s">
        <v>30</v>
      </c>
      <c r="D13414" t="s">
        <v>65</v>
      </c>
      <c r="E13414" t="s">
        <v>25</v>
      </c>
      <c r="F13414" t="s">
        <v>23</v>
      </c>
      <c r="G13414" t="s">
        <v>17</v>
      </c>
      <c r="H13414">
        <v>12</v>
      </c>
      <c r="I13414">
        <v>485.68</v>
      </c>
      <c r="J13414">
        <f>SUMIFS(I:I,B:B,Table1_2[[#This Row],[Category Level 2]],D:D,Table1_2[[#This Row],[Brand]],E:E,Table1_2[[#This Row],[Region]],F:F,Table1_2[[#This Row],[Measure]],G:G,Table1_2[[#This Row],[Year]],H:H,"&lt;="&amp;Table1_2[[#This Row],[Month]])</f>
        <v>6747.5199999999995</v>
      </c>
      <c r="K13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6747.5199999999995</v>
      </c>
      <c r="N13414">
        <f>Table1_2[[#This Row],[Value]]*2.5</f>
        <v>1214.2</v>
      </c>
    </row>
    <row r="13415" spans="1:14" x14ac:dyDescent="0.25">
      <c r="A13415" t="s">
        <v>11</v>
      </c>
      <c r="B13415" t="s">
        <v>62</v>
      </c>
      <c r="C13415" t="s">
        <v>30</v>
      </c>
      <c r="D13415" t="s">
        <v>65</v>
      </c>
      <c r="E13415" t="s">
        <v>25</v>
      </c>
      <c r="F13415" t="s">
        <v>23</v>
      </c>
      <c r="G13415" t="s">
        <v>18</v>
      </c>
      <c r="H13415">
        <v>1</v>
      </c>
      <c r="I13415">
        <v>665.6</v>
      </c>
      <c r="J13415">
        <f>SUMIFS(I:I,B:B,Table1_2[[#This Row],[Category Level 2]],D:D,Table1_2[[#This Row],[Brand]],E:E,Table1_2[[#This Row],[Region]],F:F,Table1_2[[#This Row],[Measure]],G:G,Table1_2[[#This Row],[Year]],H:H,"&lt;="&amp;Table1_2[[#This Row],[Month]])</f>
        <v>665.6</v>
      </c>
      <c r="K13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6498.96</v>
      </c>
      <c r="N13415">
        <f>Table1_2[[#This Row],[Value]]*2.5</f>
        <v>1664</v>
      </c>
    </row>
    <row r="13416" spans="1:14" x14ac:dyDescent="0.25">
      <c r="A13416" t="s">
        <v>11</v>
      </c>
      <c r="B13416" t="s">
        <v>62</v>
      </c>
      <c r="C13416" t="s">
        <v>30</v>
      </c>
      <c r="D13416" t="s">
        <v>65</v>
      </c>
      <c r="E13416" t="s">
        <v>25</v>
      </c>
      <c r="F13416" t="s">
        <v>23</v>
      </c>
      <c r="G13416" t="s">
        <v>18</v>
      </c>
      <c r="H13416">
        <v>2</v>
      </c>
      <c r="I13416">
        <v>572</v>
      </c>
      <c r="J13416">
        <f>SUMIFS(I:I,B:B,Table1_2[[#This Row],[Category Level 2]],D:D,Table1_2[[#This Row],[Brand]],E:E,Table1_2[[#This Row],[Region]],F:F,Table1_2[[#This Row],[Measure]],G:G,Table1_2[[#This Row],[Year]],H:H,"&lt;="&amp;Table1_2[[#This Row],[Month]])</f>
        <v>1237.5999999999999</v>
      </c>
      <c r="K13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6546.8000000000011</v>
      </c>
      <c r="N13416">
        <f>Table1_2[[#This Row],[Value]]*2.5</f>
        <v>1430</v>
      </c>
    </row>
    <row r="13417" spans="1:14" x14ac:dyDescent="0.25">
      <c r="A13417" t="s">
        <v>11</v>
      </c>
      <c r="B13417" t="s">
        <v>62</v>
      </c>
      <c r="C13417" t="s">
        <v>30</v>
      </c>
      <c r="D13417" t="s">
        <v>65</v>
      </c>
      <c r="E13417" t="s">
        <v>25</v>
      </c>
      <c r="F13417" t="s">
        <v>23</v>
      </c>
      <c r="G13417" t="s">
        <v>18</v>
      </c>
      <c r="H13417">
        <v>3</v>
      </c>
      <c r="I13417">
        <v>704.08</v>
      </c>
      <c r="J13417">
        <f>SUMIFS(I:I,B:B,Table1_2[[#This Row],[Category Level 2]],D:D,Table1_2[[#This Row],[Brand]],E:E,Table1_2[[#This Row],[Region]],F:F,Table1_2[[#This Row],[Measure]],G:G,Table1_2[[#This Row],[Year]],H:H,"&lt;="&amp;Table1_2[[#This Row],[Month]])</f>
        <v>1941.6799999999998</v>
      </c>
      <c r="K13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6650.7999999999993</v>
      </c>
      <c r="N13417">
        <f>Table1_2[[#This Row],[Value]]*2.5</f>
        <v>1760.2</v>
      </c>
    </row>
    <row r="13418" spans="1:14" x14ac:dyDescent="0.25">
      <c r="A13418" t="s">
        <v>11</v>
      </c>
      <c r="B13418" t="s">
        <v>62</v>
      </c>
      <c r="C13418" t="s">
        <v>30</v>
      </c>
      <c r="D13418" t="s">
        <v>65</v>
      </c>
      <c r="E13418" t="s">
        <v>25</v>
      </c>
      <c r="F13418" t="s">
        <v>23</v>
      </c>
      <c r="G13418" t="s">
        <v>18</v>
      </c>
      <c r="H13418">
        <v>4</v>
      </c>
      <c r="I13418">
        <v>447.2</v>
      </c>
      <c r="J13418">
        <f>SUMIFS(I:I,B:B,Table1_2[[#This Row],[Category Level 2]],D:D,Table1_2[[#This Row],[Brand]],E:E,Table1_2[[#This Row],[Region]],F:F,Table1_2[[#This Row],[Measure]],G:G,Table1_2[[#This Row],[Year]],H:H,"&lt;="&amp;Table1_2[[#This Row],[Month]])</f>
        <v>2388.8799999999997</v>
      </c>
      <c r="K13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6498.9599999999991</v>
      </c>
      <c r="N13418">
        <f>Table1_2[[#This Row],[Value]]*2.5</f>
        <v>1118</v>
      </c>
    </row>
    <row r="13419" spans="1:14" x14ac:dyDescent="0.25">
      <c r="A13419" t="s">
        <v>11</v>
      </c>
      <c r="B13419" t="s">
        <v>62</v>
      </c>
      <c r="C13419" t="s">
        <v>30</v>
      </c>
      <c r="D13419" t="s">
        <v>65</v>
      </c>
      <c r="E13419" t="s">
        <v>25</v>
      </c>
      <c r="F13419" t="s">
        <v>23</v>
      </c>
      <c r="G13419" t="s">
        <v>18</v>
      </c>
      <c r="H13419">
        <v>5</v>
      </c>
      <c r="I13419">
        <v>303.68</v>
      </c>
      <c r="J13419">
        <f>SUMIFS(I:I,B:B,Table1_2[[#This Row],[Category Level 2]],D:D,Table1_2[[#This Row],[Brand]],E:E,Table1_2[[#This Row],[Region]],F:F,Table1_2[[#This Row],[Measure]],G:G,Table1_2[[#This Row],[Year]],H:H,"&lt;="&amp;Table1_2[[#This Row],[Month]])</f>
        <v>2692.5599999999995</v>
      </c>
      <c r="K13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6519.76</v>
      </c>
      <c r="N13419">
        <f>Table1_2[[#This Row],[Value]]*2.5</f>
        <v>759.2</v>
      </c>
    </row>
    <row r="13420" spans="1:14" x14ac:dyDescent="0.25">
      <c r="A13420" t="s">
        <v>11</v>
      </c>
      <c r="B13420" t="s">
        <v>62</v>
      </c>
      <c r="C13420" t="s">
        <v>30</v>
      </c>
      <c r="D13420" t="s">
        <v>65</v>
      </c>
      <c r="E13420" t="s">
        <v>25</v>
      </c>
      <c r="F13420" t="s">
        <v>23</v>
      </c>
      <c r="G13420" t="s">
        <v>18</v>
      </c>
      <c r="H13420">
        <v>6</v>
      </c>
      <c r="I13420">
        <v>526.24</v>
      </c>
      <c r="J13420">
        <f>SUMIFS(I:I,B:B,Table1_2[[#This Row],[Category Level 2]],D:D,Table1_2[[#This Row],[Brand]],E:E,Table1_2[[#This Row],[Region]],F:F,Table1_2[[#This Row],[Measure]],G:G,Table1_2[[#This Row],[Year]],H:H,"&lt;="&amp;Table1_2[[#This Row],[Month]])</f>
        <v>3218.7999999999993</v>
      </c>
      <c r="K13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6386.6399999999994</v>
      </c>
      <c r="N13420">
        <f>Table1_2[[#This Row],[Value]]*2.5</f>
        <v>1315.6</v>
      </c>
    </row>
    <row r="13421" spans="1:14" x14ac:dyDescent="0.25">
      <c r="A13421" t="s">
        <v>11</v>
      </c>
      <c r="B13421" t="s">
        <v>62</v>
      </c>
      <c r="C13421" t="s">
        <v>30</v>
      </c>
      <c r="D13421" t="s">
        <v>65</v>
      </c>
      <c r="E13421" t="s">
        <v>25</v>
      </c>
      <c r="F13421" t="s">
        <v>23</v>
      </c>
      <c r="G13421" t="s">
        <v>18</v>
      </c>
      <c r="H13421">
        <v>7</v>
      </c>
      <c r="I13421">
        <v>353.6</v>
      </c>
      <c r="J13421">
        <f>SUMIFS(I:I,B:B,Table1_2[[#This Row],[Category Level 2]],D:D,Table1_2[[#This Row],[Brand]],E:E,Table1_2[[#This Row],[Region]],F:F,Table1_2[[#This Row],[Measure]],G:G,Table1_2[[#This Row],[Year]],H:H,"&lt;="&amp;Table1_2[[#This Row],[Month]])</f>
        <v>3572.3999999999992</v>
      </c>
      <c r="K13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6297.1999999999989</v>
      </c>
      <c r="N13421">
        <f>Table1_2[[#This Row],[Value]]*2.5</f>
        <v>884</v>
      </c>
    </row>
    <row r="13422" spans="1:14" x14ac:dyDescent="0.25">
      <c r="A13422" t="s">
        <v>11</v>
      </c>
      <c r="B13422" t="s">
        <v>62</v>
      </c>
      <c r="C13422" t="s">
        <v>30</v>
      </c>
      <c r="D13422" t="s">
        <v>65</v>
      </c>
      <c r="E13422" t="s">
        <v>25</v>
      </c>
      <c r="F13422" t="s">
        <v>23</v>
      </c>
      <c r="G13422" t="s">
        <v>18</v>
      </c>
      <c r="H13422">
        <v>8</v>
      </c>
      <c r="I13422">
        <v>536.64</v>
      </c>
      <c r="J13422">
        <f>SUMIFS(I:I,B:B,Table1_2[[#This Row],[Category Level 2]],D:D,Table1_2[[#This Row],[Brand]],E:E,Table1_2[[#This Row],[Region]],F:F,Table1_2[[#This Row],[Measure]],G:G,Table1_2[[#This Row],[Year]],H:H,"&lt;="&amp;Table1_2[[#This Row],[Month]])</f>
        <v>4109.0399999999991</v>
      </c>
      <c r="K13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6303.4399999999987</v>
      </c>
      <c r="N13422">
        <f>Table1_2[[#This Row],[Value]]*2.5</f>
        <v>1341.6</v>
      </c>
    </row>
    <row r="13423" spans="1:14" x14ac:dyDescent="0.25">
      <c r="A13423" t="s">
        <v>11</v>
      </c>
      <c r="B13423" t="s">
        <v>62</v>
      </c>
      <c r="C13423" t="s">
        <v>30</v>
      </c>
      <c r="D13423" t="s">
        <v>65</v>
      </c>
      <c r="E13423" t="s">
        <v>25</v>
      </c>
      <c r="F13423" t="s">
        <v>23</v>
      </c>
      <c r="G13423" t="s">
        <v>18</v>
      </c>
      <c r="H13423">
        <v>9</v>
      </c>
      <c r="I13423">
        <v>305.76</v>
      </c>
      <c r="J13423">
        <f>SUMIFS(I:I,B:B,Table1_2[[#This Row],[Category Level 2]],D:D,Table1_2[[#This Row],[Brand]],E:E,Table1_2[[#This Row],[Region]],F:F,Table1_2[[#This Row],[Measure]],G:G,Table1_2[[#This Row],[Year]],H:H,"&lt;="&amp;Table1_2[[#This Row],[Month]])</f>
        <v>4414.7999999999993</v>
      </c>
      <c r="K13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6075.6799999999994</v>
      </c>
      <c r="N13423">
        <f>Table1_2[[#This Row],[Value]]*2.5</f>
        <v>764.4</v>
      </c>
    </row>
    <row r="13424" spans="1:14" x14ac:dyDescent="0.25">
      <c r="A13424" t="s">
        <v>11</v>
      </c>
      <c r="B13424" t="s">
        <v>62</v>
      </c>
      <c r="C13424" t="s">
        <v>30</v>
      </c>
      <c r="D13424" t="s">
        <v>65</v>
      </c>
      <c r="E13424" t="s">
        <v>25</v>
      </c>
      <c r="F13424" t="s">
        <v>23</v>
      </c>
      <c r="G13424" t="s">
        <v>18</v>
      </c>
      <c r="H13424">
        <v>10</v>
      </c>
      <c r="I13424">
        <v>313.04000000000002</v>
      </c>
      <c r="J13424">
        <f>SUMIFS(I:I,B:B,Table1_2[[#This Row],[Category Level 2]],D:D,Table1_2[[#This Row],[Brand]],E:E,Table1_2[[#This Row],[Region]],F:F,Table1_2[[#This Row],[Measure]],G:G,Table1_2[[#This Row],[Year]],H:H,"&lt;="&amp;Table1_2[[#This Row],[Month]])</f>
        <v>4727.8399999999992</v>
      </c>
      <c r="K13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5551.5199999999995</v>
      </c>
      <c r="N13424">
        <f>Table1_2[[#This Row],[Value]]*2.5</f>
        <v>782.6</v>
      </c>
    </row>
    <row r="13425" spans="1:14" x14ac:dyDescent="0.25">
      <c r="A13425" t="s">
        <v>11</v>
      </c>
      <c r="B13425" t="s">
        <v>62</v>
      </c>
      <c r="C13425" t="s">
        <v>30</v>
      </c>
      <c r="D13425" t="s">
        <v>65</v>
      </c>
      <c r="E13425" t="s">
        <v>25</v>
      </c>
      <c r="F13425" t="s">
        <v>23</v>
      </c>
      <c r="G13425" t="s">
        <v>18</v>
      </c>
      <c r="H13425">
        <v>11</v>
      </c>
      <c r="I13425">
        <v>408.72</v>
      </c>
      <c r="J13425">
        <f>SUMIFS(I:I,B:B,Table1_2[[#This Row],[Category Level 2]],D:D,Table1_2[[#This Row],[Brand]],E:E,Table1_2[[#This Row],[Region]],F:F,Table1_2[[#This Row],[Measure]],G:G,Table1_2[[#This Row],[Year]],H:H,"&lt;="&amp;Table1_2[[#This Row],[Month]])</f>
        <v>5136.5599999999995</v>
      </c>
      <c r="K13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5622.24</v>
      </c>
      <c r="N13425">
        <f>Table1_2[[#This Row],[Value]]*2.5</f>
        <v>1021.8000000000001</v>
      </c>
    </row>
    <row r="13426" spans="1:14" x14ac:dyDescent="0.25">
      <c r="A13426" t="s">
        <v>11</v>
      </c>
      <c r="B13426" t="s">
        <v>62</v>
      </c>
      <c r="C13426" t="s">
        <v>30</v>
      </c>
      <c r="D13426" t="s">
        <v>65</v>
      </c>
      <c r="E13426" t="s">
        <v>25</v>
      </c>
      <c r="F13426" t="s">
        <v>23</v>
      </c>
      <c r="G13426" t="s">
        <v>18</v>
      </c>
      <c r="H13426">
        <v>12</v>
      </c>
      <c r="I13426">
        <v>347.36</v>
      </c>
      <c r="J13426">
        <f>SUMIFS(I:I,B:B,Table1_2[[#This Row],[Category Level 2]],D:D,Table1_2[[#This Row],[Brand]],E:E,Table1_2[[#This Row],[Region]],F:F,Table1_2[[#This Row],[Measure]],G:G,Table1_2[[#This Row],[Year]],H:H,"&lt;="&amp;Table1_2[[#This Row],[Month]])</f>
        <v>5483.9199999999992</v>
      </c>
      <c r="K13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5483.9199999999992</v>
      </c>
      <c r="N13426">
        <f>Table1_2[[#This Row],[Value]]*2.5</f>
        <v>868.40000000000009</v>
      </c>
    </row>
    <row r="13427" spans="1:14" x14ac:dyDescent="0.25">
      <c r="A13427" t="s">
        <v>11</v>
      </c>
      <c r="B13427" t="s">
        <v>62</v>
      </c>
      <c r="C13427" t="s">
        <v>30</v>
      </c>
      <c r="D13427" t="s">
        <v>65</v>
      </c>
      <c r="E13427" t="s">
        <v>25</v>
      </c>
      <c r="F13427" t="s">
        <v>23</v>
      </c>
      <c r="G13427" t="s">
        <v>19</v>
      </c>
      <c r="H13427">
        <v>1</v>
      </c>
      <c r="I13427">
        <v>351.52000000000004</v>
      </c>
      <c r="J13427">
        <f>SUMIFS(I:I,B:B,Table1_2[[#This Row],[Category Level 2]],D:D,Table1_2[[#This Row],[Brand]],E:E,Table1_2[[#This Row],[Region]],F:F,Table1_2[[#This Row],[Measure]],G:G,Table1_2[[#This Row],[Year]],H:H,"&lt;="&amp;Table1_2[[#This Row],[Month]])</f>
        <v>351.52000000000004</v>
      </c>
      <c r="K13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5169.84</v>
      </c>
      <c r="N13427">
        <f>Table1_2[[#This Row],[Value]]*2.5</f>
        <v>878.80000000000007</v>
      </c>
    </row>
    <row r="13428" spans="1:14" x14ac:dyDescent="0.25">
      <c r="A13428" t="s">
        <v>11</v>
      </c>
      <c r="B13428" t="s">
        <v>62</v>
      </c>
      <c r="C13428" t="s">
        <v>30</v>
      </c>
      <c r="D13428" t="s">
        <v>65</v>
      </c>
      <c r="E13428" t="s">
        <v>25</v>
      </c>
      <c r="F13428" t="s">
        <v>23</v>
      </c>
      <c r="G13428" t="s">
        <v>19</v>
      </c>
      <c r="H13428">
        <v>2</v>
      </c>
      <c r="I13428">
        <v>455.52000000000004</v>
      </c>
      <c r="J13428">
        <f>SUMIFS(I:I,B:B,Table1_2[[#This Row],[Category Level 2]],D:D,Table1_2[[#This Row],[Brand]],E:E,Table1_2[[#This Row],[Region]],F:F,Table1_2[[#This Row],[Measure]],G:G,Table1_2[[#This Row],[Year]],H:H,"&lt;="&amp;Table1_2[[#This Row],[Month]])</f>
        <v>807.04000000000008</v>
      </c>
      <c r="K13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5053.3599999999997</v>
      </c>
      <c r="N13428">
        <f>Table1_2[[#This Row],[Value]]*2.5</f>
        <v>1138.8000000000002</v>
      </c>
    </row>
    <row r="13429" spans="1:14" x14ac:dyDescent="0.25">
      <c r="A13429" t="s">
        <v>11</v>
      </c>
      <c r="B13429" t="s">
        <v>62</v>
      </c>
      <c r="C13429" t="s">
        <v>30</v>
      </c>
      <c r="D13429" t="s">
        <v>65</v>
      </c>
      <c r="E13429" t="s">
        <v>25</v>
      </c>
      <c r="F13429" t="s">
        <v>23</v>
      </c>
      <c r="G13429" t="s">
        <v>19</v>
      </c>
      <c r="H13429">
        <v>3</v>
      </c>
      <c r="I13429">
        <v>550.16</v>
      </c>
      <c r="J13429">
        <f>SUMIFS(I:I,B:B,Table1_2[[#This Row],[Category Level 2]],D:D,Table1_2[[#This Row],[Brand]],E:E,Table1_2[[#This Row],[Region]],F:F,Table1_2[[#This Row],[Measure]],G:G,Table1_2[[#This Row],[Year]],H:H,"&lt;="&amp;Table1_2[[#This Row],[Month]])</f>
        <v>1357.2</v>
      </c>
      <c r="K13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4899.4400000000005</v>
      </c>
      <c r="N13429">
        <f>Table1_2[[#This Row],[Value]]*2.5</f>
        <v>1375.3999999999999</v>
      </c>
    </row>
    <row r="13430" spans="1:14" x14ac:dyDescent="0.25">
      <c r="A13430" t="s">
        <v>11</v>
      </c>
      <c r="B13430" t="s">
        <v>62</v>
      </c>
      <c r="C13430" t="s">
        <v>30</v>
      </c>
      <c r="D13430" t="s">
        <v>65</v>
      </c>
      <c r="E13430" t="s">
        <v>25</v>
      </c>
      <c r="F13430" t="s">
        <v>23</v>
      </c>
      <c r="G13430" t="s">
        <v>19</v>
      </c>
      <c r="H13430">
        <v>4</v>
      </c>
      <c r="I13430">
        <v>428.48</v>
      </c>
      <c r="J13430">
        <f>SUMIFS(I:I,B:B,Table1_2[[#This Row],[Category Level 2]],D:D,Table1_2[[#This Row],[Brand]],E:E,Table1_2[[#This Row],[Region]],F:F,Table1_2[[#This Row],[Measure]],G:G,Table1_2[[#This Row],[Year]],H:H,"&lt;="&amp;Table1_2[[#This Row],[Month]])</f>
        <v>1785.68</v>
      </c>
      <c r="K13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4880.72</v>
      </c>
      <c r="N13430">
        <f>Table1_2[[#This Row],[Value]]*2.5</f>
        <v>1071.2</v>
      </c>
    </row>
    <row r="13431" spans="1:14" x14ac:dyDescent="0.25">
      <c r="A13431" t="s">
        <v>11</v>
      </c>
      <c r="B13431" t="s">
        <v>62</v>
      </c>
      <c r="C13431" t="s">
        <v>30</v>
      </c>
      <c r="D13431" t="s">
        <v>65</v>
      </c>
      <c r="E13431" t="s">
        <v>25</v>
      </c>
      <c r="F13431" t="s">
        <v>23</v>
      </c>
      <c r="G13431" t="s">
        <v>19</v>
      </c>
      <c r="H13431">
        <v>5</v>
      </c>
      <c r="I13431">
        <v>257.92</v>
      </c>
      <c r="J13431">
        <f>SUMIFS(I:I,B:B,Table1_2[[#This Row],[Category Level 2]],D:D,Table1_2[[#This Row],[Brand]],E:E,Table1_2[[#This Row],[Region]],F:F,Table1_2[[#This Row],[Measure]],G:G,Table1_2[[#This Row],[Year]],H:H,"&lt;="&amp;Table1_2[[#This Row],[Month]])</f>
        <v>2043.6000000000001</v>
      </c>
      <c r="K13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4834.96</v>
      </c>
      <c r="N13431">
        <f>Table1_2[[#This Row],[Value]]*2.5</f>
        <v>644.80000000000007</v>
      </c>
    </row>
    <row r="13432" spans="1:14" x14ac:dyDescent="0.25">
      <c r="A13432" t="s">
        <v>11</v>
      </c>
      <c r="B13432" t="s">
        <v>62</v>
      </c>
      <c r="C13432" t="s">
        <v>30</v>
      </c>
      <c r="D13432" t="s">
        <v>65</v>
      </c>
      <c r="E13432" t="s">
        <v>25</v>
      </c>
      <c r="F13432" t="s">
        <v>23</v>
      </c>
      <c r="G13432" t="s">
        <v>19</v>
      </c>
      <c r="H13432">
        <v>6</v>
      </c>
      <c r="I13432">
        <v>419.12</v>
      </c>
      <c r="J13432">
        <f>SUMIFS(I:I,B:B,Table1_2[[#This Row],[Category Level 2]],D:D,Table1_2[[#This Row],[Brand]],E:E,Table1_2[[#This Row],[Region]],F:F,Table1_2[[#This Row],[Measure]],G:G,Table1_2[[#This Row],[Year]],H:H,"&lt;="&amp;Table1_2[[#This Row],[Month]])</f>
        <v>2462.7200000000003</v>
      </c>
      <c r="K13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4727.84</v>
      </c>
      <c r="N13432">
        <f>Table1_2[[#This Row],[Value]]*2.5</f>
        <v>1047.8</v>
      </c>
    </row>
    <row r="13433" spans="1:14" x14ac:dyDescent="0.25">
      <c r="A13433" t="s">
        <v>11</v>
      </c>
      <c r="B13433" t="s">
        <v>62</v>
      </c>
      <c r="C13433" t="s">
        <v>30</v>
      </c>
      <c r="D13433" t="s">
        <v>65</v>
      </c>
      <c r="E13433" t="s">
        <v>25</v>
      </c>
      <c r="F13433" t="s">
        <v>23</v>
      </c>
      <c r="G13433" t="s">
        <v>19</v>
      </c>
      <c r="H13433">
        <v>7</v>
      </c>
      <c r="I13433">
        <v>367.12</v>
      </c>
      <c r="J13433">
        <f>SUMIFS(I:I,B:B,Table1_2[[#This Row],[Category Level 2]],D:D,Table1_2[[#This Row],[Brand]],E:E,Table1_2[[#This Row],[Region]],F:F,Table1_2[[#This Row],[Measure]],G:G,Table1_2[[#This Row],[Year]],H:H,"&lt;="&amp;Table1_2[[#This Row],[Month]])</f>
        <v>2829.84</v>
      </c>
      <c r="K13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4741.3600000000006</v>
      </c>
      <c r="N13433">
        <f>Table1_2[[#This Row],[Value]]*2.5</f>
        <v>917.8</v>
      </c>
    </row>
    <row r="13434" spans="1:14" x14ac:dyDescent="0.25">
      <c r="A13434" t="s">
        <v>11</v>
      </c>
      <c r="B13434" t="s">
        <v>62</v>
      </c>
      <c r="C13434" t="s">
        <v>30</v>
      </c>
      <c r="D13434" t="s">
        <v>65</v>
      </c>
      <c r="E13434" t="s">
        <v>25</v>
      </c>
      <c r="F13434" t="s">
        <v>23</v>
      </c>
      <c r="G13434" t="s">
        <v>19</v>
      </c>
      <c r="H13434">
        <v>8</v>
      </c>
      <c r="I13434">
        <v>312</v>
      </c>
      <c r="J13434">
        <f>SUMIFS(I:I,B:B,Table1_2[[#This Row],[Category Level 2]],D:D,Table1_2[[#This Row],[Brand]],E:E,Table1_2[[#This Row],[Region]],F:F,Table1_2[[#This Row],[Measure]],G:G,Table1_2[[#This Row],[Year]],H:H,"&lt;="&amp;Table1_2[[#This Row],[Month]])</f>
        <v>3141.84</v>
      </c>
      <c r="K13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4516.72</v>
      </c>
      <c r="N13434">
        <f>Table1_2[[#This Row],[Value]]*2.5</f>
        <v>780</v>
      </c>
    </row>
    <row r="13435" spans="1:14" x14ac:dyDescent="0.25">
      <c r="A13435" t="s">
        <v>11</v>
      </c>
      <c r="B13435" t="s">
        <v>62</v>
      </c>
      <c r="C13435" t="s">
        <v>30</v>
      </c>
      <c r="D13435" t="s">
        <v>65</v>
      </c>
      <c r="E13435" t="s">
        <v>25</v>
      </c>
      <c r="F13435" t="s">
        <v>23</v>
      </c>
      <c r="G13435" t="s">
        <v>19</v>
      </c>
      <c r="H13435">
        <v>9</v>
      </c>
      <c r="I13435">
        <v>446.16</v>
      </c>
      <c r="J13435">
        <f>SUMIFS(I:I,B:B,Table1_2[[#This Row],[Category Level 2]],D:D,Table1_2[[#This Row],[Brand]],E:E,Table1_2[[#This Row],[Region]],F:F,Table1_2[[#This Row],[Measure]],G:G,Table1_2[[#This Row],[Year]],H:H,"&lt;="&amp;Table1_2[[#This Row],[Month]])</f>
        <v>3588</v>
      </c>
      <c r="K13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4657.12</v>
      </c>
      <c r="N13435">
        <f>Table1_2[[#This Row],[Value]]*2.5</f>
        <v>1115.4000000000001</v>
      </c>
    </row>
    <row r="13436" spans="1:14" x14ac:dyDescent="0.25">
      <c r="A13436" t="s">
        <v>11</v>
      </c>
      <c r="B13436" t="s">
        <v>62</v>
      </c>
      <c r="C13436" t="s">
        <v>30</v>
      </c>
      <c r="D13436" t="s">
        <v>65</v>
      </c>
      <c r="E13436" t="s">
        <v>25</v>
      </c>
      <c r="F13436" t="s">
        <v>23</v>
      </c>
      <c r="G13436" t="s">
        <v>19</v>
      </c>
      <c r="H13436">
        <v>10</v>
      </c>
      <c r="I13436">
        <v>442</v>
      </c>
      <c r="J13436">
        <f>SUMIFS(I:I,B:B,Table1_2[[#This Row],[Category Level 2]],D:D,Table1_2[[#This Row],[Brand]],E:E,Table1_2[[#This Row],[Region]],F:F,Table1_2[[#This Row],[Measure]],G:G,Table1_2[[#This Row],[Year]],H:H,"&lt;="&amp;Table1_2[[#This Row],[Month]])</f>
        <v>4030</v>
      </c>
      <c r="K13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4786.08</v>
      </c>
      <c r="N13436">
        <f>Table1_2[[#This Row],[Value]]*2.5</f>
        <v>1105</v>
      </c>
    </row>
    <row r="13437" spans="1:14" x14ac:dyDescent="0.25">
      <c r="A13437" t="s">
        <v>11</v>
      </c>
      <c r="B13437" t="s">
        <v>62</v>
      </c>
      <c r="C13437" t="s">
        <v>30</v>
      </c>
      <c r="D13437" t="s">
        <v>65</v>
      </c>
      <c r="E13437" t="s">
        <v>25</v>
      </c>
      <c r="F13437" t="s">
        <v>23</v>
      </c>
      <c r="G13437" t="s">
        <v>19</v>
      </c>
      <c r="H13437">
        <v>11</v>
      </c>
      <c r="I13437">
        <v>422.24</v>
      </c>
      <c r="J13437">
        <f>SUMIFS(I:I,B:B,Table1_2[[#This Row],[Category Level 2]],D:D,Table1_2[[#This Row],[Brand]],E:E,Table1_2[[#This Row],[Region]],F:F,Table1_2[[#This Row],[Measure]],G:G,Table1_2[[#This Row],[Year]],H:H,"&lt;="&amp;Table1_2[[#This Row],[Month]])</f>
        <v>4452.24</v>
      </c>
      <c r="K13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4799.5999999999995</v>
      </c>
      <c r="N13437">
        <f>Table1_2[[#This Row],[Value]]*2.5</f>
        <v>1055.5999999999999</v>
      </c>
    </row>
    <row r="13438" spans="1:14" x14ac:dyDescent="0.25">
      <c r="A13438" t="s">
        <v>11</v>
      </c>
      <c r="B13438" t="s">
        <v>62</v>
      </c>
      <c r="C13438" t="s">
        <v>30</v>
      </c>
      <c r="D13438" t="s">
        <v>65</v>
      </c>
      <c r="E13438" t="s">
        <v>25</v>
      </c>
      <c r="F13438" t="s">
        <v>23</v>
      </c>
      <c r="G13438" t="s">
        <v>19</v>
      </c>
      <c r="H13438">
        <v>12</v>
      </c>
      <c r="I13438">
        <v>490.88</v>
      </c>
      <c r="J13438">
        <f>SUMIFS(I:I,B:B,Table1_2[[#This Row],[Category Level 2]],D:D,Table1_2[[#This Row],[Brand]],E:E,Table1_2[[#This Row],[Region]],F:F,Table1_2[[#This Row],[Measure]],G:G,Table1_2[[#This Row],[Year]],H:H,"&lt;="&amp;Table1_2[[#This Row],[Month]])</f>
        <v>4943.12</v>
      </c>
      <c r="K13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4943.12</v>
      </c>
      <c r="N13438">
        <f>Table1_2[[#This Row],[Value]]*2.5</f>
        <v>1227.2</v>
      </c>
    </row>
    <row r="13439" spans="1:14" x14ac:dyDescent="0.25">
      <c r="A13439" t="s">
        <v>11</v>
      </c>
      <c r="B13439" t="s">
        <v>62</v>
      </c>
      <c r="C13439" t="s">
        <v>30</v>
      </c>
      <c r="D13439" t="s">
        <v>65</v>
      </c>
      <c r="E13439" t="s">
        <v>25</v>
      </c>
      <c r="F13439" t="s">
        <v>23</v>
      </c>
      <c r="G13439" t="s">
        <v>20</v>
      </c>
      <c r="H13439">
        <v>1</v>
      </c>
      <c r="I13439">
        <v>424.32</v>
      </c>
      <c r="J13439">
        <f>SUMIFS(I:I,B:B,Table1_2[[#This Row],[Category Level 2]],D:D,Table1_2[[#This Row],[Brand]],E:E,Table1_2[[#This Row],[Region]],F:F,Table1_2[[#This Row],[Measure]],G:G,Table1_2[[#This Row],[Year]],H:H,"&lt;="&amp;Table1_2[[#This Row],[Month]])</f>
        <v>424.32</v>
      </c>
      <c r="K13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5015.92</v>
      </c>
      <c r="N13439">
        <f>Table1_2[[#This Row],[Value]]*2.5</f>
        <v>1060.8</v>
      </c>
    </row>
    <row r="13440" spans="1:14" x14ac:dyDescent="0.25">
      <c r="A13440" t="s">
        <v>11</v>
      </c>
      <c r="B13440" t="s">
        <v>62</v>
      </c>
      <c r="C13440" t="s">
        <v>30</v>
      </c>
      <c r="D13440" t="s">
        <v>65</v>
      </c>
      <c r="E13440" t="s">
        <v>25</v>
      </c>
      <c r="F13440" t="s">
        <v>23</v>
      </c>
      <c r="G13440" t="s">
        <v>20</v>
      </c>
      <c r="H13440">
        <v>2</v>
      </c>
      <c r="I13440">
        <v>504.40000000000003</v>
      </c>
      <c r="J13440">
        <f>SUMIFS(I:I,B:B,Table1_2[[#This Row],[Category Level 2]],D:D,Table1_2[[#This Row],[Brand]],E:E,Table1_2[[#This Row],[Region]],F:F,Table1_2[[#This Row],[Measure]],G:G,Table1_2[[#This Row],[Year]],H:H,"&lt;="&amp;Table1_2[[#This Row],[Month]])</f>
        <v>928.72</v>
      </c>
      <c r="K13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5064.8</v>
      </c>
      <c r="N13440">
        <f>Table1_2[[#This Row],[Value]]*2.5</f>
        <v>1261</v>
      </c>
    </row>
    <row r="13441" spans="1:14" x14ac:dyDescent="0.25">
      <c r="A13441" t="s">
        <v>11</v>
      </c>
      <c r="B13441" t="s">
        <v>62</v>
      </c>
      <c r="C13441" t="s">
        <v>30</v>
      </c>
      <c r="D13441" t="s">
        <v>65</v>
      </c>
      <c r="E13441" t="s">
        <v>25</v>
      </c>
      <c r="F13441" t="s">
        <v>23</v>
      </c>
      <c r="G13441" t="s">
        <v>20</v>
      </c>
      <c r="H13441">
        <v>3</v>
      </c>
      <c r="I13441">
        <v>505.44</v>
      </c>
      <c r="J13441">
        <f>SUMIFS(I:I,B:B,Table1_2[[#This Row],[Category Level 2]],D:D,Table1_2[[#This Row],[Brand]],E:E,Table1_2[[#This Row],[Region]],F:F,Table1_2[[#This Row],[Measure]],G:G,Table1_2[[#This Row],[Year]],H:H,"&lt;="&amp;Table1_2[[#This Row],[Month]])</f>
        <v>1434.16</v>
      </c>
      <c r="K13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5020.08</v>
      </c>
      <c r="N13441">
        <f>Table1_2[[#This Row],[Value]]*2.5</f>
        <v>1263.5999999999999</v>
      </c>
    </row>
    <row r="13442" spans="1:14" x14ac:dyDescent="0.25">
      <c r="A13442" t="s">
        <v>11</v>
      </c>
      <c r="B13442" t="s">
        <v>62</v>
      </c>
      <c r="C13442" t="s">
        <v>30</v>
      </c>
      <c r="D13442" t="s">
        <v>65</v>
      </c>
      <c r="E13442" t="s">
        <v>25</v>
      </c>
      <c r="F13442" t="s">
        <v>23</v>
      </c>
      <c r="G13442" t="s">
        <v>20</v>
      </c>
      <c r="H13442">
        <v>4</v>
      </c>
      <c r="I13442">
        <v>314.08</v>
      </c>
      <c r="J13442">
        <f>SUMIFS(I:I,B:B,Table1_2[[#This Row],[Category Level 2]],D:D,Table1_2[[#This Row],[Brand]],E:E,Table1_2[[#This Row],[Region]],F:F,Table1_2[[#This Row],[Measure]],G:G,Table1_2[[#This Row],[Year]],H:H,"&lt;="&amp;Table1_2[[#This Row],[Month]])</f>
        <v>1748.24</v>
      </c>
      <c r="K13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4905.6799999999994</v>
      </c>
      <c r="N13442">
        <f>Table1_2[[#This Row],[Value]]*2.5</f>
        <v>785.19999999999993</v>
      </c>
    </row>
    <row r="13443" spans="1:14" x14ac:dyDescent="0.25">
      <c r="A13443" t="s">
        <v>11</v>
      </c>
      <c r="B13443" t="s">
        <v>62</v>
      </c>
      <c r="C13443" t="s">
        <v>30</v>
      </c>
      <c r="D13443" t="s">
        <v>65</v>
      </c>
      <c r="E13443" t="s">
        <v>25</v>
      </c>
      <c r="F13443" t="s">
        <v>23</v>
      </c>
      <c r="G13443" t="s">
        <v>20</v>
      </c>
      <c r="H13443">
        <v>5</v>
      </c>
      <c r="I13443">
        <v>326.56</v>
      </c>
      <c r="J13443">
        <f>SUMIFS(I:I,B:B,Table1_2[[#This Row],[Category Level 2]],D:D,Table1_2[[#This Row],[Brand]],E:E,Table1_2[[#This Row],[Region]],F:F,Table1_2[[#This Row],[Measure]],G:G,Table1_2[[#This Row],[Year]],H:H,"&lt;="&amp;Table1_2[[#This Row],[Month]])</f>
        <v>2074.8000000000002</v>
      </c>
      <c r="K13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4974.3200000000006</v>
      </c>
      <c r="N13443">
        <f>Table1_2[[#This Row],[Value]]*2.5</f>
        <v>816.4</v>
      </c>
    </row>
    <row r="13444" spans="1:14" x14ac:dyDescent="0.25">
      <c r="A13444" t="s">
        <v>11</v>
      </c>
      <c r="B13444" t="s">
        <v>62</v>
      </c>
      <c r="C13444" t="s">
        <v>30</v>
      </c>
      <c r="D13444" t="s">
        <v>65</v>
      </c>
      <c r="E13444" t="s">
        <v>25</v>
      </c>
      <c r="F13444" t="s">
        <v>23</v>
      </c>
      <c r="G13444" t="s">
        <v>20</v>
      </c>
      <c r="H13444">
        <v>6</v>
      </c>
      <c r="I13444">
        <v>275.60000000000002</v>
      </c>
      <c r="J13444">
        <f>SUMIFS(I:I,B:B,Table1_2[[#This Row],[Category Level 2]],D:D,Table1_2[[#This Row],[Brand]],E:E,Table1_2[[#This Row],[Region]],F:F,Table1_2[[#This Row],[Measure]],G:G,Table1_2[[#This Row],[Year]],H:H,"&lt;="&amp;Table1_2[[#This Row],[Month]])</f>
        <v>2350.4</v>
      </c>
      <c r="K13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4830.8</v>
      </c>
      <c r="N13444">
        <f>Table1_2[[#This Row],[Value]]*2.5</f>
        <v>689</v>
      </c>
    </row>
    <row r="13445" spans="1:14" x14ac:dyDescent="0.25">
      <c r="A13445" t="s">
        <v>11</v>
      </c>
      <c r="B13445" t="s">
        <v>62</v>
      </c>
      <c r="C13445" t="s">
        <v>30</v>
      </c>
      <c r="D13445" t="s">
        <v>65</v>
      </c>
      <c r="E13445" t="s">
        <v>25</v>
      </c>
      <c r="F13445" t="s">
        <v>23</v>
      </c>
      <c r="G13445" t="s">
        <v>20</v>
      </c>
      <c r="H13445">
        <v>7</v>
      </c>
      <c r="I13445">
        <v>490.88</v>
      </c>
      <c r="J13445">
        <f>SUMIFS(I:I,B:B,Table1_2[[#This Row],[Category Level 2]],D:D,Table1_2[[#This Row],[Brand]],E:E,Table1_2[[#This Row],[Region]],F:F,Table1_2[[#This Row],[Measure]],G:G,Table1_2[[#This Row],[Year]],H:H,"&lt;="&amp;Table1_2[[#This Row],[Month]])</f>
        <v>2841.28</v>
      </c>
      <c r="K13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4954.5600000000004</v>
      </c>
      <c r="N13445">
        <f>Table1_2[[#This Row],[Value]]*2.5</f>
        <v>1227.2</v>
      </c>
    </row>
    <row r="13446" spans="1:14" x14ac:dyDescent="0.25">
      <c r="A13446" t="s">
        <v>11</v>
      </c>
      <c r="B13446" t="s">
        <v>62</v>
      </c>
      <c r="C13446" t="s">
        <v>30</v>
      </c>
      <c r="D13446" t="s">
        <v>65</v>
      </c>
      <c r="E13446" t="s">
        <v>25</v>
      </c>
      <c r="F13446" t="s">
        <v>23</v>
      </c>
      <c r="G13446" t="s">
        <v>20</v>
      </c>
      <c r="H13446">
        <v>8</v>
      </c>
      <c r="I13446">
        <v>432.64</v>
      </c>
      <c r="J13446">
        <f>SUMIFS(I:I,B:B,Table1_2[[#This Row],[Category Level 2]],D:D,Table1_2[[#This Row],[Brand]],E:E,Table1_2[[#This Row],[Region]],F:F,Table1_2[[#This Row],[Measure]],G:G,Table1_2[[#This Row],[Year]],H:H,"&lt;="&amp;Table1_2[[#This Row],[Month]])</f>
        <v>3273.92</v>
      </c>
      <c r="K13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5075.2000000000007</v>
      </c>
      <c r="N13446">
        <f>Table1_2[[#This Row],[Value]]*2.5</f>
        <v>1081.5999999999999</v>
      </c>
    </row>
    <row r="13447" spans="1:14" x14ac:dyDescent="0.25">
      <c r="A13447" t="s">
        <v>11</v>
      </c>
      <c r="B13447" t="s">
        <v>62</v>
      </c>
      <c r="C13447" t="s">
        <v>30</v>
      </c>
      <c r="D13447" t="s">
        <v>65</v>
      </c>
      <c r="E13447" t="s">
        <v>25</v>
      </c>
      <c r="F13447" t="s">
        <v>23</v>
      </c>
      <c r="G13447" t="s">
        <v>20</v>
      </c>
      <c r="H13447">
        <v>9</v>
      </c>
      <c r="I13447">
        <v>268.32</v>
      </c>
      <c r="J13447">
        <f>SUMIFS(I:I,B:B,Table1_2[[#This Row],[Category Level 2]],D:D,Table1_2[[#This Row],[Brand]],E:E,Table1_2[[#This Row],[Region]],F:F,Table1_2[[#This Row],[Measure]],G:G,Table1_2[[#This Row],[Year]],H:H,"&lt;="&amp;Table1_2[[#This Row],[Month]])</f>
        <v>3542.2400000000002</v>
      </c>
      <c r="K13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4897.3600000000006</v>
      </c>
      <c r="N13447">
        <f>Table1_2[[#This Row],[Value]]*2.5</f>
        <v>670.8</v>
      </c>
    </row>
    <row r="13448" spans="1:14" x14ac:dyDescent="0.25">
      <c r="A13448" t="s">
        <v>11</v>
      </c>
      <c r="B13448" t="s">
        <v>62</v>
      </c>
      <c r="C13448" t="s">
        <v>30</v>
      </c>
      <c r="D13448" t="s">
        <v>65</v>
      </c>
      <c r="E13448" t="s">
        <v>25</v>
      </c>
      <c r="F13448" t="s">
        <v>23</v>
      </c>
      <c r="G13448" t="s">
        <v>20</v>
      </c>
      <c r="H13448">
        <v>10</v>
      </c>
      <c r="I13448">
        <v>279.76</v>
      </c>
      <c r="J13448">
        <f>SUMIFS(I:I,B:B,Table1_2[[#This Row],[Category Level 2]],D:D,Table1_2[[#This Row],[Brand]],E:E,Table1_2[[#This Row],[Region]],F:F,Table1_2[[#This Row],[Measure]],G:G,Table1_2[[#This Row],[Year]],H:H,"&lt;="&amp;Table1_2[[#This Row],[Month]])</f>
        <v>3822</v>
      </c>
      <c r="K13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4735.12</v>
      </c>
      <c r="N13448">
        <f>Table1_2[[#This Row],[Value]]*2.5</f>
        <v>699.4</v>
      </c>
    </row>
    <row r="13449" spans="1:14" x14ac:dyDescent="0.25">
      <c r="A13449" t="s">
        <v>11</v>
      </c>
      <c r="B13449" t="s">
        <v>62</v>
      </c>
      <c r="C13449" t="s">
        <v>30</v>
      </c>
      <c r="D13449" t="s">
        <v>65</v>
      </c>
      <c r="E13449" t="s">
        <v>25</v>
      </c>
      <c r="F13449" t="s">
        <v>23</v>
      </c>
      <c r="G13449" t="s">
        <v>20</v>
      </c>
      <c r="H13449">
        <v>11</v>
      </c>
      <c r="I13449">
        <v>235.04000000000002</v>
      </c>
      <c r="J13449">
        <f>SUMIFS(I:I,B:B,Table1_2[[#This Row],[Category Level 2]],D:D,Table1_2[[#This Row],[Brand]],E:E,Table1_2[[#This Row],[Region]],F:F,Table1_2[[#This Row],[Measure]],G:G,Table1_2[[#This Row],[Year]],H:H,"&lt;="&amp;Table1_2[[#This Row],[Month]])</f>
        <v>4057.04</v>
      </c>
      <c r="K13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4547.92</v>
      </c>
      <c r="N13449">
        <f>Table1_2[[#This Row],[Value]]*2.5</f>
        <v>587.6</v>
      </c>
    </row>
    <row r="13450" spans="1:14" x14ac:dyDescent="0.25">
      <c r="A13450" t="s">
        <v>11</v>
      </c>
      <c r="B13450" t="s">
        <v>62</v>
      </c>
      <c r="C13450" t="s">
        <v>30</v>
      </c>
      <c r="D13450" t="s">
        <v>65</v>
      </c>
      <c r="E13450" t="s">
        <v>25</v>
      </c>
      <c r="F13450" t="s">
        <v>23</v>
      </c>
      <c r="G13450" t="s">
        <v>20</v>
      </c>
      <c r="H13450">
        <v>12</v>
      </c>
      <c r="I13450">
        <v>408.72</v>
      </c>
      <c r="J13450">
        <f>SUMIFS(I:I,B:B,Table1_2[[#This Row],[Category Level 2]],D:D,Table1_2[[#This Row],[Brand]],E:E,Table1_2[[#This Row],[Region]],F:F,Table1_2[[#This Row],[Measure]],G:G,Table1_2[[#This Row],[Year]],H:H,"&lt;="&amp;Table1_2[[#This Row],[Month]])</f>
        <v>4465.76</v>
      </c>
      <c r="K13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4465.76</v>
      </c>
      <c r="N13450">
        <f>Table1_2[[#This Row],[Value]]*2.5</f>
        <v>1021.8000000000001</v>
      </c>
    </row>
    <row r="13451" spans="1:14" x14ac:dyDescent="0.25">
      <c r="A13451" t="s">
        <v>11</v>
      </c>
      <c r="B13451" t="s">
        <v>62</v>
      </c>
      <c r="C13451" t="s">
        <v>30</v>
      </c>
      <c r="D13451" t="s">
        <v>65</v>
      </c>
      <c r="E13451" t="s">
        <v>25</v>
      </c>
      <c r="F13451" t="s">
        <v>23</v>
      </c>
      <c r="G13451" t="s">
        <v>21</v>
      </c>
      <c r="H13451">
        <v>1</v>
      </c>
      <c r="I13451">
        <v>401.44</v>
      </c>
      <c r="J13451">
        <f>SUMIFS(I:I,B:B,Table1_2[[#This Row],[Category Level 2]],D:D,Table1_2[[#This Row],[Brand]],E:E,Table1_2[[#This Row],[Region]],F:F,Table1_2[[#This Row],[Measure]],G:G,Table1_2[[#This Row],[Year]],H:H,"&lt;="&amp;Table1_2[[#This Row],[Month]])</f>
        <v>401.44</v>
      </c>
      <c r="K13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4442.88</v>
      </c>
      <c r="N13451">
        <f>Table1_2[[#This Row],[Value]]*2.5</f>
        <v>1003.6</v>
      </c>
    </row>
    <row r="13452" spans="1:14" x14ac:dyDescent="0.25">
      <c r="A13452" t="s">
        <v>11</v>
      </c>
      <c r="B13452" t="s">
        <v>62</v>
      </c>
      <c r="C13452" t="s">
        <v>30</v>
      </c>
      <c r="D13452" t="s">
        <v>65</v>
      </c>
      <c r="E13452" t="s">
        <v>25</v>
      </c>
      <c r="F13452" t="s">
        <v>23</v>
      </c>
      <c r="G13452" t="s">
        <v>21</v>
      </c>
      <c r="H13452">
        <v>2</v>
      </c>
      <c r="I13452">
        <v>331.76</v>
      </c>
      <c r="J13452">
        <f>SUMIFS(I:I,B:B,Table1_2[[#This Row],[Category Level 2]],D:D,Table1_2[[#This Row],[Brand]],E:E,Table1_2[[#This Row],[Region]],F:F,Table1_2[[#This Row],[Measure]],G:G,Table1_2[[#This Row],[Year]],H:H,"&lt;="&amp;Table1_2[[#This Row],[Month]])</f>
        <v>733.2</v>
      </c>
      <c r="K13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4270.24</v>
      </c>
      <c r="N13452">
        <f>Table1_2[[#This Row],[Value]]*2.5</f>
        <v>829.4</v>
      </c>
    </row>
    <row r="13453" spans="1:14" x14ac:dyDescent="0.25">
      <c r="A13453" t="s">
        <v>11</v>
      </c>
      <c r="B13453" t="s">
        <v>62</v>
      </c>
      <c r="C13453" t="s">
        <v>30</v>
      </c>
      <c r="D13453" t="s">
        <v>65</v>
      </c>
      <c r="E13453" t="s">
        <v>25</v>
      </c>
      <c r="F13453" t="s">
        <v>23</v>
      </c>
      <c r="G13453" t="s">
        <v>21</v>
      </c>
      <c r="H13453">
        <v>3</v>
      </c>
      <c r="I13453">
        <v>406.64</v>
      </c>
      <c r="J13453">
        <f>SUMIFS(I:I,B:B,Table1_2[[#This Row],[Category Level 2]],D:D,Table1_2[[#This Row],[Brand]],E:E,Table1_2[[#This Row],[Region]],F:F,Table1_2[[#This Row],[Measure]],G:G,Table1_2[[#This Row],[Year]],H:H,"&lt;="&amp;Table1_2[[#This Row],[Month]])</f>
        <v>1139.8400000000001</v>
      </c>
      <c r="K13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4171.4400000000005</v>
      </c>
      <c r="N13453">
        <f>Table1_2[[#This Row],[Value]]*2.5</f>
        <v>1016.5999999999999</v>
      </c>
    </row>
    <row r="13454" spans="1:14" x14ac:dyDescent="0.25">
      <c r="A13454" t="s">
        <v>11</v>
      </c>
      <c r="B13454" t="s">
        <v>62</v>
      </c>
      <c r="C13454" t="s">
        <v>30</v>
      </c>
      <c r="D13454" t="s">
        <v>65</v>
      </c>
      <c r="E13454" t="s">
        <v>25</v>
      </c>
      <c r="F13454" t="s">
        <v>23</v>
      </c>
      <c r="G13454" t="s">
        <v>21</v>
      </c>
      <c r="H13454">
        <v>4</v>
      </c>
      <c r="I13454">
        <v>315.12</v>
      </c>
      <c r="J13454">
        <f>SUMIFS(I:I,B:B,Table1_2[[#This Row],[Category Level 2]],D:D,Table1_2[[#This Row],[Brand]],E:E,Table1_2[[#This Row],[Region]],F:F,Table1_2[[#This Row],[Measure]],G:G,Table1_2[[#This Row],[Year]],H:H,"&lt;="&amp;Table1_2[[#This Row],[Month]])</f>
        <v>1454.96</v>
      </c>
      <c r="K13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4172.4799999999996</v>
      </c>
      <c r="N13454">
        <f>Table1_2[[#This Row],[Value]]*2.5</f>
        <v>787.8</v>
      </c>
    </row>
    <row r="13455" spans="1:14" x14ac:dyDescent="0.25">
      <c r="A13455" t="s">
        <v>11</v>
      </c>
      <c r="B13455" t="s">
        <v>62</v>
      </c>
      <c r="C13455" t="s">
        <v>30</v>
      </c>
      <c r="D13455" t="s">
        <v>65</v>
      </c>
      <c r="E13455" t="s">
        <v>25</v>
      </c>
      <c r="F13455" t="s">
        <v>23</v>
      </c>
      <c r="G13455" t="s">
        <v>21</v>
      </c>
      <c r="H13455">
        <v>5</v>
      </c>
      <c r="I13455">
        <v>447.2</v>
      </c>
      <c r="J13455">
        <f>SUMIFS(I:I,B:B,Table1_2[[#This Row],[Category Level 2]],D:D,Table1_2[[#This Row],[Brand]],E:E,Table1_2[[#This Row],[Region]],F:F,Table1_2[[#This Row],[Measure]],G:G,Table1_2[[#This Row],[Year]],H:H,"&lt;="&amp;Table1_2[[#This Row],[Month]])</f>
        <v>1902.16</v>
      </c>
      <c r="K13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4293.12</v>
      </c>
      <c r="N13455">
        <f>Table1_2[[#This Row],[Value]]*2.5</f>
        <v>1118</v>
      </c>
    </row>
    <row r="13456" spans="1:14" x14ac:dyDescent="0.25">
      <c r="A13456" t="s">
        <v>11</v>
      </c>
      <c r="B13456" t="s">
        <v>62</v>
      </c>
      <c r="C13456" t="s">
        <v>30</v>
      </c>
      <c r="D13456" t="s">
        <v>65</v>
      </c>
      <c r="E13456" t="s">
        <v>25</v>
      </c>
      <c r="F13456" t="s">
        <v>23</v>
      </c>
      <c r="G13456" t="s">
        <v>21</v>
      </c>
      <c r="H13456">
        <v>6</v>
      </c>
      <c r="I13456">
        <v>320.32</v>
      </c>
      <c r="J13456">
        <f>SUMIFS(I:I,B:B,Table1_2[[#This Row],[Category Level 2]],D:D,Table1_2[[#This Row],[Brand]],E:E,Table1_2[[#This Row],[Region]],F:F,Table1_2[[#This Row],[Measure]],G:G,Table1_2[[#This Row],[Year]],H:H,"&lt;="&amp;Table1_2[[#This Row],[Month]])</f>
        <v>2222.48</v>
      </c>
      <c r="K13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4337.84</v>
      </c>
      <c r="N13456">
        <f>Table1_2[[#This Row],[Value]]*2.5</f>
        <v>800.8</v>
      </c>
    </row>
    <row r="13457" spans="1:14" x14ac:dyDescent="0.25">
      <c r="A13457" t="s">
        <v>11</v>
      </c>
      <c r="B13457" t="s">
        <v>62</v>
      </c>
      <c r="C13457" t="s">
        <v>30</v>
      </c>
      <c r="D13457" t="s">
        <v>65</v>
      </c>
      <c r="E13457" t="s">
        <v>25</v>
      </c>
      <c r="F13457" t="s">
        <v>23</v>
      </c>
      <c r="G13457" t="s">
        <v>21</v>
      </c>
      <c r="H13457">
        <v>7</v>
      </c>
      <c r="I13457">
        <v>252.72</v>
      </c>
      <c r="J13457">
        <f>SUMIFS(I:I,B:B,Table1_2[[#This Row],[Category Level 2]],D:D,Table1_2[[#This Row],[Brand]],E:E,Table1_2[[#This Row],[Region]],F:F,Table1_2[[#This Row],[Measure]],G:G,Table1_2[[#This Row],[Year]],H:H,"&lt;="&amp;Table1_2[[#This Row],[Month]])</f>
        <v>2475.1999999999998</v>
      </c>
      <c r="K13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4099.68</v>
      </c>
      <c r="N13457">
        <f>Table1_2[[#This Row],[Value]]*2.5</f>
        <v>631.79999999999995</v>
      </c>
    </row>
    <row r="13458" spans="1:14" x14ac:dyDescent="0.25">
      <c r="A13458" t="s">
        <v>11</v>
      </c>
      <c r="B13458" t="s">
        <v>62</v>
      </c>
      <c r="C13458" t="s">
        <v>30</v>
      </c>
      <c r="D13458" t="s">
        <v>65</v>
      </c>
      <c r="E13458" t="s">
        <v>25</v>
      </c>
      <c r="F13458" t="s">
        <v>23</v>
      </c>
      <c r="G13458" t="s">
        <v>21</v>
      </c>
      <c r="H13458">
        <v>8</v>
      </c>
      <c r="I13458">
        <v>280.8</v>
      </c>
      <c r="J13458">
        <f>SUMIFS(I:I,B:B,Table1_2[[#This Row],[Category Level 2]],D:D,Table1_2[[#This Row],[Brand]],E:E,Table1_2[[#This Row],[Region]],F:F,Table1_2[[#This Row],[Measure]],G:G,Table1_2[[#This Row],[Year]],H:H,"&lt;="&amp;Table1_2[[#This Row],[Month]])</f>
        <v>2756</v>
      </c>
      <c r="K13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3947.84</v>
      </c>
      <c r="N13458">
        <f>Table1_2[[#This Row],[Value]]*2.5</f>
        <v>702</v>
      </c>
    </row>
    <row r="13459" spans="1:14" x14ac:dyDescent="0.25">
      <c r="A13459" t="s">
        <v>11</v>
      </c>
      <c r="B13459" t="s">
        <v>62</v>
      </c>
      <c r="C13459" t="s">
        <v>30</v>
      </c>
      <c r="D13459" t="s">
        <v>65</v>
      </c>
      <c r="E13459" t="s">
        <v>25</v>
      </c>
      <c r="F13459" t="s">
        <v>23</v>
      </c>
      <c r="G13459" t="s">
        <v>21</v>
      </c>
      <c r="H13459">
        <v>9</v>
      </c>
      <c r="I13459">
        <v>475.28000000000003</v>
      </c>
      <c r="J13459">
        <f>SUMIFS(I:I,B:B,Table1_2[[#This Row],[Category Level 2]],D:D,Table1_2[[#This Row],[Brand]],E:E,Table1_2[[#This Row],[Region]],F:F,Table1_2[[#This Row],[Measure]],G:G,Table1_2[[#This Row],[Year]],H:H,"&lt;="&amp;Table1_2[[#This Row],[Month]])</f>
        <v>3231.28</v>
      </c>
      <c r="K13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4154.8</v>
      </c>
      <c r="N13459">
        <f>Table1_2[[#This Row],[Value]]*2.5</f>
        <v>1188.2</v>
      </c>
    </row>
    <row r="13460" spans="1:14" x14ac:dyDescent="0.25">
      <c r="A13460" t="s">
        <v>11</v>
      </c>
      <c r="B13460" t="s">
        <v>62</v>
      </c>
      <c r="C13460" t="s">
        <v>30</v>
      </c>
      <c r="D13460" t="s">
        <v>65</v>
      </c>
      <c r="E13460" t="s">
        <v>25</v>
      </c>
      <c r="F13460" t="s">
        <v>23</v>
      </c>
      <c r="G13460" t="s">
        <v>21</v>
      </c>
      <c r="H13460">
        <v>10</v>
      </c>
      <c r="I13460">
        <v>314.08</v>
      </c>
      <c r="J13460">
        <f>SUMIFS(I:I,B:B,Table1_2[[#This Row],[Category Level 2]],D:D,Table1_2[[#This Row],[Brand]],E:E,Table1_2[[#This Row],[Region]],F:F,Table1_2[[#This Row],[Measure]],G:G,Table1_2[[#This Row],[Year]],H:H,"&lt;="&amp;Table1_2[[#This Row],[Month]])</f>
        <v>3545.36</v>
      </c>
      <c r="K13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4189.12</v>
      </c>
      <c r="N13460">
        <f>Table1_2[[#This Row],[Value]]*2.5</f>
        <v>785.19999999999993</v>
      </c>
    </row>
    <row r="13461" spans="1:14" x14ac:dyDescent="0.25">
      <c r="A13461" t="s">
        <v>11</v>
      </c>
      <c r="B13461" t="s">
        <v>62</v>
      </c>
      <c r="C13461" t="s">
        <v>30</v>
      </c>
      <c r="D13461" t="s">
        <v>65</v>
      </c>
      <c r="E13461" t="s">
        <v>25</v>
      </c>
      <c r="F13461" t="s">
        <v>23</v>
      </c>
      <c r="G13461" t="s">
        <v>21</v>
      </c>
      <c r="H13461">
        <v>11</v>
      </c>
      <c r="I13461">
        <v>442</v>
      </c>
      <c r="J13461">
        <f>SUMIFS(I:I,B:B,Table1_2[[#This Row],[Category Level 2]],D:D,Table1_2[[#This Row],[Brand]],E:E,Table1_2[[#This Row],[Region]],F:F,Table1_2[[#This Row],[Measure]],G:G,Table1_2[[#This Row],[Year]],H:H,"&lt;="&amp;Table1_2[[#This Row],[Month]])</f>
        <v>3987.36</v>
      </c>
      <c r="K13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4396.08</v>
      </c>
      <c r="N13461">
        <f>Table1_2[[#This Row],[Value]]*2.5</f>
        <v>1105</v>
      </c>
    </row>
    <row r="13462" spans="1:14" x14ac:dyDescent="0.25">
      <c r="A13462" t="s">
        <v>11</v>
      </c>
      <c r="B13462" t="s">
        <v>62</v>
      </c>
      <c r="C13462" t="s">
        <v>30</v>
      </c>
      <c r="D13462" t="s">
        <v>65</v>
      </c>
      <c r="E13462" t="s">
        <v>25</v>
      </c>
      <c r="F13462" t="s">
        <v>23</v>
      </c>
      <c r="G13462" t="s">
        <v>21</v>
      </c>
      <c r="H13462">
        <v>12</v>
      </c>
      <c r="I13462">
        <v>506.48</v>
      </c>
      <c r="J13462">
        <f>SUMIFS(I:I,B:B,Table1_2[[#This Row],[Category Level 2]],D:D,Table1_2[[#This Row],[Brand]],E:E,Table1_2[[#This Row],[Region]],F:F,Table1_2[[#This Row],[Measure]],G:G,Table1_2[[#This Row],[Year]],H:H,"&lt;="&amp;Table1_2[[#This Row],[Month]])</f>
        <v>4493.84</v>
      </c>
      <c r="K13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4493.84</v>
      </c>
      <c r="N13462">
        <f>Table1_2[[#This Row],[Value]]*2.5</f>
        <v>1266.2</v>
      </c>
    </row>
    <row r="13463" spans="1:14" x14ac:dyDescent="0.25">
      <c r="A13463" t="s">
        <v>11</v>
      </c>
      <c r="B13463" t="s">
        <v>62</v>
      </c>
      <c r="C13463" t="s">
        <v>30</v>
      </c>
      <c r="D13463" t="s">
        <v>65</v>
      </c>
      <c r="E13463" t="s">
        <v>25</v>
      </c>
      <c r="F13463" t="s">
        <v>23</v>
      </c>
      <c r="G13463" t="s">
        <v>22</v>
      </c>
      <c r="H13463">
        <v>1</v>
      </c>
      <c r="I13463">
        <v>518.96</v>
      </c>
      <c r="J13463">
        <f>SUMIFS(I:I,B:B,Table1_2[[#This Row],[Category Level 2]],D:D,Table1_2[[#This Row],[Brand]],E:E,Table1_2[[#This Row],[Region]],F:F,Table1_2[[#This Row],[Measure]],G:G,Table1_2[[#This Row],[Year]],H:H,"&lt;="&amp;Table1_2[[#This Row],[Month]])</f>
        <v>518.96</v>
      </c>
      <c r="K13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4611.3600000000006</v>
      </c>
      <c r="N13463">
        <f>Table1_2[[#This Row],[Value]]*2.5</f>
        <v>1297.4000000000001</v>
      </c>
    </row>
    <row r="13464" spans="1:14" x14ac:dyDescent="0.25">
      <c r="A13464" t="s">
        <v>11</v>
      </c>
      <c r="B13464" t="s">
        <v>62</v>
      </c>
      <c r="C13464" t="s">
        <v>30</v>
      </c>
      <c r="D13464" t="s">
        <v>65</v>
      </c>
      <c r="E13464" t="s">
        <v>25</v>
      </c>
      <c r="F13464" t="s">
        <v>23</v>
      </c>
      <c r="G13464" t="s">
        <v>22</v>
      </c>
      <c r="H13464">
        <v>2</v>
      </c>
      <c r="I13464">
        <v>394.16</v>
      </c>
      <c r="J13464">
        <f>SUMIFS(I:I,B:B,Table1_2[[#This Row],[Category Level 2]],D:D,Table1_2[[#This Row],[Brand]],E:E,Table1_2[[#This Row],[Region]],F:F,Table1_2[[#This Row],[Measure]],G:G,Table1_2[[#This Row],[Year]],H:H,"&lt;="&amp;Table1_2[[#This Row],[Month]])</f>
        <v>913.12000000000012</v>
      </c>
      <c r="K13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4673.76</v>
      </c>
      <c r="N13464">
        <f>Table1_2[[#This Row],[Value]]*2.5</f>
        <v>985.40000000000009</v>
      </c>
    </row>
    <row r="13465" spans="1:14" x14ac:dyDescent="0.25">
      <c r="A13465" t="s">
        <v>11</v>
      </c>
      <c r="B13465" t="s">
        <v>62</v>
      </c>
      <c r="C13465" t="s">
        <v>30</v>
      </c>
      <c r="D13465" t="s">
        <v>65</v>
      </c>
      <c r="E13465" t="s">
        <v>25</v>
      </c>
      <c r="F13465" t="s">
        <v>23</v>
      </c>
      <c r="G13465" t="s">
        <v>22</v>
      </c>
      <c r="H13465">
        <v>3</v>
      </c>
      <c r="I13465">
        <v>532.48</v>
      </c>
      <c r="J13465">
        <f>SUMIFS(I:I,B:B,Table1_2[[#This Row],[Category Level 2]],D:D,Table1_2[[#This Row],[Brand]],E:E,Table1_2[[#This Row],[Region]],F:F,Table1_2[[#This Row],[Measure]],G:G,Table1_2[[#This Row],[Year]],H:H,"&lt;="&amp;Table1_2[[#This Row],[Month]])</f>
        <v>1445.6000000000001</v>
      </c>
      <c r="K13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4799.6000000000004</v>
      </c>
      <c r="N13465">
        <f>Table1_2[[#This Row],[Value]]*2.5</f>
        <v>1331.2</v>
      </c>
    </row>
    <row r="13466" spans="1:14" x14ac:dyDescent="0.25">
      <c r="A13466" t="s">
        <v>11</v>
      </c>
      <c r="B13466" t="s">
        <v>62</v>
      </c>
      <c r="C13466" t="s">
        <v>33</v>
      </c>
      <c r="D13466" t="s">
        <v>45</v>
      </c>
      <c r="E13466" t="s">
        <v>15</v>
      </c>
      <c r="F13466" t="s">
        <v>16</v>
      </c>
      <c r="G13466" t="s">
        <v>17</v>
      </c>
      <c r="H13466">
        <v>1</v>
      </c>
      <c r="I13466">
        <v>2012.16</v>
      </c>
      <c r="J13466">
        <f>SUMIFS(I:I,B:B,Table1_2[[#This Row],[Category Level 2]],D:D,Table1_2[[#This Row],[Brand]],E:E,Table1_2[[#This Row],[Region]],F:F,Table1_2[[#This Row],[Measure]],G:G,Table1_2[[#This Row],[Year]],H:H,"&lt;="&amp;Table1_2[[#This Row],[Month]])</f>
        <v>2012.16</v>
      </c>
      <c r="K13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2012.16</v>
      </c>
      <c r="N13466">
        <f>Table1_2[[#This Row],[Value]]*2.5</f>
        <v>5030.4000000000005</v>
      </c>
    </row>
    <row r="13467" spans="1:14" x14ac:dyDescent="0.25">
      <c r="A13467" t="s">
        <v>11</v>
      </c>
      <c r="B13467" t="s">
        <v>62</v>
      </c>
      <c r="C13467" t="s">
        <v>33</v>
      </c>
      <c r="D13467" t="s">
        <v>45</v>
      </c>
      <c r="E13467" t="s">
        <v>15</v>
      </c>
      <c r="F13467" t="s">
        <v>16</v>
      </c>
      <c r="G13467" t="s">
        <v>17</v>
      </c>
      <c r="H13467">
        <v>2</v>
      </c>
      <c r="I13467">
        <v>1778.6880000000001</v>
      </c>
      <c r="J13467">
        <f>SUMIFS(I:I,B:B,Table1_2[[#This Row],[Category Level 2]],D:D,Table1_2[[#This Row],[Brand]],E:E,Table1_2[[#This Row],[Region]],F:F,Table1_2[[#This Row],[Measure]],G:G,Table1_2[[#This Row],[Year]],H:H,"&lt;="&amp;Table1_2[[#This Row],[Month]])</f>
        <v>3790.848</v>
      </c>
      <c r="K13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3790.848</v>
      </c>
      <c r="N13467">
        <f>Table1_2[[#This Row],[Value]]*2.5</f>
        <v>4446.72</v>
      </c>
    </row>
    <row r="13468" spans="1:14" x14ac:dyDescent="0.25">
      <c r="A13468" t="s">
        <v>11</v>
      </c>
      <c r="B13468" t="s">
        <v>62</v>
      </c>
      <c r="C13468" t="s">
        <v>33</v>
      </c>
      <c r="D13468" t="s">
        <v>45</v>
      </c>
      <c r="E13468" t="s">
        <v>15</v>
      </c>
      <c r="F13468" t="s">
        <v>16</v>
      </c>
      <c r="G13468" t="s">
        <v>17</v>
      </c>
      <c r="H13468">
        <v>3</v>
      </c>
      <c r="I13468">
        <v>2470.9120000000003</v>
      </c>
      <c r="J13468">
        <f>SUMIFS(I:I,B:B,Table1_2[[#This Row],[Category Level 2]],D:D,Table1_2[[#This Row],[Brand]],E:E,Table1_2[[#This Row],[Region]],F:F,Table1_2[[#This Row],[Measure]],G:G,Table1_2[[#This Row],[Year]],H:H,"&lt;="&amp;Table1_2[[#This Row],[Month]])</f>
        <v>6261.76</v>
      </c>
      <c r="K13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6261.76</v>
      </c>
      <c r="N13468">
        <f>Table1_2[[#This Row],[Value]]*2.5</f>
        <v>6177.2800000000007</v>
      </c>
    </row>
    <row r="13469" spans="1:14" x14ac:dyDescent="0.25">
      <c r="A13469" t="s">
        <v>11</v>
      </c>
      <c r="B13469" t="s">
        <v>62</v>
      </c>
      <c r="C13469" t="s">
        <v>33</v>
      </c>
      <c r="D13469" t="s">
        <v>45</v>
      </c>
      <c r="E13469" t="s">
        <v>15</v>
      </c>
      <c r="F13469" t="s">
        <v>16</v>
      </c>
      <c r="G13469" t="s">
        <v>17</v>
      </c>
      <c r="H13469">
        <v>4</v>
      </c>
      <c r="I13469">
        <v>2371.5839999999998</v>
      </c>
      <c r="J13469">
        <f>SUMIFS(I:I,B:B,Table1_2[[#This Row],[Category Level 2]],D:D,Table1_2[[#This Row],[Brand]],E:E,Table1_2[[#This Row],[Region]],F:F,Table1_2[[#This Row],[Measure]],G:G,Table1_2[[#This Row],[Year]],H:H,"&lt;="&amp;Table1_2[[#This Row],[Month]])</f>
        <v>8633.344000000001</v>
      </c>
      <c r="K13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8633.344000000001</v>
      </c>
      <c r="N13469">
        <f>Table1_2[[#This Row],[Value]]*2.5</f>
        <v>5928.9599999999991</v>
      </c>
    </row>
    <row r="13470" spans="1:14" x14ac:dyDescent="0.25">
      <c r="A13470" t="s">
        <v>11</v>
      </c>
      <c r="B13470" t="s">
        <v>62</v>
      </c>
      <c r="C13470" t="s">
        <v>33</v>
      </c>
      <c r="D13470" t="s">
        <v>45</v>
      </c>
      <c r="E13470" t="s">
        <v>15</v>
      </c>
      <c r="F13470" t="s">
        <v>16</v>
      </c>
      <c r="G13470" t="s">
        <v>17</v>
      </c>
      <c r="H13470">
        <v>5</v>
      </c>
      <c r="I13470">
        <v>2222.08</v>
      </c>
      <c r="J13470">
        <f>SUMIFS(I:I,B:B,Table1_2[[#This Row],[Category Level 2]],D:D,Table1_2[[#This Row],[Brand]],E:E,Table1_2[[#This Row],[Region]],F:F,Table1_2[[#This Row],[Measure]],G:G,Table1_2[[#This Row],[Year]],H:H,"&lt;="&amp;Table1_2[[#This Row],[Month]])</f>
        <v>10855.424000000001</v>
      </c>
      <c r="K13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10855.424000000001</v>
      </c>
      <c r="N13470">
        <f>Table1_2[[#This Row],[Value]]*2.5</f>
        <v>5555.2</v>
      </c>
    </row>
    <row r="13471" spans="1:14" x14ac:dyDescent="0.25">
      <c r="A13471" t="s">
        <v>11</v>
      </c>
      <c r="B13471" t="s">
        <v>62</v>
      </c>
      <c r="C13471" t="s">
        <v>33</v>
      </c>
      <c r="D13471" t="s">
        <v>45</v>
      </c>
      <c r="E13471" t="s">
        <v>15</v>
      </c>
      <c r="F13471" t="s">
        <v>16</v>
      </c>
      <c r="G13471" t="s">
        <v>17</v>
      </c>
      <c r="H13471">
        <v>6</v>
      </c>
      <c r="I13471">
        <v>2212.864</v>
      </c>
      <c r="J13471">
        <f>SUMIFS(I:I,B:B,Table1_2[[#This Row],[Category Level 2]],D:D,Table1_2[[#This Row],[Brand]],E:E,Table1_2[[#This Row],[Region]],F:F,Table1_2[[#This Row],[Measure]],G:G,Table1_2[[#This Row],[Year]],H:H,"&lt;="&amp;Table1_2[[#This Row],[Month]])</f>
        <v>13068.288</v>
      </c>
      <c r="K13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13068.288</v>
      </c>
      <c r="N13471">
        <f>Table1_2[[#This Row],[Value]]*2.5</f>
        <v>5532.16</v>
      </c>
    </row>
    <row r="13472" spans="1:14" x14ac:dyDescent="0.25">
      <c r="A13472" t="s">
        <v>11</v>
      </c>
      <c r="B13472" t="s">
        <v>62</v>
      </c>
      <c r="C13472" t="s">
        <v>33</v>
      </c>
      <c r="D13472" t="s">
        <v>45</v>
      </c>
      <c r="E13472" t="s">
        <v>15</v>
      </c>
      <c r="F13472" t="s">
        <v>16</v>
      </c>
      <c r="G13472" t="s">
        <v>17</v>
      </c>
      <c r="H13472">
        <v>7</v>
      </c>
      <c r="I13472">
        <v>1918.9760000000001</v>
      </c>
      <c r="J13472">
        <f>SUMIFS(I:I,B:B,Table1_2[[#This Row],[Category Level 2]],D:D,Table1_2[[#This Row],[Brand]],E:E,Table1_2[[#This Row],[Region]],F:F,Table1_2[[#This Row],[Measure]],G:G,Table1_2[[#This Row],[Year]],H:H,"&lt;="&amp;Table1_2[[#This Row],[Month]])</f>
        <v>14987.264000000001</v>
      </c>
      <c r="K13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14987.264000000001</v>
      </c>
      <c r="N13472">
        <f>Table1_2[[#This Row],[Value]]*2.5</f>
        <v>4797.4400000000005</v>
      </c>
    </row>
    <row r="13473" spans="1:14" x14ac:dyDescent="0.25">
      <c r="A13473" t="s">
        <v>11</v>
      </c>
      <c r="B13473" t="s">
        <v>62</v>
      </c>
      <c r="C13473" t="s">
        <v>33</v>
      </c>
      <c r="D13473" t="s">
        <v>45</v>
      </c>
      <c r="E13473" t="s">
        <v>15</v>
      </c>
      <c r="F13473" t="s">
        <v>16</v>
      </c>
      <c r="G13473" t="s">
        <v>17</v>
      </c>
      <c r="H13473">
        <v>8</v>
      </c>
      <c r="I13473">
        <v>1868.8</v>
      </c>
      <c r="J13473">
        <f>SUMIFS(I:I,B:B,Table1_2[[#This Row],[Category Level 2]],D:D,Table1_2[[#This Row],[Brand]],E:E,Table1_2[[#This Row],[Region]],F:F,Table1_2[[#This Row],[Measure]],G:G,Table1_2[[#This Row],[Year]],H:H,"&lt;="&amp;Table1_2[[#This Row],[Month]])</f>
        <v>16856.064000000002</v>
      </c>
      <c r="K13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16856.064000000002</v>
      </c>
      <c r="N13473">
        <f>Table1_2[[#This Row],[Value]]*2.5</f>
        <v>4672</v>
      </c>
    </row>
    <row r="13474" spans="1:14" x14ac:dyDescent="0.25">
      <c r="A13474" t="s">
        <v>11</v>
      </c>
      <c r="B13474" t="s">
        <v>62</v>
      </c>
      <c r="C13474" t="s">
        <v>33</v>
      </c>
      <c r="D13474" t="s">
        <v>45</v>
      </c>
      <c r="E13474" t="s">
        <v>15</v>
      </c>
      <c r="F13474" t="s">
        <v>16</v>
      </c>
      <c r="G13474" t="s">
        <v>17</v>
      </c>
      <c r="H13474">
        <v>9</v>
      </c>
      <c r="I13474">
        <v>1801.2160000000001</v>
      </c>
      <c r="J13474">
        <f>SUMIFS(I:I,B:B,Table1_2[[#This Row],[Category Level 2]],D:D,Table1_2[[#This Row],[Brand]],E:E,Table1_2[[#This Row],[Region]],F:F,Table1_2[[#This Row],[Measure]],G:G,Table1_2[[#This Row],[Year]],H:H,"&lt;="&amp;Table1_2[[#This Row],[Month]])</f>
        <v>18657.280000000002</v>
      </c>
      <c r="K13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18657.280000000002</v>
      </c>
      <c r="N13474">
        <f>Table1_2[[#This Row],[Value]]*2.5</f>
        <v>4503.04</v>
      </c>
    </row>
    <row r="13475" spans="1:14" x14ac:dyDescent="0.25">
      <c r="A13475" t="s">
        <v>11</v>
      </c>
      <c r="B13475" t="s">
        <v>62</v>
      </c>
      <c r="C13475" t="s">
        <v>33</v>
      </c>
      <c r="D13475" t="s">
        <v>45</v>
      </c>
      <c r="E13475" t="s">
        <v>15</v>
      </c>
      <c r="F13475" t="s">
        <v>16</v>
      </c>
      <c r="G13475" t="s">
        <v>17</v>
      </c>
      <c r="H13475">
        <v>10</v>
      </c>
      <c r="I13475">
        <v>1862.6559999999999</v>
      </c>
      <c r="J13475">
        <f>SUMIFS(I:I,B:B,Table1_2[[#This Row],[Category Level 2]],D:D,Table1_2[[#This Row],[Brand]],E:E,Table1_2[[#This Row],[Region]],F:F,Table1_2[[#This Row],[Measure]],G:G,Table1_2[[#This Row],[Year]],H:H,"&lt;="&amp;Table1_2[[#This Row],[Month]])</f>
        <v>20519.936000000002</v>
      </c>
      <c r="K13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20519.936000000002</v>
      </c>
      <c r="N13475">
        <f>Table1_2[[#This Row],[Value]]*2.5</f>
        <v>4656.6399999999994</v>
      </c>
    </row>
    <row r="13476" spans="1:14" x14ac:dyDescent="0.25">
      <c r="A13476" t="s">
        <v>11</v>
      </c>
      <c r="B13476" t="s">
        <v>62</v>
      </c>
      <c r="C13476" t="s">
        <v>33</v>
      </c>
      <c r="D13476" t="s">
        <v>45</v>
      </c>
      <c r="E13476" t="s">
        <v>15</v>
      </c>
      <c r="F13476" t="s">
        <v>16</v>
      </c>
      <c r="G13476" t="s">
        <v>17</v>
      </c>
      <c r="H13476">
        <v>11</v>
      </c>
      <c r="I13476">
        <v>1947.6480000000001</v>
      </c>
      <c r="J13476">
        <f>SUMIFS(I:I,B:B,Table1_2[[#This Row],[Category Level 2]],D:D,Table1_2[[#This Row],[Brand]],E:E,Table1_2[[#This Row],[Region]],F:F,Table1_2[[#This Row],[Measure]],G:G,Table1_2[[#This Row],[Year]],H:H,"&lt;="&amp;Table1_2[[#This Row],[Month]])</f>
        <v>22467.584000000003</v>
      </c>
      <c r="K13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22467.584000000003</v>
      </c>
      <c r="N13476">
        <f>Table1_2[[#This Row],[Value]]*2.5</f>
        <v>4869.1200000000008</v>
      </c>
    </row>
    <row r="13477" spans="1:14" x14ac:dyDescent="0.25">
      <c r="A13477" t="s">
        <v>11</v>
      </c>
      <c r="B13477" t="s">
        <v>62</v>
      </c>
      <c r="C13477" t="s">
        <v>33</v>
      </c>
      <c r="D13477" t="s">
        <v>45</v>
      </c>
      <c r="E13477" t="s">
        <v>15</v>
      </c>
      <c r="F13477" t="s">
        <v>16</v>
      </c>
      <c r="G13477" t="s">
        <v>17</v>
      </c>
      <c r="H13477">
        <v>12</v>
      </c>
      <c r="I13477">
        <v>1861.6320000000001</v>
      </c>
      <c r="J13477">
        <f>SUMIFS(I:I,B:B,Table1_2[[#This Row],[Category Level 2]],D:D,Table1_2[[#This Row],[Brand]],E:E,Table1_2[[#This Row],[Region]],F:F,Table1_2[[#This Row],[Measure]],G:G,Table1_2[[#This Row],[Year]],H:H,"&lt;="&amp;Table1_2[[#This Row],[Month]])</f>
        <v>24329.216000000004</v>
      </c>
      <c r="K13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24329.216000000004</v>
      </c>
      <c r="N13477">
        <f>Table1_2[[#This Row],[Value]]*2.5</f>
        <v>4654.08</v>
      </c>
    </row>
    <row r="13478" spans="1:14" x14ac:dyDescent="0.25">
      <c r="A13478" t="s">
        <v>11</v>
      </c>
      <c r="B13478" t="s">
        <v>62</v>
      </c>
      <c r="C13478" t="s">
        <v>33</v>
      </c>
      <c r="D13478" t="s">
        <v>45</v>
      </c>
      <c r="E13478" t="s">
        <v>15</v>
      </c>
      <c r="F13478" t="s">
        <v>16</v>
      </c>
      <c r="G13478" t="s">
        <v>18</v>
      </c>
      <c r="H13478">
        <v>1</v>
      </c>
      <c r="I13478">
        <v>1880.0640000000001</v>
      </c>
      <c r="J13478">
        <f>SUMIFS(I:I,B:B,Table1_2[[#This Row],[Category Level 2]],D:D,Table1_2[[#This Row],[Brand]],E:E,Table1_2[[#This Row],[Region]],F:F,Table1_2[[#This Row],[Measure]],G:G,Table1_2[[#This Row],[Year]],H:H,"&lt;="&amp;Table1_2[[#This Row],[Month]])</f>
        <v>1880.0640000000001</v>
      </c>
      <c r="K13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24197.119999999999</v>
      </c>
      <c r="N13478">
        <f>Table1_2[[#This Row],[Value]]*2.5</f>
        <v>4700.16</v>
      </c>
    </row>
    <row r="13479" spans="1:14" x14ac:dyDescent="0.25">
      <c r="A13479" t="s">
        <v>11</v>
      </c>
      <c r="B13479" t="s">
        <v>62</v>
      </c>
      <c r="C13479" t="s">
        <v>33</v>
      </c>
      <c r="D13479" t="s">
        <v>45</v>
      </c>
      <c r="E13479" t="s">
        <v>15</v>
      </c>
      <c r="F13479" t="s">
        <v>16</v>
      </c>
      <c r="G13479" t="s">
        <v>18</v>
      </c>
      <c r="H13479">
        <v>2</v>
      </c>
      <c r="I13479">
        <v>1729.5360000000001</v>
      </c>
      <c r="J13479">
        <f>SUMIFS(I:I,B:B,Table1_2[[#This Row],[Category Level 2]],D:D,Table1_2[[#This Row],[Brand]],E:E,Table1_2[[#This Row],[Region]],F:F,Table1_2[[#This Row],[Measure]],G:G,Table1_2[[#This Row],[Year]],H:H,"&lt;="&amp;Table1_2[[#This Row],[Month]])</f>
        <v>3609.6000000000004</v>
      </c>
      <c r="K13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24147.968000000001</v>
      </c>
      <c r="N13479">
        <f>Table1_2[[#This Row],[Value]]*2.5</f>
        <v>4323.84</v>
      </c>
    </row>
    <row r="13480" spans="1:14" x14ac:dyDescent="0.25">
      <c r="A13480" t="s">
        <v>11</v>
      </c>
      <c r="B13480" t="s">
        <v>62</v>
      </c>
      <c r="C13480" t="s">
        <v>33</v>
      </c>
      <c r="D13480" t="s">
        <v>45</v>
      </c>
      <c r="E13480" t="s">
        <v>15</v>
      </c>
      <c r="F13480" t="s">
        <v>16</v>
      </c>
      <c r="G13480" t="s">
        <v>18</v>
      </c>
      <c r="H13480">
        <v>3</v>
      </c>
      <c r="I13480">
        <v>1653.76</v>
      </c>
      <c r="J13480">
        <f>SUMIFS(I:I,B:B,Table1_2[[#This Row],[Category Level 2]],D:D,Table1_2[[#This Row],[Brand]],E:E,Table1_2[[#This Row],[Region]],F:F,Table1_2[[#This Row],[Measure]],G:G,Table1_2[[#This Row],[Year]],H:H,"&lt;="&amp;Table1_2[[#This Row],[Month]])</f>
        <v>5263.3600000000006</v>
      </c>
      <c r="K13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23330.816000000003</v>
      </c>
      <c r="N13480">
        <f>Table1_2[[#This Row],[Value]]*2.5</f>
        <v>4134.3999999999996</v>
      </c>
    </row>
    <row r="13481" spans="1:14" x14ac:dyDescent="0.25">
      <c r="A13481" t="s">
        <v>11</v>
      </c>
      <c r="B13481" t="s">
        <v>62</v>
      </c>
      <c r="C13481" t="s">
        <v>33</v>
      </c>
      <c r="D13481" t="s">
        <v>45</v>
      </c>
      <c r="E13481" t="s">
        <v>15</v>
      </c>
      <c r="F13481" t="s">
        <v>16</v>
      </c>
      <c r="G13481" t="s">
        <v>18</v>
      </c>
      <c r="H13481">
        <v>4</v>
      </c>
      <c r="I13481">
        <v>1676.288</v>
      </c>
      <c r="J13481">
        <f>SUMIFS(I:I,B:B,Table1_2[[#This Row],[Category Level 2]],D:D,Table1_2[[#This Row],[Brand]],E:E,Table1_2[[#This Row],[Region]],F:F,Table1_2[[#This Row],[Measure]],G:G,Table1_2[[#This Row],[Year]],H:H,"&lt;="&amp;Table1_2[[#This Row],[Month]])</f>
        <v>6939.648000000001</v>
      </c>
      <c r="K13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22635.520000000004</v>
      </c>
      <c r="N13481">
        <f>Table1_2[[#This Row],[Value]]*2.5</f>
        <v>4190.72</v>
      </c>
    </row>
    <row r="13482" spans="1:14" x14ac:dyDescent="0.25">
      <c r="A13482" t="s">
        <v>11</v>
      </c>
      <c r="B13482" t="s">
        <v>62</v>
      </c>
      <c r="C13482" t="s">
        <v>33</v>
      </c>
      <c r="D13482" t="s">
        <v>45</v>
      </c>
      <c r="E13482" t="s">
        <v>15</v>
      </c>
      <c r="F13482" t="s">
        <v>16</v>
      </c>
      <c r="G13482" t="s">
        <v>18</v>
      </c>
      <c r="H13482">
        <v>5</v>
      </c>
      <c r="I13482">
        <v>1842.1759999999999</v>
      </c>
      <c r="J13482">
        <f>SUMIFS(I:I,B:B,Table1_2[[#This Row],[Category Level 2]],D:D,Table1_2[[#This Row],[Brand]],E:E,Table1_2[[#This Row],[Region]],F:F,Table1_2[[#This Row],[Measure]],G:G,Table1_2[[#This Row],[Year]],H:H,"&lt;="&amp;Table1_2[[#This Row],[Month]])</f>
        <v>8781.8240000000005</v>
      </c>
      <c r="K13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22255.616000000002</v>
      </c>
      <c r="N13482">
        <f>Table1_2[[#This Row],[Value]]*2.5</f>
        <v>4605.4399999999996</v>
      </c>
    </row>
    <row r="13483" spans="1:14" x14ac:dyDescent="0.25">
      <c r="A13483" t="s">
        <v>11</v>
      </c>
      <c r="B13483" t="s">
        <v>62</v>
      </c>
      <c r="C13483" t="s">
        <v>33</v>
      </c>
      <c r="D13483" t="s">
        <v>45</v>
      </c>
      <c r="E13483" t="s">
        <v>15</v>
      </c>
      <c r="F13483" t="s">
        <v>16</v>
      </c>
      <c r="G13483" t="s">
        <v>18</v>
      </c>
      <c r="H13483">
        <v>6</v>
      </c>
      <c r="I13483">
        <v>1712.1279999999999</v>
      </c>
      <c r="J13483">
        <f>SUMIFS(I:I,B:B,Table1_2[[#This Row],[Category Level 2]],D:D,Table1_2[[#This Row],[Brand]],E:E,Table1_2[[#This Row],[Region]],F:F,Table1_2[[#This Row],[Measure]],G:G,Table1_2[[#This Row],[Year]],H:H,"&lt;="&amp;Table1_2[[#This Row],[Month]])</f>
        <v>10493.952000000001</v>
      </c>
      <c r="K13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21754.880000000001</v>
      </c>
      <c r="N13483">
        <f>Table1_2[[#This Row],[Value]]*2.5</f>
        <v>4280.32</v>
      </c>
    </row>
    <row r="13484" spans="1:14" x14ac:dyDescent="0.25">
      <c r="A13484" t="s">
        <v>11</v>
      </c>
      <c r="B13484" t="s">
        <v>62</v>
      </c>
      <c r="C13484" t="s">
        <v>33</v>
      </c>
      <c r="D13484" t="s">
        <v>45</v>
      </c>
      <c r="E13484" t="s">
        <v>15</v>
      </c>
      <c r="F13484" t="s">
        <v>16</v>
      </c>
      <c r="G13484" t="s">
        <v>18</v>
      </c>
      <c r="H13484">
        <v>7</v>
      </c>
      <c r="I13484">
        <v>1579.008</v>
      </c>
      <c r="J13484">
        <f>SUMIFS(I:I,B:B,Table1_2[[#This Row],[Category Level 2]],D:D,Table1_2[[#This Row],[Brand]],E:E,Table1_2[[#This Row],[Region]],F:F,Table1_2[[#This Row],[Measure]],G:G,Table1_2[[#This Row],[Year]],H:H,"&lt;="&amp;Table1_2[[#This Row],[Month]])</f>
        <v>12072.960000000001</v>
      </c>
      <c r="K13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21414.912000000004</v>
      </c>
      <c r="N13484">
        <f>Table1_2[[#This Row],[Value]]*2.5</f>
        <v>3947.52</v>
      </c>
    </row>
    <row r="13485" spans="1:14" x14ac:dyDescent="0.25">
      <c r="A13485" t="s">
        <v>11</v>
      </c>
      <c r="B13485" t="s">
        <v>62</v>
      </c>
      <c r="C13485" t="s">
        <v>33</v>
      </c>
      <c r="D13485" t="s">
        <v>45</v>
      </c>
      <c r="E13485" t="s">
        <v>15</v>
      </c>
      <c r="F13485" t="s">
        <v>16</v>
      </c>
      <c r="G13485" t="s">
        <v>18</v>
      </c>
      <c r="H13485">
        <v>8</v>
      </c>
      <c r="I13485">
        <v>1432.576</v>
      </c>
      <c r="J13485">
        <f>SUMIFS(I:I,B:B,Table1_2[[#This Row],[Category Level 2]],D:D,Table1_2[[#This Row],[Brand]],E:E,Table1_2[[#This Row],[Region]],F:F,Table1_2[[#This Row],[Measure]],G:G,Table1_2[[#This Row],[Year]],H:H,"&lt;="&amp;Table1_2[[#This Row],[Month]])</f>
        <v>13505.536</v>
      </c>
      <c r="K13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20978.688000000002</v>
      </c>
      <c r="N13485">
        <f>Table1_2[[#This Row],[Value]]*2.5</f>
        <v>3581.44</v>
      </c>
    </row>
    <row r="13486" spans="1:14" x14ac:dyDescent="0.25">
      <c r="A13486" t="s">
        <v>11</v>
      </c>
      <c r="B13486" t="s">
        <v>62</v>
      </c>
      <c r="C13486" t="s">
        <v>33</v>
      </c>
      <c r="D13486" t="s">
        <v>45</v>
      </c>
      <c r="E13486" t="s">
        <v>15</v>
      </c>
      <c r="F13486" t="s">
        <v>16</v>
      </c>
      <c r="G13486" t="s">
        <v>18</v>
      </c>
      <c r="H13486">
        <v>9</v>
      </c>
      <c r="I13486">
        <v>1511.424</v>
      </c>
      <c r="J13486">
        <f>SUMIFS(I:I,B:B,Table1_2[[#This Row],[Category Level 2]],D:D,Table1_2[[#This Row],[Brand]],E:E,Table1_2[[#This Row],[Region]],F:F,Table1_2[[#This Row],[Measure]],G:G,Table1_2[[#This Row],[Year]],H:H,"&lt;="&amp;Table1_2[[#This Row],[Month]])</f>
        <v>15016.96</v>
      </c>
      <c r="K13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20688.896000000001</v>
      </c>
      <c r="N13486">
        <f>Table1_2[[#This Row],[Value]]*2.5</f>
        <v>3778.56</v>
      </c>
    </row>
    <row r="13487" spans="1:14" x14ac:dyDescent="0.25">
      <c r="A13487" t="s">
        <v>11</v>
      </c>
      <c r="B13487" t="s">
        <v>62</v>
      </c>
      <c r="C13487" t="s">
        <v>33</v>
      </c>
      <c r="D13487" t="s">
        <v>45</v>
      </c>
      <c r="E13487" t="s">
        <v>15</v>
      </c>
      <c r="F13487" t="s">
        <v>16</v>
      </c>
      <c r="G13487" t="s">
        <v>18</v>
      </c>
      <c r="H13487">
        <v>10</v>
      </c>
      <c r="I13487">
        <v>1498.1120000000001</v>
      </c>
      <c r="J13487">
        <f>SUMIFS(I:I,B:B,Table1_2[[#This Row],[Category Level 2]],D:D,Table1_2[[#This Row],[Brand]],E:E,Table1_2[[#This Row],[Region]],F:F,Table1_2[[#This Row],[Measure]],G:G,Table1_2[[#This Row],[Year]],H:H,"&lt;="&amp;Table1_2[[#This Row],[Month]])</f>
        <v>16515.072</v>
      </c>
      <c r="K13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20324.351999999999</v>
      </c>
      <c r="N13487">
        <f>Table1_2[[#This Row],[Value]]*2.5</f>
        <v>3745.28</v>
      </c>
    </row>
    <row r="13488" spans="1:14" x14ac:dyDescent="0.25">
      <c r="A13488" t="s">
        <v>11</v>
      </c>
      <c r="B13488" t="s">
        <v>62</v>
      </c>
      <c r="C13488" t="s">
        <v>33</v>
      </c>
      <c r="D13488" t="s">
        <v>45</v>
      </c>
      <c r="E13488" t="s">
        <v>15</v>
      </c>
      <c r="F13488" t="s">
        <v>16</v>
      </c>
      <c r="G13488" t="s">
        <v>18</v>
      </c>
      <c r="H13488">
        <v>11</v>
      </c>
      <c r="I13488">
        <v>1428.48</v>
      </c>
      <c r="J13488">
        <f>SUMIFS(I:I,B:B,Table1_2[[#This Row],[Category Level 2]],D:D,Table1_2[[#This Row],[Brand]],E:E,Table1_2[[#This Row],[Region]],F:F,Table1_2[[#This Row],[Measure]],G:G,Table1_2[[#This Row],[Year]],H:H,"&lt;="&amp;Table1_2[[#This Row],[Month]])</f>
        <v>17943.552</v>
      </c>
      <c r="K13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19805.184000000001</v>
      </c>
      <c r="N13488">
        <f>Table1_2[[#This Row],[Value]]*2.5</f>
        <v>3571.2</v>
      </c>
    </row>
    <row r="13489" spans="1:14" x14ac:dyDescent="0.25">
      <c r="A13489" t="s">
        <v>11</v>
      </c>
      <c r="B13489" t="s">
        <v>62</v>
      </c>
      <c r="C13489" t="s">
        <v>33</v>
      </c>
      <c r="D13489" t="s">
        <v>45</v>
      </c>
      <c r="E13489" t="s">
        <v>15</v>
      </c>
      <c r="F13489" t="s">
        <v>16</v>
      </c>
      <c r="G13489" t="s">
        <v>18</v>
      </c>
      <c r="H13489">
        <v>12</v>
      </c>
      <c r="I13489">
        <v>1472.5119999999999</v>
      </c>
      <c r="J13489">
        <f>SUMIFS(I:I,B:B,Table1_2[[#This Row],[Category Level 2]],D:D,Table1_2[[#This Row],[Brand]],E:E,Table1_2[[#This Row],[Region]],F:F,Table1_2[[#This Row],[Measure]],G:G,Table1_2[[#This Row],[Year]],H:H,"&lt;="&amp;Table1_2[[#This Row],[Month]])</f>
        <v>19416.063999999998</v>
      </c>
      <c r="K13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19416.063999999998</v>
      </c>
      <c r="N13489">
        <f>Table1_2[[#This Row],[Value]]*2.5</f>
        <v>3681.2799999999997</v>
      </c>
    </row>
    <row r="13490" spans="1:14" x14ac:dyDescent="0.25">
      <c r="A13490" t="s">
        <v>11</v>
      </c>
      <c r="B13490" t="s">
        <v>62</v>
      </c>
      <c r="C13490" t="s">
        <v>33</v>
      </c>
      <c r="D13490" t="s">
        <v>45</v>
      </c>
      <c r="E13490" t="s">
        <v>15</v>
      </c>
      <c r="F13490" t="s">
        <v>16</v>
      </c>
      <c r="G13490" t="s">
        <v>19</v>
      </c>
      <c r="H13490">
        <v>1</v>
      </c>
      <c r="I13490">
        <v>1554.432</v>
      </c>
      <c r="J13490">
        <f>SUMIFS(I:I,B:B,Table1_2[[#This Row],[Category Level 2]],D:D,Table1_2[[#This Row],[Brand]],E:E,Table1_2[[#This Row],[Region]],F:F,Table1_2[[#This Row],[Measure]],G:G,Table1_2[[#This Row],[Year]],H:H,"&lt;="&amp;Table1_2[[#This Row],[Month]])</f>
        <v>1554.432</v>
      </c>
      <c r="K13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19090.432000000001</v>
      </c>
      <c r="N13490">
        <f>Table1_2[[#This Row],[Value]]*2.5</f>
        <v>3886.08</v>
      </c>
    </row>
    <row r="13491" spans="1:14" x14ac:dyDescent="0.25">
      <c r="A13491" t="s">
        <v>11</v>
      </c>
      <c r="B13491" t="s">
        <v>62</v>
      </c>
      <c r="C13491" t="s">
        <v>33</v>
      </c>
      <c r="D13491" t="s">
        <v>45</v>
      </c>
      <c r="E13491" t="s">
        <v>15</v>
      </c>
      <c r="F13491" t="s">
        <v>16</v>
      </c>
      <c r="G13491" t="s">
        <v>19</v>
      </c>
      <c r="H13491">
        <v>2</v>
      </c>
      <c r="I13491">
        <v>1271.808</v>
      </c>
      <c r="J13491">
        <f>SUMIFS(I:I,B:B,Table1_2[[#This Row],[Category Level 2]],D:D,Table1_2[[#This Row],[Brand]],E:E,Table1_2[[#This Row],[Region]],F:F,Table1_2[[#This Row],[Measure]],G:G,Table1_2[[#This Row],[Year]],H:H,"&lt;="&amp;Table1_2[[#This Row],[Month]])</f>
        <v>2826.24</v>
      </c>
      <c r="K13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18632.704000000002</v>
      </c>
      <c r="N13491">
        <f>Table1_2[[#This Row],[Value]]*2.5</f>
        <v>3179.52</v>
      </c>
    </row>
    <row r="13492" spans="1:14" x14ac:dyDescent="0.25">
      <c r="A13492" t="s">
        <v>11</v>
      </c>
      <c r="B13492" t="s">
        <v>62</v>
      </c>
      <c r="C13492" t="s">
        <v>33</v>
      </c>
      <c r="D13492" t="s">
        <v>45</v>
      </c>
      <c r="E13492" t="s">
        <v>15</v>
      </c>
      <c r="F13492" t="s">
        <v>16</v>
      </c>
      <c r="G13492" t="s">
        <v>19</v>
      </c>
      <c r="H13492">
        <v>3</v>
      </c>
      <c r="I13492">
        <v>1849.3440000000001</v>
      </c>
      <c r="J13492">
        <f>SUMIFS(I:I,B:B,Table1_2[[#This Row],[Category Level 2]],D:D,Table1_2[[#This Row],[Brand]],E:E,Table1_2[[#This Row],[Region]],F:F,Table1_2[[#This Row],[Measure]],G:G,Table1_2[[#This Row],[Year]],H:H,"&lt;="&amp;Table1_2[[#This Row],[Month]])</f>
        <v>4675.5839999999998</v>
      </c>
      <c r="K13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18828.288</v>
      </c>
      <c r="N13492">
        <f>Table1_2[[#This Row],[Value]]*2.5</f>
        <v>4623.3600000000006</v>
      </c>
    </row>
    <row r="13493" spans="1:14" x14ac:dyDescent="0.25">
      <c r="A13493" t="s">
        <v>11</v>
      </c>
      <c r="B13493" t="s">
        <v>62</v>
      </c>
      <c r="C13493" t="s">
        <v>33</v>
      </c>
      <c r="D13493" t="s">
        <v>45</v>
      </c>
      <c r="E13493" t="s">
        <v>15</v>
      </c>
      <c r="F13493" t="s">
        <v>16</v>
      </c>
      <c r="G13493" t="s">
        <v>19</v>
      </c>
      <c r="H13493">
        <v>4</v>
      </c>
      <c r="I13493">
        <v>1859.5840000000001</v>
      </c>
      <c r="J13493">
        <f>SUMIFS(I:I,B:B,Table1_2[[#This Row],[Category Level 2]],D:D,Table1_2[[#This Row],[Brand]],E:E,Table1_2[[#This Row],[Region]],F:F,Table1_2[[#This Row],[Measure]],G:G,Table1_2[[#This Row],[Year]],H:H,"&lt;="&amp;Table1_2[[#This Row],[Month]])</f>
        <v>6535.1679999999997</v>
      </c>
      <c r="K13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19011.583999999999</v>
      </c>
      <c r="N13493">
        <f>Table1_2[[#This Row],[Value]]*2.5</f>
        <v>4648.96</v>
      </c>
    </row>
    <row r="13494" spans="1:14" x14ac:dyDescent="0.25">
      <c r="A13494" t="s">
        <v>11</v>
      </c>
      <c r="B13494" t="s">
        <v>62</v>
      </c>
      <c r="C13494" t="s">
        <v>33</v>
      </c>
      <c r="D13494" t="s">
        <v>45</v>
      </c>
      <c r="E13494" t="s">
        <v>15</v>
      </c>
      <c r="F13494" t="s">
        <v>16</v>
      </c>
      <c r="G13494" t="s">
        <v>19</v>
      </c>
      <c r="H13494">
        <v>5</v>
      </c>
      <c r="I13494">
        <v>1213.44</v>
      </c>
      <c r="J13494">
        <f>SUMIFS(I:I,B:B,Table1_2[[#This Row],[Category Level 2]],D:D,Table1_2[[#This Row],[Brand]],E:E,Table1_2[[#This Row],[Region]],F:F,Table1_2[[#This Row],[Measure]],G:G,Table1_2[[#This Row],[Year]],H:H,"&lt;="&amp;Table1_2[[#This Row],[Month]])</f>
        <v>7748.6080000000002</v>
      </c>
      <c r="K13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18382.847999999998</v>
      </c>
      <c r="N13494">
        <f>Table1_2[[#This Row],[Value]]*2.5</f>
        <v>3033.6000000000004</v>
      </c>
    </row>
    <row r="13495" spans="1:14" x14ac:dyDescent="0.25">
      <c r="A13495" t="s">
        <v>11</v>
      </c>
      <c r="B13495" t="s">
        <v>62</v>
      </c>
      <c r="C13495" t="s">
        <v>33</v>
      </c>
      <c r="D13495" t="s">
        <v>45</v>
      </c>
      <c r="E13495" t="s">
        <v>15</v>
      </c>
      <c r="F13495" t="s">
        <v>16</v>
      </c>
      <c r="G13495" t="s">
        <v>19</v>
      </c>
      <c r="H13495">
        <v>6</v>
      </c>
      <c r="I13495">
        <v>1519.616</v>
      </c>
      <c r="J13495">
        <f>SUMIFS(I:I,B:B,Table1_2[[#This Row],[Category Level 2]],D:D,Table1_2[[#This Row],[Brand]],E:E,Table1_2[[#This Row],[Region]],F:F,Table1_2[[#This Row],[Measure]],G:G,Table1_2[[#This Row],[Year]],H:H,"&lt;="&amp;Table1_2[[#This Row],[Month]])</f>
        <v>9268.2240000000002</v>
      </c>
      <c r="K13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18190.336000000003</v>
      </c>
      <c r="N13495">
        <f>Table1_2[[#This Row],[Value]]*2.5</f>
        <v>3799.04</v>
      </c>
    </row>
    <row r="13496" spans="1:14" x14ac:dyDescent="0.25">
      <c r="A13496" t="s">
        <v>11</v>
      </c>
      <c r="B13496" t="s">
        <v>62</v>
      </c>
      <c r="C13496" t="s">
        <v>33</v>
      </c>
      <c r="D13496" t="s">
        <v>45</v>
      </c>
      <c r="E13496" t="s">
        <v>15</v>
      </c>
      <c r="F13496" t="s">
        <v>16</v>
      </c>
      <c r="G13496" t="s">
        <v>19</v>
      </c>
      <c r="H13496">
        <v>7</v>
      </c>
      <c r="I13496">
        <v>1489.92</v>
      </c>
      <c r="J13496">
        <f>SUMIFS(I:I,B:B,Table1_2[[#This Row],[Category Level 2]],D:D,Table1_2[[#This Row],[Brand]],E:E,Table1_2[[#This Row],[Region]],F:F,Table1_2[[#This Row],[Measure]],G:G,Table1_2[[#This Row],[Year]],H:H,"&lt;="&amp;Table1_2[[#This Row],[Month]])</f>
        <v>10758.144</v>
      </c>
      <c r="K13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18101.248</v>
      </c>
      <c r="N13496">
        <f>Table1_2[[#This Row],[Value]]*2.5</f>
        <v>3724.8</v>
      </c>
    </row>
    <row r="13497" spans="1:14" x14ac:dyDescent="0.25">
      <c r="A13497" t="s">
        <v>11</v>
      </c>
      <c r="B13497" t="s">
        <v>62</v>
      </c>
      <c r="C13497" t="s">
        <v>33</v>
      </c>
      <c r="D13497" t="s">
        <v>45</v>
      </c>
      <c r="E13497" t="s">
        <v>15</v>
      </c>
      <c r="F13497" t="s">
        <v>16</v>
      </c>
      <c r="G13497" t="s">
        <v>19</v>
      </c>
      <c r="H13497">
        <v>8</v>
      </c>
      <c r="I13497">
        <v>1304.576</v>
      </c>
      <c r="J13497">
        <f>SUMIFS(I:I,B:B,Table1_2[[#This Row],[Category Level 2]],D:D,Table1_2[[#This Row],[Brand]],E:E,Table1_2[[#This Row],[Region]],F:F,Table1_2[[#This Row],[Measure]],G:G,Table1_2[[#This Row],[Year]],H:H,"&lt;="&amp;Table1_2[[#This Row],[Month]])</f>
        <v>12062.720000000001</v>
      </c>
      <c r="K13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17973.248</v>
      </c>
      <c r="N13497">
        <f>Table1_2[[#This Row],[Value]]*2.5</f>
        <v>3261.44</v>
      </c>
    </row>
    <row r="13498" spans="1:14" x14ac:dyDescent="0.25">
      <c r="A13498" t="s">
        <v>11</v>
      </c>
      <c r="B13498" t="s">
        <v>62</v>
      </c>
      <c r="C13498" t="s">
        <v>33</v>
      </c>
      <c r="D13498" t="s">
        <v>45</v>
      </c>
      <c r="E13498" t="s">
        <v>15</v>
      </c>
      <c r="F13498" t="s">
        <v>16</v>
      </c>
      <c r="G13498" t="s">
        <v>19</v>
      </c>
      <c r="H13498">
        <v>9</v>
      </c>
      <c r="I13498">
        <v>1505.28</v>
      </c>
      <c r="J13498">
        <f>SUMIFS(I:I,B:B,Table1_2[[#This Row],[Category Level 2]],D:D,Table1_2[[#This Row],[Brand]],E:E,Table1_2[[#This Row],[Region]],F:F,Table1_2[[#This Row],[Measure]],G:G,Table1_2[[#This Row],[Year]],H:H,"&lt;="&amp;Table1_2[[#This Row],[Month]])</f>
        <v>13568.000000000002</v>
      </c>
      <c r="K13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17967.104000000003</v>
      </c>
      <c r="N13498">
        <f>Table1_2[[#This Row],[Value]]*2.5</f>
        <v>3763.2</v>
      </c>
    </row>
    <row r="13499" spans="1:14" x14ac:dyDescent="0.25">
      <c r="A13499" t="s">
        <v>11</v>
      </c>
      <c r="B13499" t="s">
        <v>62</v>
      </c>
      <c r="C13499" t="s">
        <v>33</v>
      </c>
      <c r="D13499" t="s">
        <v>45</v>
      </c>
      <c r="E13499" t="s">
        <v>15</v>
      </c>
      <c r="F13499" t="s">
        <v>16</v>
      </c>
      <c r="G13499" t="s">
        <v>19</v>
      </c>
      <c r="H13499">
        <v>10</v>
      </c>
      <c r="I13499">
        <v>1713.152</v>
      </c>
      <c r="J13499">
        <f>SUMIFS(I:I,B:B,Table1_2[[#This Row],[Category Level 2]],D:D,Table1_2[[#This Row],[Brand]],E:E,Table1_2[[#This Row],[Region]],F:F,Table1_2[[#This Row],[Measure]],G:G,Table1_2[[#This Row],[Year]],H:H,"&lt;="&amp;Table1_2[[#This Row],[Month]])</f>
        <v>15281.152000000002</v>
      </c>
      <c r="K13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18182.144</v>
      </c>
      <c r="N13499">
        <f>Table1_2[[#This Row],[Value]]*2.5</f>
        <v>4282.88</v>
      </c>
    </row>
    <row r="13500" spans="1:14" x14ac:dyDescent="0.25">
      <c r="A13500" t="s">
        <v>11</v>
      </c>
      <c r="B13500" t="s">
        <v>62</v>
      </c>
      <c r="C13500" t="s">
        <v>33</v>
      </c>
      <c r="D13500" t="s">
        <v>45</v>
      </c>
      <c r="E13500" t="s">
        <v>15</v>
      </c>
      <c r="F13500" t="s">
        <v>16</v>
      </c>
      <c r="G13500" t="s">
        <v>19</v>
      </c>
      <c r="H13500">
        <v>11</v>
      </c>
      <c r="I13500">
        <v>1485.8240000000001</v>
      </c>
      <c r="J13500">
        <f>SUMIFS(I:I,B:B,Table1_2[[#This Row],[Category Level 2]],D:D,Table1_2[[#This Row],[Brand]],E:E,Table1_2[[#This Row],[Region]],F:F,Table1_2[[#This Row],[Measure]],G:G,Table1_2[[#This Row],[Year]],H:H,"&lt;="&amp;Table1_2[[#This Row],[Month]])</f>
        <v>16766.976000000002</v>
      </c>
      <c r="K13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18239.488000000001</v>
      </c>
      <c r="N13500">
        <f>Table1_2[[#This Row],[Value]]*2.5</f>
        <v>3714.5600000000004</v>
      </c>
    </row>
    <row r="13501" spans="1:14" x14ac:dyDescent="0.25">
      <c r="A13501" t="s">
        <v>11</v>
      </c>
      <c r="B13501" t="s">
        <v>62</v>
      </c>
      <c r="C13501" t="s">
        <v>33</v>
      </c>
      <c r="D13501" t="s">
        <v>45</v>
      </c>
      <c r="E13501" t="s">
        <v>15</v>
      </c>
      <c r="F13501" t="s">
        <v>16</v>
      </c>
      <c r="G13501" t="s">
        <v>19</v>
      </c>
      <c r="H13501">
        <v>12</v>
      </c>
      <c r="I13501">
        <v>1431.5520000000001</v>
      </c>
      <c r="J13501">
        <f>SUMIFS(I:I,B:B,Table1_2[[#This Row],[Category Level 2]],D:D,Table1_2[[#This Row],[Brand]],E:E,Table1_2[[#This Row],[Region]],F:F,Table1_2[[#This Row],[Measure]],G:G,Table1_2[[#This Row],[Year]],H:H,"&lt;="&amp;Table1_2[[#This Row],[Month]])</f>
        <v>18198.528000000002</v>
      </c>
      <c r="K13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18198.528000000002</v>
      </c>
      <c r="N13501">
        <f>Table1_2[[#This Row],[Value]]*2.5</f>
        <v>3578.88</v>
      </c>
    </row>
    <row r="13502" spans="1:14" x14ac:dyDescent="0.25">
      <c r="A13502" t="s">
        <v>11</v>
      </c>
      <c r="B13502" t="s">
        <v>62</v>
      </c>
      <c r="C13502" t="s">
        <v>33</v>
      </c>
      <c r="D13502" t="s">
        <v>45</v>
      </c>
      <c r="E13502" t="s">
        <v>15</v>
      </c>
      <c r="F13502" t="s">
        <v>16</v>
      </c>
      <c r="G13502" t="s">
        <v>20</v>
      </c>
      <c r="H13502">
        <v>1</v>
      </c>
      <c r="I13502">
        <v>1518.5920000000001</v>
      </c>
      <c r="J13502">
        <f>SUMIFS(I:I,B:B,Table1_2[[#This Row],[Category Level 2]],D:D,Table1_2[[#This Row],[Brand]],E:E,Table1_2[[#This Row],[Region]],F:F,Table1_2[[#This Row],[Measure]],G:G,Table1_2[[#This Row],[Year]],H:H,"&lt;="&amp;Table1_2[[#This Row],[Month]])</f>
        <v>1518.5920000000001</v>
      </c>
      <c r="K13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18162.688000000002</v>
      </c>
      <c r="N13502">
        <f>Table1_2[[#This Row],[Value]]*2.5</f>
        <v>3796.4800000000005</v>
      </c>
    </row>
    <row r="13503" spans="1:14" x14ac:dyDescent="0.25">
      <c r="A13503" t="s">
        <v>11</v>
      </c>
      <c r="B13503" t="s">
        <v>62</v>
      </c>
      <c r="C13503" t="s">
        <v>33</v>
      </c>
      <c r="D13503" t="s">
        <v>45</v>
      </c>
      <c r="E13503" t="s">
        <v>15</v>
      </c>
      <c r="F13503" t="s">
        <v>16</v>
      </c>
      <c r="G13503" t="s">
        <v>20</v>
      </c>
      <c r="H13503">
        <v>2</v>
      </c>
      <c r="I13503">
        <v>1339.3920000000001</v>
      </c>
      <c r="J13503">
        <f>SUMIFS(I:I,B:B,Table1_2[[#This Row],[Category Level 2]],D:D,Table1_2[[#This Row],[Brand]],E:E,Table1_2[[#This Row],[Region]],F:F,Table1_2[[#This Row],[Measure]],G:G,Table1_2[[#This Row],[Year]],H:H,"&lt;="&amp;Table1_2[[#This Row],[Month]])</f>
        <v>2857.9840000000004</v>
      </c>
      <c r="K13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18230.272000000001</v>
      </c>
      <c r="N13503">
        <f>Table1_2[[#This Row],[Value]]*2.5</f>
        <v>3348.48</v>
      </c>
    </row>
    <row r="13504" spans="1:14" x14ac:dyDescent="0.25">
      <c r="A13504" t="s">
        <v>11</v>
      </c>
      <c r="B13504" t="s">
        <v>62</v>
      </c>
      <c r="C13504" t="s">
        <v>33</v>
      </c>
      <c r="D13504" t="s">
        <v>45</v>
      </c>
      <c r="E13504" t="s">
        <v>15</v>
      </c>
      <c r="F13504" t="s">
        <v>16</v>
      </c>
      <c r="G13504" t="s">
        <v>20</v>
      </c>
      <c r="H13504">
        <v>3</v>
      </c>
      <c r="I13504">
        <v>1718.2719999999999</v>
      </c>
      <c r="J13504">
        <f>SUMIFS(I:I,B:B,Table1_2[[#This Row],[Category Level 2]],D:D,Table1_2[[#This Row],[Brand]],E:E,Table1_2[[#This Row],[Region]],F:F,Table1_2[[#This Row],[Measure]],G:G,Table1_2[[#This Row],[Year]],H:H,"&lt;="&amp;Table1_2[[#This Row],[Month]])</f>
        <v>4576.2560000000003</v>
      </c>
      <c r="K13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18099.2</v>
      </c>
      <c r="N13504">
        <f>Table1_2[[#This Row],[Value]]*2.5</f>
        <v>4295.68</v>
      </c>
    </row>
    <row r="13505" spans="1:14" x14ac:dyDescent="0.25">
      <c r="A13505" t="s">
        <v>11</v>
      </c>
      <c r="B13505" t="s">
        <v>62</v>
      </c>
      <c r="C13505" t="s">
        <v>33</v>
      </c>
      <c r="D13505" t="s">
        <v>45</v>
      </c>
      <c r="E13505" t="s">
        <v>15</v>
      </c>
      <c r="F13505" t="s">
        <v>16</v>
      </c>
      <c r="G13505" t="s">
        <v>20</v>
      </c>
      <c r="H13505">
        <v>4</v>
      </c>
      <c r="I13505">
        <v>1357.8240000000001</v>
      </c>
      <c r="J13505">
        <f>SUMIFS(I:I,B:B,Table1_2[[#This Row],[Category Level 2]],D:D,Table1_2[[#This Row],[Brand]],E:E,Table1_2[[#This Row],[Region]],F:F,Table1_2[[#This Row],[Measure]],G:G,Table1_2[[#This Row],[Year]],H:H,"&lt;="&amp;Table1_2[[#This Row],[Month]])</f>
        <v>5934.08</v>
      </c>
      <c r="K13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17597.440000000002</v>
      </c>
      <c r="N13505">
        <f>Table1_2[[#This Row],[Value]]*2.5</f>
        <v>3394.5600000000004</v>
      </c>
    </row>
    <row r="13506" spans="1:14" x14ac:dyDescent="0.25">
      <c r="A13506" t="s">
        <v>11</v>
      </c>
      <c r="B13506" t="s">
        <v>62</v>
      </c>
      <c r="C13506" t="s">
        <v>33</v>
      </c>
      <c r="D13506" t="s">
        <v>45</v>
      </c>
      <c r="E13506" t="s">
        <v>15</v>
      </c>
      <c r="F13506" t="s">
        <v>16</v>
      </c>
      <c r="G13506" t="s">
        <v>20</v>
      </c>
      <c r="H13506">
        <v>5</v>
      </c>
      <c r="I13506">
        <v>1478.6559999999999</v>
      </c>
      <c r="J13506">
        <f>SUMIFS(I:I,B:B,Table1_2[[#This Row],[Category Level 2]],D:D,Table1_2[[#This Row],[Brand]],E:E,Table1_2[[#This Row],[Region]],F:F,Table1_2[[#This Row],[Measure]],G:G,Table1_2[[#This Row],[Year]],H:H,"&lt;="&amp;Table1_2[[#This Row],[Month]])</f>
        <v>7412.7359999999999</v>
      </c>
      <c r="K13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17862.655999999999</v>
      </c>
      <c r="N13506">
        <f>Table1_2[[#This Row],[Value]]*2.5</f>
        <v>3696.64</v>
      </c>
    </row>
    <row r="13507" spans="1:14" x14ac:dyDescent="0.25">
      <c r="A13507" t="s">
        <v>11</v>
      </c>
      <c r="B13507" t="s">
        <v>62</v>
      </c>
      <c r="C13507" t="s">
        <v>33</v>
      </c>
      <c r="D13507" t="s">
        <v>45</v>
      </c>
      <c r="E13507" t="s">
        <v>15</v>
      </c>
      <c r="F13507" t="s">
        <v>16</v>
      </c>
      <c r="G13507" t="s">
        <v>20</v>
      </c>
      <c r="H13507">
        <v>6</v>
      </c>
      <c r="I13507">
        <v>1775.616</v>
      </c>
      <c r="J13507">
        <f>SUMIFS(I:I,B:B,Table1_2[[#This Row],[Category Level 2]],D:D,Table1_2[[#This Row],[Brand]],E:E,Table1_2[[#This Row],[Region]],F:F,Table1_2[[#This Row],[Measure]],G:G,Table1_2[[#This Row],[Year]],H:H,"&lt;="&amp;Table1_2[[#This Row],[Month]])</f>
        <v>9188.351999999999</v>
      </c>
      <c r="K13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18118.655999999999</v>
      </c>
      <c r="N13507">
        <f>Table1_2[[#This Row],[Value]]*2.5</f>
        <v>4439.04</v>
      </c>
    </row>
    <row r="13508" spans="1:14" x14ac:dyDescent="0.25">
      <c r="A13508" t="s">
        <v>11</v>
      </c>
      <c r="B13508" t="s">
        <v>62</v>
      </c>
      <c r="C13508" t="s">
        <v>33</v>
      </c>
      <c r="D13508" t="s">
        <v>45</v>
      </c>
      <c r="E13508" t="s">
        <v>15</v>
      </c>
      <c r="F13508" t="s">
        <v>16</v>
      </c>
      <c r="G13508" t="s">
        <v>20</v>
      </c>
      <c r="H13508">
        <v>7</v>
      </c>
      <c r="I13508">
        <v>1737.7280000000001</v>
      </c>
      <c r="J13508">
        <f>SUMIFS(I:I,B:B,Table1_2[[#This Row],[Category Level 2]],D:D,Table1_2[[#This Row],[Brand]],E:E,Table1_2[[#This Row],[Region]],F:F,Table1_2[[#This Row],[Measure]],G:G,Table1_2[[#This Row],[Year]],H:H,"&lt;="&amp;Table1_2[[#This Row],[Month]])</f>
        <v>10926.079999999998</v>
      </c>
      <c r="K13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18366.464</v>
      </c>
      <c r="N13508">
        <f>Table1_2[[#This Row],[Value]]*2.5</f>
        <v>4344.32</v>
      </c>
    </row>
    <row r="13509" spans="1:14" x14ac:dyDescent="0.25">
      <c r="A13509" t="s">
        <v>11</v>
      </c>
      <c r="B13509" t="s">
        <v>62</v>
      </c>
      <c r="C13509" t="s">
        <v>33</v>
      </c>
      <c r="D13509" t="s">
        <v>45</v>
      </c>
      <c r="E13509" t="s">
        <v>15</v>
      </c>
      <c r="F13509" t="s">
        <v>16</v>
      </c>
      <c r="G13509" t="s">
        <v>20</v>
      </c>
      <c r="H13509">
        <v>8</v>
      </c>
      <c r="I13509">
        <v>1440.768</v>
      </c>
      <c r="J13509">
        <f>SUMIFS(I:I,B:B,Table1_2[[#This Row],[Category Level 2]],D:D,Table1_2[[#This Row],[Brand]],E:E,Table1_2[[#This Row],[Region]],F:F,Table1_2[[#This Row],[Measure]],G:G,Table1_2[[#This Row],[Year]],H:H,"&lt;="&amp;Table1_2[[#This Row],[Month]])</f>
        <v>12366.847999999998</v>
      </c>
      <c r="K13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18502.655999999995</v>
      </c>
      <c r="N13509">
        <f>Table1_2[[#This Row],[Value]]*2.5</f>
        <v>3601.92</v>
      </c>
    </row>
    <row r="13510" spans="1:14" x14ac:dyDescent="0.25">
      <c r="A13510" t="s">
        <v>11</v>
      </c>
      <c r="B13510" t="s">
        <v>62</v>
      </c>
      <c r="C13510" t="s">
        <v>33</v>
      </c>
      <c r="D13510" t="s">
        <v>45</v>
      </c>
      <c r="E13510" t="s">
        <v>15</v>
      </c>
      <c r="F13510" t="s">
        <v>16</v>
      </c>
      <c r="G13510" t="s">
        <v>20</v>
      </c>
      <c r="H13510">
        <v>9</v>
      </c>
      <c r="I13510">
        <v>1568.768</v>
      </c>
      <c r="J13510">
        <f>SUMIFS(I:I,B:B,Table1_2[[#This Row],[Category Level 2]],D:D,Table1_2[[#This Row],[Brand]],E:E,Table1_2[[#This Row],[Region]],F:F,Table1_2[[#This Row],[Measure]],G:G,Table1_2[[#This Row],[Year]],H:H,"&lt;="&amp;Table1_2[[#This Row],[Month]])</f>
        <v>13935.615999999998</v>
      </c>
      <c r="K13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18566.144</v>
      </c>
      <c r="N13510">
        <f>Table1_2[[#This Row],[Value]]*2.5</f>
        <v>3921.92</v>
      </c>
    </row>
    <row r="13511" spans="1:14" x14ac:dyDescent="0.25">
      <c r="A13511" t="s">
        <v>11</v>
      </c>
      <c r="B13511" t="s">
        <v>62</v>
      </c>
      <c r="C13511" t="s">
        <v>33</v>
      </c>
      <c r="D13511" t="s">
        <v>45</v>
      </c>
      <c r="E13511" t="s">
        <v>15</v>
      </c>
      <c r="F13511" t="s">
        <v>16</v>
      </c>
      <c r="G13511" t="s">
        <v>20</v>
      </c>
      <c r="H13511">
        <v>10</v>
      </c>
      <c r="I13511">
        <v>1777.664</v>
      </c>
      <c r="J13511">
        <f>SUMIFS(I:I,B:B,Table1_2[[#This Row],[Category Level 2]],D:D,Table1_2[[#This Row],[Brand]],E:E,Table1_2[[#This Row],[Region]],F:F,Table1_2[[#This Row],[Measure]],G:G,Table1_2[[#This Row],[Year]],H:H,"&lt;="&amp;Table1_2[[#This Row],[Month]])</f>
        <v>15713.279999999999</v>
      </c>
      <c r="K13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18630.655999999999</v>
      </c>
      <c r="N13511">
        <f>Table1_2[[#This Row],[Value]]*2.5</f>
        <v>4444.16</v>
      </c>
    </row>
    <row r="13512" spans="1:14" x14ac:dyDescent="0.25">
      <c r="A13512" t="s">
        <v>11</v>
      </c>
      <c r="B13512" t="s">
        <v>62</v>
      </c>
      <c r="C13512" t="s">
        <v>33</v>
      </c>
      <c r="D13512" t="s">
        <v>45</v>
      </c>
      <c r="E13512" t="s">
        <v>15</v>
      </c>
      <c r="F13512" t="s">
        <v>16</v>
      </c>
      <c r="G13512" t="s">
        <v>20</v>
      </c>
      <c r="H13512">
        <v>11</v>
      </c>
      <c r="I13512">
        <v>1590.2719999999999</v>
      </c>
      <c r="J13512">
        <f>SUMIFS(I:I,B:B,Table1_2[[#This Row],[Category Level 2]],D:D,Table1_2[[#This Row],[Brand]],E:E,Table1_2[[#This Row],[Region]],F:F,Table1_2[[#This Row],[Measure]],G:G,Table1_2[[#This Row],[Year]],H:H,"&lt;="&amp;Table1_2[[#This Row],[Month]])</f>
        <v>17303.552</v>
      </c>
      <c r="K13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18735.103999999999</v>
      </c>
      <c r="N13512">
        <f>Table1_2[[#This Row],[Value]]*2.5</f>
        <v>3975.68</v>
      </c>
    </row>
    <row r="13513" spans="1:14" x14ac:dyDescent="0.25">
      <c r="A13513" t="s">
        <v>11</v>
      </c>
      <c r="B13513" t="s">
        <v>62</v>
      </c>
      <c r="C13513" t="s">
        <v>33</v>
      </c>
      <c r="D13513" t="s">
        <v>45</v>
      </c>
      <c r="E13513" t="s">
        <v>15</v>
      </c>
      <c r="F13513" t="s">
        <v>16</v>
      </c>
      <c r="G13513" t="s">
        <v>20</v>
      </c>
      <c r="H13513">
        <v>12</v>
      </c>
      <c r="I13513">
        <v>1559.5520000000001</v>
      </c>
      <c r="J13513">
        <f>SUMIFS(I:I,B:B,Table1_2[[#This Row],[Category Level 2]],D:D,Table1_2[[#This Row],[Brand]],E:E,Table1_2[[#This Row],[Region]],F:F,Table1_2[[#This Row],[Measure]],G:G,Table1_2[[#This Row],[Year]],H:H,"&lt;="&amp;Table1_2[[#This Row],[Month]])</f>
        <v>18863.103999999999</v>
      </c>
      <c r="K13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18863.103999999999</v>
      </c>
      <c r="N13513">
        <f>Table1_2[[#This Row],[Value]]*2.5</f>
        <v>3898.88</v>
      </c>
    </row>
    <row r="13514" spans="1:14" x14ac:dyDescent="0.25">
      <c r="A13514" t="s">
        <v>11</v>
      </c>
      <c r="B13514" t="s">
        <v>62</v>
      </c>
      <c r="C13514" t="s">
        <v>33</v>
      </c>
      <c r="D13514" t="s">
        <v>45</v>
      </c>
      <c r="E13514" t="s">
        <v>15</v>
      </c>
      <c r="F13514" t="s">
        <v>16</v>
      </c>
      <c r="G13514" t="s">
        <v>21</v>
      </c>
      <c r="H13514">
        <v>1</v>
      </c>
      <c r="I13514">
        <v>1513.472</v>
      </c>
      <c r="J13514">
        <f>SUMIFS(I:I,B:B,Table1_2[[#This Row],[Category Level 2]],D:D,Table1_2[[#This Row],[Brand]],E:E,Table1_2[[#This Row],[Region]],F:F,Table1_2[[#This Row],[Measure]],G:G,Table1_2[[#This Row],[Year]],H:H,"&lt;="&amp;Table1_2[[#This Row],[Month]])</f>
        <v>1513.472</v>
      </c>
      <c r="K13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18857.984</v>
      </c>
      <c r="N13514">
        <f>Table1_2[[#This Row],[Value]]*2.5</f>
        <v>3783.68</v>
      </c>
    </row>
    <row r="13515" spans="1:14" x14ac:dyDescent="0.25">
      <c r="A13515" t="s">
        <v>11</v>
      </c>
      <c r="B13515" t="s">
        <v>62</v>
      </c>
      <c r="C13515" t="s">
        <v>33</v>
      </c>
      <c r="D13515" t="s">
        <v>45</v>
      </c>
      <c r="E13515" t="s">
        <v>15</v>
      </c>
      <c r="F13515" t="s">
        <v>16</v>
      </c>
      <c r="G13515" t="s">
        <v>21</v>
      </c>
      <c r="H13515">
        <v>2</v>
      </c>
      <c r="I13515">
        <v>1423.3600000000001</v>
      </c>
      <c r="J13515">
        <f>SUMIFS(I:I,B:B,Table1_2[[#This Row],[Category Level 2]],D:D,Table1_2[[#This Row],[Brand]],E:E,Table1_2[[#This Row],[Region]],F:F,Table1_2[[#This Row],[Measure]],G:G,Table1_2[[#This Row],[Year]],H:H,"&lt;="&amp;Table1_2[[#This Row],[Month]])</f>
        <v>2936.8320000000003</v>
      </c>
      <c r="K13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18941.952000000005</v>
      </c>
      <c r="N13515">
        <f>Table1_2[[#This Row],[Value]]*2.5</f>
        <v>3558.4000000000005</v>
      </c>
    </row>
    <row r="13516" spans="1:14" x14ac:dyDescent="0.25">
      <c r="A13516" t="s">
        <v>11</v>
      </c>
      <c r="B13516" t="s">
        <v>62</v>
      </c>
      <c r="C13516" t="s">
        <v>33</v>
      </c>
      <c r="D13516" t="s">
        <v>45</v>
      </c>
      <c r="E13516" t="s">
        <v>15</v>
      </c>
      <c r="F13516" t="s">
        <v>16</v>
      </c>
      <c r="G13516" t="s">
        <v>21</v>
      </c>
      <c r="H13516">
        <v>3</v>
      </c>
      <c r="I13516">
        <v>1515.52</v>
      </c>
      <c r="J13516">
        <f>SUMIFS(I:I,B:B,Table1_2[[#This Row],[Category Level 2]],D:D,Table1_2[[#This Row],[Brand]],E:E,Table1_2[[#This Row],[Region]],F:F,Table1_2[[#This Row],[Measure]],G:G,Table1_2[[#This Row],[Year]],H:H,"&lt;="&amp;Table1_2[[#This Row],[Month]])</f>
        <v>4452.3520000000008</v>
      </c>
      <c r="K13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18739.200000000004</v>
      </c>
      <c r="N13516">
        <f>Table1_2[[#This Row],[Value]]*2.5</f>
        <v>3788.8</v>
      </c>
    </row>
    <row r="13517" spans="1:14" x14ac:dyDescent="0.25">
      <c r="A13517" t="s">
        <v>11</v>
      </c>
      <c r="B13517" t="s">
        <v>62</v>
      </c>
      <c r="C13517" t="s">
        <v>33</v>
      </c>
      <c r="D13517" t="s">
        <v>45</v>
      </c>
      <c r="E13517" t="s">
        <v>15</v>
      </c>
      <c r="F13517" t="s">
        <v>16</v>
      </c>
      <c r="G13517" t="s">
        <v>21</v>
      </c>
      <c r="H13517">
        <v>4</v>
      </c>
      <c r="I13517">
        <v>1346.56</v>
      </c>
      <c r="J13517">
        <f>SUMIFS(I:I,B:B,Table1_2[[#This Row],[Category Level 2]],D:D,Table1_2[[#This Row],[Brand]],E:E,Table1_2[[#This Row],[Region]],F:F,Table1_2[[#This Row],[Measure]],G:G,Table1_2[[#This Row],[Year]],H:H,"&lt;="&amp;Table1_2[[#This Row],[Month]])</f>
        <v>5798.9120000000003</v>
      </c>
      <c r="K13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18727.936000000002</v>
      </c>
      <c r="N13517">
        <f>Table1_2[[#This Row],[Value]]*2.5</f>
        <v>3366.3999999999996</v>
      </c>
    </row>
    <row r="13518" spans="1:14" x14ac:dyDescent="0.25">
      <c r="A13518" t="s">
        <v>11</v>
      </c>
      <c r="B13518" t="s">
        <v>62</v>
      </c>
      <c r="C13518" t="s">
        <v>33</v>
      </c>
      <c r="D13518" t="s">
        <v>45</v>
      </c>
      <c r="E13518" t="s">
        <v>15</v>
      </c>
      <c r="F13518" t="s">
        <v>16</v>
      </c>
      <c r="G13518" t="s">
        <v>21</v>
      </c>
      <c r="H13518">
        <v>5</v>
      </c>
      <c r="I13518">
        <v>1376.2560000000001</v>
      </c>
      <c r="J13518">
        <f>SUMIFS(I:I,B:B,Table1_2[[#This Row],[Category Level 2]],D:D,Table1_2[[#This Row],[Brand]],E:E,Table1_2[[#This Row],[Region]],F:F,Table1_2[[#This Row],[Measure]],G:G,Table1_2[[#This Row],[Year]],H:H,"&lt;="&amp;Table1_2[[#This Row],[Month]])</f>
        <v>7175.1680000000006</v>
      </c>
      <c r="K13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18625.536</v>
      </c>
      <c r="N13518">
        <f>Table1_2[[#This Row],[Value]]*2.5</f>
        <v>3440.6400000000003</v>
      </c>
    </row>
    <row r="13519" spans="1:14" x14ac:dyDescent="0.25">
      <c r="A13519" t="s">
        <v>11</v>
      </c>
      <c r="B13519" t="s">
        <v>62</v>
      </c>
      <c r="C13519" t="s">
        <v>33</v>
      </c>
      <c r="D13519" t="s">
        <v>45</v>
      </c>
      <c r="E13519" t="s">
        <v>15</v>
      </c>
      <c r="F13519" t="s">
        <v>16</v>
      </c>
      <c r="G13519" t="s">
        <v>21</v>
      </c>
      <c r="H13519">
        <v>6</v>
      </c>
      <c r="I13519">
        <v>1528.8320000000001</v>
      </c>
      <c r="J13519">
        <f>SUMIFS(I:I,B:B,Table1_2[[#This Row],[Category Level 2]],D:D,Table1_2[[#This Row],[Brand]],E:E,Table1_2[[#This Row],[Region]],F:F,Table1_2[[#This Row],[Measure]],G:G,Table1_2[[#This Row],[Year]],H:H,"&lt;="&amp;Table1_2[[#This Row],[Month]])</f>
        <v>8704</v>
      </c>
      <c r="K13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18378.752</v>
      </c>
      <c r="N13519">
        <f>Table1_2[[#This Row],[Value]]*2.5</f>
        <v>3822.0800000000004</v>
      </c>
    </row>
    <row r="13520" spans="1:14" x14ac:dyDescent="0.25">
      <c r="A13520" t="s">
        <v>11</v>
      </c>
      <c r="B13520" t="s">
        <v>62</v>
      </c>
      <c r="C13520" t="s">
        <v>33</v>
      </c>
      <c r="D13520" t="s">
        <v>45</v>
      </c>
      <c r="E13520" t="s">
        <v>15</v>
      </c>
      <c r="F13520" t="s">
        <v>16</v>
      </c>
      <c r="G13520" t="s">
        <v>21</v>
      </c>
      <c r="H13520">
        <v>7</v>
      </c>
      <c r="I13520">
        <v>1413.1200000000001</v>
      </c>
      <c r="J13520">
        <f>SUMIFS(I:I,B:B,Table1_2[[#This Row],[Category Level 2]],D:D,Table1_2[[#This Row],[Brand]],E:E,Table1_2[[#This Row],[Region]],F:F,Table1_2[[#This Row],[Measure]],G:G,Table1_2[[#This Row],[Year]],H:H,"&lt;="&amp;Table1_2[[#This Row],[Month]])</f>
        <v>10117.120000000001</v>
      </c>
      <c r="K13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18054.144</v>
      </c>
      <c r="N13520">
        <f>Table1_2[[#This Row],[Value]]*2.5</f>
        <v>3532.8</v>
      </c>
    </row>
    <row r="13521" spans="1:14" x14ac:dyDescent="0.25">
      <c r="A13521" t="s">
        <v>11</v>
      </c>
      <c r="B13521" t="s">
        <v>62</v>
      </c>
      <c r="C13521" t="s">
        <v>33</v>
      </c>
      <c r="D13521" t="s">
        <v>45</v>
      </c>
      <c r="E13521" t="s">
        <v>15</v>
      </c>
      <c r="F13521" t="s">
        <v>16</v>
      </c>
      <c r="G13521" t="s">
        <v>21</v>
      </c>
      <c r="H13521">
        <v>8</v>
      </c>
      <c r="I13521">
        <v>1408</v>
      </c>
      <c r="J13521">
        <f>SUMIFS(I:I,B:B,Table1_2[[#This Row],[Category Level 2]],D:D,Table1_2[[#This Row],[Brand]],E:E,Table1_2[[#This Row],[Region]],F:F,Table1_2[[#This Row],[Measure]],G:G,Table1_2[[#This Row],[Year]],H:H,"&lt;="&amp;Table1_2[[#This Row],[Month]])</f>
        <v>11525.12</v>
      </c>
      <c r="K13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18021.376</v>
      </c>
      <c r="N13521">
        <f>Table1_2[[#This Row],[Value]]*2.5</f>
        <v>3520</v>
      </c>
    </row>
    <row r="13522" spans="1:14" x14ac:dyDescent="0.25">
      <c r="A13522" t="s">
        <v>11</v>
      </c>
      <c r="B13522" t="s">
        <v>62</v>
      </c>
      <c r="C13522" t="s">
        <v>33</v>
      </c>
      <c r="D13522" t="s">
        <v>45</v>
      </c>
      <c r="E13522" t="s">
        <v>15</v>
      </c>
      <c r="F13522" t="s">
        <v>16</v>
      </c>
      <c r="G13522" t="s">
        <v>21</v>
      </c>
      <c r="H13522">
        <v>9</v>
      </c>
      <c r="I13522">
        <v>1371.136</v>
      </c>
      <c r="J13522">
        <f>SUMIFS(I:I,B:B,Table1_2[[#This Row],[Category Level 2]],D:D,Table1_2[[#This Row],[Brand]],E:E,Table1_2[[#This Row],[Region]],F:F,Table1_2[[#This Row],[Measure]],G:G,Table1_2[[#This Row],[Year]],H:H,"&lt;="&amp;Table1_2[[#This Row],[Month]])</f>
        <v>12896.256000000001</v>
      </c>
      <c r="K13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17823.743999999999</v>
      </c>
      <c r="N13522">
        <f>Table1_2[[#This Row],[Value]]*2.5</f>
        <v>3427.84</v>
      </c>
    </row>
    <row r="13523" spans="1:14" x14ac:dyDescent="0.25">
      <c r="A13523" t="s">
        <v>11</v>
      </c>
      <c r="B13523" t="s">
        <v>62</v>
      </c>
      <c r="C13523" t="s">
        <v>33</v>
      </c>
      <c r="D13523" t="s">
        <v>45</v>
      </c>
      <c r="E13523" t="s">
        <v>15</v>
      </c>
      <c r="F13523" t="s">
        <v>16</v>
      </c>
      <c r="G13523" t="s">
        <v>21</v>
      </c>
      <c r="H13523">
        <v>10</v>
      </c>
      <c r="I13523">
        <v>1265.664</v>
      </c>
      <c r="J13523">
        <f>SUMIFS(I:I,B:B,Table1_2[[#This Row],[Category Level 2]],D:D,Table1_2[[#This Row],[Brand]],E:E,Table1_2[[#This Row],[Region]],F:F,Table1_2[[#This Row],[Measure]],G:G,Table1_2[[#This Row],[Year]],H:H,"&lt;="&amp;Table1_2[[#This Row],[Month]])</f>
        <v>14161.920000000002</v>
      </c>
      <c r="K13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17311.744000000002</v>
      </c>
      <c r="N13523">
        <f>Table1_2[[#This Row],[Value]]*2.5</f>
        <v>3164.16</v>
      </c>
    </row>
    <row r="13524" spans="1:14" x14ac:dyDescent="0.25">
      <c r="A13524" t="s">
        <v>11</v>
      </c>
      <c r="B13524" t="s">
        <v>62</v>
      </c>
      <c r="C13524" t="s">
        <v>33</v>
      </c>
      <c r="D13524" t="s">
        <v>45</v>
      </c>
      <c r="E13524" t="s">
        <v>15</v>
      </c>
      <c r="F13524" t="s">
        <v>16</v>
      </c>
      <c r="G13524" t="s">
        <v>21</v>
      </c>
      <c r="H13524">
        <v>11</v>
      </c>
      <c r="I13524">
        <v>1248.2560000000001</v>
      </c>
      <c r="J13524">
        <f>SUMIFS(I:I,B:B,Table1_2[[#This Row],[Category Level 2]],D:D,Table1_2[[#This Row],[Brand]],E:E,Table1_2[[#This Row],[Region]],F:F,Table1_2[[#This Row],[Measure]],G:G,Table1_2[[#This Row],[Year]],H:H,"&lt;="&amp;Table1_2[[#This Row],[Month]])</f>
        <v>15410.176000000001</v>
      </c>
      <c r="K13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16969.728000000003</v>
      </c>
      <c r="N13524">
        <f>Table1_2[[#This Row],[Value]]*2.5</f>
        <v>3120.6400000000003</v>
      </c>
    </row>
    <row r="13525" spans="1:14" x14ac:dyDescent="0.25">
      <c r="A13525" t="s">
        <v>11</v>
      </c>
      <c r="B13525" t="s">
        <v>62</v>
      </c>
      <c r="C13525" t="s">
        <v>33</v>
      </c>
      <c r="D13525" t="s">
        <v>45</v>
      </c>
      <c r="E13525" t="s">
        <v>15</v>
      </c>
      <c r="F13525" t="s">
        <v>16</v>
      </c>
      <c r="G13525" t="s">
        <v>21</v>
      </c>
      <c r="H13525">
        <v>12</v>
      </c>
      <c r="I13525">
        <v>1466.3679999999999</v>
      </c>
      <c r="J13525">
        <f>SUMIFS(I:I,B:B,Table1_2[[#This Row],[Category Level 2]],D:D,Table1_2[[#This Row],[Brand]],E:E,Table1_2[[#This Row],[Region]],F:F,Table1_2[[#This Row],[Measure]],G:G,Table1_2[[#This Row],[Year]],H:H,"&lt;="&amp;Table1_2[[#This Row],[Month]])</f>
        <v>16876.544000000002</v>
      </c>
      <c r="K13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16876.544000000002</v>
      </c>
      <c r="N13525">
        <f>Table1_2[[#This Row],[Value]]*2.5</f>
        <v>3665.92</v>
      </c>
    </row>
    <row r="13526" spans="1:14" x14ac:dyDescent="0.25">
      <c r="A13526" t="s">
        <v>11</v>
      </c>
      <c r="B13526" t="s">
        <v>62</v>
      </c>
      <c r="C13526" t="s">
        <v>33</v>
      </c>
      <c r="D13526" t="s">
        <v>45</v>
      </c>
      <c r="E13526" t="s">
        <v>15</v>
      </c>
      <c r="F13526" t="s">
        <v>16</v>
      </c>
      <c r="G13526" t="s">
        <v>22</v>
      </c>
      <c r="H13526">
        <v>1</v>
      </c>
      <c r="I13526">
        <v>1124.3520000000001</v>
      </c>
      <c r="J13526">
        <f>SUMIFS(I:I,B:B,Table1_2[[#This Row],[Category Level 2]],D:D,Table1_2[[#This Row],[Brand]],E:E,Table1_2[[#This Row],[Region]],F:F,Table1_2[[#This Row],[Measure]],G:G,Table1_2[[#This Row],[Year]],H:H,"&lt;="&amp;Table1_2[[#This Row],[Month]])</f>
        <v>1124.3520000000001</v>
      </c>
      <c r="K13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16487.424000000003</v>
      </c>
      <c r="N13526">
        <f>Table1_2[[#This Row],[Value]]*2.5</f>
        <v>2810.88</v>
      </c>
    </row>
    <row r="13527" spans="1:14" x14ac:dyDescent="0.25">
      <c r="A13527" t="s">
        <v>11</v>
      </c>
      <c r="B13527" t="s">
        <v>62</v>
      </c>
      <c r="C13527" t="s">
        <v>33</v>
      </c>
      <c r="D13527" t="s">
        <v>45</v>
      </c>
      <c r="E13527" t="s">
        <v>15</v>
      </c>
      <c r="F13527" t="s">
        <v>16</v>
      </c>
      <c r="G13527" t="s">
        <v>22</v>
      </c>
      <c r="H13527">
        <v>2</v>
      </c>
      <c r="I13527">
        <v>1186.816</v>
      </c>
      <c r="J13527">
        <f>SUMIFS(I:I,B:B,Table1_2[[#This Row],[Category Level 2]],D:D,Table1_2[[#This Row],[Brand]],E:E,Table1_2[[#This Row],[Region]],F:F,Table1_2[[#This Row],[Measure]],G:G,Table1_2[[#This Row],[Year]],H:H,"&lt;="&amp;Table1_2[[#This Row],[Month]])</f>
        <v>2311.1680000000001</v>
      </c>
      <c r="K13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16250.880000000001</v>
      </c>
      <c r="N13527">
        <f>Table1_2[[#This Row],[Value]]*2.5</f>
        <v>2967.04</v>
      </c>
    </row>
    <row r="13528" spans="1:14" x14ac:dyDescent="0.25">
      <c r="A13528" t="s">
        <v>11</v>
      </c>
      <c r="B13528" t="s">
        <v>62</v>
      </c>
      <c r="C13528" t="s">
        <v>33</v>
      </c>
      <c r="D13528" t="s">
        <v>45</v>
      </c>
      <c r="E13528" t="s">
        <v>15</v>
      </c>
      <c r="F13528" t="s">
        <v>16</v>
      </c>
      <c r="G13528" t="s">
        <v>22</v>
      </c>
      <c r="H13528">
        <v>3</v>
      </c>
      <c r="I13528">
        <v>1444.864</v>
      </c>
      <c r="J13528">
        <f>SUMIFS(I:I,B:B,Table1_2[[#This Row],[Category Level 2]],D:D,Table1_2[[#This Row],[Brand]],E:E,Table1_2[[#This Row],[Region]],F:F,Table1_2[[#This Row],[Measure]],G:G,Table1_2[[#This Row],[Year]],H:H,"&lt;="&amp;Table1_2[[#This Row],[Month]])</f>
        <v>3756.0320000000002</v>
      </c>
      <c r="K13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16180.224000000002</v>
      </c>
      <c r="N13528">
        <f>Table1_2[[#This Row],[Value]]*2.5</f>
        <v>3612.16</v>
      </c>
    </row>
    <row r="13529" spans="1:14" x14ac:dyDescent="0.25">
      <c r="A13529" t="s">
        <v>11</v>
      </c>
      <c r="B13529" t="s">
        <v>62</v>
      </c>
      <c r="C13529" t="s">
        <v>33</v>
      </c>
      <c r="D13529" t="s">
        <v>45</v>
      </c>
      <c r="E13529" t="s">
        <v>15</v>
      </c>
      <c r="F13529" t="s">
        <v>23</v>
      </c>
      <c r="G13529" t="s">
        <v>17</v>
      </c>
      <c r="H13529">
        <v>1</v>
      </c>
      <c r="I13529">
        <v>10039.296</v>
      </c>
      <c r="J13529">
        <f>SUMIFS(I:I,B:B,Table1_2[[#This Row],[Category Level 2]],D:D,Table1_2[[#This Row],[Brand]],E:E,Table1_2[[#This Row],[Region]],F:F,Table1_2[[#This Row],[Measure]],G:G,Table1_2[[#This Row],[Year]],H:H,"&lt;="&amp;Table1_2[[#This Row],[Month]])</f>
        <v>10039.296</v>
      </c>
      <c r="K13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10039.296</v>
      </c>
      <c r="N13529">
        <f>Table1_2[[#This Row],[Value]]*2.5</f>
        <v>25098.240000000002</v>
      </c>
    </row>
    <row r="13530" spans="1:14" x14ac:dyDescent="0.25">
      <c r="A13530" t="s">
        <v>11</v>
      </c>
      <c r="B13530" t="s">
        <v>62</v>
      </c>
      <c r="C13530" t="s">
        <v>33</v>
      </c>
      <c r="D13530" t="s">
        <v>45</v>
      </c>
      <c r="E13530" t="s">
        <v>15</v>
      </c>
      <c r="F13530" t="s">
        <v>23</v>
      </c>
      <c r="G13530" t="s">
        <v>17</v>
      </c>
      <c r="H13530">
        <v>2</v>
      </c>
      <c r="I13530">
        <v>8876.0320000000011</v>
      </c>
      <c r="J13530">
        <f>SUMIFS(I:I,B:B,Table1_2[[#This Row],[Category Level 2]],D:D,Table1_2[[#This Row],[Brand]],E:E,Table1_2[[#This Row],[Region]],F:F,Table1_2[[#This Row],[Measure]],G:G,Table1_2[[#This Row],[Year]],H:H,"&lt;="&amp;Table1_2[[#This Row],[Month]])</f>
        <v>18915.328000000001</v>
      </c>
      <c r="K13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18915.328000000001</v>
      </c>
      <c r="N13530">
        <f>Table1_2[[#This Row],[Value]]*2.5</f>
        <v>22190.080000000002</v>
      </c>
    </row>
    <row r="13531" spans="1:14" x14ac:dyDescent="0.25">
      <c r="A13531" t="s">
        <v>11</v>
      </c>
      <c r="B13531" t="s">
        <v>62</v>
      </c>
      <c r="C13531" t="s">
        <v>33</v>
      </c>
      <c r="D13531" t="s">
        <v>45</v>
      </c>
      <c r="E13531" t="s">
        <v>15</v>
      </c>
      <c r="F13531" t="s">
        <v>23</v>
      </c>
      <c r="G13531" t="s">
        <v>17</v>
      </c>
      <c r="H13531">
        <v>3</v>
      </c>
      <c r="I13531">
        <v>12328.960000000001</v>
      </c>
      <c r="J13531">
        <f>SUMIFS(I:I,B:B,Table1_2[[#This Row],[Category Level 2]],D:D,Table1_2[[#This Row],[Brand]],E:E,Table1_2[[#This Row],[Region]],F:F,Table1_2[[#This Row],[Measure]],G:G,Table1_2[[#This Row],[Year]],H:H,"&lt;="&amp;Table1_2[[#This Row],[Month]])</f>
        <v>31244.288</v>
      </c>
      <c r="K13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31244.288</v>
      </c>
      <c r="N13531">
        <f>Table1_2[[#This Row],[Value]]*2.5</f>
        <v>30822.400000000001</v>
      </c>
    </row>
    <row r="13532" spans="1:14" x14ac:dyDescent="0.25">
      <c r="A13532" t="s">
        <v>11</v>
      </c>
      <c r="B13532" t="s">
        <v>62</v>
      </c>
      <c r="C13532" t="s">
        <v>33</v>
      </c>
      <c r="D13532" t="s">
        <v>45</v>
      </c>
      <c r="E13532" t="s">
        <v>15</v>
      </c>
      <c r="F13532" t="s">
        <v>23</v>
      </c>
      <c r="G13532" t="s">
        <v>17</v>
      </c>
      <c r="H13532">
        <v>4</v>
      </c>
      <c r="I13532">
        <v>11832.32</v>
      </c>
      <c r="J13532">
        <f>SUMIFS(I:I,B:B,Table1_2[[#This Row],[Category Level 2]],D:D,Table1_2[[#This Row],[Brand]],E:E,Table1_2[[#This Row],[Region]],F:F,Table1_2[[#This Row],[Measure]],G:G,Table1_2[[#This Row],[Year]],H:H,"&lt;="&amp;Table1_2[[#This Row],[Month]])</f>
        <v>43076.608</v>
      </c>
      <c r="K13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43076.608</v>
      </c>
      <c r="N13532">
        <f>Table1_2[[#This Row],[Value]]*2.5</f>
        <v>29580.799999999999</v>
      </c>
    </row>
    <row r="13533" spans="1:14" x14ac:dyDescent="0.25">
      <c r="A13533" t="s">
        <v>11</v>
      </c>
      <c r="B13533" t="s">
        <v>62</v>
      </c>
      <c r="C13533" t="s">
        <v>33</v>
      </c>
      <c r="D13533" t="s">
        <v>45</v>
      </c>
      <c r="E13533" t="s">
        <v>15</v>
      </c>
      <c r="F13533" t="s">
        <v>23</v>
      </c>
      <c r="G13533" t="s">
        <v>17</v>
      </c>
      <c r="H13533">
        <v>5</v>
      </c>
      <c r="I13533">
        <v>11087.871999999999</v>
      </c>
      <c r="J13533">
        <f>SUMIFS(I:I,B:B,Table1_2[[#This Row],[Category Level 2]],D:D,Table1_2[[#This Row],[Brand]],E:E,Table1_2[[#This Row],[Region]],F:F,Table1_2[[#This Row],[Measure]],G:G,Table1_2[[#This Row],[Year]],H:H,"&lt;="&amp;Table1_2[[#This Row],[Month]])</f>
        <v>54164.479999999996</v>
      </c>
      <c r="K13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54164.479999999996</v>
      </c>
      <c r="N13533">
        <f>Table1_2[[#This Row],[Value]]*2.5</f>
        <v>27719.68</v>
      </c>
    </row>
    <row r="13534" spans="1:14" x14ac:dyDescent="0.25">
      <c r="A13534" t="s">
        <v>11</v>
      </c>
      <c r="B13534" t="s">
        <v>62</v>
      </c>
      <c r="C13534" t="s">
        <v>33</v>
      </c>
      <c r="D13534" t="s">
        <v>45</v>
      </c>
      <c r="E13534" t="s">
        <v>15</v>
      </c>
      <c r="F13534" t="s">
        <v>23</v>
      </c>
      <c r="G13534" t="s">
        <v>17</v>
      </c>
      <c r="H13534">
        <v>6</v>
      </c>
      <c r="I13534">
        <v>11040.768</v>
      </c>
      <c r="J13534">
        <f>SUMIFS(I:I,B:B,Table1_2[[#This Row],[Category Level 2]],D:D,Table1_2[[#This Row],[Brand]],E:E,Table1_2[[#This Row],[Region]],F:F,Table1_2[[#This Row],[Measure]],G:G,Table1_2[[#This Row],[Year]],H:H,"&lt;="&amp;Table1_2[[#This Row],[Month]])</f>
        <v>65205.247999999992</v>
      </c>
      <c r="K13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65205.247999999992</v>
      </c>
      <c r="N13534">
        <f>Table1_2[[#This Row],[Value]]*2.5</f>
        <v>27601.919999999998</v>
      </c>
    </row>
    <row r="13535" spans="1:14" x14ac:dyDescent="0.25">
      <c r="A13535" t="s">
        <v>11</v>
      </c>
      <c r="B13535" t="s">
        <v>62</v>
      </c>
      <c r="C13535" t="s">
        <v>33</v>
      </c>
      <c r="D13535" t="s">
        <v>45</v>
      </c>
      <c r="E13535" t="s">
        <v>15</v>
      </c>
      <c r="F13535" t="s">
        <v>23</v>
      </c>
      <c r="G13535" t="s">
        <v>17</v>
      </c>
      <c r="H13535">
        <v>7</v>
      </c>
      <c r="I13535">
        <v>9576.4480000000003</v>
      </c>
      <c r="J13535">
        <f>SUMIFS(I:I,B:B,Table1_2[[#This Row],[Category Level 2]],D:D,Table1_2[[#This Row],[Brand]],E:E,Table1_2[[#This Row],[Region]],F:F,Table1_2[[#This Row],[Measure]],G:G,Table1_2[[#This Row],[Year]],H:H,"&lt;="&amp;Table1_2[[#This Row],[Month]])</f>
        <v>74781.695999999996</v>
      </c>
      <c r="K13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74781.695999999996</v>
      </c>
      <c r="N13535">
        <f>Table1_2[[#This Row],[Value]]*2.5</f>
        <v>23941.120000000003</v>
      </c>
    </row>
    <row r="13536" spans="1:14" x14ac:dyDescent="0.25">
      <c r="A13536" t="s">
        <v>11</v>
      </c>
      <c r="B13536" t="s">
        <v>62</v>
      </c>
      <c r="C13536" t="s">
        <v>33</v>
      </c>
      <c r="D13536" t="s">
        <v>45</v>
      </c>
      <c r="E13536" t="s">
        <v>15</v>
      </c>
      <c r="F13536" t="s">
        <v>23</v>
      </c>
      <c r="G13536" t="s">
        <v>17</v>
      </c>
      <c r="H13536">
        <v>8</v>
      </c>
      <c r="I13536">
        <v>9324.5439999999999</v>
      </c>
      <c r="J13536">
        <f>SUMIFS(I:I,B:B,Table1_2[[#This Row],[Category Level 2]],D:D,Table1_2[[#This Row],[Brand]],E:E,Table1_2[[#This Row],[Region]],F:F,Table1_2[[#This Row],[Measure]],G:G,Table1_2[[#This Row],[Year]],H:H,"&lt;="&amp;Table1_2[[#This Row],[Month]])</f>
        <v>84106.239999999991</v>
      </c>
      <c r="K13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84106.239999999991</v>
      </c>
      <c r="N13536">
        <f>Table1_2[[#This Row],[Value]]*2.5</f>
        <v>23311.360000000001</v>
      </c>
    </row>
    <row r="13537" spans="1:14" x14ac:dyDescent="0.25">
      <c r="A13537" t="s">
        <v>11</v>
      </c>
      <c r="B13537" t="s">
        <v>62</v>
      </c>
      <c r="C13537" t="s">
        <v>33</v>
      </c>
      <c r="D13537" t="s">
        <v>45</v>
      </c>
      <c r="E13537" t="s">
        <v>15</v>
      </c>
      <c r="F13537" t="s">
        <v>23</v>
      </c>
      <c r="G13537" t="s">
        <v>17</v>
      </c>
      <c r="H13537">
        <v>9</v>
      </c>
      <c r="I13537">
        <v>8989.6959999999999</v>
      </c>
      <c r="J13537">
        <f>SUMIFS(I:I,B:B,Table1_2[[#This Row],[Category Level 2]],D:D,Table1_2[[#This Row],[Brand]],E:E,Table1_2[[#This Row],[Region]],F:F,Table1_2[[#This Row],[Measure]],G:G,Table1_2[[#This Row],[Year]],H:H,"&lt;="&amp;Table1_2[[#This Row],[Month]])</f>
        <v>93095.935999999987</v>
      </c>
      <c r="K13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93095.935999999987</v>
      </c>
      <c r="N13537">
        <f>Table1_2[[#This Row],[Value]]*2.5</f>
        <v>22474.239999999998</v>
      </c>
    </row>
    <row r="13538" spans="1:14" x14ac:dyDescent="0.25">
      <c r="A13538" t="s">
        <v>11</v>
      </c>
      <c r="B13538" t="s">
        <v>62</v>
      </c>
      <c r="C13538" t="s">
        <v>33</v>
      </c>
      <c r="D13538" t="s">
        <v>45</v>
      </c>
      <c r="E13538" t="s">
        <v>15</v>
      </c>
      <c r="F13538" t="s">
        <v>23</v>
      </c>
      <c r="G13538" t="s">
        <v>17</v>
      </c>
      <c r="H13538">
        <v>10</v>
      </c>
      <c r="I13538">
        <v>9295.8719999999994</v>
      </c>
      <c r="J13538">
        <f>SUMIFS(I:I,B:B,Table1_2[[#This Row],[Category Level 2]],D:D,Table1_2[[#This Row],[Brand]],E:E,Table1_2[[#This Row],[Region]],F:F,Table1_2[[#This Row],[Measure]],G:G,Table1_2[[#This Row],[Year]],H:H,"&lt;="&amp;Table1_2[[#This Row],[Month]])</f>
        <v>102391.80799999999</v>
      </c>
      <c r="K13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102391.80799999999</v>
      </c>
      <c r="N13538">
        <f>Table1_2[[#This Row],[Value]]*2.5</f>
        <v>23239.68</v>
      </c>
    </row>
    <row r="13539" spans="1:14" x14ac:dyDescent="0.25">
      <c r="A13539" t="s">
        <v>11</v>
      </c>
      <c r="B13539" t="s">
        <v>62</v>
      </c>
      <c r="C13539" t="s">
        <v>33</v>
      </c>
      <c r="D13539" t="s">
        <v>45</v>
      </c>
      <c r="E13539" t="s">
        <v>15</v>
      </c>
      <c r="F13539" t="s">
        <v>23</v>
      </c>
      <c r="G13539" t="s">
        <v>17</v>
      </c>
      <c r="H13539">
        <v>11</v>
      </c>
      <c r="I13539">
        <v>9718.7839999999997</v>
      </c>
      <c r="J13539">
        <f>SUMIFS(I:I,B:B,Table1_2[[#This Row],[Category Level 2]],D:D,Table1_2[[#This Row],[Brand]],E:E,Table1_2[[#This Row],[Region]],F:F,Table1_2[[#This Row],[Measure]],G:G,Table1_2[[#This Row],[Year]],H:H,"&lt;="&amp;Table1_2[[#This Row],[Month]])</f>
        <v>112110.59199999999</v>
      </c>
      <c r="K13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112110.59199999999</v>
      </c>
      <c r="N13539">
        <f>Table1_2[[#This Row],[Value]]*2.5</f>
        <v>24296.959999999999</v>
      </c>
    </row>
    <row r="13540" spans="1:14" x14ac:dyDescent="0.25">
      <c r="A13540" t="s">
        <v>11</v>
      </c>
      <c r="B13540" t="s">
        <v>62</v>
      </c>
      <c r="C13540" t="s">
        <v>33</v>
      </c>
      <c r="D13540" t="s">
        <v>45</v>
      </c>
      <c r="E13540" t="s">
        <v>15</v>
      </c>
      <c r="F13540" t="s">
        <v>23</v>
      </c>
      <c r="G13540" t="s">
        <v>17</v>
      </c>
      <c r="H13540">
        <v>12</v>
      </c>
      <c r="I13540">
        <v>9289.728000000001</v>
      </c>
      <c r="J13540">
        <f>SUMIFS(I:I,B:B,Table1_2[[#This Row],[Category Level 2]],D:D,Table1_2[[#This Row],[Brand]],E:E,Table1_2[[#This Row],[Region]],F:F,Table1_2[[#This Row],[Measure]],G:G,Table1_2[[#This Row],[Year]],H:H,"&lt;="&amp;Table1_2[[#This Row],[Month]])</f>
        <v>121400.31999999999</v>
      </c>
      <c r="K13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121400.31999999999</v>
      </c>
      <c r="N13540">
        <f>Table1_2[[#This Row],[Value]]*2.5</f>
        <v>23224.320000000003</v>
      </c>
    </row>
    <row r="13541" spans="1:14" x14ac:dyDescent="0.25">
      <c r="A13541" t="s">
        <v>11</v>
      </c>
      <c r="B13541" t="s">
        <v>62</v>
      </c>
      <c r="C13541" t="s">
        <v>33</v>
      </c>
      <c r="D13541" t="s">
        <v>45</v>
      </c>
      <c r="E13541" t="s">
        <v>15</v>
      </c>
      <c r="F13541" t="s">
        <v>23</v>
      </c>
      <c r="G13541" t="s">
        <v>18</v>
      </c>
      <c r="H13541">
        <v>1</v>
      </c>
      <c r="I13541">
        <v>9383.9359999999997</v>
      </c>
      <c r="J13541">
        <f>SUMIFS(I:I,B:B,Table1_2[[#This Row],[Category Level 2]],D:D,Table1_2[[#This Row],[Brand]],E:E,Table1_2[[#This Row],[Region]],F:F,Table1_2[[#This Row],[Measure]],G:G,Table1_2[[#This Row],[Year]],H:H,"&lt;="&amp;Table1_2[[#This Row],[Month]])</f>
        <v>9383.9359999999997</v>
      </c>
      <c r="K13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120744.96000000001</v>
      </c>
      <c r="N13541">
        <f>Table1_2[[#This Row],[Value]]*2.5</f>
        <v>23459.84</v>
      </c>
    </row>
    <row r="13542" spans="1:14" x14ac:dyDescent="0.25">
      <c r="A13542" t="s">
        <v>11</v>
      </c>
      <c r="B13542" t="s">
        <v>62</v>
      </c>
      <c r="C13542" t="s">
        <v>33</v>
      </c>
      <c r="D13542" t="s">
        <v>45</v>
      </c>
      <c r="E13542" t="s">
        <v>15</v>
      </c>
      <c r="F13542" t="s">
        <v>23</v>
      </c>
      <c r="G13542" t="s">
        <v>18</v>
      </c>
      <c r="H13542">
        <v>2</v>
      </c>
      <c r="I13542">
        <v>8630.2720000000008</v>
      </c>
      <c r="J13542">
        <f>SUMIFS(I:I,B:B,Table1_2[[#This Row],[Category Level 2]],D:D,Table1_2[[#This Row],[Brand]],E:E,Table1_2[[#This Row],[Region]],F:F,Table1_2[[#This Row],[Measure]],G:G,Table1_2[[#This Row],[Year]],H:H,"&lt;="&amp;Table1_2[[#This Row],[Month]])</f>
        <v>18014.207999999999</v>
      </c>
      <c r="K13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120499.20000000001</v>
      </c>
      <c r="N13542">
        <f>Table1_2[[#This Row],[Value]]*2.5</f>
        <v>21575.68</v>
      </c>
    </row>
    <row r="13543" spans="1:14" x14ac:dyDescent="0.25">
      <c r="A13543" t="s">
        <v>11</v>
      </c>
      <c r="B13543" t="s">
        <v>62</v>
      </c>
      <c r="C13543" t="s">
        <v>33</v>
      </c>
      <c r="D13543" t="s">
        <v>45</v>
      </c>
      <c r="E13543" t="s">
        <v>15</v>
      </c>
      <c r="F13543" t="s">
        <v>23</v>
      </c>
      <c r="G13543" t="s">
        <v>18</v>
      </c>
      <c r="H13543">
        <v>3</v>
      </c>
      <c r="I13543">
        <v>8253.44</v>
      </c>
      <c r="J13543">
        <f>SUMIFS(I:I,B:B,Table1_2[[#This Row],[Category Level 2]],D:D,Table1_2[[#This Row],[Brand]],E:E,Table1_2[[#This Row],[Region]],F:F,Table1_2[[#This Row],[Measure]],G:G,Table1_2[[#This Row],[Year]],H:H,"&lt;="&amp;Table1_2[[#This Row],[Month]])</f>
        <v>26267.648000000001</v>
      </c>
      <c r="K13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116423.68000000001</v>
      </c>
      <c r="N13543">
        <f>Table1_2[[#This Row],[Value]]*2.5</f>
        <v>20633.600000000002</v>
      </c>
    </row>
    <row r="13544" spans="1:14" x14ac:dyDescent="0.25">
      <c r="A13544" t="s">
        <v>11</v>
      </c>
      <c r="B13544" t="s">
        <v>62</v>
      </c>
      <c r="C13544" t="s">
        <v>33</v>
      </c>
      <c r="D13544" t="s">
        <v>45</v>
      </c>
      <c r="E13544" t="s">
        <v>15</v>
      </c>
      <c r="F13544" t="s">
        <v>23</v>
      </c>
      <c r="G13544" t="s">
        <v>18</v>
      </c>
      <c r="H13544">
        <v>4</v>
      </c>
      <c r="I13544">
        <v>8365.0560000000005</v>
      </c>
      <c r="J13544">
        <f>SUMIFS(I:I,B:B,Table1_2[[#This Row],[Category Level 2]],D:D,Table1_2[[#This Row],[Brand]],E:E,Table1_2[[#This Row],[Region]],F:F,Table1_2[[#This Row],[Measure]],G:G,Table1_2[[#This Row],[Year]],H:H,"&lt;="&amp;Table1_2[[#This Row],[Month]])</f>
        <v>34632.703999999998</v>
      </c>
      <c r="K13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112956.416</v>
      </c>
      <c r="N13544">
        <f>Table1_2[[#This Row],[Value]]*2.5</f>
        <v>20912.64</v>
      </c>
    </row>
    <row r="13545" spans="1:14" x14ac:dyDescent="0.25">
      <c r="A13545" t="s">
        <v>11</v>
      </c>
      <c r="B13545" t="s">
        <v>62</v>
      </c>
      <c r="C13545" t="s">
        <v>33</v>
      </c>
      <c r="D13545" t="s">
        <v>45</v>
      </c>
      <c r="E13545" t="s">
        <v>15</v>
      </c>
      <c r="F13545" t="s">
        <v>23</v>
      </c>
      <c r="G13545" t="s">
        <v>18</v>
      </c>
      <c r="H13545">
        <v>5</v>
      </c>
      <c r="I13545">
        <v>9191.4240000000009</v>
      </c>
      <c r="J13545">
        <f>SUMIFS(I:I,B:B,Table1_2[[#This Row],[Category Level 2]],D:D,Table1_2[[#This Row],[Brand]],E:E,Table1_2[[#This Row],[Region]],F:F,Table1_2[[#This Row],[Measure]],G:G,Table1_2[[#This Row],[Year]],H:H,"&lt;="&amp;Table1_2[[#This Row],[Month]])</f>
        <v>43824.127999999997</v>
      </c>
      <c r="K13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111059.96800000001</v>
      </c>
      <c r="N13545">
        <f>Table1_2[[#This Row],[Value]]*2.5</f>
        <v>22978.560000000001</v>
      </c>
    </row>
    <row r="13546" spans="1:14" x14ac:dyDescent="0.25">
      <c r="A13546" t="s">
        <v>11</v>
      </c>
      <c r="B13546" t="s">
        <v>62</v>
      </c>
      <c r="C13546" t="s">
        <v>33</v>
      </c>
      <c r="D13546" t="s">
        <v>45</v>
      </c>
      <c r="E13546" t="s">
        <v>15</v>
      </c>
      <c r="F13546" t="s">
        <v>23</v>
      </c>
      <c r="G13546" t="s">
        <v>18</v>
      </c>
      <c r="H13546">
        <v>6</v>
      </c>
      <c r="I13546">
        <v>8541.1839999999993</v>
      </c>
      <c r="J13546">
        <f>SUMIFS(I:I,B:B,Table1_2[[#This Row],[Category Level 2]],D:D,Table1_2[[#This Row],[Brand]],E:E,Table1_2[[#This Row],[Region]],F:F,Table1_2[[#This Row],[Measure]],G:G,Table1_2[[#This Row],[Year]],H:H,"&lt;="&amp;Table1_2[[#This Row],[Month]])</f>
        <v>52365.311999999998</v>
      </c>
      <c r="K13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108560.38399999999</v>
      </c>
      <c r="N13546">
        <f>Table1_2[[#This Row],[Value]]*2.5</f>
        <v>21352.959999999999</v>
      </c>
    </row>
    <row r="13547" spans="1:14" x14ac:dyDescent="0.25">
      <c r="A13547" t="s">
        <v>11</v>
      </c>
      <c r="B13547" t="s">
        <v>62</v>
      </c>
      <c r="C13547" t="s">
        <v>33</v>
      </c>
      <c r="D13547" t="s">
        <v>45</v>
      </c>
      <c r="E13547" t="s">
        <v>15</v>
      </c>
      <c r="F13547" t="s">
        <v>23</v>
      </c>
      <c r="G13547" t="s">
        <v>18</v>
      </c>
      <c r="H13547">
        <v>7</v>
      </c>
      <c r="I13547">
        <v>7878.6559999999999</v>
      </c>
      <c r="J13547">
        <f>SUMIFS(I:I,B:B,Table1_2[[#This Row],[Category Level 2]],D:D,Table1_2[[#This Row],[Brand]],E:E,Table1_2[[#This Row],[Region]],F:F,Table1_2[[#This Row],[Measure]],G:G,Table1_2[[#This Row],[Year]],H:H,"&lt;="&amp;Table1_2[[#This Row],[Month]])</f>
        <v>60243.968000000001</v>
      </c>
      <c r="K13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106862.592</v>
      </c>
      <c r="N13547">
        <f>Table1_2[[#This Row],[Value]]*2.5</f>
        <v>19696.64</v>
      </c>
    </row>
    <row r="13548" spans="1:14" x14ac:dyDescent="0.25">
      <c r="A13548" t="s">
        <v>11</v>
      </c>
      <c r="B13548" t="s">
        <v>62</v>
      </c>
      <c r="C13548" t="s">
        <v>33</v>
      </c>
      <c r="D13548" t="s">
        <v>45</v>
      </c>
      <c r="E13548" t="s">
        <v>15</v>
      </c>
      <c r="F13548" t="s">
        <v>23</v>
      </c>
      <c r="G13548" t="s">
        <v>18</v>
      </c>
      <c r="H13548">
        <v>8</v>
      </c>
      <c r="I13548">
        <v>7148.5439999999999</v>
      </c>
      <c r="J13548">
        <f>SUMIFS(I:I,B:B,Table1_2[[#This Row],[Category Level 2]],D:D,Table1_2[[#This Row],[Brand]],E:E,Table1_2[[#This Row],[Region]],F:F,Table1_2[[#This Row],[Measure]],G:G,Table1_2[[#This Row],[Year]],H:H,"&lt;="&amp;Table1_2[[#This Row],[Month]])</f>
        <v>67392.512000000002</v>
      </c>
      <c r="K13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104686.592</v>
      </c>
      <c r="N13548">
        <f>Table1_2[[#This Row],[Value]]*2.5</f>
        <v>17871.36</v>
      </c>
    </row>
    <row r="13549" spans="1:14" x14ac:dyDescent="0.25">
      <c r="A13549" t="s">
        <v>11</v>
      </c>
      <c r="B13549" t="s">
        <v>62</v>
      </c>
      <c r="C13549" t="s">
        <v>33</v>
      </c>
      <c r="D13549" t="s">
        <v>45</v>
      </c>
      <c r="E13549" t="s">
        <v>15</v>
      </c>
      <c r="F13549" t="s">
        <v>23</v>
      </c>
      <c r="G13549" t="s">
        <v>18</v>
      </c>
      <c r="H13549">
        <v>9</v>
      </c>
      <c r="I13549">
        <v>7539.7120000000004</v>
      </c>
      <c r="J13549">
        <f>SUMIFS(I:I,B:B,Table1_2[[#This Row],[Category Level 2]],D:D,Table1_2[[#This Row],[Brand]],E:E,Table1_2[[#This Row],[Region]],F:F,Table1_2[[#This Row],[Measure]],G:G,Table1_2[[#This Row],[Year]],H:H,"&lt;="&amp;Table1_2[[#This Row],[Month]])</f>
        <v>74932.224000000002</v>
      </c>
      <c r="K13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103236.60800000001</v>
      </c>
      <c r="N13549">
        <f>Table1_2[[#This Row],[Value]]*2.5</f>
        <v>18849.280000000002</v>
      </c>
    </row>
    <row r="13550" spans="1:14" x14ac:dyDescent="0.25">
      <c r="A13550" t="s">
        <v>11</v>
      </c>
      <c r="B13550" t="s">
        <v>62</v>
      </c>
      <c r="C13550" t="s">
        <v>33</v>
      </c>
      <c r="D13550" t="s">
        <v>45</v>
      </c>
      <c r="E13550" t="s">
        <v>15</v>
      </c>
      <c r="F13550" t="s">
        <v>23</v>
      </c>
      <c r="G13550" t="s">
        <v>18</v>
      </c>
      <c r="H13550">
        <v>10</v>
      </c>
      <c r="I13550">
        <v>7475.2</v>
      </c>
      <c r="J13550">
        <f>SUMIFS(I:I,B:B,Table1_2[[#This Row],[Category Level 2]],D:D,Table1_2[[#This Row],[Brand]],E:E,Table1_2[[#This Row],[Region]],F:F,Table1_2[[#This Row],[Measure]],G:G,Table1_2[[#This Row],[Year]],H:H,"&lt;="&amp;Table1_2[[#This Row],[Month]])</f>
        <v>82407.423999999999</v>
      </c>
      <c r="K13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101415.936</v>
      </c>
      <c r="N13550">
        <f>Table1_2[[#This Row],[Value]]*2.5</f>
        <v>18688</v>
      </c>
    </row>
    <row r="13551" spans="1:14" x14ac:dyDescent="0.25">
      <c r="A13551" t="s">
        <v>11</v>
      </c>
      <c r="B13551" t="s">
        <v>62</v>
      </c>
      <c r="C13551" t="s">
        <v>33</v>
      </c>
      <c r="D13551" t="s">
        <v>45</v>
      </c>
      <c r="E13551" t="s">
        <v>15</v>
      </c>
      <c r="F13551" t="s">
        <v>23</v>
      </c>
      <c r="G13551" t="s">
        <v>18</v>
      </c>
      <c r="H13551">
        <v>11</v>
      </c>
      <c r="I13551">
        <v>7129.0879999999997</v>
      </c>
      <c r="J13551">
        <f>SUMIFS(I:I,B:B,Table1_2[[#This Row],[Category Level 2]],D:D,Table1_2[[#This Row],[Brand]],E:E,Table1_2[[#This Row],[Region]],F:F,Table1_2[[#This Row],[Measure]],G:G,Table1_2[[#This Row],[Year]],H:H,"&lt;="&amp;Table1_2[[#This Row],[Month]])</f>
        <v>89536.512000000002</v>
      </c>
      <c r="K13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98826.240000000005</v>
      </c>
      <c r="N13551">
        <f>Table1_2[[#This Row],[Value]]*2.5</f>
        <v>17822.72</v>
      </c>
    </row>
    <row r="13552" spans="1:14" x14ac:dyDescent="0.25">
      <c r="A13552" t="s">
        <v>11</v>
      </c>
      <c r="B13552" t="s">
        <v>62</v>
      </c>
      <c r="C13552" t="s">
        <v>33</v>
      </c>
      <c r="D13552" t="s">
        <v>45</v>
      </c>
      <c r="E13552" t="s">
        <v>15</v>
      </c>
      <c r="F13552" t="s">
        <v>23</v>
      </c>
      <c r="G13552" t="s">
        <v>18</v>
      </c>
      <c r="H13552">
        <v>12</v>
      </c>
      <c r="I13552">
        <v>7347.2</v>
      </c>
      <c r="J13552">
        <f>SUMIFS(I:I,B:B,Table1_2[[#This Row],[Category Level 2]],D:D,Table1_2[[#This Row],[Brand]],E:E,Table1_2[[#This Row],[Region]],F:F,Table1_2[[#This Row],[Measure]],G:G,Table1_2[[#This Row],[Year]],H:H,"&lt;="&amp;Table1_2[[#This Row],[Month]])</f>
        <v>96883.712</v>
      </c>
      <c r="K13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96883.712</v>
      </c>
      <c r="N13552">
        <f>Table1_2[[#This Row],[Value]]*2.5</f>
        <v>18368</v>
      </c>
    </row>
    <row r="13553" spans="1:14" x14ac:dyDescent="0.25">
      <c r="A13553" t="s">
        <v>11</v>
      </c>
      <c r="B13553" t="s">
        <v>62</v>
      </c>
      <c r="C13553" t="s">
        <v>33</v>
      </c>
      <c r="D13553" t="s">
        <v>45</v>
      </c>
      <c r="E13553" t="s">
        <v>15</v>
      </c>
      <c r="F13553" t="s">
        <v>23</v>
      </c>
      <c r="G13553" t="s">
        <v>19</v>
      </c>
      <c r="H13553">
        <v>1</v>
      </c>
      <c r="I13553">
        <v>7753.7280000000001</v>
      </c>
      <c r="J13553">
        <f>SUMIFS(I:I,B:B,Table1_2[[#This Row],[Category Level 2]],D:D,Table1_2[[#This Row],[Brand]],E:E,Table1_2[[#This Row],[Region]],F:F,Table1_2[[#This Row],[Measure]],G:G,Table1_2[[#This Row],[Year]],H:H,"&lt;="&amp;Table1_2[[#This Row],[Month]])</f>
        <v>7753.7280000000001</v>
      </c>
      <c r="K13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95253.504000000015</v>
      </c>
      <c r="N13553">
        <f>Table1_2[[#This Row],[Value]]*2.5</f>
        <v>19384.32</v>
      </c>
    </row>
    <row r="13554" spans="1:14" x14ac:dyDescent="0.25">
      <c r="A13554" t="s">
        <v>11</v>
      </c>
      <c r="B13554" t="s">
        <v>62</v>
      </c>
      <c r="C13554" t="s">
        <v>33</v>
      </c>
      <c r="D13554" t="s">
        <v>45</v>
      </c>
      <c r="E13554" t="s">
        <v>15</v>
      </c>
      <c r="F13554" t="s">
        <v>23</v>
      </c>
      <c r="G13554" t="s">
        <v>19</v>
      </c>
      <c r="H13554">
        <v>2</v>
      </c>
      <c r="I13554">
        <v>6347.7759999999998</v>
      </c>
      <c r="J13554">
        <f>SUMIFS(I:I,B:B,Table1_2[[#This Row],[Category Level 2]],D:D,Table1_2[[#This Row],[Brand]],E:E,Table1_2[[#This Row],[Region]],F:F,Table1_2[[#This Row],[Measure]],G:G,Table1_2[[#This Row],[Year]],H:H,"&lt;="&amp;Table1_2[[#This Row],[Month]])</f>
        <v>14101.504000000001</v>
      </c>
      <c r="K13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92971.008000000002</v>
      </c>
      <c r="N13554">
        <f>Table1_2[[#This Row],[Value]]*2.5</f>
        <v>15869.439999999999</v>
      </c>
    </row>
    <row r="13555" spans="1:14" x14ac:dyDescent="0.25">
      <c r="A13555" t="s">
        <v>11</v>
      </c>
      <c r="B13555" t="s">
        <v>62</v>
      </c>
      <c r="C13555" t="s">
        <v>33</v>
      </c>
      <c r="D13555" t="s">
        <v>45</v>
      </c>
      <c r="E13555" t="s">
        <v>15</v>
      </c>
      <c r="F13555" t="s">
        <v>23</v>
      </c>
      <c r="G13555" t="s">
        <v>19</v>
      </c>
      <c r="H13555">
        <v>3</v>
      </c>
      <c r="I13555">
        <v>9230.3359999999993</v>
      </c>
      <c r="J13555">
        <f>SUMIFS(I:I,B:B,Table1_2[[#This Row],[Category Level 2]],D:D,Table1_2[[#This Row],[Brand]],E:E,Table1_2[[#This Row],[Region]],F:F,Table1_2[[#This Row],[Measure]],G:G,Table1_2[[#This Row],[Year]],H:H,"&lt;="&amp;Table1_2[[#This Row],[Month]])</f>
        <v>23331.84</v>
      </c>
      <c r="K13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93947.903999999995</v>
      </c>
      <c r="N13555">
        <f>Table1_2[[#This Row],[Value]]*2.5</f>
        <v>23075.839999999997</v>
      </c>
    </row>
    <row r="13556" spans="1:14" x14ac:dyDescent="0.25">
      <c r="A13556" t="s">
        <v>11</v>
      </c>
      <c r="B13556" t="s">
        <v>62</v>
      </c>
      <c r="C13556" t="s">
        <v>33</v>
      </c>
      <c r="D13556" t="s">
        <v>45</v>
      </c>
      <c r="E13556" t="s">
        <v>15</v>
      </c>
      <c r="F13556" t="s">
        <v>23</v>
      </c>
      <c r="G13556" t="s">
        <v>19</v>
      </c>
      <c r="H13556">
        <v>4</v>
      </c>
      <c r="I13556">
        <v>9281.5360000000001</v>
      </c>
      <c r="J13556">
        <f>SUMIFS(I:I,B:B,Table1_2[[#This Row],[Category Level 2]],D:D,Table1_2[[#This Row],[Brand]],E:E,Table1_2[[#This Row],[Region]],F:F,Table1_2[[#This Row],[Measure]],G:G,Table1_2[[#This Row],[Year]],H:H,"&lt;="&amp;Table1_2[[#This Row],[Month]])</f>
        <v>32613.376</v>
      </c>
      <c r="K13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94864.383999999991</v>
      </c>
      <c r="N13556">
        <f>Table1_2[[#This Row],[Value]]*2.5</f>
        <v>23203.84</v>
      </c>
    </row>
    <row r="13557" spans="1:14" x14ac:dyDescent="0.25">
      <c r="A13557" t="s">
        <v>11</v>
      </c>
      <c r="B13557" t="s">
        <v>62</v>
      </c>
      <c r="C13557" t="s">
        <v>33</v>
      </c>
      <c r="D13557" t="s">
        <v>45</v>
      </c>
      <c r="E13557" t="s">
        <v>15</v>
      </c>
      <c r="F13557" t="s">
        <v>23</v>
      </c>
      <c r="G13557" t="s">
        <v>19</v>
      </c>
      <c r="H13557">
        <v>5</v>
      </c>
      <c r="I13557">
        <v>6056.96</v>
      </c>
      <c r="J13557">
        <f>SUMIFS(I:I,B:B,Table1_2[[#This Row],[Category Level 2]],D:D,Table1_2[[#This Row],[Brand]],E:E,Table1_2[[#This Row],[Region]],F:F,Table1_2[[#This Row],[Measure]],G:G,Table1_2[[#This Row],[Year]],H:H,"&lt;="&amp;Table1_2[[#This Row],[Month]])</f>
        <v>38670.336000000003</v>
      </c>
      <c r="K13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91729.919999999984</v>
      </c>
      <c r="N13557">
        <f>Table1_2[[#This Row],[Value]]*2.5</f>
        <v>15142.4</v>
      </c>
    </row>
    <row r="13558" spans="1:14" x14ac:dyDescent="0.25">
      <c r="A13558" t="s">
        <v>11</v>
      </c>
      <c r="B13558" t="s">
        <v>62</v>
      </c>
      <c r="C13558" t="s">
        <v>33</v>
      </c>
      <c r="D13558" t="s">
        <v>45</v>
      </c>
      <c r="E13558" t="s">
        <v>15</v>
      </c>
      <c r="F13558" t="s">
        <v>23</v>
      </c>
      <c r="G13558" t="s">
        <v>19</v>
      </c>
      <c r="H13558">
        <v>6</v>
      </c>
      <c r="I13558">
        <v>7584.768</v>
      </c>
      <c r="J13558">
        <f>SUMIFS(I:I,B:B,Table1_2[[#This Row],[Category Level 2]],D:D,Table1_2[[#This Row],[Brand]],E:E,Table1_2[[#This Row],[Region]],F:F,Table1_2[[#This Row],[Measure]],G:G,Table1_2[[#This Row],[Year]],H:H,"&lt;="&amp;Table1_2[[#This Row],[Month]])</f>
        <v>46255.104000000007</v>
      </c>
      <c r="K13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90773.504000000001</v>
      </c>
      <c r="N13558">
        <f>Table1_2[[#This Row],[Value]]*2.5</f>
        <v>18961.919999999998</v>
      </c>
    </row>
    <row r="13559" spans="1:14" x14ac:dyDescent="0.25">
      <c r="A13559" t="s">
        <v>11</v>
      </c>
      <c r="B13559" t="s">
        <v>62</v>
      </c>
      <c r="C13559" t="s">
        <v>33</v>
      </c>
      <c r="D13559" t="s">
        <v>45</v>
      </c>
      <c r="E13559" t="s">
        <v>15</v>
      </c>
      <c r="F13559" t="s">
        <v>23</v>
      </c>
      <c r="G13559" t="s">
        <v>19</v>
      </c>
      <c r="H13559">
        <v>7</v>
      </c>
      <c r="I13559">
        <v>7434.24</v>
      </c>
      <c r="J13559">
        <f>SUMIFS(I:I,B:B,Table1_2[[#This Row],[Category Level 2]],D:D,Table1_2[[#This Row],[Brand]],E:E,Table1_2[[#This Row],[Region]],F:F,Table1_2[[#This Row],[Measure]],G:G,Table1_2[[#This Row],[Year]],H:H,"&lt;="&amp;Table1_2[[#This Row],[Month]])</f>
        <v>53689.344000000005</v>
      </c>
      <c r="K13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90329.088000000003</v>
      </c>
      <c r="N13559">
        <f>Table1_2[[#This Row],[Value]]*2.5</f>
        <v>18585.599999999999</v>
      </c>
    </row>
    <row r="13560" spans="1:14" x14ac:dyDescent="0.25">
      <c r="A13560" t="s">
        <v>11</v>
      </c>
      <c r="B13560" t="s">
        <v>62</v>
      </c>
      <c r="C13560" t="s">
        <v>33</v>
      </c>
      <c r="D13560" t="s">
        <v>45</v>
      </c>
      <c r="E13560" t="s">
        <v>15</v>
      </c>
      <c r="F13560" t="s">
        <v>23</v>
      </c>
      <c r="G13560" t="s">
        <v>19</v>
      </c>
      <c r="H13560">
        <v>8</v>
      </c>
      <c r="I13560">
        <v>6511.616</v>
      </c>
      <c r="J13560">
        <f>SUMIFS(I:I,B:B,Table1_2[[#This Row],[Category Level 2]],D:D,Table1_2[[#This Row],[Brand]],E:E,Table1_2[[#This Row],[Region]],F:F,Table1_2[[#This Row],[Measure]],G:G,Table1_2[[#This Row],[Year]],H:H,"&lt;="&amp;Table1_2[[#This Row],[Month]])</f>
        <v>60200.960000000006</v>
      </c>
      <c r="K13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89692.160000000003</v>
      </c>
      <c r="N13560">
        <f>Table1_2[[#This Row],[Value]]*2.5</f>
        <v>16279.04</v>
      </c>
    </row>
    <row r="13561" spans="1:14" x14ac:dyDescent="0.25">
      <c r="A13561" t="s">
        <v>11</v>
      </c>
      <c r="B13561" t="s">
        <v>62</v>
      </c>
      <c r="C13561" t="s">
        <v>33</v>
      </c>
      <c r="D13561" t="s">
        <v>45</v>
      </c>
      <c r="E13561" t="s">
        <v>15</v>
      </c>
      <c r="F13561" t="s">
        <v>23</v>
      </c>
      <c r="G13561" t="s">
        <v>19</v>
      </c>
      <c r="H13561">
        <v>9</v>
      </c>
      <c r="I13561">
        <v>7512.0640000000003</v>
      </c>
      <c r="J13561">
        <f>SUMIFS(I:I,B:B,Table1_2[[#This Row],[Category Level 2]],D:D,Table1_2[[#This Row],[Brand]],E:E,Table1_2[[#This Row],[Region]],F:F,Table1_2[[#This Row],[Measure]],G:G,Table1_2[[#This Row],[Year]],H:H,"&lt;="&amp;Table1_2[[#This Row],[Month]])</f>
        <v>67713.024000000005</v>
      </c>
      <c r="K13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89664.512000000002</v>
      </c>
      <c r="N13561">
        <f>Table1_2[[#This Row],[Value]]*2.5</f>
        <v>18780.16</v>
      </c>
    </row>
    <row r="13562" spans="1:14" x14ac:dyDescent="0.25">
      <c r="A13562" t="s">
        <v>11</v>
      </c>
      <c r="B13562" t="s">
        <v>62</v>
      </c>
      <c r="C13562" t="s">
        <v>33</v>
      </c>
      <c r="D13562" t="s">
        <v>45</v>
      </c>
      <c r="E13562" t="s">
        <v>15</v>
      </c>
      <c r="F13562" t="s">
        <v>23</v>
      </c>
      <c r="G13562" t="s">
        <v>19</v>
      </c>
      <c r="H13562">
        <v>10</v>
      </c>
      <c r="I13562">
        <v>8548.3520000000008</v>
      </c>
      <c r="J13562">
        <f>SUMIFS(I:I,B:B,Table1_2[[#This Row],[Category Level 2]],D:D,Table1_2[[#This Row],[Brand]],E:E,Table1_2[[#This Row],[Region]],F:F,Table1_2[[#This Row],[Measure]],G:G,Table1_2[[#This Row],[Year]],H:H,"&lt;="&amp;Table1_2[[#This Row],[Month]])</f>
        <v>76261.376000000004</v>
      </c>
      <c r="K13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90737.664000000004</v>
      </c>
      <c r="N13562">
        <f>Table1_2[[#This Row],[Value]]*2.5</f>
        <v>21370.880000000001</v>
      </c>
    </row>
    <row r="13563" spans="1:14" x14ac:dyDescent="0.25">
      <c r="A13563" t="s">
        <v>11</v>
      </c>
      <c r="B13563" t="s">
        <v>62</v>
      </c>
      <c r="C13563" t="s">
        <v>33</v>
      </c>
      <c r="D13563" t="s">
        <v>45</v>
      </c>
      <c r="E13563" t="s">
        <v>15</v>
      </c>
      <c r="F13563" t="s">
        <v>23</v>
      </c>
      <c r="G13563" t="s">
        <v>19</v>
      </c>
      <c r="H13563">
        <v>11</v>
      </c>
      <c r="I13563">
        <v>7411.7120000000004</v>
      </c>
      <c r="J13563">
        <f>SUMIFS(I:I,B:B,Table1_2[[#This Row],[Category Level 2]],D:D,Table1_2[[#This Row],[Brand]],E:E,Table1_2[[#This Row],[Region]],F:F,Table1_2[[#This Row],[Measure]],G:G,Table1_2[[#This Row],[Year]],H:H,"&lt;="&amp;Table1_2[[#This Row],[Month]])</f>
        <v>83673.088000000003</v>
      </c>
      <c r="K13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91020.288</v>
      </c>
      <c r="N13563">
        <f>Table1_2[[#This Row],[Value]]*2.5</f>
        <v>18529.280000000002</v>
      </c>
    </row>
    <row r="13564" spans="1:14" x14ac:dyDescent="0.25">
      <c r="A13564" t="s">
        <v>11</v>
      </c>
      <c r="B13564" t="s">
        <v>62</v>
      </c>
      <c r="C13564" t="s">
        <v>33</v>
      </c>
      <c r="D13564" t="s">
        <v>45</v>
      </c>
      <c r="E13564" t="s">
        <v>15</v>
      </c>
      <c r="F13564" t="s">
        <v>23</v>
      </c>
      <c r="G13564" t="s">
        <v>19</v>
      </c>
      <c r="H13564">
        <v>12</v>
      </c>
      <c r="I13564">
        <v>7141.3760000000002</v>
      </c>
      <c r="J13564">
        <f>SUMIFS(I:I,B:B,Table1_2[[#This Row],[Category Level 2]],D:D,Table1_2[[#This Row],[Brand]],E:E,Table1_2[[#This Row],[Region]],F:F,Table1_2[[#This Row],[Measure]],G:G,Table1_2[[#This Row],[Year]],H:H,"&lt;="&amp;Table1_2[[#This Row],[Month]])</f>
        <v>90814.464000000007</v>
      </c>
      <c r="K13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90814.464000000007</v>
      </c>
      <c r="N13564">
        <f>Table1_2[[#This Row],[Value]]*2.5</f>
        <v>17853.440000000002</v>
      </c>
    </row>
    <row r="13565" spans="1:14" x14ac:dyDescent="0.25">
      <c r="A13565" t="s">
        <v>11</v>
      </c>
      <c r="B13565" t="s">
        <v>62</v>
      </c>
      <c r="C13565" t="s">
        <v>33</v>
      </c>
      <c r="D13565" t="s">
        <v>45</v>
      </c>
      <c r="E13565" t="s">
        <v>15</v>
      </c>
      <c r="F13565" t="s">
        <v>23</v>
      </c>
      <c r="G13565" t="s">
        <v>20</v>
      </c>
      <c r="H13565">
        <v>1</v>
      </c>
      <c r="I13565">
        <v>7577.6</v>
      </c>
      <c r="J13565">
        <f>SUMIFS(I:I,B:B,Table1_2[[#This Row],[Category Level 2]],D:D,Table1_2[[#This Row],[Brand]],E:E,Table1_2[[#This Row],[Region]],F:F,Table1_2[[#This Row],[Measure]],G:G,Table1_2[[#This Row],[Year]],H:H,"&lt;="&amp;Table1_2[[#This Row],[Month]])</f>
        <v>7577.6</v>
      </c>
      <c r="K13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90638.33600000001</v>
      </c>
      <c r="N13565">
        <f>Table1_2[[#This Row],[Value]]*2.5</f>
        <v>18944</v>
      </c>
    </row>
    <row r="13566" spans="1:14" x14ac:dyDescent="0.25">
      <c r="A13566" t="s">
        <v>11</v>
      </c>
      <c r="B13566" t="s">
        <v>62</v>
      </c>
      <c r="C13566" t="s">
        <v>33</v>
      </c>
      <c r="D13566" t="s">
        <v>45</v>
      </c>
      <c r="E13566" t="s">
        <v>15</v>
      </c>
      <c r="F13566" t="s">
        <v>23</v>
      </c>
      <c r="G13566" t="s">
        <v>20</v>
      </c>
      <c r="H13566">
        <v>2</v>
      </c>
      <c r="I13566">
        <v>6681.6</v>
      </c>
      <c r="J13566">
        <f>SUMIFS(I:I,B:B,Table1_2[[#This Row],[Category Level 2]],D:D,Table1_2[[#This Row],[Brand]],E:E,Table1_2[[#This Row],[Region]],F:F,Table1_2[[#This Row],[Measure]],G:G,Table1_2[[#This Row],[Year]],H:H,"&lt;="&amp;Table1_2[[#This Row],[Month]])</f>
        <v>14259.2</v>
      </c>
      <c r="K13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90972.160000000003</v>
      </c>
      <c r="N13566">
        <f>Table1_2[[#This Row],[Value]]*2.5</f>
        <v>16704</v>
      </c>
    </row>
    <row r="13567" spans="1:14" x14ac:dyDescent="0.25">
      <c r="A13567" t="s">
        <v>11</v>
      </c>
      <c r="B13567" t="s">
        <v>62</v>
      </c>
      <c r="C13567" t="s">
        <v>33</v>
      </c>
      <c r="D13567" t="s">
        <v>45</v>
      </c>
      <c r="E13567" t="s">
        <v>15</v>
      </c>
      <c r="F13567" t="s">
        <v>23</v>
      </c>
      <c r="G13567" t="s">
        <v>20</v>
      </c>
      <c r="H13567">
        <v>3</v>
      </c>
      <c r="I13567">
        <v>8576</v>
      </c>
      <c r="J13567">
        <f>SUMIFS(I:I,B:B,Table1_2[[#This Row],[Category Level 2]],D:D,Table1_2[[#This Row],[Brand]],E:E,Table1_2[[#This Row],[Region]],F:F,Table1_2[[#This Row],[Measure]],G:G,Table1_2[[#This Row],[Year]],H:H,"&lt;="&amp;Table1_2[[#This Row],[Month]])</f>
        <v>22835.200000000001</v>
      </c>
      <c r="K13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90317.823999999993</v>
      </c>
      <c r="N13567">
        <f>Table1_2[[#This Row],[Value]]*2.5</f>
        <v>21440</v>
      </c>
    </row>
    <row r="13568" spans="1:14" x14ac:dyDescent="0.25">
      <c r="A13568" t="s">
        <v>11</v>
      </c>
      <c r="B13568" t="s">
        <v>62</v>
      </c>
      <c r="C13568" t="s">
        <v>33</v>
      </c>
      <c r="D13568" t="s">
        <v>45</v>
      </c>
      <c r="E13568" t="s">
        <v>15</v>
      </c>
      <c r="F13568" t="s">
        <v>23</v>
      </c>
      <c r="G13568" t="s">
        <v>20</v>
      </c>
      <c r="H13568">
        <v>4</v>
      </c>
      <c r="I13568">
        <v>6776.8320000000003</v>
      </c>
      <c r="J13568">
        <f>SUMIFS(I:I,B:B,Table1_2[[#This Row],[Category Level 2]],D:D,Table1_2[[#This Row],[Brand]],E:E,Table1_2[[#This Row],[Region]],F:F,Table1_2[[#This Row],[Measure]],G:G,Table1_2[[#This Row],[Year]],H:H,"&lt;="&amp;Table1_2[[#This Row],[Month]])</f>
        <v>29612.031999999999</v>
      </c>
      <c r="K13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87813.119999999995</v>
      </c>
      <c r="N13568">
        <f>Table1_2[[#This Row],[Value]]*2.5</f>
        <v>16942.080000000002</v>
      </c>
    </row>
    <row r="13569" spans="1:14" x14ac:dyDescent="0.25">
      <c r="A13569" t="s">
        <v>11</v>
      </c>
      <c r="B13569" t="s">
        <v>62</v>
      </c>
      <c r="C13569" t="s">
        <v>33</v>
      </c>
      <c r="D13569" t="s">
        <v>45</v>
      </c>
      <c r="E13569" t="s">
        <v>15</v>
      </c>
      <c r="F13569" t="s">
        <v>23</v>
      </c>
      <c r="G13569" t="s">
        <v>20</v>
      </c>
      <c r="H13569">
        <v>5</v>
      </c>
      <c r="I13569">
        <v>7379.9679999999998</v>
      </c>
      <c r="J13569">
        <f>SUMIFS(I:I,B:B,Table1_2[[#This Row],[Category Level 2]],D:D,Table1_2[[#This Row],[Brand]],E:E,Table1_2[[#This Row],[Region]],F:F,Table1_2[[#This Row],[Measure]],G:G,Table1_2[[#This Row],[Year]],H:H,"&lt;="&amp;Table1_2[[#This Row],[Month]])</f>
        <v>36992</v>
      </c>
      <c r="K13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89136.127999999997</v>
      </c>
      <c r="N13569">
        <f>Table1_2[[#This Row],[Value]]*2.5</f>
        <v>18449.919999999998</v>
      </c>
    </row>
    <row r="13570" spans="1:14" x14ac:dyDescent="0.25">
      <c r="A13570" t="s">
        <v>11</v>
      </c>
      <c r="B13570" t="s">
        <v>62</v>
      </c>
      <c r="C13570" t="s">
        <v>33</v>
      </c>
      <c r="D13570" t="s">
        <v>45</v>
      </c>
      <c r="E13570" t="s">
        <v>15</v>
      </c>
      <c r="F13570" t="s">
        <v>23</v>
      </c>
      <c r="G13570" t="s">
        <v>20</v>
      </c>
      <c r="H13570">
        <v>6</v>
      </c>
      <c r="I13570">
        <v>8860.6720000000005</v>
      </c>
      <c r="J13570">
        <f>SUMIFS(I:I,B:B,Table1_2[[#This Row],[Category Level 2]],D:D,Table1_2[[#This Row],[Brand]],E:E,Table1_2[[#This Row],[Region]],F:F,Table1_2[[#This Row],[Measure]],G:G,Table1_2[[#This Row],[Year]],H:H,"&lt;="&amp;Table1_2[[#This Row],[Month]])</f>
        <v>45852.671999999999</v>
      </c>
      <c r="K13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90412.032000000007</v>
      </c>
      <c r="N13570">
        <f>Table1_2[[#This Row],[Value]]*2.5</f>
        <v>22151.68</v>
      </c>
    </row>
    <row r="13571" spans="1:14" x14ac:dyDescent="0.25">
      <c r="A13571" t="s">
        <v>11</v>
      </c>
      <c r="B13571" t="s">
        <v>62</v>
      </c>
      <c r="C13571" t="s">
        <v>33</v>
      </c>
      <c r="D13571" t="s">
        <v>45</v>
      </c>
      <c r="E13571" t="s">
        <v>15</v>
      </c>
      <c r="F13571" t="s">
        <v>23</v>
      </c>
      <c r="G13571" t="s">
        <v>20</v>
      </c>
      <c r="H13571">
        <v>7</v>
      </c>
      <c r="I13571">
        <v>8670.2080000000005</v>
      </c>
      <c r="J13571">
        <f>SUMIFS(I:I,B:B,Table1_2[[#This Row],[Category Level 2]],D:D,Table1_2[[#This Row],[Brand]],E:E,Table1_2[[#This Row],[Region]],F:F,Table1_2[[#This Row],[Measure]],G:G,Table1_2[[#This Row],[Year]],H:H,"&lt;="&amp;Table1_2[[#This Row],[Month]])</f>
        <v>54522.879999999997</v>
      </c>
      <c r="K13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91648</v>
      </c>
      <c r="N13571">
        <f>Table1_2[[#This Row],[Value]]*2.5</f>
        <v>21675.52</v>
      </c>
    </row>
    <row r="13572" spans="1:14" x14ac:dyDescent="0.25">
      <c r="A13572" t="s">
        <v>11</v>
      </c>
      <c r="B13572" t="s">
        <v>62</v>
      </c>
      <c r="C13572" t="s">
        <v>33</v>
      </c>
      <c r="D13572" t="s">
        <v>45</v>
      </c>
      <c r="E13572" t="s">
        <v>15</v>
      </c>
      <c r="F13572" t="s">
        <v>23</v>
      </c>
      <c r="G13572" t="s">
        <v>20</v>
      </c>
      <c r="H13572">
        <v>8</v>
      </c>
      <c r="I13572">
        <v>7190.5280000000002</v>
      </c>
      <c r="J13572">
        <f>SUMIFS(I:I,B:B,Table1_2[[#This Row],[Category Level 2]],D:D,Table1_2[[#This Row],[Brand]],E:E,Table1_2[[#This Row],[Region]],F:F,Table1_2[[#This Row],[Measure]],G:G,Table1_2[[#This Row],[Year]],H:H,"&lt;="&amp;Table1_2[[#This Row],[Month]])</f>
        <v>61713.407999999996</v>
      </c>
      <c r="K13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92326.911999999997</v>
      </c>
      <c r="N13572">
        <f>Table1_2[[#This Row],[Value]]*2.5</f>
        <v>17976.32</v>
      </c>
    </row>
    <row r="13573" spans="1:14" x14ac:dyDescent="0.25">
      <c r="A13573" t="s">
        <v>11</v>
      </c>
      <c r="B13573" t="s">
        <v>62</v>
      </c>
      <c r="C13573" t="s">
        <v>33</v>
      </c>
      <c r="D13573" t="s">
        <v>45</v>
      </c>
      <c r="E13573" t="s">
        <v>15</v>
      </c>
      <c r="F13573" t="s">
        <v>23</v>
      </c>
      <c r="G13573" t="s">
        <v>20</v>
      </c>
      <c r="H13573">
        <v>9</v>
      </c>
      <c r="I13573">
        <v>7830.5280000000002</v>
      </c>
      <c r="J13573">
        <f>SUMIFS(I:I,B:B,Table1_2[[#This Row],[Category Level 2]],D:D,Table1_2[[#This Row],[Brand]],E:E,Table1_2[[#This Row],[Region]],F:F,Table1_2[[#This Row],[Measure]],G:G,Table1_2[[#This Row],[Year]],H:H,"&lt;="&amp;Table1_2[[#This Row],[Month]])</f>
        <v>69543.936000000002</v>
      </c>
      <c r="K13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92645.376000000004</v>
      </c>
      <c r="N13573">
        <f>Table1_2[[#This Row],[Value]]*2.5</f>
        <v>19576.32</v>
      </c>
    </row>
    <row r="13574" spans="1:14" x14ac:dyDescent="0.25">
      <c r="A13574" t="s">
        <v>11</v>
      </c>
      <c r="B13574" t="s">
        <v>62</v>
      </c>
      <c r="C13574" t="s">
        <v>33</v>
      </c>
      <c r="D13574" t="s">
        <v>45</v>
      </c>
      <c r="E13574" t="s">
        <v>15</v>
      </c>
      <c r="F13574" t="s">
        <v>23</v>
      </c>
      <c r="G13574" t="s">
        <v>20</v>
      </c>
      <c r="H13574">
        <v>10</v>
      </c>
      <c r="I13574">
        <v>8870.9120000000003</v>
      </c>
      <c r="J13574">
        <f>SUMIFS(I:I,B:B,Table1_2[[#This Row],[Category Level 2]],D:D,Table1_2[[#This Row],[Brand]],E:E,Table1_2[[#This Row],[Region]],F:F,Table1_2[[#This Row],[Measure]],G:G,Table1_2[[#This Row],[Year]],H:H,"&lt;="&amp;Table1_2[[#This Row],[Month]])</f>
        <v>78414.847999999998</v>
      </c>
      <c r="K13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92967.936000000002</v>
      </c>
      <c r="N13574">
        <f>Table1_2[[#This Row],[Value]]*2.5</f>
        <v>22177.279999999999</v>
      </c>
    </row>
    <row r="13575" spans="1:14" x14ac:dyDescent="0.25">
      <c r="A13575" t="s">
        <v>11</v>
      </c>
      <c r="B13575" t="s">
        <v>62</v>
      </c>
      <c r="C13575" t="s">
        <v>33</v>
      </c>
      <c r="D13575" t="s">
        <v>45</v>
      </c>
      <c r="E13575" t="s">
        <v>15</v>
      </c>
      <c r="F13575" t="s">
        <v>23</v>
      </c>
      <c r="G13575" t="s">
        <v>20</v>
      </c>
      <c r="H13575">
        <v>11</v>
      </c>
      <c r="I13575">
        <v>7938.0479999999998</v>
      </c>
      <c r="J13575">
        <f>SUMIFS(I:I,B:B,Table1_2[[#This Row],[Category Level 2]],D:D,Table1_2[[#This Row],[Brand]],E:E,Table1_2[[#This Row],[Region]],F:F,Table1_2[[#This Row],[Measure]],G:G,Table1_2[[#This Row],[Year]],H:H,"&lt;="&amp;Table1_2[[#This Row],[Month]])</f>
        <v>86352.895999999993</v>
      </c>
      <c r="K13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93494.271999999997</v>
      </c>
      <c r="N13575">
        <f>Table1_2[[#This Row],[Value]]*2.5</f>
        <v>19845.12</v>
      </c>
    </row>
    <row r="13576" spans="1:14" x14ac:dyDescent="0.25">
      <c r="A13576" t="s">
        <v>11</v>
      </c>
      <c r="B13576" t="s">
        <v>62</v>
      </c>
      <c r="C13576" t="s">
        <v>33</v>
      </c>
      <c r="D13576" t="s">
        <v>45</v>
      </c>
      <c r="E13576" t="s">
        <v>15</v>
      </c>
      <c r="F13576" t="s">
        <v>23</v>
      </c>
      <c r="G13576" t="s">
        <v>20</v>
      </c>
      <c r="H13576">
        <v>12</v>
      </c>
      <c r="I13576">
        <v>7782.4000000000005</v>
      </c>
      <c r="J13576">
        <f>SUMIFS(I:I,B:B,Table1_2[[#This Row],[Category Level 2]],D:D,Table1_2[[#This Row],[Brand]],E:E,Table1_2[[#This Row],[Region]],F:F,Table1_2[[#This Row],[Measure]],G:G,Table1_2[[#This Row],[Year]],H:H,"&lt;="&amp;Table1_2[[#This Row],[Month]])</f>
        <v>94135.295999999988</v>
      </c>
      <c r="K13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94135.295999999988</v>
      </c>
      <c r="N13576">
        <f>Table1_2[[#This Row],[Value]]*2.5</f>
        <v>19456</v>
      </c>
    </row>
    <row r="13577" spans="1:14" x14ac:dyDescent="0.25">
      <c r="A13577" t="s">
        <v>11</v>
      </c>
      <c r="B13577" t="s">
        <v>62</v>
      </c>
      <c r="C13577" t="s">
        <v>33</v>
      </c>
      <c r="D13577" t="s">
        <v>45</v>
      </c>
      <c r="E13577" t="s">
        <v>15</v>
      </c>
      <c r="F13577" t="s">
        <v>23</v>
      </c>
      <c r="G13577" t="s">
        <v>21</v>
      </c>
      <c r="H13577">
        <v>1</v>
      </c>
      <c r="I13577">
        <v>7550.9760000000006</v>
      </c>
      <c r="J13577">
        <f>SUMIFS(I:I,B:B,Table1_2[[#This Row],[Category Level 2]],D:D,Table1_2[[#This Row],[Brand]],E:E,Table1_2[[#This Row],[Region]],F:F,Table1_2[[#This Row],[Measure]],G:G,Table1_2[[#This Row],[Year]],H:H,"&lt;="&amp;Table1_2[[#This Row],[Month]])</f>
        <v>7550.9760000000006</v>
      </c>
      <c r="K13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94108.671999999977</v>
      </c>
      <c r="N13577">
        <f>Table1_2[[#This Row],[Value]]*2.5</f>
        <v>18877.440000000002</v>
      </c>
    </row>
    <row r="13578" spans="1:14" x14ac:dyDescent="0.25">
      <c r="A13578" t="s">
        <v>11</v>
      </c>
      <c r="B13578" t="s">
        <v>62</v>
      </c>
      <c r="C13578" t="s">
        <v>33</v>
      </c>
      <c r="D13578" t="s">
        <v>45</v>
      </c>
      <c r="E13578" t="s">
        <v>15</v>
      </c>
      <c r="F13578" t="s">
        <v>23</v>
      </c>
      <c r="G13578" t="s">
        <v>21</v>
      </c>
      <c r="H13578">
        <v>2</v>
      </c>
      <c r="I13578">
        <v>7102.4639999999999</v>
      </c>
      <c r="J13578">
        <f>SUMIFS(I:I,B:B,Table1_2[[#This Row],[Category Level 2]],D:D,Table1_2[[#This Row],[Brand]],E:E,Table1_2[[#This Row],[Region]],F:F,Table1_2[[#This Row],[Measure]],G:G,Table1_2[[#This Row],[Year]],H:H,"&lt;="&amp;Table1_2[[#This Row],[Month]])</f>
        <v>14653.44</v>
      </c>
      <c r="K13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94529.535999999993</v>
      </c>
      <c r="N13578">
        <f>Table1_2[[#This Row],[Value]]*2.5</f>
        <v>17756.16</v>
      </c>
    </row>
    <row r="13579" spans="1:14" x14ac:dyDescent="0.25">
      <c r="A13579" t="s">
        <v>11</v>
      </c>
      <c r="B13579" t="s">
        <v>62</v>
      </c>
      <c r="C13579" t="s">
        <v>33</v>
      </c>
      <c r="D13579" t="s">
        <v>45</v>
      </c>
      <c r="E13579" t="s">
        <v>15</v>
      </c>
      <c r="F13579" t="s">
        <v>23</v>
      </c>
      <c r="G13579" t="s">
        <v>21</v>
      </c>
      <c r="H13579">
        <v>3</v>
      </c>
      <c r="I13579">
        <v>7560.192</v>
      </c>
      <c r="J13579">
        <f>SUMIFS(I:I,B:B,Table1_2[[#This Row],[Category Level 2]],D:D,Table1_2[[#This Row],[Brand]],E:E,Table1_2[[#This Row],[Region]],F:F,Table1_2[[#This Row],[Measure]],G:G,Table1_2[[#This Row],[Year]],H:H,"&lt;="&amp;Table1_2[[#This Row],[Month]])</f>
        <v>22213.632000000001</v>
      </c>
      <c r="K13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93513.728000000003</v>
      </c>
      <c r="N13579">
        <f>Table1_2[[#This Row],[Value]]*2.5</f>
        <v>18900.48</v>
      </c>
    </row>
    <row r="13580" spans="1:14" x14ac:dyDescent="0.25">
      <c r="A13580" t="s">
        <v>11</v>
      </c>
      <c r="B13580" t="s">
        <v>62</v>
      </c>
      <c r="C13580" t="s">
        <v>33</v>
      </c>
      <c r="D13580" t="s">
        <v>45</v>
      </c>
      <c r="E13580" t="s">
        <v>15</v>
      </c>
      <c r="F13580" t="s">
        <v>23</v>
      </c>
      <c r="G13580" t="s">
        <v>21</v>
      </c>
      <c r="H13580">
        <v>4</v>
      </c>
      <c r="I13580">
        <v>6718.4639999999999</v>
      </c>
      <c r="J13580">
        <f>SUMIFS(I:I,B:B,Table1_2[[#This Row],[Category Level 2]],D:D,Table1_2[[#This Row],[Brand]],E:E,Table1_2[[#This Row],[Region]],F:F,Table1_2[[#This Row],[Measure]],G:G,Table1_2[[#This Row],[Year]],H:H,"&lt;="&amp;Table1_2[[#This Row],[Month]])</f>
        <v>28932.096000000001</v>
      </c>
      <c r="K13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93455.360000000001</v>
      </c>
      <c r="N13580">
        <f>Table1_2[[#This Row],[Value]]*2.5</f>
        <v>16796.16</v>
      </c>
    </row>
    <row r="13581" spans="1:14" x14ac:dyDescent="0.25">
      <c r="A13581" t="s">
        <v>11</v>
      </c>
      <c r="B13581" t="s">
        <v>62</v>
      </c>
      <c r="C13581" t="s">
        <v>33</v>
      </c>
      <c r="D13581" t="s">
        <v>45</v>
      </c>
      <c r="E13581" t="s">
        <v>15</v>
      </c>
      <c r="F13581" t="s">
        <v>23</v>
      </c>
      <c r="G13581" t="s">
        <v>21</v>
      </c>
      <c r="H13581">
        <v>5</v>
      </c>
      <c r="I13581">
        <v>6868.9920000000002</v>
      </c>
      <c r="J13581">
        <f>SUMIFS(I:I,B:B,Table1_2[[#This Row],[Category Level 2]],D:D,Table1_2[[#This Row],[Brand]],E:E,Table1_2[[#This Row],[Region]],F:F,Table1_2[[#This Row],[Measure]],G:G,Table1_2[[#This Row],[Year]],H:H,"&lt;="&amp;Table1_2[[#This Row],[Month]])</f>
        <v>35801.088000000003</v>
      </c>
      <c r="K13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92944.384000000005</v>
      </c>
      <c r="N13581">
        <f>Table1_2[[#This Row],[Value]]*2.5</f>
        <v>17172.48</v>
      </c>
    </row>
    <row r="13582" spans="1:14" x14ac:dyDescent="0.25">
      <c r="A13582" t="s">
        <v>11</v>
      </c>
      <c r="B13582" t="s">
        <v>62</v>
      </c>
      <c r="C13582" t="s">
        <v>33</v>
      </c>
      <c r="D13582" t="s">
        <v>45</v>
      </c>
      <c r="E13582" t="s">
        <v>15</v>
      </c>
      <c r="F13582" t="s">
        <v>23</v>
      </c>
      <c r="G13582" t="s">
        <v>21</v>
      </c>
      <c r="H13582">
        <v>6</v>
      </c>
      <c r="I13582">
        <v>7628.8</v>
      </c>
      <c r="J13582">
        <f>SUMIFS(I:I,B:B,Table1_2[[#This Row],[Category Level 2]],D:D,Table1_2[[#This Row],[Brand]],E:E,Table1_2[[#This Row],[Region]],F:F,Table1_2[[#This Row],[Measure]],G:G,Table1_2[[#This Row],[Year]],H:H,"&lt;="&amp;Table1_2[[#This Row],[Month]])</f>
        <v>43429.888000000006</v>
      </c>
      <c r="K13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91712.512000000017</v>
      </c>
      <c r="N13582">
        <f>Table1_2[[#This Row],[Value]]*2.5</f>
        <v>19072</v>
      </c>
    </row>
    <row r="13583" spans="1:14" x14ac:dyDescent="0.25">
      <c r="A13583" t="s">
        <v>11</v>
      </c>
      <c r="B13583" t="s">
        <v>62</v>
      </c>
      <c r="C13583" t="s">
        <v>33</v>
      </c>
      <c r="D13583" t="s">
        <v>45</v>
      </c>
      <c r="E13583" t="s">
        <v>15</v>
      </c>
      <c r="F13583" t="s">
        <v>23</v>
      </c>
      <c r="G13583" t="s">
        <v>21</v>
      </c>
      <c r="H13583">
        <v>7</v>
      </c>
      <c r="I13583">
        <v>7049.2160000000003</v>
      </c>
      <c r="J13583">
        <f>SUMIFS(I:I,B:B,Table1_2[[#This Row],[Category Level 2]],D:D,Table1_2[[#This Row],[Brand]],E:E,Table1_2[[#This Row],[Region]],F:F,Table1_2[[#This Row],[Measure]],G:G,Table1_2[[#This Row],[Year]],H:H,"&lt;="&amp;Table1_2[[#This Row],[Month]])</f>
        <v>50479.104000000007</v>
      </c>
      <c r="K13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90091.520000000004</v>
      </c>
      <c r="N13583">
        <f>Table1_2[[#This Row],[Value]]*2.5</f>
        <v>17623.04</v>
      </c>
    </row>
    <row r="13584" spans="1:14" x14ac:dyDescent="0.25">
      <c r="A13584" t="s">
        <v>11</v>
      </c>
      <c r="B13584" t="s">
        <v>62</v>
      </c>
      <c r="C13584" t="s">
        <v>33</v>
      </c>
      <c r="D13584" t="s">
        <v>45</v>
      </c>
      <c r="E13584" t="s">
        <v>15</v>
      </c>
      <c r="F13584" t="s">
        <v>23</v>
      </c>
      <c r="G13584" t="s">
        <v>21</v>
      </c>
      <c r="H13584">
        <v>8</v>
      </c>
      <c r="I13584">
        <v>7106.56</v>
      </c>
      <c r="J13584">
        <f>SUMIFS(I:I,B:B,Table1_2[[#This Row],[Category Level 2]],D:D,Table1_2[[#This Row],[Brand]],E:E,Table1_2[[#This Row],[Region]],F:F,Table1_2[[#This Row],[Measure]],G:G,Table1_2[[#This Row],[Year]],H:H,"&lt;="&amp;Table1_2[[#This Row],[Month]])</f>
        <v>57585.664000000004</v>
      </c>
      <c r="K135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90007.552000000011</v>
      </c>
      <c r="N13584">
        <f>Table1_2[[#This Row],[Value]]*2.5</f>
        <v>17766.400000000001</v>
      </c>
    </row>
    <row r="13585" spans="1:14" x14ac:dyDescent="0.25">
      <c r="A13585" t="s">
        <v>11</v>
      </c>
      <c r="B13585" t="s">
        <v>62</v>
      </c>
      <c r="C13585" t="s">
        <v>33</v>
      </c>
      <c r="D13585" t="s">
        <v>45</v>
      </c>
      <c r="E13585" t="s">
        <v>15</v>
      </c>
      <c r="F13585" t="s">
        <v>23</v>
      </c>
      <c r="G13585" t="s">
        <v>21</v>
      </c>
      <c r="H13585">
        <v>9</v>
      </c>
      <c r="I13585">
        <v>7131.1360000000004</v>
      </c>
      <c r="J13585">
        <f>SUMIFS(I:I,B:B,Table1_2[[#This Row],[Category Level 2]],D:D,Table1_2[[#This Row],[Brand]],E:E,Table1_2[[#This Row],[Region]],F:F,Table1_2[[#This Row],[Measure]],G:G,Table1_2[[#This Row],[Year]],H:H,"&lt;="&amp;Table1_2[[#This Row],[Month]])</f>
        <v>64716.800000000003</v>
      </c>
      <c r="K135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89308.160000000003</v>
      </c>
      <c r="N13585">
        <f>Table1_2[[#This Row],[Value]]*2.5</f>
        <v>17827.84</v>
      </c>
    </row>
    <row r="13586" spans="1:14" x14ac:dyDescent="0.25">
      <c r="A13586" t="s">
        <v>11</v>
      </c>
      <c r="B13586" t="s">
        <v>62</v>
      </c>
      <c r="C13586" t="s">
        <v>33</v>
      </c>
      <c r="D13586" t="s">
        <v>45</v>
      </c>
      <c r="E13586" t="s">
        <v>15</v>
      </c>
      <c r="F13586" t="s">
        <v>23</v>
      </c>
      <c r="G13586" t="s">
        <v>21</v>
      </c>
      <c r="H13586">
        <v>10</v>
      </c>
      <c r="I13586">
        <v>6583.2960000000003</v>
      </c>
      <c r="J13586">
        <f>SUMIFS(I:I,B:B,Table1_2[[#This Row],[Category Level 2]],D:D,Table1_2[[#This Row],[Brand]],E:E,Table1_2[[#This Row],[Region]],F:F,Table1_2[[#This Row],[Measure]],G:G,Table1_2[[#This Row],[Year]],H:H,"&lt;="&amp;Table1_2[[#This Row],[Month]])</f>
        <v>71300.096000000005</v>
      </c>
      <c r="K135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87020.544000000009</v>
      </c>
      <c r="N13586">
        <f>Table1_2[[#This Row],[Value]]*2.5</f>
        <v>16458.240000000002</v>
      </c>
    </row>
    <row r="13587" spans="1:14" x14ac:dyDescent="0.25">
      <c r="A13587" t="s">
        <v>11</v>
      </c>
      <c r="B13587" t="s">
        <v>62</v>
      </c>
      <c r="C13587" t="s">
        <v>33</v>
      </c>
      <c r="D13587" t="s">
        <v>45</v>
      </c>
      <c r="E13587" t="s">
        <v>15</v>
      </c>
      <c r="F13587" t="s">
        <v>23</v>
      </c>
      <c r="G13587" t="s">
        <v>21</v>
      </c>
      <c r="H13587">
        <v>11</v>
      </c>
      <c r="I13587">
        <v>6492.16</v>
      </c>
      <c r="J13587">
        <f>SUMIFS(I:I,B:B,Table1_2[[#This Row],[Category Level 2]],D:D,Table1_2[[#This Row],[Brand]],E:E,Table1_2[[#This Row],[Region]],F:F,Table1_2[[#This Row],[Measure]],G:G,Table1_2[[#This Row],[Year]],H:H,"&lt;="&amp;Table1_2[[#This Row],[Month]])</f>
        <v>77792.256000000008</v>
      </c>
      <c r="K135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85574.656000000003</v>
      </c>
      <c r="N13587">
        <f>Table1_2[[#This Row],[Value]]*2.5</f>
        <v>16230.4</v>
      </c>
    </row>
    <row r="13588" spans="1:14" x14ac:dyDescent="0.25">
      <c r="A13588" t="s">
        <v>11</v>
      </c>
      <c r="B13588" t="s">
        <v>62</v>
      </c>
      <c r="C13588" t="s">
        <v>33</v>
      </c>
      <c r="D13588" t="s">
        <v>45</v>
      </c>
      <c r="E13588" t="s">
        <v>15</v>
      </c>
      <c r="F13588" t="s">
        <v>23</v>
      </c>
      <c r="G13588" t="s">
        <v>21</v>
      </c>
      <c r="H13588">
        <v>12</v>
      </c>
      <c r="I13588">
        <v>7624.7039999999997</v>
      </c>
      <c r="J13588">
        <f>SUMIFS(I:I,B:B,Table1_2[[#This Row],[Category Level 2]],D:D,Table1_2[[#This Row],[Brand]],E:E,Table1_2[[#This Row],[Region]],F:F,Table1_2[[#This Row],[Measure]],G:G,Table1_2[[#This Row],[Year]],H:H,"&lt;="&amp;Table1_2[[#This Row],[Month]])</f>
        <v>85416.960000000006</v>
      </c>
      <c r="K135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85416.960000000006</v>
      </c>
      <c r="N13588">
        <f>Table1_2[[#This Row],[Value]]*2.5</f>
        <v>19061.759999999998</v>
      </c>
    </row>
    <row r="13589" spans="1:14" x14ac:dyDescent="0.25">
      <c r="A13589" t="s">
        <v>11</v>
      </c>
      <c r="B13589" t="s">
        <v>62</v>
      </c>
      <c r="C13589" t="s">
        <v>33</v>
      </c>
      <c r="D13589" t="s">
        <v>45</v>
      </c>
      <c r="E13589" t="s">
        <v>15</v>
      </c>
      <c r="F13589" t="s">
        <v>23</v>
      </c>
      <c r="G13589" t="s">
        <v>22</v>
      </c>
      <c r="H13589">
        <v>1</v>
      </c>
      <c r="I13589">
        <v>5847.04</v>
      </c>
      <c r="J13589">
        <f>SUMIFS(I:I,B:B,Table1_2[[#This Row],[Category Level 2]],D:D,Table1_2[[#This Row],[Brand]],E:E,Table1_2[[#This Row],[Region]],F:F,Table1_2[[#This Row],[Measure]],G:G,Table1_2[[#This Row],[Year]],H:H,"&lt;="&amp;Table1_2[[#This Row],[Month]])</f>
        <v>5847.04</v>
      </c>
      <c r="K135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83713.02399999999</v>
      </c>
      <c r="N13589">
        <f>Table1_2[[#This Row],[Value]]*2.5</f>
        <v>14617.6</v>
      </c>
    </row>
    <row r="13590" spans="1:14" x14ac:dyDescent="0.25">
      <c r="A13590" t="s">
        <v>11</v>
      </c>
      <c r="B13590" t="s">
        <v>62</v>
      </c>
      <c r="C13590" t="s">
        <v>33</v>
      </c>
      <c r="D13590" t="s">
        <v>45</v>
      </c>
      <c r="E13590" t="s">
        <v>15</v>
      </c>
      <c r="F13590" t="s">
        <v>23</v>
      </c>
      <c r="G13590" t="s">
        <v>22</v>
      </c>
      <c r="H13590">
        <v>2</v>
      </c>
      <c r="I13590">
        <v>6173.6959999999999</v>
      </c>
      <c r="J13590">
        <f>SUMIFS(I:I,B:B,Table1_2[[#This Row],[Category Level 2]],D:D,Table1_2[[#This Row],[Brand]],E:E,Table1_2[[#This Row],[Region]],F:F,Table1_2[[#This Row],[Measure]],G:G,Table1_2[[#This Row],[Year]],H:H,"&lt;="&amp;Table1_2[[#This Row],[Month]])</f>
        <v>12020.736000000001</v>
      </c>
      <c r="K135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82784.256000000008</v>
      </c>
      <c r="N13590">
        <f>Table1_2[[#This Row],[Value]]*2.5</f>
        <v>15434.24</v>
      </c>
    </row>
    <row r="13591" spans="1:14" x14ac:dyDescent="0.25">
      <c r="A13591" t="s">
        <v>11</v>
      </c>
      <c r="B13591" t="s">
        <v>62</v>
      </c>
      <c r="C13591" t="s">
        <v>33</v>
      </c>
      <c r="D13591" t="s">
        <v>45</v>
      </c>
      <c r="E13591" t="s">
        <v>15</v>
      </c>
      <c r="F13591" t="s">
        <v>23</v>
      </c>
      <c r="G13591" t="s">
        <v>22</v>
      </c>
      <c r="H13591">
        <v>3</v>
      </c>
      <c r="I13591">
        <v>7917.5680000000002</v>
      </c>
      <c r="J13591">
        <f>SUMIFS(I:I,B:B,Table1_2[[#This Row],[Category Level 2]],D:D,Table1_2[[#This Row],[Brand]],E:E,Table1_2[[#This Row],[Region]],F:F,Table1_2[[#This Row],[Measure]],G:G,Table1_2[[#This Row],[Year]],H:H,"&lt;="&amp;Table1_2[[#This Row],[Month]])</f>
        <v>19938.304</v>
      </c>
      <c r="K135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83141.631999999998</v>
      </c>
      <c r="N13591">
        <f>Table1_2[[#This Row],[Value]]*2.5</f>
        <v>19793.920000000002</v>
      </c>
    </row>
    <row r="13592" spans="1:14" x14ac:dyDescent="0.25">
      <c r="A13592" t="s">
        <v>11</v>
      </c>
      <c r="B13592" t="s">
        <v>62</v>
      </c>
      <c r="C13592" t="s">
        <v>33</v>
      </c>
      <c r="D13592" t="s">
        <v>45</v>
      </c>
      <c r="E13592" t="s">
        <v>24</v>
      </c>
      <c r="F13592" t="s">
        <v>16</v>
      </c>
      <c r="G13592" t="s">
        <v>17</v>
      </c>
      <c r="H13592">
        <v>1</v>
      </c>
      <c r="I13592">
        <v>495.61599999999999</v>
      </c>
      <c r="J13592">
        <f>SUMIFS(I:I,B:B,Table1_2[[#This Row],[Category Level 2]],D:D,Table1_2[[#This Row],[Brand]],E:E,Table1_2[[#This Row],[Region]],F:F,Table1_2[[#This Row],[Measure]],G:G,Table1_2[[#This Row],[Year]],H:H,"&lt;="&amp;Table1_2[[#This Row],[Month]])</f>
        <v>495.61599999999999</v>
      </c>
      <c r="K135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495.61599999999999</v>
      </c>
      <c r="N13592">
        <f>Table1_2[[#This Row],[Value]]*2.5</f>
        <v>1239.04</v>
      </c>
    </row>
    <row r="13593" spans="1:14" x14ac:dyDescent="0.25">
      <c r="A13593" t="s">
        <v>11</v>
      </c>
      <c r="B13593" t="s">
        <v>62</v>
      </c>
      <c r="C13593" t="s">
        <v>33</v>
      </c>
      <c r="D13593" t="s">
        <v>45</v>
      </c>
      <c r="E13593" t="s">
        <v>24</v>
      </c>
      <c r="F13593" t="s">
        <v>16</v>
      </c>
      <c r="G13593" t="s">
        <v>17</v>
      </c>
      <c r="H13593">
        <v>2</v>
      </c>
      <c r="I13593">
        <v>386.048</v>
      </c>
      <c r="J13593">
        <f>SUMIFS(I:I,B:B,Table1_2[[#This Row],[Category Level 2]],D:D,Table1_2[[#This Row],[Brand]],E:E,Table1_2[[#This Row],[Region]],F:F,Table1_2[[#This Row],[Measure]],G:G,Table1_2[[#This Row],[Year]],H:H,"&lt;="&amp;Table1_2[[#This Row],[Month]])</f>
        <v>881.66399999999999</v>
      </c>
      <c r="K135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881.66399999999999</v>
      </c>
      <c r="N13593">
        <f>Table1_2[[#This Row],[Value]]*2.5</f>
        <v>965.12</v>
      </c>
    </row>
    <row r="13594" spans="1:14" x14ac:dyDescent="0.25">
      <c r="A13594" t="s">
        <v>11</v>
      </c>
      <c r="B13594" t="s">
        <v>62</v>
      </c>
      <c r="C13594" t="s">
        <v>33</v>
      </c>
      <c r="D13594" t="s">
        <v>45</v>
      </c>
      <c r="E13594" t="s">
        <v>24</v>
      </c>
      <c r="F13594" t="s">
        <v>16</v>
      </c>
      <c r="G13594" t="s">
        <v>17</v>
      </c>
      <c r="H13594">
        <v>3</v>
      </c>
      <c r="I13594">
        <v>392.19200000000001</v>
      </c>
      <c r="J13594">
        <f>SUMIFS(I:I,B:B,Table1_2[[#This Row],[Category Level 2]],D:D,Table1_2[[#This Row],[Brand]],E:E,Table1_2[[#This Row],[Region]],F:F,Table1_2[[#This Row],[Measure]],G:G,Table1_2[[#This Row],[Year]],H:H,"&lt;="&amp;Table1_2[[#This Row],[Month]])</f>
        <v>1273.856</v>
      </c>
      <c r="K135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1273.856</v>
      </c>
      <c r="N13594">
        <f>Table1_2[[#This Row],[Value]]*2.5</f>
        <v>980.48</v>
      </c>
    </row>
    <row r="13595" spans="1:14" x14ac:dyDescent="0.25">
      <c r="A13595" t="s">
        <v>11</v>
      </c>
      <c r="B13595" t="s">
        <v>62</v>
      </c>
      <c r="C13595" t="s">
        <v>33</v>
      </c>
      <c r="D13595" t="s">
        <v>45</v>
      </c>
      <c r="E13595" t="s">
        <v>24</v>
      </c>
      <c r="F13595" t="s">
        <v>16</v>
      </c>
      <c r="G13595" t="s">
        <v>17</v>
      </c>
      <c r="H13595">
        <v>4</v>
      </c>
      <c r="I13595">
        <v>336.89600000000002</v>
      </c>
      <c r="J13595">
        <f>SUMIFS(I:I,B:B,Table1_2[[#This Row],[Category Level 2]],D:D,Table1_2[[#This Row],[Brand]],E:E,Table1_2[[#This Row],[Region]],F:F,Table1_2[[#This Row],[Measure]],G:G,Table1_2[[#This Row],[Year]],H:H,"&lt;="&amp;Table1_2[[#This Row],[Month]])</f>
        <v>1610.752</v>
      </c>
      <c r="K135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1610.752</v>
      </c>
      <c r="N13595">
        <f>Table1_2[[#This Row],[Value]]*2.5</f>
        <v>842.24</v>
      </c>
    </row>
    <row r="13596" spans="1:14" x14ac:dyDescent="0.25">
      <c r="A13596" t="s">
        <v>11</v>
      </c>
      <c r="B13596" t="s">
        <v>62</v>
      </c>
      <c r="C13596" t="s">
        <v>33</v>
      </c>
      <c r="D13596" t="s">
        <v>45</v>
      </c>
      <c r="E13596" t="s">
        <v>24</v>
      </c>
      <c r="F13596" t="s">
        <v>16</v>
      </c>
      <c r="G13596" t="s">
        <v>17</v>
      </c>
      <c r="H13596">
        <v>5</v>
      </c>
      <c r="I13596">
        <v>376.83199999999999</v>
      </c>
      <c r="J13596">
        <f>SUMIFS(I:I,B:B,Table1_2[[#This Row],[Category Level 2]],D:D,Table1_2[[#This Row],[Brand]],E:E,Table1_2[[#This Row],[Region]],F:F,Table1_2[[#This Row],[Measure]],G:G,Table1_2[[#This Row],[Year]],H:H,"&lt;="&amp;Table1_2[[#This Row],[Month]])</f>
        <v>1987.5839999999998</v>
      </c>
      <c r="K135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1987.5839999999998</v>
      </c>
      <c r="N13596">
        <f>Table1_2[[#This Row],[Value]]*2.5</f>
        <v>942.07999999999993</v>
      </c>
    </row>
    <row r="13597" spans="1:14" x14ac:dyDescent="0.25">
      <c r="A13597" t="s">
        <v>11</v>
      </c>
      <c r="B13597" t="s">
        <v>62</v>
      </c>
      <c r="C13597" t="s">
        <v>33</v>
      </c>
      <c r="D13597" t="s">
        <v>45</v>
      </c>
      <c r="E13597" t="s">
        <v>24</v>
      </c>
      <c r="F13597" t="s">
        <v>16</v>
      </c>
      <c r="G13597" t="s">
        <v>17</v>
      </c>
      <c r="H13597">
        <v>6</v>
      </c>
      <c r="I13597">
        <v>410.62400000000002</v>
      </c>
      <c r="J13597">
        <f>SUMIFS(I:I,B:B,Table1_2[[#This Row],[Category Level 2]],D:D,Table1_2[[#This Row],[Brand]],E:E,Table1_2[[#This Row],[Region]],F:F,Table1_2[[#This Row],[Measure]],G:G,Table1_2[[#This Row],[Year]],H:H,"&lt;="&amp;Table1_2[[#This Row],[Month]])</f>
        <v>2398.2079999999996</v>
      </c>
      <c r="K135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2398.2079999999996</v>
      </c>
      <c r="N13597">
        <f>Table1_2[[#This Row],[Value]]*2.5</f>
        <v>1026.56</v>
      </c>
    </row>
    <row r="13598" spans="1:14" x14ac:dyDescent="0.25">
      <c r="A13598" t="s">
        <v>11</v>
      </c>
      <c r="B13598" t="s">
        <v>62</v>
      </c>
      <c r="C13598" t="s">
        <v>33</v>
      </c>
      <c r="D13598" t="s">
        <v>45</v>
      </c>
      <c r="E13598" t="s">
        <v>24</v>
      </c>
      <c r="F13598" t="s">
        <v>16</v>
      </c>
      <c r="G13598" t="s">
        <v>17</v>
      </c>
      <c r="H13598">
        <v>7</v>
      </c>
      <c r="I13598">
        <v>431.10399999999998</v>
      </c>
      <c r="J13598">
        <f>SUMIFS(I:I,B:B,Table1_2[[#This Row],[Category Level 2]],D:D,Table1_2[[#This Row],[Brand]],E:E,Table1_2[[#This Row],[Region]],F:F,Table1_2[[#This Row],[Measure]],G:G,Table1_2[[#This Row],[Year]],H:H,"&lt;="&amp;Table1_2[[#This Row],[Month]])</f>
        <v>2829.3119999999994</v>
      </c>
      <c r="K135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2829.3119999999994</v>
      </c>
      <c r="N13598">
        <f>Table1_2[[#This Row],[Value]]*2.5</f>
        <v>1077.76</v>
      </c>
    </row>
    <row r="13599" spans="1:14" x14ac:dyDescent="0.25">
      <c r="A13599" t="s">
        <v>11</v>
      </c>
      <c r="B13599" t="s">
        <v>62</v>
      </c>
      <c r="C13599" t="s">
        <v>33</v>
      </c>
      <c r="D13599" t="s">
        <v>45</v>
      </c>
      <c r="E13599" t="s">
        <v>24</v>
      </c>
      <c r="F13599" t="s">
        <v>16</v>
      </c>
      <c r="G13599" t="s">
        <v>17</v>
      </c>
      <c r="H13599">
        <v>8</v>
      </c>
      <c r="I13599">
        <v>340.99200000000002</v>
      </c>
      <c r="J13599">
        <f>SUMIFS(I:I,B:B,Table1_2[[#This Row],[Category Level 2]],D:D,Table1_2[[#This Row],[Brand]],E:E,Table1_2[[#This Row],[Region]],F:F,Table1_2[[#This Row],[Measure]],G:G,Table1_2[[#This Row],[Year]],H:H,"&lt;="&amp;Table1_2[[#This Row],[Month]])</f>
        <v>3170.3039999999996</v>
      </c>
      <c r="K135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3170.3039999999996</v>
      </c>
      <c r="N13599">
        <f>Table1_2[[#This Row],[Value]]*2.5</f>
        <v>852.48</v>
      </c>
    </row>
    <row r="13600" spans="1:14" x14ac:dyDescent="0.25">
      <c r="A13600" t="s">
        <v>11</v>
      </c>
      <c r="B13600" t="s">
        <v>62</v>
      </c>
      <c r="C13600" t="s">
        <v>33</v>
      </c>
      <c r="D13600" t="s">
        <v>45</v>
      </c>
      <c r="E13600" t="s">
        <v>24</v>
      </c>
      <c r="F13600" t="s">
        <v>16</v>
      </c>
      <c r="G13600" t="s">
        <v>17</v>
      </c>
      <c r="H13600">
        <v>9</v>
      </c>
      <c r="I13600">
        <v>356.35200000000003</v>
      </c>
      <c r="J13600">
        <f>SUMIFS(I:I,B:B,Table1_2[[#This Row],[Category Level 2]],D:D,Table1_2[[#This Row],[Brand]],E:E,Table1_2[[#This Row],[Region]],F:F,Table1_2[[#This Row],[Measure]],G:G,Table1_2[[#This Row],[Year]],H:H,"&lt;="&amp;Table1_2[[#This Row],[Month]])</f>
        <v>3526.6559999999995</v>
      </c>
      <c r="K136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3526.6559999999995</v>
      </c>
      <c r="N13600">
        <f>Table1_2[[#This Row],[Value]]*2.5</f>
        <v>890.88000000000011</v>
      </c>
    </row>
    <row r="13601" spans="1:14" x14ac:dyDescent="0.25">
      <c r="A13601" t="s">
        <v>11</v>
      </c>
      <c r="B13601" t="s">
        <v>62</v>
      </c>
      <c r="C13601" t="s">
        <v>33</v>
      </c>
      <c r="D13601" t="s">
        <v>45</v>
      </c>
      <c r="E13601" t="s">
        <v>24</v>
      </c>
      <c r="F13601" t="s">
        <v>16</v>
      </c>
      <c r="G13601" t="s">
        <v>17</v>
      </c>
      <c r="H13601">
        <v>10</v>
      </c>
      <c r="I13601">
        <v>463.87200000000001</v>
      </c>
      <c r="J13601">
        <f>SUMIFS(I:I,B:B,Table1_2[[#This Row],[Category Level 2]],D:D,Table1_2[[#This Row],[Brand]],E:E,Table1_2[[#This Row],[Region]],F:F,Table1_2[[#This Row],[Measure]],G:G,Table1_2[[#This Row],[Year]],H:H,"&lt;="&amp;Table1_2[[#This Row],[Month]])</f>
        <v>3990.5279999999993</v>
      </c>
      <c r="K136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3990.5279999999993</v>
      </c>
      <c r="N13601">
        <f>Table1_2[[#This Row],[Value]]*2.5</f>
        <v>1159.68</v>
      </c>
    </row>
    <row r="13602" spans="1:14" x14ac:dyDescent="0.25">
      <c r="A13602" t="s">
        <v>11</v>
      </c>
      <c r="B13602" t="s">
        <v>62</v>
      </c>
      <c r="C13602" t="s">
        <v>33</v>
      </c>
      <c r="D13602" t="s">
        <v>45</v>
      </c>
      <c r="E13602" t="s">
        <v>24</v>
      </c>
      <c r="F13602" t="s">
        <v>16</v>
      </c>
      <c r="G13602" t="s">
        <v>17</v>
      </c>
      <c r="H13602">
        <v>11</v>
      </c>
      <c r="I13602">
        <v>430.08</v>
      </c>
      <c r="J13602">
        <f>SUMIFS(I:I,B:B,Table1_2[[#This Row],[Category Level 2]],D:D,Table1_2[[#This Row],[Brand]],E:E,Table1_2[[#This Row],[Region]],F:F,Table1_2[[#This Row],[Measure]],G:G,Table1_2[[#This Row],[Year]],H:H,"&lt;="&amp;Table1_2[[#This Row],[Month]])</f>
        <v>4420.6079999999993</v>
      </c>
      <c r="K136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4420.6079999999993</v>
      </c>
      <c r="N13602">
        <f>Table1_2[[#This Row],[Value]]*2.5</f>
        <v>1075.2</v>
      </c>
    </row>
    <row r="13603" spans="1:14" x14ac:dyDescent="0.25">
      <c r="A13603" t="s">
        <v>11</v>
      </c>
      <c r="B13603" t="s">
        <v>62</v>
      </c>
      <c r="C13603" t="s">
        <v>33</v>
      </c>
      <c r="D13603" t="s">
        <v>45</v>
      </c>
      <c r="E13603" t="s">
        <v>24</v>
      </c>
      <c r="F13603" t="s">
        <v>16</v>
      </c>
      <c r="G13603" t="s">
        <v>17</v>
      </c>
      <c r="H13603">
        <v>12</v>
      </c>
      <c r="I13603">
        <v>327.68</v>
      </c>
      <c r="J13603">
        <f>SUMIFS(I:I,B:B,Table1_2[[#This Row],[Category Level 2]],D:D,Table1_2[[#This Row],[Brand]],E:E,Table1_2[[#This Row],[Region]],F:F,Table1_2[[#This Row],[Measure]],G:G,Table1_2[[#This Row],[Year]],H:H,"&lt;="&amp;Table1_2[[#This Row],[Month]])</f>
        <v>4748.2879999999996</v>
      </c>
      <c r="K136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4748.2879999999996</v>
      </c>
      <c r="N13603">
        <f>Table1_2[[#This Row],[Value]]*2.5</f>
        <v>819.2</v>
      </c>
    </row>
    <row r="13604" spans="1:14" x14ac:dyDescent="0.25">
      <c r="A13604" t="s">
        <v>11</v>
      </c>
      <c r="B13604" t="s">
        <v>62</v>
      </c>
      <c r="C13604" t="s">
        <v>33</v>
      </c>
      <c r="D13604" t="s">
        <v>45</v>
      </c>
      <c r="E13604" t="s">
        <v>24</v>
      </c>
      <c r="F13604" t="s">
        <v>16</v>
      </c>
      <c r="G13604" t="s">
        <v>18</v>
      </c>
      <c r="H13604">
        <v>1</v>
      </c>
      <c r="I13604">
        <v>350.20800000000003</v>
      </c>
      <c r="J13604">
        <f>SUMIFS(I:I,B:B,Table1_2[[#This Row],[Category Level 2]],D:D,Table1_2[[#This Row],[Brand]],E:E,Table1_2[[#This Row],[Region]],F:F,Table1_2[[#This Row],[Measure]],G:G,Table1_2[[#This Row],[Year]],H:H,"&lt;="&amp;Table1_2[[#This Row],[Month]])</f>
        <v>350.20800000000003</v>
      </c>
      <c r="K136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4602.8799999999992</v>
      </c>
      <c r="N13604">
        <f>Table1_2[[#This Row],[Value]]*2.5</f>
        <v>875.5200000000001</v>
      </c>
    </row>
    <row r="13605" spans="1:14" x14ac:dyDescent="0.25">
      <c r="A13605" t="s">
        <v>11</v>
      </c>
      <c r="B13605" t="s">
        <v>62</v>
      </c>
      <c r="C13605" t="s">
        <v>33</v>
      </c>
      <c r="D13605" t="s">
        <v>45</v>
      </c>
      <c r="E13605" t="s">
        <v>24</v>
      </c>
      <c r="F13605" t="s">
        <v>16</v>
      </c>
      <c r="G13605" t="s">
        <v>18</v>
      </c>
      <c r="H13605">
        <v>2</v>
      </c>
      <c r="I13605">
        <v>330.75200000000001</v>
      </c>
      <c r="J13605">
        <f>SUMIFS(I:I,B:B,Table1_2[[#This Row],[Category Level 2]],D:D,Table1_2[[#This Row],[Brand]],E:E,Table1_2[[#This Row],[Region]],F:F,Table1_2[[#This Row],[Measure]],G:G,Table1_2[[#This Row],[Year]],H:H,"&lt;="&amp;Table1_2[[#This Row],[Month]])</f>
        <v>680.96</v>
      </c>
      <c r="K136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4547.5839999999998</v>
      </c>
      <c r="N13605">
        <f>Table1_2[[#This Row],[Value]]*2.5</f>
        <v>826.88</v>
      </c>
    </row>
    <row r="13606" spans="1:14" x14ac:dyDescent="0.25">
      <c r="A13606" t="s">
        <v>11</v>
      </c>
      <c r="B13606" t="s">
        <v>62</v>
      </c>
      <c r="C13606" t="s">
        <v>33</v>
      </c>
      <c r="D13606" t="s">
        <v>45</v>
      </c>
      <c r="E13606" t="s">
        <v>24</v>
      </c>
      <c r="F13606" t="s">
        <v>16</v>
      </c>
      <c r="G13606" t="s">
        <v>18</v>
      </c>
      <c r="H13606">
        <v>3</v>
      </c>
      <c r="I13606">
        <v>273.40800000000002</v>
      </c>
      <c r="J13606">
        <f>SUMIFS(I:I,B:B,Table1_2[[#This Row],[Category Level 2]],D:D,Table1_2[[#This Row],[Brand]],E:E,Table1_2[[#This Row],[Region]],F:F,Table1_2[[#This Row],[Measure]],G:G,Table1_2[[#This Row],[Year]],H:H,"&lt;="&amp;Table1_2[[#This Row],[Month]])</f>
        <v>954.36800000000005</v>
      </c>
      <c r="K136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4428.8</v>
      </c>
      <c r="N13606">
        <f>Table1_2[[#This Row],[Value]]*2.5</f>
        <v>683.52</v>
      </c>
    </row>
    <row r="13607" spans="1:14" x14ac:dyDescent="0.25">
      <c r="A13607" t="s">
        <v>11</v>
      </c>
      <c r="B13607" t="s">
        <v>62</v>
      </c>
      <c r="C13607" t="s">
        <v>33</v>
      </c>
      <c r="D13607" t="s">
        <v>45</v>
      </c>
      <c r="E13607" t="s">
        <v>24</v>
      </c>
      <c r="F13607" t="s">
        <v>16</v>
      </c>
      <c r="G13607" t="s">
        <v>18</v>
      </c>
      <c r="H13607">
        <v>4</v>
      </c>
      <c r="I13607">
        <v>304.12799999999999</v>
      </c>
      <c r="J13607">
        <f>SUMIFS(I:I,B:B,Table1_2[[#This Row],[Category Level 2]],D:D,Table1_2[[#This Row],[Brand]],E:E,Table1_2[[#This Row],[Region]],F:F,Table1_2[[#This Row],[Measure]],G:G,Table1_2[[#This Row],[Year]],H:H,"&lt;="&amp;Table1_2[[#This Row],[Month]])</f>
        <v>1258.4960000000001</v>
      </c>
      <c r="K136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4396.0319999999992</v>
      </c>
      <c r="N13607">
        <f>Table1_2[[#This Row],[Value]]*2.5</f>
        <v>760.31999999999994</v>
      </c>
    </row>
    <row r="13608" spans="1:14" x14ac:dyDescent="0.25">
      <c r="A13608" t="s">
        <v>11</v>
      </c>
      <c r="B13608" t="s">
        <v>62</v>
      </c>
      <c r="C13608" t="s">
        <v>33</v>
      </c>
      <c r="D13608" t="s">
        <v>45</v>
      </c>
      <c r="E13608" t="s">
        <v>24</v>
      </c>
      <c r="F13608" t="s">
        <v>16</v>
      </c>
      <c r="G13608" t="s">
        <v>18</v>
      </c>
      <c r="H13608">
        <v>5</v>
      </c>
      <c r="I13608">
        <v>393.21600000000001</v>
      </c>
      <c r="J13608">
        <f>SUMIFS(I:I,B:B,Table1_2[[#This Row],[Category Level 2]],D:D,Table1_2[[#This Row],[Brand]],E:E,Table1_2[[#This Row],[Region]],F:F,Table1_2[[#This Row],[Measure]],G:G,Table1_2[[#This Row],[Year]],H:H,"&lt;="&amp;Table1_2[[#This Row],[Month]])</f>
        <v>1651.712</v>
      </c>
      <c r="K136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4412.4160000000002</v>
      </c>
      <c r="N13608">
        <f>Table1_2[[#This Row],[Value]]*2.5</f>
        <v>983.04</v>
      </c>
    </row>
    <row r="13609" spans="1:14" x14ac:dyDescent="0.25">
      <c r="A13609" t="s">
        <v>11</v>
      </c>
      <c r="B13609" t="s">
        <v>62</v>
      </c>
      <c r="C13609" t="s">
        <v>33</v>
      </c>
      <c r="D13609" t="s">
        <v>45</v>
      </c>
      <c r="E13609" t="s">
        <v>24</v>
      </c>
      <c r="F13609" t="s">
        <v>16</v>
      </c>
      <c r="G13609" t="s">
        <v>18</v>
      </c>
      <c r="H13609">
        <v>6</v>
      </c>
      <c r="I13609">
        <v>345.08800000000002</v>
      </c>
      <c r="J13609">
        <f>SUMIFS(I:I,B:B,Table1_2[[#This Row],[Category Level 2]],D:D,Table1_2[[#This Row],[Brand]],E:E,Table1_2[[#This Row],[Region]],F:F,Table1_2[[#This Row],[Measure]],G:G,Table1_2[[#This Row],[Year]],H:H,"&lt;="&amp;Table1_2[[#This Row],[Month]])</f>
        <v>1996.8</v>
      </c>
      <c r="K136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4346.88</v>
      </c>
      <c r="N13609">
        <f>Table1_2[[#This Row],[Value]]*2.5</f>
        <v>862.72</v>
      </c>
    </row>
    <row r="13610" spans="1:14" x14ac:dyDescent="0.25">
      <c r="A13610" t="s">
        <v>11</v>
      </c>
      <c r="B13610" t="s">
        <v>62</v>
      </c>
      <c r="C13610" t="s">
        <v>33</v>
      </c>
      <c r="D13610" t="s">
        <v>45</v>
      </c>
      <c r="E13610" t="s">
        <v>24</v>
      </c>
      <c r="F13610" t="s">
        <v>16</v>
      </c>
      <c r="G13610" t="s">
        <v>18</v>
      </c>
      <c r="H13610">
        <v>7</v>
      </c>
      <c r="I13610">
        <v>421.88800000000003</v>
      </c>
      <c r="J13610">
        <f>SUMIFS(I:I,B:B,Table1_2[[#This Row],[Category Level 2]],D:D,Table1_2[[#This Row],[Brand]],E:E,Table1_2[[#This Row],[Region]],F:F,Table1_2[[#This Row],[Measure]],G:G,Table1_2[[#This Row],[Year]],H:H,"&lt;="&amp;Table1_2[[#This Row],[Month]])</f>
        <v>2418.6880000000001</v>
      </c>
      <c r="K136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4337.6640000000007</v>
      </c>
      <c r="N13610">
        <f>Table1_2[[#This Row],[Value]]*2.5</f>
        <v>1054.72</v>
      </c>
    </row>
    <row r="13611" spans="1:14" x14ac:dyDescent="0.25">
      <c r="A13611" t="s">
        <v>11</v>
      </c>
      <c r="B13611" t="s">
        <v>62</v>
      </c>
      <c r="C13611" t="s">
        <v>33</v>
      </c>
      <c r="D13611" t="s">
        <v>45</v>
      </c>
      <c r="E13611" t="s">
        <v>24</v>
      </c>
      <c r="F13611" t="s">
        <v>16</v>
      </c>
      <c r="G13611" t="s">
        <v>18</v>
      </c>
      <c r="H13611">
        <v>8</v>
      </c>
      <c r="I13611">
        <v>365.56799999999998</v>
      </c>
      <c r="J13611">
        <f>SUMIFS(I:I,B:B,Table1_2[[#This Row],[Category Level 2]],D:D,Table1_2[[#This Row],[Brand]],E:E,Table1_2[[#This Row],[Region]],F:F,Table1_2[[#This Row],[Measure]],G:G,Table1_2[[#This Row],[Year]],H:H,"&lt;="&amp;Table1_2[[#This Row],[Month]])</f>
        <v>2784.2560000000003</v>
      </c>
      <c r="K136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4362.2400000000007</v>
      </c>
      <c r="N13611">
        <f>Table1_2[[#This Row],[Value]]*2.5</f>
        <v>913.92</v>
      </c>
    </row>
    <row r="13612" spans="1:14" x14ac:dyDescent="0.25">
      <c r="A13612" t="s">
        <v>11</v>
      </c>
      <c r="B13612" t="s">
        <v>62</v>
      </c>
      <c r="C13612" t="s">
        <v>33</v>
      </c>
      <c r="D13612" t="s">
        <v>45</v>
      </c>
      <c r="E13612" t="s">
        <v>24</v>
      </c>
      <c r="F13612" t="s">
        <v>16</v>
      </c>
      <c r="G13612" t="s">
        <v>18</v>
      </c>
      <c r="H13612">
        <v>9</v>
      </c>
      <c r="I13612">
        <v>335.87200000000001</v>
      </c>
      <c r="J13612">
        <f>SUMIFS(I:I,B:B,Table1_2[[#This Row],[Category Level 2]],D:D,Table1_2[[#This Row],[Brand]],E:E,Table1_2[[#This Row],[Region]],F:F,Table1_2[[#This Row],[Measure]],G:G,Table1_2[[#This Row],[Year]],H:H,"&lt;="&amp;Table1_2[[#This Row],[Month]])</f>
        <v>3120.1280000000002</v>
      </c>
      <c r="K136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4341.76</v>
      </c>
      <c r="N13612">
        <f>Table1_2[[#This Row],[Value]]*2.5</f>
        <v>839.68000000000006</v>
      </c>
    </row>
    <row r="13613" spans="1:14" x14ac:dyDescent="0.25">
      <c r="A13613" t="s">
        <v>11</v>
      </c>
      <c r="B13613" t="s">
        <v>62</v>
      </c>
      <c r="C13613" t="s">
        <v>33</v>
      </c>
      <c r="D13613" t="s">
        <v>45</v>
      </c>
      <c r="E13613" t="s">
        <v>24</v>
      </c>
      <c r="F13613" t="s">
        <v>16</v>
      </c>
      <c r="G13613" t="s">
        <v>18</v>
      </c>
      <c r="H13613">
        <v>10</v>
      </c>
      <c r="I13613">
        <v>480.25600000000003</v>
      </c>
      <c r="J13613">
        <f>SUMIFS(I:I,B:B,Table1_2[[#This Row],[Category Level 2]],D:D,Table1_2[[#This Row],[Brand]],E:E,Table1_2[[#This Row],[Region]],F:F,Table1_2[[#This Row],[Measure]],G:G,Table1_2[[#This Row],[Year]],H:H,"&lt;="&amp;Table1_2[[#This Row],[Month]])</f>
        <v>3600.384</v>
      </c>
      <c r="K136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4358.1440000000002</v>
      </c>
      <c r="N13613">
        <f>Table1_2[[#This Row],[Value]]*2.5</f>
        <v>1200.6400000000001</v>
      </c>
    </row>
    <row r="13614" spans="1:14" x14ac:dyDescent="0.25">
      <c r="A13614" t="s">
        <v>11</v>
      </c>
      <c r="B13614" t="s">
        <v>62</v>
      </c>
      <c r="C13614" t="s">
        <v>33</v>
      </c>
      <c r="D13614" t="s">
        <v>45</v>
      </c>
      <c r="E13614" t="s">
        <v>24</v>
      </c>
      <c r="F13614" t="s">
        <v>16</v>
      </c>
      <c r="G13614" t="s">
        <v>18</v>
      </c>
      <c r="H13614">
        <v>11</v>
      </c>
      <c r="I13614">
        <v>371.71199999999999</v>
      </c>
      <c r="J13614">
        <f>SUMIFS(I:I,B:B,Table1_2[[#This Row],[Category Level 2]],D:D,Table1_2[[#This Row],[Brand]],E:E,Table1_2[[#This Row],[Region]],F:F,Table1_2[[#This Row],[Measure]],G:G,Table1_2[[#This Row],[Year]],H:H,"&lt;="&amp;Table1_2[[#This Row],[Month]])</f>
        <v>3972.096</v>
      </c>
      <c r="K136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4299.7759999999998</v>
      </c>
      <c r="N13614">
        <f>Table1_2[[#This Row],[Value]]*2.5</f>
        <v>929.28</v>
      </c>
    </row>
    <row r="13615" spans="1:14" x14ac:dyDescent="0.25">
      <c r="A13615" t="s">
        <v>11</v>
      </c>
      <c r="B13615" t="s">
        <v>62</v>
      </c>
      <c r="C13615" t="s">
        <v>33</v>
      </c>
      <c r="D13615" t="s">
        <v>45</v>
      </c>
      <c r="E13615" t="s">
        <v>24</v>
      </c>
      <c r="F13615" t="s">
        <v>16</v>
      </c>
      <c r="G13615" t="s">
        <v>18</v>
      </c>
      <c r="H13615">
        <v>12</v>
      </c>
      <c r="I13615">
        <v>370.68799999999999</v>
      </c>
      <c r="J13615">
        <f>SUMIFS(I:I,B:B,Table1_2[[#This Row],[Category Level 2]],D:D,Table1_2[[#This Row],[Brand]],E:E,Table1_2[[#This Row],[Region]],F:F,Table1_2[[#This Row],[Measure]],G:G,Table1_2[[#This Row],[Year]],H:H,"&lt;="&amp;Table1_2[[#This Row],[Month]])</f>
        <v>4342.7839999999997</v>
      </c>
      <c r="K136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4342.7839999999997</v>
      </c>
      <c r="N13615">
        <f>Table1_2[[#This Row],[Value]]*2.5</f>
        <v>926.72</v>
      </c>
    </row>
    <row r="13616" spans="1:14" x14ac:dyDescent="0.25">
      <c r="A13616" t="s">
        <v>11</v>
      </c>
      <c r="B13616" t="s">
        <v>62</v>
      </c>
      <c r="C13616" t="s">
        <v>33</v>
      </c>
      <c r="D13616" t="s">
        <v>45</v>
      </c>
      <c r="E13616" t="s">
        <v>24</v>
      </c>
      <c r="F13616" t="s">
        <v>16</v>
      </c>
      <c r="G13616" t="s">
        <v>19</v>
      </c>
      <c r="H13616">
        <v>1</v>
      </c>
      <c r="I13616">
        <v>315.392</v>
      </c>
      <c r="J13616">
        <f>SUMIFS(I:I,B:B,Table1_2[[#This Row],[Category Level 2]],D:D,Table1_2[[#This Row],[Brand]],E:E,Table1_2[[#This Row],[Region]],F:F,Table1_2[[#This Row],[Measure]],G:G,Table1_2[[#This Row],[Year]],H:H,"&lt;="&amp;Table1_2[[#This Row],[Month]])</f>
        <v>315.392</v>
      </c>
      <c r="K136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4307.9679999999998</v>
      </c>
      <c r="N13616">
        <f>Table1_2[[#This Row],[Value]]*2.5</f>
        <v>788.48</v>
      </c>
    </row>
    <row r="13617" spans="1:14" x14ac:dyDescent="0.25">
      <c r="A13617" t="s">
        <v>11</v>
      </c>
      <c r="B13617" t="s">
        <v>62</v>
      </c>
      <c r="C13617" t="s">
        <v>33</v>
      </c>
      <c r="D13617" t="s">
        <v>45</v>
      </c>
      <c r="E13617" t="s">
        <v>24</v>
      </c>
      <c r="F13617" t="s">
        <v>16</v>
      </c>
      <c r="G13617" t="s">
        <v>19</v>
      </c>
      <c r="H13617">
        <v>2</v>
      </c>
      <c r="I13617">
        <v>309.24799999999999</v>
      </c>
      <c r="J13617">
        <f>SUMIFS(I:I,B:B,Table1_2[[#This Row],[Category Level 2]],D:D,Table1_2[[#This Row],[Brand]],E:E,Table1_2[[#This Row],[Region]],F:F,Table1_2[[#This Row],[Measure]],G:G,Table1_2[[#This Row],[Year]],H:H,"&lt;="&amp;Table1_2[[#This Row],[Month]])</f>
        <v>624.64</v>
      </c>
      <c r="K136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4286.4639999999999</v>
      </c>
      <c r="N13617">
        <f>Table1_2[[#This Row],[Value]]*2.5</f>
        <v>773.12</v>
      </c>
    </row>
    <row r="13618" spans="1:14" x14ac:dyDescent="0.25">
      <c r="A13618" t="s">
        <v>11</v>
      </c>
      <c r="B13618" t="s">
        <v>62</v>
      </c>
      <c r="C13618" t="s">
        <v>33</v>
      </c>
      <c r="D13618" t="s">
        <v>45</v>
      </c>
      <c r="E13618" t="s">
        <v>24</v>
      </c>
      <c r="F13618" t="s">
        <v>16</v>
      </c>
      <c r="G13618" t="s">
        <v>19</v>
      </c>
      <c r="H13618">
        <v>3</v>
      </c>
      <c r="I13618">
        <v>481.28000000000003</v>
      </c>
      <c r="J13618">
        <f>SUMIFS(I:I,B:B,Table1_2[[#This Row],[Category Level 2]],D:D,Table1_2[[#This Row],[Brand]],E:E,Table1_2[[#This Row],[Region]],F:F,Table1_2[[#This Row],[Measure]],G:G,Table1_2[[#This Row],[Year]],H:H,"&lt;="&amp;Table1_2[[#This Row],[Month]])</f>
        <v>1105.92</v>
      </c>
      <c r="K136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4494.3360000000002</v>
      </c>
      <c r="N13618">
        <f>Table1_2[[#This Row],[Value]]*2.5</f>
        <v>1203.2</v>
      </c>
    </row>
    <row r="13619" spans="1:14" x14ac:dyDescent="0.25">
      <c r="A13619" t="s">
        <v>11</v>
      </c>
      <c r="B13619" t="s">
        <v>62</v>
      </c>
      <c r="C13619" t="s">
        <v>33</v>
      </c>
      <c r="D13619" t="s">
        <v>45</v>
      </c>
      <c r="E13619" t="s">
        <v>24</v>
      </c>
      <c r="F13619" t="s">
        <v>16</v>
      </c>
      <c r="G13619" t="s">
        <v>19</v>
      </c>
      <c r="H13619">
        <v>4</v>
      </c>
      <c r="I13619">
        <v>362.49599999999998</v>
      </c>
      <c r="J13619">
        <f>SUMIFS(I:I,B:B,Table1_2[[#This Row],[Category Level 2]],D:D,Table1_2[[#This Row],[Brand]],E:E,Table1_2[[#This Row],[Region]],F:F,Table1_2[[#This Row],[Measure]],G:G,Table1_2[[#This Row],[Year]],H:H,"&lt;="&amp;Table1_2[[#This Row],[Month]])</f>
        <v>1468.4160000000002</v>
      </c>
      <c r="K136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4552.7039999999997</v>
      </c>
      <c r="N13619">
        <f>Table1_2[[#This Row],[Value]]*2.5</f>
        <v>906.24</v>
      </c>
    </row>
    <row r="13620" spans="1:14" x14ac:dyDescent="0.25">
      <c r="A13620" t="s">
        <v>11</v>
      </c>
      <c r="B13620" t="s">
        <v>62</v>
      </c>
      <c r="C13620" t="s">
        <v>33</v>
      </c>
      <c r="D13620" t="s">
        <v>45</v>
      </c>
      <c r="E13620" t="s">
        <v>24</v>
      </c>
      <c r="F13620" t="s">
        <v>16</v>
      </c>
      <c r="G13620" t="s">
        <v>19</v>
      </c>
      <c r="H13620">
        <v>5</v>
      </c>
      <c r="I13620">
        <v>415.74400000000003</v>
      </c>
      <c r="J13620">
        <f>SUMIFS(I:I,B:B,Table1_2[[#This Row],[Category Level 2]],D:D,Table1_2[[#This Row],[Brand]],E:E,Table1_2[[#This Row],[Region]],F:F,Table1_2[[#This Row],[Measure]],G:G,Table1_2[[#This Row],[Year]],H:H,"&lt;="&amp;Table1_2[[#This Row],[Month]])</f>
        <v>1884.1600000000003</v>
      </c>
      <c r="K136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4575.232</v>
      </c>
      <c r="N13620">
        <f>Table1_2[[#This Row],[Value]]*2.5</f>
        <v>1039.3600000000001</v>
      </c>
    </row>
    <row r="13621" spans="1:14" x14ac:dyDescent="0.25">
      <c r="A13621" t="s">
        <v>11</v>
      </c>
      <c r="B13621" t="s">
        <v>62</v>
      </c>
      <c r="C13621" t="s">
        <v>33</v>
      </c>
      <c r="D13621" t="s">
        <v>45</v>
      </c>
      <c r="E13621" t="s">
        <v>24</v>
      </c>
      <c r="F13621" t="s">
        <v>16</v>
      </c>
      <c r="G13621" t="s">
        <v>19</v>
      </c>
      <c r="H13621">
        <v>6</v>
      </c>
      <c r="I13621">
        <v>366.59199999999998</v>
      </c>
      <c r="J13621">
        <f>SUMIFS(I:I,B:B,Table1_2[[#This Row],[Category Level 2]],D:D,Table1_2[[#This Row],[Brand]],E:E,Table1_2[[#This Row],[Region]],F:F,Table1_2[[#This Row],[Measure]],G:G,Table1_2[[#This Row],[Year]],H:H,"&lt;="&amp;Table1_2[[#This Row],[Month]])</f>
        <v>2250.7520000000004</v>
      </c>
      <c r="K136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4596.7360000000008</v>
      </c>
      <c r="N13621">
        <f>Table1_2[[#This Row],[Value]]*2.5</f>
        <v>916.48</v>
      </c>
    </row>
    <row r="13622" spans="1:14" x14ac:dyDescent="0.25">
      <c r="A13622" t="s">
        <v>11</v>
      </c>
      <c r="B13622" t="s">
        <v>62</v>
      </c>
      <c r="C13622" t="s">
        <v>33</v>
      </c>
      <c r="D13622" t="s">
        <v>45</v>
      </c>
      <c r="E13622" t="s">
        <v>24</v>
      </c>
      <c r="F13622" t="s">
        <v>16</v>
      </c>
      <c r="G13622" t="s">
        <v>19</v>
      </c>
      <c r="H13622">
        <v>7</v>
      </c>
      <c r="I13622">
        <v>413.69600000000003</v>
      </c>
      <c r="J13622">
        <f>SUMIFS(I:I,B:B,Table1_2[[#This Row],[Category Level 2]],D:D,Table1_2[[#This Row],[Brand]],E:E,Table1_2[[#This Row],[Region]],F:F,Table1_2[[#This Row],[Measure]],G:G,Table1_2[[#This Row],[Year]],H:H,"&lt;="&amp;Table1_2[[#This Row],[Month]])</f>
        <v>2664.4480000000003</v>
      </c>
      <c r="K136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4588.5439999999999</v>
      </c>
      <c r="N13622">
        <f>Table1_2[[#This Row],[Value]]*2.5</f>
        <v>1034.24</v>
      </c>
    </row>
    <row r="13623" spans="1:14" x14ac:dyDescent="0.25">
      <c r="A13623" t="s">
        <v>11</v>
      </c>
      <c r="B13623" t="s">
        <v>62</v>
      </c>
      <c r="C13623" t="s">
        <v>33</v>
      </c>
      <c r="D13623" t="s">
        <v>45</v>
      </c>
      <c r="E13623" t="s">
        <v>24</v>
      </c>
      <c r="F13623" t="s">
        <v>16</v>
      </c>
      <c r="G13623" t="s">
        <v>19</v>
      </c>
      <c r="H13623">
        <v>8</v>
      </c>
      <c r="I13623">
        <v>429.05599999999998</v>
      </c>
      <c r="J13623">
        <f>SUMIFS(I:I,B:B,Table1_2[[#This Row],[Category Level 2]],D:D,Table1_2[[#This Row],[Brand]],E:E,Table1_2[[#This Row],[Region]],F:F,Table1_2[[#This Row],[Measure]],G:G,Table1_2[[#This Row],[Year]],H:H,"&lt;="&amp;Table1_2[[#This Row],[Month]])</f>
        <v>3093.5040000000004</v>
      </c>
      <c r="K136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4652.0320000000011</v>
      </c>
      <c r="N13623">
        <f>Table1_2[[#This Row],[Value]]*2.5</f>
        <v>1072.6399999999999</v>
      </c>
    </row>
    <row r="13624" spans="1:14" x14ac:dyDescent="0.25">
      <c r="A13624" t="s">
        <v>11</v>
      </c>
      <c r="B13624" t="s">
        <v>62</v>
      </c>
      <c r="C13624" t="s">
        <v>33</v>
      </c>
      <c r="D13624" t="s">
        <v>45</v>
      </c>
      <c r="E13624" t="s">
        <v>24</v>
      </c>
      <c r="F13624" t="s">
        <v>16</v>
      </c>
      <c r="G13624" t="s">
        <v>19</v>
      </c>
      <c r="H13624">
        <v>9</v>
      </c>
      <c r="I13624">
        <v>467.96800000000002</v>
      </c>
      <c r="J13624">
        <f>SUMIFS(I:I,B:B,Table1_2[[#This Row],[Category Level 2]],D:D,Table1_2[[#This Row],[Brand]],E:E,Table1_2[[#This Row],[Region]],F:F,Table1_2[[#This Row],[Measure]],G:G,Table1_2[[#This Row],[Year]],H:H,"&lt;="&amp;Table1_2[[#This Row],[Month]])</f>
        <v>3561.4720000000002</v>
      </c>
      <c r="K136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4784.1280000000006</v>
      </c>
      <c r="N13624">
        <f>Table1_2[[#This Row],[Value]]*2.5</f>
        <v>1169.92</v>
      </c>
    </row>
    <row r="13625" spans="1:14" x14ac:dyDescent="0.25">
      <c r="A13625" t="s">
        <v>11</v>
      </c>
      <c r="B13625" t="s">
        <v>62</v>
      </c>
      <c r="C13625" t="s">
        <v>33</v>
      </c>
      <c r="D13625" t="s">
        <v>45</v>
      </c>
      <c r="E13625" t="s">
        <v>24</v>
      </c>
      <c r="F13625" t="s">
        <v>16</v>
      </c>
      <c r="G13625" t="s">
        <v>19</v>
      </c>
      <c r="H13625">
        <v>10</v>
      </c>
      <c r="I13625">
        <v>412.67200000000003</v>
      </c>
      <c r="J13625">
        <f>SUMIFS(I:I,B:B,Table1_2[[#This Row],[Category Level 2]],D:D,Table1_2[[#This Row],[Brand]],E:E,Table1_2[[#This Row],[Region]],F:F,Table1_2[[#This Row],[Measure]],G:G,Table1_2[[#This Row],[Year]],H:H,"&lt;="&amp;Table1_2[[#This Row],[Month]])</f>
        <v>3974.1440000000002</v>
      </c>
      <c r="K136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4716.5439999999999</v>
      </c>
      <c r="N13625">
        <f>Table1_2[[#This Row],[Value]]*2.5</f>
        <v>1031.68</v>
      </c>
    </row>
    <row r="13626" spans="1:14" x14ac:dyDescent="0.25">
      <c r="A13626" t="s">
        <v>11</v>
      </c>
      <c r="B13626" t="s">
        <v>62</v>
      </c>
      <c r="C13626" t="s">
        <v>33</v>
      </c>
      <c r="D13626" t="s">
        <v>45</v>
      </c>
      <c r="E13626" t="s">
        <v>24</v>
      </c>
      <c r="F13626" t="s">
        <v>16</v>
      </c>
      <c r="G13626" t="s">
        <v>19</v>
      </c>
      <c r="H13626">
        <v>11</v>
      </c>
      <c r="I13626">
        <v>353.28000000000003</v>
      </c>
      <c r="J13626">
        <f>SUMIFS(I:I,B:B,Table1_2[[#This Row],[Category Level 2]],D:D,Table1_2[[#This Row],[Brand]],E:E,Table1_2[[#This Row],[Region]],F:F,Table1_2[[#This Row],[Measure]],G:G,Table1_2[[#This Row],[Year]],H:H,"&lt;="&amp;Table1_2[[#This Row],[Month]])</f>
        <v>4327.424</v>
      </c>
      <c r="K136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4698.1120000000001</v>
      </c>
      <c r="N13626">
        <f>Table1_2[[#This Row],[Value]]*2.5</f>
        <v>883.2</v>
      </c>
    </row>
    <row r="13627" spans="1:14" x14ac:dyDescent="0.25">
      <c r="A13627" t="s">
        <v>11</v>
      </c>
      <c r="B13627" t="s">
        <v>62</v>
      </c>
      <c r="C13627" t="s">
        <v>33</v>
      </c>
      <c r="D13627" t="s">
        <v>45</v>
      </c>
      <c r="E13627" t="s">
        <v>24</v>
      </c>
      <c r="F13627" t="s">
        <v>16</v>
      </c>
      <c r="G13627" t="s">
        <v>19</v>
      </c>
      <c r="H13627">
        <v>12</v>
      </c>
      <c r="I13627">
        <v>437.24799999999999</v>
      </c>
      <c r="J13627">
        <f>SUMIFS(I:I,B:B,Table1_2[[#This Row],[Category Level 2]],D:D,Table1_2[[#This Row],[Brand]],E:E,Table1_2[[#This Row],[Region]],F:F,Table1_2[[#This Row],[Measure]],G:G,Table1_2[[#This Row],[Year]],H:H,"&lt;="&amp;Table1_2[[#This Row],[Month]])</f>
        <v>4764.6719999999996</v>
      </c>
      <c r="K136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4764.6719999999996</v>
      </c>
      <c r="N13627">
        <f>Table1_2[[#This Row],[Value]]*2.5</f>
        <v>1093.1199999999999</v>
      </c>
    </row>
    <row r="13628" spans="1:14" x14ac:dyDescent="0.25">
      <c r="A13628" t="s">
        <v>11</v>
      </c>
      <c r="B13628" t="s">
        <v>62</v>
      </c>
      <c r="C13628" t="s">
        <v>33</v>
      </c>
      <c r="D13628" t="s">
        <v>45</v>
      </c>
      <c r="E13628" t="s">
        <v>24</v>
      </c>
      <c r="F13628" t="s">
        <v>16</v>
      </c>
      <c r="G13628" t="s">
        <v>20</v>
      </c>
      <c r="H13628">
        <v>1</v>
      </c>
      <c r="I13628">
        <v>415.74400000000003</v>
      </c>
      <c r="J13628">
        <f>SUMIFS(I:I,B:B,Table1_2[[#This Row],[Category Level 2]],D:D,Table1_2[[#This Row],[Brand]],E:E,Table1_2[[#This Row],[Region]],F:F,Table1_2[[#This Row],[Measure]],G:G,Table1_2[[#This Row],[Year]],H:H,"&lt;="&amp;Table1_2[[#This Row],[Month]])</f>
        <v>415.74400000000003</v>
      </c>
      <c r="K136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4865.0239999999994</v>
      </c>
      <c r="N13628">
        <f>Table1_2[[#This Row],[Value]]*2.5</f>
        <v>1039.3600000000001</v>
      </c>
    </row>
    <row r="13629" spans="1:14" x14ac:dyDescent="0.25">
      <c r="A13629" t="s">
        <v>11</v>
      </c>
      <c r="B13629" t="s">
        <v>62</v>
      </c>
      <c r="C13629" t="s">
        <v>33</v>
      </c>
      <c r="D13629" t="s">
        <v>45</v>
      </c>
      <c r="E13629" t="s">
        <v>24</v>
      </c>
      <c r="F13629" t="s">
        <v>16</v>
      </c>
      <c r="G13629" t="s">
        <v>20</v>
      </c>
      <c r="H13629">
        <v>2</v>
      </c>
      <c r="I13629">
        <v>396.28800000000001</v>
      </c>
      <c r="J13629">
        <f>SUMIFS(I:I,B:B,Table1_2[[#This Row],[Category Level 2]],D:D,Table1_2[[#This Row],[Brand]],E:E,Table1_2[[#This Row],[Region]],F:F,Table1_2[[#This Row],[Measure]],G:G,Table1_2[[#This Row],[Year]],H:H,"&lt;="&amp;Table1_2[[#This Row],[Month]])</f>
        <v>812.03200000000004</v>
      </c>
      <c r="K136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4952.0640000000003</v>
      </c>
      <c r="N13629">
        <f>Table1_2[[#This Row],[Value]]*2.5</f>
        <v>990.72</v>
      </c>
    </row>
    <row r="13630" spans="1:14" x14ac:dyDescent="0.25">
      <c r="A13630" t="s">
        <v>11</v>
      </c>
      <c r="B13630" t="s">
        <v>62</v>
      </c>
      <c r="C13630" t="s">
        <v>33</v>
      </c>
      <c r="D13630" t="s">
        <v>45</v>
      </c>
      <c r="E13630" t="s">
        <v>24</v>
      </c>
      <c r="F13630" t="s">
        <v>16</v>
      </c>
      <c r="G13630" t="s">
        <v>20</v>
      </c>
      <c r="H13630">
        <v>3</v>
      </c>
      <c r="I13630">
        <v>368.64</v>
      </c>
      <c r="J13630">
        <f>SUMIFS(I:I,B:B,Table1_2[[#This Row],[Category Level 2]],D:D,Table1_2[[#This Row],[Brand]],E:E,Table1_2[[#This Row],[Region]],F:F,Table1_2[[#This Row],[Measure]],G:G,Table1_2[[#This Row],[Year]],H:H,"&lt;="&amp;Table1_2[[#This Row],[Month]])</f>
        <v>1180.672</v>
      </c>
      <c r="K136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4839.424</v>
      </c>
      <c r="N13630">
        <f>Table1_2[[#This Row],[Value]]*2.5</f>
        <v>921.59999999999991</v>
      </c>
    </row>
    <row r="13631" spans="1:14" x14ac:dyDescent="0.25">
      <c r="A13631" t="s">
        <v>11</v>
      </c>
      <c r="B13631" t="s">
        <v>62</v>
      </c>
      <c r="C13631" t="s">
        <v>33</v>
      </c>
      <c r="D13631" t="s">
        <v>45</v>
      </c>
      <c r="E13631" t="s">
        <v>24</v>
      </c>
      <c r="F13631" t="s">
        <v>16</v>
      </c>
      <c r="G13631" t="s">
        <v>20</v>
      </c>
      <c r="H13631">
        <v>4</v>
      </c>
      <c r="I13631">
        <v>462.84800000000001</v>
      </c>
      <c r="J13631">
        <f>SUMIFS(I:I,B:B,Table1_2[[#This Row],[Category Level 2]],D:D,Table1_2[[#This Row],[Brand]],E:E,Table1_2[[#This Row],[Region]],F:F,Table1_2[[#This Row],[Measure]],G:G,Table1_2[[#This Row],[Year]],H:H,"&lt;="&amp;Table1_2[[#This Row],[Month]])</f>
        <v>1643.52</v>
      </c>
      <c r="K136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4939.7759999999998</v>
      </c>
      <c r="N13631">
        <f>Table1_2[[#This Row],[Value]]*2.5</f>
        <v>1157.1200000000001</v>
      </c>
    </row>
    <row r="13632" spans="1:14" x14ac:dyDescent="0.25">
      <c r="A13632" t="s">
        <v>11</v>
      </c>
      <c r="B13632" t="s">
        <v>62</v>
      </c>
      <c r="C13632" t="s">
        <v>33</v>
      </c>
      <c r="D13632" t="s">
        <v>45</v>
      </c>
      <c r="E13632" t="s">
        <v>24</v>
      </c>
      <c r="F13632" t="s">
        <v>16</v>
      </c>
      <c r="G13632" t="s">
        <v>20</v>
      </c>
      <c r="H13632">
        <v>5</v>
      </c>
      <c r="I13632">
        <v>388.096</v>
      </c>
      <c r="J13632">
        <f>SUMIFS(I:I,B:B,Table1_2[[#This Row],[Category Level 2]],D:D,Table1_2[[#This Row],[Brand]],E:E,Table1_2[[#This Row],[Region]],F:F,Table1_2[[#This Row],[Measure]],G:G,Table1_2[[#This Row],[Year]],H:H,"&lt;="&amp;Table1_2[[#This Row],[Month]])</f>
        <v>2031.616</v>
      </c>
      <c r="K136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4912.1280000000006</v>
      </c>
      <c r="N13632">
        <f>Table1_2[[#This Row],[Value]]*2.5</f>
        <v>970.24</v>
      </c>
    </row>
    <row r="13633" spans="1:14" x14ac:dyDescent="0.25">
      <c r="A13633" t="s">
        <v>11</v>
      </c>
      <c r="B13633" t="s">
        <v>62</v>
      </c>
      <c r="C13633" t="s">
        <v>33</v>
      </c>
      <c r="D13633" t="s">
        <v>45</v>
      </c>
      <c r="E13633" t="s">
        <v>24</v>
      </c>
      <c r="F13633" t="s">
        <v>16</v>
      </c>
      <c r="G13633" t="s">
        <v>20</v>
      </c>
      <c r="H13633">
        <v>6</v>
      </c>
      <c r="I13633">
        <v>417.79200000000003</v>
      </c>
      <c r="J13633">
        <f>SUMIFS(I:I,B:B,Table1_2[[#This Row],[Category Level 2]],D:D,Table1_2[[#This Row],[Brand]],E:E,Table1_2[[#This Row],[Region]],F:F,Table1_2[[#This Row],[Measure]],G:G,Table1_2[[#This Row],[Year]],H:H,"&lt;="&amp;Table1_2[[#This Row],[Month]])</f>
        <v>2449.4079999999999</v>
      </c>
      <c r="K136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4963.3279999999995</v>
      </c>
      <c r="N13633">
        <f>Table1_2[[#This Row],[Value]]*2.5</f>
        <v>1044.48</v>
      </c>
    </row>
    <row r="13634" spans="1:14" x14ac:dyDescent="0.25">
      <c r="A13634" t="s">
        <v>11</v>
      </c>
      <c r="B13634" t="s">
        <v>62</v>
      </c>
      <c r="C13634" t="s">
        <v>33</v>
      </c>
      <c r="D13634" t="s">
        <v>45</v>
      </c>
      <c r="E13634" t="s">
        <v>24</v>
      </c>
      <c r="F13634" t="s">
        <v>16</v>
      </c>
      <c r="G13634" t="s">
        <v>20</v>
      </c>
      <c r="H13634">
        <v>7</v>
      </c>
      <c r="I13634">
        <v>488.44800000000004</v>
      </c>
      <c r="J13634">
        <f>SUMIFS(I:I,B:B,Table1_2[[#This Row],[Category Level 2]],D:D,Table1_2[[#This Row],[Brand]],E:E,Table1_2[[#This Row],[Region]],F:F,Table1_2[[#This Row],[Measure]],G:G,Table1_2[[#This Row],[Year]],H:H,"&lt;="&amp;Table1_2[[#This Row],[Month]])</f>
        <v>2937.8559999999998</v>
      </c>
      <c r="K136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5038.08</v>
      </c>
      <c r="N13634">
        <f>Table1_2[[#This Row],[Value]]*2.5</f>
        <v>1221.1200000000001</v>
      </c>
    </row>
    <row r="13635" spans="1:14" x14ac:dyDescent="0.25">
      <c r="A13635" t="s">
        <v>11</v>
      </c>
      <c r="B13635" t="s">
        <v>62</v>
      </c>
      <c r="C13635" t="s">
        <v>33</v>
      </c>
      <c r="D13635" t="s">
        <v>45</v>
      </c>
      <c r="E13635" t="s">
        <v>24</v>
      </c>
      <c r="F13635" t="s">
        <v>16</v>
      </c>
      <c r="G13635" t="s">
        <v>20</v>
      </c>
      <c r="H13635">
        <v>8</v>
      </c>
      <c r="I13635">
        <v>326.65600000000001</v>
      </c>
      <c r="J13635">
        <f>SUMIFS(I:I,B:B,Table1_2[[#This Row],[Category Level 2]],D:D,Table1_2[[#This Row],[Brand]],E:E,Table1_2[[#This Row],[Region]],F:F,Table1_2[[#This Row],[Measure]],G:G,Table1_2[[#This Row],[Year]],H:H,"&lt;="&amp;Table1_2[[#This Row],[Month]])</f>
        <v>3264.5119999999997</v>
      </c>
      <c r="K136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4935.68</v>
      </c>
      <c r="N13635">
        <f>Table1_2[[#This Row],[Value]]*2.5</f>
        <v>816.64</v>
      </c>
    </row>
    <row r="13636" spans="1:14" x14ac:dyDescent="0.25">
      <c r="A13636" t="s">
        <v>11</v>
      </c>
      <c r="B13636" t="s">
        <v>62</v>
      </c>
      <c r="C13636" t="s">
        <v>33</v>
      </c>
      <c r="D13636" t="s">
        <v>45</v>
      </c>
      <c r="E13636" t="s">
        <v>24</v>
      </c>
      <c r="F13636" t="s">
        <v>16</v>
      </c>
      <c r="G13636" t="s">
        <v>20</v>
      </c>
      <c r="H13636">
        <v>9</v>
      </c>
      <c r="I13636">
        <v>486.40000000000003</v>
      </c>
      <c r="J13636">
        <f>SUMIFS(I:I,B:B,Table1_2[[#This Row],[Category Level 2]],D:D,Table1_2[[#This Row],[Brand]],E:E,Table1_2[[#This Row],[Region]],F:F,Table1_2[[#This Row],[Measure]],G:G,Table1_2[[#This Row],[Year]],H:H,"&lt;="&amp;Table1_2[[#This Row],[Month]])</f>
        <v>3750.9119999999998</v>
      </c>
      <c r="K136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4954.1120000000001</v>
      </c>
      <c r="N13636">
        <f>Table1_2[[#This Row],[Value]]*2.5</f>
        <v>1216</v>
      </c>
    </row>
    <row r="13637" spans="1:14" x14ac:dyDescent="0.25">
      <c r="A13637" t="s">
        <v>11</v>
      </c>
      <c r="B13637" t="s">
        <v>62</v>
      </c>
      <c r="C13637" t="s">
        <v>33</v>
      </c>
      <c r="D13637" t="s">
        <v>45</v>
      </c>
      <c r="E13637" t="s">
        <v>24</v>
      </c>
      <c r="F13637" t="s">
        <v>16</v>
      </c>
      <c r="G13637" t="s">
        <v>20</v>
      </c>
      <c r="H13637">
        <v>10</v>
      </c>
      <c r="I13637">
        <v>428.03199999999998</v>
      </c>
      <c r="J13637">
        <f>SUMIFS(I:I,B:B,Table1_2[[#This Row],[Category Level 2]],D:D,Table1_2[[#This Row],[Brand]],E:E,Table1_2[[#This Row],[Region]],F:F,Table1_2[[#This Row],[Measure]],G:G,Table1_2[[#This Row],[Year]],H:H,"&lt;="&amp;Table1_2[[#This Row],[Month]])</f>
        <v>4178.9439999999995</v>
      </c>
      <c r="K136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4969.4719999999998</v>
      </c>
      <c r="N13637">
        <f>Table1_2[[#This Row],[Value]]*2.5</f>
        <v>1070.08</v>
      </c>
    </row>
    <row r="13638" spans="1:14" x14ac:dyDescent="0.25">
      <c r="A13638" t="s">
        <v>11</v>
      </c>
      <c r="B13638" t="s">
        <v>62</v>
      </c>
      <c r="C13638" t="s">
        <v>33</v>
      </c>
      <c r="D13638" t="s">
        <v>45</v>
      </c>
      <c r="E13638" t="s">
        <v>24</v>
      </c>
      <c r="F13638" t="s">
        <v>16</v>
      </c>
      <c r="G13638" t="s">
        <v>20</v>
      </c>
      <c r="H13638">
        <v>11</v>
      </c>
      <c r="I13638">
        <v>401.40800000000002</v>
      </c>
      <c r="J13638">
        <f>SUMIFS(I:I,B:B,Table1_2[[#This Row],[Category Level 2]],D:D,Table1_2[[#This Row],[Brand]],E:E,Table1_2[[#This Row],[Region]],F:F,Table1_2[[#This Row],[Measure]],G:G,Table1_2[[#This Row],[Year]],H:H,"&lt;="&amp;Table1_2[[#This Row],[Month]])</f>
        <v>4580.3519999999999</v>
      </c>
      <c r="K136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5017.5999999999995</v>
      </c>
      <c r="N13638">
        <f>Table1_2[[#This Row],[Value]]*2.5</f>
        <v>1003.52</v>
      </c>
    </row>
    <row r="13639" spans="1:14" x14ac:dyDescent="0.25">
      <c r="A13639" t="s">
        <v>11</v>
      </c>
      <c r="B13639" t="s">
        <v>62</v>
      </c>
      <c r="C13639" t="s">
        <v>33</v>
      </c>
      <c r="D13639" t="s">
        <v>45</v>
      </c>
      <c r="E13639" t="s">
        <v>24</v>
      </c>
      <c r="F13639" t="s">
        <v>16</v>
      </c>
      <c r="G13639" t="s">
        <v>20</v>
      </c>
      <c r="H13639">
        <v>12</v>
      </c>
      <c r="I13639">
        <v>441.34399999999999</v>
      </c>
      <c r="J13639">
        <f>SUMIFS(I:I,B:B,Table1_2[[#This Row],[Category Level 2]],D:D,Table1_2[[#This Row],[Brand]],E:E,Table1_2[[#This Row],[Region]],F:F,Table1_2[[#This Row],[Measure]],G:G,Table1_2[[#This Row],[Year]],H:H,"&lt;="&amp;Table1_2[[#This Row],[Month]])</f>
        <v>5021.6959999999999</v>
      </c>
      <c r="K136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5021.6959999999999</v>
      </c>
      <c r="N13639">
        <f>Table1_2[[#This Row],[Value]]*2.5</f>
        <v>1103.3599999999999</v>
      </c>
    </row>
    <row r="13640" spans="1:14" x14ac:dyDescent="0.25">
      <c r="A13640" t="s">
        <v>11</v>
      </c>
      <c r="B13640" t="s">
        <v>62</v>
      </c>
      <c r="C13640" t="s">
        <v>33</v>
      </c>
      <c r="D13640" t="s">
        <v>45</v>
      </c>
      <c r="E13640" t="s">
        <v>24</v>
      </c>
      <c r="F13640" t="s">
        <v>16</v>
      </c>
      <c r="G13640" t="s">
        <v>21</v>
      </c>
      <c r="H13640">
        <v>1</v>
      </c>
      <c r="I13640">
        <v>407.55200000000002</v>
      </c>
      <c r="J13640">
        <f>SUMIFS(I:I,B:B,Table1_2[[#This Row],[Category Level 2]],D:D,Table1_2[[#This Row],[Brand]],E:E,Table1_2[[#This Row],[Region]],F:F,Table1_2[[#This Row],[Measure]],G:G,Table1_2[[#This Row],[Year]],H:H,"&lt;="&amp;Table1_2[[#This Row],[Month]])</f>
        <v>407.55200000000002</v>
      </c>
      <c r="K136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5013.5039999999999</v>
      </c>
      <c r="N13640">
        <f>Table1_2[[#This Row],[Value]]*2.5</f>
        <v>1018.8800000000001</v>
      </c>
    </row>
    <row r="13641" spans="1:14" x14ac:dyDescent="0.25">
      <c r="A13641" t="s">
        <v>11</v>
      </c>
      <c r="B13641" t="s">
        <v>62</v>
      </c>
      <c r="C13641" t="s">
        <v>33</v>
      </c>
      <c r="D13641" t="s">
        <v>45</v>
      </c>
      <c r="E13641" t="s">
        <v>24</v>
      </c>
      <c r="F13641" t="s">
        <v>16</v>
      </c>
      <c r="G13641" t="s">
        <v>21</v>
      </c>
      <c r="H13641">
        <v>2</v>
      </c>
      <c r="I13641">
        <v>484.35200000000003</v>
      </c>
      <c r="J13641">
        <f>SUMIFS(I:I,B:B,Table1_2[[#This Row],[Category Level 2]],D:D,Table1_2[[#This Row],[Brand]],E:E,Table1_2[[#This Row],[Region]],F:F,Table1_2[[#This Row],[Measure]],G:G,Table1_2[[#This Row],[Year]],H:H,"&lt;="&amp;Table1_2[[#This Row],[Month]])</f>
        <v>891.904</v>
      </c>
      <c r="K136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5101.5679999999993</v>
      </c>
      <c r="N13641">
        <f>Table1_2[[#This Row],[Value]]*2.5</f>
        <v>1210.8800000000001</v>
      </c>
    </row>
    <row r="13642" spans="1:14" x14ac:dyDescent="0.25">
      <c r="A13642" t="s">
        <v>11</v>
      </c>
      <c r="B13642" t="s">
        <v>62</v>
      </c>
      <c r="C13642" t="s">
        <v>33</v>
      </c>
      <c r="D13642" t="s">
        <v>45</v>
      </c>
      <c r="E13642" t="s">
        <v>24</v>
      </c>
      <c r="F13642" t="s">
        <v>16</v>
      </c>
      <c r="G13642" t="s">
        <v>21</v>
      </c>
      <c r="H13642">
        <v>3</v>
      </c>
      <c r="I13642">
        <v>430.08</v>
      </c>
      <c r="J13642">
        <f>SUMIFS(I:I,B:B,Table1_2[[#This Row],[Category Level 2]],D:D,Table1_2[[#This Row],[Brand]],E:E,Table1_2[[#This Row],[Region]],F:F,Table1_2[[#This Row],[Measure]],G:G,Table1_2[[#This Row],[Year]],H:H,"&lt;="&amp;Table1_2[[#This Row],[Month]])</f>
        <v>1321.9839999999999</v>
      </c>
      <c r="K136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5163.0079999999998</v>
      </c>
      <c r="N13642">
        <f>Table1_2[[#This Row],[Value]]*2.5</f>
        <v>1075.2</v>
      </c>
    </row>
    <row r="13643" spans="1:14" x14ac:dyDescent="0.25">
      <c r="A13643" t="s">
        <v>11</v>
      </c>
      <c r="B13643" t="s">
        <v>62</v>
      </c>
      <c r="C13643" t="s">
        <v>33</v>
      </c>
      <c r="D13643" t="s">
        <v>45</v>
      </c>
      <c r="E13643" t="s">
        <v>24</v>
      </c>
      <c r="F13643" t="s">
        <v>16</v>
      </c>
      <c r="G13643" t="s">
        <v>21</v>
      </c>
      <c r="H13643">
        <v>4</v>
      </c>
      <c r="I13643">
        <v>345.08800000000002</v>
      </c>
      <c r="J13643">
        <f>SUMIFS(I:I,B:B,Table1_2[[#This Row],[Category Level 2]],D:D,Table1_2[[#This Row],[Brand]],E:E,Table1_2[[#This Row],[Region]],F:F,Table1_2[[#This Row],[Measure]],G:G,Table1_2[[#This Row],[Year]],H:H,"&lt;="&amp;Table1_2[[#This Row],[Month]])</f>
        <v>1667.0719999999999</v>
      </c>
      <c r="K136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5045.2479999999996</v>
      </c>
      <c r="N13643">
        <f>Table1_2[[#This Row],[Value]]*2.5</f>
        <v>862.72</v>
      </c>
    </row>
    <row r="13644" spans="1:14" x14ac:dyDescent="0.25">
      <c r="A13644" t="s">
        <v>11</v>
      </c>
      <c r="B13644" t="s">
        <v>62</v>
      </c>
      <c r="C13644" t="s">
        <v>33</v>
      </c>
      <c r="D13644" t="s">
        <v>45</v>
      </c>
      <c r="E13644" t="s">
        <v>24</v>
      </c>
      <c r="F13644" t="s">
        <v>16</v>
      </c>
      <c r="G13644" t="s">
        <v>21</v>
      </c>
      <c r="H13644">
        <v>5</v>
      </c>
      <c r="I13644">
        <v>441.34399999999999</v>
      </c>
      <c r="J13644">
        <f>SUMIFS(I:I,B:B,Table1_2[[#This Row],[Category Level 2]],D:D,Table1_2[[#This Row],[Brand]],E:E,Table1_2[[#This Row],[Region]],F:F,Table1_2[[#This Row],[Measure]],G:G,Table1_2[[#This Row],[Year]],H:H,"&lt;="&amp;Table1_2[[#This Row],[Month]])</f>
        <v>2108.4159999999997</v>
      </c>
      <c r="K136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5098.4959999999992</v>
      </c>
      <c r="N13644">
        <f>Table1_2[[#This Row],[Value]]*2.5</f>
        <v>1103.3599999999999</v>
      </c>
    </row>
    <row r="13645" spans="1:14" x14ac:dyDescent="0.25">
      <c r="A13645" t="s">
        <v>11</v>
      </c>
      <c r="B13645" t="s">
        <v>62</v>
      </c>
      <c r="C13645" t="s">
        <v>33</v>
      </c>
      <c r="D13645" t="s">
        <v>45</v>
      </c>
      <c r="E13645" t="s">
        <v>24</v>
      </c>
      <c r="F13645" t="s">
        <v>16</v>
      </c>
      <c r="G13645" t="s">
        <v>21</v>
      </c>
      <c r="H13645">
        <v>6</v>
      </c>
      <c r="I13645">
        <v>414.72</v>
      </c>
      <c r="J13645">
        <f>SUMIFS(I:I,B:B,Table1_2[[#This Row],[Category Level 2]],D:D,Table1_2[[#This Row],[Brand]],E:E,Table1_2[[#This Row],[Region]],F:F,Table1_2[[#This Row],[Measure]],G:G,Table1_2[[#This Row],[Year]],H:H,"&lt;="&amp;Table1_2[[#This Row],[Month]])</f>
        <v>2523.1359999999995</v>
      </c>
      <c r="K136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5095.4239999999991</v>
      </c>
      <c r="N13645">
        <f>Table1_2[[#This Row],[Value]]*2.5</f>
        <v>1036.8000000000002</v>
      </c>
    </row>
    <row r="13646" spans="1:14" x14ac:dyDescent="0.25">
      <c r="A13646" t="s">
        <v>11</v>
      </c>
      <c r="B13646" t="s">
        <v>62</v>
      </c>
      <c r="C13646" t="s">
        <v>33</v>
      </c>
      <c r="D13646" t="s">
        <v>45</v>
      </c>
      <c r="E13646" t="s">
        <v>24</v>
      </c>
      <c r="F13646" t="s">
        <v>16</v>
      </c>
      <c r="G13646" t="s">
        <v>21</v>
      </c>
      <c r="H13646">
        <v>7</v>
      </c>
      <c r="I13646">
        <v>435.2</v>
      </c>
      <c r="J13646">
        <f>SUMIFS(I:I,B:B,Table1_2[[#This Row],[Category Level 2]],D:D,Table1_2[[#This Row],[Brand]],E:E,Table1_2[[#This Row],[Region]],F:F,Table1_2[[#This Row],[Measure]],G:G,Table1_2[[#This Row],[Year]],H:H,"&lt;="&amp;Table1_2[[#This Row],[Month]])</f>
        <v>2958.3359999999993</v>
      </c>
      <c r="K136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5042.1759999999995</v>
      </c>
      <c r="N13646">
        <f>Table1_2[[#This Row],[Value]]*2.5</f>
        <v>1088</v>
      </c>
    </row>
    <row r="13647" spans="1:14" x14ac:dyDescent="0.25">
      <c r="A13647" t="s">
        <v>11</v>
      </c>
      <c r="B13647" t="s">
        <v>62</v>
      </c>
      <c r="C13647" t="s">
        <v>33</v>
      </c>
      <c r="D13647" t="s">
        <v>45</v>
      </c>
      <c r="E13647" t="s">
        <v>24</v>
      </c>
      <c r="F13647" t="s">
        <v>16</v>
      </c>
      <c r="G13647" t="s">
        <v>21</v>
      </c>
      <c r="H13647">
        <v>8</v>
      </c>
      <c r="I13647">
        <v>429.05599999999998</v>
      </c>
      <c r="J13647">
        <f>SUMIFS(I:I,B:B,Table1_2[[#This Row],[Category Level 2]],D:D,Table1_2[[#This Row],[Brand]],E:E,Table1_2[[#This Row],[Region]],F:F,Table1_2[[#This Row],[Measure]],G:G,Table1_2[[#This Row],[Year]],H:H,"&lt;="&amp;Table1_2[[#This Row],[Month]])</f>
        <v>3387.3919999999994</v>
      </c>
      <c r="K136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5144.5759999999991</v>
      </c>
      <c r="N13647">
        <f>Table1_2[[#This Row],[Value]]*2.5</f>
        <v>1072.6399999999999</v>
      </c>
    </row>
    <row r="13648" spans="1:14" x14ac:dyDescent="0.25">
      <c r="A13648" t="s">
        <v>11</v>
      </c>
      <c r="B13648" t="s">
        <v>62</v>
      </c>
      <c r="C13648" t="s">
        <v>33</v>
      </c>
      <c r="D13648" t="s">
        <v>45</v>
      </c>
      <c r="E13648" t="s">
        <v>24</v>
      </c>
      <c r="F13648" t="s">
        <v>16</v>
      </c>
      <c r="G13648" t="s">
        <v>21</v>
      </c>
      <c r="H13648">
        <v>9</v>
      </c>
      <c r="I13648">
        <v>456.70400000000001</v>
      </c>
      <c r="J13648">
        <f>SUMIFS(I:I,B:B,Table1_2[[#This Row],[Category Level 2]],D:D,Table1_2[[#This Row],[Brand]],E:E,Table1_2[[#This Row],[Region]],F:F,Table1_2[[#This Row],[Measure]],G:G,Table1_2[[#This Row],[Year]],H:H,"&lt;="&amp;Table1_2[[#This Row],[Month]])</f>
        <v>3844.0959999999995</v>
      </c>
      <c r="K136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5114.8799999999992</v>
      </c>
      <c r="N13648">
        <f>Table1_2[[#This Row],[Value]]*2.5</f>
        <v>1141.76</v>
      </c>
    </row>
    <row r="13649" spans="1:14" x14ac:dyDescent="0.25">
      <c r="A13649" t="s">
        <v>11</v>
      </c>
      <c r="B13649" t="s">
        <v>62</v>
      </c>
      <c r="C13649" t="s">
        <v>33</v>
      </c>
      <c r="D13649" t="s">
        <v>45</v>
      </c>
      <c r="E13649" t="s">
        <v>24</v>
      </c>
      <c r="F13649" t="s">
        <v>16</v>
      </c>
      <c r="G13649" t="s">
        <v>21</v>
      </c>
      <c r="H13649">
        <v>10</v>
      </c>
      <c r="I13649">
        <v>475.13600000000002</v>
      </c>
      <c r="J13649">
        <f>SUMIFS(I:I,B:B,Table1_2[[#This Row],[Category Level 2]],D:D,Table1_2[[#This Row],[Brand]],E:E,Table1_2[[#This Row],[Region]],F:F,Table1_2[[#This Row],[Measure]],G:G,Table1_2[[#This Row],[Year]],H:H,"&lt;="&amp;Table1_2[[#This Row],[Month]])</f>
        <v>4319.232</v>
      </c>
      <c r="K136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5161.9840000000004</v>
      </c>
      <c r="N13649">
        <f>Table1_2[[#This Row],[Value]]*2.5</f>
        <v>1187.8400000000001</v>
      </c>
    </row>
    <row r="13650" spans="1:14" x14ac:dyDescent="0.25">
      <c r="A13650" t="s">
        <v>11</v>
      </c>
      <c r="B13650" t="s">
        <v>62</v>
      </c>
      <c r="C13650" t="s">
        <v>33</v>
      </c>
      <c r="D13650" t="s">
        <v>45</v>
      </c>
      <c r="E13650" t="s">
        <v>24</v>
      </c>
      <c r="F13650" t="s">
        <v>16</v>
      </c>
      <c r="G13650" t="s">
        <v>21</v>
      </c>
      <c r="H13650">
        <v>11</v>
      </c>
      <c r="I13650">
        <v>509.952</v>
      </c>
      <c r="J13650">
        <f>SUMIFS(I:I,B:B,Table1_2[[#This Row],[Category Level 2]],D:D,Table1_2[[#This Row],[Brand]],E:E,Table1_2[[#This Row],[Region]],F:F,Table1_2[[#This Row],[Measure]],G:G,Table1_2[[#This Row],[Year]],H:H,"&lt;="&amp;Table1_2[[#This Row],[Month]])</f>
        <v>4829.1840000000002</v>
      </c>
      <c r="K136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5270.5280000000002</v>
      </c>
      <c r="N13650">
        <f>Table1_2[[#This Row],[Value]]*2.5</f>
        <v>1274.8800000000001</v>
      </c>
    </row>
    <row r="13651" spans="1:14" x14ac:dyDescent="0.25">
      <c r="A13651" t="s">
        <v>11</v>
      </c>
      <c r="B13651" t="s">
        <v>62</v>
      </c>
      <c r="C13651" t="s">
        <v>33</v>
      </c>
      <c r="D13651" t="s">
        <v>45</v>
      </c>
      <c r="E13651" t="s">
        <v>24</v>
      </c>
      <c r="F13651" t="s">
        <v>16</v>
      </c>
      <c r="G13651" t="s">
        <v>21</v>
      </c>
      <c r="H13651">
        <v>12</v>
      </c>
      <c r="I13651">
        <v>482.30400000000003</v>
      </c>
      <c r="J13651">
        <f>SUMIFS(I:I,B:B,Table1_2[[#This Row],[Category Level 2]],D:D,Table1_2[[#This Row],[Brand]],E:E,Table1_2[[#This Row],[Region]],F:F,Table1_2[[#This Row],[Measure]],G:G,Table1_2[[#This Row],[Year]],H:H,"&lt;="&amp;Table1_2[[#This Row],[Month]])</f>
        <v>5311.4880000000003</v>
      </c>
      <c r="K136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5311.4880000000003</v>
      </c>
      <c r="N13651">
        <f>Table1_2[[#This Row],[Value]]*2.5</f>
        <v>1205.76</v>
      </c>
    </row>
    <row r="13652" spans="1:14" x14ac:dyDescent="0.25">
      <c r="A13652" t="s">
        <v>11</v>
      </c>
      <c r="B13652" t="s">
        <v>62</v>
      </c>
      <c r="C13652" t="s">
        <v>33</v>
      </c>
      <c r="D13652" t="s">
        <v>45</v>
      </c>
      <c r="E13652" t="s">
        <v>24</v>
      </c>
      <c r="F13652" t="s">
        <v>16</v>
      </c>
      <c r="G13652" t="s">
        <v>22</v>
      </c>
      <c r="H13652">
        <v>1</v>
      </c>
      <c r="I13652">
        <v>501.76</v>
      </c>
      <c r="J13652">
        <f>SUMIFS(I:I,B:B,Table1_2[[#This Row],[Category Level 2]],D:D,Table1_2[[#This Row],[Brand]],E:E,Table1_2[[#This Row],[Region]],F:F,Table1_2[[#This Row],[Measure]],G:G,Table1_2[[#This Row],[Year]],H:H,"&lt;="&amp;Table1_2[[#This Row],[Month]])</f>
        <v>501.76</v>
      </c>
      <c r="K136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5405.6959999999999</v>
      </c>
      <c r="N13652">
        <f>Table1_2[[#This Row],[Value]]*2.5</f>
        <v>1254.4000000000001</v>
      </c>
    </row>
    <row r="13653" spans="1:14" x14ac:dyDescent="0.25">
      <c r="A13653" t="s">
        <v>11</v>
      </c>
      <c r="B13653" t="s">
        <v>62</v>
      </c>
      <c r="C13653" t="s">
        <v>33</v>
      </c>
      <c r="D13653" t="s">
        <v>45</v>
      </c>
      <c r="E13653" t="s">
        <v>24</v>
      </c>
      <c r="F13653" t="s">
        <v>16</v>
      </c>
      <c r="G13653" t="s">
        <v>22</v>
      </c>
      <c r="H13653">
        <v>2</v>
      </c>
      <c r="I13653">
        <v>487.42400000000004</v>
      </c>
      <c r="J13653">
        <f>SUMIFS(I:I,B:B,Table1_2[[#This Row],[Category Level 2]],D:D,Table1_2[[#This Row],[Brand]],E:E,Table1_2[[#This Row],[Region]],F:F,Table1_2[[#This Row],[Measure]],G:G,Table1_2[[#This Row],[Year]],H:H,"&lt;="&amp;Table1_2[[#This Row],[Month]])</f>
        <v>989.18399999999997</v>
      </c>
      <c r="K136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5408.768</v>
      </c>
      <c r="N13653">
        <f>Table1_2[[#This Row],[Value]]*2.5</f>
        <v>1218.5600000000002</v>
      </c>
    </row>
    <row r="13654" spans="1:14" x14ac:dyDescent="0.25">
      <c r="A13654" t="s">
        <v>11</v>
      </c>
      <c r="B13654" t="s">
        <v>62</v>
      </c>
      <c r="C13654" t="s">
        <v>33</v>
      </c>
      <c r="D13654" t="s">
        <v>45</v>
      </c>
      <c r="E13654" t="s">
        <v>24</v>
      </c>
      <c r="F13654" t="s">
        <v>16</v>
      </c>
      <c r="G13654" t="s">
        <v>22</v>
      </c>
      <c r="H13654">
        <v>3</v>
      </c>
      <c r="I13654">
        <v>517.12</v>
      </c>
      <c r="J13654">
        <f>SUMIFS(I:I,B:B,Table1_2[[#This Row],[Category Level 2]],D:D,Table1_2[[#This Row],[Brand]],E:E,Table1_2[[#This Row],[Region]],F:F,Table1_2[[#This Row],[Measure]],G:G,Table1_2[[#This Row],[Year]],H:H,"&lt;="&amp;Table1_2[[#This Row],[Month]])</f>
        <v>1506.3040000000001</v>
      </c>
      <c r="K136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5495.808</v>
      </c>
      <c r="N13654">
        <f>Table1_2[[#This Row],[Value]]*2.5</f>
        <v>1292.8</v>
      </c>
    </row>
    <row r="13655" spans="1:14" x14ac:dyDescent="0.25">
      <c r="A13655" t="s">
        <v>11</v>
      </c>
      <c r="B13655" t="s">
        <v>62</v>
      </c>
      <c r="C13655" t="s">
        <v>33</v>
      </c>
      <c r="D13655" t="s">
        <v>45</v>
      </c>
      <c r="E13655" t="s">
        <v>24</v>
      </c>
      <c r="F13655" t="s">
        <v>23</v>
      </c>
      <c r="G13655" t="s">
        <v>17</v>
      </c>
      <c r="H13655">
        <v>1</v>
      </c>
      <c r="I13655">
        <v>2471.9360000000001</v>
      </c>
      <c r="J13655">
        <f>SUMIFS(I:I,B:B,Table1_2[[#This Row],[Category Level 2]],D:D,Table1_2[[#This Row],[Brand]],E:E,Table1_2[[#This Row],[Region]],F:F,Table1_2[[#This Row],[Measure]],G:G,Table1_2[[#This Row],[Year]],H:H,"&lt;="&amp;Table1_2[[#This Row],[Month]])</f>
        <v>2471.9360000000001</v>
      </c>
      <c r="K136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2471.9360000000001</v>
      </c>
      <c r="N13655">
        <f>Table1_2[[#This Row],[Value]]*2.5</f>
        <v>6179.84</v>
      </c>
    </row>
    <row r="13656" spans="1:14" x14ac:dyDescent="0.25">
      <c r="A13656" t="s">
        <v>11</v>
      </c>
      <c r="B13656" t="s">
        <v>62</v>
      </c>
      <c r="C13656" t="s">
        <v>33</v>
      </c>
      <c r="D13656" t="s">
        <v>45</v>
      </c>
      <c r="E13656" t="s">
        <v>24</v>
      </c>
      <c r="F13656" t="s">
        <v>23</v>
      </c>
      <c r="G13656" t="s">
        <v>17</v>
      </c>
      <c r="H13656">
        <v>2</v>
      </c>
      <c r="I13656">
        <v>1925.1200000000001</v>
      </c>
      <c r="J13656">
        <f>SUMIFS(I:I,B:B,Table1_2[[#This Row],[Category Level 2]],D:D,Table1_2[[#This Row],[Brand]],E:E,Table1_2[[#This Row],[Region]],F:F,Table1_2[[#This Row],[Measure]],G:G,Table1_2[[#This Row],[Year]],H:H,"&lt;="&amp;Table1_2[[#This Row],[Month]])</f>
        <v>4397.0560000000005</v>
      </c>
      <c r="K136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4397.0560000000005</v>
      </c>
      <c r="N13656">
        <f>Table1_2[[#This Row],[Value]]*2.5</f>
        <v>4812.8</v>
      </c>
    </row>
    <row r="13657" spans="1:14" x14ac:dyDescent="0.25">
      <c r="A13657" t="s">
        <v>11</v>
      </c>
      <c r="B13657" t="s">
        <v>62</v>
      </c>
      <c r="C13657" t="s">
        <v>33</v>
      </c>
      <c r="D13657" t="s">
        <v>45</v>
      </c>
      <c r="E13657" t="s">
        <v>24</v>
      </c>
      <c r="F13657" t="s">
        <v>23</v>
      </c>
      <c r="G13657" t="s">
        <v>17</v>
      </c>
      <c r="H13657">
        <v>3</v>
      </c>
      <c r="I13657">
        <v>1955.8400000000001</v>
      </c>
      <c r="J13657">
        <f>SUMIFS(I:I,B:B,Table1_2[[#This Row],[Category Level 2]],D:D,Table1_2[[#This Row],[Brand]],E:E,Table1_2[[#This Row],[Region]],F:F,Table1_2[[#This Row],[Measure]],G:G,Table1_2[[#This Row],[Year]],H:H,"&lt;="&amp;Table1_2[[#This Row],[Month]])</f>
        <v>6352.8960000000006</v>
      </c>
      <c r="K136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6352.8960000000006</v>
      </c>
      <c r="N13657">
        <f>Table1_2[[#This Row],[Value]]*2.5</f>
        <v>4889.6000000000004</v>
      </c>
    </row>
    <row r="13658" spans="1:14" x14ac:dyDescent="0.25">
      <c r="A13658" t="s">
        <v>11</v>
      </c>
      <c r="B13658" t="s">
        <v>62</v>
      </c>
      <c r="C13658" t="s">
        <v>33</v>
      </c>
      <c r="D13658" t="s">
        <v>45</v>
      </c>
      <c r="E13658" t="s">
        <v>24</v>
      </c>
      <c r="F13658" t="s">
        <v>23</v>
      </c>
      <c r="G13658" t="s">
        <v>17</v>
      </c>
      <c r="H13658">
        <v>4</v>
      </c>
      <c r="I13658">
        <v>1679.3600000000001</v>
      </c>
      <c r="J13658">
        <f>SUMIFS(I:I,B:B,Table1_2[[#This Row],[Category Level 2]],D:D,Table1_2[[#This Row],[Brand]],E:E,Table1_2[[#This Row],[Region]],F:F,Table1_2[[#This Row],[Measure]],G:G,Table1_2[[#This Row],[Year]],H:H,"&lt;="&amp;Table1_2[[#This Row],[Month]])</f>
        <v>8032.2560000000012</v>
      </c>
      <c r="K136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8032.2560000000012</v>
      </c>
      <c r="N13658">
        <f>Table1_2[[#This Row],[Value]]*2.5</f>
        <v>4198.4000000000005</v>
      </c>
    </row>
    <row r="13659" spans="1:14" x14ac:dyDescent="0.25">
      <c r="A13659" t="s">
        <v>11</v>
      </c>
      <c r="B13659" t="s">
        <v>62</v>
      </c>
      <c r="C13659" t="s">
        <v>33</v>
      </c>
      <c r="D13659" t="s">
        <v>45</v>
      </c>
      <c r="E13659" t="s">
        <v>24</v>
      </c>
      <c r="F13659" t="s">
        <v>23</v>
      </c>
      <c r="G13659" t="s">
        <v>17</v>
      </c>
      <c r="H13659">
        <v>5</v>
      </c>
      <c r="I13659">
        <v>1878.0160000000001</v>
      </c>
      <c r="J13659">
        <f>SUMIFS(I:I,B:B,Table1_2[[#This Row],[Category Level 2]],D:D,Table1_2[[#This Row],[Brand]],E:E,Table1_2[[#This Row],[Region]],F:F,Table1_2[[#This Row],[Measure]],G:G,Table1_2[[#This Row],[Year]],H:H,"&lt;="&amp;Table1_2[[#This Row],[Month]])</f>
        <v>9910.2720000000008</v>
      </c>
      <c r="K136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9910.2720000000008</v>
      </c>
      <c r="N13659">
        <f>Table1_2[[#This Row],[Value]]*2.5</f>
        <v>4695.04</v>
      </c>
    </row>
    <row r="13660" spans="1:14" x14ac:dyDescent="0.25">
      <c r="A13660" t="s">
        <v>11</v>
      </c>
      <c r="B13660" t="s">
        <v>62</v>
      </c>
      <c r="C13660" t="s">
        <v>33</v>
      </c>
      <c r="D13660" t="s">
        <v>45</v>
      </c>
      <c r="E13660" t="s">
        <v>24</v>
      </c>
      <c r="F13660" t="s">
        <v>23</v>
      </c>
      <c r="G13660" t="s">
        <v>17</v>
      </c>
      <c r="H13660">
        <v>6</v>
      </c>
      <c r="I13660">
        <v>2048</v>
      </c>
      <c r="J13660">
        <f>SUMIFS(I:I,B:B,Table1_2[[#This Row],[Category Level 2]],D:D,Table1_2[[#This Row],[Brand]],E:E,Table1_2[[#This Row],[Region]],F:F,Table1_2[[#This Row],[Measure]],G:G,Table1_2[[#This Row],[Year]],H:H,"&lt;="&amp;Table1_2[[#This Row],[Month]])</f>
        <v>11958.272000000001</v>
      </c>
      <c r="K136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11958.272000000001</v>
      </c>
      <c r="N13660">
        <f>Table1_2[[#This Row],[Value]]*2.5</f>
        <v>5120</v>
      </c>
    </row>
    <row r="13661" spans="1:14" x14ac:dyDescent="0.25">
      <c r="A13661" t="s">
        <v>11</v>
      </c>
      <c r="B13661" t="s">
        <v>62</v>
      </c>
      <c r="C13661" t="s">
        <v>33</v>
      </c>
      <c r="D13661" t="s">
        <v>45</v>
      </c>
      <c r="E13661" t="s">
        <v>24</v>
      </c>
      <c r="F13661" t="s">
        <v>23</v>
      </c>
      <c r="G13661" t="s">
        <v>17</v>
      </c>
      <c r="H13661">
        <v>7</v>
      </c>
      <c r="I13661">
        <v>2151.424</v>
      </c>
      <c r="J13661">
        <f>SUMIFS(I:I,B:B,Table1_2[[#This Row],[Category Level 2]],D:D,Table1_2[[#This Row],[Brand]],E:E,Table1_2[[#This Row],[Region]],F:F,Table1_2[[#This Row],[Measure]],G:G,Table1_2[[#This Row],[Year]],H:H,"&lt;="&amp;Table1_2[[#This Row],[Month]])</f>
        <v>14109.696</v>
      </c>
      <c r="K136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14109.696</v>
      </c>
      <c r="N13661">
        <f>Table1_2[[#This Row],[Value]]*2.5</f>
        <v>5378.5599999999995</v>
      </c>
    </row>
    <row r="13662" spans="1:14" x14ac:dyDescent="0.25">
      <c r="A13662" t="s">
        <v>11</v>
      </c>
      <c r="B13662" t="s">
        <v>62</v>
      </c>
      <c r="C13662" t="s">
        <v>33</v>
      </c>
      <c r="D13662" t="s">
        <v>45</v>
      </c>
      <c r="E13662" t="s">
        <v>24</v>
      </c>
      <c r="F13662" t="s">
        <v>23</v>
      </c>
      <c r="G13662" t="s">
        <v>17</v>
      </c>
      <c r="H13662">
        <v>8</v>
      </c>
      <c r="I13662">
        <v>1703.9360000000001</v>
      </c>
      <c r="J13662">
        <f>SUMIFS(I:I,B:B,Table1_2[[#This Row],[Category Level 2]],D:D,Table1_2[[#This Row],[Brand]],E:E,Table1_2[[#This Row],[Region]],F:F,Table1_2[[#This Row],[Measure]],G:G,Table1_2[[#This Row],[Year]],H:H,"&lt;="&amp;Table1_2[[#This Row],[Month]])</f>
        <v>15813.632</v>
      </c>
      <c r="K136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15813.632</v>
      </c>
      <c r="N13662">
        <f>Table1_2[[#This Row],[Value]]*2.5</f>
        <v>4259.84</v>
      </c>
    </row>
    <row r="13663" spans="1:14" x14ac:dyDescent="0.25">
      <c r="A13663" t="s">
        <v>11</v>
      </c>
      <c r="B13663" t="s">
        <v>62</v>
      </c>
      <c r="C13663" t="s">
        <v>33</v>
      </c>
      <c r="D13663" t="s">
        <v>45</v>
      </c>
      <c r="E13663" t="s">
        <v>24</v>
      </c>
      <c r="F13663" t="s">
        <v>23</v>
      </c>
      <c r="G13663" t="s">
        <v>17</v>
      </c>
      <c r="H13663">
        <v>9</v>
      </c>
      <c r="I13663">
        <v>1776.64</v>
      </c>
      <c r="J13663">
        <f>SUMIFS(I:I,B:B,Table1_2[[#This Row],[Category Level 2]],D:D,Table1_2[[#This Row],[Brand]],E:E,Table1_2[[#This Row],[Region]],F:F,Table1_2[[#This Row],[Measure]],G:G,Table1_2[[#This Row],[Year]],H:H,"&lt;="&amp;Table1_2[[#This Row],[Month]])</f>
        <v>17590.272000000001</v>
      </c>
      <c r="K136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17590.272000000001</v>
      </c>
      <c r="N13663">
        <f>Table1_2[[#This Row],[Value]]*2.5</f>
        <v>4441.6000000000004</v>
      </c>
    </row>
    <row r="13664" spans="1:14" x14ac:dyDescent="0.25">
      <c r="A13664" t="s">
        <v>11</v>
      </c>
      <c r="B13664" t="s">
        <v>62</v>
      </c>
      <c r="C13664" t="s">
        <v>33</v>
      </c>
      <c r="D13664" t="s">
        <v>45</v>
      </c>
      <c r="E13664" t="s">
        <v>24</v>
      </c>
      <c r="F13664" t="s">
        <v>23</v>
      </c>
      <c r="G13664" t="s">
        <v>17</v>
      </c>
      <c r="H13664">
        <v>10</v>
      </c>
      <c r="I13664">
        <v>2315.2640000000001</v>
      </c>
      <c r="J13664">
        <f>SUMIFS(I:I,B:B,Table1_2[[#This Row],[Category Level 2]],D:D,Table1_2[[#This Row],[Brand]],E:E,Table1_2[[#This Row],[Region]],F:F,Table1_2[[#This Row],[Measure]],G:G,Table1_2[[#This Row],[Year]],H:H,"&lt;="&amp;Table1_2[[#This Row],[Month]])</f>
        <v>19905.536</v>
      </c>
      <c r="K136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19905.536</v>
      </c>
      <c r="N13664">
        <f>Table1_2[[#This Row],[Value]]*2.5</f>
        <v>5788.16</v>
      </c>
    </row>
    <row r="13665" spans="1:14" x14ac:dyDescent="0.25">
      <c r="A13665" t="s">
        <v>11</v>
      </c>
      <c r="B13665" t="s">
        <v>62</v>
      </c>
      <c r="C13665" t="s">
        <v>33</v>
      </c>
      <c r="D13665" t="s">
        <v>45</v>
      </c>
      <c r="E13665" t="s">
        <v>24</v>
      </c>
      <c r="F13665" t="s">
        <v>23</v>
      </c>
      <c r="G13665" t="s">
        <v>17</v>
      </c>
      <c r="H13665">
        <v>11</v>
      </c>
      <c r="I13665">
        <v>2144.2559999999999</v>
      </c>
      <c r="J13665">
        <f>SUMIFS(I:I,B:B,Table1_2[[#This Row],[Category Level 2]],D:D,Table1_2[[#This Row],[Brand]],E:E,Table1_2[[#This Row],[Region]],F:F,Table1_2[[#This Row],[Measure]],G:G,Table1_2[[#This Row],[Year]],H:H,"&lt;="&amp;Table1_2[[#This Row],[Month]])</f>
        <v>22049.792000000001</v>
      </c>
      <c r="K136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22049.792000000001</v>
      </c>
      <c r="N13665">
        <f>Table1_2[[#This Row],[Value]]*2.5</f>
        <v>5360.6399999999994</v>
      </c>
    </row>
    <row r="13666" spans="1:14" x14ac:dyDescent="0.25">
      <c r="A13666" t="s">
        <v>11</v>
      </c>
      <c r="B13666" t="s">
        <v>62</v>
      </c>
      <c r="C13666" t="s">
        <v>33</v>
      </c>
      <c r="D13666" t="s">
        <v>45</v>
      </c>
      <c r="E13666" t="s">
        <v>24</v>
      </c>
      <c r="F13666" t="s">
        <v>23</v>
      </c>
      <c r="G13666" t="s">
        <v>17</v>
      </c>
      <c r="H13666">
        <v>12</v>
      </c>
      <c r="I13666">
        <v>1637.376</v>
      </c>
      <c r="J13666">
        <f>SUMIFS(I:I,B:B,Table1_2[[#This Row],[Category Level 2]],D:D,Table1_2[[#This Row],[Brand]],E:E,Table1_2[[#This Row],[Region]],F:F,Table1_2[[#This Row],[Measure]],G:G,Table1_2[[#This Row],[Year]],H:H,"&lt;="&amp;Table1_2[[#This Row],[Month]])</f>
        <v>23687.168000000001</v>
      </c>
      <c r="K136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23687.168000000001</v>
      </c>
      <c r="N13666">
        <f>Table1_2[[#This Row],[Value]]*2.5</f>
        <v>4093.44</v>
      </c>
    </row>
    <row r="13667" spans="1:14" x14ac:dyDescent="0.25">
      <c r="A13667" t="s">
        <v>11</v>
      </c>
      <c r="B13667" t="s">
        <v>62</v>
      </c>
      <c r="C13667" t="s">
        <v>33</v>
      </c>
      <c r="D13667" t="s">
        <v>45</v>
      </c>
      <c r="E13667" t="s">
        <v>24</v>
      </c>
      <c r="F13667" t="s">
        <v>23</v>
      </c>
      <c r="G13667" t="s">
        <v>18</v>
      </c>
      <c r="H13667">
        <v>1</v>
      </c>
      <c r="I13667">
        <v>1747.9680000000001</v>
      </c>
      <c r="J13667">
        <f>SUMIFS(I:I,B:B,Table1_2[[#This Row],[Category Level 2]],D:D,Table1_2[[#This Row],[Brand]],E:E,Table1_2[[#This Row],[Region]],F:F,Table1_2[[#This Row],[Measure]],G:G,Table1_2[[#This Row],[Year]],H:H,"&lt;="&amp;Table1_2[[#This Row],[Month]])</f>
        <v>1747.9680000000001</v>
      </c>
      <c r="K136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22963.200000000001</v>
      </c>
      <c r="N13667">
        <f>Table1_2[[#This Row],[Value]]*2.5</f>
        <v>4369.92</v>
      </c>
    </row>
    <row r="13668" spans="1:14" x14ac:dyDescent="0.25">
      <c r="A13668" t="s">
        <v>11</v>
      </c>
      <c r="B13668" t="s">
        <v>62</v>
      </c>
      <c r="C13668" t="s">
        <v>33</v>
      </c>
      <c r="D13668" t="s">
        <v>45</v>
      </c>
      <c r="E13668" t="s">
        <v>24</v>
      </c>
      <c r="F13668" t="s">
        <v>23</v>
      </c>
      <c r="G13668" t="s">
        <v>18</v>
      </c>
      <c r="H13668">
        <v>2</v>
      </c>
      <c r="I13668">
        <v>1650.6880000000001</v>
      </c>
      <c r="J13668">
        <f>SUMIFS(I:I,B:B,Table1_2[[#This Row],[Category Level 2]],D:D,Table1_2[[#This Row],[Brand]],E:E,Table1_2[[#This Row],[Region]],F:F,Table1_2[[#This Row],[Measure]],G:G,Table1_2[[#This Row],[Year]],H:H,"&lt;="&amp;Table1_2[[#This Row],[Month]])</f>
        <v>3398.6559999999999</v>
      </c>
      <c r="K136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22688.768</v>
      </c>
      <c r="N13668">
        <f>Table1_2[[#This Row],[Value]]*2.5</f>
        <v>4126.72</v>
      </c>
    </row>
    <row r="13669" spans="1:14" x14ac:dyDescent="0.25">
      <c r="A13669" t="s">
        <v>11</v>
      </c>
      <c r="B13669" t="s">
        <v>62</v>
      </c>
      <c r="C13669" t="s">
        <v>33</v>
      </c>
      <c r="D13669" t="s">
        <v>45</v>
      </c>
      <c r="E13669" t="s">
        <v>24</v>
      </c>
      <c r="F13669" t="s">
        <v>23</v>
      </c>
      <c r="G13669" t="s">
        <v>18</v>
      </c>
      <c r="H13669">
        <v>3</v>
      </c>
      <c r="I13669">
        <v>1364.992</v>
      </c>
      <c r="J13669">
        <f>SUMIFS(I:I,B:B,Table1_2[[#This Row],[Category Level 2]],D:D,Table1_2[[#This Row],[Brand]],E:E,Table1_2[[#This Row],[Region]],F:F,Table1_2[[#This Row],[Measure]],G:G,Table1_2[[#This Row],[Year]],H:H,"&lt;="&amp;Table1_2[[#This Row],[Month]])</f>
        <v>4763.6480000000001</v>
      </c>
      <c r="K136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22097.919999999998</v>
      </c>
      <c r="N13669">
        <f>Table1_2[[#This Row],[Value]]*2.5</f>
        <v>3412.48</v>
      </c>
    </row>
    <row r="13670" spans="1:14" x14ac:dyDescent="0.25">
      <c r="A13670" t="s">
        <v>11</v>
      </c>
      <c r="B13670" t="s">
        <v>62</v>
      </c>
      <c r="C13670" t="s">
        <v>33</v>
      </c>
      <c r="D13670" t="s">
        <v>45</v>
      </c>
      <c r="E13670" t="s">
        <v>24</v>
      </c>
      <c r="F13670" t="s">
        <v>23</v>
      </c>
      <c r="G13670" t="s">
        <v>18</v>
      </c>
      <c r="H13670">
        <v>4</v>
      </c>
      <c r="I13670">
        <v>1518.5920000000001</v>
      </c>
      <c r="J13670">
        <f>SUMIFS(I:I,B:B,Table1_2[[#This Row],[Category Level 2]],D:D,Table1_2[[#This Row],[Brand]],E:E,Table1_2[[#This Row],[Region]],F:F,Table1_2[[#This Row],[Measure]],G:G,Table1_2[[#This Row],[Year]],H:H,"&lt;="&amp;Table1_2[[#This Row],[Month]])</f>
        <v>6282.24</v>
      </c>
      <c r="K136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21937.151999999998</v>
      </c>
      <c r="N13670">
        <f>Table1_2[[#This Row],[Value]]*2.5</f>
        <v>3796.4800000000005</v>
      </c>
    </row>
    <row r="13671" spans="1:14" x14ac:dyDescent="0.25">
      <c r="A13671" t="s">
        <v>11</v>
      </c>
      <c r="B13671" t="s">
        <v>62</v>
      </c>
      <c r="C13671" t="s">
        <v>33</v>
      </c>
      <c r="D13671" t="s">
        <v>45</v>
      </c>
      <c r="E13671" t="s">
        <v>24</v>
      </c>
      <c r="F13671" t="s">
        <v>23</v>
      </c>
      <c r="G13671" t="s">
        <v>18</v>
      </c>
      <c r="H13671">
        <v>5</v>
      </c>
      <c r="I13671">
        <v>1963.008</v>
      </c>
      <c r="J13671">
        <f>SUMIFS(I:I,B:B,Table1_2[[#This Row],[Category Level 2]],D:D,Table1_2[[#This Row],[Brand]],E:E,Table1_2[[#This Row],[Region]],F:F,Table1_2[[#This Row],[Measure]],G:G,Table1_2[[#This Row],[Year]],H:H,"&lt;="&amp;Table1_2[[#This Row],[Month]])</f>
        <v>8245.2479999999996</v>
      </c>
      <c r="K136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22022.144</v>
      </c>
      <c r="N13671">
        <f>Table1_2[[#This Row],[Value]]*2.5</f>
        <v>4907.5200000000004</v>
      </c>
    </row>
    <row r="13672" spans="1:14" x14ac:dyDescent="0.25">
      <c r="A13672" t="s">
        <v>11</v>
      </c>
      <c r="B13672" t="s">
        <v>62</v>
      </c>
      <c r="C13672" t="s">
        <v>33</v>
      </c>
      <c r="D13672" t="s">
        <v>45</v>
      </c>
      <c r="E13672" t="s">
        <v>24</v>
      </c>
      <c r="F13672" t="s">
        <v>23</v>
      </c>
      <c r="G13672" t="s">
        <v>18</v>
      </c>
      <c r="H13672">
        <v>6</v>
      </c>
      <c r="I13672">
        <v>1721.3440000000001</v>
      </c>
      <c r="J13672">
        <f>SUMIFS(I:I,B:B,Table1_2[[#This Row],[Category Level 2]],D:D,Table1_2[[#This Row],[Brand]],E:E,Table1_2[[#This Row],[Region]],F:F,Table1_2[[#This Row],[Measure]],G:G,Table1_2[[#This Row],[Year]],H:H,"&lt;="&amp;Table1_2[[#This Row],[Month]])</f>
        <v>9966.5920000000006</v>
      </c>
      <c r="K136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21695.488000000001</v>
      </c>
      <c r="N13672">
        <f>Table1_2[[#This Row],[Value]]*2.5</f>
        <v>4303.3600000000006</v>
      </c>
    </row>
    <row r="13673" spans="1:14" x14ac:dyDescent="0.25">
      <c r="A13673" t="s">
        <v>11</v>
      </c>
      <c r="B13673" t="s">
        <v>62</v>
      </c>
      <c r="C13673" t="s">
        <v>33</v>
      </c>
      <c r="D13673" t="s">
        <v>45</v>
      </c>
      <c r="E13673" t="s">
        <v>24</v>
      </c>
      <c r="F13673" t="s">
        <v>23</v>
      </c>
      <c r="G13673" t="s">
        <v>18</v>
      </c>
      <c r="H13673">
        <v>7</v>
      </c>
      <c r="I13673">
        <v>2104.3200000000002</v>
      </c>
      <c r="J13673">
        <f>SUMIFS(I:I,B:B,Table1_2[[#This Row],[Category Level 2]],D:D,Table1_2[[#This Row],[Brand]],E:E,Table1_2[[#This Row],[Region]],F:F,Table1_2[[#This Row],[Measure]],G:G,Table1_2[[#This Row],[Year]],H:H,"&lt;="&amp;Table1_2[[#This Row],[Month]])</f>
        <v>12070.912</v>
      </c>
      <c r="K136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21648.383999999998</v>
      </c>
      <c r="N13673">
        <f>Table1_2[[#This Row],[Value]]*2.5</f>
        <v>5260.8</v>
      </c>
    </row>
    <row r="13674" spans="1:14" x14ac:dyDescent="0.25">
      <c r="A13674" t="s">
        <v>11</v>
      </c>
      <c r="B13674" t="s">
        <v>62</v>
      </c>
      <c r="C13674" t="s">
        <v>33</v>
      </c>
      <c r="D13674" t="s">
        <v>45</v>
      </c>
      <c r="E13674" t="s">
        <v>24</v>
      </c>
      <c r="F13674" t="s">
        <v>23</v>
      </c>
      <c r="G13674" t="s">
        <v>18</v>
      </c>
      <c r="H13674">
        <v>8</v>
      </c>
      <c r="I13674">
        <v>1824.768</v>
      </c>
      <c r="J13674">
        <f>SUMIFS(I:I,B:B,Table1_2[[#This Row],[Category Level 2]],D:D,Table1_2[[#This Row],[Brand]],E:E,Table1_2[[#This Row],[Region]],F:F,Table1_2[[#This Row],[Measure]],G:G,Table1_2[[#This Row],[Year]],H:H,"&lt;="&amp;Table1_2[[#This Row],[Month]])</f>
        <v>13895.68</v>
      </c>
      <c r="K136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21769.216</v>
      </c>
      <c r="N13674">
        <f>Table1_2[[#This Row],[Value]]*2.5</f>
        <v>4561.92</v>
      </c>
    </row>
    <row r="13675" spans="1:14" x14ac:dyDescent="0.25">
      <c r="A13675" t="s">
        <v>11</v>
      </c>
      <c r="B13675" t="s">
        <v>62</v>
      </c>
      <c r="C13675" t="s">
        <v>33</v>
      </c>
      <c r="D13675" t="s">
        <v>45</v>
      </c>
      <c r="E13675" t="s">
        <v>24</v>
      </c>
      <c r="F13675" t="s">
        <v>23</v>
      </c>
      <c r="G13675" t="s">
        <v>18</v>
      </c>
      <c r="H13675">
        <v>9</v>
      </c>
      <c r="I13675">
        <v>1674.24</v>
      </c>
      <c r="J13675">
        <f>SUMIFS(I:I,B:B,Table1_2[[#This Row],[Category Level 2]],D:D,Table1_2[[#This Row],[Brand]],E:E,Table1_2[[#This Row],[Region]],F:F,Table1_2[[#This Row],[Measure]],G:G,Table1_2[[#This Row],[Year]],H:H,"&lt;="&amp;Table1_2[[#This Row],[Month]])</f>
        <v>15569.92</v>
      </c>
      <c r="K136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21666.815999999999</v>
      </c>
      <c r="N13675">
        <f>Table1_2[[#This Row],[Value]]*2.5</f>
        <v>4185.6000000000004</v>
      </c>
    </row>
    <row r="13676" spans="1:14" x14ac:dyDescent="0.25">
      <c r="A13676" t="s">
        <v>11</v>
      </c>
      <c r="B13676" t="s">
        <v>62</v>
      </c>
      <c r="C13676" t="s">
        <v>33</v>
      </c>
      <c r="D13676" t="s">
        <v>45</v>
      </c>
      <c r="E13676" t="s">
        <v>24</v>
      </c>
      <c r="F13676" t="s">
        <v>23</v>
      </c>
      <c r="G13676" t="s">
        <v>18</v>
      </c>
      <c r="H13676">
        <v>10</v>
      </c>
      <c r="I13676">
        <v>2395.136</v>
      </c>
      <c r="J13676">
        <f>SUMIFS(I:I,B:B,Table1_2[[#This Row],[Category Level 2]],D:D,Table1_2[[#This Row],[Brand]],E:E,Table1_2[[#This Row],[Region]],F:F,Table1_2[[#This Row],[Measure]],G:G,Table1_2[[#This Row],[Year]],H:H,"&lt;="&amp;Table1_2[[#This Row],[Month]])</f>
        <v>17965.056</v>
      </c>
      <c r="K136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21746.688000000002</v>
      </c>
      <c r="N13676">
        <f>Table1_2[[#This Row],[Value]]*2.5</f>
        <v>5987.84</v>
      </c>
    </row>
    <row r="13677" spans="1:14" x14ac:dyDescent="0.25">
      <c r="A13677" t="s">
        <v>11</v>
      </c>
      <c r="B13677" t="s">
        <v>62</v>
      </c>
      <c r="C13677" t="s">
        <v>33</v>
      </c>
      <c r="D13677" t="s">
        <v>45</v>
      </c>
      <c r="E13677" t="s">
        <v>24</v>
      </c>
      <c r="F13677" t="s">
        <v>23</v>
      </c>
      <c r="G13677" t="s">
        <v>18</v>
      </c>
      <c r="H13677">
        <v>11</v>
      </c>
      <c r="I13677">
        <v>1856.5119999999999</v>
      </c>
      <c r="J13677">
        <f>SUMIFS(I:I,B:B,Table1_2[[#This Row],[Category Level 2]],D:D,Table1_2[[#This Row],[Brand]],E:E,Table1_2[[#This Row],[Region]],F:F,Table1_2[[#This Row],[Measure]],G:G,Table1_2[[#This Row],[Year]],H:H,"&lt;="&amp;Table1_2[[#This Row],[Month]])</f>
        <v>19821.567999999999</v>
      </c>
      <c r="K136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21458.944</v>
      </c>
      <c r="N13677">
        <f>Table1_2[[#This Row],[Value]]*2.5</f>
        <v>4641.28</v>
      </c>
    </row>
    <row r="13678" spans="1:14" x14ac:dyDescent="0.25">
      <c r="A13678" t="s">
        <v>11</v>
      </c>
      <c r="B13678" t="s">
        <v>62</v>
      </c>
      <c r="C13678" t="s">
        <v>33</v>
      </c>
      <c r="D13678" t="s">
        <v>45</v>
      </c>
      <c r="E13678" t="s">
        <v>24</v>
      </c>
      <c r="F13678" t="s">
        <v>23</v>
      </c>
      <c r="G13678" t="s">
        <v>18</v>
      </c>
      <c r="H13678">
        <v>12</v>
      </c>
      <c r="I13678">
        <v>1851.3920000000001</v>
      </c>
      <c r="J13678">
        <f>SUMIFS(I:I,B:B,Table1_2[[#This Row],[Category Level 2]],D:D,Table1_2[[#This Row],[Brand]],E:E,Table1_2[[#This Row],[Region]],F:F,Table1_2[[#This Row],[Measure]],G:G,Table1_2[[#This Row],[Year]],H:H,"&lt;="&amp;Table1_2[[#This Row],[Month]])</f>
        <v>21672.959999999999</v>
      </c>
      <c r="K136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21672.959999999999</v>
      </c>
      <c r="N13678">
        <f>Table1_2[[#This Row],[Value]]*2.5</f>
        <v>4628.4800000000005</v>
      </c>
    </row>
    <row r="13679" spans="1:14" x14ac:dyDescent="0.25">
      <c r="A13679" t="s">
        <v>11</v>
      </c>
      <c r="B13679" t="s">
        <v>62</v>
      </c>
      <c r="C13679" t="s">
        <v>33</v>
      </c>
      <c r="D13679" t="s">
        <v>45</v>
      </c>
      <c r="E13679" t="s">
        <v>24</v>
      </c>
      <c r="F13679" t="s">
        <v>23</v>
      </c>
      <c r="G13679" t="s">
        <v>19</v>
      </c>
      <c r="H13679">
        <v>1</v>
      </c>
      <c r="I13679">
        <v>1574.912</v>
      </c>
      <c r="J13679">
        <f>SUMIFS(I:I,B:B,Table1_2[[#This Row],[Category Level 2]],D:D,Table1_2[[#This Row],[Brand]],E:E,Table1_2[[#This Row],[Region]],F:F,Table1_2[[#This Row],[Measure]],G:G,Table1_2[[#This Row],[Year]],H:H,"&lt;="&amp;Table1_2[[#This Row],[Month]])</f>
        <v>1574.912</v>
      </c>
      <c r="K136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21499.903999999999</v>
      </c>
      <c r="N13679">
        <f>Table1_2[[#This Row],[Value]]*2.5</f>
        <v>3937.28</v>
      </c>
    </row>
    <row r="13680" spans="1:14" x14ac:dyDescent="0.25">
      <c r="A13680" t="s">
        <v>11</v>
      </c>
      <c r="B13680" t="s">
        <v>62</v>
      </c>
      <c r="C13680" t="s">
        <v>33</v>
      </c>
      <c r="D13680" t="s">
        <v>45</v>
      </c>
      <c r="E13680" t="s">
        <v>24</v>
      </c>
      <c r="F13680" t="s">
        <v>23</v>
      </c>
      <c r="G13680" t="s">
        <v>19</v>
      </c>
      <c r="H13680">
        <v>2</v>
      </c>
      <c r="I13680">
        <v>1545.2160000000001</v>
      </c>
      <c r="J13680">
        <f>SUMIFS(I:I,B:B,Table1_2[[#This Row],[Category Level 2]],D:D,Table1_2[[#This Row],[Brand]],E:E,Table1_2[[#This Row],[Region]],F:F,Table1_2[[#This Row],[Measure]],G:G,Table1_2[[#This Row],[Year]],H:H,"&lt;="&amp;Table1_2[[#This Row],[Month]])</f>
        <v>3120.1280000000002</v>
      </c>
      <c r="K136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21394.432000000001</v>
      </c>
      <c r="N13680">
        <f>Table1_2[[#This Row],[Value]]*2.5</f>
        <v>3863.0400000000004</v>
      </c>
    </row>
    <row r="13681" spans="1:14" x14ac:dyDescent="0.25">
      <c r="A13681" t="s">
        <v>11</v>
      </c>
      <c r="B13681" t="s">
        <v>62</v>
      </c>
      <c r="C13681" t="s">
        <v>33</v>
      </c>
      <c r="D13681" t="s">
        <v>45</v>
      </c>
      <c r="E13681" t="s">
        <v>24</v>
      </c>
      <c r="F13681" t="s">
        <v>23</v>
      </c>
      <c r="G13681" t="s">
        <v>19</v>
      </c>
      <c r="H13681">
        <v>3</v>
      </c>
      <c r="I13681">
        <v>2400.2559999999999</v>
      </c>
      <c r="J13681">
        <f>SUMIFS(I:I,B:B,Table1_2[[#This Row],[Category Level 2]],D:D,Table1_2[[#This Row],[Brand]],E:E,Table1_2[[#This Row],[Region]],F:F,Table1_2[[#This Row],[Measure]],G:G,Table1_2[[#This Row],[Year]],H:H,"&lt;="&amp;Table1_2[[#This Row],[Month]])</f>
        <v>5520.384</v>
      </c>
      <c r="K136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22429.696000000004</v>
      </c>
      <c r="N13681">
        <f>Table1_2[[#This Row],[Value]]*2.5</f>
        <v>6000.6399999999994</v>
      </c>
    </row>
    <row r="13682" spans="1:14" x14ac:dyDescent="0.25">
      <c r="A13682" t="s">
        <v>11</v>
      </c>
      <c r="B13682" t="s">
        <v>62</v>
      </c>
      <c r="C13682" t="s">
        <v>33</v>
      </c>
      <c r="D13682" t="s">
        <v>45</v>
      </c>
      <c r="E13682" t="s">
        <v>24</v>
      </c>
      <c r="F13682" t="s">
        <v>23</v>
      </c>
      <c r="G13682" t="s">
        <v>19</v>
      </c>
      <c r="H13682">
        <v>4</v>
      </c>
      <c r="I13682">
        <v>1809.4080000000001</v>
      </c>
      <c r="J13682">
        <f>SUMIFS(I:I,B:B,Table1_2[[#This Row],[Category Level 2]],D:D,Table1_2[[#This Row],[Brand]],E:E,Table1_2[[#This Row],[Region]],F:F,Table1_2[[#This Row],[Measure]],G:G,Table1_2[[#This Row],[Year]],H:H,"&lt;="&amp;Table1_2[[#This Row],[Month]])</f>
        <v>7329.7920000000004</v>
      </c>
      <c r="K136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22720.512000000002</v>
      </c>
      <c r="N13682">
        <f>Table1_2[[#This Row],[Value]]*2.5</f>
        <v>4523.5200000000004</v>
      </c>
    </row>
    <row r="13683" spans="1:14" x14ac:dyDescent="0.25">
      <c r="A13683" t="s">
        <v>11</v>
      </c>
      <c r="B13683" t="s">
        <v>62</v>
      </c>
      <c r="C13683" t="s">
        <v>33</v>
      </c>
      <c r="D13683" t="s">
        <v>45</v>
      </c>
      <c r="E13683" t="s">
        <v>24</v>
      </c>
      <c r="F13683" t="s">
        <v>23</v>
      </c>
      <c r="G13683" t="s">
        <v>19</v>
      </c>
      <c r="H13683">
        <v>5</v>
      </c>
      <c r="I13683">
        <v>2074.6240000000003</v>
      </c>
      <c r="J13683">
        <f>SUMIFS(I:I,B:B,Table1_2[[#This Row],[Category Level 2]],D:D,Table1_2[[#This Row],[Brand]],E:E,Table1_2[[#This Row],[Region]],F:F,Table1_2[[#This Row],[Measure]],G:G,Table1_2[[#This Row],[Year]],H:H,"&lt;="&amp;Table1_2[[#This Row],[Month]])</f>
        <v>9404.4160000000011</v>
      </c>
      <c r="K136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22832.128000000004</v>
      </c>
      <c r="N13683">
        <f>Table1_2[[#This Row],[Value]]*2.5</f>
        <v>5186.5600000000004</v>
      </c>
    </row>
    <row r="13684" spans="1:14" x14ac:dyDescent="0.25">
      <c r="A13684" t="s">
        <v>11</v>
      </c>
      <c r="B13684" t="s">
        <v>62</v>
      </c>
      <c r="C13684" t="s">
        <v>33</v>
      </c>
      <c r="D13684" t="s">
        <v>45</v>
      </c>
      <c r="E13684" t="s">
        <v>24</v>
      </c>
      <c r="F13684" t="s">
        <v>23</v>
      </c>
      <c r="G13684" t="s">
        <v>19</v>
      </c>
      <c r="H13684">
        <v>6</v>
      </c>
      <c r="I13684">
        <v>1828.864</v>
      </c>
      <c r="J13684">
        <f>SUMIFS(I:I,B:B,Table1_2[[#This Row],[Category Level 2]],D:D,Table1_2[[#This Row],[Brand]],E:E,Table1_2[[#This Row],[Region]],F:F,Table1_2[[#This Row],[Measure]],G:G,Table1_2[[#This Row],[Year]],H:H,"&lt;="&amp;Table1_2[[#This Row],[Month]])</f>
        <v>11233.28</v>
      </c>
      <c r="K136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22939.648000000001</v>
      </c>
      <c r="N13684">
        <f>Table1_2[[#This Row],[Value]]*2.5</f>
        <v>4572.16</v>
      </c>
    </row>
    <row r="13685" spans="1:14" x14ac:dyDescent="0.25">
      <c r="A13685" t="s">
        <v>11</v>
      </c>
      <c r="B13685" t="s">
        <v>62</v>
      </c>
      <c r="C13685" t="s">
        <v>33</v>
      </c>
      <c r="D13685" t="s">
        <v>45</v>
      </c>
      <c r="E13685" t="s">
        <v>24</v>
      </c>
      <c r="F13685" t="s">
        <v>23</v>
      </c>
      <c r="G13685" t="s">
        <v>19</v>
      </c>
      <c r="H13685">
        <v>7</v>
      </c>
      <c r="I13685">
        <v>2065.4079999999999</v>
      </c>
      <c r="J13685">
        <f>SUMIFS(I:I,B:B,Table1_2[[#This Row],[Category Level 2]],D:D,Table1_2[[#This Row],[Brand]],E:E,Table1_2[[#This Row],[Region]],F:F,Table1_2[[#This Row],[Measure]],G:G,Table1_2[[#This Row],[Year]],H:H,"&lt;="&amp;Table1_2[[#This Row],[Month]])</f>
        <v>13298.688</v>
      </c>
      <c r="K136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22900.736000000001</v>
      </c>
      <c r="N13685">
        <f>Table1_2[[#This Row],[Value]]*2.5</f>
        <v>5163.5199999999995</v>
      </c>
    </row>
    <row r="13686" spans="1:14" x14ac:dyDescent="0.25">
      <c r="A13686" t="s">
        <v>11</v>
      </c>
      <c r="B13686" t="s">
        <v>62</v>
      </c>
      <c r="C13686" t="s">
        <v>33</v>
      </c>
      <c r="D13686" t="s">
        <v>45</v>
      </c>
      <c r="E13686" t="s">
        <v>24</v>
      </c>
      <c r="F13686" t="s">
        <v>23</v>
      </c>
      <c r="G13686" t="s">
        <v>19</v>
      </c>
      <c r="H13686">
        <v>8</v>
      </c>
      <c r="I13686">
        <v>2142.2080000000001</v>
      </c>
      <c r="J13686">
        <f>SUMIFS(I:I,B:B,Table1_2[[#This Row],[Category Level 2]],D:D,Table1_2[[#This Row],[Brand]],E:E,Table1_2[[#This Row],[Region]],F:F,Table1_2[[#This Row],[Measure]],G:G,Table1_2[[#This Row],[Year]],H:H,"&lt;="&amp;Table1_2[[#This Row],[Month]])</f>
        <v>15440.896000000001</v>
      </c>
      <c r="K136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23218.175999999999</v>
      </c>
      <c r="N13686">
        <f>Table1_2[[#This Row],[Value]]*2.5</f>
        <v>5355.52</v>
      </c>
    </row>
    <row r="13687" spans="1:14" x14ac:dyDescent="0.25">
      <c r="A13687" t="s">
        <v>11</v>
      </c>
      <c r="B13687" t="s">
        <v>62</v>
      </c>
      <c r="C13687" t="s">
        <v>33</v>
      </c>
      <c r="D13687" t="s">
        <v>45</v>
      </c>
      <c r="E13687" t="s">
        <v>24</v>
      </c>
      <c r="F13687" t="s">
        <v>23</v>
      </c>
      <c r="G13687" t="s">
        <v>19</v>
      </c>
      <c r="H13687">
        <v>9</v>
      </c>
      <c r="I13687">
        <v>2336.768</v>
      </c>
      <c r="J13687">
        <f>SUMIFS(I:I,B:B,Table1_2[[#This Row],[Category Level 2]],D:D,Table1_2[[#This Row],[Brand]],E:E,Table1_2[[#This Row],[Region]],F:F,Table1_2[[#This Row],[Measure]],G:G,Table1_2[[#This Row],[Year]],H:H,"&lt;="&amp;Table1_2[[#This Row],[Month]])</f>
        <v>17777.664000000001</v>
      </c>
      <c r="K136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23880.704000000002</v>
      </c>
      <c r="N13687">
        <f>Table1_2[[#This Row],[Value]]*2.5</f>
        <v>5841.92</v>
      </c>
    </row>
    <row r="13688" spans="1:14" x14ac:dyDescent="0.25">
      <c r="A13688" t="s">
        <v>11</v>
      </c>
      <c r="B13688" t="s">
        <v>62</v>
      </c>
      <c r="C13688" t="s">
        <v>33</v>
      </c>
      <c r="D13688" t="s">
        <v>45</v>
      </c>
      <c r="E13688" t="s">
        <v>24</v>
      </c>
      <c r="F13688" t="s">
        <v>23</v>
      </c>
      <c r="G13688" t="s">
        <v>19</v>
      </c>
      <c r="H13688">
        <v>10</v>
      </c>
      <c r="I13688">
        <v>2058.2400000000002</v>
      </c>
      <c r="J13688">
        <f>SUMIFS(I:I,B:B,Table1_2[[#This Row],[Category Level 2]],D:D,Table1_2[[#This Row],[Brand]],E:E,Table1_2[[#This Row],[Region]],F:F,Table1_2[[#This Row],[Measure]],G:G,Table1_2[[#This Row],[Year]],H:H,"&lt;="&amp;Table1_2[[#This Row],[Month]])</f>
        <v>19835.904000000002</v>
      </c>
      <c r="K136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23543.808000000001</v>
      </c>
      <c r="N13688">
        <f>Table1_2[[#This Row],[Value]]*2.5</f>
        <v>5145.6000000000004</v>
      </c>
    </row>
    <row r="13689" spans="1:14" x14ac:dyDescent="0.25">
      <c r="A13689" t="s">
        <v>11</v>
      </c>
      <c r="B13689" t="s">
        <v>62</v>
      </c>
      <c r="C13689" t="s">
        <v>33</v>
      </c>
      <c r="D13689" t="s">
        <v>45</v>
      </c>
      <c r="E13689" t="s">
        <v>24</v>
      </c>
      <c r="F13689" t="s">
        <v>23</v>
      </c>
      <c r="G13689" t="s">
        <v>19</v>
      </c>
      <c r="H13689">
        <v>11</v>
      </c>
      <c r="I13689">
        <v>1761.28</v>
      </c>
      <c r="J13689">
        <f>SUMIFS(I:I,B:B,Table1_2[[#This Row],[Category Level 2]],D:D,Table1_2[[#This Row],[Brand]],E:E,Table1_2[[#This Row],[Region]],F:F,Table1_2[[#This Row],[Measure]],G:G,Table1_2[[#This Row],[Year]],H:H,"&lt;="&amp;Table1_2[[#This Row],[Month]])</f>
        <v>21597.184000000001</v>
      </c>
      <c r="K136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23448.576000000001</v>
      </c>
      <c r="N13689">
        <f>Table1_2[[#This Row],[Value]]*2.5</f>
        <v>4403.2</v>
      </c>
    </row>
    <row r="13690" spans="1:14" x14ac:dyDescent="0.25">
      <c r="A13690" t="s">
        <v>11</v>
      </c>
      <c r="B13690" t="s">
        <v>62</v>
      </c>
      <c r="C13690" t="s">
        <v>33</v>
      </c>
      <c r="D13690" t="s">
        <v>45</v>
      </c>
      <c r="E13690" t="s">
        <v>24</v>
      </c>
      <c r="F13690" t="s">
        <v>23</v>
      </c>
      <c r="G13690" t="s">
        <v>19</v>
      </c>
      <c r="H13690">
        <v>12</v>
      </c>
      <c r="I13690">
        <v>2179.0720000000001</v>
      </c>
      <c r="J13690">
        <f>SUMIFS(I:I,B:B,Table1_2[[#This Row],[Category Level 2]],D:D,Table1_2[[#This Row],[Brand]],E:E,Table1_2[[#This Row],[Region]],F:F,Table1_2[[#This Row],[Measure]],G:G,Table1_2[[#This Row],[Year]],H:H,"&lt;="&amp;Table1_2[[#This Row],[Month]])</f>
        <v>23776.256000000001</v>
      </c>
      <c r="K136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23776.256000000001</v>
      </c>
      <c r="N13690">
        <f>Table1_2[[#This Row],[Value]]*2.5</f>
        <v>5447.68</v>
      </c>
    </row>
    <row r="13691" spans="1:14" x14ac:dyDescent="0.25">
      <c r="A13691" t="s">
        <v>11</v>
      </c>
      <c r="B13691" t="s">
        <v>62</v>
      </c>
      <c r="C13691" t="s">
        <v>33</v>
      </c>
      <c r="D13691" t="s">
        <v>45</v>
      </c>
      <c r="E13691" t="s">
        <v>24</v>
      </c>
      <c r="F13691" t="s">
        <v>23</v>
      </c>
      <c r="G13691" t="s">
        <v>20</v>
      </c>
      <c r="H13691">
        <v>1</v>
      </c>
      <c r="I13691">
        <v>2074.6240000000003</v>
      </c>
      <c r="J13691">
        <f>SUMIFS(I:I,B:B,Table1_2[[#This Row],[Category Level 2]],D:D,Table1_2[[#This Row],[Brand]],E:E,Table1_2[[#This Row],[Region]],F:F,Table1_2[[#This Row],[Measure]],G:G,Table1_2[[#This Row],[Year]],H:H,"&lt;="&amp;Table1_2[[#This Row],[Month]])</f>
        <v>2074.6240000000003</v>
      </c>
      <c r="K136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24275.968000000001</v>
      </c>
      <c r="N13691">
        <f>Table1_2[[#This Row],[Value]]*2.5</f>
        <v>5186.5600000000004</v>
      </c>
    </row>
    <row r="13692" spans="1:14" x14ac:dyDescent="0.25">
      <c r="A13692" t="s">
        <v>11</v>
      </c>
      <c r="B13692" t="s">
        <v>62</v>
      </c>
      <c r="C13692" t="s">
        <v>33</v>
      </c>
      <c r="D13692" t="s">
        <v>45</v>
      </c>
      <c r="E13692" t="s">
        <v>24</v>
      </c>
      <c r="F13692" t="s">
        <v>23</v>
      </c>
      <c r="G13692" t="s">
        <v>20</v>
      </c>
      <c r="H13692">
        <v>2</v>
      </c>
      <c r="I13692">
        <v>1976.32</v>
      </c>
      <c r="J13692">
        <f>SUMIFS(I:I,B:B,Table1_2[[#This Row],[Category Level 2]],D:D,Table1_2[[#This Row],[Brand]],E:E,Table1_2[[#This Row],[Region]],F:F,Table1_2[[#This Row],[Measure]],G:G,Table1_2[[#This Row],[Year]],H:H,"&lt;="&amp;Table1_2[[#This Row],[Month]])</f>
        <v>4050.9440000000004</v>
      </c>
      <c r="K136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24707.072</v>
      </c>
      <c r="N13692">
        <f>Table1_2[[#This Row],[Value]]*2.5</f>
        <v>4940.8</v>
      </c>
    </row>
    <row r="13693" spans="1:14" x14ac:dyDescent="0.25">
      <c r="A13693" t="s">
        <v>11</v>
      </c>
      <c r="B13693" t="s">
        <v>62</v>
      </c>
      <c r="C13693" t="s">
        <v>33</v>
      </c>
      <c r="D13693" t="s">
        <v>45</v>
      </c>
      <c r="E13693" t="s">
        <v>24</v>
      </c>
      <c r="F13693" t="s">
        <v>23</v>
      </c>
      <c r="G13693" t="s">
        <v>20</v>
      </c>
      <c r="H13693">
        <v>3</v>
      </c>
      <c r="I13693">
        <v>1837.056</v>
      </c>
      <c r="J13693">
        <f>SUMIFS(I:I,B:B,Table1_2[[#This Row],[Category Level 2]],D:D,Table1_2[[#This Row],[Brand]],E:E,Table1_2[[#This Row],[Region]],F:F,Table1_2[[#This Row],[Measure]],G:G,Table1_2[[#This Row],[Year]],H:H,"&lt;="&amp;Table1_2[[#This Row],[Month]])</f>
        <v>5888</v>
      </c>
      <c r="K136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24143.872000000003</v>
      </c>
      <c r="N13693">
        <f>Table1_2[[#This Row],[Value]]*2.5</f>
        <v>4592.6400000000003</v>
      </c>
    </row>
    <row r="13694" spans="1:14" x14ac:dyDescent="0.25">
      <c r="A13694" t="s">
        <v>11</v>
      </c>
      <c r="B13694" t="s">
        <v>62</v>
      </c>
      <c r="C13694" t="s">
        <v>33</v>
      </c>
      <c r="D13694" t="s">
        <v>45</v>
      </c>
      <c r="E13694" t="s">
        <v>24</v>
      </c>
      <c r="F13694" t="s">
        <v>23</v>
      </c>
      <c r="G13694" t="s">
        <v>20</v>
      </c>
      <c r="H13694">
        <v>4</v>
      </c>
      <c r="I13694">
        <v>2310.1440000000002</v>
      </c>
      <c r="J13694">
        <f>SUMIFS(I:I,B:B,Table1_2[[#This Row],[Category Level 2]],D:D,Table1_2[[#This Row],[Brand]],E:E,Table1_2[[#This Row],[Region]],F:F,Table1_2[[#This Row],[Measure]],G:G,Table1_2[[#This Row],[Year]],H:H,"&lt;="&amp;Table1_2[[#This Row],[Month]])</f>
        <v>8198.1440000000002</v>
      </c>
      <c r="K136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24644.608</v>
      </c>
      <c r="N13694">
        <f>Table1_2[[#This Row],[Value]]*2.5</f>
        <v>5775.3600000000006</v>
      </c>
    </row>
    <row r="13695" spans="1:14" x14ac:dyDescent="0.25">
      <c r="A13695" t="s">
        <v>11</v>
      </c>
      <c r="B13695" t="s">
        <v>62</v>
      </c>
      <c r="C13695" t="s">
        <v>33</v>
      </c>
      <c r="D13695" t="s">
        <v>45</v>
      </c>
      <c r="E13695" t="s">
        <v>24</v>
      </c>
      <c r="F13695" t="s">
        <v>23</v>
      </c>
      <c r="G13695" t="s">
        <v>20</v>
      </c>
      <c r="H13695">
        <v>5</v>
      </c>
      <c r="I13695">
        <v>1937.4080000000001</v>
      </c>
      <c r="J13695">
        <f>SUMIFS(I:I,B:B,Table1_2[[#This Row],[Category Level 2]],D:D,Table1_2[[#This Row],[Brand]],E:E,Table1_2[[#This Row],[Region]],F:F,Table1_2[[#This Row],[Measure]],G:G,Table1_2[[#This Row],[Year]],H:H,"&lt;="&amp;Table1_2[[#This Row],[Month]])</f>
        <v>10135.552</v>
      </c>
      <c r="K136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24507.392</v>
      </c>
      <c r="N13695">
        <f>Table1_2[[#This Row],[Value]]*2.5</f>
        <v>4843.5200000000004</v>
      </c>
    </row>
    <row r="13696" spans="1:14" x14ac:dyDescent="0.25">
      <c r="A13696" t="s">
        <v>11</v>
      </c>
      <c r="B13696" t="s">
        <v>62</v>
      </c>
      <c r="C13696" t="s">
        <v>33</v>
      </c>
      <c r="D13696" t="s">
        <v>45</v>
      </c>
      <c r="E13696" t="s">
        <v>24</v>
      </c>
      <c r="F13696" t="s">
        <v>23</v>
      </c>
      <c r="G13696" t="s">
        <v>20</v>
      </c>
      <c r="H13696">
        <v>6</v>
      </c>
      <c r="I13696">
        <v>2082.8160000000003</v>
      </c>
      <c r="J13696">
        <f>SUMIFS(I:I,B:B,Table1_2[[#This Row],[Category Level 2]],D:D,Table1_2[[#This Row],[Brand]],E:E,Table1_2[[#This Row],[Region]],F:F,Table1_2[[#This Row],[Measure]],G:G,Table1_2[[#This Row],[Year]],H:H,"&lt;="&amp;Table1_2[[#This Row],[Month]])</f>
        <v>12218.368</v>
      </c>
      <c r="K136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24761.344000000001</v>
      </c>
      <c r="N13696">
        <f>Table1_2[[#This Row],[Value]]*2.5</f>
        <v>5207.0400000000009</v>
      </c>
    </row>
    <row r="13697" spans="1:14" x14ac:dyDescent="0.25">
      <c r="A13697" t="s">
        <v>11</v>
      </c>
      <c r="B13697" t="s">
        <v>62</v>
      </c>
      <c r="C13697" t="s">
        <v>33</v>
      </c>
      <c r="D13697" t="s">
        <v>45</v>
      </c>
      <c r="E13697" t="s">
        <v>24</v>
      </c>
      <c r="F13697" t="s">
        <v>23</v>
      </c>
      <c r="G13697" t="s">
        <v>20</v>
      </c>
      <c r="H13697">
        <v>7</v>
      </c>
      <c r="I13697">
        <v>2437.12</v>
      </c>
      <c r="J13697">
        <f>SUMIFS(I:I,B:B,Table1_2[[#This Row],[Category Level 2]],D:D,Table1_2[[#This Row],[Brand]],E:E,Table1_2[[#This Row],[Region]],F:F,Table1_2[[#This Row],[Measure]],G:G,Table1_2[[#This Row],[Year]],H:H,"&lt;="&amp;Table1_2[[#This Row],[Month]])</f>
        <v>14655.488000000001</v>
      </c>
      <c r="K136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25133.056000000004</v>
      </c>
      <c r="N13697">
        <f>Table1_2[[#This Row],[Value]]*2.5</f>
        <v>6092.7999999999993</v>
      </c>
    </row>
    <row r="13698" spans="1:14" x14ac:dyDescent="0.25">
      <c r="A13698" t="s">
        <v>11</v>
      </c>
      <c r="B13698" t="s">
        <v>62</v>
      </c>
      <c r="C13698" t="s">
        <v>33</v>
      </c>
      <c r="D13698" t="s">
        <v>45</v>
      </c>
      <c r="E13698" t="s">
        <v>24</v>
      </c>
      <c r="F13698" t="s">
        <v>23</v>
      </c>
      <c r="G13698" t="s">
        <v>20</v>
      </c>
      <c r="H13698">
        <v>8</v>
      </c>
      <c r="I13698">
        <v>1632.2560000000001</v>
      </c>
      <c r="J13698">
        <f>SUMIFS(I:I,B:B,Table1_2[[#This Row],[Category Level 2]],D:D,Table1_2[[#This Row],[Brand]],E:E,Table1_2[[#This Row],[Region]],F:F,Table1_2[[#This Row],[Measure]],G:G,Table1_2[[#This Row],[Year]],H:H,"&lt;="&amp;Table1_2[[#This Row],[Month]])</f>
        <v>16287.744000000001</v>
      </c>
      <c r="K136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24623.103999999999</v>
      </c>
      <c r="N13698">
        <f>Table1_2[[#This Row],[Value]]*2.5</f>
        <v>4080.6400000000003</v>
      </c>
    </row>
    <row r="13699" spans="1:14" x14ac:dyDescent="0.25">
      <c r="A13699" t="s">
        <v>11</v>
      </c>
      <c r="B13699" t="s">
        <v>62</v>
      </c>
      <c r="C13699" t="s">
        <v>33</v>
      </c>
      <c r="D13699" t="s">
        <v>45</v>
      </c>
      <c r="E13699" t="s">
        <v>24</v>
      </c>
      <c r="F13699" t="s">
        <v>23</v>
      </c>
      <c r="G13699" t="s">
        <v>20</v>
      </c>
      <c r="H13699">
        <v>9</v>
      </c>
      <c r="I13699">
        <v>2426.88</v>
      </c>
      <c r="J13699">
        <f>SUMIFS(I:I,B:B,Table1_2[[#This Row],[Category Level 2]],D:D,Table1_2[[#This Row],[Brand]],E:E,Table1_2[[#This Row],[Region]],F:F,Table1_2[[#This Row],[Measure]],G:G,Table1_2[[#This Row],[Year]],H:H,"&lt;="&amp;Table1_2[[#This Row],[Month]])</f>
        <v>18714.624</v>
      </c>
      <c r="K136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24713.216</v>
      </c>
      <c r="N13699">
        <f>Table1_2[[#This Row],[Value]]*2.5</f>
        <v>6067.2000000000007</v>
      </c>
    </row>
    <row r="13700" spans="1:14" x14ac:dyDescent="0.25">
      <c r="A13700" t="s">
        <v>11</v>
      </c>
      <c r="B13700" t="s">
        <v>62</v>
      </c>
      <c r="C13700" t="s">
        <v>33</v>
      </c>
      <c r="D13700" t="s">
        <v>45</v>
      </c>
      <c r="E13700" t="s">
        <v>24</v>
      </c>
      <c r="F13700" t="s">
        <v>23</v>
      </c>
      <c r="G13700" t="s">
        <v>20</v>
      </c>
      <c r="H13700">
        <v>10</v>
      </c>
      <c r="I13700">
        <v>2138.1120000000001</v>
      </c>
      <c r="J13700">
        <f>SUMIFS(I:I,B:B,Table1_2[[#This Row],[Category Level 2]],D:D,Table1_2[[#This Row],[Brand]],E:E,Table1_2[[#This Row],[Region]],F:F,Table1_2[[#This Row],[Measure]],G:G,Table1_2[[#This Row],[Year]],H:H,"&lt;="&amp;Table1_2[[#This Row],[Month]])</f>
        <v>20852.736000000001</v>
      </c>
      <c r="K137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24793.088</v>
      </c>
      <c r="N13700">
        <f>Table1_2[[#This Row],[Value]]*2.5</f>
        <v>5345.2800000000007</v>
      </c>
    </row>
    <row r="13701" spans="1:14" x14ac:dyDescent="0.25">
      <c r="A13701" t="s">
        <v>11</v>
      </c>
      <c r="B13701" t="s">
        <v>62</v>
      </c>
      <c r="C13701" t="s">
        <v>33</v>
      </c>
      <c r="D13701" t="s">
        <v>45</v>
      </c>
      <c r="E13701" t="s">
        <v>24</v>
      </c>
      <c r="F13701" t="s">
        <v>23</v>
      </c>
      <c r="G13701" t="s">
        <v>20</v>
      </c>
      <c r="H13701">
        <v>11</v>
      </c>
      <c r="I13701">
        <v>2002.944</v>
      </c>
      <c r="J13701">
        <f>SUMIFS(I:I,B:B,Table1_2[[#This Row],[Category Level 2]],D:D,Table1_2[[#This Row],[Brand]],E:E,Table1_2[[#This Row],[Region]],F:F,Table1_2[[#This Row],[Measure]],G:G,Table1_2[[#This Row],[Year]],H:H,"&lt;="&amp;Table1_2[[#This Row],[Month]])</f>
        <v>22855.68</v>
      </c>
      <c r="K137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25034.752</v>
      </c>
      <c r="N13701">
        <f>Table1_2[[#This Row],[Value]]*2.5</f>
        <v>5007.3599999999997</v>
      </c>
    </row>
    <row r="13702" spans="1:14" x14ac:dyDescent="0.25">
      <c r="A13702" t="s">
        <v>11</v>
      </c>
      <c r="B13702" t="s">
        <v>62</v>
      </c>
      <c r="C13702" t="s">
        <v>33</v>
      </c>
      <c r="D13702" t="s">
        <v>45</v>
      </c>
      <c r="E13702" t="s">
        <v>24</v>
      </c>
      <c r="F13702" t="s">
        <v>23</v>
      </c>
      <c r="G13702" t="s">
        <v>20</v>
      </c>
      <c r="H13702">
        <v>12</v>
      </c>
      <c r="I13702">
        <v>2200.576</v>
      </c>
      <c r="J13702">
        <f>SUMIFS(I:I,B:B,Table1_2[[#This Row],[Category Level 2]],D:D,Table1_2[[#This Row],[Brand]],E:E,Table1_2[[#This Row],[Region]],F:F,Table1_2[[#This Row],[Measure]],G:G,Table1_2[[#This Row],[Year]],H:H,"&lt;="&amp;Table1_2[[#This Row],[Month]])</f>
        <v>25056.256000000001</v>
      </c>
      <c r="K137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25056.256000000001</v>
      </c>
      <c r="N13702">
        <f>Table1_2[[#This Row],[Value]]*2.5</f>
        <v>5501.4400000000005</v>
      </c>
    </row>
    <row r="13703" spans="1:14" x14ac:dyDescent="0.25">
      <c r="A13703" t="s">
        <v>11</v>
      </c>
      <c r="B13703" t="s">
        <v>62</v>
      </c>
      <c r="C13703" t="s">
        <v>33</v>
      </c>
      <c r="D13703" t="s">
        <v>45</v>
      </c>
      <c r="E13703" t="s">
        <v>24</v>
      </c>
      <c r="F13703" t="s">
        <v>23</v>
      </c>
      <c r="G13703" t="s">
        <v>21</v>
      </c>
      <c r="H13703">
        <v>1</v>
      </c>
      <c r="I13703">
        <v>2035.712</v>
      </c>
      <c r="J13703">
        <f>SUMIFS(I:I,B:B,Table1_2[[#This Row],[Category Level 2]],D:D,Table1_2[[#This Row],[Brand]],E:E,Table1_2[[#This Row],[Region]],F:F,Table1_2[[#This Row],[Measure]],G:G,Table1_2[[#This Row],[Year]],H:H,"&lt;="&amp;Table1_2[[#This Row],[Month]])</f>
        <v>2035.712</v>
      </c>
      <c r="K137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25017.344000000001</v>
      </c>
      <c r="N13703">
        <f>Table1_2[[#This Row],[Value]]*2.5</f>
        <v>5089.28</v>
      </c>
    </row>
    <row r="13704" spans="1:14" x14ac:dyDescent="0.25">
      <c r="A13704" t="s">
        <v>11</v>
      </c>
      <c r="B13704" t="s">
        <v>62</v>
      </c>
      <c r="C13704" t="s">
        <v>33</v>
      </c>
      <c r="D13704" t="s">
        <v>45</v>
      </c>
      <c r="E13704" t="s">
        <v>24</v>
      </c>
      <c r="F13704" t="s">
        <v>23</v>
      </c>
      <c r="G13704" t="s">
        <v>21</v>
      </c>
      <c r="H13704">
        <v>2</v>
      </c>
      <c r="I13704">
        <v>2418.6880000000001</v>
      </c>
      <c r="J13704">
        <f>SUMIFS(I:I,B:B,Table1_2[[#This Row],[Category Level 2]],D:D,Table1_2[[#This Row],[Brand]],E:E,Table1_2[[#This Row],[Region]],F:F,Table1_2[[#This Row],[Measure]],G:G,Table1_2[[#This Row],[Year]],H:H,"&lt;="&amp;Table1_2[[#This Row],[Month]])</f>
        <v>4454.3999999999996</v>
      </c>
      <c r="K137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25459.712</v>
      </c>
      <c r="N13704">
        <f>Table1_2[[#This Row],[Value]]*2.5</f>
        <v>6046.72</v>
      </c>
    </row>
    <row r="13705" spans="1:14" x14ac:dyDescent="0.25">
      <c r="A13705" t="s">
        <v>11</v>
      </c>
      <c r="B13705" t="s">
        <v>62</v>
      </c>
      <c r="C13705" t="s">
        <v>33</v>
      </c>
      <c r="D13705" t="s">
        <v>45</v>
      </c>
      <c r="E13705" t="s">
        <v>24</v>
      </c>
      <c r="F13705" t="s">
        <v>23</v>
      </c>
      <c r="G13705" t="s">
        <v>21</v>
      </c>
      <c r="H13705">
        <v>3</v>
      </c>
      <c r="I13705">
        <v>2148.3519999999999</v>
      </c>
      <c r="J13705">
        <f>SUMIFS(I:I,B:B,Table1_2[[#This Row],[Category Level 2]],D:D,Table1_2[[#This Row],[Brand]],E:E,Table1_2[[#This Row],[Region]],F:F,Table1_2[[#This Row],[Measure]],G:G,Table1_2[[#This Row],[Year]],H:H,"&lt;="&amp;Table1_2[[#This Row],[Month]])</f>
        <v>6602.7519999999995</v>
      </c>
      <c r="K137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25771.008000000002</v>
      </c>
      <c r="N13705">
        <f>Table1_2[[#This Row],[Value]]*2.5</f>
        <v>5370.8799999999992</v>
      </c>
    </row>
    <row r="13706" spans="1:14" x14ac:dyDescent="0.25">
      <c r="A13706" t="s">
        <v>11</v>
      </c>
      <c r="B13706" t="s">
        <v>62</v>
      </c>
      <c r="C13706" t="s">
        <v>33</v>
      </c>
      <c r="D13706" t="s">
        <v>45</v>
      </c>
      <c r="E13706" t="s">
        <v>24</v>
      </c>
      <c r="F13706" t="s">
        <v>23</v>
      </c>
      <c r="G13706" t="s">
        <v>21</v>
      </c>
      <c r="H13706">
        <v>4</v>
      </c>
      <c r="I13706">
        <v>1722.3679999999999</v>
      </c>
      <c r="J13706">
        <f>SUMIFS(I:I,B:B,Table1_2[[#This Row],[Category Level 2]],D:D,Table1_2[[#This Row],[Brand]],E:E,Table1_2[[#This Row],[Region]],F:F,Table1_2[[#This Row],[Measure]],G:G,Table1_2[[#This Row],[Year]],H:H,"&lt;="&amp;Table1_2[[#This Row],[Month]])</f>
        <v>8325.119999999999</v>
      </c>
      <c r="K137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25183.232</v>
      </c>
      <c r="N13706">
        <f>Table1_2[[#This Row],[Value]]*2.5</f>
        <v>4305.92</v>
      </c>
    </row>
    <row r="13707" spans="1:14" x14ac:dyDescent="0.25">
      <c r="A13707" t="s">
        <v>11</v>
      </c>
      <c r="B13707" t="s">
        <v>62</v>
      </c>
      <c r="C13707" t="s">
        <v>33</v>
      </c>
      <c r="D13707" t="s">
        <v>45</v>
      </c>
      <c r="E13707" t="s">
        <v>24</v>
      </c>
      <c r="F13707" t="s">
        <v>23</v>
      </c>
      <c r="G13707" t="s">
        <v>21</v>
      </c>
      <c r="H13707">
        <v>5</v>
      </c>
      <c r="I13707">
        <v>2203.6480000000001</v>
      </c>
      <c r="J13707">
        <f>SUMIFS(I:I,B:B,Table1_2[[#This Row],[Category Level 2]],D:D,Table1_2[[#This Row],[Brand]],E:E,Table1_2[[#This Row],[Region]],F:F,Table1_2[[#This Row],[Measure]],G:G,Table1_2[[#This Row],[Year]],H:H,"&lt;="&amp;Table1_2[[#This Row],[Month]])</f>
        <v>10528.768</v>
      </c>
      <c r="K137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25449.472000000002</v>
      </c>
      <c r="N13707">
        <f>Table1_2[[#This Row],[Value]]*2.5</f>
        <v>5509.1200000000008</v>
      </c>
    </row>
    <row r="13708" spans="1:14" x14ac:dyDescent="0.25">
      <c r="A13708" t="s">
        <v>11</v>
      </c>
      <c r="B13708" t="s">
        <v>62</v>
      </c>
      <c r="C13708" t="s">
        <v>33</v>
      </c>
      <c r="D13708" t="s">
        <v>45</v>
      </c>
      <c r="E13708" t="s">
        <v>24</v>
      </c>
      <c r="F13708" t="s">
        <v>23</v>
      </c>
      <c r="G13708" t="s">
        <v>21</v>
      </c>
      <c r="H13708">
        <v>6</v>
      </c>
      <c r="I13708">
        <v>2067.4560000000001</v>
      </c>
      <c r="J13708">
        <f>SUMIFS(I:I,B:B,Table1_2[[#This Row],[Category Level 2]],D:D,Table1_2[[#This Row],[Brand]],E:E,Table1_2[[#This Row],[Region]],F:F,Table1_2[[#This Row],[Measure]],G:G,Table1_2[[#This Row],[Year]],H:H,"&lt;="&amp;Table1_2[[#This Row],[Month]])</f>
        <v>12596.224</v>
      </c>
      <c r="K137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25434.112000000001</v>
      </c>
      <c r="N13708">
        <f>Table1_2[[#This Row],[Value]]*2.5</f>
        <v>5168.6400000000003</v>
      </c>
    </row>
    <row r="13709" spans="1:14" x14ac:dyDescent="0.25">
      <c r="A13709" t="s">
        <v>11</v>
      </c>
      <c r="B13709" t="s">
        <v>62</v>
      </c>
      <c r="C13709" t="s">
        <v>33</v>
      </c>
      <c r="D13709" t="s">
        <v>45</v>
      </c>
      <c r="E13709" t="s">
        <v>24</v>
      </c>
      <c r="F13709" t="s">
        <v>23</v>
      </c>
      <c r="G13709" t="s">
        <v>21</v>
      </c>
      <c r="H13709">
        <v>7</v>
      </c>
      <c r="I13709">
        <v>2169.8560000000002</v>
      </c>
      <c r="J13709">
        <f>SUMIFS(I:I,B:B,Table1_2[[#This Row],[Category Level 2]],D:D,Table1_2[[#This Row],[Brand]],E:E,Table1_2[[#This Row],[Region]],F:F,Table1_2[[#This Row],[Measure]],G:G,Table1_2[[#This Row],[Year]],H:H,"&lt;="&amp;Table1_2[[#This Row],[Month]])</f>
        <v>14766.08</v>
      </c>
      <c r="K137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25166.847999999998</v>
      </c>
      <c r="N13709">
        <f>Table1_2[[#This Row],[Value]]*2.5</f>
        <v>5424.64</v>
      </c>
    </row>
    <row r="13710" spans="1:14" x14ac:dyDescent="0.25">
      <c r="A13710" t="s">
        <v>11</v>
      </c>
      <c r="B13710" t="s">
        <v>62</v>
      </c>
      <c r="C13710" t="s">
        <v>33</v>
      </c>
      <c r="D13710" t="s">
        <v>45</v>
      </c>
      <c r="E13710" t="s">
        <v>24</v>
      </c>
      <c r="F13710" t="s">
        <v>23</v>
      </c>
      <c r="G13710" t="s">
        <v>21</v>
      </c>
      <c r="H13710">
        <v>8</v>
      </c>
      <c r="I13710">
        <v>2164.7359999999999</v>
      </c>
      <c r="J13710">
        <f>SUMIFS(I:I,B:B,Table1_2[[#This Row],[Category Level 2]],D:D,Table1_2[[#This Row],[Brand]],E:E,Table1_2[[#This Row],[Region]],F:F,Table1_2[[#This Row],[Measure]],G:G,Table1_2[[#This Row],[Year]],H:H,"&lt;="&amp;Table1_2[[#This Row],[Month]])</f>
        <v>16930.815999999999</v>
      </c>
      <c r="K137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25699.327999999998</v>
      </c>
      <c r="N13710">
        <f>Table1_2[[#This Row],[Value]]*2.5</f>
        <v>5411.84</v>
      </c>
    </row>
    <row r="13711" spans="1:14" x14ac:dyDescent="0.25">
      <c r="A13711" t="s">
        <v>11</v>
      </c>
      <c r="B13711" t="s">
        <v>62</v>
      </c>
      <c r="C13711" t="s">
        <v>33</v>
      </c>
      <c r="D13711" t="s">
        <v>45</v>
      </c>
      <c r="E13711" t="s">
        <v>24</v>
      </c>
      <c r="F13711" t="s">
        <v>23</v>
      </c>
      <c r="G13711" t="s">
        <v>21</v>
      </c>
      <c r="H13711">
        <v>9</v>
      </c>
      <c r="I13711">
        <v>2372.6080000000002</v>
      </c>
      <c r="J13711">
        <f>SUMIFS(I:I,B:B,Table1_2[[#This Row],[Category Level 2]],D:D,Table1_2[[#This Row],[Brand]],E:E,Table1_2[[#This Row],[Region]],F:F,Table1_2[[#This Row],[Measure]],G:G,Table1_2[[#This Row],[Year]],H:H,"&lt;="&amp;Table1_2[[#This Row],[Month]])</f>
        <v>19303.423999999999</v>
      </c>
      <c r="K137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25645.056</v>
      </c>
      <c r="N13711">
        <f>Table1_2[[#This Row],[Value]]*2.5</f>
        <v>5931.52</v>
      </c>
    </row>
    <row r="13712" spans="1:14" x14ac:dyDescent="0.25">
      <c r="A13712" t="s">
        <v>11</v>
      </c>
      <c r="B13712" t="s">
        <v>62</v>
      </c>
      <c r="C13712" t="s">
        <v>33</v>
      </c>
      <c r="D13712" t="s">
        <v>45</v>
      </c>
      <c r="E13712" t="s">
        <v>24</v>
      </c>
      <c r="F13712" t="s">
        <v>23</v>
      </c>
      <c r="G13712" t="s">
        <v>21</v>
      </c>
      <c r="H13712">
        <v>10</v>
      </c>
      <c r="I13712">
        <v>2471.9360000000001</v>
      </c>
      <c r="J13712">
        <f>SUMIFS(I:I,B:B,Table1_2[[#This Row],[Category Level 2]],D:D,Table1_2[[#This Row],[Brand]],E:E,Table1_2[[#This Row],[Region]],F:F,Table1_2[[#This Row],[Measure]],G:G,Table1_2[[#This Row],[Year]],H:H,"&lt;="&amp;Table1_2[[#This Row],[Month]])</f>
        <v>21775.360000000001</v>
      </c>
      <c r="K137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25978.880000000001</v>
      </c>
      <c r="N13712">
        <f>Table1_2[[#This Row],[Value]]*2.5</f>
        <v>6179.84</v>
      </c>
    </row>
    <row r="13713" spans="1:14" x14ac:dyDescent="0.25">
      <c r="A13713" t="s">
        <v>11</v>
      </c>
      <c r="B13713" t="s">
        <v>62</v>
      </c>
      <c r="C13713" t="s">
        <v>33</v>
      </c>
      <c r="D13713" t="s">
        <v>45</v>
      </c>
      <c r="E13713" t="s">
        <v>24</v>
      </c>
      <c r="F13713" t="s">
        <v>23</v>
      </c>
      <c r="G13713" t="s">
        <v>21</v>
      </c>
      <c r="H13713">
        <v>11</v>
      </c>
      <c r="I13713">
        <v>2651.136</v>
      </c>
      <c r="J13713">
        <f>SUMIFS(I:I,B:B,Table1_2[[#This Row],[Category Level 2]],D:D,Table1_2[[#This Row],[Brand]],E:E,Table1_2[[#This Row],[Region]],F:F,Table1_2[[#This Row],[Measure]],G:G,Table1_2[[#This Row],[Year]],H:H,"&lt;="&amp;Table1_2[[#This Row],[Month]])</f>
        <v>24426.495999999999</v>
      </c>
      <c r="K137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26627.072</v>
      </c>
      <c r="N13713">
        <f>Table1_2[[#This Row],[Value]]*2.5</f>
        <v>6627.84</v>
      </c>
    </row>
    <row r="13714" spans="1:14" x14ac:dyDescent="0.25">
      <c r="A13714" t="s">
        <v>11</v>
      </c>
      <c r="B13714" t="s">
        <v>62</v>
      </c>
      <c r="C13714" t="s">
        <v>33</v>
      </c>
      <c r="D13714" t="s">
        <v>45</v>
      </c>
      <c r="E13714" t="s">
        <v>24</v>
      </c>
      <c r="F13714" t="s">
        <v>23</v>
      </c>
      <c r="G13714" t="s">
        <v>21</v>
      </c>
      <c r="H13714">
        <v>12</v>
      </c>
      <c r="I13714">
        <v>2510.848</v>
      </c>
      <c r="J13714">
        <f>SUMIFS(I:I,B:B,Table1_2[[#This Row],[Category Level 2]],D:D,Table1_2[[#This Row],[Brand]],E:E,Table1_2[[#This Row],[Region]],F:F,Table1_2[[#This Row],[Measure]],G:G,Table1_2[[#This Row],[Year]],H:H,"&lt;="&amp;Table1_2[[#This Row],[Month]])</f>
        <v>26937.343999999997</v>
      </c>
      <c r="K137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26937.343999999997</v>
      </c>
      <c r="N13714">
        <f>Table1_2[[#This Row],[Value]]*2.5</f>
        <v>6277.12</v>
      </c>
    </row>
    <row r="13715" spans="1:14" x14ac:dyDescent="0.25">
      <c r="A13715" t="s">
        <v>11</v>
      </c>
      <c r="B13715" t="s">
        <v>62</v>
      </c>
      <c r="C13715" t="s">
        <v>33</v>
      </c>
      <c r="D13715" t="s">
        <v>45</v>
      </c>
      <c r="E13715" t="s">
        <v>24</v>
      </c>
      <c r="F13715" t="s">
        <v>23</v>
      </c>
      <c r="G13715" t="s">
        <v>22</v>
      </c>
      <c r="H13715">
        <v>1</v>
      </c>
      <c r="I13715">
        <v>2610.1759999999999</v>
      </c>
      <c r="J13715">
        <f>SUMIFS(I:I,B:B,Table1_2[[#This Row],[Category Level 2]],D:D,Table1_2[[#This Row],[Brand]],E:E,Table1_2[[#This Row],[Region]],F:F,Table1_2[[#This Row],[Measure]],G:G,Table1_2[[#This Row],[Year]],H:H,"&lt;="&amp;Table1_2[[#This Row],[Month]])</f>
        <v>2610.1759999999999</v>
      </c>
      <c r="K137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27511.807999999997</v>
      </c>
      <c r="N13715">
        <f>Table1_2[[#This Row],[Value]]*2.5</f>
        <v>6525.44</v>
      </c>
    </row>
    <row r="13716" spans="1:14" x14ac:dyDescent="0.25">
      <c r="A13716" t="s">
        <v>11</v>
      </c>
      <c r="B13716" t="s">
        <v>62</v>
      </c>
      <c r="C13716" t="s">
        <v>33</v>
      </c>
      <c r="D13716" t="s">
        <v>45</v>
      </c>
      <c r="E13716" t="s">
        <v>24</v>
      </c>
      <c r="F13716" t="s">
        <v>23</v>
      </c>
      <c r="G13716" t="s">
        <v>22</v>
      </c>
      <c r="H13716">
        <v>2</v>
      </c>
      <c r="I13716">
        <v>2535.424</v>
      </c>
      <c r="J13716">
        <f>SUMIFS(I:I,B:B,Table1_2[[#This Row],[Category Level 2]],D:D,Table1_2[[#This Row],[Brand]],E:E,Table1_2[[#This Row],[Region]],F:F,Table1_2[[#This Row],[Measure]],G:G,Table1_2[[#This Row],[Year]],H:H,"&lt;="&amp;Table1_2[[#This Row],[Month]])</f>
        <v>5145.6000000000004</v>
      </c>
      <c r="K137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27628.544000000002</v>
      </c>
      <c r="N13716">
        <f>Table1_2[[#This Row],[Value]]*2.5</f>
        <v>6338.5599999999995</v>
      </c>
    </row>
    <row r="13717" spans="1:14" x14ac:dyDescent="0.25">
      <c r="A13717" t="s">
        <v>11</v>
      </c>
      <c r="B13717" t="s">
        <v>62</v>
      </c>
      <c r="C13717" t="s">
        <v>33</v>
      </c>
      <c r="D13717" t="s">
        <v>45</v>
      </c>
      <c r="E13717" t="s">
        <v>24</v>
      </c>
      <c r="F13717" t="s">
        <v>23</v>
      </c>
      <c r="G13717" t="s">
        <v>22</v>
      </c>
      <c r="H13717">
        <v>3</v>
      </c>
      <c r="I13717">
        <v>2835.4560000000001</v>
      </c>
      <c r="J13717">
        <f>SUMIFS(I:I,B:B,Table1_2[[#This Row],[Category Level 2]],D:D,Table1_2[[#This Row],[Brand]],E:E,Table1_2[[#This Row],[Region]],F:F,Table1_2[[#This Row],[Measure]],G:G,Table1_2[[#This Row],[Year]],H:H,"&lt;="&amp;Table1_2[[#This Row],[Month]])</f>
        <v>7981.0560000000005</v>
      </c>
      <c r="K137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28315.647999999997</v>
      </c>
      <c r="N13717">
        <f>Table1_2[[#This Row],[Value]]*2.5</f>
        <v>7088.64</v>
      </c>
    </row>
    <row r="13718" spans="1:14" x14ac:dyDescent="0.25">
      <c r="A13718" t="s">
        <v>11</v>
      </c>
      <c r="B13718" t="s">
        <v>62</v>
      </c>
      <c r="C13718" t="s">
        <v>33</v>
      </c>
      <c r="D13718" t="s">
        <v>45</v>
      </c>
      <c r="E13718" t="s">
        <v>25</v>
      </c>
      <c r="F13718" t="s">
        <v>16</v>
      </c>
      <c r="G13718" t="s">
        <v>17</v>
      </c>
      <c r="H13718">
        <v>1</v>
      </c>
      <c r="I13718">
        <v>414.72</v>
      </c>
      <c r="J13718">
        <f>SUMIFS(I:I,B:B,Table1_2[[#This Row],[Category Level 2]],D:D,Table1_2[[#This Row],[Brand]],E:E,Table1_2[[#This Row],[Region]],F:F,Table1_2[[#This Row],[Measure]],G:G,Table1_2[[#This Row],[Year]],H:H,"&lt;="&amp;Table1_2[[#This Row],[Month]])</f>
        <v>414.72</v>
      </c>
      <c r="K137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414.72</v>
      </c>
      <c r="N13718">
        <f>Table1_2[[#This Row],[Value]]*2.5</f>
        <v>1036.8000000000002</v>
      </c>
    </row>
    <row r="13719" spans="1:14" x14ac:dyDescent="0.25">
      <c r="A13719" t="s">
        <v>11</v>
      </c>
      <c r="B13719" t="s">
        <v>62</v>
      </c>
      <c r="C13719" t="s">
        <v>33</v>
      </c>
      <c r="D13719" t="s">
        <v>45</v>
      </c>
      <c r="E13719" t="s">
        <v>25</v>
      </c>
      <c r="F13719" t="s">
        <v>16</v>
      </c>
      <c r="G13719" t="s">
        <v>17</v>
      </c>
      <c r="H13719">
        <v>2</v>
      </c>
      <c r="I13719">
        <v>485.37600000000003</v>
      </c>
      <c r="J13719">
        <f>SUMIFS(I:I,B:B,Table1_2[[#This Row],[Category Level 2]],D:D,Table1_2[[#This Row],[Brand]],E:E,Table1_2[[#This Row],[Region]],F:F,Table1_2[[#This Row],[Measure]],G:G,Table1_2[[#This Row],[Year]],H:H,"&lt;="&amp;Table1_2[[#This Row],[Month]])</f>
        <v>900.096</v>
      </c>
      <c r="K137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900.096</v>
      </c>
      <c r="N13719">
        <f>Table1_2[[#This Row],[Value]]*2.5</f>
        <v>1213.44</v>
      </c>
    </row>
    <row r="13720" spans="1:14" x14ac:dyDescent="0.25">
      <c r="A13720" t="s">
        <v>11</v>
      </c>
      <c r="B13720" t="s">
        <v>62</v>
      </c>
      <c r="C13720" t="s">
        <v>33</v>
      </c>
      <c r="D13720" t="s">
        <v>45</v>
      </c>
      <c r="E13720" t="s">
        <v>25</v>
      </c>
      <c r="F13720" t="s">
        <v>16</v>
      </c>
      <c r="G13720" t="s">
        <v>17</v>
      </c>
      <c r="H13720">
        <v>3</v>
      </c>
      <c r="I13720">
        <v>564.22400000000005</v>
      </c>
      <c r="J13720">
        <f>SUMIFS(I:I,B:B,Table1_2[[#This Row],[Category Level 2]],D:D,Table1_2[[#This Row],[Brand]],E:E,Table1_2[[#This Row],[Region]],F:F,Table1_2[[#This Row],[Measure]],G:G,Table1_2[[#This Row],[Year]],H:H,"&lt;="&amp;Table1_2[[#This Row],[Month]])</f>
        <v>1464.3200000000002</v>
      </c>
      <c r="K137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1464.3200000000002</v>
      </c>
      <c r="N13720">
        <f>Table1_2[[#This Row],[Value]]*2.5</f>
        <v>1410.5600000000002</v>
      </c>
    </row>
    <row r="13721" spans="1:14" x14ac:dyDescent="0.25">
      <c r="A13721" t="s">
        <v>11</v>
      </c>
      <c r="B13721" t="s">
        <v>62</v>
      </c>
      <c r="C13721" t="s">
        <v>33</v>
      </c>
      <c r="D13721" t="s">
        <v>45</v>
      </c>
      <c r="E13721" t="s">
        <v>25</v>
      </c>
      <c r="F13721" t="s">
        <v>16</v>
      </c>
      <c r="G13721" t="s">
        <v>17</v>
      </c>
      <c r="H13721">
        <v>4</v>
      </c>
      <c r="I13721">
        <v>534.52800000000002</v>
      </c>
      <c r="J13721">
        <f>SUMIFS(I:I,B:B,Table1_2[[#This Row],[Category Level 2]],D:D,Table1_2[[#This Row],[Brand]],E:E,Table1_2[[#This Row],[Region]],F:F,Table1_2[[#This Row],[Measure]],G:G,Table1_2[[#This Row],[Year]],H:H,"&lt;="&amp;Table1_2[[#This Row],[Month]])</f>
        <v>1998.8480000000002</v>
      </c>
      <c r="K137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1998.8480000000002</v>
      </c>
      <c r="N13721">
        <f>Table1_2[[#This Row],[Value]]*2.5</f>
        <v>1336.3200000000002</v>
      </c>
    </row>
    <row r="13722" spans="1:14" x14ac:dyDescent="0.25">
      <c r="A13722" t="s">
        <v>11</v>
      </c>
      <c r="B13722" t="s">
        <v>62</v>
      </c>
      <c r="C13722" t="s">
        <v>33</v>
      </c>
      <c r="D13722" t="s">
        <v>45</v>
      </c>
      <c r="E13722" t="s">
        <v>25</v>
      </c>
      <c r="F13722" t="s">
        <v>16</v>
      </c>
      <c r="G13722" t="s">
        <v>17</v>
      </c>
      <c r="H13722">
        <v>5</v>
      </c>
      <c r="I13722">
        <v>442.36799999999999</v>
      </c>
      <c r="J13722">
        <f>SUMIFS(I:I,B:B,Table1_2[[#This Row],[Category Level 2]],D:D,Table1_2[[#This Row],[Brand]],E:E,Table1_2[[#This Row],[Region]],F:F,Table1_2[[#This Row],[Measure]],G:G,Table1_2[[#This Row],[Year]],H:H,"&lt;="&amp;Table1_2[[#This Row],[Month]])</f>
        <v>2441.2160000000003</v>
      </c>
      <c r="K137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2441.2160000000003</v>
      </c>
      <c r="N13722">
        <f>Table1_2[[#This Row],[Value]]*2.5</f>
        <v>1105.92</v>
      </c>
    </row>
    <row r="13723" spans="1:14" x14ac:dyDescent="0.25">
      <c r="A13723" t="s">
        <v>11</v>
      </c>
      <c r="B13723" t="s">
        <v>62</v>
      </c>
      <c r="C13723" t="s">
        <v>33</v>
      </c>
      <c r="D13723" t="s">
        <v>45</v>
      </c>
      <c r="E13723" t="s">
        <v>25</v>
      </c>
      <c r="F13723" t="s">
        <v>16</v>
      </c>
      <c r="G13723" t="s">
        <v>17</v>
      </c>
      <c r="H13723">
        <v>6</v>
      </c>
      <c r="I13723">
        <v>490.49600000000004</v>
      </c>
      <c r="J13723">
        <f>SUMIFS(I:I,B:B,Table1_2[[#This Row],[Category Level 2]],D:D,Table1_2[[#This Row],[Brand]],E:E,Table1_2[[#This Row],[Region]],F:F,Table1_2[[#This Row],[Measure]],G:G,Table1_2[[#This Row],[Year]],H:H,"&lt;="&amp;Table1_2[[#This Row],[Month]])</f>
        <v>2931.7120000000004</v>
      </c>
      <c r="K137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2931.7120000000004</v>
      </c>
      <c r="N13723">
        <f>Table1_2[[#This Row],[Value]]*2.5</f>
        <v>1226.24</v>
      </c>
    </row>
    <row r="13724" spans="1:14" x14ac:dyDescent="0.25">
      <c r="A13724" t="s">
        <v>11</v>
      </c>
      <c r="B13724" t="s">
        <v>62</v>
      </c>
      <c r="C13724" t="s">
        <v>33</v>
      </c>
      <c r="D13724" t="s">
        <v>45</v>
      </c>
      <c r="E13724" t="s">
        <v>25</v>
      </c>
      <c r="F13724" t="s">
        <v>16</v>
      </c>
      <c r="G13724" t="s">
        <v>17</v>
      </c>
      <c r="H13724">
        <v>7</v>
      </c>
      <c r="I13724">
        <v>467.96800000000002</v>
      </c>
      <c r="J13724">
        <f>SUMIFS(I:I,B:B,Table1_2[[#This Row],[Category Level 2]],D:D,Table1_2[[#This Row],[Brand]],E:E,Table1_2[[#This Row],[Region]],F:F,Table1_2[[#This Row],[Measure]],G:G,Table1_2[[#This Row],[Year]],H:H,"&lt;="&amp;Table1_2[[#This Row],[Month]])</f>
        <v>3399.6800000000003</v>
      </c>
      <c r="K137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3399.6800000000003</v>
      </c>
      <c r="N13724">
        <f>Table1_2[[#This Row],[Value]]*2.5</f>
        <v>1169.92</v>
      </c>
    </row>
    <row r="13725" spans="1:14" x14ac:dyDescent="0.25">
      <c r="A13725" t="s">
        <v>11</v>
      </c>
      <c r="B13725" t="s">
        <v>62</v>
      </c>
      <c r="C13725" t="s">
        <v>33</v>
      </c>
      <c r="D13725" t="s">
        <v>45</v>
      </c>
      <c r="E13725" t="s">
        <v>25</v>
      </c>
      <c r="F13725" t="s">
        <v>16</v>
      </c>
      <c r="G13725" t="s">
        <v>17</v>
      </c>
      <c r="H13725">
        <v>8</v>
      </c>
      <c r="I13725">
        <v>589.82400000000007</v>
      </c>
      <c r="J13725">
        <f>SUMIFS(I:I,B:B,Table1_2[[#This Row],[Category Level 2]],D:D,Table1_2[[#This Row],[Brand]],E:E,Table1_2[[#This Row],[Region]],F:F,Table1_2[[#This Row],[Measure]],G:G,Table1_2[[#This Row],[Year]],H:H,"&lt;="&amp;Table1_2[[#This Row],[Month]])</f>
        <v>3989.5040000000004</v>
      </c>
      <c r="K137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3989.5040000000004</v>
      </c>
      <c r="N13725">
        <f>Table1_2[[#This Row],[Value]]*2.5</f>
        <v>1474.5600000000002</v>
      </c>
    </row>
    <row r="13726" spans="1:14" x14ac:dyDescent="0.25">
      <c r="A13726" t="s">
        <v>11</v>
      </c>
      <c r="B13726" t="s">
        <v>62</v>
      </c>
      <c r="C13726" t="s">
        <v>33</v>
      </c>
      <c r="D13726" t="s">
        <v>45</v>
      </c>
      <c r="E13726" t="s">
        <v>25</v>
      </c>
      <c r="F13726" t="s">
        <v>16</v>
      </c>
      <c r="G13726" t="s">
        <v>17</v>
      </c>
      <c r="H13726">
        <v>9</v>
      </c>
      <c r="I13726">
        <v>533.50400000000002</v>
      </c>
      <c r="J13726">
        <f>SUMIFS(I:I,B:B,Table1_2[[#This Row],[Category Level 2]],D:D,Table1_2[[#This Row],[Brand]],E:E,Table1_2[[#This Row],[Region]],F:F,Table1_2[[#This Row],[Measure]],G:G,Table1_2[[#This Row],[Year]],H:H,"&lt;="&amp;Table1_2[[#This Row],[Month]])</f>
        <v>4523.0080000000007</v>
      </c>
      <c r="K137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4523.0080000000007</v>
      </c>
      <c r="N13726">
        <f>Table1_2[[#This Row],[Value]]*2.5</f>
        <v>1333.76</v>
      </c>
    </row>
    <row r="13727" spans="1:14" x14ac:dyDescent="0.25">
      <c r="A13727" t="s">
        <v>11</v>
      </c>
      <c r="B13727" t="s">
        <v>62</v>
      </c>
      <c r="C13727" t="s">
        <v>33</v>
      </c>
      <c r="D13727" t="s">
        <v>45</v>
      </c>
      <c r="E13727" t="s">
        <v>25</v>
      </c>
      <c r="F13727" t="s">
        <v>16</v>
      </c>
      <c r="G13727" t="s">
        <v>17</v>
      </c>
      <c r="H13727">
        <v>10</v>
      </c>
      <c r="I13727">
        <v>551.93600000000004</v>
      </c>
      <c r="J13727">
        <f>SUMIFS(I:I,B:B,Table1_2[[#This Row],[Category Level 2]],D:D,Table1_2[[#This Row],[Brand]],E:E,Table1_2[[#This Row],[Region]],F:F,Table1_2[[#This Row],[Measure]],G:G,Table1_2[[#This Row],[Year]],H:H,"&lt;="&amp;Table1_2[[#This Row],[Month]])</f>
        <v>5074.9440000000004</v>
      </c>
      <c r="K137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5074.9440000000004</v>
      </c>
      <c r="N13727">
        <f>Table1_2[[#This Row],[Value]]*2.5</f>
        <v>1379.8400000000001</v>
      </c>
    </row>
    <row r="13728" spans="1:14" x14ac:dyDescent="0.25">
      <c r="A13728" t="s">
        <v>11</v>
      </c>
      <c r="B13728" t="s">
        <v>62</v>
      </c>
      <c r="C13728" t="s">
        <v>33</v>
      </c>
      <c r="D13728" t="s">
        <v>45</v>
      </c>
      <c r="E13728" t="s">
        <v>25</v>
      </c>
      <c r="F13728" t="s">
        <v>16</v>
      </c>
      <c r="G13728" t="s">
        <v>17</v>
      </c>
      <c r="H13728">
        <v>11</v>
      </c>
      <c r="I13728">
        <v>403.45600000000002</v>
      </c>
      <c r="J13728">
        <f>SUMIFS(I:I,B:B,Table1_2[[#This Row],[Category Level 2]],D:D,Table1_2[[#This Row],[Brand]],E:E,Table1_2[[#This Row],[Region]],F:F,Table1_2[[#This Row],[Measure]],G:G,Table1_2[[#This Row],[Year]],H:H,"&lt;="&amp;Table1_2[[#This Row],[Month]])</f>
        <v>5478.4000000000005</v>
      </c>
      <c r="K137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5478.4000000000005</v>
      </c>
      <c r="N13728">
        <f>Table1_2[[#This Row],[Value]]*2.5</f>
        <v>1008.6400000000001</v>
      </c>
    </row>
    <row r="13729" spans="1:14" x14ac:dyDescent="0.25">
      <c r="A13729" t="s">
        <v>11</v>
      </c>
      <c r="B13729" t="s">
        <v>62</v>
      </c>
      <c r="C13729" t="s">
        <v>33</v>
      </c>
      <c r="D13729" t="s">
        <v>45</v>
      </c>
      <c r="E13729" t="s">
        <v>25</v>
      </c>
      <c r="F13729" t="s">
        <v>16</v>
      </c>
      <c r="G13729" t="s">
        <v>17</v>
      </c>
      <c r="H13729">
        <v>12</v>
      </c>
      <c r="I13729">
        <v>528.38400000000001</v>
      </c>
      <c r="J13729">
        <f>SUMIFS(I:I,B:B,Table1_2[[#This Row],[Category Level 2]],D:D,Table1_2[[#This Row],[Brand]],E:E,Table1_2[[#This Row],[Region]],F:F,Table1_2[[#This Row],[Measure]],G:G,Table1_2[[#This Row],[Year]],H:H,"&lt;="&amp;Table1_2[[#This Row],[Month]])</f>
        <v>6006.7840000000006</v>
      </c>
      <c r="K137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6006.7840000000006</v>
      </c>
      <c r="N13729">
        <f>Table1_2[[#This Row],[Value]]*2.5</f>
        <v>1320.96</v>
      </c>
    </row>
    <row r="13730" spans="1:14" x14ac:dyDescent="0.25">
      <c r="A13730" t="s">
        <v>11</v>
      </c>
      <c r="B13730" t="s">
        <v>62</v>
      </c>
      <c r="C13730" t="s">
        <v>33</v>
      </c>
      <c r="D13730" t="s">
        <v>45</v>
      </c>
      <c r="E13730" t="s">
        <v>25</v>
      </c>
      <c r="F13730" t="s">
        <v>16</v>
      </c>
      <c r="G13730" t="s">
        <v>18</v>
      </c>
      <c r="H13730">
        <v>1</v>
      </c>
      <c r="I13730">
        <v>398.33600000000001</v>
      </c>
      <c r="J13730">
        <f>SUMIFS(I:I,B:B,Table1_2[[#This Row],[Category Level 2]],D:D,Table1_2[[#This Row],[Brand]],E:E,Table1_2[[#This Row],[Region]],F:F,Table1_2[[#This Row],[Measure]],G:G,Table1_2[[#This Row],[Year]],H:H,"&lt;="&amp;Table1_2[[#This Row],[Month]])</f>
        <v>398.33600000000001</v>
      </c>
      <c r="K137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5990.4000000000005</v>
      </c>
      <c r="N13730">
        <f>Table1_2[[#This Row],[Value]]*2.5</f>
        <v>995.84</v>
      </c>
    </row>
    <row r="13731" spans="1:14" x14ac:dyDescent="0.25">
      <c r="A13731" t="s">
        <v>11</v>
      </c>
      <c r="B13731" t="s">
        <v>62</v>
      </c>
      <c r="C13731" t="s">
        <v>33</v>
      </c>
      <c r="D13731" t="s">
        <v>45</v>
      </c>
      <c r="E13731" t="s">
        <v>25</v>
      </c>
      <c r="F13731" t="s">
        <v>16</v>
      </c>
      <c r="G13731" t="s">
        <v>18</v>
      </c>
      <c r="H13731">
        <v>2</v>
      </c>
      <c r="I13731">
        <v>456.70400000000001</v>
      </c>
      <c r="J13731">
        <f>SUMIFS(I:I,B:B,Table1_2[[#This Row],[Category Level 2]],D:D,Table1_2[[#This Row],[Brand]],E:E,Table1_2[[#This Row],[Region]],F:F,Table1_2[[#This Row],[Measure]],G:G,Table1_2[[#This Row],[Year]],H:H,"&lt;="&amp;Table1_2[[#This Row],[Month]])</f>
        <v>855.04</v>
      </c>
      <c r="K137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5961.7280000000001</v>
      </c>
      <c r="N13731">
        <f>Table1_2[[#This Row],[Value]]*2.5</f>
        <v>1141.76</v>
      </c>
    </row>
    <row r="13732" spans="1:14" x14ac:dyDescent="0.25">
      <c r="A13732" t="s">
        <v>11</v>
      </c>
      <c r="B13732" t="s">
        <v>62</v>
      </c>
      <c r="C13732" t="s">
        <v>33</v>
      </c>
      <c r="D13732" t="s">
        <v>45</v>
      </c>
      <c r="E13732" t="s">
        <v>25</v>
      </c>
      <c r="F13732" t="s">
        <v>16</v>
      </c>
      <c r="G13732" t="s">
        <v>18</v>
      </c>
      <c r="H13732">
        <v>3</v>
      </c>
      <c r="I13732">
        <v>470.01600000000002</v>
      </c>
      <c r="J13732">
        <f>SUMIFS(I:I,B:B,Table1_2[[#This Row],[Category Level 2]],D:D,Table1_2[[#This Row],[Brand]],E:E,Table1_2[[#This Row],[Region]],F:F,Table1_2[[#This Row],[Measure]],G:G,Table1_2[[#This Row],[Year]],H:H,"&lt;="&amp;Table1_2[[#This Row],[Month]])</f>
        <v>1325.056</v>
      </c>
      <c r="K137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5867.52</v>
      </c>
      <c r="N13732">
        <f>Table1_2[[#This Row],[Value]]*2.5</f>
        <v>1175.04</v>
      </c>
    </row>
    <row r="13733" spans="1:14" x14ac:dyDescent="0.25">
      <c r="A13733" t="s">
        <v>11</v>
      </c>
      <c r="B13733" t="s">
        <v>62</v>
      </c>
      <c r="C13733" t="s">
        <v>33</v>
      </c>
      <c r="D13733" t="s">
        <v>45</v>
      </c>
      <c r="E13733" t="s">
        <v>25</v>
      </c>
      <c r="F13733" t="s">
        <v>16</v>
      </c>
      <c r="G13733" t="s">
        <v>18</v>
      </c>
      <c r="H13733">
        <v>4</v>
      </c>
      <c r="I13733">
        <v>445.44</v>
      </c>
      <c r="J13733">
        <f>SUMIFS(I:I,B:B,Table1_2[[#This Row],[Category Level 2]],D:D,Table1_2[[#This Row],[Brand]],E:E,Table1_2[[#This Row],[Region]],F:F,Table1_2[[#This Row],[Measure]],G:G,Table1_2[[#This Row],[Year]],H:H,"&lt;="&amp;Table1_2[[#This Row],[Month]])</f>
        <v>1770.4960000000001</v>
      </c>
      <c r="K137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5778.4320000000007</v>
      </c>
      <c r="N13733">
        <f>Table1_2[[#This Row],[Value]]*2.5</f>
        <v>1113.5999999999999</v>
      </c>
    </row>
    <row r="13734" spans="1:14" x14ac:dyDescent="0.25">
      <c r="A13734" t="s">
        <v>11</v>
      </c>
      <c r="B13734" t="s">
        <v>62</v>
      </c>
      <c r="C13734" t="s">
        <v>33</v>
      </c>
      <c r="D13734" t="s">
        <v>45</v>
      </c>
      <c r="E13734" t="s">
        <v>25</v>
      </c>
      <c r="F13734" t="s">
        <v>16</v>
      </c>
      <c r="G13734" t="s">
        <v>18</v>
      </c>
      <c r="H13734">
        <v>5</v>
      </c>
      <c r="I13734">
        <v>474.11200000000002</v>
      </c>
      <c r="J13734">
        <f>SUMIFS(I:I,B:B,Table1_2[[#This Row],[Category Level 2]],D:D,Table1_2[[#This Row],[Brand]],E:E,Table1_2[[#This Row],[Region]],F:F,Table1_2[[#This Row],[Measure]],G:G,Table1_2[[#This Row],[Year]],H:H,"&lt;="&amp;Table1_2[[#This Row],[Month]])</f>
        <v>2244.6080000000002</v>
      </c>
      <c r="K137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5810.1760000000004</v>
      </c>
      <c r="N13734">
        <f>Table1_2[[#This Row],[Value]]*2.5</f>
        <v>1185.28</v>
      </c>
    </row>
    <row r="13735" spans="1:14" x14ac:dyDescent="0.25">
      <c r="A13735" t="s">
        <v>11</v>
      </c>
      <c r="B13735" t="s">
        <v>62</v>
      </c>
      <c r="C13735" t="s">
        <v>33</v>
      </c>
      <c r="D13735" t="s">
        <v>45</v>
      </c>
      <c r="E13735" t="s">
        <v>25</v>
      </c>
      <c r="F13735" t="s">
        <v>16</v>
      </c>
      <c r="G13735" t="s">
        <v>18</v>
      </c>
      <c r="H13735">
        <v>6</v>
      </c>
      <c r="I13735">
        <v>401.40800000000002</v>
      </c>
      <c r="J13735">
        <f>SUMIFS(I:I,B:B,Table1_2[[#This Row],[Category Level 2]],D:D,Table1_2[[#This Row],[Brand]],E:E,Table1_2[[#This Row],[Region]],F:F,Table1_2[[#This Row],[Measure]],G:G,Table1_2[[#This Row],[Year]],H:H,"&lt;="&amp;Table1_2[[#This Row],[Month]])</f>
        <v>2646.0160000000001</v>
      </c>
      <c r="K137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5721.0880000000006</v>
      </c>
      <c r="N13735">
        <f>Table1_2[[#This Row],[Value]]*2.5</f>
        <v>1003.52</v>
      </c>
    </row>
    <row r="13736" spans="1:14" x14ac:dyDescent="0.25">
      <c r="A13736" t="s">
        <v>11</v>
      </c>
      <c r="B13736" t="s">
        <v>62</v>
      </c>
      <c r="C13736" t="s">
        <v>33</v>
      </c>
      <c r="D13736" t="s">
        <v>45</v>
      </c>
      <c r="E13736" t="s">
        <v>25</v>
      </c>
      <c r="F13736" t="s">
        <v>16</v>
      </c>
      <c r="G13736" t="s">
        <v>18</v>
      </c>
      <c r="H13736">
        <v>7</v>
      </c>
      <c r="I13736">
        <v>436.22399999999999</v>
      </c>
      <c r="J13736">
        <f>SUMIFS(I:I,B:B,Table1_2[[#This Row],[Category Level 2]],D:D,Table1_2[[#This Row],[Brand]],E:E,Table1_2[[#This Row],[Region]],F:F,Table1_2[[#This Row],[Measure]],G:G,Table1_2[[#This Row],[Year]],H:H,"&lt;="&amp;Table1_2[[#This Row],[Month]])</f>
        <v>3082.2400000000002</v>
      </c>
      <c r="K137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5689.344000000001</v>
      </c>
      <c r="N13736">
        <f>Table1_2[[#This Row],[Value]]*2.5</f>
        <v>1090.56</v>
      </c>
    </row>
    <row r="13737" spans="1:14" x14ac:dyDescent="0.25">
      <c r="A13737" t="s">
        <v>11</v>
      </c>
      <c r="B13737" t="s">
        <v>62</v>
      </c>
      <c r="C13737" t="s">
        <v>33</v>
      </c>
      <c r="D13737" t="s">
        <v>45</v>
      </c>
      <c r="E13737" t="s">
        <v>25</v>
      </c>
      <c r="F13737" t="s">
        <v>16</v>
      </c>
      <c r="G13737" t="s">
        <v>18</v>
      </c>
      <c r="H13737">
        <v>8</v>
      </c>
      <c r="I13737">
        <v>304.12799999999999</v>
      </c>
      <c r="J13737">
        <f>SUMIFS(I:I,B:B,Table1_2[[#This Row],[Category Level 2]],D:D,Table1_2[[#This Row],[Brand]],E:E,Table1_2[[#This Row],[Region]],F:F,Table1_2[[#This Row],[Measure]],G:G,Table1_2[[#This Row],[Year]],H:H,"&lt;="&amp;Table1_2[[#This Row],[Month]])</f>
        <v>3386.3680000000004</v>
      </c>
      <c r="K137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5403.648000000001</v>
      </c>
      <c r="N13737">
        <f>Table1_2[[#This Row],[Value]]*2.5</f>
        <v>760.31999999999994</v>
      </c>
    </row>
    <row r="13738" spans="1:14" x14ac:dyDescent="0.25">
      <c r="A13738" t="s">
        <v>11</v>
      </c>
      <c r="B13738" t="s">
        <v>62</v>
      </c>
      <c r="C13738" t="s">
        <v>33</v>
      </c>
      <c r="D13738" t="s">
        <v>45</v>
      </c>
      <c r="E13738" t="s">
        <v>25</v>
      </c>
      <c r="F13738" t="s">
        <v>16</v>
      </c>
      <c r="G13738" t="s">
        <v>18</v>
      </c>
      <c r="H13738">
        <v>9</v>
      </c>
      <c r="I13738">
        <v>361.47199999999998</v>
      </c>
      <c r="J13738">
        <f>SUMIFS(I:I,B:B,Table1_2[[#This Row],[Category Level 2]],D:D,Table1_2[[#This Row],[Brand]],E:E,Table1_2[[#This Row],[Region]],F:F,Table1_2[[#This Row],[Measure]],G:G,Table1_2[[#This Row],[Year]],H:H,"&lt;="&amp;Table1_2[[#This Row],[Month]])</f>
        <v>3747.84</v>
      </c>
      <c r="K137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5231.616</v>
      </c>
      <c r="N13738">
        <f>Table1_2[[#This Row],[Value]]*2.5</f>
        <v>903.68</v>
      </c>
    </row>
    <row r="13739" spans="1:14" x14ac:dyDescent="0.25">
      <c r="A13739" t="s">
        <v>11</v>
      </c>
      <c r="B13739" t="s">
        <v>62</v>
      </c>
      <c r="C13739" t="s">
        <v>33</v>
      </c>
      <c r="D13739" t="s">
        <v>45</v>
      </c>
      <c r="E13739" t="s">
        <v>25</v>
      </c>
      <c r="F13739" t="s">
        <v>16</v>
      </c>
      <c r="G13739" t="s">
        <v>18</v>
      </c>
      <c r="H13739">
        <v>10</v>
      </c>
      <c r="I13739">
        <v>350.20800000000003</v>
      </c>
      <c r="J13739">
        <f>SUMIFS(I:I,B:B,Table1_2[[#This Row],[Category Level 2]],D:D,Table1_2[[#This Row],[Brand]],E:E,Table1_2[[#This Row],[Region]],F:F,Table1_2[[#This Row],[Measure]],G:G,Table1_2[[#This Row],[Year]],H:H,"&lt;="&amp;Table1_2[[#This Row],[Month]])</f>
        <v>4098.0479999999998</v>
      </c>
      <c r="K137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5029.8879999999999</v>
      </c>
      <c r="N13739">
        <f>Table1_2[[#This Row],[Value]]*2.5</f>
        <v>875.5200000000001</v>
      </c>
    </row>
    <row r="13740" spans="1:14" x14ac:dyDescent="0.25">
      <c r="A13740" t="s">
        <v>11</v>
      </c>
      <c r="B13740" t="s">
        <v>62</v>
      </c>
      <c r="C13740" t="s">
        <v>33</v>
      </c>
      <c r="D13740" t="s">
        <v>45</v>
      </c>
      <c r="E13740" t="s">
        <v>25</v>
      </c>
      <c r="F13740" t="s">
        <v>16</v>
      </c>
      <c r="G13740" t="s">
        <v>18</v>
      </c>
      <c r="H13740">
        <v>11</v>
      </c>
      <c r="I13740">
        <v>393.21600000000001</v>
      </c>
      <c r="J13740">
        <f>SUMIFS(I:I,B:B,Table1_2[[#This Row],[Category Level 2]],D:D,Table1_2[[#This Row],[Brand]],E:E,Table1_2[[#This Row],[Region]],F:F,Table1_2[[#This Row],[Measure]],G:G,Table1_2[[#This Row],[Year]],H:H,"&lt;="&amp;Table1_2[[#This Row],[Month]])</f>
        <v>4491.2640000000001</v>
      </c>
      <c r="K137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5019.6480000000001</v>
      </c>
      <c r="N13740">
        <f>Table1_2[[#This Row],[Value]]*2.5</f>
        <v>983.04</v>
      </c>
    </row>
    <row r="13741" spans="1:14" x14ac:dyDescent="0.25">
      <c r="A13741" t="s">
        <v>11</v>
      </c>
      <c r="B13741" t="s">
        <v>62</v>
      </c>
      <c r="C13741" t="s">
        <v>33</v>
      </c>
      <c r="D13741" t="s">
        <v>45</v>
      </c>
      <c r="E13741" t="s">
        <v>25</v>
      </c>
      <c r="F13741" t="s">
        <v>16</v>
      </c>
      <c r="G13741" t="s">
        <v>18</v>
      </c>
      <c r="H13741">
        <v>12</v>
      </c>
      <c r="I13741">
        <v>338.94400000000002</v>
      </c>
      <c r="J13741">
        <f>SUMIFS(I:I,B:B,Table1_2[[#This Row],[Category Level 2]],D:D,Table1_2[[#This Row],[Brand]],E:E,Table1_2[[#This Row],[Region]],F:F,Table1_2[[#This Row],[Measure]],G:G,Table1_2[[#This Row],[Year]],H:H,"&lt;="&amp;Table1_2[[#This Row],[Month]])</f>
        <v>4830.2080000000005</v>
      </c>
      <c r="K137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4830.2080000000005</v>
      </c>
      <c r="N13741">
        <f>Table1_2[[#This Row],[Value]]*2.5</f>
        <v>847.36</v>
      </c>
    </row>
    <row r="13742" spans="1:14" x14ac:dyDescent="0.25">
      <c r="A13742" t="s">
        <v>11</v>
      </c>
      <c r="B13742" t="s">
        <v>62</v>
      </c>
      <c r="C13742" t="s">
        <v>33</v>
      </c>
      <c r="D13742" t="s">
        <v>45</v>
      </c>
      <c r="E13742" t="s">
        <v>25</v>
      </c>
      <c r="F13742" t="s">
        <v>16</v>
      </c>
      <c r="G13742" t="s">
        <v>19</v>
      </c>
      <c r="H13742">
        <v>1</v>
      </c>
      <c r="I13742">
        <v>320.512</v>
      </c>
      <c r="J13742">
        <f>SUMIFS(I:I,B:B,Table1_2[[#This Row],[Category Level 2]],D:D,Table1_2[[#This Row],[Brand]],E:E,Table1_2[[#This Row],[Region]],F:F,Table1_2[[#This Row],[Measure]],G:G,Table1_2[[#This Row],[Year]],H:H,"&lt;="&amp;Table1_2[[#This Row],[Month]])</f>
        <v>320.512</v>
      </c>
      <c r="K137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4752.3840000000009</v>
      </c>
      <c r="N13742">
        <f>Table1_2[[#This Row],[Value]]*2.5</f>
        <v>801.28</v>
      </c>
    </row>
    <row r="13743" spans="1:14" x14ac:dyDescent="0.25">
      <c r="A13743" t="s">
        <v>11</v>
      </c>
      <c r="B13743" t="s">
        <v>62</v>
      </c>
      <c r="C13743" t="s">
        <v>33</v>
      </c>
      <c r="D13743" t="s">
        <v>45</v>
      </c>
      <c r="E13743" t="s">
        <v>25</v>
      </c>
      <c r="F13743" t="s">
        <v>16</v>
      </c>
      <c r="G13743" t="s">
        <v>19</v>
      </c>
      <c r="H13743">
        <v>2</v>
      </c>
      <c r="I13743">
        <v>353.28000000000003</v>
      </c>
      <c r="J13743">
        <f>SUMIFS(I:I,B:B,Table1_2[[#This Row],[Category Level 2]],D:D,Table1_2[[#This Row],[Brand]],E:E,Table1_2[[#This Row],[Region]],F:F,Table1_2[[#This Row],[Measure]],G:G,Table1_2[[#This Row],[Year]],H:H,"&lt;="&amp;Table1_2[[#This Row],[Month]])</f>
        <v>673.79200000000003</v>
      </c>
      <c r="K137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4648.96</v>
      </c>
      <c r="N13743">
        <f>Table1_2[[#This Row],[Value]]*2.5</f>
        <v>883.2</v>
      </c>
    </row>
    <row r="13744" spans="1:14" x14ac:dyDescent="0.25">
      <c r="A13744" t="s">
        <v>11</v>
      </c>
      <c r="B13744" t="s">
        <v>62</v>
      </c>
      <c r="C13744" t="s">
        <v>33</v>
      </c>
      <c r="D13744" t="s">
        <v>45</v>
      </c>
      <c r="E13744" t="s">
        <v>25</v>
      </c>
      <c r="F13744" t="s">
        <v>16</v>
      </c>
      <c r="G13744" t="s">
        <v>19</v>
      </c>
      <c r="H13744">
        <v>3</v>
      </c>
      <c r="I13744">
        <v>443.392</v>
      </c>
      <c r="J13744">
        <f>SUMIFS(I:I,B:B,Table1_2[[#This Row],[Category Level 2]],D:D,Table1_2[[#This Row],[Brand]],E:E,Table1_2[[#This Row],[Region]],F:F,Table1_2[[#This Row],[Measure]],G:G,Table1_2[[#This Row],[Year]],H:H,"&lt;="&amp;Table1_2[[#This Row],[Month]])</f>
        <v>1117.184</v>
      </c>
      <c r="K137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4622.3359999999993</v>
      </c>
      <c r="N13744">
        <f>Table1_2[[#This Row],[Value]]*2.5</f>
        <v>1108.48</v>
      </c>
    </row>
    <row r="13745" spans="1:14" x14ac:dyDescent="0.25">
      <c r="A13745" t="s">
        <v>11</v>
      </c>
      <c r="B13745" t="s">
        <v>62</v>
      </c>
      <c r="C13745" t="s">
        <v>33</v>
      </c>
      <c r="D13745" t="s">
        <v>45</v>
      </c>
      <c r="E13745" t="s">
        <v>25</v>
      </c>
      <c r="F13745" t="s">
        <v>16</v>
      </c>
      <c r="G13745" t="s">
        <v>19</v>
      </c>
      <c r="H13745">
        <v>4</v>
      </c>
      <c r="I13745">
        <v>309.24799999999999</v>
      </c>
      <c r="J13745">
        <f>SUMIFS(I:I,B:B,Table1_2[[#This Row],[Category Level 2]],D:D,Table1_2[[#This Row],[Brand]],E:E,Table1_2[[#This Row],[Region]],F:F,Table1_2[[#This Row],[Measure]],G:G,Table1_2[[#This Row],[Year]],H:H,"&lt;="&amp;Table1_2[[#This Row],[Month]])</f>
        <v>1426.432</v>
      </c>
      <c r="K137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4486.1439999999993</v>
      </c>
      <c r="N13745">
        <f>Table1_2[[#This Row],[Value]]*2.5</f>
        <v>773.12</v>
      </c>
    </row>
    <row r="13746" spans="1:14" x14ac:dyDescent="0.25">
      <c r="A13746" t="s">
        <v>11</v>
      </c>
      <c r="B13746" t="s">
        <v>62</v>
      </c>
      <c r="C13746" t="s">
        <v>33</v>
      </c>
      <c r="D13746" t="s">
        <v>45</v>
      </c>
      <c r="E13746" t="s">
        <v>25</v>
      </c>
      <c r="F13746" t="s">
        <v>16</v>
      </c>
      <c r="G13746" t="s">
        <v>19</v>
      </c>
      <c r="H13746">
        <v>5</v>
      </c>
      <c r="I13746">
        <v>357.37600000000003</v>
      </c>
      <c r="J13746">
        <f>SUMIFS(I:I,B:B,Table1_2[[#This Row],[Category Level 2]],D:D,Table1_2[[#This Row],[Brand]],E:E,Table1_2[[#This Row],[Region]],F:F,Table1_2[[#This Row],[Measure]],G:G,Table1_2[[#This Row],[Year]],H:H,"&lt;="&amp;Table1_2[[#This Row],[Month]])</f>
        <v>1783.808</v>
      </c>
      <c r="K137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4369.4079999999994</v>
      </c>
      <c r="N13746">
        <f>Table1_2[[#This Row],[Value]]*2.5</f>
        <v>893.44</v>
      </c>
    </row>
    <row r="13747" spans="1:14" x14ac:dyDescent="0.25">
      <c r="A13747" t="s">
        <v>11</v>
      </c>
      <c r="B13747" t="s">
        <v>62</v>
      </c>
      <c r="C13747" t="s">
        <v>33</v>
      </c>
      <c r="D13747" t="s">
        <v>45</v>
      </c>
      <c r="E13747" t="s">
        <v>25</v>
      </c>
      <c r="F13747" t="s">
        <v>16</v>
      </c>
      <c r="G13747" t="s">
        <v>19</v>
      </c>
      <c r="H13747">
        <v>6</v>
      </c>
      <c r="I13747">
        <v>297.98399999999998</v>
      </c>
      <c r="J13747">
        <f>SUMIFS(I:I,B:B,Table1_2[[#This Row],[Category Level 2]],D:D,Table1_2[[#This Row],[Brand]],E:E,Table1_2[[#This Row],[Region]],F:F,Table1_2[[#This Row],[Measure]],G:G,Table1_2[[#This Row],[Year]],H:H,"&lt;="&amp;Table1_2[[#This Row],[Month]])</f>
        <v>2081.7919999999999</v>
      </c>
      <c r="K137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4265.9840000000004</v>
      </c>
      <c r="N13747">
        <f>Table1_2[[#This Row],[Value]]*2.5</f>
        <v>744.95999999999992</v>
      </c>
    </row>
    <row r="13748" spans="1:14" x14ac:dyDescent="0.25">
      <c r="A13748" t="s">
        <v>11</v>
      </c>
      <c r="B13748" t="s">
        <v>62</v>
      </c>
      <c r="C13748" t="s">
        <v>33</v>
      </c>
      <c r="D13748" t="s">
        <v>45</v>
      </c>
      <c r="E13748" t="s">
        <v>25</v>
      </c>
      <c r="F13748" t="s">
        <v>16</v>
      </c>
      <c r="G13748" t="s">
        <v>19</v>
      </c>
      <c r="H13748">
        <v>7</v>
      </c>
      <c r="I13748">
        <v>283.64800000000002</v>
      </c>
      <c r="J13748">
        <f>SUMIFS(I:I,B:B,Table1_2[[#This Row],[Category Level 2]],D:D,Table1_2[[#This Row],[Brand]],E:E,Table1_2[[#This Row],[Region]],F:F,Table1_2[[#This Row],[Measure]],G:G,Table1_2[[#This Row],[Year]],H:H,"&lt;="&amp;Table1_2[[#This Row],[Month]])</f>
        <v>2365.44</v>
      </c>
      <c r="K137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4113.4079999999994</v>
      </c>
      <c r="N13748">
        <f>Table1_2[[#This Row],[Value]]*2.5</f>
        <v>709.12000000000012</v>
      </c>
    </row>
    <row r="13749" spans="1:14" x14ac:dyDescent="0.25">
      <c r="A13749" t="s">
        <v>11</v>
      </c>
      <c r="B13749" t="s">
        <v>62</v>
      </c>
      <c r="C13749" t="s">
        <v>33</v>
      </c>
      <c r="D13749" t="s">
        <v>45</v>
      </c>
      <c r="E13749" t="s">
        <v>25</v>
      </c>
      <c r="F13749" t="s">
        <v>16</v>
      </c>
      <c r="G13749" t="s">
        <v>19</v>
      </c>
      <c r="H13749">
        <v>8</v>
      </c>
      <c r="I13749">
        <v>183.29599999999999</v>
      </c>
      <c r="J13749">
        <f>SUMIFS(I:I,B:B,Table1_2[[#This Row],[Category Level 2]],D:D,Table1_2[[#This Row],[Brand]],E:E,Table1_2[[#This Row],[Region]],F:F,Table1_2[[#This Row],[Measure]],G:G,Table1_2[[#This Row],[Year]],H:H,"&lt;="&amp;Table1_2[[#This Row],[Month]])</f>
        <v>2548.7359999999999</v>
      </c>
      <c r="K137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3992.576</v>
      </c>
      <c r="N13749">
        <f>Table1_2[[#This Row],[Value]]*2.5</f>
        <v>458.24</v>
      </c>
    </row>
    <row r="13750" spans="1:14" x14ac:dyDescent="0.25">
      <c r="A13750" t="s">
        <v>11</v>
      </c>
      <c r="B13750" t="s">
        <v>62</v>
      </c>
      <c r="C13750" t="s">
        <v>33</v>
      </c>
      <c r="D13750" t="s">
        <v>45</v>
      </c>
      <c r="E13750" t="s">
        <v>25</v>
      </c>
      <c r="F13750" t="s">
        <v>16</v>
      </c>
      <c r="G13750" t="s">
        <v>19</v>
      </c>
      <c r="H13750">
        <v>9</v>
      </c>
      <c r="I13750">
        <v>305.15199999999999</v>
      </c>
      <c r="J13750">
        <f>SUMIFS(I:I,B:B,Table1_2[[#This Row],[Category Level 2]],D:D,Table1_2[[#This Row],[Brand]],E:E,Table1_2[[#This Row],[Region]],F:F,Table1_2[[#This Row],[Measure]],G:G,Table1_2[[#This Row],[Year]],H:H,"&lt;="&amp;Table1_2[[#This Row],[Month]])</f>
        <v>2853.8879999999999</v>
      </c>
      <c r="K137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3936.2559999999999</v>
      </c>
      <c r="N13750">
        <f>Table1_2[[#This Row],[Value]]*2.5</f>
        <v>762.88</v>
      </c>
    </row>
    <row r="13751" spans="1:14" x14ac:dyDescent="0.25">
      <c r="A13751" t="s">
        <v>11</v>
      </c>
      <c r="B13751" t="s">
        <v>62</v>
      </c>
      <c r="C13751" t="s">
        <v>33</v>
      </c>
      <c r="D13751" t="s">
        <v>45</v>
      </c>
      <c r="E13751" t="s">
        <v>25</v>
      </c>
      <c r="F13751" t="s">
        <v>16</v>
      </c>
      <c r="G13751" t="s">
        <v>19</v>
      </c>
      <c r="H13751">
        <v>10</v>
      </c>
      <c r="I13751">
        <v>304.12799999999999</v>
      </c>
      <c r="J13751">
        <f>SUMIFS(I:I,B:B,Table1_2[[#This Row],[Category Level 2]],D:D,Table1_2[[#This Row],[Brand]],E:E,Table1_2[[#This Row],[Region]],F:F,Table1_2[[#This Row],[Measure]],G:G,Table1_2[[#This Row],[Year]],H:H,"&lt;="&amp;Table1_2[[#This Row],[Month]])</f>
        <v>3158.0160000000001</v>
      </c>
      <c r="K137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3890.1760000000004</v>
      </c>
      <c r="N13751">
        <f>Table1_2[[#This Row],[Value]]*2.5</f>
        <v>760.31999999999994</v>
      </c>
    </row>
    <row r="13752" spans="1:14" x14ac:dyDescent="0.25">
      <c r="A13752" t="s">
        <v>11</v>
      </c>
      <c r="B13752" t="s">
        <v>62</v>
      </c>
      <c r="C13752" t="s">
        <v>33</v>
      </c>
      <c r="D13752" t="s">
        <v>45</v>
      </c>
      <c r="E13752" t="s">
        <v>25</v>
      </c>
      <c r="F13752" t="s">
        <v>16</v>
      </c>
      <c r="G13752" t="s">
        <v>19</v>
      </c>
      <c r="H13752">
        <v>11</v>
      </c>
      <c r="I13752">
        <v>257.024</v>
      </c>
      <c r="J13752">
        <f>SUMIFS(I:I,B:B,Table1_2[[#This Row],[Category Level 2]],D:D,Table1_2[[#This Row],[Brand]],E:E,Table1_2[[#This Row],[Region]],F:F,Table1_2[[#This Row],[Measure]],G:G,Table1_2[[#This Row],[Year]],H:H,"&lt;="&amp;Table1_2[[#This Row],[Month]])</f>
        <v>3415.04</v>
      </c>
      <c r="K137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3753.9839999999999</v>
      </c>
      <c r="N13752">
        <f>Table1_2[[#This Row],[Value]]*2.5</f>
        <v>642.55999999999995</v>
      </c>
    </row>
    <row r="13753" spans="1:14" x14ac:dyDescent="0.25">
      <c r="A13753" t="s">
        <v>11</v>
      </c>
      <c r="B13753" t="s">
        <v>62</v>
      </c>
      <c r="C13753" t="s">
        <v>33</v>
      </c>
      <c r="D13753" t="s">
        <v>45</v>
      </c>
      <c r="E13753" t="s">
        <v>25</v>
      </c>
      <c r="F13753" t="s">
        <v>16</v>
      </c>
      <c r="G13753" t="s">
        <v>19</v>
      </c>
      <c r="H13753">
        <v>12</v>
      </c>
      <c r="I13753">
        <v>245.76</v>
      </c>
      <c r="J13753">
        <f>SUMIFS(I:I,B:B,Table1_2[[#This Row],[Category Level 2]],D:D,Table1_2[[#This Row],[Brand]],E:E,Table1_2[[#This Row],[Region]],F:F,Table1_2[[#This Row],[Measure]],G:G,Table1_2[[#This Row],[Year]],H:H,"&lt;="&amp;Table1_2[[#This Row],[Month]])</f>
        <v>3660.8</v>
      </c>
      <c r="K137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3660.8</v>
      </c>
      <c r="N13753">
        <f>Table1_2[[#This Row],[Value]]*2.5</f>
        <v>614.4</v>
      </c>
    </row>
    <row r="13754" spans="1:14" x14ac:dyDescent="0.25">
      <c r="A13754" t="s">
        <v>11</v>
      </c>
      <c r="B13754" t="s">
        <v>62</v>
      </c>
      <c r="C13754" t="s">
        <v>33</v>
      </c>
      <c r="D13754" t="s">
        <v>45</v>
      </c>
      <c r="E13754" t="s">
        <v>25</v>
      </c>
      <c r="F13754" t="s">
        <v>16</v>
      </c>
      <c r="G13754" t="s">
        <v>20</v>
      </c>
      <c r="H13754">
        <v>1</v>
      </c>
      <c r="I13754">
        <v>291.84000000000003</v>
      </c>
      <c r="J13754">
        <f>SUMIFS(I:I,B:B,Table1_2[[#This Row],[Category Level 2]],D:D,Table1_2[[#This Row],[Brand]],E:E,Table1_2[[#This Row],[Region]],F:F,Table1_2[[#This Row],[Measure]],G:G,Table1_2[[#This Row],[Year]],H:H,"&lt;="&amp;Table1_2[[#This Row],[Month]])</f>
        <v>291.84000000000003</v>
      </c>
      <c r="K137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3632.1279999999997</v>
      </c>
      <c r="N13754">
        <f>Table1_2[[#This Row],[Value]]*2.5</f>
        <v>729.60000000000014</v>
      </c>
    </row>
    <row r="13755" spans="1:14" x14ac:dyDescent="0.25">
      <c r="A13755" t="s">
        <v>11</v>
      </c>
      <c r="B13755" t="s">
        <v>62</v>
      </c>
      <c r="C13755" t="s">
        <v>33</v>
      </c>
      <c r="D13755" t="s">
        <v>45</v>
      </c>
      <c r="E13755" t="s">
        <v>25</v>
      </c>
      <c r="F13755" t="s">
        <v>16</v>
      </c>
      <c r="G13755" t="s">
        <v>20</v>
      </c>
      <c r="H13755">
        <v>2</v>
      </c>
      <c r="I13755">
        <v>238.59200000000001</v>
      </c>
      <c r="J13755">
        <f>SUMIFS(I:I,B:B,Table1_2[[#This Row],[Category Level 2]],D:D,Table1_2[[#This Row],[Brand]],E:E,Table1_2[[#This Row],[Region]],F:F,Table1_2[[#This Row],[Measure]],G:G,Table1_2[[#This Row],[Year]],H:H,"&lt;="&amp;Table1_2[[#This Row],[Month]])</f>
        <v>530.43200000000002</v>
      </c>
      <c r="K137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3517.4399999999996</v>
      </c>
      <c r="N13755">
        <f>Table1_2[[#This Row],[Value]]*2.5</f>
        <v>596.48</v>
      </c>
    </row>
    <row r="13756" spans="1:14" x14ac:dyDescent="0.25">
      <c r="A13756" t="s">
        <v>11</v>
      </c>
      <c r="B13756" t="s">
        <v>62</v>
      </c>
      <c r="C13756" t="s">
        <v>33</v>
      </c>
      <c r="D13756" t="s">
        <v>45</v>
      </c>
      <c r="E13756" t="s">
        <v>25</v>
      </c>
      <c r="F13756" t="s">
        <v>16</v>
      </c>
      <c r="G13756" t="s">
        <v>20</v>
      </c>
      <c r="H13756">
        <v>3</v>
      </c>
      <c r="I13756">
        <v>295.93599999999998</v>
      </c>
      <c r="J13756">
        <f>SUMIFS(I:I,B:B,Table1_2[[#This Row],[Category Level 2]],D:D,Table1_2[[#This Row],[Brand]],E:E,Table1_2[[#This Row],[Region]],F:F,Table1_2[[#This Row],[Measure]],G:G,Table1_2[[#This Row],[Year]],H:H,"&lt;="&amp;Table1_2[[#This Row],[Month]])</f>
        <v>826.36799999999994</v>
      </c>
      <c r="K137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3369.9839999999999</v>
      </c>
      <c r="N13756">
        <f>Table1_2[[#This Row],[Value]]*2.5</f>
        <v>739.83999999999992</v>
      </c>
    </row>
    <row r="13757" spans="1:14" x14ac:dyDescent="0.25">
      <c r="A13757" t="s">
        <v>11</v>
      </c>
      <c r="B13757" t="s">
        <v>62</v>
      </c>
      <c r="C13757" t="s">
        <v>33</v>
      </c>
      <c r="D13757" t="s">
        <v>45</v>
      </c>
      <c r="E13757" t="s">
        <v>25</v>
      </c>
      <c r="F13757" t="s">
        <v>16</v>
      </c>
      <c r="G13757" t="s">
        <v>20</v>
      </c>
      <c r="H13757">
        <v>4</v>
      </c>
      <c r="I13757">
        <v>230.4</v>
      </c>
      <c r="J13757">
        <f>SUMIFS(I:I,B:B,Table1_2[[#This Row],[Category Level 2]],D:D,Table1_2[[#This Row],[Brand]],E:E,Table1_2[[#This Row],[Region]],F:F,Table1_2[[#This Row],[Measure]],G:G,Table1_2[[#This Row],[Year]],H:H,"&lt;="&amp;Table1_2[[#This Row],[Month]])</f>
        <v>1056.768</v>
      </c>
      <c r="K137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3291.1360000000004</v>
      </c>
      <c r="N13757">
        <f>Table1_2[[#This Row],[Value]]*2.5</f>
        <v>576</v>
      </c>
    </row>
    <row r="13758" spans="1:14" x14ac:dyDescent="0.25">
      <c r="A13758" t="s">
        <v>11</v>
      </c>
      <c r="B13758" t="s">
        <v>62</v>
      </c>
      <c r="C13758" t="s">
        <v>33</v>
      </c>
      <c r="D13758" t="s">
        <v>45</v>
      </c>
      <c r="E13758" t="s">
        <v>25</v>
      </c>
      <c r="F13758" t="s">
        <v>16</v>
      </c>
      <c r="G13758" t="s">
        <v>20</v>
      </c>
      <c r="H13758">
        <v>5</v>
      </c>
      <c r="I13758">
        <v>273.40800000000002</v>
      </c>
      <c r="J13758">
        <f>SUMIFS(I:I,B:B,Table1_2[[#This Row],[Category Level 2]],D:D,Table1_2[[#This Row],[Brand]],E:E,Table1_2[[#This Row],[Region]],F:F,Table1_2[[#This Row],[Measure]],G:G,Table1_2[[#This Row],[Year]],H:H,"&lt;="&amp;Table1_2[[#This Row],[Month]])</f>
        <v>1330.1759999999999</v>
      </c>
      <c r="K137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3207.1679999999997</v>
      </c>
      <c r="N13758">
        <f>Table1_2[[#This Row],[Value]]*2.5</f>
        <v>683.52</v>
      </c>
    </row>
    <row r="13759" spans="1:14" x14ac:dyDescent="0.25">
      <c r="A13759" t="s">
        <v>11</v>
      </c>
      <c r="B13759" t="s">
        <v>62</v>
      </c>
      <c r="C13759" t="s">
        <v>33</v>
      </c>
      <c r="D13759" t="s">
        <v>45</v>
      </c>
      <c r="E13759" t="s">
        <v>25</v>
      </c>
      <c r="F13759" t="s">
        <v>16</v>
      </c>
      <c r="G13759" t="s">
        <v>20</v>
      </c>
      <c r="H13759">
        <v>6</v>
      </c>
      <c r="I13759">
        <v>335.87200000000001</v>
      </c>
      <c r="J13759">
        <f>SUMIFS(I:I,B:B,Table1_2[[#This Row],[Category Level 2]],D:D,Table1_2[[#This Row],[Brand]],E:E,Table1_2[[#This Row],[Region]],F:F,Table1_2[[#This Row],[Measure]],G:G,Table1_2[[#This Row],[Year]],H:H,"&lt;="&amp;Table1_2[[#This Row],[Month]])</f>
        <v>1666.048</v>
      </c>
      <c r="K137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3245.056</v>
      </c>
      <c r="N13759">
        <f>Table1_2[[#This Row],[Value]]*2.5</f>
        <v>839.68000000000006</v>
      </c>
    </row>
    <row r="13760" spans="1:14" x14ac:dyDescent="0.25">
      <c r="A13760" t="s">
        <v>11</v>
      </c>
      <c r="B13760" t="s">
        <v>62</v>
      </c>
      <c r="C13760" t="s">
        <v>33</v>
      </c>
      <c r="D13760" t="s">
        <v>45</v>
      </c>
      <c r="E13760" t="s">
        <v>25</v>
      </c>
      <c r="F13760" t="s">
        <v>16</v>
      </c>
      <c r="G13760" t="s">
        <v>20</v>
      </c>
      <c r="H13760">
        <v>7</v>
      </c>
      <c r="I13760">
        <v>292.86400000000003</v>
      </c>
      <c r="J13760">
        <f>SUMIFS(I:I,B:B,Table1_2[[#This Row],[Category Level 2]],D:D,Table1_2[[#This Row],[Brand]],E:E,Table1_2[[#This Row],[Region]],F:F,Table1_2[[#This Row],[Measure]],G:G,Table1_2[[#This Row],[Year]],H:H,"&lt;="&amp;Table1_2[[#This Row],[Month]])</f>
        <v>1958.912</v>
      </c>
      <c r="K137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3254.2719999999999</v>
      </c>
      <c r="N13760">
        <f>Table1_2[[#This Row],[Value]]*2.5</f>
        <v>732.16000000000008</v>
      </c>
    </row>
    <row r="13761" spans="1:14" x14ac:dyDescent="0.25">
      <c r="A13761" t="s">
        <v>11</v>
      </c>
      <c r="B13761" t="s">
        <v>62</v>
      </c>
      <c r="C13761" t="s">
        <v>33</v>
      </c>
      <c r="D13761" t="s">
        <v>45</v>
      </c>
      <c r="E13761" t="s">
        <v>25</v>
      </c>
      <c r="F13761" t="s">
        <v>16</v>
      </c>
      <c r="G13761" t="s">
        <v>20</v>
      </c>
      <c r="H13761">
        <v>8</v>
      </c>
      <c r="I13761">
        <v>283.64800000000002</v>
      </c>
      <c r="J13761">
        <f>SUMIFS(I:I,B:B,Table1_2[[#This Row],[Category Level 2]],D:D,Table1_2[[#This Row],[Brand]],E:E,Table1_2[[#This Row],[Region]],F:F,Table1_2[[#This Row],[Measure]],G:G,Table1_2[[#This Row],[Year]],H:H,"&lt;="&amp;Table1_2[[#This Row],[Month]])</f>
        <v>2242.56</v>
      </c>
      <c r="K137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3354.6239999999998</v>
      </c>
      <c r="N13761">
        <f>Table1_2[[#This Row],[Value]]*2.5</f>
        <v>709.12000000000012</v>
      </c>
    </row>
    <row r="13762" spans="1:14" x14ac:dyDescent="0.25">
      <c r="A13762" t="s">
        <v>11</v>
      </c>
      <c r="B13762" t="s">
        <v>62</v>
      </c>
      <c r="C13762" t="s">
        <v>33</v>
      </c>
      <c r="D13762" t="s">
        <v>45</v>
      </c>
      <c r="E13762" t="s">
        <v>25</v>
      </c>
      <c r="F13762" t="s">
        <v>16</v>
      </c>
      <c r="G13762" t="s">
        <v>20</v>
      </c>
      <c r="H13762">
        <v>9</v>
      </c>
      <c r="I13762">
        <v>292.86400000000003</v>
      </c>
      <c r="J13762">
        <f>SUMIFS(I:I,B:B,Table1_2[[#This Row],[Category Level 2]],D:D,Table1_2[[#This Row],[Brand]],E:E,Table1_2[[#This Row],[Region]],F:F,Table1_2[[#This Row],[Measure]],G:G,Table1_2[[#This Row],[Year]],H:H,"&lt;="&amp;Table1_2[[#This Row],[Month]])</f>
        <v>2535.424</v>
      </c>
      <c r="K137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3342.3360000000002</v>
      </c>
      <c r="N13762">
        <f>Table1_2[[#This Row],[Value]]*2.5</f>
        <v>732.16000000000008</v>
      </c>
    </row>
    <row r="13763" spans="1:14" x14ac:dyDescent="0.25">
      <c r="A13763" t="s">
        <v>11</v>
      </c>
      <c r="B13763" t="s">
        <v>62</v>
      </c>
      <c r="C13763" t="s">
        <v>33</v>
      </c>
      <c r="D13763" t="s">
        <v>45</v>
      </c>
      <c r="E13763" t="s">
        <v>25</v>
      </c>
      <c r="F13763" t="s">
        <v>16</v>
      </c>
      <c r="G13763" t="s">
        <v>20</v>
      </c>
      <c r="H13763">
        <v>10</v>
      </c>
      <c r="I13763">
        <v>257.024</v>
      </c>
      <c r="J13763">
        <f>SUMIFS(I:I,B:B,Table1_2[[#This Row],[Category Level 2]],D:D,Table1_2[[#This Row],[Brand]],E:E,Table1_2[[#This Row],[Region]],F:F,Table1_2[[#This Row],[Measure]],G:G,Table1_2[[#This Row],[Year]],H:H,"&lt;="&amp;Table1_2[[#This Row],[Month]])</f>
        <v>2792.4479999999999</v>
      </c>
      <c r="K137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3295.232</v>
      </c>
      <c r="N13763">
        <f>Table1_2[[#This Row],[Value]]*2.5</f>
        <v>642.55999999999995</v>
      </c>
    </row>
    <row r="13764" spans="1:14" x14ac:dyDescent="0.25">
      <c r="A13764" t="s">
        <v>11</v>
      </c>
      <c r="B13764" t="s">
        <v>62</v>
      </c>
      <c r="C13764" t="s">
        <v>33</v>
      </c>
      <c r="D13764" t="s">
        <v>45</v>
      </c>
      <c r="E13764" t="s">
        <v>25</v>
      </c>
      <c r="F13764" t="s">
        <v>16</v>
      </c>
      <c r="G13764" t="s">
        <v>20</v>
      </c>
      <c r="H13764">
        <v>11</v>
      </c>
      <c r="I13764">
        <v>242.68800000000002</v>
      </c>
      <c r="J13764">
        <f>SUMIFS(I:I,B:B,Table1_2[[#This Row],[Category Level 2]],D:D,Table1_2[[#This Row],[Brand]],E:E,Table1_2[[#This Row],[Region]],F:F,Table1_2[[#This Row],[Measure]],G:G,Table1_2[[#This Row],[Year]],H:H,"&lt;="&amp;Table1_2[[#This Row],[Month]])</f>
        <v>3035.136</v>
      </c>
      <c r="K137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3280.8959999999997</v>
      </c>
      <c r="N13764">
        <f>Table1_2[[#This Row],[Value]]*2.5</f>
        <v>606.72</v>
      </c>
    </row>
    <row r="13765" spans="1:14" x14ac:dyDescent="0.25">
      <c r="A13765" t="s">
        <v>11</v>
      </c>
      <c r="B13765" t="s">
        <v>62</v>
      </c>
      <c r="C13765" t="s">
        <v>33</v>
      </c>
      <c r="D13765" t="s">
        <v>45</v>
      </c>
      <c r="E13765" t="s">
        <v>25</v>
      </c>
      <c r="F13765" t="s">
        <v>16</v>
      </c>
      <c r="G13765" t="s">
        <v>20</v>
      </c>
      <c r="H13765">
        <v>12</v>
      </c>
      <c r="I13765">
        <v>315.392</v>
      </c>
      <c r="J13765">
        <f>SUMIFS(I:I,B:B,Table1_2[[#This Row],[Category Level 2]],D:D,Table1_2[[#This Row],[Brand]],E:E,Table1_2[[#This Row],[Region]],F:F,Table1_2[[#This Row],[Measure]],G:G,Table1_2[[#This Row],[Year]],H:H,"&lt;="&amp;Table1_2[[#This Row],[Month]])</f>
        <v>3350.5279999999998</v>
      </c>
      <c r="K137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3350.5279999999998</v>
      </c>
      <c r="N13765">
        <f>Table1_2[[#This Row],[Value]]*2.5</f>
        <v>788.48</v>
      </c>
    </row>
    <row r="13766" spans="1:14" x14ac:dyDescent="0.25">
      <c r="A13766" t="s">
        <v>11</v>
      </c>
      <c r="B13766" t="s">
        <v>62</v>
      </c>
      <c r="C13766" t="s">
        <v>33</v>
      </c>
      <c r="D13766" t="s">
        <v>45</v>
      </c>
      <c r="E13766" t="s">
        <v>25</v>
      </c>
      <c r="F13766" t="s">
        <v>16</v>
      </c>
      <c r="G13766" t="s">
        <v>21</v>
      </c>
      <c r="H13766">
        <v>1</v>
      </c>
      <c r="I13766">
        <v>250.88</v>
      </c>
      <c r="J13766">
        <f>SUMIFS(I:I,B:B,Table1_2[[#This Row],[Category Level 2]],D:D,Table1_2[[#This Row],[Brand]],E:E,Table1_2[[#This Row],[Region]],F:F,Table1_2[[#This Row],[Measure]],G:G,Table1_2[[#This Row],[Year]],H:H,"&lt;="&amp;Table1_2[[#This Row],[Month]])</f>
        <v>250.88</v>
      </c>
      <c r="K137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3309.5680000000002</v>
      </c>
      <c r="N13766">
        <f>Table1_2[[#This Row],[Value]]*2.5</f>
        <v>627.20000000000005</v>
      </c>
    </row>
    <row r="13767" spans="1:14" x14ac:dyDescent="0.25">
      <c r="A13767" t="s">
        <v>11</v>
      </c>
      <c r="B13767" t="s">
        <v>62</v>
      </c>
      <c r="C13767" t="s">
        <v>33</v>
      </c>
      <c r="D13767" t="s">
        <v>45</v>
      </c>
      <c r="E13767" t="s">
        <v>25</v>
      </c>
      <c r="F13767" t="s">
        <v>16</v>
      </c>
      <c r="G13767" t="s">
        <v>21</v>
      </c>
      <c r="H13767">
        <v>2</v>
      </c>
      <c r="I13767">
        <v>287.74400000000003</v>
      </c>
      <c r="J13767">
        <f>SUMIFS(I:I,B:B,Table1_2[[#This Row],[Category Level 2]],D:D,Table1_2[[#This Row],[Brand]],E:E,Table1_2[[#This Row],[Region]],F:F,Table1_2[[#This Row],[Measure]],G:G,Table1_2[[#This Row],[Year]],H:H,"&lt;="&amp;Table1_2[[#This Row],[Month]])</f>
        <v>538.62400000000002</v>
      </c>
      <c r="K137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3358.7200000000003</v>
      </c>
      <c r="N13767">
        <f>Table1_2[[#This Row],[Value]]*2.5</f>
        <v>719.36000000000013</v>
      </c>
    </row>
    <row r="13768" spans="1:14" x14ac:dyDescent="0.25">
      <c r="A13768" t="s">
        <v>11</v>
      </c>
      <c r="B13768" t="s">
        <v>62</v>
      </c>
      <c r="C13768" t="s">
        <v>33</v>
      </c>
      <c r="D13768" t="s">
        <v>45</v>
      </c>
      <c r="E13768" t="s">
        <v>25</v>
      </c>
      <c r="F13768" t="s">
        <v>16</v>
      </c>
      <c r="G13768" t="s">
        <v>21</v>
      </c>
      <c r="H13768">
        <v>3</v>
      </c>
      <c r="I13768">
        <v>353.28000000000003</v>
      </c>
      <c r="J13768">
        <f>SUMIFS(I:I,B:B,Table1_2[[#This Row],[Category Level 2]],D:D,Table1_2[[#This Row],[Brand]],E:E,Table1_2[[#This Row],[Region]],F:F,Table1_2[[#This Row],[Measure]],G:G,Table1_2[[#This Row],[Year]],H:H,"&lt;="&amp;Table1_2[[#This Row],[Month]])</f>
        <v>891.904</v>
      </c>
      <c r="K137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3416.0639999999999</v>
      </c>
      <c r="N13768">
        <f>Table1_2[[#This Row],[Value]]*2.5</f>
        <v>883.2</v>
      </c>
    </row>
    <row r="13769" spans="1:14" x14ac:dyDescent="0.25">
      <c r="A13769" t="s">
        <v>11</v>
      </c>
      <c r="B13769" t="s">
        <v>62</v>
      </c>
      <c r="C13769" t="s">
        <v>33</v>
      </c>
      <c r="D13769" t="s">
        <v>45</v>
      </c>
      <c r="E13769" t="s">
        <v>25</v>
      </c>
      <c r="F13769" t="s">
        <v>16</v>
      </c>
      <c r="G13769" t="s">
        <v>21</v>
      </c>
      <c r="H13769">
        <v>4</v>
      </c>
      <c r="I13769">
        <v>344.06400000000002</v>
      </c>
      <c r="J13769">
        <f>SUMIFS(I:I,B:B,Table1_2[[#This Row],[Category Level 2]],D:D,Table1_2[[#This Row],[Brand]],E:E,Table1_2[[#This Row],[Region]],F:F,Table1_2[[#This Row],[Measure]],G:G,Table1_2[[#This Row],[Year]],H:H,"&lt;="&amp;Table1_2[[#This Row],[Month]])</f>
        <v>1235.9680000000001</v>
      </c>
      <c r="K137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3529.7280000000001</v>
      </c>
      <c r="N13769">
        <f>Table1_2[[#This Row],[Value]]*2.5</f>
        <v>860.16000000000008</v>
      </c>
    </row>
    <row r="13770" spans="1:14" x14ac:dyDescent="0.25">
      <c r="A13770" t="s">
        <v>11</v>
      </c>
      <c r="B13770" t="s">
        <v>62</v>
      </c>
      <c r="C13770" t="s">
        <v>33</v>
      </c>
      <c r="D13770" t="s">
        <v>45</v>
      </c>
      <c r="E13770" t="s">
        <v>25</v>
      </c>
      <c r="F13770" t="s">
        <v>16</v>
      </c>
      <c r="G13770" t="s">
        <v>21</v>
      </c>
      <c r="H13770">
        <v>5</v>
      </c>
      <c r="I13770">
        <v>315.392</v>
      </c>
      <c r="J13770">
        <f>SUMIFS(I:I,B:B,Table1_2[[#This Row],[Category Level 2]],D:D,Table1_2[[#This Row],[Brand]],E:E,Table1_2[[#This Row],[Region]],F:F,Table1_2[[#This Row],[Measure]],G:G,Table1_2[[#This Row],[Year]],H:H,"&lt;="&amp;Table1_2[[#This Row],[Month]])</f>
        <v>1551.3600000000001</v>
      </c>
      <c r="K137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3571.7120000000004</v>
      </c>
      <c r="N13770">
        <f>Table1_2[[#This Row],[Value]]*2.5</f>
        <v>788.48</v>
      </c>
    </row>
    <row r="13771" spans="1:14" x14ac:dyDescent="0.25">
      <c r="A13771" t="s">
        <v>11</v>
      </c>
      <c r="B13771" t="s">
        <v>62</v>
      </c>
      <c r="C13771" t="s">
        <v>33</v>
      </c>
      <c r="D13771" t="s">
        <v>45</v>
      </c>
      <c r="E13771" t="s">
        <v>25</v>
      </c>
      <c r="F13771" t="s">
        <v>16</v>
      </c>
      <c r="G13771" t="s">
        <v>21</v>
      </c>
      <c r="H13771">
        <v>6</v>
      </c>
      <c r="I13771">
        <v>301.05599999999998</v>
      </c>
      <c r="J13771">
        <f>SUMIFS(I:I,B:B,Table1_2[[#This Row],[Category Level 2]],D:D,Table1_2[[#This Row],[Brand]],E:E,Table1_2[[#This Row],[Region]],F:F,Table1_2[[#This Row],[Measure]],G:G,Table1_2[[#This Row],[Year]],H:H,"&lt;="&amp;Table1_2[[#This Row],[Month]])</f>
        <v>1852.4160000000002</v>
      </c>
      <c r="K137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3536.8960000000006</v>
      </c>
      <c r="N13771">
        <f>Table1_2[[#This Row],[Value]]*2.5</f>
        <v>752.64</v>
      </c>
    </row>
    <row r="13772" spans="1:14" x14ac:dyDescent="0.25">
      <c r="A13772" t="s">
        <v>11</v>
      </c>
      <c r="B13772" t="s">
        <v>62</v>
      </c>
      <c r="C13772" t="s">
        <v>33</v>
      </c>
      <c r="D13772" t="s">
        <v>45</v>
      </c>
      <c r="E13772" t="s">
        <v>25</v>
      </c>
      <c r="F13772" t="s">
        <v>16</v>
      </c>
      <c r="G13772" t="s">
        <v>21</v>
      </c>
      <c r="H13772">
        <v>7</v>
      </c>
      <c r="I13772">
        <v>263.16800000000001</v>
      </c>
      <c r="J13772">
        <f>SUMIFS(I:I,B:B,Table1_2[[#This Row],[Category Level 2]],D:D,Table1_2[[#This Row],[Brand]],E:E,Table1_2[[#This Row],[Region]],F:F,Table1_2[[#This Row],[Measure]],G:G,Table1_2[[#This Row],[Year]],H:H,"&lt;="&amp;Table1_2[[#This Row],[Month]])</f>
        <v>2115.5840000000003</v>
      </c>
      <c r="K137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3507.2000000000007</v>
      </c>
      <c r="N13772">
        <f>Table1_2[[#This Row],[Value]]*2.5</f>
        <v>657.92000000000007</v>
      </c>
    </row>
    <row r="13773" spans="1:14" x14ac:dyDescent="0.25">
      <c r="A13773" t="s">
        <v>11</v>
      </c>
      <c r="B13773" t="s">
        <v>62</v>
      </c>
      <c r="C13773" t="s">
        <v>33</v>
      </c>
      <c r="D13773" t="s">
        <v>45</v>
      </c>
      <c r="E13773" t="s">
        <v>25</v>
      </c>
      <c r="F13773" t="s">
        <v>16</v>
      </c>
      <c r="G13773" t="s">
        <v>21</v>
      </c>
      <c r="H13773">
        <v>8</v>
      </c>
      <c r="I13773">
        <v>258.048</v>
      </c>
      <c r="J13773">
        <f>SUMIFS(I:I,B:B,Table1_2[[#This Row],[Category Level 2]],D:D,Table1_2[[#This Row],[Brand]],E:E,Table1_2[[#This Row],[Region]],F:F,Table1_2[[#This Row],[Measure]],G:G,Table1_2[[#This Row],[Year]],H:H,"&lt;="&amp;Table1_2[[#This Row],[Month]])</f>
        <v>2373.6320000000005</v>
      </c>
      <c r="K137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3481.6000000000004</v>
      </c>
      <c r="N13773">
        <f>Table1_2[[#This Row],[Value]]*2.5</f>
        <v>645.12</v>
      </c>
    </row>
    <row r="13774" spans="1:14" x14ac:dyDescent="0.25">
      <c r="A13774" t="s">
        <v>11</v>
      </c>
      <c r="B13774" t="s">
        <v>62</v>
      </c>
      <c r="C13774" t="s">
        <v>33</v>
      </c>
      <c r="D13774" t="s">
        <v>45</v>
      </c>
      <c r="E13774" t="s">
        <v>25</v>
      </c>
      <c r="F13774" t="s">
        <v>16</v>
      </c>
      <c r="G13774" t="s">
        <v>21</v>
      </c>
      <c r="H13774">
        <v>9</v>
      </c>
      <c r="I13774">
        <v>295.93599999999998</v>
      </c>
      <c r="J13774">
        <f>SUMIFS(I:I,B:B,Table1_2[[#This Row],[Category Level 2]],D:D,Table1_2[[#This Row],[Brand]],E:E,Table1_2[[#This Row],[Region]],F:F,Table1_2[[#This Row],[Measure]],G:G,Table1_2[[#This Row],[Year]],H:H,"&lt;="&amp;Table1_2[[#This Row],[Month]])</f>
        <v>2669.5680000000007</v>
      </c>
      <c r="K137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3484.6720000000005</v>
      </c>
      <c r="N13774">
        <f>Table1_2[[#This Row],[Value]]*2.5</f>
        <v>739.83999999999992</v>
      </c>
    </row>
    <row r="13775" spans="1:14" x14ac:dyDescent="0.25">
      <c r="A13775" t="s">
        <v>11</v>
      </c>
      <c r="B13775" t="s">
        <v>62</v>
      </c>
      <c r="C13775" t="s">
        <v>33</v>
      </c>
      <c r="D13775" t="s">
        <v>45</v>
      </c>
      <c r="E13775" t="s">
        <v>25</v>
      </c>
      <c r="F13775" t="s">
        <v>16</v>
      </c>
      <c r="G13775" t="s">
        <v>21</v>
      </c>
      <c r="H13775">
        <v>10</v>
      </c>
      <c r="I13775">
        <v>348.16</v>
      </c>
      <c r="J13775">
        <f>SUMIFS(I:I,B:B,Table1_2[[#This Row],[Category Level 2]],D:D,Table1_2[[#This Row],[Brand]],E:E,Table1_2[[#This Row],[Region]],F:F,Table1_2[[#This Row],[Measure]],G:G,Table1_2[[#This Row],[Year]],H:H,"&lt;="&amp;Table1_2[[#This Row],[Month]])</f>
        <v>3017.7280000000005</v>
      </c>
      <c r="K137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3575.8080000000004</v>
      </c>
      <c r="N13775">
        <f>Table1_2[[#This Row],[Value]]*2.5</f>
        <v>870.40000000000009</v>
      </c>
    </row>
    <row r="13776" spans="1:14" x14ac:dyDescent="0.25">
      <c r="A13776" t="s">
        <v>11</v>
      </c>
      <c r="B13776" t="s">
        <v>62</v>
      </c>
      <c r="C13776" t="s">
        <v>33</v>
      </c>
      <c r="D13776" t="s">
        <v>45</v>
      </c>
      <c r="E13776" t="s">
        <v>25</v>
      </c>
      <c r="F13776" t="s">
        <v>16</v>
      </c>
      <c r="G13776" t="s">
        <v>21</v>
      </c>
      <c r="H13776">
        <v>11</v>
      </c>
      <c r="I13776">
        <v>362.49599999999998</v>
      </c>
      <c r="J13776">
        <f>SUMIFS(I:I,B:B,Table1_2[[#This Row],[Category Level 2]],D:D,Table1_2[[#This Row],[Brand]],E:E,Table1_2[[#This Row],[Region]],F:F,Table1_2[[#This Row],[Measure]],G:G,Table1_2[[#This Row],[Year]],H:H,"&lt;="&amp;Table1_2[[#This Row],[Month]])</f>
        <v>3380.2240000000006</v>
      </c>
      <c r="K137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3695.6160000000004</v>
      </c>
      <c r="N13776">
        <f>Table1_2[[#This Row],[Value]]*2.5</f>
        <v>906.24</v>
      </c>
    </row>
    <row r="13777" spans="1:14" x14ac:dyDescent="0.25">
      <c r="A13777" t="s">
        <v>11</v>
      </c>
      <c r="B13777" t="s">
        <v>62</v>
      </c>
      <c r="C13777" t="s">
        <v>33</v>
      </c>
      <c r="D13777" t="s">
        <v>45</v>
      </c>
      <c r="E13777" t="s">
        <v>25</v>
      </c>
      <c r="F13777" t="s">
        <v>16</v>
      </c>
      <c r="G13777" t="s">
        <v>21</v>
      </c>
      <c r="H13777">
        <v>12</v>
      </c>
      <c r="I13777">
        <v>380.928</v>
      </c>
      <c r="J13777">
        <f>SUMIFS(I:I,B:B,Table1_2[[#This Row],[Category Level 2]],D:D,Table1_2[[#This Row],[Brand]],E:E,Table1_2[[#This Row],[Region]],F:F,Table1_2[[#This Row],[Measure]],G:G,Table1_2[[#This Row],[Year]],H:H,"&lt;="&amp;Table1_2[[#This Row],[Month]])</f>
        <v>3761.1520000000005</v>
      </c>
      <c r="K137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3761.1520000000005</v>
      </c>
      <c r="N13777">
        <f>Table1_2[[#This Row],[Value]]*2.5</f>
        <v>952.31999999999994</v>
      </c>
    </row>
    <row r="13778" spans="1:14" x14ac:dyDescent="0.25">
      <c r="A13778" t="s">
        <v>11</v>
      </c>
      <c r="B13778" t="s">
        <v>62</v>
      </c>
      <c r="C13778" t="s">
        <v>33</v>
      </c>
      <c r="D13778" t="s">
        <v>45</v>
      </c>
      <c r="E13778" t="s">
        <v>25</v>
      </c>
      <c r="F13778" t="s">
        <v>16</v>
      </c>
      <c r="G13778" t="s">
        <v>22</v>
      </c>
      <c r="H13778">
        <v>1</v>
      </c>
      <c r="I13778">
        <v>312.32</v>
      </c>
      <c r="J13778">
        <f>SUMIFS(I:I,B:B,Table1_2[[#This Row],[Category Level 2]],D:D,Table1_2[[#This Row],[Brand]],E:E,Table1_2[[#This Row],[Region]],F:F,Table1_2[[#This Row],[Measure]],G:G,Table1_2[[#This Row],[Year]],H:H,"&lt;="&amp;Table1_2[[#This Row],[Month]])</f>
        <v>312.32</v>
      </c>
      <c r="K137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3822.5920000000006</v>
      </c>
      <c r="N13778">
        <f>Table1_2[[#This Row],[Value]]*2.5</f>
        <v>780.8</v>
      </c>
    </row>
    <row r="13779" spans="1:14" x14ac:dyDescent="0.25">
      <c r="A13779" t="s">
        <v>11</v>
      </c>
      <c r="B13779" t="s">
        <v>62</v>
      </c>
      <c r="C13779" t="s">
        <v>33</v>
      </c>
      <c r="D13779" t="s">
        <v>45</v>
      </c>
      <c r="E13779" t="s">
        <v>25</v>
      </c>
      <c r="F13779" t="s">
        <v>16</v>
      </c>
      <c r="G13779" t="s">
        <v>22</v>
      </c>
      <c r="H13779">
        <v>2</v>
      </c>
      <c r="I13779">
        <v>398.33600000000001</v>
      </c>
      <c r="J13779">
        <f>SUMIFS(I:I,B:B,Table1_2[[#This Row],[Category Level 2]],D:D,Table1_2[[#This Row],[Brand]],E:E,Table1_2[[#This Row],[Region]],F:F,Table1_2[[#This Row],[Measure]],G:G,Table1_2[[#This Row],[Year]],H:H,"&lt;="&amp;Table1_2[[#This Row],[Month]])</f>
        <v>710.65599999999995</v>
      </c>
      <c r="K137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3933.1839999999997</v>
      </c>
      <c r="N13779">
        <f>Table1_2[[#This Row],[Value]]*2.5</f>
        <v>995.84</v>
      </c>
    </row>
    <row r="13780" spans="1:14" x14ac:dyDescent="0.25">
      <c r="A13780" t="s">
        <v>11</v>
      </c>
      <c r="B13780" t="s">
        <v>62</v>
      </c>
      <c r="C13780" t="s">
        <v>33</v>
      </c>
      <c r="D13780" t="s">
        <v>45</v>
      </c>
      <c r="E13780" t="s">
        <v>25</v>
      </c>
      <c r="F13780" t="s">
        <v>16</v>
      </c>
      <c r="G13780" t="s">
        <v>22</v>
      </c>
      <c r="H13780">
        <v>3</v>
      </c>
      <c r="I13780">
        <v>449.536</v>
      </c>
      <c r="J13780">
        <f>SUMIFS(I:I,B:B,Table1_2[[#This Row],[Category Level 2]],D:D,Table1_2[[#This Row],[Brand]],E:E,Table1_2[[#This Row],[Region]],F:F,Table1_2[[#This Row],[Measure]],G:G,Table1_2[[#This Row],[Year]],H:H,"&lt;="&amp;Table1_2[[#This Row],[Month]])</f>
        <v>1160.192</v>
      </c>
      <c r="K137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4029.4399999999996</v>
      </c>
      <c r="N13780">
        <f>Table1_2[[#This Row],[Value]]*2.5</f>
        <v>1123.8399999999999</v>
      </c>
    </row>
    <row r="13781" spans="1:14" x14ac:dyDescent="0.25">
      <c r="A13781" t="s">
        <v>11</v>
      </c>
      <c r="B13781" t="s">
        <v>62</v>
      </c>
      <c r="C13781" t="s">
        <v>33</v>
      </c>
      <c r="D13781" t="s">
        <v>45</v>
      </c>
      <c r="E13781" t="s">
        <v>25</v>
      </c>
      <c r="F13781" t="s">
        <v>23</v>
      </c>
      <c r="G13781" t="s">
        <v>17</v>
      </c>
      <c r="H13781">
        <v>1</v>
      </c>
      <c r="I13781">
        <v>2068.48</v>
      </c>
      <c r="J13781">
        <f>SUMIFS(I:I,B:B,Table1_2[[#This Row],[Category Level 2]],D:D,Table1_2[[#This Row],[Brand]],E:E,Table1_2[[#This Row],[Region]],F:F,Table1_2[[#This Row],[Measure]],G:G,Table1_2[[#This Row],[Year]],H:H,"&lt;="&amp;Table1_2[[#This Row],[Month]])</f>
        <v>2068.48</v>
      </c>
      <c r="K137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2068.48</v>
      </c>
      <c r="N13781">
        <f>Table1_2[[#This Row],[Value]]*2.5</f>
        <v>5171.2</v>
      </c>
    </row>
    <row r="13782" spans="1:14" x14ac:dyDescent="0.25">
      <c r="A13782" t="s">
        <v>11</v>
      </c>
      <c r="B13782" t="s">
        <v>62</v>
      </c>
      <c r="C13782" t="s">
        <v>33</v>
      </c>
      <c r="D13782" t="s">
        <v>45</v>
      </c>
      <c r="E13782" t="s">
        <v>25</v>
      </c>
      <c r="F13782" t="s">
        <v>23</v>
      </c>
      <c r="G13782" t="s">
        <v>17</v>
      </c>
      <c r="H13782">
        <v>2</v>
      </c>
      <c r="I13782">
        <v>2420.7359999999999</v>
      </c>
      <c r="J13782">
        <f>SUMIFS(I:I,B:B,Table1_2[[#This Row],[Category Level 2]],D:D,Table1_2[[#This Row],[Brand]],E:E,Table1_2[[#This Row],[Region]],F:F,Table1_2[[#This Row],[Measure]],G:G,Table1_2[[#This Row],[Year]],H:H,"&lt;="&amp;Table1_2[[#This Row],[Month]])</f>
        <v>4489.2160000000003</v>
      </c>
      <c r="K137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4489.2160000000003</v>
      </c>
      <c r="N13782">
        <f>Table1_2[[#This Row],[Value]]*2.5</f>
        <v>6051.84</v>
      </c>
    </row>
    <row r="13783" spans="1:14" x14ac:dyDescent="0.25">
      <c r="A13783" t="s">
        <v>11</v>
      </c>
      <c r="B13783" t="s">
        <v>62</v>
      </c>
      <c r="C13783" t="s">
        <v>33</v>
      </c>
      <c r="D13783" t="s">
        <v>45</v>
      </c>
      <c r="E13783" t="s">
        <v>25</v>
      </c>
      <c r="F13783" t="s">
        <v>23</v>
      </c>
      <c r="G13783" t="s">
        <v>17</v>
      </c>
      <c r="H13783">
        <v>3</v>
      </c>
      <c r="I13783">
        <v>2813.9520000000002</v>
      </c>
      <c r="J13783">
        <f>SUMIFS(I:I,B:B,Table1_2[[#This Row],[Category Level 2]],D:D,Table1_2[[#This Row],[Brand]],E:E,Table1_2[[#This Row],[Region]],F:F,Table1_2[[#This Row],[Measure]],G:G,Table1_2[[#This Row],[Year]],H:H,"&lt;="&amp;Table1_2[[#This Row],[Month]])</f>
        <v>7303.1680000000006</v>
      </c>
      <c r="K137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7303.1680000000006</v>
      </c>
      <c r="N13783">
        <f>Table1_2[[#This Row],[Value]]*2.5</f>
        <v>7034.880000000001</v>
      </c>
    </row>
    <row r="13784" spans="1:14" x14ac:dyDescent="0.25">
      <c r="A13784" t="s">
        <v>11</v>
      </c>
      <c r="B13784" t="s">
        <v>62</v>
      </c>
      <c r="C13784" t="s">
        <v>33</v>
      </c>
      <c r="D13784" t="s">
        <v>45</v>
      </c>
      <c r="E13784" t="s">
        <v>25</v>
      </c>
      <c r="F13784" t="s">
        <v>23</v>
      </c>
      <c r="G13784" t="s">
        <v>17</v>
      </c>
      <c r="H13784">
        <v>4</v>
      </c>
      <c r="I13784">
        <v>2669.5680000000002</v>
      </c>
      <c r="J13784">
        <f>SUMIFS(I:I,B:B,Table1_2[[#This Row],[Category Level 2]],D:D,Table1_2[[#This Row],[Brand]],E:E,Table1_2[[#This Row],[Region]],F:F,Table1_2[[#This Row],[Measure]],G:G,Table1_2[[#This Row],[Year]],H:H,"&lt;="&amp;Table1_2[[#This Row],[Month]])</f>
        <v>9972.7360000000008</v>
      </c>
      <c r="K137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9972.7360000000008</v>
      </c>
      <c r="N13784">
        <f>Table1_2[[#This Row],[Value]]*2.5</f>
        <v>6673.92</v>
      </c>
    </row>
    <row r="13785" spans="1:14" x14ac:dyDescent="0.25">
      <c r="A13785" t="s">
        <v>11</v>
      </c>
      <c r="B13785" t="s">
        <v>62</v>
      </c>
      <c r="C13785" t="s">
        <v>33</v>
      </c>
      <c r="D13785" t="s">
        <v>45</v>
      </c>
      <c r="E13785" t="s">
        <v>25</v>
      </c>
      <c r="F13785" t="s">
        <v>23</v>
      </c>
      <c r="G13785" t="s">
        <v>17</v>
      </c>
      <c r="H13785">
        <v>5</v>
      </c>
      <c r="I13785">
        <v>2204.672</v>
      </c>
      <c r="J13785">
        <f>SUMIFS(I:I,B:B,Table1_2[[#This Row],[Category Level 2]],D:D,Table1_2[[#This Row],[Brand]],E:E,Table1_2[[#This Row],[Region]],F:F,Table1_2[[#This Row],[Measure]],G:G,Table1_2[[#This Row],[Year]],H:H,"&lt;="&amp;Table1_2[[#This Row],[Month]])</f>
        <v>12177.408000000001</v>
      </c>
      <c r="K137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12177.408000000001</v>
      </c>
      <c r="N13785">
        <f>Table1_2[[#This Row],[Value]]*2.5</f>
        <v>5511.68</v>
      </c>
    </row>
    <row r="13786" spans="1:14" x14ac:dyDescent="0.25">
      <c r="A13786" t="s">
        <v>11</v>
      </c>
      <c r="B13786" t="s">
        <v>62</v>
      </c>
      <c r="C13786" t="s">
        <v>33</v>
      </c>
      <c r="D13786" t="s">
        <v>45</v>
      </c>
      <c r="E13786" t="s">
        <v>25</v>
      </c>
      <c r="F13786" t="s">
        <v>23</v>
      </c>
      <c r="G13786" t="s">
        <v>17</v>
      </c>
      <c r="H13786">
        <v>6</v>
      </c>
      <c r="I13786">
        <v>2446.3360000000002</v>
      </c>
      <c r="J13786">
        <f>SUMIFS(I:I,B:B,Table1_2[[#This Row],[Category Level 2]],D:D,Table1_2[[#This Row],[Brand]],E:E,Table1_2[[#This Row],[Region]],F:F,Table1_2[[#This Row],[Measure]],G:G,Table1_2[[#This Row],[Year]],H:H,"&lt;="&amp;Table1_2[[#This Row],[Month]])</f>
        <v>14623.744000000002</v>
      </c>
      <c r="K137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14623.744000000002</v>
      </c>
      <c r="N13786">
        <f>Table1_2[[#This Row],[Value]]*2.5</f>
        <v>6115.84</v>
      </c>
    </row>
    <row r="13787" spans="1:14" x14ac:dyDescent="0.25">
      <c r="A13787" t="s">
        <v>11</v>
      </c>
      <c r="B13787" t="s">
        <v>62</v>
      </c>
      <c r="C13787" t="s">
        <v>33</v>
      </c>
      <c r="D13787" t="s">
        <v>45</v>
      </c>
      <c r="E13787" t="s">
        <v>25</v>
      </c>
      <c r="F13787" t="s">
        <v>23</v>
      </c>
      <c r="G13787" t="s">
        <v>17</v>
      </c>
      <c r="H13787">
        <v>7</v>
      </c>
      <c r="I13787">
        <v>2335.7440000000001</v>
      </c>
      <c r="J13787">
        <f>SUMIFS(I:I,B:B,Table1_2[[#This Row],[Category Level 2]],D:D,Table1_2[[#This Row],[Brand]],E:E,Table1_2[[#This Row],[Region]],F:F,Table1_2[[#This Row],[Measure]],G:G,Table1_2[[#This Row],[Year]],H:H,"&lt;="&amp;Table1_2[[#This Row],[Month]])</f>
        <v>16959.488000000001</v>
      </c>
      <c r="K137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16959.488000000001</v>
      </c>
      <c r="N13787">
        <f>Table1_2[[#This Row],[Value]]*2.5</f>
        <v>5839.3600000000006</v>
      </c>
    </row>
    <row r="13788" spans="1:14" x14ac:dyDescent="0.25">
      <c r="A13788" t="s">
        <v>11</v>
      </c>
      <c r="B13788" t="s">
        <v>62</v>
      </c>
      <c r="C13788" t="s">
        <v>33</v>
      </c>
      <c r="D13788" t="s">
        <v>45</v>
      </c>
      <c r="E13788" t="s">
        <v>25</v>
      </c>
      <c r="F13788" t="s">
        <v>23</v>
      </c>
      <c r="G13788" t="s">
        <v>17</v>
      </c>
      <c r="H13788">
        <v>8</v>
      </c>
      <c r="I13788">
        <v>2945.0239999999999</v>
      </c>
      <c r="J13788">
        <f>SUMIFS(I:I,B:B,Table1_2[[#This Row],[Category Level 2]],D:D,Table1_2[[#This Row],[Brand]],E:E,Table1_2[[#This Row],[Region]],F:F,Table1_2[[#This Row],[Measure]],G:G,Table1_2[[#This Row],[Year]],H:H,"&lt;="&amp;Table1_2[[#This Row],[Month]])</f>
        <v>19904.512000000002</v>
      </c>
      <c r="K137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19904.512000000002</v>
      </c>
      <c r="N13788">
        <f>Table1_2[[#This Row],[Value]]*2.5</f>
        <v>7362.5599999999995</v>
      </c>
    </row>
    <row r="13789" spans="1:14" x14ac:dyDescent="0.25">
      <c r="A13789" t="s">
        <v>11</v>
      </c>
      <c r="B13789" t="s">
        <v>62</v>
      </c>
      <c r="C13789" t="s">
        <v>33</v>
      </c>
      <c r="D13789" t="s">
        <v>45</v>
      </c>
      <c r="E13789" t="s">
        <v>25</v>
      </c>
      <c r="F13789" t="s">
        <v>23</v>
      </c>
      <c r="G13789" t="s">
        <v>17</v>
      </c>
      <c r="H13789">
        <v>9</v>
      </c>
      <c r="I13789">
        <v>2661.3760000000002</v>
      </c>
      <c r="J13789">
        <f>SUMIFS(I:I,B:B,Table1_2[[#This Row],[Category Level 2]],D:D,Table1_2[[#This Row],[Brand]],E:E,Table1_2[[#This Row],[Region]],F:F,Table1_2[[#This Row],[Measure]],G:G,Table1_2[[#This Row],[Year]],H:H,"&lt;="&amp;Table1_2[[#This Row],[Month]])</f>
        <v>22565.888000000003</v>
      </c>
      <c r="K137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22565.888000000003</v>
      </c>
      <c r="N13789">
        <f>Table1_2[[#This Row],[Value]]*2.5</f>
        <v>6653.4400000000005</v>
      </c>
    </row>
    <row r="13790" spans="1:14" x14ac:dyDescent="0.25">
      <c r="A13790" t="s">
        <v>11</v>
      </c>
      <c r="B13790" t="s">
        <v>62</v>
      </c>
      <c r="C13790" t="s">
        <v>33</v>
      </c>
      <c r="D13790" t="s">
        <v>45</v>
      </c>
      <c r="E13790" t="s">
        <v>25</v>
      </c>
      <c r="F13790" t="s">
        <v>23</v>
      </c>
      <c r="G13790" t="s">
        <v>17</v>
      </c>
      <c r="H13790">
        <v>10</v>
      </c>
      <c r="I13790">
        <v>2752.5120000000002</v>
      </c>
      <c r="J13790">
        <f>SUMIFS(I:I,B:B,Table1_2[[#This Row],[Category Level 2]],D:D,Table1_2[[#This Row],[Brand]],E:E,Table1_2[[#This Row],[Region]],F:F,Table1_2[[#This Row],[Measure]],G:G,Table1_2[[#This Row],[Year]],H:H,"&lt;="&amp;Table1_2[[#This Row],[Month]])</f>
        <v>25318.400000000001</v>
      </c>
      <c r="K137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25318.400000000001</v>
      </c>
      <c r="N13790">
        <f>Table1_2[[#This Row],[Value]]*2.5</f>
        <v>6881.2800000000007</v>
      </c>
    </row>
    <row r="13791" spans="1:14" x14ac:dyDescent="0.25">
      <c r="A13791" t="s">
        <v>11</v>
      </c>
      <c r="B13791" t="s">
        <v>62</v>
      </c>
      <c r="C13791" t="s">
        <v>33</v>
      </c>
      <c r="D13791" t="s">
        <v>45</v>
      </c>
      <c r="E13791" t="s">
        <v>25</v>
      </c>
      <c r="F13791" t="s">
        <v>23</v>
      </c>
      <c r="G13791" t="s">
        <v>17</v>
      </c>
      <c r="H13791">
        <v>11</v>
      </c>
      <c r="I13791">
        <v>2014.2080000000001</v>
      </c>
      <c r="J13791">
        <f>SUMIFS(I:I,B:B,Table1_2[[#This Row],[Category Level 2]],D:D,Table1_2[[#This Row],[Brand]],E:E,Table1_2[[#This Row],[Region]],F:F,Table1_2[[#This Row],[Measure]],G:G,Table1_2[[#This Row],[Year]],H:H,"&lt;="&amp;Table1_2[[#This Row],[Month]])</f>
        <v>27332.608</v>
      </c>
      <c r="K137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27332.608</v>
      </c>
      <c r="N13791">
        <f>Table1_2[[#This Row],[Value]]*2.5</f>
        <v>5035.5200000000004</v>
      </c>
    </row>
    <row r="13792" spans="1:14" x14ac:dyDescent="0.25">
      <c r="A13792" t="s">
        <v>11</v>
      </c>
      <c r="B13792" t="s">
        <v>62</v>
      </c>
      <c r="C13792" t="s">
        <v>33</v>
      </c>
      <c r="D13792" t="s">
        <v>45</v>
      </c>
      <c r="E13792" t="s">
        <v>25</v>
      </c>
      <c r="F13792" t="s">
        <v>23</v>
      </c>
      <c r="G13792" t="s">
        <v>17</v>
      </c>
      <c r="H13792">
        <v>12</v>
      </c>
      <c r="I13792">
        <v>2634.752</v>
      </c>
      <c r="J13792">
        <f>SUMIFS(I:I,B:B,Table1_2[[#This Row],[Category Level 2]],D:D,Table1_2[[#This Row],[Brand]],E:E,Table1_2[[#This Row],[Region]],F:F,Table1_2[[#This Row],[Measure]],G:G,Table1_2[[#This Row],[Year]],H:H,"&lt;="&amp;Table1_2[[#This Row],[Month]])</f>
        <v>29967.360000000001</v>
      </c>
      <c r="K137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29967.360000000001</v>
      </c>
      <c r="N13792">
        <f>Table1_2[[#This Row],[Value]]*2.5</f>
        <v>6586.88</v>
      </c>
    </row>
    <row r="13793" spans="1:14" x14ac:dyDescent="0.25">
      <c r="A13793" t="s">
        <v>11</v>
      </c>
      <c r="B13793" t="s">
        <v>62</v>
      </c>
      <c r="C13793" t="s">
        <v>33</v>
      </c>
      <c r="D13793" t="s">
        <v>45</v>
      </c>
      <c r="E13793" t="s">
        <v>25</v>
      </c>
      <c r="F13793" t="s">
        <v>23</v>
      </c>
      <c r="G13793" t="s">
        <v>18</v>
      </c>
      <c r="H13793">
        <v>1</v>
      </c>
      <c r="I13793">
        <v>1987.5840000000001</v>
      </c>
      <c r="J13793">
        <f>SUMIFS(I:I,B:B,Table1_2[[#This Row],[Category Level 2]],D:D,Table1_2[[#This Row],[Brand]],E:E,Table1_2[[#This Row],[Region]],F:F,Table1_2[[#This Row],[Measure]],G:G,Table1_2[[#This Row],[Year]],H:H,"&lt;="&amp;Table1_2[[#This Row],[Month]])</f>
        <v>1987.5840000000001</v>
      </c>
      <c r="K137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29886.463999999996</v>
      </c>
      <c r="N13793">
        <f>Table1_2[[#This Row],[Value]]*2.5</f>
        <v>4968.96</v>
      </c>
    </row>
    <row r="13794" spans="1:14" x14ac:dyDescent="0.25">
      <c r="A13794" t="s">
        <v>11</v>
      </c>
      <c r="B13794" t="s">
        <v>62</v>
      </c>
      <c r="C13794" t="s">
        <v>33</v>
      </c>
      <c r="D13794" t="s">
        <v>45</v>
      </c>
      <c r="E13794" t="s">
        <v>25</v>
      </c>
      <c r="F13794" t="s">
        <v>23</v>
      </c>
      <c r="G13794" t="s">
        <v>18</v>
      </c>
      <c r="H13794">
        <v>2</v>
      </c>
      <c r="I13794">
        <v>2281.4720000000002</v>
      </c>
      <c r="J13794">
        <f>SUMIFS(I:I,B:B,Table1_2[[#This Row],[Category Level 2]],D:D,Table1_2[[#This Row],[Brand]],E:E,Table1_2[[#This Row],[Region]],F:F,Table1_2[[#This Row],[Measure]],G:G,Table1_2[[#This Row],[Year]],H:H,"&lt;="&amp;Table1_2[[#This Row],[Month]])</f>
        <v>4269.0560000000005</v>
      </c>
      <c r="K137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29747.200000000001</v>
      </c>
      <c r="N13794">
        <f>Table1_2[[#This Row],[Value]]*2.5</f>
        <v>5703.68</v>
      </c>
    </row>
    <row r="13795" spans="1:14" x14ac:dyDescent="0.25">
      <c r="A13795" t="s">
        <v>11</v>
      </c>
      <c r="B13795" t="s">
        <v>62</v>
      </c>
      <c r="C13795" t="s">
        <v>33</v>
      </c>
      <c r="D13795" t="s">
        <v>45</v>
      </c>
      <c r="E13795" t="s">
        <v>25</v>
      </c>
      <c r="F13795" t="s">
        <v>23</v>
      </c>
      <c r="G13795" t="s">
        <v>18</v>
      </c>
      <c r="H13795">
        <v>3</v>
      </c>
      <c r="I13795">
        <v>2347.0080000000003</v>
      </c>
      <c r="J13795">
        <f>SUMIFS(I:I,B:B,Table1_2[[#This Row],[Category Level 2]],D:D,Table1_2[[#This Row],[Brand]],E:E,Table1_2[[#This Row],[Region]],F:F,Table1_2[[#This Row],[Measure]],G:G,Table1_2[[#This Row],[Year]],H:H,"&lt;="&amp;Table1_2[[#This Row],[Month]])</f>
        <v>6616.0640000000003</v>
      </c>
      <c r="K137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29280.256000000001</v>
      </c>
      <c r="N13795">
        <f>Table1_2[[#This Row],[Value]]*2.5</f>
        <v>5867.52</v>
      </c>
    </row>
    <row r="13796" spans="1:14" x14ac:dyDescent="0.25">
      <c r="A13796" t="s">
        <v>11</v>
      </c>
      <c r="B13796" t="s">
        <v>62</v>
      </c>
      <c r="C13796" t="s">
        <v>33</v>
      </c>
      <c r="D13796" t="s">
        <v>45</v>
      </c>
      <c r="E13796" t="s">
        <v>25</v>
      </c>
      <c r="F13796" t="s">
        <v>23</v>
      </c>
      <c r="G13796" t="s">
        <v>18</v>
      </c>
      <c r="H13796">
        <v>4</v>
      </c>
      <c r="I13796">
        <v>2222.08</v>
      </c>
      <c r="J13796">
        <f>SUMIFS(I:I,B:B,Table1_2[[#This Row],[Category Level 2]],D:D,Table1_2[[#This Row],[Brand]],E:E,Table1_2[[#This Row],[Region]],F:F,Table1_2[[#This Row],[Measure]],G:G,Table1_2[[#This Row],[Year]],H:H,"&lt;="&amp;Table1_2[[#This Row],[Month]])</f>
        <v>8838.1440000000002</v>
      </c>
      <c r="K137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28832.768</v>
      </c>
      <c r="N13796">
        <f>Table1_2[[#This Row],[Value]]*2.5</f>
        <v>5555.2</v>
      </c>
    </row>
    <row r="13797" spans="1:14" x14ac:dyDescent="0.25">
      <c r="A13797" t="s">
        <v>11</v>
      </c>
      <c r="B13797" t="s">
        <v>62</v>
      </c>
      <c r="C13797" t="s">
        <v>33</v>
      </c>
      <c r="D13797" t="s">
        <v>45</v>
      </c>
      <c r="E13797" t="s">
        <v>25</v>
      </c>
      <c r="F13797" t="s">
        <v>23</v>
      </c>
      <c r="G13797" t="s">
        <v>18</v>
      </c>
      <c r="H13797">
        <v>5</v>
      </c>
      <c r="I13797">
        <v>2364.4160000000002</v>
      </c>
      <c r="J13797">
        <f>SUMIFS(I:I,B:B,Table1_2[[#This Row],[Category Level 2]],D:D,Table1_2[[#This Row],[Brand]],E:E,Table1_2[[#This Row],[Region]],F:F,Table1_2[[#This Row],[Measure]],G:G,Table1_2[[#This Row],[Year]],H:H,"&lt;="&amp;Table1_2[[#This Row],[Month]])</f>
        <v>11202.560000000001</v>
      </c>
      <c r="K137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28992.512000000002</v>
      </c>
      <c r="N13797">
        <f>Table1_2[[#This Row],[Value]]*2.5</f>
        <v>5911.0400000000009</v>
      </c>
    </row>
    <row r="13798" spans="1:14" x14ac:dyDescent="0.25">
      <c r="A13798" t="s">
        <v>11</v>
      </c>
      <c r="B13798" t="s">
        <v>62</v>
      </c>
      <c r="C13798" t="s">
        <v>33</v>
      </c>
      <c r="D13798" t="s">
        <v>45</v>
      </c>
      <c r="E13798" t="s">
        <v>25</v>
      </c>
      <c r="F13798" t="s">
        <v>23</v>
      </c>
      <c r="G13798" t="s">
        <v>18</v>
      </c>
      <c r="H13798">
        <v>6</v>
      </c>
      <c r="I13798">
        <v>2000.896</v>
      </c>
      <c r="J13798">
        <f>SUMIFS(I:I,B:B,Table1_2[[#This Row],[Category Level 2]],D:D,Table1_2[[#This Row],[Brand]],E:E,Table1_2[[#This Row],[Region]],F:F,Table1_2[[#This Row],[Measure]],G:G,Table1_2[[#This Row],[Year]],H:H,"&lt;="&amp;Table1_2[[#This Row],[Month]])</f>
        <v>13203.456000000002</v>
      </c>
      <c r="K137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28547.072000000004</v>
      </c>
      <c r="N13798">
        <f>Table1_2[[#This Row],[Value]]*2.5</f>
        <v>5002.24</v>
      </c>
    </row>
    <row r="13799" spans="1:14" x14ac:dyDescent="0.25">
      <c r="A13799" t="s">
        <v>11</v>
      </c>
      <c r="B13799" t="s">
        <v>62</v>
      </c>
      <c r="C13799" t="s">
        <v>33</v>
      </c>
      <c r="D13799" t="s">
        <v>45</v>
      </c>
      <c r="E13799" t="s">
        <v>25</v>
      </c>
      <c r="F13799" t="s">
        <v>23</v>
      </c>
      <c r="G13799" t="s">
        <v>18</v>
      </c>
      <c r="H13799">
        <v>7</v>
      </c>
      <c r="I13799">
        <v>2179.0720000000001</v>
      </c>
      <c r="J13799">
        <f>SUMIFS(I:I,B:B,Table1_2[[#This Row],[Category Level 2]],D:D,Table1_2[[#This Row],[Brand]],E:E,Table1_2[[#This Row],[Region]],F:F,Table1_2[[#This Row],[Measure]],G:G,Table1_2[[#This Row],[Year]],H:H,"&lt;="&amp;Table1_2[[#This Row],[Month]])</f>
        <v>15382.528000000002</v>
      </c>
      <c r="K137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28390.400000000001</v>
      </c>
      <c r="N13799">
        <f>Table1_2[[#This Row],[Value]]*2.5</f>
        <v>5447.68</v>
      </c>
    </row>
    <row r="13800" spans="1:14" x14ac:dyDescent="0.25">
      <c r="A13800" t="s">
        <v>11</v>
      </c>
      <c r="B13800" t="s">
        <v>62</v>
      </c>
      <c r="C13800" t="s">
        <v>33</v>
      </c>
      <c r="D13800" t="s">
        <v>45</v>
      </c>
      <c r="E13800" t="s">
        <v>25</v>
      </c>
      <c r="F13800" t="s">
        <v>23</v>
      </c>
      <c r="G13800" t="s">
        <v>18</v>
      </c>
      <c r="H13800">
        <v>8</v>
      </c>
      <c r="I13800">
        <v>1517.568</v>
      </c>
      <c r="J13800">
        <f>SUMIFS(I:I,B:B,Table1_2[[#This Row],[Category Level 2]],D:D,Table1_2[[#This Row],[Brand]],E:E,Table1_2[[#This Row],[Region]],F:F,Table1_2[[#This Row],[Measure]],G:G,Table1_2[[#This Row],[Year]],H:H,"&lt;="&amp;Table1_2[[#This Row],[Month]])</f>
        <v>16900.096000000001</v>
      </c>
      <c r="K138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26962.944000000003</v>
      </c>
      <c r="N13800">
        <f>Table1_2[[#This Row],[Value]]*2.5</f>
        <v>3793.92</v>
      </c>
    </row>
    <row r="13801" spans="1:14" x14ac:dyDescent="0.25">
      <c r="A13801" t="s">
        <v>11</v>
      </c>
      <c r="B13801" t="s">
        <v>62</v>
      </c>
      <c r="C13801" t="s">
        <v>33</v>
      </c>
      <c r="D13801" t="s">
        <v>45</v>
      </c>
      <c r="E13801" t="s">
        <v>25</v>
      </c>
      <c r="F13801" t="s">
        <v>23</v>
      </c>
      <c r="G13801" t="s">
        <v>18</v>
      </c>
      <c r="H13801">
        <v>9</v>
      </c>
      <c r="I13801">
        <v>1803.2640000000001</v>
      </c>
      <c r="J13801">
        <f>SUMIFS(I:I,B:B,Table1_2[[#This Row],[Category Level 2]],D:D,Table1_2[[#This Row],[Brand]],E:E,Table1_2[[#This Row],[Region]],F:F,Table1_2[[#This Row],[Measure]],G:G,Table1_2[[#This Row],[Year]],H:H,"&lt;="&amp;Table1_2[[#This Row],[Month]])</f>
        <v>18703.36</v>
      </c>
      <c r="K138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26104.832000000002</v>
      </c>
      <c r="N13801">
        <f>Table1_2[[#This Row],[Value]]*2.5</f>
        <v>4508.16</v>
      </c>
    </row>
    <row r="13802" spans="1:14" x14ac:dyDescent="0.25">
      <c r="A13802" t="s">
        <v>11</v>
      </c>
      <c r="B13802" t="s">
        <v>62</v>
      </c>
      <c r="C13802" t="s">
        <v>33</v>
      </c>
      <c r="D13802" t="s">
        <v>45</v>
      </c>
      <c r="E13802" t="s">
        <v>25</v>
      </c>
      <c r="F13802" t="s">
        <v>23</v>
      </c>
      <c r="G13802" t="s">
        <v>18</v>
      </c>
      <c r="H13802">
        <v>10</v>
      </c>
      <c r="I13802">
        <v>1745.92</v>
      </c>
      <c r="J13802">
        <f>SUMIFS(I:I,B:B,Table1_2[[#This Row],[Category Level 2]],D:D,Table1_2[[#This Row],[Brand]],E:E,Table1_2[[#This Row],[Region]],F:F,Table1_2[[#This Row],[Measure]],G:G,Table1_2[[#This Row],[Year]],H:H,"&lt;="&amp;Table1_2[[#This Row],[Month]])</f>
        <v>20449.28</v>
      </c>
      <c r="K138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25098.239999999998</v>
      </c>
      <c r="N13802">
        <f>Table1_2[[#This Row],[Value]]*2.5</f>
        <v>4364.8</v>
      </c>
    </row>
    <row r="13803" spans="1:14" x14ac:dyDescent="0.25">
      <c r="A13803" t="s">
        <v>11</v>
      </c>
      <c r="B13803" t="s">
        <v>62</v>
      </c>
      <c r="C13803" t="s">
        <v>33</v>
      </c>
      <c r="D13803" t="s">
        <v>45</v>
      </c>
      <c r="E13803" t="s">
        <v>25</v>
      </c>
      <c r="F13803" t="s">
        <v>23</v>
      </c>
      <c r="G13803" t="s">
        <v>18</v>
      </c>
      <c r="H13803">
        <v>11</v>
      </c>
      <c r="I13803">
        <v>1964.0320000000002</v>
      </c>
      <c r="J13803">
        <f>SUMIFS(I:I,B:B,Table1_2[[#This Row],[Category Level 2]],D:D,Table1_2[[#This Row],[Brand]],E:E,Table1_2[[#This Row],[Region]],F:F,Table1_2[[#This Row],[Measure]],G:G,Table1_2[[#This Row],[Year]],H:H,"&lt;="&amp;Table1_2[[#This Row],[Month]])</f>
        <v>22413.311999999998</v>
      </c>
      <c r="K138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25048.063999999998</v>
      </c>
      <c r="N13803">
        <f>Table1_2[[#This Row],[Value]]*2.5</f>
        <v>4910.08</v>
      </c>
    </row>
    <row r="13804" spans="1:14" x14ac:dyDescent="0.25">
      <c r="A13804" t="s">
        <v>11</v>
      </c>
      <c r="B13804" t="s">
        <v>62</v>
      </c>
      <c r="C13804" t="s">
        <v>33</v>
      </c>
      <c r="D13804" t="s">
        <v>45</v>
      </c>
      <c r="E13804" t="s">
        <v>25</v>
      </c>
      <c r="F13804" t="s">
        <v>23</v>
      </c>
      <c r="G13804" t="s">
        <v>18</v>
      </c>
      <c r="H13804">
        <v>12</v>
      </c>
      <c r="I13804">
        <v>1690.624</v>
      </c>
      <c r="J13804">
        <f>SUMIFS(I:I,B:B,Table1_2[[#This Row],[Category Level 2]],D:D,Table1_2[[#This Row],[Brand]],E:E,Table1_2[[#This Row],[Region]],F:F,Table1_2[[#This Row],[Measure]],G:G,Table1_2[[#This Row],[Year]],H:H,"&lt;="&amp;Table1_2[[#This Row],[Month]])</f>
        <v>24103.935999999998</v>
      </c>
      <c r="K138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24103.935999999998</v>
      </c>
      <c r="N13804">
        <f>Table1_2[[#This Row],[Value]]*2.5</f>
        <v>4226.5600000000004</v>
      </c>
    </row>
    <row r="13805" spans="1:14" x14ac:dyDescent="0.25">
      <c r="A13805" t="s">
        <v>11</v>
      </c>
      <c r="B13805" t="s">
        <v>62</v>
      </c>
      <c r="C13805" t="s">
        <v>33</v>
      </c>
      <c r="D13805" t="s">
        <v>45</v>
      </c>
      <c r="E13805" t="s">
        <v>25</v>
      </c>
      <c r="F13805" t="s">
        <v>23</v>
      </c>
      <c r="G13805" t="s">
        <v>19</v>
      </c>
      <c r="H13805">
        <v>1</v>
      </c>
      <c r="I13805">
        <v>1600.5119999999999</v>
      </c>
      <c r="J13805">
        <f>SUMIFS(I:I,B:B,Table1_2[[#This Row],[Category Level 2]],D:D,Table1_2[[#This Row],[Brand]],E:E,Table1_2[[#This Row],[Region]],F:F,Table1_2[[#This Row],[Measure]],G:G,Table1_2[[#This Row],[Year]],H:H,"&lt;="&amp;Table1_2[[#This Row],[Month]])</f>
        <v>1600.5119999999999</v>
      </c>
      <c r="K138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23716.864000000001</v>
      </c>
      <c r="N13805">
        <f>Table1_2[[#This Row],[Value]]*2.5</f>
        <v>4001.2799999999997</v>
      </c>
    </row>
    <row r="13806" spans="1:14" x14ac:dyDescent="0.25">
      <c r="A13806" t="s">
        <v>11</v>
      </c>
      <c r="B13806" t="s">
        <v>62</v>
      </c>
      <c r="C13806" t="s">
        <v>33</v>
      </c>
      <c r="D13806" t="s">
        <v>45</v>
      </c>
      <c r="E13806" t="s">
        <v>25</v>
      </c>
      <c r="F13806" t="s">
        <v>23</v>
      </c>
      <c r="G13806" t="s">
        <v>19</v>
      </c>
      <c r="H13806">
        <v>2</v>
      </c>
      <c r="I13806">
        <v>1760.2560000000001</v>
      </c>
      <c r="J13806">
        <f>SUMIFS(I:I,B:B,Table1_2[[#This Row],[Category Level 2]],D:D,Table1_2[[#This Row],[Brand]],E:E,Table1_2[[#This Row],[Region]],F:F,Table1_2[[#This Row],[Measure]],G:G,Table1_2[[#This Row],[Year]],H:H,"&lt;="&amp;Table1_2[[#This Row],[Month]])</f>
        <v>3360.768</v>
      </c>
      <c r="K138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23195.648000000001</v>
      </c>
      <c r="N13806">
        <f>Table1_2[[#This Row],[Value]]*2.5</f>
        <v>4400.6400000000003</v>
      </c>
    </row>
    <row r="13807" spans="1:14" x14ac:dyDescent="0.25">
      <c r="A13807" t="s">
        <v>11</v>
      </c>
      <c r="B13807" t="s">
        <v>62</v>
      </c>
      <c r="C13807" t="s">
        <v>33</v>
      </c>
      <c r="D13807" t="s">
        <v>45</v>
      </c>
      <c r="E13807" t="s">
        <v>25</v>
      </c>
      <c r="F13807" t="s">
        <v>23</v>
      </c>
      <c r="G13807" t="s">
        <v>19</v>
      </c>
      <c r="H13807">
        <v>3</v>
      </c>
      <c r="I13807">
        <v>2212.864</v>
      </c>
      <c r="J13807">
        <f>SUMIFS(I:I,B:B,Table1_2[[#This Row],[Category Level 2]],D:D,Table1_2[[#This Row],[Brand]],E:E,Table1_2[[#This Row],[Region]],F:F,Table1_2[[#This Row],[Measure]],G:G,Table1_2[[#This Row],[Year]],H:H,"&lt;="&amp;Table1_2[[#This Row],[Month]])</f>
        <v>5573.6319999999996</v>
      </c>
      <c r="K138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23061.504000000001</v>
      </c>
      <c r="N13807">
        <f>Table1_2[[#This Row],[Value]]*2.5</f>
        <v>5532.16</v>
      </c>
    </row>
    <row r="13808" spans="1:14" x14ac:dyDescent="0.25">
      <c r="A13808" t="s">
        <v>11</v>
      </c>
      <c r="B13808" t="s">
        <v>62</v>
      </c>
      <c r="C13808" t="s">
        <v>33</v>
      </c>
      <c r="D13808" t="s">
        <v>45</v>
      </c>
      <c r="E13808" t="s">
        <v>25</v>
      </c>
      <c r="F13808" t="s">
        <v>23</v>
      </c>
      <c r="G13808" t="s">
        <v>19</v>
      </c>
      <c r="H13808">
        <v>4</v>
      </c>
      <c r="I13808">
        <v>1543.1680000000001</v>
      </c>
      <c r="J13808">
        <f>SUMIFS(I:I,B:B,Table1_2[[#This Row],[Category Level 2]],D:D,Table1_2[[#This Row],[Brand]],E:E,Table1_2[[#This Row],[Region]],F:F,Table1_2[[#This Row],[Measure]],G:G,Table1_2[[#This Row],[Year]],H:H,"&lt;="&amp;Table1_2[[#This Row],[Month]])</f>
        <v>7116.7999999999993</v>
      </c>
      <c r="K138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22382.592000000001</v>
      </c>
      <c r="N13808">
        <f>Table1_2[[#This Row],[Value]]*2.5</f>
        <v>3857.92</v>
      </c>
    </row>
    <row r="13809" spans="1:14" x14ac:dyDescent="0.25">
      <c r="A13809" t="s">
        <v>11</v>
      </c>
      <c r="B13809" t="s">
        <v>62</v>
      </c>
      <c r="C13809" t="s">
        <v>33</v>
      </c>
      <c r="D13809" t="s">
        <v>45</v>
      </c>
      <c r="E13809" t="s">
        <v>25</v>
      </c>
      <c r="F13809" t="s">
        <v>23</v>
      </c>
      <c r="G13809" t="s">
        <v>19</v>
      </c>
      <c r="H13809">
        <v>5</v>
      </c>
      <c r="I13809">
        <v>1784.8320000000001</v>
      </c>
      <c r="J13809">
        <f>SUMIFS(I:I,B:B,Table1_2[[#This Row],[Category Level 2]],D:D,Table1_2[[#This Row],[Brand]],E:E,Table1_2[[#This Row],[Region]],F:F,Table1_2[[#This Row],[Measure]],G:G,Table1_2[[#This Row],[Year]],H:H,"&lt;="&amp;Table1_2[[#This Row],[Month]])</f>
        <v>8901.6319999999996</v>
      </c>
      <c r="K138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21803.008000000002</v>
      </c>
      <c r="N13809">
        <f>Table1_2[[#This Row],[Value]]*2.5</f>
        <v>4462.08</v>
      </c>
    </row>
    <row r="13810" spans="1:14" x14ac:dyDescent="0.25">
      <c r="A13810" t="s">
        <v>11</v>
      </c>
      <c r="B13810" t="s">
        <v>62</v>
      </c>
      <c r="C13810" t="s">
        <v>33</v>
      </c>
      <c r="D13810" t="s">
        <v>45</v>
      </c>
      <c r="E13810" t="s">
        <v>25</v>
      </c>
      <c r="F13810" t="s">
        <v>23</v>
      </c>
      <c r="G13810" t="s">
        <v>19</v>
      </c>
      <c r="H13810">
        <v>6</v>
      </c>
      <c r="I13810">
        <v>1485.8240000000001</v>
      </c>
      <c r="J13810">
        <f>SUMIFS(I:I,B:B,Table1_2[[#This Row],[Category Level 2]],D:D,Table1_2[[#This Row],[Brand]],E:E,Table1_2[[#This Row],[Region]],F:F,Table1_2[[#This Row],[Measure]],G:G,Table1_2[[#This Row],[Year]],H:H,"&lt;="&amp;Table1_2[[#This Row],[Month]])</f>
        <v>10387.456</v>
      </c>
      <c r="K138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21287.936000000002</v>
      </c>
      <c r="N13810">
        <f>Table1_2[[#This Row],[Value]]*2.5</f>
        <v>3714.5600000000004</v>
      </c>
    </row>
    <row r="13811" spans="1:14" x14ac:dyDescent="0.25">
      <c r="A13811" t="s">
        <v>11</v>
      </c>
      <c r="B13811" t="s">
        <v>62</v>
      </c>
      <c r="C13811" t="s">
        <v>33</v>
      </c>
      <c r="D13811" t="s">
        <v>45</v>
      </c>
      <c r="E13811" t="s">
        <v>25</v>
      </c>
      <c r="F13811" t="s">
        <v>23</v>
      </c>
      <c r="G13811" t="s">
        <v>19</v>
      </c>
      <c r="H13811">
        <v>7</v>
      </c>
      <c r="I13811">
        <v>1417.2160000000001</v>
      </c>
      <c r="J13811">
        <f>SUMIFS(I:I,B:B,Table1_2[[#This Row],[Category Level 2]],D:D,Table1_2[[#This Row],[Brand]],E:E,Table1_2[[#This Row],[Region]],F:F,Table1_2[[#This Row],[Measure]],G:G,Table1_2[[#This Row],[Year]],H:H,"&lt;="&amp;Table1_2[[#This Row],[Month]])</f>
        <v>11804.672</v>
      </c>
      <c r="K138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20526.080000000002</v>
      </c>
      <c r="N13811">
        <f>Table1_2[[#This Row],[Value]]*2.5</f>
        <v>3543.0400000000004</v>
      </c>
    </row>
    <row r="13812" spans="1:14" x14ac:dyDescent="0.25">
      <c r="A13812" t="s">
        <v>11</v>
      </c>
      <c r="B13812" t="s">
        <v>62</v>
      </c>
      <c r="C13812" t="s">
        <v>33</v>
      </c>
      <c r="D13812" t="s">
        <v>45</v>
      </c>
      <c r="E13812" t="s">
        <v>25</v>
      </c>
      <c r="F13812" t="s">
        <v>23</v>
      </c>
      <c r="G13812" t="s">
        <v>19</v>
      </c>
      <c r="H13812">
        <v>8</v>
      </c>
      <c r="I13812">
        <v>915.45600000000002</v>
      </c>
      <c r="J13812">
        <f>SUMIFS(I:I,B:B,Table1_2[[#This Row],[Category Level 2]],D:D,Table1_2[[#This Row],[Brand]],E:E,Table1_2[[#This Row],[Region]],F:F,Table1_2[[#This Row],[Measure]],G:G,Table1_2[[#This Row],[Year]],H:H,"&lt;="&amp;Table1_2[[#This Row],[Month]])</f>
        <v>12720.128000000001</v>
      </c>
      <c r="K138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19923.968000000001</v>
      </c>
      <c r="N13812">
        <f>Table1_2[[#This Row],[Value]]*2.5</f>
        <v>2288.64</v>
      </c>
    </row>
    <row r="13813" spans="1:14" x14ac:dyDescent="0.25">
      <c r="A13813" t="s">
        <v>11</v>
      </c>
      <c r="B13813" t="s">
        <v>62</v>
      </c>
      <c r="C13813" t="s">
        <v>33</v>
      </c>
      <c r="D13813" t="s">
        <v>45</v>
      </c>
      <c r="E13813" t="s">
        <v>25</v>
      </c>
      <c r="F13813" t="s">
        <v>23</v>
      </c>
      <c r="G13813" t="s">
        <v>19</v>
      </c>
      <c r="H13813">
        <v>9</v>
      </c>
      <c r="I13813">
        <v>1521.664</v>
      </c>
      <c r="J13813">
        <f>SUMIFS(I:I,B:B,Table1_2[[#This Row],[Category Level 2]],D:D,Table1_2[[#This Row],[Brand]],E:E,Table1_2[[#This Row],[Region]],F:F,Table1_2[[#This Row],[Measure]],G:G,Table1_2[[#This Row],[Year]],H:H,"&lt;="&amp;Table1_2[[#This Row],[Month]])</f>
        <v>14241.792000000001</v>
      </c>
      <c r="K138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19642.368000000002</v>
      </c>
      <c r="N13813">
        <f>Table1_2[[#This Row],[Value]]*2.5</f>
        <v>3804.16</v>
      </c>
    </row>
    <row r="13814" spans="1:14" x14ac:dyDescent="0.25">
      <c r="A13814" t="s">
        <v>11</v>
      </c>
      <c r="B13814" t="s">
        <v>62</v>
      </c>
      <c r="C13814" t="s">
        <v>33</v>
      </c>
      <c r="D13814" t="s">
        <v>45</v>
      </c>
      <c r="E13814" t="s">
        <v>25</v>
      </c>
      <c r="F13814" t="s">
        <v>23</v>
      </c>
      <c r="G13814" t="s">
        <v>19</v>
      </c>
      <c r="H13814">
        <v>10</v>
      </c>
      <c r="I13814">
        <v>1518.5920000000001</v>
      </c>
      <c r="J13814">
        <f>SUMIFS(I:I,B:B,Table1_2[[#This Row],[Category Level 2]],D:D,Table1_2[[#This Row],[Brand]],E:E,Table1_2[[#This Row],[Region]],F:F,Table1_2[[#This Row],[Measure]],G:G,Table1_2[[#This Row],[Year]],H:H,"&lt;="&amp;Table1_2[[#This Row],[Month]])</f>
        <v>15760.384000000002</v>
      </c>
      <c r="K138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19415.04</v>
      </c>
      <c r="N13814">
        <f>Table1_2[[#This Row],[Value]]*2.5</f>
        <v>3796.4800000000005</v>
      </c>
    </row>
    <row r="13815" spans="1:14" x14ac:dyDescent="0.25">
      <c r="A13815" t="s">
        <v>11</v>
      </c>
      <c r="B13815" t="s">
        <v>62</v>
      </c>
      <c r="C13815" t="s">
        <v>33</v>
      </c>
      <c r="D13815" t="s">
        <v>45</v>
      </c>
      <c r="E13815" t="s">
        <v>25</v>
      </c>
      <c r="F13815" t="s">
        <v>23</v>
      </c>
      <c r="G13815" t="s">
        <v>19</v>
      </c>
      <c r="H13815">
        <v>11</v>
      </c>
      <c r="I13815">
        <v>1282.048</v>
      </c>
      <c r="J13815">
        <f>SUMIFS(I:I,B:B,Table1_2[[#This Row],[Category Level 2]],D:D,Table1_2[[#This Row],[Brand]],E:E,Table1_2[[#This Row],[Region]],F:F,Table1_2[[#This Row],[Measure]],G:G,Table1_2[[#This Row],[Year]],H:H,"&lt;="&amp;Table1_2[[#This Row],[Month]])</f>
        <v>17042.432000000001</v>
      </c>
      <c r="K138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18733.056</v>
      </c>
      <c r="N13815">
        <f>Table1_2[[#This Row],[Value]]*2.5</f>
        <v>3205.12</v>
      </c>
    </row>
    <row r="13816" spans="1:14" x14ac:dyDescent="0.25">
      <c r="A13816" t="s">
        <v>11</v>
      </c>
      <c r="B13816" t="s">
        <v>62</v>
      </c>
      <c r="C13816" t="s">
        <v>33</v>
      </c>
      <c r="D13816" t="s">
        <v>45</v>
      </c>
      <c r="E13816" t="s">
        <v>25</v>
      </c>
      <c r="F13816" t="s">
        <v>23</v>
      </c>
      <c r="G13816" t="s">
        <v>19</v>
      </c>
      <c r="H13816">
        <v>12</v>
      </c>
      <c r="I13816">
        <v>1224.704</v>
      </c>
      <c r="J13816">
        <f>SUMIFS(I:I,B:B,Table1_2[[#This Row],[Category Level 2]],D:D,Table1_2[[#This Row],[Brand]],E:E,Table1_2[[#This Row],[Region]],F:F,Table1_2[[#This Row],[Measure]],G:G,Table1_2[[#This Row],[Year]],H:H,"&lt;="&amp;Table1_2[[#This Row],[Month]])</f>
        <v>18267.136000000002</v>
      </c>
      <c r="K138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18267.136000000002</v>
      </c>
      <c r="N13816">
        <f>Table1_2[[#This Row],[Value]]*2.5</f>
        <v>3061.7599999999998</v>
      </c>
    </row>
    <row r="13817" spans="1:14" x14ac:dyDescent="0.25">
      <c r="A13817" t="s">
        <v>11</v>
      </c>
      <c r="B13817" t="s">
        <v>62</v>
      </c>
      <c r="C13817" t="s">
        <v>33</v>
      </c>
      <c r="D13817" t="s">
        <v>45</v>
      </c>
      <c r="E13817" t="s">
        <v>25</v>
      </c>
      <c r="F13817" t="s">
        <v>23</v>
      </c>
      <c r="G13817" t="s">
        <v>20</v>
      </c>
      <c r="H13817">
        <v>1</v>
      </c>
      <c r="I13817">
        <v>1456.1279999999999</v>
      </c>
      <c r="J13817">
        <f>SUMIFS(I:I,B:B,Table1_2[[#This Row],[Category Level 2]],D:D,Table1_2[[#This Row],[Brand]],E:E,Table1_2[[#This Row],[Region]],F:F,Table1_2[[#This Row],[Measure]],G:G,Table1_2[[#This Row],[Year]],H:H,"&lt;="&amp;Table1_2[[#This Row],[Month]])</f>
        <v>1456.1279999999999</v>
      </c>
      <c r="K138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18122.752000000004</v>
      </c>
      <c r="N13817">
        <f>Table1_2[[#This Row],[Value]]*2.5</f>
        <v>3640.3199999999997</v>
      </c>
    </row>
    <row r="13818" spans="1:14" x14ac:dyDescent="0.25">
      <c r="A13818" t="s">
        <v>11</v>
      </c>
      <c r="B13818" t="s">
        <v>62</v>
      </c>
      <c r="C13818" t="s">
        <v>33</v>
      </c>
      <c r="D13818" t="s">
        <v>45</v>
      </c>
      <c r="E13818" t="s">
        <v>25</v>
      </c>
      <c r="F13818" t="s">
        <v>23</v>
      </c>
      <c r="G13818" t="s">
        <v>20</v>
      </c>
      <c r="H13818">
        <v>2</v>
      </c>
      <c r="I13818">
        <v>1191.9359999999999</v>
      </c>
      <c r="J13818">
        <f>SUMIFS(I:I,B:B,Table1_2[[#This Row],[Category Level 2]],D:D,Table1_2[[#This Row],[Brand]],E:E,Table1_2[[#This Row],[Region]],F:F,Table1_2[[#This Row],[Measure]],G:G,Table1_2[[#This Row],[Year]],H:H,"&lt;="&amp;Table1_2[[#This Row],[Month]])</f>
        <v>2648.0639999999999</v>
      </c>
      <c r="K138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17554.432000000001</v>
      </c>
      <c r="N13818">
        <f>Table1_2[[#This Row],[Value]]*2.5</f>
        <v>2979.8399999999997</v>
      </c>
    </row>
    <row r="13819" spans="1:14" x14ac:dyDescent="0.25">
      <c r="A13819" t="s">
        <v>11</v>
      </c>
      <c r="B13819" t="s">
        <v>62</v>
      </c>
      <c r="C13819" t="s">
        <v>33</v>
      </c>
      <c r="D13819" t="s">
        <v>45</v>
      </c>
      <c r="E13819" t="s">
        <v>25</v>
      </c>
      <c r="F13819" t="s">
        <v>23</v>
      </c>
      <c r="G13819" t="s">
        <v>20</v>
      </c>
      <c r="H13819">
        <v>3</v>
      </c>
      <c r="I13819">
        <v>1477.6320000000001</v>
      </c>
      <c r="J13819">
        <f>SUMIFS(I:I,B:B,Table1_2[[#This Row],[Category Level 2]],D:D,Table1_2[[#This Row],[Brand]],E:E,Table1_2[[#This Row],[Region]],F:F,Table1_2[[#This Row],[Measure]],G:G,Table1_2[[#This Row],[Year]],H:H,"&lt;="&amp;Table1_2[[#This Row],[Month]])</f>
        <v>4125.6959999999999</v>
      </c>
      <c r="K138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16819.200000000004</v>
      </c>
      <c r="N13819">
        <f>Table1_2[[#This Row],[Value]]*2.5</f>
        <v>3694.08</v>
      </c>
    </row>
    <row r="13820" spans="1:14" x14ac:dyDescent="0.25">
      <c r="A13820" t="s">
        <v>11</v>
      </c>
      <c r="B13820" t="s">
        <v>62</v>
      </c>
      <c r="C13820" t="s">
        <v>33</v>
      </c>
      <c r="D13820" t="s">
        <v>45</v>
      </c>
      <c r="E13820" t="s">
        <v>25</v>
      </c>
      <c r="F13820" t="s">
        <v>23</v>
      </c>
      <c r="G13820" t="s">
        <v>20</v>
      </c>
      <c r="H13820">
        <v>4</v>
      </c>
      <c r="I13820">
        <v>1148.9280000000001</v>
      </c>
      <c r="J13820">
        <f>SUMIFS(I:I,B:B,Table1_2[[#This Row],[Category Level 2]],D:D,Table1_2[[#This Row],[Brand]],E:E,Table1_2[[#This Row],[Region]],F:F,Table1_2[[#This Row],[Measure]],G:G,Table1_2[[#This Row],[Year]],H:H,"&lt;="&amp;Table1_2[[#This Row],[Month]])</f>
        <v>5274.6239999999998</v>
      </c>
      <c r="K138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16424.96</v>
      </c>
      <c r="N13820">
        <f>Table1_2[[#This Row],[Value]]*2.5</f>
        <v>2872.32</v>
      </c>
    </row>
    <row r="13821" spans="1:14" x14ac:dyDescent="0.25">
      <c r="A13821" t="s">
        <v>11</v>
      </c>
      <c r="B13821" t="s">
        <v>62</v>
      </c>
      <c r="C13821" t="s">
        <v>33</v>
      </c>
      <c r="D13821" t="s">
        <v>45</v>
      </c>
      <c r="E13821" t="s">
        <v>25</v>
      </c>
      <c r="F13821" t="s">
        <v>23</v>
      </c>
      <c r="G13821" t="s">
        <v>20</v>
      </c>
      <c r="H13821">
        <v>5</v>
      </c>
      <c r="I13821">
        <v>1367.04</v>
      </c>
      <c r="J13821">
        <f>SUMIFS(I:I,B:B,Table1_2[[#This Row],[Category Level 2]],D:D,Table1_2[[#This Row],[Brand]],E:E,Table1_2[[#This Row],[Region]],F:F,Table1_2[[#This Row],[Measure]],G:G,Table1_2[[#This Row],[Year]],H:H,"&lt;="&amp;Table1_2[[#This Row],[Month]])</f>
        <v>6641.6639999999998</v>
      </c>
      <c r="K138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16007.168000000001</v>
      </c>
      <c r="N13821">
        <f>Table1_2[[#This Row],[Value]]*2.5</f>
        <v>3417.6</v>
      </c>
    </row>
    <row r="13822" spans="1:14" x14ac:dyDescent="0.25">
      <c r="A13822" t="s">
        <v>11</v>
      </c>
      <c r="B13822" t="s">
        <v>62</v>
      </c>
      <c r="C13822" t="s">
        <v>33</v>
      </c>
      <c r="D13822" t="s">
        <v>45</v>
      </c>
      <c r="E13822" t="s">
        <v>25</v>
      </c>
      <c r="F13822" t="s">
        <v>23</v>
      </c>
      <c r="G13822" t="s">
        <v>20</v>
      </c>
      <c r="H13822">
        <v>6</v>
      </c>
      <c r="I13822">
        <v>1676.288</v>
      </c>
      <c r="J13822">
        <f>SUMIFS(I:I,B:B,Table1_2[[#This Row],[Category Level 2]],D:D,Table1_2[[#This Row],[Brand]],E:E,Table1_2[[#This Row],[Region]],F:F,Table1_2[[#This Row],[Measure]],G:G,Table1_2[[#This Row],[Year]],H:H,"&lt;="&amp;Table1_2[[#This Row],[Month]])</f>
        <v>8317.9519999999993</v>
      </c>
      <c r="K138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16197.631999999998</v>
      </c>
      <c r="N13822">
        <f>Table1_2[[#This Row],[Value]]*2.5</f>
        <v>4190.72</v>
      </c>
    </row>
    <row r="13823" spans="1:14" x14ac:dyDescent="0.25">
      <c r="A13823" t="s">
        <v>11</v>
      </c>
      <c r="B13823" t="s">
        <v>62</v>
      </c>
      <c r="C13823" t="s">
        <v>33</v>
      </c>
      <c r="D13823" t="s">
        <v>45</v>
      </c>
      <c r="E13823" t="s">
        <v>25</v>
      </c>
      <c r="F13823" t="s">
        <v>23</v>
      </c>
      <c r="G13823" t="s">
        <v>20</v>
      </c>
      <c r="H13823">
        <v>7</v>
      </c>
      <c r="I13823">
        <v>1461.248</v>
      </c>
      <c r="J13823">
        <f>SUMIFS(I:I,B:B,Table1_2[[#This Row],[Category Level 2]],D:D,Table1_2[[#This Row],[Brand]],E:E,Table1_2[[#This Row],[Region]],F:F,Table1_2[[#This Row],[Measure]],G:G,Table1_2[[#This Row],[Year]],H:H,"&lt;="&amp;Table1_2[[#This Row],[Month]])</f>
        <v>9779.1999999999989</v>
      </c>
      <c r="K138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16241.663999999999</v>
      </c>
      <c r="N13823">
        <f>Table1_2[[#This Row],[Value]]*2.5</f>
        <v>3653.12</v>
      </c>
    </row>
    <row r="13824" spans="1:14" x14ac:dyDescent="0.25">
      <c r="A13824" t="s">
        <v>11</v>
      </c>
      <c r="B13824" t="s">
        <v>62</v>
      </c>
      <c r="C13824" t="s">
        <v>33</v>
      </c>
      <c r="D13824" t="s">
        <v>45</v>
      </c>
      <c r="E13824" t="s">
        <v>25</v>
      </c>
      <c r="F13824" t="s">
        <v>23</v>
      </c>
      <c r="G13824" t="s">
        <v>20</v>
      </c>
      <c r="H13824">
        <v>8</v>
      </c>
      <c r="I13824">
        <v>1413.1200000000001</v>
      </c>
      <c r="J13824">
        <f>SUMIFS(I:I,B:B,Table1_2[[#This Row],[Category Level 2]],D:D,Table1_2[[#This Row],[Brand]],E:E,Table1_2[[#This Row],[Region]],F:F,Table1_2[[#This Row],[Measure]],G:G,Table1_2[[#This Row],[Year]],H:H,"&lt;="&amp;Table1_2[[#This Row],[Month]])</f>
        <v>11192.32</v>
      </c>
      <c r="K138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16739.328000000001</v>
      </c>
      <c r="N13824">
        <f>Table1_2[[#This Row],[Value]]*2.5</f>
        <v>3532.8</v>
      </c>
    </row>
    <row r="13825" spans="1:14" x14ac:dyDescent="0.25">
      <c r="A13825" t="s">
        <v>11</v>
      </c>
      <c r="B13825" t="s">
        <v>62</v>
      </c>
      <c r="C13825" t="s">
        <v>33</v>
      </c>
      <c r="D13825" t="s">
        <v>45</v>
      </c>
      <c r="E13825" t="s">
        <v>25</v>
      </c>
      <c r="F13825" t="s">
        <v>23</v>
      </c>
      <c r="G13825" t="s">
        <v>20</v>
      </c>
      <c r="H13825">
        <v>9</v>
      </c>
      <c r="I13825">
        <v>1462.2719999999999</v>
      </c>
      <c r="J13825">
        <f>SUMIFS(I:I,B:B,Table1_2[[#This Row],[Category Level 2]],D:D,Table1_2[[#This Row],[Brand]],E:E,Table1_2[[#This Row],[Region]],F:F,Table1_2[[#This Row],[Measure]],G:G,Table1_2[[#This Row],[Year]],H:H,"&lt;="&amp;Table1_2[[#This Row],[Month]])</f>
        <v>12654.592000000001</v>
      </c>
      <c r="K138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16679.936000000002</v>
      </c>
      <c r="N13825">
        <f>Table1_2[[#This Row],[Value]]*2.5</f>
        <v>3655.68</v>
      </c>
    </row>
    <row r="13826" spans="1:14" x14ac:dyDescent="0.25">
      <c r="A13826" t="s">
        <v>11</v>
      </c>
      <c r="B13826" t="s">
        <v>62</v>
      </c>
      <c r="C13826" t="s">
        <v>33</v>
      </c>
      <c r="D13826" t="s">
        <v>45</v>
      </c>
      <c r="E13826" t="s">
        <v>25</v>
      </c>
      <c r="F13826" t="s">
        <v>23</v>
      </c>
      <c r="G13826" t="s">
        <v>20</v>
      </c>
      <c r="H13826">
        <v>10</v>
      </c>
      <c r="I13826">
        <v>1284.096</v>
      </c>
      <c r="J13826">
        <f>SUMIFS(I:I,B:B,Table1_2[[#This Row],[Category Level 2]],D:D,Table1_2[[#This Row],[Brand]],E:E,Table1_2[[#This Row],[Region]],F:F,Table1_2[[#This Row],[Measure]],G:G,Table1_2[[#This Row],[Year]],H:H,"&lt;="&amp;Table1_2[[#This Row],[Month]])</f>
        <v>13938.688</v>
      </c>
      <c r="K138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16445.439999999999</v>
      </c>
      <c r="N13826">
        <f>Table1_2[[#This Row],[Value]]*2.5</f>
        <v>3210.24</v>
      </c>
    </row>
    <row r="13827" spans="1:14" x14ac:dyDescent="0.25">
      <c r="A13827" t="s">
        <v>11</v>
      </c>
      <c r="B13827" t="s">
        <v>62</v>
      </c>
      <c r="C13827" t="s">
        <v>33</v>
      </c>
      <c r="D13827" t="s">
        <v>45</v>
      </c>
      <c r="E13827" t="s">
        <v>25</v>
      </c>
      <c r="F13827" t="s">
        <v>23</v>
      </c>
      <c r="G13827" t="s">
        <v>20</v>
      </c>
      <c r="H13827">
        <v>11</v>
      </c>
      <c r="I13827">
        <v>1209.3440000000001</v>
      </c>
      <c r="J13827">
        <f>SUMIFS(I:I,B:B,Table1_2[[#This Row],[Category Level 2]],D:D,Table1_2[[#This Row],[Brand]],E:E,Table1_2[[#This Row],[Region]],F:F,Table1_2[[#This Row],[Measure]],G:G,Table1_2[[#This Row],[Year]],H:H,"&lt;="&amp;Table1_2[[#This Row],[Month]])</f>
        <v>15148.031999999999</v>
      </c>
      <c r="K138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16372.735999999999</v>
      </c>
      <c r="N13827">
        <f>Table1_2[[#This Row],[Value]]*2.5</f>
        <v>3023.36</v>
      </c>
    </row>
    <row r="13828" spans="1:14" x14ac:dyDescent="0.25">
      <c r="A13828" t="s">
        <v>11</v>
      </c>
      <c r="B13828" t="s">
        <v>62</v>
      </c>
      <c r="C13828" t="s">
        <v>33</v>
      </c>
      <c r="D13828" t="s">
        <v>45</v>
      </c>
      <c r="E13828" t="s">
        <v>25</v>
      </c>
      <c r="F13828" t="s">
        <v>23</v>
      </c>
      <c r="G13828" t="s">
        <v>20</v>
      </c>
      <c r="H13828">
        <v>12</v>
      </c>
      <c r="I13828">
        <v>1573.8879999999999</v>
      </c>
      <c r="J13828">
        <f>SUMIFS(I:I,B:B,Table1_2[[#This Row],[Category Level 2]],D:D,Table1_2[[#This Row],[Brand]],E:E,Table1_2[[#This Row],[Region]],F:F,Table1_2[[#This Row],[Measure]],G:G,Table1_2[[#This Row],[Year]],H:H,"&lt;="&amp;Table1_2[[#This Row],[Month]])</f>
        <v>16721.919999999998</v>
      </c>
      <c r="K138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16721.919999999998</v>
      </c>
      <c r="N13828">
        <f>Table1_2[[#This Row],[Value]]*2.5</f>
        <v>3934.72</v>
      </c>
    </row>
    <row r="13829" spans="1:14" x14ac:dyDescent="0.25">
      <c r="A13829" t="s">
        <v>11</v>
      </c>
      <c r="B13829" t="s">
        <v>62</v>
      </c>
      <c r="C13829" t="s">
        <v>33</v>
      </c>
      <c r="D13829" t="s">
        <v>45</v>
      </c>
      <c r="E13829" t="s">
        <v>25</v>
      </c>
      <c r="F13829" t="s">
        <v>23</v>
      </c>
      <c r="G13829" t="s">
        <v>21</v>
      </c>
      <c r="H13829">
        <v>1</v>
      </c>
      <c r="I13829">
        <v>1254.4000000000001</v>
      </c>
      <c r="J13829">
        <f>SUMIFS(I:I,B:B,Table1_2[[#This Row],[Category Level 2]],D:D,Table1_2[[#This Row],[Brand]],E:E,Table1_2[[#This Row],[Region]],F:F,Table1_2[[#This Row],[Measure]],G:G,Table1_2[[#This Row],[Year]],H:H,"&lt;="&amp;Table1_2[[#This Row],[Month]])</f>
        <v>1254.4000000000001</v>
      </c>
      <c r="K138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16520.191999999999</v>
      </c>
      <c r="N13829">
        <f>Table1_2[[#This Row],[Value]]*2.5</f>
        <v>3136</v>
      </c>
    </row>
    <row r="13830" spans="1:14" x14ac:dyDescent="0.25">
      <c r="A13830" t="s">
        <v>11</v>
      </c>
      <c r="B13830" t="s">
        <v>62</v>
      </c>
      <c r="C13830" t="s">
        <v>33</v>
      </c>
      <c r="D13830" t="s">
        <v>45</v>
      </c>
      <c r="E13830" t="s">
        <v>25</v>
      </c>
      <c r="F13830" t="s">
        <v>23</v>
      </c>
      <c r="G13830" t="s">
        <v>21</v>
      </c>
      <c r="H13830">
        <v>2</v>
      </c>
      <c r="I13830">
        <v>1436.672</v>
      </c>
      <c r="J13830">
        <f>SUMIFS(I:I,B:B,Table1_2[[#This Row],[Category Level 2]],D:D,Table1_2[[#This Row],[Brand]],E:E,Table1_2[[#This Row],[Region]],F:F,Table1_2[[#This Row],[Measure]],G:G,Table1_2[[#This Row],[Year]],H:H,"&lt;="&amp;Table1_2[[#This Row],[Month]])</f>
        <v>2691.0720000000001</v>
      </c>
      <c r="K138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16764.928</v>
      </c>
      <c r="N13830">
        <f>Table1_2[[#This Row],[Value]]*2.5</f>
        <v>3591.6800000000003</v>
      </c>
    </row>
    <row r="13831" spans="1:14" x14ac:dyDescent="0.25">
      <c r="A13831" t="s">
        <v>11</v>
      </c>
      <c r="B13831" t="s">
        <v>62</v>
      </c>
      <c r="C13831" t="s">
        <v>33</v>
      </c>
      <c r="D13831" t="s">
        <v>45</v>
      </c>
      <c r="E13831" t="s">
        <v>25</v>
      </c>
      <c r="F13831" t="s">
        <v>23</v>
      </c>
      <c r="G13831" t="s">
        <v>21</v>
      </c>
      <c r="H13831">
        <v>3</v>
      </c>
      <c r="I13831">
        <v>1762.3040000000001</v>
      </c>
      <c r="J13831">
        <f>SUMIFS(I:I,B:B,Table1_2[[#This Row],[Category Level 2]],D:D,Table1_2[[#This Row],[Brand]],E:E,Table1_2[[#This Row],[Region]],F:F,Table1_2[[#This Row],[Measure]],G:G,Table1_2[[#This Row],[Year]],H:H,"&lt;="&amp;Table1_2[[#This Row],[Month]])</f>
        <v>4453.3760000000002</v>
      </c>
      <c r="K138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17049.599999999999</v>
      </c>
      <c r="N13831">
        <f>Table1_2[[#This Row],[Value]]*2.5</f>
        <v>4405.76</v>
      </c>
    </row>
    <row r="13832" spans="1:14" x14ac:dyDescent="0.25">
      <c r="A13832" t="s">
        <v>11</v>
      </c>
      <c r="B13832" t="s">
        <v>62</v>
      </c>
      <c r="C13832" t="s">
        <v>33</v>
      </c>
      <c r="D13832" t="s">
        <v>45</v>
      </c>
      <c r="E13832" t="s">
        <v>25</v>
      </c>
      <c r="F13832" t="s">
        <v>23</v>
      </c>
      <c r="G13832" t="s">
        <v>21</v>
      </c>
      <c r="H13832">
        <v>4</v>
      </c>
      <c r="I13832">
        <v>1717.248</v>
      </c>
      <c r="J13832">
        <f>SUMIFS(I:I,B:B,Table1_2[[#This Row],[Category Level 2]],D:D,Table1_2[[#This Row],[Brand]],E:E,Table1_2[[#This Row],[Region]],F:F,Table1_2[[#This Row],[Measure]],G:G,Table1_2[[#This Row],[Year]],H:H,"&lt;="&amp;Table1_2[[#This Row],[Month]])</f>
        <v>6170.6239999999998</v>
      </c>
      <c r="K138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17617.919999999998</v>
      </c>
      <c r="N13832">
        <f>Table1_2[[#This Row],[Value]]*2.5</f>
        <v>4293.12</v>
      </c>
    </row>
    <row r="13833" spans="1:14" x14ac:dyDescent="0.25">
      <c r="A13833" t="s">
        <v>11</v>
      </c>
      <c r="B13833" t="s">
        <v>62</v>
      </c>
      <c r="C13833" t="s">
        <v>33</v>
      </c>
      <c r="D13833" t="s">
        <v>45</v>
      </c>
      <c r="E13833" t="s">
        <v>25</v>
      </c>
      <c r="F13833" t="s">
        <v>23</v>
      </c>
      <c r="G13833" t="s">
        <v>21</v>
      </c>
      <c r="H13833">
        <v>5</v>
      </c>
      <c r="I13833">
        <v>1574.912</v>
      </c>
      <c r="J13833">
        <f>SUMIFS(I:I,B:B,Table1_2[[#This Row],[Category Level 2]],D:D,Table1_2[[#This Row],[Brand]],E:E,Table1_2[[#This Row],[Region]],F:F,Table1_2[[#This Row],[Measure]],G:G,Table1_2[[#This Row],[Year]],H:H,"&lt;="&amp;Table1_2[[#This Row],[Month]])</f>
        <v>7745.5360000000001</v>
      </c>
      <c r="K138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17825.791999999998</v>
      </c>
      <c r="N13833">
        <f>Table1_2[[#This Row],[Value]]*2.5</f>
        <v>3937.28</v>
      </c>
    </row>
    <row r="13834" spans="1:14" x14ac:dyDescent="0.25">
      <c r="A13834" t="s">
        <v>11</v>
      </c>
      <c r="B13834" t="s">
        <v>62</v>
      </c>
      <c r="C13834" t="s">
        <v>33</v>
      </c>
      <c r="D13834" t="s">
        <v>45</v>
      </c>
      <c r="E13834" t="s">
        <v>25</v>
      </c>
      <c r="F13834" t="s">
        <v>23</v>
      </c>
      <c r="G13834" t="s">
        <v>21</v>
      </c>
      <c r="H13834">
        <v>6</v>
      </c>
      <c r="I13834">
        <v>1500.16</v>
      </c>
      <c r="J13834">
        <f>SUMIFS(I:I,B:B,Table1_2[[#This Row],[Category Level 2]],D:D,Table1_2[[#This Row],[Brand]],E:E,Table1_2[[#This Row],[Region]],F:F,Table1_2[[#This Row],[Measure]],G:G,Table1_2[[#This Row],[Year]],H:H,"&lt;="&amp;Table1_2[[#This Row],[Month]])</f>
        <v>9245.6959999999999</v>
      </c>
      <c r="K138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17649.664000000001</v>
      </c>
      <c r="N13834">
        <f>Table1_2[[#This Row],[Value]]*2.5</f>
        <v>3750.4</v>
      </c>
    </row>
    <row r="13835" spans="1:14" x14ac:dyDescent="0.25">
      <c r="A13835" t="s">
        <v>11</v>
      </c>
      <c r="B13835" t="s">
        <v>62</v>
      </c>
      <c r="C13835" t="s">
        <v>33</v>
      </c>
      <c r="D13835" t="s">
        <v>45</v>
      </c>
      <c r="E13835" t="s">
        <v>25</v>
      </c>
      <c r="F13835" t="s">
        <v>23</v>
      </c>
      <c r="G13835" t="s">
        <v>21</v>
      </c>
      <c r="H13835">
        <v>7</v>
      </c>
      <c r="I13835">
        <v>1310.72</v>
      </c>
      <c r="J13835">
        <f>SUMIFS(I:I,B:B,Table1_2[[#This Row],[Category Level 2]],D:D,Table1_2[[#This Row],[Brand]],E:E,Table1_2[[#This Row],[Region]],F:F,Table1_2[[#This Row],[Measure]],G:G,Table1_2[[#This Row],[Year]],H:H,"&lt;="&amp;Table1_2[[#This Row],[Month]])</f>
        <v>10556.415999999999</v>
      </c>
      <c r="K138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17499.135999999999</v>
      </c>
      <c r="N13835">
        <f>Table1_2[[#This Row],[Value]]*2.5</f>
        <v>3276.8</v>
      </c>
    </row>
    <row r="13836" spans="1:14" x14ac:dyDescent="0.25">
      <c r="A13836" t="s">
        <v>11</v>
      </c>
      <c r="B13836" t="s">
        <v>62</v>
      </c>
      <c r="C13836" t="s">
        <v>33</v>
      </c>
      <c r="D13836" t="s">
        <v>45</v>
      </c>
      <c r="E13836" t="s">
        <v>25</v>
      </c>
      <c r="F13836" t="s">
        <v>23</v>
      </c>
      <c r="G13836" t="s">
        <v>21</v>
      </c>
      <c r="H13836">
        <v>8</v>
      </c>
      <c r="I13836">
        <v>1302.528</v>
      </c>
      <c r="J13836">
        <f>SUMIFS(I:I,B:B,Table1_2[[#This Row],[Category Level 2]],D:D,Table1_2[[#This Row],[Brand]],E:E,Table1_2[[#This Row],[Region]],F:F,Table1_2[[#This Row],[Measure]],G:G,Table1_2[[#This Row],[Year]],H:H,"&lt;="&amp;Table1_2[[#This Row],[Month]])</f>
        <v>11858.944</v>
      </c>
      <c r="K138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17388.544000000002</v>
      </c>
      <c r="N13836">
        <f>Table1_2[[#This Row],[Value]]*2.5</f>
        <v>3256.32</v>
      </c>
    </row>
    <row r="13837" spans="1:14" x14ac:dyDescent="0.25">
      <c r="A13837" t="s">
        <v>11</v>
      </c>
      <c r="B13837" t="s">
        <v>62</v>
      </c>
      <c r="C13837" t="s">
        <v>33</v>
      </c>
      <c r="D13837" t="s">
        <v>45</v>
      </c>
      <c r="E13837" t="s">
        <v>25</v>
      </c>
      <c r="F13837" t="s">
        <v>23</v>
      </c>
      <c r="G13837" t="s">
        <v>21</v>
      </c>
      <c r="H13837">
        <v>9</v>
      </c>
      <c r="I13837">
        <v>1537.0240000000001</v>
      </c>
      <c r="J13837">
        <f>SUMIFS(I:I,B:B,Table1_2[[#This Row],[Category Level 2]],D:D,Table1_2[[#This Row],[Brand]],E:E,Table1_2[[#This Row],[Region]],F:F,Table1_2[[#This Row],[Measure]],G:G,Table1_2[[#This Row],[Year]],H:H,"&lt;="&amp;Table1_2[[#This Row],[Month]])</f>
        <v>13395.967999999999</v>
      </c>
      <c r="K138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17463.295999999998</v>
      </c>
      <c r="N13837">
        <f>Table1_2[[#This Row],[Value]]*2.5</f>
        <v>3842.5600000000004</v>
      </c>
    </row>
    <row r="13838" spans="1:14" x14ac:dyDescent="0.25">
      <c r="A13838" t="s">
        <v>11</v>
      </c>
      <c r="B13838" t="s">
        <v>62</v>
      </c>
      <c r="C13838" t="s">
        <v>33</v>
      </c>
      <c r="D13838" t="s">
        <v>45</v>
      </c>
      <c r="E13838" t="s">
        <v>25</v>
      </c>
      <c r="F13838" t="s">
        <v>23</v>
      </c>
      <c r="G13838" t="s">
        <v>21</v>
      </c>
      <c r="H13838">
        <v>10</v>
      </c>
      <c r="I13838">
        <v>1808.384</v>
      </c>
      <c r="J13838">
        <f>SUMIFS(I:I,B:B,Table1_2[[#This Row],[Category Level 2]],D:D,Table1_2[[#This Row],[Brand]],E:E,Table1_2[[#This Row],[Region]],F:F,Table1_2[[#This Row],[Measure]],G:G,Table1_2[[#This Row],[Year]],H:H,"&lt;="&amp;Table1_2[[#This Row],[Month]])</f>
        <v>15204.351999999999</v>
      </c>
      <c r="K138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17987.583999999999</v>
      </c>
      <c r="N13838">
        <f>Table1_2[[#This Row],[Value]]*2.5</f>
        <v>4520.96</v>
      </c>
    </row>
    <row r="13839" spans="1:14" x14ac:dyDescent="0.25">
      <c r="A13839" t="s">
        <v>11</v>
      </c>
      <c r="B13839" t="s">
        <v>62</v>
      </c>
      <c r="C13839" t="s">
        <v>33</v>
      </c>
      <c r="D13839" t="s">
        <v>45</v>
      </c>
      <c r="E13839" t="s">
        <v>25</v>
      </c>
      <c r="F13839" t="s">
        <v>23</v>
      </c>
      <c r="G13839" t="s">
        <v>21</v>
      </c>
      <c r="H13839">
        <v>11</v>
      </c>
      <c r="I13839">
        <v>1885.184</v>
      </c>
      <c r="J13839">
        <f>SUMIFS(I:I,B:B,Table1_2[[#This Row],[Category Level 2]],D:D,Table1_2[[#This Row],[Brand]],E:E,Table1_2[[#This Row],[Region]],F:F,Table1_2[[#This Row],[Measure]],G:G,Table1_2[[#This Row],[Year]],H:H,"&lt;="&amp;Table1_2[[#This Row],[Month]])</f>
        <v>17089.536</v>
      </c>
      <c r="K138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18663.423999999999</v>
      </c>
      <c r="N13839">
        <f>Table1_2[[#This Row],[Value]]*2.5</f>
        <v>4712.96</v>
      </c>
    </row>
    <row r="13840" spans="1:14" x14ac:dyDescent="0.25">
      <c r="A13840" t="s">
        <v>11</v>
      </c>
      <c r="B13840" t="s">
        <v>62</v>
      </c>
      <c r="C13840" t="s">
        <v>33</v>
      </c>
      <c r="D13840" t="s">
        <v>45</v>
      </c>
      <c r="E13840" t="s">
        <v>25</v>
      </c>
      <c r="F13840" t="s">
        <v>23</v>
      </c>
      <c r="G13840" t="s">
        <v>21</v>
      </c>
      <c r="H13840">
        <v>12</v>
      </c>
      <c r="I13840">
        <v>1979.3920000000001</v>
      </c>
      <c r="J13840">
        <f>SUMIFS(I:I,B:B,Table1_2[[#This Row],[Category Level 2]],D:D,Table1_2[[#This Row],[Brand]],E:E,Table1_2[[#This Row],[Region]],F:F,Table1_2[[#This Row],[Measure]],G:G,Table1_2[[#This Row],[Year]],H:H,"&lt;="&amp;Table1_2[[#This Row],[Month]])</f>
        <v>19068.928</v>
      </c>
      <c r="K138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19068.928</v>
      </c>
      <c r="N13840">
        <f>Table1_2[[#This Row],[Value]]*2.5</f>
        <v>4948.4800000000005</v>
      </c>
    </row>
    <row r="13841" spans="1:14" x14ac:dyDescent="0.25">
      <c r="A13841" t="s">
        <v>11</v>
      </c>
      <c r="B13841" t="s">
        <v>62</v>
      </c>
      <c r="C13841" t="s">
        <v>33</v>
      </c>
      <c r="D13841" t="s">
        <v>45</v>
      </c>
      <c r="E13841" t="s">
        <v>25</v>
      </c>
      <c r="F13841" t="s">
        <v>23</v>
      </c>
      <c r="G13841" t="s">
        <v>22</v>
      </c>
      <c r="H13841">
        <v>1</v>
      </c>
      <c r="I13841">
        <v>1624.0640000000001</v>
      </c>
      <c r="J13841">
        <f>SUMIFS(I:I,B:B,Table1_2[[#This Row],[Category Level 2]],D:D,Table1_2[[#This Row],[Brand]],E:E,Table1_2[[#This Row],[Region]],F:F,Table1_2[[#This Row],[Measure]],G:G,Table1_2[[#This Row],[Year]],H:H,"&lt;="&amp;Table1_2[[#This Row],[Month]])</f>
        <v>1624.0640000000001</v>
      </c>
      <c r="K138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19438.591999999997</v>
      </c>
      <c r="N13841">
        <f>Table1_2[[#This Row],[Value]]*2.5</f>
        <v>4060.1600000000003</v>
      </c>
    </row>
    <row r="13842" spans="1:14" x14ac:dyDescent="0.25">
      <c r="A13842" t="s">
        <v>11</v>
      </c>
      <c r="B13842" t="s">
        <v>62</v>
      </c>
      <c r="C13842" t="s">
        <v>33</v>
      </c>
      <c r="D13842" t="s">
        <v>45</v>
      </c>
      <c r="E13842" t="s">
        <v>25</v>
      </c>
      <c r="F13842" t="s">
        <v>23</v>
      </c>
      <c r="G13842" t="s">
        <v>22</v>
      </c>
      <c r="H13842">
        <v>2</v>
      </c>
      <c r="I13842">
        <v>2072.576</v>
      </c>
      <c r="J13842">
        <f>SUMIFS(I:I,B:B,Table1_2[[#This Row],[Category Level 2]],D:D,Table1_2[[#This Row],[Brand]],E:E,Table1_2[[#This Row],[Region]],F:F,Table1_2[[#This Row],[Measure]],G:G,Table1_2[[#This Row],[Year]],H:H,"&lt;="&amp;Table1_2[[#This Row],[Month]])</f>
        <v>3696.6400000000003</v>
      </c>
      <c r="K138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20074.495999999999</v>
      </c>
      <c r="N13842">
        <f>Table1_2[[#This Row],[Value]]*2.5</f>
        <v>5181.4400000000005</v>
      </c>
    </row>
    <row r="13843" spans="1:14" x14ac:dyDescent="0.25">
      <c r="A13843" t="s">
        <v>11</v>
      </c>
      <c r="B13843" t="s">
        <v>62</v>
      </c>
      <c r="C13843" t="s">
        <v>33</v>
      </c>
      <c r="D13843" t="s">
        <v>45</v>
      </c>
      <c r="E13843" t="s">
        <v>25</v>
      </c>
      <c r="F13843" t="s">
        <v>23</v>
      </c>
      <c r="G13843" t="s">
        <v>22</v>
      </c>
      <c r="H13843">
        <v>3</v>
      </c>
      <c r="I13843">
        <v>2471.9360000000001</v>
      </c>
      <c r="J13843">
        <f>SUMIFS(I:I,B:B,Table1_2[[#This Row],[Category Level 2]],D:D,Table1_2[[#This Row],[Brand]],E:E,Table1_2[[#This Row],[Region]],F:F,Table1_2[[#This Row],[Measure]],G:G,Table1_2[[#This Row],[Year]],H:H,"&lt;="&amp;Table1_2[[#This Row],[Month]])</f>
        <v>6168.5760000000009</v>
      </c>
      <c r="K138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20784.128000000001</v>
      </c>
      <c r="N13843">
        <f>Table1_2[[#This Row],[Value]]*2.5</f>
        <v>6179.84</v>
      </c>
    </row>
    <row r="13844" spans="1:14" x14ac:dyDescent="0.25">
      <c r="A13844" t="s">
        <v>11</v>
      </c>
      <c r="B13844" t="s">
        <v>62</v>
      </c>
      <c r="C13844" t="s">
        <v>66</v>
      </c>
      <c r="D13844" t="s">
        <v>67</v>
      </c>
      <c r="E13844" t="s">
        <v>15</v>
      </c>
      <c r="F13844" t="s">
        <v>16</v>
      </c>
      <c r="G13844" t="s">
        <v>17</v>
      </c>
      <c r="H13844">
        <v>1</v>
      </c>
      <c r="I13844">
        <v>483.45</v>
      </c>
      <c r="J13844">
        <f>SUMIFS(I:I,B:B,Table1_2[[#This Row],[Category Level 2]],D:D,Table1_2[[#This Row],[Brand]],E:E,Table1_2[[#This Row],[Region]],F:F,Table1_2[[#This Row],[Measure]],G:G,Table1_2[[#This Row],[Year]],H:H,"&lt;="&amp;Table1_2[[#This Row],[Month]])</f>
        <v>483.45</v>
      </c>
      <c r="K138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483.45</v>
      </c>
      <c r="N13844">
        <f>Table1_2[[#This Row],[Value]]*2.5</f>
        <v>1208.625</v>
      </c>
    </row>
    <row r="13845" spans="1:14" x14ac:dyDescent="0.25">
      <c r="A13845" t="s">
        <v>11</v>
      </c>
      <c r="B13845" t="s">
        <v>62</v>
      </c>
      <c r="C13845" t="s">
        <v>66</v>
      </c>
      <c r="D13845" t="s">
        <v>67</v>
      </c>
      <c r="E13845" t="s">
        <v>15</v>
      </c>
      <c r="F13845" t="s">
        <v>16</v>
      </c>
      <c r="G13845" t="s">
        <v>17</v>
      </c>
      <c r="H13845">
        <v>2</v>
      </c>
      <c r="I13845">
        <v>232.64999999999998</v>
      </c>
      <c r="J13845">
        <f>SUMIFS(I:I,B:B,Table1_2[[#This Row],[Category Level 2]],D:D,Table1_2[[#This Row],[Brand]],E:E,Table1_2[[#This Row],[Region]],F:F,Table1_2[[#This Row],[Measure]],G:G,Table1_2[[#This Row],[Year]],H:H,"&lt;="&amp;Table1_2[[#This Row],[Month]])</f>
        <v>716.09999999999991</v>
      </c>
      <c r="K138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716.09999999999991</v>
      </c>
      <c r="N13845">
        <f>Table1_2[[#This Row],[Value]]*2.5</f>
        <v>581.625</v>
      </c>
    </row>
    <row r="13846" spans="1:14" x14ac:dyDescent="0.25">
      <c r="A13846" t="s">
        <v>11</v>
      </c>
      <c r="B13846" t="s">
        <v>62</v>
      </c>
      <c r="C13846" t="s">
        <v>66</v>
      </c>
      <c r="D13846" t="s">
        <v>67</v>
      </c>
      <c r="E13846" t="s">
        <v>15</v>
      </c>
      <c r="F13846" t="s">
        <v>16</v>
      </c>
      <c r="G13846" t="s">
        <v>17</v>
      </c>
      <c r="H13846">
        <v>3</v>
      </c>
      <c r="I13846">
        <v>193.04999999999998</v>
      </c>
      <c r="J13846">
        <f>SUMIFS(I:I,B:B,Table1_2[[#This Row],[Category Level 2]],D:D,Table1_2[[#This Row],[Brand]],E:E,Table1_2[[#This Row],[Region]],F:F,Table1_2[[#This Row],[Measure]],G:G,Table1_2[[#This Row],[Year]],H:H,"&lt;="&amp;Table1_2[[#This Row],[Month]])</f>
        <v>909.14999999999986</v>
      </c>
      <c r="K138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909.14999999999986</v>
      </c>
      <c r="N13846">
        <f>Table1_2[[#This Row],[Value]]*2.5</f>
        <v>482.62499999999994</v>
      </c>
    </row>
    <row r="13847" spans="1:14" x14ac:dyDescent="0.25">
      <c r="A13847" t="s">
        <v>11</v>
      </c>
      <c r="B13847" t="s">
        <v>62</v>
      </c>
      <c r="C13847" t="s">
        <v>66</v>
      </c>
      <c r="D13847" t="s">
        <v>67</v>
      </c>
      <c r="E13847" t="s">
        <v>15</v>
      </c>
      <c r="F13847" t="s">
        <v>16</v>
      </c>
      <c r="G13847" t="s">
        <v>17</v>
      </c>
      <c r="H13847">
        <v>4</v>
      </c>
      <c r="I13847">
        <v>199.64999999999998</v>
      </c>
      <c r="J13847">
        <f>SUMIFS(I:I,B:B,Table1_2[[#This Row],[Category Level 2]],D:D,Table1_2[[#This Row],[Brand]],E:E,Table1_2[[#This Row],[Region]],F:F,Table1_2[[#This Row],[Measure]],G:G,Table1_2[[#This Row],[Year]],H:H,"&lt;="&amp;Table1_2[[#This Row],[Month]])</f>
        <v>1108.7999999999997</v>
      </c>
      <c r="K138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1108.7999999999997</v>
      </c>
      <c r="N13847">
        <f>Table1_2[[#This Row],[Value]]*2.5</f>
        <v>499.12499999999994</v>
      </c>
    </row>
    <row r="13848" spans="1:14" x14ac:dyDescent="0.25">
      <c r="A13848" t="s">
        <v>11</v>
      </c>
      <c r="B13848" t="s">
        <v>62</v>
      </c>
      <c r="C13848" t="s">
        <v>66</v>
      </c>
      <c r="D13848" t="s">
        <v>67</v>
      </c>
      <c r="E13848" t="s">
        <v>15</v>
      </c>
      <c r="F13848" t="s">
        <v>16</v>
      </c>
      <c r="G13848" t="s">
        <v>17</v>
      </c>
      <c r="H13848">
        <v>5</v>
      </c>
      <c r="I13848">
        <v>290.39999999999998</v>
      </c>
      <c r="J13848">
        <f>SUMIFS(I:I,B:B,Table1_2[[#This Row],[Category Level 2]],D:D,Table1_2[[#This Row],[Brand]],E:E,Table1_2[[#This Row],[Region]],F:F,Table1_2[[#This Row],[Measure]],G:G,Table1_2[[#This Row],[Year]],H:H,"&lt;="&amp;Table1_2[[#This Row],[Month]])</f>
        <v>1399.1999999999998</v>
      </c>
      <c r="K138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1399.1999999999998</v>
      </c>
      <c r="N13848">
        <f>Table1_2[[#This Row],[Value]]*2.5</f>
        <v>726</v>
      </c>
    </row>
    <row r="13849" spans="1:14" x14ac:dyDescent="0.25">
      <c r="A13849" t="s">
        <v>11</v>
      </c>
      <c r="B13849" t="s">
        <v>62</v>
      </c>
      <c r="C13849" t="s">
        <v>66</v>
      </c>
      <c r="D13849" t="s">
        <v>67</v>
      </c>
      <c r="E13849" t="s">
        <v>15</v>
      </c>
      <c r="F13849" t="s">
        <v>16</v>
      </c>
      <c r="G13849" t="s">
        <v>17</v>
      </c>
      <c r="H13849">
        <v>6</v>
      </c>
      <c r="I13849">
        <v>188.1</v>
      </c>
      <c r="J13849">
        <f>SUMIFS(I:I,B:B,Table1_2[[#This Row],[Category Level 2]],D:D,Table1_2[[#This Row],[Brand]],E:E,Table1_2[[#This Row],[Region]],F:F,Table1_2[[#This Row],[Measure]],G:G,Table1_2[[#This Row],[Year]],H:H,"&lt;="&amp;Table1_2[[#This Row],[Month]])</f>
        <v>1587.2999999999997</v>
      </c>
      <c r="K138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1587.2999999999997</v>
      </c>
      <c r="N13849">
        <f>Table1_2[[#This Row],[Value]]*2.5</f>
        <v>470.25</v>
      </c>
    </row>
    <row r="13850" spans="1:14" x14ac:dyDescent="0.25">
      <c r="A13850" t="s">
        <v>11</v>
      </c>
      <c r="B13850" t="s">
        <v>62</v>
      </c>
      <c r="C13850" t="s">
        <v>66</v>
      </c>
      <c r="D13850" t="s">
        <v>67</v>
      </c>
      <c r="E13850" t="s">
        <v>15</v>
      </c>
      <c r="F13850" t="s">
        <v>16</v>
      </c>
      <c r="G13850" t="s">
        <v>17</v>
      </c>
      <c r="H13850">
        <v>7</v>
      </c>
      <c r="I13850">
        <v>207.89999999999998</v>
      </c>
      <c r="J13850">
        <f>SUMIFS(I:I,B:B,Table1_2[[#This Row],[Category Level 2]],D:D,Table1_2[[#This Row],[Brand]],E:E,Table1_2[[#This Row],[Region]],F:F,Table1_2[[#This Row],[Measure]],G:G,Table1_2[[#This Row],[Year]],H:H,"&lt;="&amp;Table1_2[[#This Row],[Month]])</f>
        <v>1795.1999999999998</v>
      </c>
      <c r="K138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1795.1999999999998</v>
      </c>
      <c r="N13850">
        <f>Table1_2[[#This Row],[Value]]*2.5</f>
        <v>519.75</v>
      </c>
    </row>
    <row r="13851" spans="1:14" x14ac:dyDescent="0.25">
      <c r="A13851" t="s">
        <v>11</v>
      </c>
      <c r="B13851" t="s">
        <v>62</v>
      </c>
      <c r="C13851" t="s">
        <v>66</v>
      </c>
      <c r="D13851" t="s">
        <v>67</v>
      </c>
      <c r="E13851" t="s">
        <v>15</v>
      </c>
      <c r="F13851" t="s">
        <v>16</v>
      </c>
      <c r="G13851" t="s">
        <v>17</v>
      </c>
      <c r="H13851">
        <v>8</v>
      </c>
      <c r="I13851">
        <v>201.29999999999998</v>
      </c>
      <c r="J13851">
        <f>SUMIFS(I:I,B:B,Table1_2[[#This Row],[Category Level 2]],D:D,Table1_2[[#This Row],[Brand]],E:E,Table1_2[[#This Row],[Region]],F:F,Table1_2[[#This Row],[Measure]],G:G,Table1_2[[#This Row],[Year]],H:H,"&lt;="&amp;Table1_2[[#This Row],[Month]])</f>
        <v>1996.4999999999998</v>
      </c>
      <c r="K138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1996.4999999999998</v>
      </c>
      <c r="N13851">
        <f>Table1_2[[#This Row],[Value]]*2.5</f>
        <v>503.24999999999994</v>
      </c>
    </row>
    <row r="13852" spans="1:14" x14ac:dyDescent="0.25">
      <c r="A13852" t="s">
        <v>11</v>
      </c>
      <c r="B13852" t="s">
        <v>62</v>
      </c>
      <c r="C13852" t="s">
        <v>66</v>
      </c>
      <c r="D13852" t="s">
        <v>67</v>
      </c>
      <c r="E13852" t="s">
        <v>15</v>
      </c>
      <c r="F13852" t="s">
        <v>16</v>
      </c>
      <c r="G13852" t="s">
        <v>17</v>
      </c>
      <c r="H13852">
        <v>9</v>
      </c>
      <c r="I13852">
        <v>166.64999999999998</v>
      </c>
      <c r="J13852">
        <f>SUMIFS(I:I,B:B,Table1_2[[#This Row],[Category Level 2]],D:D,Table1_2[[#This Row],[Brand]],E:E,Table1_2[[#This Row],[Region]],F:F,Table1_2[[#This Row],[Measure]],G:G,Table1_2[[#This Row],[Year]],H:H,"&lt;="&amp;Table1_2[[#This Row],[Month]])</f>
        <v>2163.1499999999996</v>
      </c>
      <c r="K138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2163.1499999999996</v>
      </c>
      <c r="N13852">
        <f>Table1_2[[#This Row],[Value]]*2.5</f>
        <v>416.62499999999994</v>
      </c>
    </row>
    <row r="13853" spans="1:14" x14ac:dyDescent="0.25">
      <c r="A13853" t="s">
        <v>11</v>
      </c>
      <c r="B13853" t="s">
        <v>62</v>
      </c>
      <c r="C13853" t="s">
        <v>66</v>
      </c>
      <c r="D13853" t="s">
        <v>67</v>
      </c>
      <c r="E13853" t="s">
        <v>15</v>
      </c>
      <c r="F13853" t="s">
        <v>16</v>
      </c>
      <c r="G13853" t="s">
        <v>17</v>
      </c>
      <c r="H13853">
        <v>10</v>
      </c>
      <c r="I13853">
        <v>247.5</v>
      </c>
      <c r="J13853">
        <f>SUMIFS(I:I,B:B,Table1_2[[#This Row],[Category Level 2]],D:D,Table1_2[[#This Row],[Brand]],E:E,Table1_2[[#This Row],[Region]],F:F,Table1_2[[#This Row],[Measure]],G:G,Table1_2[[#This Row],[Year]],H:H,"&lt;="&amp;Table1_2[[#This Row],[Month]])</f>
        <v>2410.6499999999996</v>
      </c>
      <c r="K138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2410.6499999999996</v>
      </c>
      <c r="N13853">
        <f>Table1_2[[#This Row],[Value]]*2.5</f>
        <v>618.75</v>
      </c>
    </row>
    <row r="13854" spans="1:14" x14ac:dyDescent="0.25">
      <c r="A13854" t="s">
        <v>11</v>
      </c>
      <c r="B13854" t="s">
        <v>62</v>
      </c>
      <c r="C13854" t="s">
        <v>66</v>
      </c>
      <c r="D13854" t="s">
        <v>67</v>
      </c>
      <c r="E13854" t="s">
        <v>15</v>
      </c>
      <c r="F13854" t="s">
        <v>16</v>
      </c>
      <c r="G13854" t="s">
        <v>17</v>
      </c>
      <c r="H13854">
        <v>11</v>
      </c>
      <c r="I13854">
        <v>310.2</v>
      </c>
      <c r="J13854">
        <f>SUMIFS(I:I,B:B,Table1_2[[#This Row],[Category Level 2]],D:D,Table1_2[[#This Row],[Brand]],E:E,Table1_2[[#This Row],[Region]],F:F,Table1_2[[#This Row],[Measure]],G:G,Table1_2[[#This Row],[Year]],H:H,"&lt;="&amp;Table1_2[[#This Row],[Month]])</f>
        <v>2720.8499999999995</v>
      </c>
      <c r="K138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2720.8499999999995</v>
      </c>
      <c r="N13854">
        <f>Table1_2[[#This Row],[Value]]*2.5</f>
        <v>775.5</v>
      </c>
    </row>
    <row r="13855" spans="1:14" x14ac:dyDescent="0.25">
      <c r="A13855" t="s">
        <v>11</v>
      </c>
      <c r="B13855" t="s">
        <v>62</v>
      </c>
      <c r="C13855" t="s">
        <v>66</v>
      </c>
      <c r="D13855" t="s">
        <v>67</v>
      </c>
      <c r="E13855" t="s">
        <v>15</v>
      </c>
      <c r="F13855" t="s">
        <v>16</v>
      </c>
      <c r="G13855" t="s">
        <v>17</v>
      </c>
      <c r="H13855">
        <v>12</v>
      </c>
      <c r="I13855">
        <v>207.89999999999998</v>
      </c>
      <c r="J13855">
        <f>SUMIFS(I:I,B:B,Table1_2[[#This Row],[Category Level 2]],D:D,Table1_2[[#This Row],[Brand]],E:E,Table1_2[[#This Row],[Region]],F:F,Table1_2[[#This Row],[Measure]],G:G,Table1_2[[#This Row],[Year]],H:H,"&lt;="&amp;Table1_2[[#This Row],[Month]])</f>
        <v>2928.7499999999995</v>
      </c>
      <c r="K138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2928.7499999999995</v>
      </c>
      <c r="N13855">
        <f>Table1_2[[#This Row],[Value]]*2.5</f>
        <v>519.75</v>
      </c>
    </row>
    <row r="13856" spans="1:14" x14ac:dyDescent="0.25">
      <c r="A13856" t="s">
        <v>11</v>
      </c>
      <c r="B13856" t="s">
        <v>62</v>
      </c>
      <c r="C13856" t="s">
        <v>66</v>
      </c>
      <c r="D13856" t="s">
        <v>67</v>
      </c>
      <c r="E13856" t="s">
        <v>15</v>
      </c>
      <c r="F13856" t="s">
        <v>16</v>
      </c>
      <c r="G13856" t="s">
        <v>18</v>
      </c>
      <c r="H13856">
        <v>1</v>
      </c>
      <c r="I13856">
        <v>179.85</v>
      </c>
      <c r="J13856">
        <f>SUMIFS(I:I,B:B,Table1_2[[#This Row],[Category Level 2]],D:D,Table1_2[[#This Row],[Brand]],E:E,Table1_2[[#This Row],[Region]],F:F,Table1_2[[#This Row],[Measure]],G:G,Table1_2[[#This Row],[Year]],H:H,"&lt;="&amp;Table1_2[[#This Row],[Month]])</f>
        <v>179.85</v>
      </c>
      <c r="K138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2625.1499999999996</v>
      </c>
      <c r="N13856">
        <f>Table1_2[[#This Row],[Value]]*2.5</f>
        <v>449.625</v>
      </c>
    </row>
    <row r="13857" spans="1:14" x14ac:dyDescent="0.25">
      <c r="A13857" t="s">
        <v>11</v>
      </c>
      <c r="B13857" t="s">
        <v>62</v>
      </c>
      <c r="C13857" t="s">
        <v>66</v>
      </c>
      <c r="D13857" t="s">
        <v>67</v>
      </c>
      <c r="E13857" t="s">
        <v>15</v>
      </c>
      <c r="F13857" t="s">
        <v>16</v>
      </c>
      <c r="G13857" t="s">
        <v>18</v>
      </c>
      <c r="H13857">
        <v>2</v>
      </c>
      <c r="I13857">
        <v>247.5</v>
      </c>
      <c r="J13857">
        <f>SUMIFS(I:I,B:B,Table1_2[[#This Row],[Category Level 2]],D:D,Table1_2[[#This Row],[Brand]],E:E,Table1_2[[#This Row],[Region]],F:F,Table1_2[[#This Row],[Measure]],G:G,Table1_2[[#This Row],[Year]],H:H,"&lt;="&amp;Table1_2[[#This Row],[Month]])</f>
        <v>427.35</v>
      </c>
      <c r="K138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2639.9999999999995</v>
      </c>
      <c r="N13857">
        <f>Table1_2[[#This Row],[Value]]*2.5</f>
        <v>618.75</v>
      </c>
    </row>
    <row r="13858" spans="1:14" x14ac:dyDescent="0.25">
      <c r="A13858" t="s">
        <v>11</v>
      </c>
      <c r="B13858" t="s">
        <v>62</v>
      </c>
      <c r="C13858" t="s">
        <v>66</v>
      </c>
      <c r="D13858" t="s">
        <v>67</v>
      </c>
      <c r="E13858" t="s">
        <v>15</v>
      </c>
      <c r="F13858" t="s">
        <v>16</v>
      </c>
      <c r="G13858" t="s">
        <v>18</v>
      </c>
      <c r="H13858">
        <v>3</v>
      </c>
      <c r="I13858">
        <v>188.1</v>
      </c>
      <c r="J13858">
        <f>SUMIFS(I:I,B:B,Table1_2[[#This Row],[Category Level 2]],D:D,Table1_2[[#This Row],[Brand]],E:E,Table1_2[[#This Row],[Region]],F:F,Table1_2[[#This Row],[Measure]],G:G,Table1_2[[#This Row],[Year]],H:H,"&lt;="&amp;Table1_2[[#This Row],[Month]])</f>
        <v>615.45000000000005</v>
      </c>
      <c r="K138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2635.05</v>
      </c>
      <c r="N13858">
        <f>Table1_2[[#This Row],[Value]]*2.5</f>
        <v>470.25</v>
      </c>
    </row>
    <row r="13859" spans="1:14" x14ac:dyDescent="0.25">
      <c r="A13859" t="s">
        <v>11</v>
      </c>
      <c r="B13859" t="s">
        <v>62</v>
      </c>
      <c r="C13859" t="s">
        <v>66</v>
      </c>
      <c r="D13859" t="s">
        <v>67</v>
      </c>
      <c r="E13859" t="s">
        <v>15</v>
      </c>
      <c r="F13859" t="s">
        <v>16</v>
      </c>
      <c r="G13859" t="s">
        <v>18</v>
      </c>
      <c r="H13859">
        <v>4</v>
      </c>
      <c r="I13859">
        <v>283.8</v>
      </c>
      <c r="J13859">
        <f>SUMIFS(I:I,B:B,Table1_2[[#This Row],[Category Level 2]],D:D,Table1_2[[#This Row],[Brand]],E:E,Table1_2[[#This Row],[Region]],F:F,Table1_2[[#This Row],[Measure]],G:G,Table1_2[[#This Row],[Year]],H:H,"&lt;="&amp;Table1_2[[#This Row],[Month]])</f>
        <v>899.25</v>
      </c>
      <c r="K138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2719.2</v>
      </c>
      <c r="N13859">
        <f>Table1_2[[#This Row],[Value]]*2.5</f>
        <v>709.5</v>
      </c>
    </row>
    <row r="13860" spans="1:14" x14ac:dyDescent="0.25">
      <c r="A13860" t="s">
        <v>11</v>
      </c>
      <c r="B13860" t="s">
        <v>62</v>
      </c>
      <c r="C13860" t="s">
        <v>66</v>
      </c>
      <c r="D13860" t="s">
        <v>67</v>
      </c>
      <c r="E13860" t="s">
        <v>15</v>
      </c>
      <c r="F13860" t="s">
        <v>16</v>
      </c>
      <c r="G13860" t="s">
        <v>18</v>
      </c>
      <c r="H13860">
        <v>5</v>
      </c>
      <c r="I13860">
        <v>207.89999999999998</v>
      </c>
      <c r="J13860">
        <f>SUMIFS(I:I,B:B,Table1_2[[#This Row],[Category Level 2]],D:D,Table1_2[[#This Row],[Brand]],E:E,Table1_2[[#This Row],[Region]],F:F,Table1_2[[#This Row],[Measure]],G:G,Table1_2[[#This Row],[Year]],H:H,"&lt;="&amp;Table1_2[[#This Row],[Month]])</f>
        <v>1107.1500000000001</v>
      </c>
      <c r="K138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2636.7</v>
      </c>
      <c r="N13860">
        <f>Table1_2[[#This Row],[Value]]*2.5</f>
        <v>519.75</v>
      </c>
    </row>
    <row r="13861" spans="1:14" x14ac:dyDescent="0.25">
      <c r="A13861" t="s">
        <v>11</v>
      </c>
      <c r="B13861" t="s">
        <v>62</v>
      </c>
      <c r="C13861" t="s">
        <v>66</v>
      </c>
      <c r="D13861" t="s">
        <v>67</v>
      </c>
      <c r="E13861" t="s">
        <v>15</v>
      </c>
      <c r="F13861" t="s">
        <v>16</v>
      </c>
      <c r="G13861" t="s">
        <v>18</v>
      </c>
      <c r="H13861">
        <v>6</v>
      </c>
      <c r="I13861">
        <v>198</v>
      </c>
      <c r="J13861">
        <f>SUMIFS(I:I,B:B,Table1_2[[#This Row],[Category Level 2]],D:D,Table1_2[[#This Row],[Brand]],E:E,Table1_2[[#This Row],[Region]],F:F,Table1_2[[#This Row],[Measure]],G:G,Table1_2[[#This Row],[Year]],H:H,"&lt;="&amp;Table1_2[[#This Row],[Month]])</f>
        <v>1305.1500000000001</v>
      </c>
      <c r="K138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2646.6</v>
      </c>
      <c r="N13861">
        <f>Table1_2[[#This Row],[Value]]*2.5</f>
        <v>495</v>
      </c>
    </row>
    <row r="13862" spans="1:14" x14ac:dyDescent="0.25">
      <c r="A13862" t="s">
        <v>11</v>
      </c>
      <c r="B13862" t="s">
        <v>62</v>
      </c>
      <c r="C13862" t="s">
        <v>66</v>
      </c>
      <c r="D13862" t="s">
        <v>67</v>
      </c>
      <c r="E13862" t="s">
        <v>15</v>
      </c>
      <c r="F13862" t="s">
        <v>16</v>
      </c>
      <c r="G13862" t="s">
        <v>18</v>
      </c>
      <c r="H13862">
        <v>7</v>
      </c>
      <c r="I13862">
        <v>141.9</v>
      </c>
      <c r="J13862">
        <f>SUMIFS(I:I,B:B,Table1_2[[#This Row],[Category Level 2]],D:D,Table1_2[[#This Row],[Brand]],E:E,Table1_2[[#This Row],[Region]],F:F,Table1_2[[#This Row],[Measure]],G:G,Table1_2[[#This Row],[Year]],H:H,"&lt;="&amp;Table1_2[[#This Row],[Month]])</f>
        <v>1447.0500000000002</v>
      </c>
      <c r="K138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2580.6</v>
      </c>
      <c r="N13862">
        <f>Table1_2[[#This Row],[Value]]*2.5</f>
        <v>354.75</v>
      </c>
    </row>
    <row r="13863" spans="1:14" x14ac:dyDescent="0.25">
      <c r="A13863" t="s">
        <v>11</v>
      </c>
      <c r="B13863" t="s">
        <v>62</v>
      </c>
      <c r="C13863" t="s">
        <v>66</v>
      </c>
      <c r="D13863" t="s">
        <v>67</v>
      </c>
      <c r="E13863" t="s">
        <v>15</v>
      </c>
      <c r="F13863" t="s">
        <v>16</v>
      </c>
      <c r="G13863" t="s">
        <v>18</v>
      </c>
      <c r="H13863">
        <v>8</v>
      </c>
      <c r="I13863">
        <v>252.45</v>
      </c>
      <c r="J13863">
        <f>SUMIFS(I:I,B:B,Table1_2[[#This Row],[Category Level 2]],D:D,Table1_2[[#This Row],[Brand]],E:E,Table1_2[[#This Row],[Region]],F:F,Table1_2[[#This Row],[Measure]],G:G,Table1_2[[#This Row],[Year]],H:H,"&lt;="&amp;Table1_2[[#This Row],[Month]])</f>
        <v>1699.5000000000002</v>
      </c>
      <c r="K138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2631.75</v>
      </c>
      <c r="N13863">
        <f>Table1_2[[#This Row],[Value]]*2.5</f>
        <v>631.125</v>
      </c>
    </row>
    <row r="13864" spans="1:14" x14ac:dyDescent="0.25">
      <c r="A13864" t="s">
        <v>11</v>
      </c>
      <c r="B13864" t="s">
        <v>62</v>
      </c>
      <c r="C13864" t="s">
        <v>66</v>
      </c>
      <c r="D13864" t="s">
        <v>67</v>
      </c>
      <c r="E13864" t="s">
        <v>15</v>
      </c>
      <c r="F13864" t="s">
        <v>16</v>
      </c>
      <c r="G13864" t="s">
        <v>18</v>
      </c>
      <c r="H13864">
        <v>9</v>
      </c>
      <c r="I13864">
        <v>229.35</v>
      </c>
      <c r="J13864">
        <f>SUMIFS(I:I,B:B,Table1_2[[#This Row],[Category Level 2]],D:D,Table1_2[[#This Row],[Brand]],E:E,Table1_2[[#This Row],[Region]],F:F,Table1_2[[#This Row],[Measure]],G:G,Table1_2[[#This Row],[Year]],H:H,"&lt;="&amp;Table1_2[[#This Row],[Month]])</f>
        <v>1928.8500000000001</v>
      </c>
      <c r="K138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2694.4500000000003</v>
      </c>
      <c r="N13864">
        <f>Table1_2[[#This Row],[Value]]*2.5</f>
        <v>573.375</v>
      </c>
    </row>
    <row r="13865" spans="1:14" x14ac:dyDescent="0.25">
      <c r="A13865" t="s">
        <v>11</v>
      </c>
      <c r="B13865" t="s">
        <v>62</v>
      </c>
      <c r="C13865" t="s">
        <v>66</v>
      </c>
      <c r="D13865" t="s">
        <v>67</v>
      </c>
      <c r="E13865" t="s">
        <v>15</v>
      </c>
      <c r="F13865" t="s">
        <v>16</v>
      </c>
      <c r="G13865" t="s">
        <v>18</v>
      </c>
      <c r="H13865">
        <v>10</v>
      </c>
      <c r="I13865">
        <v>173.25</v>
      </c>
      <c r="J13865">
        <f>SUMIFS(I:I,B:B,Table1_2[[#This Row],[Category Level 2]],D:D,Table1_2[[#This Row],[Brand]],E:E,Table1_2[[#This Row],[Region]],F:F,Table1_2[[#This Row],[Measure]],G:G,Table1_2[[#This Row],[Year]],H:H,"&lt;="&amp;Table1_2[[#This Row],[Month]])</f>
        <v>2102.1000000000004</v>
      </c>
      <c r="K138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2620.2000000000003</v>
      </c>
      <c r="N13865">
        <f>Table1_2[[#This Row],[Value]]*2.5</f>
        <v>433.125</v>
      </c>
    </row>
    <row r="13866" spans="1:14" x14ac:dyDescent="0.25">
      <c r="A13866" t="s">
        <v>11</v>
      </c>
      <c r="B13866" t="s">
        <v>62</v>
      </c>
      <c r="C13866" t="s">
        <v>66</v>
      </c>
      <c r="D13866" t="s">
        <v>67</v>
      </c>
      <c r="E13866" t="s">
        <v>15</v>
      </c>
      <c r="F13866" t="s">
        <v>16</v>
      </c>
      <c r="G13866" t="s">
        <v>18</v>
      </c>
      <c r="H13866">
        <v>11</v>
      </c>
      <c r="I13866">
        <v>178.2</v>
      </c>
      <c r="J13866">
        <f>SUMIFS(I:I,B:B,Table1_2[[#This Row],[Category Level 2]],D:D,Table1_2[[#This Row],[Brand]],E:E,Table1_2[[#This Row],[Region]],F:F,Table1_2[[#This Row],[Measure]],G:G,Table1_2[[#This Row],[Year]],H:H,"&lt;="&amp;Table1_2[[#This Row],[Month]])</f>
        <v>2280.3000000000002</v>
      </c>
      <c r="K138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2488.2000000000003</v>
      </c>
      <c r="N13866">
        <f>Table1_2[[#This Row],[Value]]*2.5</f>
        <v>445.5</v>
      </c>
    </row>
    <row r="13867" spans="1:14" x14ac:dyDescent="0.25">
      <c r="A13867" t="s">
        <v>11</v>
      </c>
      <c r="B13867" t="s">
        <v>62</v>
      </c>
      <c r="C13867" t="s">
        <v>66</v>
      </c>
      <c r="D13867" t="s">
        <v>67</v>
      </c>
      <c r="E13867" t="s">
        <v>15</v>
      </c>
      <c r="F13867" t="s">
        <v>16</v>
      </c>
      <c r="G13867" t="s">
        <v>18</v>
      </c>
      <c r="H13867">
        <v>12</v>
      </c>
      <c r="I13867">
        <v>163.35</v>
      </c>
      <c r="J13867">
        <f>SUMIFS(I:I,B:B,Table1_2[[#This Row],[Category Level 2]],D:D,Table1_2[[#This Row],[Brand]],E:E,Table1_2[[#This Row],[Region]],F:F,Table1_2[[#This Row],[Measure]],G:G,Table1_2[[#This Row],[Year]],H:H,"&lt;="&amp;Table1_2[[#This Row],[Month]])</f>
        <v>2443.65</v>
      </c>
      <c r="K138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2443.65</v>
      </c>
      <c r="N13867">
        <f>Table1_2[[#This Row],[Value]]*2.5</f>
        <v>408.375</v>
      </c>
    </row>
    <row r="13868" spans="1:14" x14ac:dyDescent="0.25">
      <c r="A13868" t="s">
        <v>11</v>
      </c>
      <c r="B13868" t="s">
        <v>62</v>
      </c>
      <c r="C13868" t="s">
        <v>66</v>
      </c>
      <c r="D13868" t="s">
        <v>67</v>
      </c>
      <c r="E13868" t="s">
        <v>15</v>
      </c>
      <c r="F13868" t="s">
        <v>16</v>
      </c>
      <c r="G13868" t="s">
        <v>19</v>
      </c>
      <c r="H13868">
        <v>1</v>
      </c>
      <c r="I13868">
        <v>216.14999999999998</v>
      </c>
      <c r="J13868">
        <f>SUMIFS(I:I,B:B,Table1_2[[#This Row],[Category Level 2]],D:D,Table1_2[[#This Row],[Brand]],E:E,Table1_2[[#This Row],[Region]],F:F,Table1_2[[#This Row],[Measure]],G:G,Table1_2[[#This Row],[Year]],H:H,"&lt;="&amp;Table1_2[[#This Row],[Month]])</f>
        <v>216.14999999999998</v>
      </c>
      <c r="K138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2479.9500000000003</v>
      </c>
      <c r="N13868">
        <f>Table1_2[[#This Row],[Value]]*2.5</f>
        <v>540.375</v>
      </c>
    </row>
    <row r="13869" spans="1:14" x14ac:dyDescent="0.25">
      <c r="A13869" t="s">
        <v>11</v>
      </c>
      <c r="B13869" t="s">
        <v>62</v>
      </c>
      <c r="C13869" t="s">
        <v>66</v>
      </c>
      <c r="D13869" t="s">
        <v>67</v>
      </c>
      <c r="E13869" t="s">
        <v>15</v>
      </c>
      <c r="F13869" t="s">
        <v>16</v>
      </c>
      <c r="G13869" t="s">
        <v>19</v>
      </c>
      <c r="H13869">
        <v>2</v>
      </c>
      <c r="I13869">
        <v>189.75</v>
      </c>
      <c r="J13869">
        <f>SUMIFS(I:I,B:B,Table1_2[[#This Row],[Category Level 2]],D:D,Table1_2[[#This Row],[Brand]],E:E,Table1_2[[#This Row],[Region]],F:F,Table1_2[[#This Row],[Measure]],G:G,Table1_2[[#This Row],[Year]],H:H,"&lt;="&amp;Table1_2[[#This Row],[Month]])</f>
        <v>405.9</v>
      </c>
      <c r="K138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2422.1999999999998</v>
      </c>
      <c r="N13869">
        <f>Table1_2[[#This Row],[Value]]*2.5</f>
        <v>474.375</v>
      </c>
    </row>
    <row r="13870" spans="1:14" x14ac:dyDescent="0.25">
      <c r="A13870" t="s">
        <v>11</v>
      </c>
      <c r="B13870" t="s">
        <v>62</v>
      </c>
      <c r="C13870" t="s">
        <v>66</v>
      </c>
      <c r="D13870" t="s">
        <v>67</v>
      </c>
      <c r="E13870" t="s">
        <v>15</v>
      </c>
      <c r="F13870" t="s">
        <v>16</v>
      </c>
      <c r="G13870" t="s">
        <v>19</v>
      </c>
      <c r="H13870">
        <v>3</v>
      </c>
      <c r="I13870">
        <v>252.45</v>
      </c>
      <c r="J13870">
        <f>SUMIFS(I:I,B:B,Table1_2[[#This Row],[Category Level 2]],D:D,Table1_2[[#This Row],[Brand]],E:E,Table1_2[[#This Row],[Region]],F:F,Table1_2[[#This Row],[Measure]],G:G,Table1_2[[#This Row],[Year]],H:H,"&lt;="&amp;Table1_2[[#This Row],[Month]])</f>
        <v>658.34999999999991</v>
      </c>
      <c r="K138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2486.5499999999997</v>
      </c>
      <c r="N13870">
        <f>Table1_2[[#This Row],[Value]]*2.5</f>
        <v>631.125</v>
      </c>
    </row>
    <row r="13871" spans="1:14" x14ac:dyDescent="0.25">
      <c r="A13871" t="s">
        <v>11</v>
      </c>
      <c r="B13871" t="s">
        <v>62</v>
      </c>
      <c r="C13871" t="s">
        <v>66</v>
      </c>
      <c r="D13871" t="s">
        <v>67</v>
      </c>
      <c r="E13871" t="s">
        <v>15</v>
      </c>
      <c r="F13871" t="s">
        <v>16</v>
      </c>
      <c r="G13871" t="s">
        <v>19</v>
      </c>
      <c r="H13871">
        <v>4</v>
      </c>
      <c r="I13871">
        <v>145.19999999999999</v>
      </c>
      <c r="J13871">
        <f>SUMIFS(I:I,B:B,Table1_2[[#This Row],[Category Level 2]],D:D,Table1_2[[#This Row],[Brand]],E:E,Table1_2[[#This Row],[Region]],F:F,Table1_2[[#This Row],[Measure]],G:G,Table1_2[[#This Row],[Year]],H:H,"&lt;="&amp;Table1_2[[#This Row],[Month]])</f>
        <v>803.55</v>
      </c>
      <c r="K138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2347.9499999999998</v>
      </c>
      <c r="N13871">
        <f>Table1_2[[#This Row],[Value]]*2.5</f>
        <v>363</v>
      </c>
    </row>
    <row r="13872" spans="1:14" x14ac:dyDescent="0.25">
      <c r="A13872" t="s">
        <v>11</v>
      </c>
      <c r="B13872" t="s">
        <v>62</v>
      </c>
      <c r="C13872" t="s">
        <v>66</v>
      </c>
      <c r="D13872" t="s">
        <v>67</v>
      </c>
      <c r="E13872" t="s">
        <v>15</v>
      </c>
      <c r="F13872" t="s">
        <v>16</v>
      </c>
      <c r="G13872" t="s">
        <v>19</v>
      </c>
      <c r="H13872">
        <v>5</v>
      </c>
      <c r="I13872">
        <v>198</v>
      </c>
      <c r="J13872">
        <f>SUMIFS(I:I,B:B,Table1_2[[#This Row],[Category Level 2]],D:D,Table1_2[[#This Row],[Brand]],E:E,Table1_2[[#This Row],[Region]],F:F,Table1_2[[#This Row],[Measure]],G:G,Table1_2[[#This Row],[Year]],H:H,"&lt;="&amp;Table1_2[[#This Row],[Month]])</f>
        <v>1001.55</v>
      </c>
      <c r="K138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2338.0499999999997</v>
      </c>
      <c r="N13872">
        <f>Table1_2[[#This Row],[Value]]*2.5</f>
        <v>495</v>
      </c>
    </row>
    <row r="13873" spans="1:14" x14ac:dyDescent="0.25">
      <c r="A13873" t="s">
        <v>11</v>
      </c>
      <c r="B13873" t="s">
        <v>62</v>
      </c>
      <c r="C13873" t="s">
        <v>66</v>
      </c>
      <c r="D13873" t="s">
        <v>67</v>
      </c>
      <c r="E13873" t="s">
        <v>15</v>
      </c>
      <c r="F13873" t="s">
        <v>16</v>
      </c>
      <c r="G13873" t="s">
        <v>19</v>
      </c>
      <c r="H13873">
        <v>6</v>
      </c>
      <c r="I13873">
        <v>186.45</v>
      </c>
      <c r="J13873">
        <f>SUMIFS(I:I,B:B,Table1_2[[#This Row],[Category Level 2]],D:D,Table1_2[[#This Row],[Brand]],E:E,Table1_2[[#This Row],[Region]],F:F,Table1_2[[#This Row],[Measure]],G:G,Table1_2[[#This Row],[Year]],H:H,"&lt;="&amp;Table1_2[[#This Row],[Month]])</f>
        <v>1188</v>
      </c>
      <c r="K138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2326.5</v>
      </c>
      <c r="N13873">
        <f>Table1_2[[#This Row],[Value]]*2.5</f>
        <v>466.125</v>
      </c>
    </row>
    <row r="13874" spans="1:14" x14ac:dyDescent="0.25">
      <c r="A13874" t="s">
        <v>11</v>
      </c>
      <c r="B13874" t="s">
        <v>62</v>
      </c>
      <c r="C13874" t="s">
        <v>66</v>
      </c>
      <c r="D13874" t="s">
        <v>67</v>
      </c>
      <c r="E13874" t="s">
        <v>15</v>
      </c>
      <c r="F13874" t="s">
        <v>16</v>
      </c>
      <c r="G13874" t="s">
        <v>19</v>
      </c>
      <c r="H13874">
        <v>7</v>
      </c>
      <c r="I13874">
        <v>165</v>
      </c>
      <c r="J13874">
        <f>SUMIFS(I:I,B:B,Table1_2[[#This Row],[Category Level 2]],D:D,Table1_2[[#This Row],[Brand]],E:E,Table1_2[[#This Row],[Region]],F:F,Table1_2[[#This Row],[Measure]],G:G,Table1_2[[#This Row],[Year]],H:H,"&lt;="&amp;Table1_2[[#This Row],[Month]])</f>
        <v>1353</v>
      </c>
      <c r="K138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2349.6</v>
      </c>
      <c r="N13874">
        <f>Table1_2[[#This Row],[Value]]*2.5</f>
        <v>412.5</v>
      </c>
    </row>
    <row r="13875" spans="1:14" x14ac:dyDescent="0.25">
      <c r="A13875" t="s">
        <v>11</v>
      </c>
      <c r="B13875" t="s">
        <v>62</v>
      </c>
      <c r="C13875" t="s">
        <v>66</v>
      </c>
      <c r="D13875" t="s">
        <v>67</v>
      </c>
      <c r="E13875" t="s">
        <v>15</v>
      </c>
      <c r="F13875" t="s">
        <v>16</v>
      </c>
      <c r="G13875" t="s">
        <v>19</v>
      </c>
      <c r="H13875">
        <v>8</v>
      </c>
      <c r="I13875">
        <v>201.29999999999998</v>
      </c>
      <c r="J13875">
        <f>SUMIFS(I:I,B:B,Table1_2[[#This Row],[Category Level 2]],D:D,Table1_2[[#This Row],[Brand]],E:E,Table1_2[[#This Row],[Region]],F:F,Table1_2[[#This Row],[Measure]],G:G,Table1_2[[#This Row],[Year]],H:H,"&lt;="&amp;Table1_2[[#This Row],[Month]])</f>
        <v>1554.3</v>
      </c>
      <c r="K138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2298.4499999999998</v>
      </c>
      <c r="N13875">
        <f>Table1_2[[#This Row],[Value]]*2.5</f>
        <v>503.24999999999994</v>
      </c>
    </row>
    <row r="13876" spans="1:14" x14ac:dyDescent="0.25">
      <c r="A13876" t="s">
        <v>11</v>
      </c>
      <c r="B13876" t="s">
        <v>62</v>
      </c>
      <c r="C13876" t="s">
        <v>66</v>
      </c>
      <c r="D13876" t="s">
        <v>67</v>
      </c>
      <c r="E13876" t="s">
        <v>15</v>
      </c>
      <c r="F13876" t="s">
        <v>16</v>
      </c>
      <c r="G13876" t="s">
        <v>19</v>
      </c>
      <c r="H13876">
        <v>9</v>
      </c>
      <c r="I13876">
        <v>201.29999999999998</v>
      </c>
      <c r="J13876">
        <f>SUMIFS(I:I,B:B,Table1_2[[#This Row],[Category Level 2]],D:D,Table1_2[[#This Row],[Brand]],E:E,Table1_2[[#This Row],[Region]],F:F,Table1_2[[#This Row],[Measure]],G:G,Table1_2[[#This Row],[Year]],H:H,"&lt;="&amp;Table1_2[[#This Row],[Month]])</f>
        <v>1755.6</v>
      </c>
      <c r="K138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2270.3999999999996</v>
      </c>
      <c r="N13876">
        <f>Table1_2[[#This Row],[Value]]*2.5</f>
        <v>503.24999999999994</v>
      </c>
    </row>
    <row r="13877" spans="1:14" x14ac:dyDescent="0.25">
      <c r="A13877" t="s">
        <v>11</v>
      </c>
      <c r="B13877" t="s">
        <v>62</v>
      </c>
      <c r="C13877" t="s">
        <v>66</v>
      </c>
      <c r="D13877" t="s">
        <v>67</v>
      </c>
      <c r="E13877" t="s">
        <v>15</v>
      </c>
      <c r="F13877" t="s">
        <v>16</v>
      </c>
      <c r="G13877" t="s">
        <v>19</v>
      </c>
      <c r="H13877">
        <v>10</v>
      </c>
      <c r="I13877">
        <v>186.45</v>
      </c>
      <c r="J13877">
        <f>SUMIFS(I:I,B:B,Table1_2[[#This Row],[Category Level 2]],D:D,Table1_2[[#This Row],[Brand]],E:E,Table1_2[[#This Row],[Region]],F:F,Table1_2[[#This Row],[Measure]],G:G,Table1_2[[#This Row],[Year]],H:H,"&lt;="&amp;Table1_2[[#This Row],[Month]])</f>
        <v>1942.05</v>
      </c>
      <c r="K138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2283.6</v>
      </c>
      <c r="N13877">
        <f>Table1_2[[#This Row],[Value]]*2.5</f>
        <v>466.125</v>
      </c>
    </row>
    <row r="13878" spans="1:14" x14ac:dyDescent="0.25">
      <c r="A13878" t="s">
        <v>11</v>
      </c>
      <c r="B13878" t="s">
        <v>62</v>
      </c>
      <c r="C13878" t="s">
        <v>66</v>
      </c>
      <c r="D13878" t="s">
        <v>67</v>
      </c>
      <c r="E13878" t="s">
        <v>15</v>
      </c>
      <c r="F13878" t="s">
        <v>16</v>
      </c>
      <c r="G13878" t="s">
        <v>19</v>
      </c>
      <c r="H13878">
        <v>11</v>
      </c>
      <c r="I13878">
        <v>174.89999999999998</v>
      </c>
      <c r="J13878">
        <f>SUMIFS(I:I,B:B,Table1_2[[#This Row],[Category Level 2]],D:D,Table1_2[[#This Row],[Brand]],E:E,Table1_2[[#This Row],[Region]],F:F,Table1_2[[#This Row],[Measure]],G:G,Table1_2[[#This Row],[Year]],H:H,"&lt;="&amp;Table1_2[[#This Row],[Month]])</f>
        <v>2116.9499999999998</v>
      </c>
      <c r="K138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2280.2999999999997</v>
      </c>
      <c r="N13878">
        <f>Table1_2[[#This Row],[Value]]*2.5</f>
        <v>437.24999999999994</v>
      </c>
    </row>
    <row r="13879" spans="1:14" x14ac:dyDescent="0.25">
      <c r="A13879" t="s">
        <v>11</v>
      </c>
      <c r="B13879" t="s">
        <v>62</v>
      </c>
      <c r="C13879" t="s">
        <v>66</v>
      </c>
      <c r="D13879" t="s">
        <v>67</v>
      </c>
      <c r="E13879" t="s">
        <v>15</v>
      </c>
      <c r="F13879" t="s">
        <v>16</v>
      </c>
      <c r="G13879" t="s">
        <v>19</v>
      </c>
      <c r="H13879">
        <v>12</v>
      </c>
      <c r="I13879">
        <v>292.05</v>
      </c>
      <c r="J13879">
        <f>SUMIFS(I:I,B:B,Table1_2[[#This Row],[Category Level 2]],D:D,Table1_2[[#This Row],[Brand]],E:E,Table1_2[[#This Row],[Region]],F:F,Table1_2[[#This Row],[Measure]],G:G,Table1_2[[#This Row],[Year]],H:H,"&lt;="&amp;Table1_2[[#This Row],[Month]])</f>
        <v>2409</v>
      </c>
      <c r="K138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</v>
      </c>
      <c r="N13879">
        <f>Table1_2[[#This Row],[Value]]*2.5</f>
        <v>730.125</v>
      </c>
    </row>
    <row r="13880" spans="1:14" x14ac:dyDescent="0.25">
      <c r="A13880" t="s">
        <v>11</v>
      </c>
      <c r="B13880" t="s">
        <v>62</v>
      </c>
      <c r="C13880" t="s">
        <v>66</v>
      </c>
      <c r="D13880" t="s">
        <v>67</v>
      </c>
      <c r="E13880" t="s">
        <v>15</v>
      </c>
      <c r="F13880" t="s">
        <v>16</v>
      </c>
      <c r="G13880" t="s">
        <v>20</v>
      </c>
      <c r="H13880">
        <v>1</v>
      </c>
      <c r="I13880">
        <v>181.5</v>
      </c>
      <c r="J13880">
        <f>SUMIFS(I:I,B:B,Table1_2[[#This Row],[Category Level 2]],D:D,Table1_2[[#This Row],[Brand]],E:E,Table1_2[[#This Row],[Region]],F:F,Table1_2[[#This Row],[Measure]],G:G,Table1_2[[#This Row],[Year]],H:H,"&lt;="&amp;Table1_2[[#This Row],[Month]])</f>
        <v>181.5</v>
      </c>
      <c r="K138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2374.35</v>
      </c>
      <c r="N13880">
        <f>Table1_2[[#This Row],[Value]]*2.5</f>
        <v>453.75</v>
      </c>
    </row>
    <row r="13881" spans="1:14" x14ac:dyDescent="0.25">
      <c r="A13881" t="s">
        <v>11</v>
      </c>
      <c r="B13881" t="s">
        <v>62</v>
      </c>
      <c r="C13881" t="s">
        <v>66</v>
      </c>
      <c r="D13881" t="s">
        <v>67</v>
      </c>
      <c r="E13881" t="s">
        <v>15</v>
      </c>
      <c r="F13881" t="s">
        <v>16</v>
      </c>
      <c r="G13881" t="s">
        <v>20</v>
      </c>
      <c r="H13881">
        <v>2</v>
      </c>
      <c r="I13881">
        <v>242.54999999999998</v>
      </c>
      <c r="J13881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38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2427.1499999999996</v>
      </c>
      <c r="N13881">
        <f>Table1_2[[#This Row],[Value]]*2.5</f>
        <v>606.375</v>
      </c>
    </row>
    <row r="13882" spans="1:14" x14ac:dyDescent="0.25">
      <c r="A13882" t="s">
        <v>11</v>
      </c>
      <c r="B13882" t="s">
        <v>62</v>
      </c>
      <c r="C13882" t="s">
        <v>66</v>
      </c>
      <c r="D13882" t="s">
        <v>67</v>
      </c>
      <c r="E13882" t="s">
        <v>15</v>
      </c>
      <c r="F13882" t="s">
        <v>16</v>
      </c>
      <c r="G13882" t="s">
        <v>20</v>
      </c>
      <c r="H13882">
        <v>3</v>
      </c>
      <c r="I13882">
        <v>212.85</v>
      </c>
      <c r="J13882">
        <f>SUMIFS(I:I,B:B,Table1_2[[#This Row],[Category Level 2]],D:D,Table1_2[[#This Row],[Brand]],E:E,Table1_2[[#This Row],[Region]],F:F,Table1_2[[#This Row],[Measure]],G:G,Table1_2[[#This Row],[Year]],H:H,"&lt;="&amp;Table1_2[[#This Row],[Month]])</f>
        <v>636.9</v>
      </c>
      <c r="K138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2387.5499999999997</v>
      </c>
      <c r="N13882">
        <f>Table1_2[[#This Row],[Value]]*2.5</f>
        <v>532.125</v>
      </c>
    </row>
    <row r="13883" spans="1:14" x14ac:dyDescent="0.25">
      <c r="A13883" t="s">
        <v>11</v>
      </c>
      <c r="B13883" t="s">
        <v>62</v>
      </c>
      <c r="C13883" t="s">
        <v>66</v>
      </c>
      <c r="D13883" t="s">
        <v>67</v>
      </c>
      <c r="E13883" t="s">
        <v>15</v>
      </c>
      <c r="F13883" t="s">
        <v>16</v>
      </c>
      <c r="G13883" t="s">
        <v>20</v>
      </c>
      <c r="H13883">
        <v>4</v>
      </c>
      <c r="I13883">
        <v>277.2</v>
      </c>
      <c r="J13883">
        <f>SUMIFS(I:I,B:B,Table1_2[[#This Row],[Category Level 2]],D:D,Table1_2[[#This Row],[Brand]],E:E,Table1_2[[#This Row],[Region]],F:F,Table1_2[[#This Row],[Measure]],G:G,Table1_2[[#This Row],[Year]],H:H,"&lt;="&amp;Table1_2[[#This Row],[Month]])</f>
        <v>914.09999999999991</v>
      </c>
      <c r="K138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2519.5500000000002</v>
      </c>
      <c r="N13883">
        <f>Table1_2[[#This Row],[Value]]*2.5</f>
        <v>693</v>
      </c>
    </row>
    <row r="13884" spans="1:14" x14ac:dyDescent="0.25">
      <c r="A13884" t="s">
        <v>11</v>
      </c>
      <c r="B13884" t="s">
        <v>62</v>
      </c>
      <c r="C13884" t="s">
        <v>66</v>
      </c>
      <c r="D13884" t="s">
        <v>67</v>
      </c>
      <c r="E13884" t="s">
        <v>15</v>
      </c>
      <c r="F13884" t="s">
        <v>16</v>
      </c>
      <c r="G13884" t="s">
        <v>20</v>
      </c>
      <c r="H13884">
        <v>5</v>
      </c>
      <c r="I13884">
        <v>206.25</v>
      </c>
      <c r="J13884">
        <f>SUMIFS(I:I,B:B,Table1_2[[#This Row],[Category Level 2]],D:D,Table1_2[[#This Row],[Brand]],E:E,Table1_2[[#This Row],[Region]],F:F,Table1_2[[#This Row],[Measure]],G:G,Table1_2[[#This Row],[Year]],H:H,"&lt;="&amp;Table1_2[[#This Row],[Month]])</f>
        <v>1120.3499999999999</v>
      </c>
      <c r="K138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2527.8000000000002</v>
      </c>
      <c r="N13884">
        <f>Table1_2[[#This Row],[Value]]*2.5</f>
        <v>515.625</v>
      </c>
    </row>
    <row r="13885" spans="1:14" x14ac:dyDescent="0.25">
      <c r="A13885" t="s">
        <v>11</v>
      </c>
      <c r="B13885" t="s">
        <v>62</v>
      </c>
      <c r="C13885" t="s">
        <v>66</v>
      </c>
      <c r="D13885" t="s">
        <v>67</v>
      </c>
      <c r="E13885" t="s">
        <v>15</v>
      </c>
      <c r="F13885" t="s">
        <v>16</v>
      </c>
      <c r="G13885" t="s">
        <v>20</v>
      </c>
      <c r="H13885">
        <v>6</v>
      </c>
      <c r="I13885">
        <v>216.14999999999998</v>
      </c>
      <c r="J13885">
        <f>SUMIFS(I:I,B:B,Table1_2[[#This Row],[Category Level 2]],D:D,Table1_2[[#This Row],[Brand]],E:E,Table1_2[[#This Row],[Region]],F:F,Table1_2[[#This Row],[Measure]],G:G,Table1_2[[#This Row],[Year]],H:H,"&lt;="&amp;Table1_2[[#This Row],[Month]])</f>
        <v>1336.5</v>
      </c>
      <c r="K138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2557.5</v>
      </c>
      <c r="N13885">
        <f>Table1_2[[#This Row],[Value]]*2.5</f>
        <v>540.375</v>
      </c>
    </row>
    <row r="13886" spans="1:14" x14ac:dyDescent="0.25">
      <c r="A13886" t="s">
        <v>11</v>
      </c>
      <c r="B13886" t="s">
        <v>62</v>
      </c>
      <c r="C13886" t="s">
        <v>66</v>
      </c>
      <c r="D13886" t="s">
        <v>67</v>
      </c>
      <c r="E13886" t="s">
        <v>15</v>
      </c>
      <c r="F13886" t="s">
        <v>16</v>
      </c>
      <c r="G13886" t="s">
        <v>20</v>
      </c>
      <c r="H13886">
        <v>7</v>
      </c>
      <c r="I13886">
        <v>229.35</v>
      </c>
      <c r="J13886">
        <f>SUMIFS(I:I,B:B,Table1_2[[#This Row],[Category Level 2]],D:D,Table1_2[[#This Row],[Brand]],E:E,Table1_2[[#This Row],[Region]],F:F,Table1_2[[#This Row],[Measure]],G:G,Table1_2[[#This Row],[Year]],H:H,"&lt;="&amp;Table1_2[[#This Row],[Month]])</f>
        <v>1565.85</v>
      </c>
      <c r="K138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2621.85</v>
      </c>
      <c r="N13886">
        <f>Table1_2[[#This Row],[Value]]*2.5</f>
        <v>573.375</v>
      </c>
    </row>
    <row r="13887" spans="1:14" x14ac:dyDescent="0.25">
      <c r="A13887" t="s">
        <v>11</v>
      </c>
      <c r="B13887" t="s">
        <v>62</v>
      </c>
      <c r="C13887" t="s">
        <v>66</v>
      </c>
      <c r="D13887" t="s">
        <v>67</v>
      </c>
      <c r="E13887" t="s">
        <v>15</v>
      </c>
      <c r="F13887" t="s">
        <v>16</v>
      </c>
      <c r="G13887" t="s">
        <v>20</v>
      </c>
      <c r="H13887">
        <v>8</v>
      </c>
      <c r="I13887">
        <v>178.2</v>
      </c>
      <c r="J13887">
        <f>SUMIFS(I:I,B:B,Table1_2[[#This Row],[Category Level 2]],D:D,Table1_2[[#This Row],[Brand]],E:E,Table1_2[[#This Row],[Region]],F:F,Table1_2[[#This Row],[Measure]],G:G,Table1_2[[#This Row],[Year]],H:H,"&lt;="&amp;Table1_2[[#This Row],[Month]])</f>
        <v>1744.05</v>
      </c>
      <c r="K138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2598.75</v>
      </c>
      <c r="N13887">
        <f>Table1_2[[#This Row],[Value]]*2.5</f>
        <v>445.5</v>
      </c>
    </row>
    <row r="13888" spans="1:14" x14ac:dyDescent="0.25">
      <c r="A13888" t="s">
        <v>11</v>
      </c>
      <c r="B13888" t="s">
        <v>62</v>
      </c>
      <c r="C13888" t="s">
        <v>66</v>
      </c>
      <c r="D13888" t="s">
        <v>67</v>
      </c>
      <c r="E13888" t="s">
        <v>15</v>
      </c>
      <c r="F13888" t="s">
        <v>16</v>
      </c>
      <c r="G13888" t="s">
        <v>20</v>
      </c>
      <c r="H13888">
        <v>9</v>
      </c>
      <c r="I13888">
        <v>315.14999999999998</v>
      </c>
      <c r="J13888">
        <f>SUMIFS(I:I,B:B,Table1_2[[#This Row],[Category Level 2]],D:D,Table1_2[[#This Row],[Brand]],E:E,Table1_2[[#This Row],[Region]],F:F,Table1_2[[#This Row],[Measure]],G:G,Table1_2[[#This Row],[Year]],H:H,"&lt;="&amp;Table1_2[[#This Row],[Month]])</f>
        <v>2059.1999999999998</v>
      </c>
      <c r="K138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2712.6</v>
      </c>
      <c r="N13888">
        <f>Table1_2[[#This Row],[Value]]*2.5</f>
        <v>787.875</v>
      </c>
    </row>
    <row r="13889" spans="1:14" x14ac:dyDescent="0.25">
      <c r="A13889" t="s">
        <v>11</v>
      </c>
      <c r="B13889" t="s">
        <v>62</v>
      </c>
      <c r="C13889" t="s">
        <v>66</v>
      </c>
      <c r="D13889" t="s">
        <v>67</v>
      </c>
      <c r="E13889" t="s">
        <v>15</v>
      </c>
      <c r="F13889" t="s">
        <v>16</v>
      </c>
      <c r="G13889" t="s">
        <v>20</v>
      </c>
      <c r="H13889">
        <v>10</v>
      </c>
      <c r="I13889">
        <v>257.39999999999998</v>
      </c>
      <c r="J13889">
        <f>SUMIFS(I:I,B:B,Table1_2[[#This Row],[Category Level 2]],D:D,Table1_2[[#This Row],[Brand]],E:E,Table1_2[[#This Row],[Region]],F:F,Table1_2[[#This Row],[Measure]],G:G,Table1_2[[#This Row],[Year]],H:H,"&lt;="&amp;Table1_2[[#This Row],[Month]])</f>
        <v>2316.6</v>
      </c>
      <c r="K138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2783.5499999999997</v>
      </c>
      <c r="N13889">
        <f>Table1_2[[#This Row],[Value]]*2.5</f>
        <v>643.5</v>
      </c>
    </row>
    <row r="13890" spans="1:14" x14ac:dyDescent="0.25">
      <c r="A13890" t="s">
        <v>11</v>
      </c>
      <c r="B13890" t="s">
        <v>62</v>
      </c>
      <c r="C13890" t="s">
        <v>66</v>
      </c>
      <c r="D13890" t="s">
        <v>67</v>
      </c>
      <c r="E13890" t="s">
        <v>15</v>
      </c>
      <c r="F13890" t="s">
        <v>16</v>
      </c>
      <c r="G13890" t="s">
        <v>20</v>
      </c>
      <c r="H13890">
        <v>11</v>
      </c>
      <c r="I13890">
        <v>174.89999999999998</v>
      </c>
      <c r="J13890">
        <f>SUMIFS(I:I,B:B,Table1_2[[#This Row],[Category Level 2]],D:D,Table1_2[[#This Row],[Brand]],E:E,Table1_2[[#This Row],[Region]],F:F,Table1_2[[#This Row],[Measure]],G:G,Table1_2[[#This Row],[Year]],H:H,"&lt;="&amp;Table1_2[[#This Row],[Month]])</f>
        <v>2491.5</v>
      </c>
      <c r="K138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2783.55</v>
      </c>
      <c r="N13890">
        <f>Table1_2[[#This Row],[Value]]*2.5</f>
        <v>437.24999999999994</v>
      </c>
    </row>
    <row r="13891" spans="1:14" x14ac:dyDescent="0.25">
      <c r="A13891" t="s">
        <v>11</v>
      </c>
      <c r="B13891" t="s">
        <v>62</v>
      </c>
      <c r="C13891" t="s">
        <v>66</v>
      </c>
      <c r="D13891" t="s">
        <v>67</v>
      </c>
      <c r="E13891" t="s">
        <v>15</v>
      </c>
      <c r="F13891" t="s">
        <v>16</v>
      </c>
      <c r="G13891" t="s">
        <v>20</v>
      </c>
      <c r="H13891">
        <v>12</v>
      </c>
      <c r="I13891">
        <v>235.95</v>
      </c>
      <c r="J13891">
        <f>SUMIFS(I:I,B:B,Table1_2[[#This Row],[Category Level 2]],D:D,Table1_2[[#This Row],[Brand]],E:E,Table1_2[[#This Row],[Region]],F:F,Table1_2[[#This Row],[Measure]],G:G,Table1_2[[#This Row],[Year]],H:H,"&lt;="&amp;Table1_2[[#This Row],[Month]])</f>
        <v>2727.45</v>
      </c>
      <c r="K138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2727.45</v>
      </c>
      <c r="N13891">
        <f>Table1_2[[#This Row],[Value]]*2.5</f>
        <v>589.875</v>
      </c>
    </row>
    <row r="13892" spans="1:14" x14ac:dyDescent="0.25">
      <c r="A13892" t="s">
        <v>11</v>
      </c>
      <c r="B13892" t="s">
        <v>62</v>
      </c>
      <c r="C13892" t="s">
        <v>66</v>
      </c>
      <c r="D13892" t="s">
        <v>67</v>
      </c>
      <c r="E13892" t="s">
        <v>15</v>
      </c>
      <c r="F13892" t="s">
        <v>16</v>
      </c>
      <c r="G13892" t="s">
        <v>21</v>
      </c>
      <c r="H13892">
        <v>1</v>
      </c>
      <c r="I13892">
        <v>211.2</v>
      </c>
      <c r="J13892">
        <f>SUMIFS(I:I,B:B,Table1_2[[#This Row],[Category Level 2]],D:D,Table1_2[[#This Row],[Brand]],E:E,Table1_2[[#This Row],[Region]],F:F,Table1_2[[#This Row],[Measure]],G:G,Table1_2[[#This Row],[Year]],H:H,"&lt;="&amp;Table1_2[[#This Row],[Month]])</f>
        <v>211.2</v>
      </c>
      <c r="K138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2757.1499999999996</v>
      </c>
      <c r="N13892">
        <f>Table1_2[[#This Row],[Value]]*2.5</f>
        <v>528</v>
      </c>
    </row>
    <row r="13893" spans="1:14" x14ac:dyDescent="0.25">
      <c r="A13893" t="s">
        <v>11</v>
      </c>
      <c r="B13893" t="s">
        <v>62</v>
      </c>
      <c r="C13893" t="s">
        <v>66</v>
      </c>
      <c r="D13893" t="s">
        <v>67</v>
      </c>
      <c r="E13893" t="s">
        <v>15</v>
      </c>
      <c r="F13893" t="s">
        <v>16</v>
      </c>
      <c r="G13893" t="s">
        <v>21</v>
      </c>
      <c r="H13893">
        <v>2</v>
      </c>
      <c r="I13893">
        <v>183.14999999999998</v>
      </c>
      <c r="J13893">
        <f>SUMIFS(I:I,B:B,Table1_2[[#This Row],[Category Level 2]],D:D,Table1_2[[#This Row],[Brand]],E:E,Table1_2[[#This Row],[Region]],F:F,Table1_2[[#This Row],[Measure]],G:G,Table1_2[[#This Row],[Year]],H:H,"&lt;="&amp;Table1_2[[#This Row],[Month]])</f>
        <v>394.34999999999997</v>
      </c>
      <c r="K138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2697.75</v>
      </c>
      <c r="N13893">
        <f>Table1_2[[#This Row],[Value]]*2.5</f>
        <v>457.87499999999994</v>
      </c>
    </row>
    <row r="13894" spans="1:14" x14ac:dyDescent="0.25">
      <c r="A13894" t="s">
        <v>11</v>
      </c>
      <c r="B13894" t="s">
        <v>62</v>
      </c>
      <c r="C13894" t="s">
        <v>66</v>
      </c>
      <c r="D13894" t="s">
        <v>67</v>
      </c>
      <c r="E13894" t="s">
        <v>15</v>
      </c>
      <c r="F13894" t="s">
        <v>16</v>
      </c>
      <c r="G13894" t="s">
        <v>21</v>
      </c>
      <c r="H13894">
        <v>3</v>
      </c>
      <c r="I13894">
        <v>178.2</v>
      </c>
      <c r="J13894">
        <f>SUMIFS(I:I,B:B,Table1_2[[#This Row],[Category Level 2]],D:D,Table1_2[[#This Row],[Brand]],E:E,Table1_2[[#This Row],[Region]],F:F,Table1_2[[#This Row],[Measure]],G:G,Table1_2[[#This Row],[Year]],H:H,"&lt;="&amp;Table1_2[[#This Row],[Month]])</f>
        <v>572.54999999999995</v>
      </c>
      <c r="K138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2663.0999999999995</v>
      </c>
      <c r="N13894">
        <f>Table1_2[[#This Row],[Value]]*2.5</f>
        <v>445.5</v>
      </c>
    </row>
    <row r="13895" spans="1:14" x14ac:dyDescent="0.25">
      <c r="A13895" t="s">
        <v>11</v>
      </c>
      <c r="B13895" t="s">
        <v>62</v>
      </c>
      <c r="C13895" t="s">
        <v>66</v>
      </c>
      <c r="D13895" t="s">
        <v>67</v>
      </c>
      <c r="E13895" t="s">
        <v>15</v>
      </c>
      <c r="F13895" t="s">
        <v>16</v>
      </c>
      <c r="G13895" t="s">
        <v>21</v>
      </c>
      <c r="H13895">
        <v>4</v>
      </c>
      <c r="I13895">
        <v>125.39999999999999</v>
      </c>
      <c r="J13895">
        <f>SUMIFS(I:I,B:B,Table1_2[[#This Row],[Category Level 2]],D:D,Table1_2[[#This Row],[Brand]],E:E,Table1_2[[#This Row],[Region]],F:F,Table1_2[[#This Row],[Measure]],G:G,Table1_2[[#This Row],[Year]],H:H,"&lt;="&amp;Table1_2[[#This Row],[Month]])</f>
        <v>697.94999999999993</v>
      </c>
      <c r="K138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2511.3000000000002</v>
      </c>
      <c r="N13895">
        <f>Table1_2[[#This Row],[Value]]*2.5</f>
        <v>313.5</v>
      </c>
    </row>
    <row r="13896" spans="1:14" x14ac:dyDescent="0.25">
      <c r="A13896" t="s">
        <v>11</v>
      </c>
      <c r="B13896" t="s">
        <v>62</v>
      </c>
      <c r="C13896" t="s">
        <v>66</v>
      </c>
      <c r="D13896" t="s">
        <v>67</v>
      </c>
      <c r="E13896" t="s">
        <v>15</v>
      </c>
      <c r="F13896" t="s">
        <v>16</v>
      </c>
      <c r="G13896" t="s">
        <v>21</v>
      </c>
      <c r="H13896">
        <v>5</v>
      </c>
      <c r="I13896">
        <v>171.6</v>
      </c>
      <c r="J13896">
        <f>SUMIFS(I:I,B:B,Table1_2[[#This Row],[Category Level 2]],D:D,Table1_2[[#This Row],[Brand]],E:E,Table1_2[[#This Row],[Region]],F:F,Table1_2[[#This Row],[Measure]],G:G,Table1_2[[#This Row],[Year]],H:H,"&lt;="&amp;Table1_2[[#This Row],[Month]])</f>
        <v>869.55</v>
      </c>
      <c r="K138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2476.65</v>
      </c>
      <c r="N13896">
        <f>Table1_2[[#This Row],[Value]]*2.5</f>
        <v>429</v>
      </c>
    </row>
    <row r="13897" spans="1:14" x14ac:dyDescent="0.25">
      <c r="A13897" t="s">
        <v>11</v>
      </c>
      <c r="B13897" t="s">
        <v>62</v>
      </c>
      <c r="C13897" t="s">
        <v>66</v>
      </c>
      <c r="D13897" t="s">
        <v>67</v>
      </c>
      <c r="E13897" t="s">
        <v>15</v>
      </c>
      <c r="F13897" t="s">
        <v>16</v>
      </c>
      <c r="G13897" t="s">
        <v>21</v>
      </c>
      <c r="H13897">
        <v>6</v>
      </c>
      <c r="I13897">
        <v>288.75</v>
      </c>
      <c r="J13897">
        <f>SUMIFS(I:I,B:B,Table1_2[[#This Row],[Category Level 2]],D:D,Table1_2[[#This Row],[Brand]],E:E,Table1_2[[#This Row],[Region]],F:F,Table1_2[[#This Row],[Measure]],G:G,Table1_2[[#This Row],[Year]],H:H,"&lt;="&amp;Table1_2[[#This Row],[Month]])</f>
        <v>1158.3</v>
      </c>
      <c r="K138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2549.25</v>
      </c>
      <c r="N13897">
        <f>Table1_2[[#This Row],[Value]]*2.5</f>
        <v>721.875</v>
      </c>
    </row>
    <row r="13898" spans="1:14" x14ac:dyDescent="0.25">
      <c r="A13898" t="s">
        <v>11</v>
      </c>
      <c r="B13898" t="s">
        <v>62</v>
      </c>
      <c r="C13898" t="s">
        <v>66</v>
      </c>
      <c r="D13898" t="s">
        <v>67</v>
      </c>
      <c r="E13898" t="s">
        <v>15</v>
      </c>
      <c r="F13898" t="s">
        <v>16</v>
      </c>
      <c r="G13898" t="s">
        <v>21</v>
      </c>
      <c r="H13898">
        <v>7</v>
      </c>
      <c r="I13898">
        <v>239.25</v>
      </c>
      <c r="J13898">
        <f>SUMIFS(I:I,B:B,Table1_2[[#This Row],[Category Level 2]],D:D,Table1_2[[#This Row],[Brand]],E:E,Table1_2[[#This Row],[Region]],F:F,Table1_2[[#This Row],[Measure]],G:G,Table1_2[[#This Row],[Year]],H:H,"&lt;="&amp;Table1_2[[#This Row],[Month]])</f>
        <v>1397.55</v>
      </c>
      <c r="K138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2559.1499999999996</v>
      </c>
      <c r="N13898">
        <f>Table1_2[[#This Row],[Value]]*2.5</f>
        <v>598.125</v>
      </c>
    </row>
    <row r="13899" spans="1:14" x14ac:dyDescent="0.25">
      <c r="A13899" t="s">
        <v>11</v>
      </c>
      <c r="B13899" t="s">
        <v>62</v>
      </c>
      <c r="C13899" t="s">
        <v>66</v>
      </c>
      <c r="D13899" t="s">
        <v>67</v>
      </c>
      <c r="E13899" t="s">
        <v>15</v>
      </c>
      <c r="F13899" t="s">
        <v>16</v>
      </c>
      <c r="G13899" t="s">
        <v>21</v>
      </c>
      <c r="H13899">
        <v>8</v>
      </c>
      <c r="I13899">
        <v>188.1</v>
      </c>
      <c r="J13899">
        <f>SUMIFS(I:I,B:B,Table1_2[[#This Row],[Category Level 2]],D:D,Table1_2[[#This Row],[Brand]],E:E,Table1_2[[#This Row],[Region]],F:F,Table1_2[[#This Row],[Measure]],G:G,Table1_2[[#This Row],[Year]],H:H,"&lt;="&amp;Table1_2[[#This Row],[Month]])</f>
        <v>1585.6499999999999</v>
      </c>
      <c r="K138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2569.0499999999997</v>
      </c>
      <c r="N13899">
        <f>Table1_2[[#This Row],[Value]]*2.5</f>
        <v>470.25</v>
      </c>
    </row>
    <row r="13900" spans="1:14" x14ac:dyDescent="0.25">
      <c r="A13900" t="s">
        <v>11</v>
      </c>
      <c r="B13900" t="s">
        <v>62</v>
      </c>
      <c r="C13900" t="s">
        <v>66</v>
      </c>
      <c r="D13900" t="s">
        <v>67</v>
      </c>
      <c r="E13900" t="s">
        <v>15</v>
      </c>
      <c r="F13900" t="s">
        <v>16</v>
      </c>
      <c r="G13900" t="s">
        <v>21</v>
      </c>
      <c r="H13900">
        <v>9</v>
      </c>
      <c r="I13900">
        <v>232.64999999999998</v>
      </c>
      <c r="J13900">
        <f>SUMIFS(I:I,B:B,Table1_2[[#This Row],[Category Level 2]],D:D,Table1_2[[#This Row],[Brand]],E:E,Table1_2[[#This Row],[Region]],F:F,Table1_2[[#This Row],[Measure]],G:G,Table1_2[[#This Row],[Year]],H:H,"&lt;="&amp;Table1_2[[#This Row],[Month]])</f>
        <v>1818.2999999999997</v>
      </c>
      <c r="K139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2486.5499999999997</v>
      </c>
      <c r="N13900">
        <f>Table1_2[[#This Row],[Value]]*2.5</f>
        <v>581.625</v>
      </c>
    </row>
    <row r="13901" spans="1:14" x14ac:dyDescent="0.25">
      <c r="A13901" t="s">
        <v>11</v>
      </c>
      <c r="B13901" t="s">
        <v>62</v>
      </c>
      <c r="C13901" t="s">
        <v>66</v>
      </c>
      <c r="D13901" t="s">
        <v>67</v>
      </c>
      <c r="E13901" t="s">
        <v>15</v>
      </c>
      <c r="F13901" t="s">
        <v>16</v>
      </c>
      <c r="G13901" t="s">
        <v>21</v>
      </c>
      <c r="H13901">
        <v>10</v>
      </c>
      <c r="I13901">
        <v>138.6</v>
      </c>
      <c r="J13901">
        <f>SUMIFS(I:I,B:B,Table1_2[[#This Row],[Category Level 2]],D:D,Table1_2[[#This Row],[Brand]],E:E,Table1_2[[#This Row],[Region]],F:F,Table1_2[[#This Row],[Measure]],G:G,Table1_2[[#This Row],[Year]],H:H,"&lt;="&amp;Table1_2[[#This Row],[Month]])</f>
        <v>1956.8999999999996</v>
      </c>
      <c r="K139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2367.7499999999995</v>
      </c>
      <c r="N13901">
        <f>Table1_2[[#This Row],[Value]]*2.5</f>
        <v>346.5</v>
      </c>
    </row>
    <row r="13902" spans="1:14" x14ac:dyDescent="0.25">
      <c r="A13902" t="s">
        <v>11</v>
      </c>
      <c r="B13902" t="s">
        <v>62</v>
      </c>
      <c r="C13902" t="s">
        <v>66</v>
      </c>
      <c r="D13902" t="s">
        <v>67</v>
      </c>
      <c r="E13902" t="s">
        <v>15</v>
      </c>
      <c r="F13902" t="s">
        <v>16</v>
      </c>
      <c r="G13902" t="s">
        <v>21</v>
      </c>
      <c r="H13902">
        <v>11</v>
      </c>
      <c r="I13902">
        <v>209.54999999999998</v>
      </c>
      <c r="J13902">
        <f>SUMIFS(I:I,B:B,Table1_2[[#This Row],[Category Level 2]],D:D,Table1_2[[#This Row],[Brand]],E:E,Table1_2[[#This Row],[Region]],F:F,Table1_2[[#This Row],[Measure]],G:G,Table1_2[[#This Row],[Year]],H:H,"&lt;="&amp;Table1_2[[#This Row],[Month]])</f>
        <v>2166.4499999999998</v>
      </c>
      <c r="K139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2402.3999999999996</v>
      </c>
      <c r="N13902">
        <f>Table1_2[[#This Row],[Value]]*2.5</f>
        <v>523.875</v>
      </c>
    </row>
    <row r="13903" spans="1:14" x14ac:dyDescent="0.25">
      <c r="A13903" t="s">
        <v>11</v>
      </c>
      <c r="B13903" t="s">
        <v>62</v>
      </c>
      <c r="C13903" t="s">
        <v>66</v>
      </c>
      <c r="D13903" t="s">
        <v>67</v>
      </c>
      <c r="E13903" t="s">
        <v>15</v>
      </c>
      <c r="F13903" t="s">
        <v>16</v>
      </c>
      <c r="G13903" t="s">
        <v>21</v>
      </c>
      <c r="H13903">
        <v>12</v>
      </c>
      <c r="I13903">
        <v>212.85</v>
      </c>
      <c r="J13903">
        <f>SUMIFS(I:I,B:B,Table1_2[[#This Row],[Category Level 2]],D:D,Table1_2[[#This Row],[Brand]],E:E,Table1_2[[#This Row],[Region]],F:F,Table1_2[[#This Row],[Measure]],G:G,Table1_2[[#This Row],[Year]],H:H,"&lt;="&amp;Table1_2[[#This Row],[Month]])</f>
        <v>2379.2999999999997</v>
      </c>
      <c r="K139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2379.2999999999997</v>
      </c>
      <c r="N13903">
        <f>Table1_2[[#This Row],[Value]]*2.5</f>
        <v>532.125</v>
      </c>
    </row>
    <row r="13904" spans="1:14" x14ac:dyDescent="0.25">
      <c r="A13904" t="s">
        <v>11</v>
      </c>
      <c r="B13904" t="s">
        <v>62</v>
      </c>
      <c r="C13904" t="s">
        <v>66</v>
      </c>
      <c r="D13904" t="s">
        <v>67</v>
      </c>
      <c r="E13904" t="s">
        <v>15</v>
      </c>
      <c r="F13904" t="s">
        <v>16</v>
      </c>
      <c r="G13904" t="s">
        <v>22</v>
      </c>
      <c r="H13904">
        <v>1</v>
      </c>
      <c r="I13904">
        <v>217.79999999999998</v>
      </c>
      <c r="J13904">
        <f>SUMIFS(I:I,B:B,Table1_2[[#This Row],[Category Level 2]],D:D,Table1_2[[#This Row],[Brand]],E:E,Table1_2[[#This Row],[Region]],F:F,Table1_2[[#This Row],[Measure]],G:G,Table1_2[[#This Row],[Year]],H:H,"&lt;="&amp;Table1_2[[#This Row],[Month]])</f>
        <v>217.79999999999998</v>
      </c>
      <c r="K139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2385.9</v>
      </c>
      <c r="N13904">
        <f>Table1_2[[#This Row],[Value]]*2.5</f>
        <v>544.5</v>
      </c>
    </row>
    <row r="13905" spans="1:14" x14ac:dyDescent="0.25">
      <c r="A13905" t="s">
        <v>11</v>
      </c>
      <c r="B13905" t="s">
        <v>62</v>
      </c>
      <c r="C13905" t="s">
        <v>66</v>
      </c>
      <c r="D13905" t="s">
        <v>67</v>
      </c>
      <c r="E13905" t="s">
        <v>15</v>
      </c>
      <c r="F13905" t="s">
        <v>16</v>
      </c>
      <c r="G13905" t="s">
        <v>22</v>
      </c>
      <c r="H13905">
        <v>2</v>
      </c>
      <c r="I13905">
        <v>206.25</v>
      </c>
      <c r="J13905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39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2408.9999999999995</v>
      </c>
      <c r="N13905">
        <f>Table1_2[[#This Row],[Value]]*2.5</f>
        <v>515.625</v>
      </c>
    </row>
    <row r="13906" spans="1:14" x14ac:dyDescent="0.25">
      <c r="A13906" t="s">
        <v>11</v>
      </c>
      <c r="B13906" t="s">
        <v>62</v>
      </c>
      <c r="C13906" t="s">
        <v>66</v>
      </c>
      <c r="D13906" t="s">
        <v>67</v>
      </c>
      <c r="E13906" t="s">
        <v>15</v>
      </c>
      <c r="F13906" t="s">
        <v>16</v>
      </c>
      <c r="G13906" t="s">
        <v>22</v>
      </c>
      <c r="H13906">
        <v>3</v>
      </c>
      <c r="I13906">
        <v>183.14999999999998</v>
      </c>
      <c r="J13906">
        <f>SUMIFS(I:I,B:B,Table1_2[[#This Row],[Category Level 2]],D:D,Table1_2[[#This Row],[Brand]],E:E,Table1_2[[#This Row],[Region]],F:F,Table1_2[[#This Row],[Measure]],G:G,Table1_2[[#This Row],[Year]],H:H,"&lt;="&amp;Table1_2[[#This Row],[Month]])</f>
        <v>607.19999999999993</v>
      </c>
      <c r="K139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2413.9499999999998</v>
      </c>
      <c r="N13906">
        <f>Table1_2[[#This Row],[Value]]*2.5</f>
        <v>457.87499999999994</v>
      </c>
    </row>
    <row r="13907" spans="1:14" x14ac:dyDescent="0.25">
      <c r="A13907" t="s">
        <v>11</v>
      </c>
      <c r="B13907" t="s">
        <v>62</v>
      </c>
      <c r="C13907" t="s">
        <v>66</v>
      </c>
      <c r="D13907" t="s">
        <v>67</v>
      </c>
      <c r="E13907" t="s">
        <v>15</v>
      </c>
      <c r="F13907" t="s">
        <v>23</v>
      </c>
      <c r="G13907" t="s">
        <v>17</v>
      </c>
      <c r="H13907">
        <v>1</v>
      </c>
      <c r="I13907">
        <v>3362.7</v>
      </c>
      <c r="J13907">
        <f>SUMIFS(I:I,B:B,Table1_2[[#This Row],[Category Level 2]],D:D,Table1_2[[#This Row],[Brand]],E:E,Table1_2[[#This Row],[Region]],F:F,Table1_2[[#This Row],[Measure]],G:G,Table1_2[[#This Row],[Year]],H:H,"&lt;="&amp;Table1_2[[#This Row],[Month]])</f>
        <v>3362.7</v>
      </c>
      <c r="K139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3362.7</v>
      </c>
      <c r="N13907">
        <f>Table1_2[[#This Row],[Value]]*2.5</f>
        <v>8406.75</v>
      </c>
    </row>
    <row r="13908" spans="1:14" x14ac:dyDescent="0.25">
      <c r="A13908" t="s">
        <v>11</v>
      </c>
      <c r="B13908" t="s">
        <v>62</v>
      </c>
      <c r="C13908" t="s">
        <v>66</v>
      </c>
      <c r="D13908" t="s">
        <v>67</v>
      </c>
      <c r="E13908" t="s">
        <v>15</v>
      </c>
      <c r="F13908" t="s">
        <v>23</v>
      </c>
      <c r="G13908" t="s">
        <v>17</v>
      </c>
      <c r="H13908">
        <v>2</v>
      </c>
      <c r="I13908">
        <v>1615.35</v>
      </c>
      <c r="J13908">
        <f>SUMIFS(I:I,B:B,Table1_2[[#This Row],[Category Level 2]],D:D,Table1_2[[#This Row],[Brand]],E:E,Table1_2[[#This Row],[Region]],F:F,Table1_2[[#This Row],[Measure]],G:G,Table1_2[[#This Row],[Year]],H:H,"&lt;="&amp;Table1_2[[#This Row],[Month]])</f>
        <v>4978.0499999999993</v>
      </c>
      <c r="K139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4978.0499999999993</v>
      </c>
      <c r="N13908">
        <f>Table1_2[[#This Row],[Value]]*2.5</f>
        <v>4038.375</v>
      </c>
    </row>
    <row r="13909" spans="1:14" x14ac:dyDescent="0.25">
      <c r="A13909" t="s">
        <v>11</v>
      </c>
      <c r="B13909" t="s">
        <v>62</v>
      </c>
      <c r="C13909" t="s">
        <v>66</v>
      </c>
      <c r="D13909" t="s">
        <v>67</v>
      </c>
      <c r="E13909" t="s">
        <v>15</v>
      </c>
      <c r="F13909" t="s">
        <v>23</v>
      </c>
      <c r="G13909" t="s">
        <v>17</v>
      </c>
      <c r="H13909">
        <v>3</v>
      </c>
      <c r="I13909">
        <v>1346.3999999999999</v>
      </c>
      <c r="J13909">
        <f>SUMIFS(I:I,B:B,Table1_2[[#This Row],[Category Level 2]],D:D,Table1_2[[#This Row],[Brand]],E:E,Table1_2[[#This Row],[Region]],F:F,Table1_2[[#This Row],[Measure]],G:G,Table1_2[[#This Row],[Year]],H:H,"&lt;="&amp;Table1_2[[#This Row],[Month]])</f>
        <v>6324.4499999999989</v>
      </c>
      <c r="K139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6324.4499999999989</v>
      </c>
      <c r="N13909">
        <f>Table1_2[[#This Row],[Value]]*2.5</f>
        <v>3365.9999999999995</v>
      </c>
    </row>
    <row r="13910" spans="1:14" x14ac:dyDescent="0.25">
      <c r="A13910" t="s">
        <v>11</v>
      </c>
      <c r="B13910" t="s">
        <v>62</v>
      </c>
      <c r="C13910" t="s">
        <v>66</v>
      </c>
      <c r="D13910" t="s">
        <v>67</v>
      </c>
      <c r="E13910" t="s">
        <v>15</v>
      </c>
      <c r="F13910" t="s">
        <v>23</v>
      </c>
      <c r="G13910" t="s">
        <v>17</v>
      </c>
      <c r="H13910">
        <v>4</v>
      </c>
      <c r="I13910">
        <v>1390.9499999999998</v>
      </c>
      <c r="J13910">
        <f>SUMIFS(I:I,B:B,Table1_2[[#This Row],[Category Level 2]],D:D,Table1_2[[#This Row],[Brand]],E:E,Table1_2[[#This Row],[Region]],F:F,Table1_2[[#This Row],[Measure]],G:G,Table1_2[[#This Row],[Year]],H:H,"&lt;="&amp;Table1_2[[#This Row],[Month]])</f>
        <v>7715.3999999999987</v>
      </c>
      <c r="K139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7715.3999999999987</v>
      </c>
      <c r="N13910">
        <f>Table1_2[[#This Row],[Value]]*2.5</f>
        <v>3477.3749999999995</v>
      </c>
    </row>
    <row r="13911" spans="1:14" x14ac:dyDescent="0.25">
      <c r="A13911" t="s">
        <v>11</v>
      </c>
      <c r="B13911" t="s">
        <v>62</v>
      </c>
      <c r="C13911" t="s">
        <v>66</v>
      </c>
      <c r="D13911" t="s">
        <v>67</v>
      </c>
      <c r="E13911" t="s">
        <v>15</v>
      </c>
      <c r="F13911" t="s">
        <v>23</v>
      </c>
      <c r="G13911" t="s">
        <v>17</v>
      </c>
      <c r="H13911">
        <v>5</v>
      </c>
      <c r="I13911">
        <v>2017.9499999999998</v>
      </c>
      <c r="J13911">
        <f>SUMIFS(I:I,B:B,Table1_2[[#This Row],[Category Level 2]],D:D,Table1_2[[#This Row],[Brand]],E:E,Table1_2[[#This Row],[Region]],F:F,Table1_2[[#This Row],[Measure]],G:G,Table1_2[[#This Row],[Year]],H:H,"&lt;="&amp;Table1_2[[#This Row],[Month]])</f>
        <v>9733.3499999999985</v>
      </c>
      <c r="K139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9733.3499999999985</v>
      </c>
      <c r="N13911">
        <f>Table1_2[[#This Row],[Value]]*2.5</f>
        <v>5044.875</v>
      </c>
    </row>
    <row r="13912" spans="1:14" x14ac:dyDescent="0.25">
      <c r="A13912" t="s">
        <v>11</v>
      </c>
      <c r="B13912" t="s">
        <v>62</v>
      </c>
      <c r="C13912" t="s">
        <v>66</v>
      </c>
      <c r="D13912" t="s">
        <v>67</v>
      </c>
      <c r="E13912" t="s">
        <v>15</v>
      </c>
      <c r="F13912" t="s">
        <v>23</v>
      </c>
      <c r="G13912" t="s">
        <v>17</v>
      </c>
      <c r="H13912">
        <v>6</v>
      </c>
      <c r="I13912">
        <v>1310.0999999999999</v>
      </c>
      <c r="J13912">
        <f>SUMIFS(I:I,B:B,Table1_2[[#This Row],[Category Level 2]],D:D,Table1_2[[#This Row],[Brand]],E:E,Table1_2[[#This Row],[Region]],F:F,Table1_2[[#This Row],[Measure]],G:G,Table1_2[[#This Row],[Year]],H:H,"&lt;="&amp;Table1_2[[#This Row],[Month]])</f>
        <v>11043.449999999999</v>
      </c>
      <c r="K139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11043.449999999999</v>
      </c>
      <c r="N13912">
        <f>Table1_2[[#This Row],[Value]]*2.5</f>
        <v>3275.25</v>
      </c>
    </row>
    <row r="13913" spans="1:14" x14ac:dyDescent="0.25">
      <c r="A13913" t="s">
        <v>11</v>
      </c>
      <c r="B13913" t="s">
        <v>62</v>
      </c>
      <c r="C13913" t="s">
        <v>66</v>
      </c>
      <c r="D13913" t="s">
        <v>67</v>
      </c>
      <c r="E13913" t="s">
        <v>15</v>
      </c>
      <c r="F13913" t="s">
        <v>23</v>
      </c>
      <c r="G13913" t="s">
        <v>17</v>
      </c>
      <c r="H13913">
        <v>7</v>
      </c>
      <c r="I13913">
        <v>1443.75</v>
      </c>
      <c r="J13913">
        <f>SUMIFS(I:I,B:B,Table1_2[[#This Row],[Category Level 2]],D:D,Table1_2[[#This Row],[Brand]],E:E,Table1_2[[#This Row],[Region]],F:F,Table1_2[[#This Row],[Measure]],G:G,Table1_2[[#This Row],[Year]],H:H,"&lt;="&amp;Table1_2[[#This Row],[Month]])</f>
        <v>12487.199999999999</v>
      </c>
      <c r="K139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12487.199999999999</v>
      </c>
      <c r="N13913">
        <f>Table1_2[[#This Row],[Value]]*2.5</f>
        <v>3609.375</v>
      </c>
    </row>
    <row r="13914" spans="1:14" x14ac:dyDescent="0.25">
      <c r="A13914" t="s">
        <v>11</v>
      </c>
      <c r="B13914" t="s">
        <v>62</v>
      </c>
      <c r="C13914" t="s">
        <v>66</v>
      </c>
      <c r="D13914" t="s">
        <v>67</v>
      </c>
      <c r="E13914" t="s">
        <v>15</v>
      </c>
      <c r="F13914" t="s">
        <v>23</v>
      </c>
      <c r="G13914" t="s">
        <v>17</v>
      </c>
      <c r="H13914">
        <v>8</v>
      </c>
      <c r="I13914">
        <v>1395.8999999999999</v>
      </c>
      <c r="J13914">
        <f>SUMIFS(I:I,B:B,Table1_2[[#This Row],[Category Level 2]],D:D,Table1_2[[#This Row],[Brand]],E:E,Table1_2[[#This Row],[Region]],F:F,Table1_2[[#This Row],[Measure]],G:G,Table1_2[[#This Row],[Year]],H:H,"&lt;="&amp;Table1_2[[#This Row],[Month]])</f>
        <v>13883.099999999999</v>
      </c>
      <c r="K139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13883.099999999999</v>
      </c>
      <c r="N13914">
        <f>Table1_2[[#This Row],[Value]]*2.5</f>
        <v>3489.7499999999995</v>
      </c>
    </row>
    <row r="13915" spans="1:14" x14ac:dyDescent="0.25">
      <c r="A13915" t="s">
        <v>11</v>
      </c>
      <c r="B13915" t="s">
        <v>62</v>
      </c>
      <c r="C13915" t="s">
        <v>66</v>
      </c>
      <c r="D13915" t="s">
        <v>67</v>
      </c>
      <c r="E13915" t="s">
        <v>15</v>
      </c>
      <c r="F13915" t="s">
        <v>23</v>
      </c>
      <c r="G13915" t="s">
        <v>17</v>
      </c>
      <c r="H13915">
        <v>9</v>
      </c>
      <c r="I13915">
        <v>1161.5999999999999</v>
      </c>
      <c r="J13915">
        <f>SUMIFS(I:I,B:B,Table1_2[[#This Row],[Category Level 2]],D:D,Table1_2[[#This Row],[Brand]],E:E,Table1_2[[#This Row],[Region]],F:F,Table1_2[[#This Row],[Measure]],G:G,Table1_2[[#This Row],[Year]],H:H,"&lt;="&amp;Table1_2[[#This Row],[Month]])</f>
        <v>15044.699999999999</v>
      </c>
      <c r="K139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15044.699999999999</v>
      </c>
      <c r="N13915">
        <f>Table1_2[[#This Row],[Value]]*2.5</f>
        <v>2904</v>
      </c>
    </row>
    <row r="13916" spans="1:14" x14ac:dyDescent="0.25">
      <c r="A13916" t="s">
        <v>11</v>
      </c>
      <c r="B13916" t="s">
        <v>62</v>
      </c>
      <c r="C13916" t="s">
        <v>66</v>
      </c>
      <c r="D13916" t="s">
        <v>67</v>
      </c>
      <c r="E13916" t="s">
        <v>15</v>
      </c>
      <c r="F13916" t="s">
        <v>23</v>
      </c>
      <c r="G13916" t="s">
        <v>17</v>
      </c>
      <c r="H13916">
        <v>10</v>
      </c>
      <c r="I13916">
        <v>1722.6</v>
      </c>
      <c r="J13916">
        <f>SUMIFS(I:I,B:B,Table1_2[[#This Row],[Category Level 2]],D:D,Table1_2[[#This Row],[Brand]],E:E,Table1_2[[#This Row],[Region]],F:F,Table1_2[[#This Row],[Measure]],G:G,Table1_2[[#This Row],[Year]],H:H,"&lt;="&amp;Table1_2[[#This Row],[Month]])</f>
        <v>16767.3</v>
      </c>
      <c r="K139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16767.3</v>
      </c>
      <c r="N13916">
        <f>Table1_2[[#This Row],[Value]]*2.5</f>
        <v>4306.5</v>
      </c>
    </row>
    <row r="13917" spans="1:14" x14ac:dyDescent="0.25">
      <c r="A13917" t="s">
        <v>11</v>
      </c>
      <c r="B13917" t="s">
        <v>62</v>
      </c>
      <c r="C13917" t="s">
        <v>66</v>
      </c>
      <c r="D13917" t="s">
        <v>67</v>
      </c>
      <c r="E13917" t="s">
        <v>15</v>
      </c>
      <c r="F13917" t="s">
        <v>23</v>
      </c>
      <c r="G13917" t="s">
        <v>17</v>
      </c>
      <c r="H13917">
        <v>11</v>
      </c>
      <c r="I13917">
        <v>2153.25</v>
      </c>
      <c r="J13917">
        <f>SUMIFS(I:I,B:B,Table1_2[[#This Row],[Category Level 2]],D:D,Table1_2[[#This Row],[Brand]],E:E,Table1_2[[#This Row],[Region]],F:F,Table1_2[[#This Row],[Measure]],G:G,Table1_2[[#This Row],[Year]],H:H,"&lt;="&amp;Table1_2[[#This Row],[Month]])</f>
        <v>18920.55</v>
      </c>
      <c r="K139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18920.55</v>
      </c>
      <c r="N13917">
        <f>Table1_2[[#This Row],[Value]]*2.5</f>
        <v>5383.125</v>
      </c>
    </row>
    <row r="13918" spans="1:14" x14ac:dyDescent="0.25">
      <c r="A13918" t="s">
        <v>11</v>
      </c>
      <c r="B13918" t="s">
        <v>62</v>
      </c>
      <c r="C13918" t="s">
        <v>66</v>
      </c>
      <c r="D13918" t="s">
        <v>67</v>
      </c>
      <c r="E13918" t="s">
        <v>15</v>
      </c>
      <c r="F13918" t="s">
        <v>23</v>
      </c>
      <c r="G13918" t="s">
        <v>17</v>
      </c>
      <c r="H13918">
        <v>12</v>
      </c>
      <c r="I13918">
        <v>1438.8</v>
      </c>
      <c r="J13918">
        <f>SUMIFS(I:I,B:B,Table1_2[[#This Row],[Category Level 2]],D:D,Table1_2[[#This Row],[Brand]],E:E,Table1_2[[#This Row],[Region]],F:F,Table1_2[[#This Row],[Measure]],G:G,Table1_2[[#This Row],[Year]],H:H,"&lt;="&amp;Table1_2[[#This Row],[Month]])</f>
        <v>20359.349999999999</v>
      </c>
      <c r="K139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20359.349999999999</v>
      </c>
      <c r="N13918">
        <f>Table1_2[[#This Row],[Value]]*2.5</f>
        <v>3597</v>
      </c>
    </row>
    <row r="13919" spans="1:14" x14ac:dyDescent="0.25">
      <c r="A13919" t="s">
        <v>11</v>
      </c>
      <c r="B13919" t="s">
        <v>62</v>
      </c>
      <c r="C13919" t="s">
        <v>66</v>
      </c>
      <c r="D13919" t="s">
        <v>67</v>
      </c>
      <c r="E13919" t="s">
        <v>15</v>
      </c>
      <c r="F13919" t="s">
        <v>23</v>
      </c>
      <c r="G13919" t="s">
        <v>18</v>
      </c>
      <c r="H13919">
        <v>1</v>
      </c>
      <c r="I13919">
        <v>1247.3999999999999</v>
      </c>
      <c r="J13919">
        <f>SUMIFS(I:I,B:B,Table1_2[[#This Row],[Category Level 2]],D:D,Table1_2[[#This Row],[Brand]],E:E,Table1_2[[#This Row],[Region]],F:F,Table1_2[[#This Row],[Measure]],G:G,Table1_2[[#This Row],[Year]],H:H,"&lt;="&amp;Table1_2[[#This Row],[Month]])</f>
        <v>1247.3999999999999</v>
      </c>
      <c r="K139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18244.050000000003</v>
      </c>
      <c r="N13919">
        <f>Table1_2[[#This Row],[Value]]*2.5</f>
        <v>3118.4999999999995</v>
      </c>
    </row>
    <row r="13920" spans="1:14" x14ac:dyDescent="0.25">
      <c r="A13920" t="s">
        <v>11</v>
      </c>
      <c r="B13920" t="s">
        <v>62</v>
      </c>
      <c r="C13920" t="s">
        <v>66</v>
      </c>
      <c r="D13920" t="s">
        <v>67</v>
      </c>
      <c r="E13920" t="s">
        <v>15</v>
      </c>
      <c r="F13920" t="s">
        <v>23</v>
      </c>
      <c r="G13920" t="s">
        <v>18</v>
      </c>
      <c r="H13920">
        <v>2</v>
      </c>
      <c r="I13920">
        <v>1722.6</v>
      </c>
      <c r="J13920">
        <f>SUMIFS(I:I,B:B,Table1_2[[#This Row],[Category Level 2]],D:D,Table1_2[[#This Row],[Brand]],E:E,Table1_2[[#This Row],[Region]],F:F,Table1_2[[#This Row],[Measure]],G:G,Table1_2[[#This Row],[Year]],H:H,"&lt;="&amp;Table1_2[[#This Row],[Month]])</f>
        <v>2970</v>
      </c>
      <c r="K139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18351.3</v>
      </c>
      <c r="N13920">
        <f>Table1_2[[#This Row],[Value]]*2.5</f>
        <v>4306.5</v>
      </c>
    </row>
    <row r="13921" spans="1:14" x14ac:dyDescent="0.25">
      <c r="A13921" t="s">
        <v>11</v>
      </c>
      <c r="B13921" t="s">
        <v>62</v>
      </c>
      <c r="C13921" t="s">
        <v>66</v>
      </c>
      <c r="D13921" t="s">
        <v>67</v>
      </c>
      <c r="E13921" t="s">
        <v>15</v>
      </c>
      <c r="F13921" t="s">
        <v>23</v>
      </c>
      <c r="G13921" t="s">
        <v>18</v>
      </c>
      <c r="H13921">
        <v>3</v>
      </c>
      <c r="I13921">
        <v>1303.5</v>
      </c>
      <c r="J13921">
        <f>SUMIFS(I:I,B:B,Table1_2[[#This Row],[Category Level 2]],D:D,Table1_2[[#This Row],[Brand]],E:E,Table1_2[[#This Row],[Region]],F:F,Table1_2[[#This Row],[Measure]],G:G,Table1_2[[#This Row],[Year]],H:H,"&lt;="&amp;Table1_2[[#This Row],[Month]])</f>
        <v>4273.5</v>
      </c>
      <c r="K139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18308.400000000001</v>
      </c>
      <c r="N13921">
        <f>Table1_2[[#This Row],[Value]]*2.5</f>
        <v>3258.75</v>
      </c>
    </row>
    <row r="13922" spans="1:14" x14ac:dyDescent="0.25">
      <c r="A13922" t="s">
        <v>11</v>
      </c>
      <c r="B13922" t="s">
        <v>62</v>
      </c>
      <c r="C13922" t="s">
        <v>66</v>
      </c>
      <c r="D13922" t="s">
        <v>67</v>
      </c>
      <c r="E13922" t="s">
        <v>15</v>
      </c>
      <c r="F13922" t="s">
        <v>23</v>
      </c>
      <c r="G13922" t="s">
        <v>18</v>
      </c>
      <c r="H13922">
        <v>4</v>
      </c>
      <c r="I13922">
        <v>1975.05</v>
      </c>
      <c r="J13922">
        <f>SUMIFS(I:I,B:B,Table1_2[[#This Row],[Category Level 2]],D:D,Table1_2[[#This Row],[Brand]],E:E,Table1_2[[#This Row],[Region]],F:F,Table1_2[[#This Row],[Measure]],G:G,Table1_2[[#This Row],[Year]],H:H,"&lt;="&amp;Table1_2[[#This Row],[Month]])</f>
        <v>6248.55</v>
      </c>
      <c r="K139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18892.5</v>
      </c>
      <c r="N13922">
        <f>Table1_2[[#This Row],[Value]]*2.5</f>
        <v>4937.625</v>
      </c>
    </row>
    <row r="13923" spans="1:14" x14ac:dyDescent="0.25">
      <c r="A13923" t="s">
        <v>11</v>
      </c>
      <c r="B13923" t="s">
        <v>62</v>
      </c>
      <c r="C13923" t="s">
        <v>66</v>
      </c>
      <c r="D13923" t="s">
        <v>67</v>
      </c>
      <c r="E13923" t="s">
        <v>15</v>
      </c>
      <c r="F13923" t="s">
        <v>23</v>
      </c>
      <c r="G13923" t="s">
        <v>18</v>
      </c>
      <c r="H13923">
        <v>5</v>
      </c>
      <c r="I13923">
        <v>1442.1</v>
      </c>
      <c r="J13923">
        <f>SUMIFS(I:I,B:B,Table1_2[[#This Row],[Category Level 2]],D:D,Table1_2[[#This Row],[Brand]],E:E,Table1_2[[#This Row],[Region]],F:F,Table1_2[[#This Row],[Measure]],G:G,Table1_2[[#This Row],[Year]],H:H,"&lt;="&amp;Table1_2[[#This Row],[Month]])</f>
        <v>7690.65</v>
      </c>
      <c r="K139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18316.650000000001</v>
      </c>
      <c r="N13923">
        <f>Table1_2[[#This Row],[Value]]*2.5</f>
        <v>3605.25</v>
      </c>
    </row>
    <row r="13924" spans="1:14" x14ac:dyDescent="0.25">
      <c r="A13924" t="s">
        <v>11</v>
      </c>
      <c r="B13924" t="s">
        <v>62</v>
      </c>
      <c r="C13924" t="s">
        <v>66</v>
      </c>
      <c r="D13924" t="s">
        <v>67</v>
      </c>
      <c r="E13924" t="s">
        <v>15</v>
      </c>
      <c r="F13924" t="s">
        <v>23</v>
      </c>
      <c r="G13924" t="s">
        <v>18</v>
      </c>
      <c r="H13924">
        <v>6</v>
      </c>
      <c r="I13924">
        <v>1372.8</v>
      </c>
      <c r="J13924">
        <f>SUMIFS(I:I,B:B,Table1_2[[#This Row],[Category Level 2]],D:D,Table1_2[[#This Row],[Brand]],E:E,Table1_2[[#This Row],[Region]],F:F,Table1_2[[#This Row],[Measure]],G:G,Table1_2[[#This Row],[Year]],H:H,"&lt;="&amp;Table1_2[[#This Row],[Month]])</f>
        <v>9063.4499999999989</v>
      </c>
      <c r="K139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18379.349999999999</v>
      </c>
      <c r="N13924">
        <f>Table1_2[[#This Row],[Value]]*2.5</f>
        <v>3432</v>
      </c>
    </row>
    <row r="13925" spans="1:14" x14ac:dyDescent="0.25">
      <c r="A13925" t="s">
        <v>11</v>
      </c>
      <c r="B13925" t="s">
        <v>62</v>
      </c>
      <c r="C13925" t="s">
        <v>66</v>
      </c>
      <c r="D13925" t="s">
        <v>67</v>
      </c>
      <c r="E13925" t="s">
        <v>15</v>
      </c>
      <c r="F13925" t="s">
        <v>23</v>
      </c>
      <c r="G13925" t="s">
        <v>18</v>
      </c>
      <c r="H13925">
        <v>7</v>
      </c>
      <c r="I13925">
        <v>985.05</v>
      </c>
      <c r="J13925">
        <f>SUMIFS(I:I,B:B,Table1_2[[#This Row],[Category Level 2]],D:D,Table1_2[[#This Row],[Brand]],E:E,Table1_2[[#This Row],[Region]],F:F,Table1_2[[#This Row],[Measure]],G:G,Table1_2[[#This Row],[Year]],H:H,"&lt;="&amp;Table1_2[[#This Row],[Month]])</f>
        <v>10048.499999999998</v>
      </c>
      <c r="K139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17920.649999999998</v>
      </c>
      <c r="N13925">
        <f>Table1_2[[#This Row],[Value]]*2.5</f>
        <v>2462.625</v>
      </c>
    </row>
    <row r="13926" spans="1:14" x14ac:dyDescent="0.25">
      <c r="A13926" t="s">
        <v>11</v>
      </c>
      <c r="B13926" t="s">
        <v>62</v>
      </c>
      <c r="C13926" t="s">
        <v>66</v>
      </c>
      <c r="D13926" t="s">
        <v>67</v>
      </c>
      <c r="E13926" t="s">
        <v>15</v>
      </c>
      <c r="F13926" t="s">
        <v>23</v>
      </c>
      <c r="G13926" t="s">
        <v>18</v>
      </c>
      <c r="H13926">
        <v>8</v>
      </c>
      <c r="I13926">
        <v>1752.3</v>
      </c>
      <c r="J13926">
        <f>SUMIFS(I:I,B:B,Table1_2[[#This Row],[Category Level 2]],D:D,Table1_2[[#This Row],[Brand]],E:E,Table1_2[[#This Row],[Region]],F:F,Table1_2[[#This Row],[Measure]],G:G,Table1_2[[#This Row],[Year]],H:H,"&lt;="&amp;Table1_2[[#This Row],[Month]])</f>
        <v>11800.799999999997</v>
      </c>
      <c r="K139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18277.049999999996</v>
      </c>
      <c r="N13926">
        <f>Table1_2[[#This Row],[Value]]*2.5</f>
        <v>4380.75</v>
      </c>
    </row>
    <row r="13927" spans="1:14" x14ac:dyDescent="0.25">
      <c r="A13927" t="s">
        <v>11</v>
      </c>
      <c r="B13927" t="s">
        <v>62</v>
      </c>
      <c r="C13927" t="s">
        <v>66</v>
      </c>
      <c r="D13927" t="s">
        <v>67</v>
      </c>
      <c r="E13927" t="s">
        <v>15</v>
      </c>
      <c r="F13927" t="s">
        <v>23</v>
      </c>
      <c r="G13927" t="s">
        <v>18</v>
      </c>
      <c r="H13927">
        <v>9</v>
      </c>
      <c r="I13927">
        <v>1593.8999999999999</v>
      </c>
      <c r="J13927">
        <f>SUMIFS(I:I,B:B,Table1_2[[#This Row],[Category Level 2]],D:D,Table1_2[[#This Row],[Brand]],E:E,Table1_2[[#This Row],[Region]],F:F,Table1_2[[#This Row],[Measure]],G:G,Table1_2[[#This Row],[Year]],H:H,"&lt;="&amp;Table1_2[[#This Row],[Month]])</f>
        <v>13394.699999999997</v>
      </c>
      <c r="K139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18709.349999999999</v>
      </c>
      <c r="N13927">
        <f>Table1_2[[#This Row],[Value]]*2.5</f>
        <v>3984.7499999999995</v>
      </c>
    </row>
    <row r="13928" spans="1:14" x14ac:dyDescent="0.25">
      <c r="A13928" t="s">
        <v>11</v>
      </c>
      <c r="B13928" t="s">
        <v>62</v>
      </c>
      <c r="C13928" t="s">
        <v>66</v>
      </c>
      <c r="D13928" t="s">
        <v>67</v>
      </c>
      <c r="E13928" t="s">
        <v>15</v>
      </c>
      <c r="F13928" t="s">
        <v>23</v>
      </c>
      <c r="G13928" t="s">
        <v>18</v>
      </c>
      <c r="H13928">
        <v>10</v>
      </c>
      <c r="I13928">
        <v>1207.8</v>
      </c>
      <c r="J13928">
        <f>SUMIFS(I:I,B:B,Table1_2[[#This Row],[Category Level 2]],D:D,Table1_2[[#This Row],[Brand]],E:E,Table1_2[[#This Row],[Region]],F:F,Table1_2[[#This Row],[Measure]],G:G,Table1_2[[#This Row],[Year]],H:H,"&lt;="&amp;Table1_2[[#This Row],[Month]])</f>
        <v>14602.499999999996</v>
      </c>
      <c r="K139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18194.549999999996</v>
      </c>
      <c r="N13928">
        <f>Table1_2[[#This Row],[Value]]*2.5</f>
        <v>3019.5</v>
      </c>
    </row>
    <row r="13929" spans="1:14" x14ac:dyDescent="0.25">
      <c r="A13929" t="s">
        <v>11</v>
      </c>
      <c r="B13929" t="s">
        <v>62</v>
      </c>
      <c r="C13929" t="s">
        <v>66</v>
      </c>
      <c r="D13929" t="s">
        <v>67</v>
      </c>
      <c r="E13929" t="s">
        <v>15</v>
      </c>
      <c r="F13929" t="s">
        <v>23</v>
      </c>
      <c r="G13929" t="s">
        <v>18</v>
      </c>
      <c r="H13929">
        <v>11</v>
      </c>
      <c r="I13929">
        <v>1240.8</v>
      </c>
      <c r="J13929">
        <f>SUMIFS(I:I,B:B,Table1_2[[#This Row],[Category Level 2]],D:D,Table1_2[[#This Row],[Brand]],E:E,Table1_2[[#This Row],[Region]],F:F,Table1_2[[#This Row],[Measure]],G:G,Table1_2[[#This Row],[Year]],H:H,"&lt;="&amp;Table1_2[[#This Row],[Month]])</f>
        <v>15843.299999999996</v>
      </c>
      <c r="K139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17282.099999999995</v>
      </c>
      <c r="N13929">
        <f>Table1_2[[#This Row],[Value]]*2.5</f>
        <v>3102</v>
      </c>
    </row>
    <row r="13930" spans="1:14" x14ac:dyDescent="0.25">
      <c r="A13930" t="s">
        <v>11</v>
      </c>
      <c r="B13930" t="s">
        <v>62</v>
      </c>
      <c r="C13930" t="s">
        <v>66</v>
      </c>
      <c r="D13930" t="s">
        <v>67</v>
      </c>
      <c r="E13930" t="s">
        <v>15</v>
      </c>
      <c r="F13930" t="s">
        <v>23</v>
      </c>
      <c r="G13930" t="s">
        <v>18</v>
      </c>
      <c r="H13930">
        <v>12</v>
      </c>
      <c r="I13930">
        <v>1131.8999999999999</v>
      </c>
      <c r="J13930">
        <f>SUMIFS(I:I,B:B,Table1_2[[#This Row],[Category Level 2]],D:D,Table1_2[[#This Row],[Brand]],E:E,Table1_2[[#This Row],[Region]],F:F,Table1_2[[#This Row],[Measure]],G:G,Table1_2[[#This Row],[Year]],H:H,"&lt;="&amp;Table1_2[[#This Row],[Month]])</f>
        <v>16975.199999999997</v>
      </c>
      <c r="K139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16975.199999999997</v>
      </c>
      <c r="N13930">
        <f>Table1_2[[#This Row],[Value]]*2.5</f>
        <v>2829.7499999999995</v>
      </c>
    </row>
    <row r="13931" spans="1:14" x14ac:dyDescent="0.25">
      <c r="A13931" t="s">
        <v>11</v>
      </c>
      <c r="B13931" t="s">
        <v>62</v>
      </c>
      <c r="C13931" t="s">
        <v>66</v>
      </c>
      <c r="D13931" t="s">
        <v>67</v>
      </c>
      <c r="E13931" t="s">
        <v>15</v>
      </c>
      <c r="F13931" t="s">
        <v>23</v>
      </c>
      <c r="G13931" t="s">
        <v>19</v>
      </c>
      <c r="H13931">
        <v>1</v>
      </c>
      <c r="I13931">
        <v>1504.8</v>
      </c>
      <c r="J13931">
        <f>SUMIFS(I:I,B:B,Table1_2[[#This Row],[Category Level 2]],D:D,Table1_2[[#This Row],[Brand]],E:E,Table1_2[[#This Row],[Region]],F:F,Table1_2[[#This Row],[Measure]],G:G,Table1_2[[#This Row],[Year]],H:H,"&lt;="&amp;Table1_2[[#This Row],[Month]])</f>
        <v>1504.8</v>
      </c>
      <c r="K139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17232.599999999999</v>
      </c>
      <c r="N13931">
        <f>Table1_2[[#This Row],[Value]]*2.5</f>
        <v>3762</v>
      </c>
    </row>
    <row r="13932" spans="1:14" x14ac:dyDescent="0.25">
      <c r="A13932" t="s">
        <v>11</v>
      </c>
      <c r="B13932" t="s">
        <v>62</v>
      </c>
      <c r="C13932" t="s">
        <v>66</v>
      </c>
      <c r="D13932" t="s">
        <v>67</v>
      </c>
      <c r="E13932" t="s">
        <v>15</v>
      </c>
      <c r="F13932" t="s">
        <v>23</v>
      </c>
      <c r="G13932" t="s">
        <v>19</v>
      </c>
      <c r="H13932">
        <v>2</v>
      </c>
      <c r="I13932">
        <v>1313.3999999999999</v>
      </c>
      <c r="J13932">
        <f>SUMIFS(I:I,B:B,Table1_2[[#This Row],[Category Level 2]],D:D,Table1_2[[#This Row],[Brand]],E:E,Table1_2[[#This Row],[Region]],F:F,Table1_2[[#This Row],[Measure]],G:G,Table1_2[[#This Row],[Year]],H:H,"&lt;="&amp;Table1_2[[#This Row],[Month]])</f>
        <v>2818.2</v>
      </c>
      <c r="K139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16823.399999999998</v>
      </c>
      <c r="N13932">
        <f>Table1_2[[#This Row],[Value]]*2.5</f>
        <v>3283.4999999999995</v>
      </c>
    </row>
    <row r="13933" spans="1:14" x14ac:dyDescent="0.25">
      <c r="A13933" t="s">
        <v>11</v>
      </c>
      <c r="B13933" t="s">
        <v>62</v>
      </c>
      <c r="C13933" t="s">
        <v>66</v>
      </c>
      <c r="D13933" t="s">
        <v>67</v>
      </c>
      <c r="E13933" t="s">
        <v>15</v>
      </c>
      <c r="F13933" t="s">
        <v>23</v>
      </c>
      <c r="G13933" t="s">
        <v>19</v>
      </c>
      <c r="H13933">
        <v>3</v>
      </c>
      <c r="I13933">
        <v>1752.3</v>
      </c>
      <c r="J13933">
        <f>SUMIFS(I:I,B:B,Table1_2[[#This Row],[Category Level 2]],D:D,Table1_2[[#This Row],[Brand]],E:E,Table1_2[[#This Row],[Region]],F:F,Table1_2[[#This Row],[Measure]],G:G,Table1_2[[#This Row],[Year]],H:H,"&lt;="&amp;Table1_2[[#This Row],[Month]])</f>
        <v>4570.5</v>
      </c>
      <c r="K139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17272.199999999997</v>
      </c>
      <c r="N13933">
        <f>Table1_2[[#This Row],[Value]]*2.5</f>
        <v>4380.75</v>
      </c>
    </row>
    <row r="13934" spans="1:14" x14ac:dyDescent="0.25">
      <c r="A13934" t="s">
        <v>11</v>
      </c>
      <c r="B13934" t="s">
        <v>62</v>
      </c>
      <c r="C13934" t="s">
        <v>66</v>
      </c>
      <c r="D13934" t="s">
        <v>67</v>
      </c>
      <c r="E13934" t="s">
        <v>15</v>
      </c>
      <c r="F13934" t="s">
        <v>23</v>
      </c>
      <c r="G13934" t="s">
        <v>19</v>
      </c>
      <c r="H13934">
        <v>4</v>
      </c>
      <c r="I13934">
        <v>1013.0999999999999</v>
      </c>
      <c r="J13934">
        <f>SUMIFS(I:I,B:B,Table1_2[[#This Row],[Category Level 2]],D:D,Table1_2[[#This Row],[Brand]],E:E,Table1_2[[#This Row],[Region]],F:F,Table1_2[[#This Row],[Measure]],G:G,Table1_2[[#This Row],[Year]],H:H,"&lt;="&amp;Table1_2[[#This Row],[Month]])</f>
        <v>5583.6</v>
      </c>
      <c r="K139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16310.249999999998</v>
      </c>
      <c r="N13934">
        <f>Table1_2[[#This Row],[Value]]*2.5</f>
        <v>2532.75</v>
      </c>
    </row>
    <row r="13935" spans="1:14" x14ac:dyDescent="0.25">
      <c r="A13935" t="s">
        <v>11</v>
      </c>
      <c r="B13935" t="s">
        <v>62</v>
      </c>
      <c r="C13935" t="s">
        <v>66</v>
      </c>
      <c r="D13935" t="s">
        <v>67</v>
      </c>
      <c r="E13935" t="s">
        <v>15</v>
      </c>
      <c r="F13935" t="s">
        <v>23</v>
      </c>
      <c r="G13935" t="s">
        <v>19</v>
      </c>
      <c r="H13935">
        <v>5</v>
      </c>
      <c r="I13935">
        <v>1379.3999999999999</v>
      </c>
      <c r="J13935">
        <f>SUMIFS(I:I,B:B,Table1_2[[#This Row],[Category Level 2]],D:D,Table1_2[[#This Row],[Brand]],E:E,Table1_2[[#This Row],[Region]],F:F,Table1_2[[#This Row],[Measure]],G:G,Table1_2[[#This Row],[Year]],H:H,"&lt;="&amp;Table1_2[[#This Row],[Month]])</f>
        <v>6963</v>
      </c>
      <c r="K139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16247.55</v>
      </c>
      <c r="N13935">
        <f>Table1_2[[#This Row],[Value]]*2.5</f>
        <v>3448.4999999999995</v>
      </c>
    </row>
    <row r="13936" spans="1:14" x14ac:dyDescent="0.25">
      <c r="A13936" t="s">
        <v>11</v>
      </c>
      <c r="B13936" t="s">
        <v>62</v>
      </c>
      <c r="C13936" t="s">
        <v>66</v>
      </c>
      <c r="D13936" t="s">
        <v>67</v>
      </c>
      <c r="E13936" t="s">
        <v>15</v>
      </c>
      <c r="F13936" t="s">
        <v>23</v>
      </c>
      <c r="G13936" t="s">
        <v>19</v>
      </c>
      <c r="H13936">
        <v>6</v>
      </c>
      <c r="I13936">
        <v>1291.9499999999998</v>
      </c>
      <c r="J13936">
        <f>SUMIFS(I:I,B:B,Table1_2[[#This Row],[Category Level 2]],D:D,Table1_2[[#This Row],[Brand]],E:E,Table1_2[[#This Row],[Region]],F:F,Table1_2[[#This Row],[Measure]],G:G,Table1_2[[#This Row],[Year]],H:H,"&lt;="&amp;Table1_2[[#This Row],[Month]])</f>
        <v>8254.9500000000007</v>
      </c>
      <c r="K139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16166.7</v>
      </c>
      <c r="N13936">
        <f>Table1_2[[#This Row],[Value]]*2.5</f>
        <v>3229.8749999999995</v>
      </c>
    </row>
    <row r="13937" spans="1:14" x14ac:dyDescent="0.25">
      <c r="A13937" t="s">
        <v>11</v>
      </c>
      <c r="B13937" t="s">
        <v>62</v>
      </c>
      <c r="C13937" t="s">
        <v>66</v>
      </c>
      <c r="D13937" t="s">
        <v>67</v>
      </c>
      <c r="E13937" t="s">
        <v>15</v>
      </c>
      <c r="F13937" t="s">
        <v>23</v>
      </c>
      <c r="G13937" t="s">
        <v>19</v>
      </c>
      <c r="H13937">
        <v>7</v>
      </c>
      <c r="I13937">
        <v>1146.75</v>
      </c>
      <c r="J13937">
        <f>SUMIFS(I:I,B:B,Table1_2[[#This Row],[Category Level 2]],D:D,Table1_2[[#This Row],[Brand]],E:E,Table1_2[[#This Row],[Region]],F:F,Table1_2[[#This Row],[Measure]],G:G,Table1_2[[#This Row],[Year]],H:H,"&lt;="&amp;Table1_2[[#This Row],[Month]])</f>
        <v>9401.7000000000007</v>
      </c>
      <c r="K139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16328.400000000001</v>
      </c>
      <c r="N13937">
        <f>Table1_2[[#This Row],[Value]]*2.5</f>
        <v>2866.875</v>
      </c>
    </row>
    <row r="13938" spans="1:14" x14ac:dyDescent="0.25">
      <c r="A13938" t="s">
        <v>11</v>
      </c>
      <c r="B13938" t="s">
        <v>62</v>
      </c>
      <c r="C13938" t="s">
        <v>66</v>
      </c>
      <c r="D13938" t="s">
        <v>67</v>
      </c>
      <c r="E13938" t="s">
        <v>15</v>
      </c>
      <c r="F13938" t="s">
        <v>23</v>
      </c>
      <c r="G13938" t="s">
        <v>19</v>
      </c>
      <c r="H13938">
        <v>8</v>
      </c>
      <c r="I13938">
        <v>1404.1499999999999</v>
      </c>
      <c r="J13938">
        <f>SUMIFS(I:I,B:B,Table1_2[[#This Row],[Category Level 2]],D:D,Table1_2[[#This Row],[Brand]],E:E,Table1_2[[#This Row],[Region]],F:F,Table1_2[[#This Row],[Measure]],G:G,Table1_2[[#This Row],[Year]],H:H,"&lt;="&amp;Table1_2[[#This Row],[Month]])</f>
        <v>10805.85</v>
      </c>
      <c r="K139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15980.25</v>
      </c>
      <c r="N13938">
        <f>Table1_2[[#This Row],[Value]]*2.5</f>
        <v>3510.3749999999995</v>
      </c>
    </row>
    <row r="13939" spans="1:14" x14ac:dyDescent="0.25">
      <c r="A13939" t="s">
        <v>11</v>
      </c>
      <c r="B13939" t="s">
        <v>62</v>
      </c>
      <c r="C13939" t="s">
        <v>66</v>
      </c>
      <c r="D13939" t="s">
        <v>67</v>
      </c>
      <c r="E13939" t="s">
        <v>15</v>
      </c>
      <c r="F13939" t="s">
        <v>23</v>
      </c>
      <c r="G13939" t="s">
        <v>19</v>
      </c>
      <c r="H13939">
        <v>9</v>
      </c>
      <c r="I13939">
        <v>1404.1499999999999</v>
      </c>
      <c r="J13939">
        <f>SUMIFS(I:I,B:B,Table1_2[[#This Row],[Category Level 2]],D:D,Table1_2[[#This Row],[Brand]],E:E,Table1_2[[#This Row],[Region]],F:F,Table1_2[[#This Row],[Measure]],G:G,Table1_2[[#This Row],[Year]],H:H,"&lt;="&amp;Table1_2[[#This Row],[Month]])</f>
        <v>12210</v>
      </c>
      <c r="K139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15790.5</v>
      </c>
      <c r="N13939">
        <f>Table1_2[[#This Row],[Value]]*2.5</f>
        <v>3510.3749999999995</v>
      </c>
    </row>
    <row r="13940" spans="1:14" x14ac:dyDescent="0.25">
      <c r="A13940" t="s">
        <v>11</v>
      </c>
      <c r="B13940" t="s">
        <v>62</v>
      </c>
      <c r="C13940" t="s">
        <v>66</v>
      </c>
      <c r="D13940" t="s">
        <v>67</v>
      </c>
      <c r="E13940" t="s">
        <v>15</v>
      </c>
      <c r="F13940" t="s">
        <v>23</v>
      </c>
      <c r="G13940" t="s">
        <v>19</v>
      </c>
      <c r="H13940">
        <v>10</v>
      </c>
      <c r="I13940">
        <v>1298.55</v>
      </c>
      <c r="J13940">
        <f>SUMIFS(I:I,B:B,Table1_2[[#This Row],[Category Level 2]],D:D,Table1_2[[#This Row],[Brand]],E:E,Table1_2[[#This Row],[Region]],F:F,Table1_2[[#This Row],[Measure]],G:G,Table1_2[[#This Row],[Year]],H:H,"&lt;="&amp;Table1_2[[#This Row],[Month]])</f>
        <v>13508.55</v>
      </c>
      <c r="K139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15881.25</v>
      </c>
      <c r="N13940">
        <f>Table1_2[[#This Row],[Value]]*2.5</f>
        <v>3246.375</v>
      </c>
    </row>
    <row r="13941" spans="1:14" x14ac:dyDescent="0.25">
      <c r="A13941" t="s">
        <v>11</v>
      </c>
      <c r="B13941" t="s">
        <v>62</v>
      </c>
      <c r="C13941" t="s">
        <v>66</v>
      </c>
      <c r="D13941" t="s">
        <v>67</v>
      </c>
      <c r="E13941" t="s">
        <v>15</v>
      </c>
      <c r="F13941" t="s">
        <v>23</v>
      </c>
      <c r="G13941" t="s">
        <v>19</v>
      </c>
      <c r="H13941">
        <v>11</v>
      </c>
      <c r="I13941">
        <v>1221</v>
      </c>
      <c r="J13941">
        <f>SUMIFS(I:I,B:B,Table1_2[[#This Row],[Category Level 2]],D:D,Table1_2[[#This Row],[Brand]],E:E,Table1_2[[#This Row],[Region]],F:F,Table1_2[[#This Row],[Measure]],G:G,Table1_2[[#This Row],[Year]],H:H,"&lt;="&amp;Table1_2[[#This Row],[Month]])</f>
        <v>14729.55</v>
      </c>
      <c r="K139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15861.449999999999</v>
      </c>
      <c r="N13941">
        <f>Table1_2[[#This Row],[Value]]*2.5</f>
        <v>3052.5</v>
      </c>
    </row>
    <row r="13942" spans="1:14" x14ac:dyDescent="0.25">
      <c r="A13942" t="s">
        <v>11</v>
      </c>
      <c r="B13942" t="s">
        <v>62</v>
      </c>
      <c r="C13942" t="s">
        <v>66</v>
      </c>
      <c r="D13942" t="s">
        <v>67</v>
      </c>
      <c r="E13942" t="s">
        <v>15</v>
      </c>
      <c r="F13942" t="s">
        <v>23</v>
      </c>
      <c r="G13942" t="s">
        <v>19</v>
      </c>
      <c r="H13942">
        <v>12</v>
      </c>
      <c r="I13942">
        <v>2026.1999999999998</v>
      </c>
      <c r="J13942">
        <f>SUMIFS(I:I,B:B,Table1_2[[#This Row],[Category Level 2]],D:D,Table1_2[[#This Row],[Brand]],E:E,Table1_2[[#This Row],[Region]],F:F,Table1_2[[#This Row],[Measure]],G:G,Table1_2[[#This Row],[Year]],H:H,"&lt;="&amp;Table1_2[[#This Row],[Month]])</f>
        <v>16755.75</v>
      </c>
      <c r="K139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16755.75</v>
      </c>
      <c r="N13942">
        <f>Table1_2[[#This Row],[Value]]*2.5</f>
        <v>5065.5</v>
      </c>
    </row>
    <row r="13943" spans="1:14" x14ac:dyDescent="0.25">
      <c r="A13943" t="s">
        <v>11</v>
      </c>
      <c r="B13943" t="s">
        <v>62</v>
      </c>
      <c r="C13943" t="s">
        <v>66</v>
      </c>
      <c r="D13943" t="s">
        <v>67</v>
      </c>
      <c r="E13943" t="s">
        <v>15</v>
      </c>
      <c r="F13943" t="s">
        <v>23</v>
      </c>
      <c r="G13943" t="s">
        <v>20</v>
      </c>
      <c r="H13943">
        <v>1</v>
      </c>
      <c r="I13943">
        <v>1258.95</v>
      </c>
      <c r="J13943">
        <f>SUMIFS(I:I,B:B,Table1_2[[#This Row],[Category Level 2]],D:D,Table1_2[[#This Row],[Brand]],E:E,Table1_2[[#This Row],[Region]],F:F,Table1_2[[#This Row],[Measure]],G:G,Table1_2[[#This Row],[Year]],H:H,"&lt;="&amp;Table1_2[[#This Row],[Month]])</f>
        <v>1258.95</v>
      </c>
      <c r="K139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16509.899999999998</v>
      </c>
      <c r="N13943">
        <f>Table1_2[[#This Row],[Value]]*2.5</f>
        <v>3147.375</v>
      </c>
    </row>
    <row r="13944" spans="1:14" x14ac:dyDescent="0.25">
      <c r="A13944" t="s">
        <v>11</v>
      </c>
      <c r="B13944" t="s">
        <v>62</v>
      </c>
      <c r="C13944" t="s">
        <v>66</v>
      </c>
      <c r="D13944" t="s">
        <v>67</v>
      </c>
      <c r="E13944" t="s">
        <v>15</v>
      </c>
      <c r="F13944" t="s">
        <v>23</v>
      </c>
      <c r="G13944" t="s">
        <v>20</v>
      </c>
      <c r="H13944">
        <v>2</v>
      </c>
      <c r="I13944">
        <v>1687.9499999999998</v>
      </c>
      <c r="J13944">
        <f>SUMIFS(I:I,B:B,Table1_2[[#This Row],[Category Level 2]],D:D,Table1_2[[#This Row],[Brand]],E:E,Table1_2[[#This Row],[Region]],F:F,Table1_2[[#This Row],[Measure]],G:G,Table1_2[[#This Row],[Year]],H:H,"&lt;="&amp;Table1_2[[#This Row],[Month]])</f>
        <v>2946.8999999999996</v>
      </c>
      <c r="K139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16884.449999999997</v>
      </c>
      <c r="N13944">
        <f>Table1_2[[#This Row],[Value]]*2.5</f>
        <v>4219.875</v>
      </c>
    </row>
    <row r="13945" spans="1:14" x14ac:dyDescent="0.25">
      <c r="A13945" t="s">
        <v>11</v>
      </c>
      <c r="B13945" t="s">
        <v>62</v>
      </c>
      <c r="C13945" t="s">
        <v>66</v>
      </c>
      <c r="D13945" t="s">
        <v>67</v>
      </c>
      <c r="E13945" t="s">
        <v>15</v>
      </c>
      <c r="F13945" t="s">
        <v>23</v>
      </c>
      <c r="G13945" t="s">
        <v>20</v>
      </c>
      <c r="H13945">
        <v>3</v>
      </c>
      <c r="I13945">
        <v>1475.1</v>
      </c>
      <c r="J13945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39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16607.25</v>
      </c>
      <c r="N13945">
        <f>Table1_2[[#This Row],[Value]]*2.5</f>
        <v>3687.75</v>
      </c>
    </row>
    <row r="13946" spans="1:14" x14ac:dyDescent="0.25">
      <c r="A13946" t="s">
        <v>11</v>
      </c>
      <c r="B13946" t="s">
        <v>62</v>
      </c>
      <c r="C13946" t="s">
        <v>66</v>
      </c>
      <c r="D13946" t="s">
        <v>67</v>
      </c>
      <c r="E13946" t="s">
        <v>15</v>
      </c>
      <c r="F13946" t="s">
        <v>23</v>
      </c>
      <c r="G13946" t="s">
        <v>20</v>
      </c>
      <c r="H13946">
        <v>4</v>
      </c>
      <c r="I13946">
        <v>1923.8999999999999</v>
      </c>
      <c r="J13946">
        <f>SUMIFS(I:I,B:B,Table1_2[[#This Row],[Category Level 2]],D:D,Table1_2[[#This Row],[Brand]],E:E,Table1_2[[#This Row],[Region]],F:F,Table1_2[[#This Row],[Measure]],G:G,Table1_2[[#This Row],[Year]],H:H,"&lt;="&amp;Table1_2[[#This Row],[Month]])</f>
        <v>6345.9</v>
      </c>
      <c r="K139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17518.049999999996</v>
      </c>
      <c r="N13946">
        <f>Table1_2[[#This Row],[Value]]*2.5</f>
        <v>4809.75</v>
      </c>
    </row>
    <row r="13947" spans="1:14" x14ac:dyDescent="0.25">
      <c r="A13947" t="s">
        <v>11</v>
      </c>
      <c r="B13947" t="s">
        <v>62</v>
      </c>
      <c r="C13947" t="s">
        <v>66</v>
      </c>
      <c r="D13947" t="s">
        <v>67</v>
      </c>
      <c r="E13947" t="s">
        <v>15</v>
      </c>
      <c r="F13947" t="s">
        <v>23</v>
      </c>
      <c r="G13947" t="s">
        <v>20</v>
      </c>
      <c r="H13947">
        <v>5</v>
      </c>
      <c r="I13947">
        <v>1438.8</v>
      </c>
      <c r="J13947">
        <f>SUMIFS(I:I,B:B,Table1_2[[#This Row],[Category Level 2]],D:D,Table1_2[[#This Row],[Brand]],E:E,Table1_2[[#This Row],[Region]],F:F,Table1_2[[#This Row],[Measure]],G:G,Table1_2[[#This Row],[Year]],H:H,"&lt;="&amp;Table1_2[[#This Row],[Month]])</f>
        <v>7784.7</v>
      </c>
      <c r="K139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17577.45</v>
      </c>
      <c r="N13947">
        <f>Table1_2[[#This Row],[Value]]*2.5</f>
        <v>3597</v>
      </c>
    </row>
    <row r="13948" spans="1:14" x14ac:dyDescent="0.25">
      <c r="A13948" t="s">
        <v>11</v>
      </c>
      <c r="B13948" t="s">
        <v>62</v>
      </c>
      <c r="C13948" t="s">
        <v>66</v>
      </c>
      <c r="D13948" t="s">
        <v>67</v>
      </c>
      <c r="E13948" t="s">
        <v>15</v>
      </c>
      <c r="F13948" t="s">
        <v>23</v>
      </c>
      <c r="G13948" t="s">
        <v>20</v>
      </c>
      <c r="H13948">
        <v>6</v>
      </c>
      <c r="I13948">
        <v>1506.4499999999998</v>
      </c>
      <c r="J13948">
        <f>SUMIFS(I:I,B:B,Table1_2[[#This Row],[Category Level 2]],D:D,Table1_2[[#This Row],[Brand]],E:E,Table1_2[[#This Row],[Region]],F:F,Table1_2[[#This Row],[Measure]],G:G,Table1_2[[#This Row],[Year]],H:H,"&lt;="&amp;Table1_2[[#This Row],[Month]])</f>
        <v>9291.15</v>
      </c>
      <c r="K139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17791.949999999997</v>
      </c>
      <c r="N13948">
        <f>Table1_2[[#This Row],[Value]]*2.5</f>
        <v>3766.1249999999995</v>
      </c>
    </row>
    <row r="13949" spans="1:14" x14ac:dyDescent="0.25">
      <c r="A13949" t="s">
        <v>11</v>
      </c>
      <c r="B13949" t="s">
        <v>62</v>
      </c>
      <c r="C13949" t="s">
        <v>66</v>
      </c>
      <c r="D13949" t="s">
        <v>67</v>
      </c>
      <c r="E13949" t="s">
        <v>15</v>
      </c>
      <c r="F13949" t="s">
        <v>23</v>
      </c>
      <c r="G13949" t="s">
        <v>20</v>
      </c>
      <c r="H13949">
        <v>7</v>
      </c>
      <c r="I13949">
        <v>1593.8999999999999</v>
      </c>
      <c r="J13949">
        <f>SUMIFS(I:I,B:B,Table1_2[[#This Row],[Category Level 2]],D:D,Table1_2[[#This Row],[Brand]],E:E,Table1_2[[#This Row],[Region]],F:F,Table1_2[[#This Row],[Measure]],G:G,Table1_2[[#This Row],[Year]],H:H,"&lt;="&amp;Table1_2[[#This Row],[Month]])</f>
        <v>10885.05</v>
      </c>
      <c r="K139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18239.099999999999</v>
      </c>
      <c r="N13949">
        <f>Table1_2[[#This Row],[Value]]*2.5</f>
        <v>3984.7499999999995</v>
      </c>
    </row>
    <row r="13950" spans="1:14" x14ac:dyDescent="0.25">
      <c r="A13950" t="s">
        <v>11</v>
      </c>
      <c r="B13950" t="s">
        <v>62</v>
      </c>
      <c r="C13950" t="s">
        <v>66</v>
      </c>
      <c r="D13950" t="s">
        <v>67</v>
      </c>
      <c r="E13950" t="s">
        <v>15</v>
      </c>
      <c r="F13950" t="s">
        <v>23</v>
      </c>
      <c r="G13950" t="s">
        <v>20</v>
      </c>
      <c r="H13950">
        <v>8</v>
      </c>
      <c r="I13950">
        <v>1242.45</v>
      </c>
      <c r="J13950">
        <f>SUMIFS(I:I,B:B,Table1_2[[#This Row],[Category Level 2]],D:D,Table1_2[[#This Row],[Brand]],E:E,Table1_2[[#This Row],[Region]],F:F,Table1_2[[#This Row],[Measure]],G:G,Table1_2[[#This Row],[Year]],H:H,"&lt;="&amp;Table1_2[[#This Row],[Month]])</f>
        <v>12127.5</v>
      </c>
      <c r="K139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18077.400000000001</v>
      </c>
      <c r="N13950">
        <f>Table1_2[[#This Row],[Value]]*2.5</f>
        <v>3106.125</v>
      </c>
    </row>
    <row r="13951" spans="1:14" x14ac:dyDescent="0.25">
      <c r="A13951" t="s">
        <v>11</v>
      </c>
      <c r="B13951" t="s">
        <v>62</v>
      </c>
      <c r="C13951" t="s">
        <v>66</v>
      </c>
      <c r="D13951" t="s">
        <v>67</v>
      </c>
      <c r="E13951" t="s">
        <v>15</v>
      </c>
      <c r="F13951" t="s">
        <v>23</v>
      </c>
      <c r="G13951" t="s">
        <v>20</v>
      </c>
      <c r="H13951">
        <v>9</v>
      </c>
      <c r="I13951">
        <v>2192.85</v>
      </c>
      <c r="J13951">
        <f>SUMIFS(I:I,B:B,Table1_2[[#This Row],[Category Level 2]],D:D,Table1_2[[#This Row],[Brand]],E:E,Table1_2[[#This Row],[Region]],F:F,Table1_2[[#This Row],[Measure]],G:G,Table1_2[[#This Row],[Year]],H:H,"&lt;="&amp;Table1_2[[#This Row],[Month]])</f>
        <v>14320.35</v>
      </c>
      <c r="K139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18866.099999999999</v>
      </c>
      <c r="N13951">
        <f>Table1_2[[#This Row],[Value]]*2.5</f>
        <v>5482.125</v>
      </c>
    </row>
    <row r="13952" spans="1:14" x14ac:dyDescent="0.25">
      <c r="A13952" t="s">
        <v>11</v>
      </c>
      <c r="B13952" t="s">
        <v>62</v>
      </c>
      <c r="C13952" t="s">
        <v>66</v>
      </c>
      <c r="D13952" t="s">
        <v>67</v>
      </c>
      <c r="E13952" t="s">
        <v>15</v>
      </c>
      <c r="F13952" t="s">
        <v>23</v>
      </c>
      <c r="G13952" t="s">
        <v>20</v>
      </c>
      <c r="H13952">
        <v>10</v>
      </c>
      <c r="I13952">
        <v>1793.55</v>
      </c>
      <c r="J13952">
        <f>SUMIFS(I:I,B:B,Table1_2[[#This Row],[Category Level 2]],D:D,Table1_2[[#This Row],[Brand]],E:E,Table1_2[[#This Row],[Region]],F:F,Table1_2[[#This Row],[Measure]],G:G,Table1_2[[#This Row],[Year]],H:H,"&lt;="&amp;Table1_2[[#This Row],[Month]])</f>
        <v>16113.9</v>
      </c>
      <c r="K139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19361.099999999999</v>
      </c>
      <c r="N13952">
        <f>Table1_2[[#This Row],[Value]]*2.5</f>
        <v>4483.875</v>
      </c>
    </row>
    <row r="13953" spans="1:14" x14ac:dyDescent="0.25">
      <c r="A13953" t="s">
        <v>11</v>
      </c>
      <c r="B13953" t="s">
        <v>62</v>
      </c>
      <c r="C13953" t="s">
        <v>66</v>
      </c>
      <c r="D13953" t="s">
        <v>67</v>
      </c>
      <c r="E13953" t="s">
        <v>15</v>
      </c>
      <c r="F13953" t="s">
        <v>23</v>
      </c>
      <c r="G13953" t="s">
        <v>20</v>
      </c>
      <c r="H13953">
        <v>11</v>
      </c>
      <c r="I13953">
        <v>1214.3999999999999</v>
      </c>
      <c r="J13953">
        <f>SUMIFS(I:I,B:B,Table1_2[[#This Row],[Category Level 2]],D:D,Table1_2[[#This Row],[Brand]],E:E,Table1_2[[#This Row],[Region]],F:F,Table1_2[[#This Row],[Measure]],G:G,Table1_2[[#This Row],[Year]],H:H,"&lt;="&amp;Table1_2[[#This Row],[Month]])</f>
        <v>17328.3</v>
      </c>
      <c r="K139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19354.5</v>
      </c>
      <c r="N13953">
        <f>Table1_2[[#This Row],[Value]]*2.5</f>
        <v>3035.9999999999995</v>
      </c>
    </row>
    <row r="13954" spans="1:14" x14ac:dyDescent="0.25">
      <c r="A13954" t="s">
        <v>11</v>
      </c>
      <c r="B13954" t="s">
        <v>62</v>
      </c>
      <c r="C13954" t="s">
        <v>66</v>
      </c>
      <c r="D13954" t="s">
        <v>67</v>
      </c>
      <c r="E13954" t="s">
        <v>15</v>
      </c>
      <c r="F13954" t="s">
        <v>23</v>
      </c>
      <c r="G13954" t="s">
        <v>20</v>
      </c>
      <c r="H13954">
        <v>12</v>
      </c>
      <c r="I13954">
        <v>1643.3999999999999</v>
      </c>
      <c r="J13954">
        <f>SUMIFS(I:I,B:B,Table1_2[[#This Row],[Category Level 2]],D:D,Table1_2[[#This Row],[Brand]],E:E,Table1_2[[#This Row],[Region]],F:F,Table1_2[[#This Row],[Measure]],G:G,Table1_2[[#This Row],[Year]],H:H,"&lt;="&amp;Table1_2[[#This Row],[Month]])</f>
        <v>18971.7</v>
      </c>
      <c r="K139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18971.7</v>
      </c>
      <c r="N13954">
        <f>Table1_2[[#This Row],[Value]]*2.5</f>
        <v>4108.5</v>
      </c>
    </row>
    <row r="13955" spans="1:14" x14ac:dyDescent="0.25">
      <c r="A13955" t="s">
        <v>11</v>
      </c>
      <c r="B13955" t="s">
        <v>62</v>
      </c>
      <c r="C13955" t="s">
        <v>66</v>
      </c>
      <c r="D13955" t="s">
        <v>67</v>
      </c>
      <c r="E13955" t="s">
        <v>15</v>
      </c>
      <c r="F13955" t="s">
        <v>23</v>
      </c>
      <c r="G13955" t="s">
        <v>21</v>
      </c>
      <c r="H13955">
        <v>1</v>
      </c>
      <c r="I13955">
        <v>1466.85</v>
      </c>
      <c r="J13955">
        <f>SUMIFS(I:I,B:B,Table1_2[[#This Row],[Category Level 2]],D:D,Table1_2[[#This Row],[Brand]],E:E,Table1_2[[#This Row],[Region]],F:F,Table1_2[[#This Row],[Measure]],G:G,Table1_2[[#This Row],[Year]],H:H,"&lt;="&amp;Table1_2[[#This Row],[Month]])</f>
        <v>1466.85</v>
      </c>
      <c r="K139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19179.599999999999</v>
      </c>
      <c r="N13955">
        <f>Table1_2[[#This Row],[Value]]*2.5</f>
        <v>3667.125</v>
      </c>
    </row>
    <row r="13956" spans="1:14" x14ac:dyDescent="0.25">
      <c r="A13956" t="s">
        <v>11</v>
      </c>
      <c r="B13956" t="s">
        <v>62</v>
      </c>
      <c r="C13956" t="s">
        <v>66</v>
      </c>
      <c r="D13956" t="s">
        <v>67</v>
      </c>
      <c r="E13956" t="s">
        <v>15</v>
      </c>
      <c r="F13956" t="s">
        <v>23</v>
      </c>
      <c r="G13956" t="s">
        <v>21</v>
      </c>
      <c r="H13956">
        <v>2</v>
      </c>
      <c r="I13956">
        <v>1270.5</v>
      </c>
      <c r="J13956">
        <f>SUMIFS(I:I,B:B,Table1_2[[#This Row],[Category Level 2]],D:D,Table1_2[[#This Row],[Brand]],E:E,Table1_2[[#This Row],[Region]],F:F,Table1_2[[#This Row],[Measure]],G:G,Table1_2[[#This Row],[Year]],H:H,"&lt;="&amp;Table1_2[[#This Row],[Month]])</f>
        <v>2737.35</v>
      </c>
      <c r="K139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18762.149999999998</v>
      </c>
      <c r="N13956">
        <f>Table1_2[[#This Row],[Value]]*2.5</f>
        <v>3176.25</v>
      </c>
    </row>
    <row r="13957" spans="1:14" x14ac:dyDescent="0.25">
      <c r="A13957" t="s">
        <v>11</v>
      </c>
      <c r="B13957" t="s">
        <v>62</v>
      </c>
      <c r="C13957" t="s">
        <v>66</v>
      </c>
      <c r="D13957" t="s">
        <v>67</v>
      </c>
      <c r="E13957" t="s">
        <v>15</v>
      </c>
      <c r="F13957" t="s">
        <v>23</v>
      </c>
      <c r="G13957" t="s">
        <v>21</v>
      </c>
      <c r="H13957">
        <v>3</v>
      </c>
      <c r="I13957">
        <v>1237.5</v>
      </c>
      <c r="J13957">
        <f>SUMIFS(I:I,B:B,Table1_2[[#This Row],[Category Level 2]],D:D,Table1_2[[#This Row],[Brand]],E:E,Table1_2[[#This Row],[Region]],F:F,Table1_2[[#This Row],[Measure]],G:G,Table1_2[[#This Row],[Year]],H:H,"&lt;="&amp;Table1_2[[#This Row],[Month]])</f>
        <v>3974.85</v>
      </c>
      <c r="K139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18524.549999999996</v>
      </c>
      <c r="N13957">
        <f>Table1_2[[#This Row],[Value]]*2.5</f>
        <v>3093.75</v>
      </c>
    </row>
    <row r="13958" spans="1:14" x14ac:dyDescent="0.25">
      <c r="A13958" t="s">
        <v>11</v>
      </c>
      <c r="B13958" t="s">
        <v>62</v>
      </c>
      <c r="C13958" t="s">
        <v>66</v>
      </c>
      <c r="D13958" t="s">
        <v>67</v>
      </c>
      <c r="E13958" t="s">
        <v>15</v>
      </c>
      <c r="F13958" t="s">
        <v>23</v>
      </c>
      <c r="G13958" t="s">
        <v>21</v>
      </c>
      <c r="H13958">
        <v>4</v>
      </c>
      <c r="I13958">
        <v>871.19999999999993</v>
      </c>
      <c r="J13958">
        <f>SUMIFS(I:I,B:B,Table1_2[[#This Row],[Category Level 2]],D:D,Table1_2[[#This Row],[Brand]],E:E,Table1_2[[#This Row],[Region]],F:F,Table1_2[[#This Row],[Measure]],G:G,Table1_2[[#This Row],[Year]],H:H,"&lt;="&amp;Table1_2[[#This Row],[Month]])</f>
        <v>4846.05</v>
      </c>
      <c r="K139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17471.849999999999</v>
      </c>
      <c r="N13958">
        <f>Table1_2[[#This Row],[Value]]*2.5</f>
        <v>2178</v>
      </c>
    </row>
    <row r="13959" spans="1:14" x14ac:dyDescent="0.25">
      <c r="A13959" t="s">
        <v>11</v>
      </c>
      <c r="B13959" t="s">
        <v>62</v>
      </c>
      <c r="C13959" t="s">
        <v>66</v>
      </c>
      <c r="D13959" t="s">
        <v>67</v>
      </c>
      <c r="E13959" t="s">
        <v>15</v>
      </c>
      <c r="F13959" t="s">
        <v>23</v>
      </c>
      <c r="G13959" t="s">
        <v>21</v>
      </c>
      <c r="H13959">
        <v>5</v>
      </c>
      <c r="I13959">
        <v>1191.3</v>
      </c>
      <c r="J13959">
        <f>SUMIFS(I:I,B:B,Table1_2[[#This Row],[Category Level 2]],D:D,Table1_2[[#This Row],[Brand]],E:E,Table1_2[[#This Row],[Region]],F:F,Table1_2[[#This Row],[Measure]],G:G,Table1_2[[#This Row],[Year]],H:H,"&lt;="&amp;Table1_2[[#This Row],[Month]])</f>
        <v>6037.35</v>
      </c>
      <c r="K139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17224.349999999999</v>
      </c>
      <c r="N13959">
        <f>Table1_2[[#This Row],[Value]]*2.5</f>
        <v>2978.25</v>
      </c>
    </row>
    <row r="13960" spans="1:14" x14ac:dyDescent="0.25">
      <c r="A13960" t="s">
        <v>11</v>
      </c>
      <c r="B13960" t="s">
        <v>62</v>
      </c>
      <c r="C13960" t="s">
        <v>66</v>
      </c>
      <c r="D13960" t="s">
        <v>67</v>
      </c>
      <c r="E13960" t="s">
        <v>15</v>
      </c>
      <c r="F13960" t="s">
        <v>23</v>
      </c>
      <c r="G13960" t="s">
        <v>21</v>
      </c>
      <c r="H13960">
        <v>6</v>
      </c>
      <c r="I13960">
        <v>2001.4499999999998</v>
      </c>
      <c r="J13960">
        <f>SUMIFS(I:I,B:B,Table1_2[[#This Row],[Category Level 2]],D:D,Table1_2[[#This Row],[Brand]],E:E,Table1_2[[#This Row],[Region]],F:F,Table1_2[[#This Row],[Measure]],G:G,Table1_2[[#This Row],[Year]],H:H,"&lt;="&amp;Table1_2[[#This Row],[Month]])</f>
        <v>8038.8</v>
      </c>
      <c r="K139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17719.349999999999</v>
      </c>
      <c r="N13960">
        <f>Table1_2[[#This Row],[Value]]*2.5</f>
        <v>5003.625</v>
      </c>
    </row>
    <row r="13961" spans="1:14" x14ac:dyDescent="0.25">
      <c r="A13961" t="s">
        <v>11</v>
      </c>
      <c r="B13961" t="s">
        <v>62</v>
      </c>
      <c r="C13961" t="s">
        <v>66</v>
      </c>
      <c r="D13961" t="s">
        <v>67</v>
      </c>
      <c r="E13961" t="s">
        <v>15</v>
      </c>
      <c r="F13961" t="s">
        <v>23</v>
      </c>
      <c r="G13961" t="s">
        <v>21</v>
      </c>
      <c r="H13961">
        <v>7</v>
      </c>
      <c r="I13961">
        <v>1663.1999999999998</v>
      </c>
      <c r="J13961">
        <f>SUMIFS(I:I,B:B,Table1_2[[#This Row],[Category Level 2]],D:D,Table1_2[[#This Row],[Brand]],E:E,Table1_2[[#This Row],[Region]],F:F,Table1_2[[#This Row],[Measure]],G:G,Table1_2[[#This Row],[Year]],H:H,"&lt;="&amp;Table1_2[[#This Row],[Month]])</f>
        <v>9702</v>
      </c>
      <c r="K139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17788.650000000001</v>
      </c>
      <c r="N13961">
        <f>Table1_2[[#This Row],[Value]]*2.5</f>
        <v>4158</v>
      </c>
    </row>
    <row r="13962" spans="1:14" x14ac:dyDescent="0.25">
      <c r="A13962" t="s">
        <v>11</v>
      </c>
      <c r="B13962" t="s">
        <v>62</v>
      </c>
      <c r="C13962" t="s">
        <v>66</v>
      </c>
      <c r="D13962" t="s">
        <v>67</v>
      </c>
      <c r="E13962" t="s">
        <v>15</v>
      </c>
      <c r="F13962" t="s">
        <v>23</v>
      </c>
      <c r="G13962" t="s">
        <v>21</v>
      </c>
      <c r="H13962">
        <v>8</v>
      </c>
      <c r="I13962">
        <v>1305.1499999999999</v>
      </c>
      <c r="J13962">
        <f>SUMIFS(I:I,B:B,Table1_2[[#This Row],[Category Level 2]],D:D,Table1_2[[#This Row],[Brand]],E:E,Table1_2[[#This Row],[Region]],F:F,Table1_2[[#This Row],[Measure]],G:G,Table1_2[[#This Row],[Year]],H:H,"&lt;="&amp;Table1_2[[#This Row],[Month]])</f>
        <v>11007.15</v>
      </c>
      <c r="K139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17851.349999999999</v>
      </c>
      <c r="N13962">
        <f>Table1_2[[#This Row],[Value]]*2.5</f>
        <v>3262.8749999999995</v>
      </c>
    </row>
    <row r="13963" spans="1:14" x14ac:dyDescent="0.25">
      <c r="A13963" t="s">
        <v>11</v>
      </c>
      <c r="B13963" t="s">
        <v>62</v>
      </c>
      <c r="C13963" t="s">
        <v>66</v>
      </c>
      <c r="D13963" t="s">
        <v>67</v>
      </c>
      <c r="E13963" t="s">
        <v>15</v>
      </c>
      <c r="F13963" t="s">
        <v>23</v>
      </c>
      <c r="G13963" t="s">
        <v>21</v>
      </c>
      <c r="H13963">
        <v>9</v>
      </c>
      <c r="I13963">
        <v>1630.1999999999998</v>
      </c>
      <c r="J13963">
        <f>SUMIFS(I:I,B:B,Table1_2[[#This Row],[Category Level 2]],D:D,Table1_2[[#This Row],[Brand]],E:E,Table1_2[[#This Row],[Region]],F:F,Table1_2[[#This Row],[Measure]],G:G,Table1_2[[#This Row],[Year]],H:H,"&lt;="&amp;Table1_2[[#This Row],[Month]])</f>
        <v>12637.349999999999</v>
      </c>
      <c r="K139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17288.699999999997</v>
      </c>
      <c r="N13963">
        <f>Table1_2[[#This Row],[Value]]*2.5</f>
        <v>4075.4999999999995</v>
      </c>
    </row>
    <row r="13964" spans="1:14" x14ac:dyDescent="0.25">
      <c r="A13964" t="s">
        <v>11</v>
      </c>
      <c r="B13964" t="s">
        <v>62</v>
      </c>
      <c r="C13964" t="s">
        <v>66</v>
      </c>
      <c r="D13964" t="s">
        <v>67</v>
      </c>
      <c r="E13964" t="s">
        <v>15</v>
      </c>
      <c r="F13964" t="s">
        <v>23</v>
      </c>
      <c r="G13964" t="s">
        <v>21</v>
      </c>
      <c r="H13964">
        <v>10</v>
      </c>
      <c r="I13964">
        <v>1013.0999999999999</v>
      </c>
      <c r="J13964">
        <f>SUMIFS(I:I,B:B,Table1_2[[#This Row],[Category Level 2]],D:D,Table1_2[[#This Row],[Brand]],E:E,Table1_2[[#This Row],[Region]],F:F,Table1_2[[#This Row],[Measure]],G:G,Table1_2[[#This Row],[Year]],H:H,"&lt;="&amp;Table1_2[[#This Row],[Month]])</f>
        <v>13650.449999999999</v>
      </c>
      <c r="K139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16508.25</v>
      </c>
      <c r="N13964">
        <f>Table1_2[[#This Row],[Value]]*2.5</f>
        <v>2532.75</v>
      </c>
    </row>
    <row r="13965" spans="1:14" x14ac:dyDescent="0.25">
      <c r="A13965" t="s">
        <v>11</v>
      </c>
      <c r="B13965" t="s">
        <v>62</v>
      </c>
      <c r="C13965" t="s">
        <v>66</v>
      </c>
      <c r="D13965" t="s">
        <v>67</v>
      </c>
      <c r="E13965" t="s">
        <v>15</v>
      </c>
      <c r="F13965" t="s">
        <v>23</v>
      </c>
      <c r="G13965" t="s">
        <v>21</v>
      </c>
      <c r="H13965">
        <v>11</v>
      </c>
      <c r="I13965">
        <v>1529.55</v>
      </c>
      <c r="J13965">
        <f>SUMIFS(I:I,B:B,Table1_2[[#This Row],[Category Level 2]],D:D,Table1_2[[#This Row],[Brand]],E:E,Table1_2[[#This Row],[Region]],F:F,Table1_2[[#This Row],[Measure]],G:G,Table1_2[[#This Row],[Year]],H:H,"&lt;="&amp;Table1_2[[#This Row],[Month]])</f>
        <v>15179.999999999998</v>
      </c>
      <c r="K139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16823.399999999998</v>
      </c>
      <c r="N13965">
        <f>Table1_2[[#This Row],[Value]]*2.5</f>
        <v>3823.875</v>
      </c>
    </row>
    <row r="13966" spans="1:14" x14ac:dyDescent="0.25">
      <c r="A13966" t="s">
        <v>11</v>
      </c>
      <c r="B13966" t="s">
        <v>62</v>
      </c>
      <c r="C13966" t="s">
        <v>66</v>
      </c>
      <c r="D13966" t="s">
        <v>67</v>
      </c>
      <c r="E13966" t="s">
        <v>15</v>
      </c>
      <c r="F13966" t="s">
        <v>23</v>
      </c>
      <c r="G13966" t="s">
        <v>21</v>
      </c>
      <c r="H13966">
        <v>12</v>
      </c>
      <c r="I13966">
        <v>1546.05</v>
      </c>
      <c r="J13966">
        <f>SUMIFS(I:I,B:B,Table1_2[[#This Row],[Category Level 2]],D:D,Table1_2[[#This Row],[Brand]],E:E,Table1_2[[#This Row],[Region]],F:F,Table1_2[[#This Row],[Measure]],G:G,Table1_2[[#This Row],[Year]],H:H,"&lt;="&amp;Table1_2[[#This Row],[Month]])</f>
        <v>16726.05</v>
      </c>
      <c r="K139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16726.05</v>
      </c>
      <c r="N13966">
        <f>Table1_2[[#This Row],[Value]]*2.5</f>
        <v>3865.125</v>
      </c>
    </row>
    <row r="13967" spans="1:14" x14ac:dyDescent="0.25">
      <c r="A13967" t="s">
        <v>11</v>
      </c>
      <c r="B13967" t="s">
        <v>62</v>
      </c>
      <c r="C13967" t="s">
        <v>66</v>
      </c>
      <c r="D13967" t="s">
        <v>67</v>
      </c>
      <c r="E13967" t="s">
        <v>15</v>
      </c>
      <c r="F13967" t="s">
        <v>23</v>
      </c>
      <c r="G13967" t="s">
        <v>22</v>
      </c>
      <c r="H13967">
        <v>1</v>
      </c>
      <c r="I13967">
        <v>1584</v>
      </c>
      <c r="J13967">
        <f>SUMIFS(I:I,B:B,Table1_2[[#This Row],[Category Level 2]],D:D,Table1_2[[#This Row],[Brand]],E:E,Table1_2[[#This Row],[Region]],F:F,Table1_2[[#This Row],[Measure]],G:G,Table1_2[[#This Row],[Year]],H:H,"&lt;="&amp;Table1_2[[#This Row],[Month]])</f>
        <v>1584</v>
      </c>
      <c r="K139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16843.199999999997</v>
      </c>
      <c r="N13967">
        <f>Table1_2[[#This Row],[Value]]*2.5</f>
        <v>3960</v>
      </c>
    </row>
    <row r="13968" spans="1:14" x14ac:dyDescent="0.25">
      <c r="A13968" t="s">
        <v>11</v>
      </c>
      <c r="B13968" t="s">
        <v>62</v>
      </c>
      <c r="C13968" t="s">
        <v>66</v>
      </c>
      <c r="D13968" t="s">
        <v>67</v>
      </c>
      <c r="E13968" t="s">
        <v>15</v>
      </c>
      <c r="F13968" t="s">
        <v>23</v>
      </c>
      <c r="G13968" t="s">
        <v>22</v>
      </c>
      <c r="H13968">
        <v>2</v>
      </c>
      <c r="I13968">
        <v>1503.1499999999999</v>
      </c>
      <c r="J13968">
        <f>SUMIFS(I:I,B:B,Table1_2[[#This Row],[Category Level 2]],D:D,Table1_2[[#This Row],[Brand]],E:E,Table1_2[[#This Row],[Region]],F:F,Table1_2[[#This Row],[Measure]],G:G,Table1_2[[#This Row],[Year]],H:H,"&lt;="&amp;Table1_2[[#This Row],[Month]])</f>
        <v>3087.1499999999996</v>
      </c>
      <c r="K139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17075.849999999999</v>
      </c>
      <c r="N13968">
        <f>Table1_2[[#This Row],[Value]]*2.5</f>
        <v>3757.8749999999995</v>
      </c>
    </row>
    <row r="13969" spans="1:14" x14ac:dyDescent="0.25">
      <c r="A13969" t="s">
        <v>11</v>
      </c>
      <c r="B13969" t="s">
        <v>62</v>
      </c>
      <c r="C13969" t="s">
        <v>66</v>
      </c>
      <c r="D13969" t="s">
        <v>67</v>
      </c>
      <c r="E13969" t="s">
        <v>15</v>
      </c>
      <c r="F13969" t="s">
        <v>23</v>
      </c>
      <c r="G13969" t="s">
        <v>22</v>
      </c>
      <c r="H13969">
        <v>3</v>
      </c>
      <c r="I13969">
        <v>1334.85</v>
      </c>
      <c r="J13969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39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17173.199999999997</v>
      </c>
      <c r="N13969">
        <f>Table1_2[[#This Row],[Value]]*2.5</f>
        <v>3337.125</v>
      </c>
    </row>
    <row r="13970" spans="1:14" x14ac:dyDescent="0.25">
      <c r="A13970" t="s">
        <v>11</v>
      </c>
      <c r="B13970" t="s">
        <v>62</v>
      </c>
      <c r="C13970" t="s">
        <v>66</v>
      </c>
      <c r="D13970" t="s">
        <v>67</v>
      </c>
      <c r="E13970" t="s">
        <v>24</v>
      </c>
      <c r="F13970" t="s">
        <v>16</v>
      </c>
      <c r="G13970" t="s">
        <v>17</v>
      </c>
      <c r="H13970">
        <v>1</v>
      </c>
      <c r="I13970">
        <v>89.1</v>
      </c>
      <c r="J13970">
        <f>SUMIFS(I:I,B:B,Table1_2[[#This Row],[Category Level 2]],D:D,Table1_2[[#This Row],[Brand]],E:E,Table1_2[[#This Row],[Region]],F:F,Table1_2[[#This Row],[Measure]],G:G,Table1_2[[#This Row],[Year]],H:H,"&lt;="&amp;Table1_2[[#This Row],[Month]])</f>
        <v>89.1</v>
      </c>
      <c r="K139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89.1</v>
      </c>
      <c r="N13970">
        <f>Table1_2[[#This Row],[Value]]*2.5</f>
        <v>222.75</v>
      </c>
    </row>
    <row r="13971" spans="1:14" x14ac:dyDescent="0.25">
      <c r="A13971" t="s">
        <v>11</v>
      </c>
      <c r="B13971" t="s">
        <v>62</v>
      </c>
      <c r="C13971" t="s">
        <v>66</v>
      </c>
      <c r="D13971" t="s">
        <v>67</v>
      </c>
      <c r="E13971" t="s">
        <v>24</v>
      </c>
      <c r="F13971" t="s">
        <v>16</v>
      </c>
      <c r="G13971" t="s">
        <v>17</v>
      </c>
      <c r="H13971">
        <v>2</v>
      </c>
      <c r="I13971">
        <v>62.699999999999996</v>
      </c>
      <c r="J13971">
        <f>SUMIFS(I:I,B:B,Table1_2[[#This Row],[Category Level 2]],D:D,Table1_2[[#This Row],[Brand]],E:E,Table1_2[[#This Row],[Region]],F:F,Table1_2[[#This Row],[Measure]],G:G,Table1_2[[#This Row],[Year]],H:H,"&lt;="&amp;Table1_2[[#This Row],[Month]])</f>
        <v>151.79999999999998</v>
      </c>
      <c r="K139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151.79999999999998</v>
      </c>
      <c r="N13971">
        <f>Table1_2[[#This Row],[Value]]*2.5</f>
        <v>156.75</v>
      </c>
    </row>
    <row r="13972" spans="1:14" x14ac:dyDescent="0.25">
      <c r="A13972" t="s">
        <v>11</v>
      </c>
      <c r="B13972" t="s">
        <v>62</v>
      </c>
      <c r="C13972" t="s">
        <v>66</v>
      </c>
      <c r="D13972" t="s">
        <v>67</v>
      </c>
      <c r="E13972" t="s">
        <v>24</v>
      </c>
      <c r="F13972" t="s">
        <v>16</v>
      </c>
      <c r="G13972" t="s">
        <v>17</v>
      </c>
      <c r="H13972">
        <v>3</v>
      </c>
      <c r="I13972">
        <v>54.449999999999996</v>
      </c>
      <c r="J13972">
        <f>SUMIFS(I:I,B:B,Table1_2[[#This Row],[Category Level 2]],D:D,Table1_2[[#This Row],[Brand]],E:E,Table1_2[[#This Row],[Region]],F:F,Table1_2[[#This Row],[Measure]],G:G,Table1_2[[#This Row],[Year]],H:H,"&lt;="&amp;Table1_2[[#This Row],[Month]])</f>
        <v>206.24999999999997</v>
      </c>
      <c r="K139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206.24999999999997</v>
      </c>
      <c r="N13972">
        <f>Table1_2[[#This Row],[Value]]*2.5</f>
        <v>136.125</v>
      </c>
    </row>
    <row r="13973" spans="1:14" x14ac:dyDescent="0.25">
      <c r="A13973" t="s">
        <v>11</v>
      </c>
      <c r="B13973" t="s">
        <v>62</v>
      </c>
      <c r="C13973" t="s">
        <v>66</v>
      </c>
      <c r="D13973" t="s">
        <v>67</v>
      </c>
      <c r="E13973" t="s">
        <v>24</v>
      </c>
      <c r="F13973" t="s">
        <v>16</v>
      </c>
      <c r="G13973" t="s">
        <v>17</v>
      </c>
      <c r="H13973">
        <v>4</v>
      </c>
      <c r="I13973">
        <v>61.05</v>
      </c>
      <c r="J13973">
        <f>SUMIFS(I:I,B:B,Table1_2[[#This Row],[Category Level 2]],D:D,Table1_2[[#This Row],[Brand]],E:E,Table1_2[[#This Row],[Region]],F:F,Table1_2[[#This Row],[Measure]],G:G,Table1_2[[#This Row],[Year]],H:H,"&lt;="&amp;Table1_2[[#This Row],[Month]])</f>
        <v>267.29999999999995</v>
      </c>
      <c r="K139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267.29999999999995</v>
      </c>
      <c r="N13973">
        <f>Table1_2[[#This Row],[Value]]*2.5</f>
        <v>152.625</v>
      </c>
    </row>
    <row r="13974" spans="1:14" x14ac:dyDescent="0.25">
      <c r="A13974" t="s">
        <v>11</v>
      </c>
      <c r="B13974" t="s">
        <v>62</v>
      </c>
      <c r="C13974" t="s">
        <v>66</v>
      </c>
      <c r="D13974" t="s">
        <v>67</v>
      </c>
      <c r="E13974" t="s">
        <v>24</v>
      </c>
      <c r="F13974" t="s">
        <v>16</v>
      </c>
      <c r="G13974" t="s">
        <v>17</v>
      </c>
      <c r="H13974">
        <v>5</v>
      </c>
      <c r="I13974">
        <v>204.6</v>
      </c>
      <c r="J13974">
        <f>SUMIFS(I:I,B:B,Table1_2[[#This Row],[Category Level 2]],D:D,Table1_2[[#This Row],[Brand]],E:E,Table1_2[[#This Row],[Region]],F:F,Table1_2[[#This Row],[Measure]],G:G,Table1_2[[#This Row],[Year]],H:H,"&lt;="&amp;Table1_2[[#This Row],[Month]])</f>
        <v>471.9</v>
      </c>
      <c r="K139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471.9</v>
      </c>
      <c r="N13974">
        <f>Table1_2[[#This Row],[Value]]*2.5</f>
        <v>511.5</v>
      </c>
    </row>
    <row r="13975" spans="1:14" x14ac:dyDescent="0.25">
      <c r="A13975" t="s">
        <v>11</v>
      </c>
      <c r="B13975" t="s">
        <v>62</v>
      </c>
      <c r="C13975" t="s">
        <v>66</v>
      </c>
      <c r="D13975" t="s">
        <v>67</v>
      </c>
      <c r="E13975" t="s">
        <v>24</v>
      </c>
      <c r="F13975" t="s">
        <v>16</v>
      </c>
      <c r="G13975" t="s">
        <v>17</v>
      </c>
      <c r="H13975">
        <v>6</v>
      </c>
      <c r="I13975">
        <v>100.64999999999999</v>
      </c>
      <c r="J13975">
        <f>SUMIFS(I:I,B:B,Table1_2[[#This Row],[Category Level 2]],D:D,Table1_2[[#This Row],[Brand]],E:E,Table1_2[[#This Row],[Region]],F:F,Table1_2[[#This Row],[Measure]],G:G,Table1_2[[#This Row],[Year]],H:H,"&lt;="&amp;Table1_2[[#This Row],[Month]])</f>
        <v>572.54999999999995</v>
      </c>
      <c r="K139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572.54999999999995</v>
      </c>
      <c r="N13975">
        <f>Table1_2[[#This Row],[Value]]*2.5</f>
        <v>251.62499999999997</v>
      </c>
    </row>
    <row r="13976" spans="1:14" x14ac:dyDescent="0.25">
      <c r="A13976" t="s">
        <v>11</v>
      </c>
      <c r="B13976" t="s">
        <v>62</v>
      </c>
      <c r="C13976" t="s">
        <v>66</v>
      </c>
      <c r="D13976" t="s">
        <v>67</v>
      </c>
      <c r="E13976" t="s">
        <v>24</v>
      </c>
      <c r="F13976" t="s">
        <v>16</v>
      </c>
      <c r="G13976" t="s">
        <v>17</v>
      </c>
      <c r="H13976">
        <v>7</v>
      </c>
      <c r="I13976">
        <v>66</v>
      </c>
      <c r="J13976">
        <f>SUMIFS(I:I,B:B,Table1_2[[#This Row],[Category Level 2]],D:D,Table1_2[[#This Row],[Brand]],E:E,Table1_2[[#This Row],[Region]],F:F,Table1_2[[#This Row],[Measure]],G:G,Table1_2[[#This Row],[Year]],H:H,"&lt;="&amp;Table1_2[[#This Row],[Month]])</f>
        <v>638.54999999999995</v>
      </c>
      <c r="K139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638.54999999999995</v>
      </c>
      <c r="N13976">
        <f>Table1_2[[#This Row],[Value]]*2.5</f>
        <v>165</v>
      </c>
    </row>
    <row r="13977" spans="1:14" x14ac:dyDescent="0.25">
      <c r="A13977" t="s">
        <v>11</v>
      </c>
      <c r="B13977" t="s">
        <v>62</v>
      </c>
      <c r="C13977" t="s">
        <v>66</v>
      </c>
      <c r="D13977" t="s">
        <v>67</v>
      </c>
      <c r="E13977" t="s">
        <v>24</v>
      </c>
      <c r="F13977" t="s">
        <v>16</v>
      </c>
      <c r="G13977" t="s">
        <v>17</v>
      </c>
      <c r="H13977">
        <v>8</v>
      </c>
      <c r="I13977">
        <v>46.199999999999996</v>
      </c>
      <c r="J13977">
        <f>SUMIFS(I:I,B:B,Table1_2[[#This Row],[Category Level 2]],D:D,Table1_2[[#This Row],[Brand]],E:E,Table1_2[[#This Row],[Region]],F:F,Table1_2[[#This Row],[Measure]],G:G,Table1_2[[#This Row],[Year]],H:H,"&lt;="&amp;Table1_2[[#This Row],[Month]])</f>
        <v>684.75</v>
      </c>
      <c r="K139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684.75</v>
      </c>
      <c r="N13977">
        <f>Table1_2[[#This Row],[Value]]*2.5</f>
        <v>115.49999999999999</v>
      </c>
    </row>
    <row r="13978" spans="1:14" x14ac:dyDescent="0.25">
      <c r="A13978" t="s">
        <v>11</v>
      </c>
      <c r="B13978" t="s">
        <v>62</v>
      </c>
      <c r="C13978" t="s">
        <v>66</v>
      </c>
      <c r="D13978" t="s">
        <v>67</v>
      </c>
      <c r="E13978" t="s">
        <v>24</v>
      </c>
      <c r="F13978" t="s">
        <v>16</v>
      </c>
      <c r="G13978" t="s">
        <v>17</v>
      </c>
      <c r="H13978">
        <v>9</v>
      </c>
      <c r="I13978">
        <v>118.8</v>
      </c>
      <c r="J13978">
        <f>SUMIFS(I:I,B:B,Table1_2[[#This Row],[Category Level 2]],D:D,Table1_2[[#This Row],[Brand]],E:E,Table1_2[[#This Row],[Region]],F:F,Table1_2[[#This Row],[Measure]],G:G,Table1_2[[#This Row],[Year]],H:H,"&lt;="&amp;Table1_2[[#This Row],[Month]])</f>
        <v>803.55</v>
      </c>
      <c r="K139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803.55</v>
      </c>
      <c r="N13978">
        <f>Table1_2[[#This Row],[Value]]*2.5</f>
        <v>297</v>
      </c>
    </row>
    <row r="13979" spans="1:14" x14ac:dyDescent="0.25">
      <c r="A13979" t="s">
        <v>11</v>
      </c>
      <c r="B13979" t="s">
        <v>62</v>
      </c>
      <c r="C13979" t="s">
        <v>66</v>
      </c>
      <c r="D13979" t="s">
        <v>67</v>
      </c>
      <c r="E13979" t="s">
        <v>24</v>
      </c>
      <c r="F13979" t="s">
        <v>16</v>
      </c>
      <c r="G13979" t="s">
        <v>17</v>
      </c>
      <c r="H13979">
        <v>10</v>
      </c>
      <c r="I13979">
        <v>59.4</v>
      </c>
      <c r="J13979">
        <f>SUMIFS(I:I,B:B,Table1_2[[#This Row],[Category Level 2]],D:D,Table1_2[[#This Row],[Brand]],E:E,Table1_2[[#This Row],[Region]],F:F,Table1_2[[#This Row],[Measure]],G:G,Table1_2[[#This Row],[Year]],H:H,"&lt;="&amp;Table1_2[[#This Row],[Month]])</f>
        <v>862.94999999999993</v>
      </c>
      <c r="K139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862.94999999999993</v>
      </c>
      <c r="N13979">
        <f>Table1_2[[#This Row],[Value]]*2.5</f>
        <v>148.5</v>
      </c>
    </row>
    <row r="13980" spans="1:14" x14ac:dyDescent="0.25">
      <c r="A13980" t="s">
        <v>11</v>
      </c>
      <c r="B13980" t="s">
        <v>62</v>
      </c>
      <c r="C13980" t="s">
        <v>66</v>
      </c>
      <c r="D13980" t="s">
        <v>67</v>
      </c>
      <c r="E13980" t="s">
        <v>24</v>
      </c>
      <c r="F13980" t="s">
        <v>16</v>
      </c>
      <c r="G13980" t="s">
        <v>17</v>
      </c>
      <c r="H13980">
        <v>11</v>
      </c>
      <c r="I13980">
        <v>80.849999999999994</v>
      </c>
      <c r="J13980">
        <f>SUMIFS(I:I,B:B,Table1_2[[#This Row],[Category Level 2]],D:D,Table1_2[[#This Row],[Brand]],E:E,Table1_2[[#This Row],[Region]],F:F,Table1_2[[#This Row],[Measure]],G:G,Table1_2[[#This Row],[Year]],H:H,"&lt;="&amp;Table1_2[[#This Row],[Month]])</f>
        <v>943.8</v>
      </c>
      <c r="K139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943.8</v>
      </c>
      <c r="N13980">
        <f>Table1_2[[#This Row],[Value]]*2.5</f>
        <v>202.125</v>
      </c>
    </row>
    <row r="13981" spans="1:14" x14ac:dyDescent="0.25">
      <c r="A13981" t="s">
        <v>11</v>
      </c>
      <c r="B13981" t="s">
        <v>62</v>
      </c>
      <c r="C13981" t="s">
        <v>66</v>
      </c>
      <c r="D13981" t="s">
        <v>67</v>
      </c>
      <c r="E13981" t="s">
        <v>24</v>
      </c>
      <c r="F13981" t="s">
        <v>16</v>
      </c>
      <c r="G13981" t="s">
        <v>17</v>
      </c>
      <c r="H13981">
        <v>12</v>
      </c>
      <c r="I13981">
        <v>37.949999999999996</v>
      </c>
      <c r="J13981">
        <f>SUMIFS(I:I,B:B,Table1_2[[#This Row],[Category Level 2]],D:D,Table1_2[[#This Row],[Brand]],E:E,Table1_2[[#This Row],[Region]],F:F,Table1_2[[#This Row],[Measure]],G:G,Table1_2[[#This Row],[Year]],H:H,"&lt;="&amp;Table1_2[[#This Row],[Month]])</f>
        <v>981.75</v>
      </c>
      <c r="K139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981.75</v>
      </c>
      <c r="N13981">
        <f>Table1_2[[#This Row],[Value]]*2.5</f>
        <v>94.874999999999986</v>
      </c>
    </row>
    <row r="13982" spans="1:14" x14ac:dyDescent="0.25">
      <c r="A13982" t="s">
        <v>11</v>
      </c>
      <c r="B13982" t="s">
        <v>62</v>
      </c>
      <c r="C13982" t="s">
        <v>66</v>
      </c>
      <c r="D13982" t="s">
        <v>67</v>
      </c>
      <c r="E13982" t="s">
        <v>24</v>
      </c>
      <c r="F13982" t="s">
        <v>16</v>
      </c>
      <c r="G13982" t="s">
        <v>18</v>
      </c>
      <c r="H13982">
        <v>1</v>
      </c>
      <c r="I13982">
        <v>89.1</v>
      </c>
      <c r="J13982">
        <f>SUMIFS(I:I,B:B,Table1_2[[#This Row],[Category Level 2]],D:D,Table1_2[[#This Row],[Brand]],E:E,Table1_2[[#This Row],[Region]],F:F,Table1_2[[#This Row],[Measure]],G:G,Table1_2[[#This Row],[Year]],H:H,"&lt;="&amp;Table1_2[[#This Row],[Month]])</f>
        <v>89.1</v>
      </c>
      <c r="K139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981.75</v>
      </c>
      <c r="N13982">
        <f>Table1_2[[#This Row],[Value]]*2.5</f>
        <v>222.75</v>
      </c>
    </row>
    <row r="13983" spans="1:14" x14ac:dyDescent="0.25">
      <c r="A13983" t="s">
        <v>11</v>
      </c>
      <c r="B13983" t="s">
        <v>62</v>
      </c>
      <c r="C13983" t="s">
        <v>66</v>
      </c>
      <c r="D13983" t="s">
        <v>67</v>
      </c>
      <c r="E13983" t="s">
        <v>24</v>
      </c>
      <c r="F13983" t="s">
        <v>16</v>
      </c>
      <c r="G13983" t="s">
        <v>18</v>
      </c>
      <c r="H13983">
        <v>2</v>
      </c>
      <c r="I13983">
        <v>42.9</v>
      </c>
      <c r="J13983">
        <f>SUMIFS(I:I,B:B,Table1_2[[#This Row],[Category Level 2]],D:D,Table1_2[[#This Row],[Brand]],E:E,Table1_2[[#This Row],[Region]],F:F,Table1_2[[#This Row],[Measure]],G:G,Table1_2[[#This Row],[Year]],H:H,"&lt;="&amp;Table1_2[[#This Row],[Month]])</f>
        <v>132</v>
      </c>
      <c r="K139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961.95</v>
      </c>
      <c r="N13983">
        <f>Table1_2[[#This Row],[Value]]*2.5</f>
        <v>107.25</v>
      </c>
    </row>
    <row r="13984" spans="1:14" x14ac:dyDescent="0.25">
      <c r="A13984" t="s">
        <v>11</v>
      </c>
      <c r="B13984" t="s">
        <v>62</v>
      </c>
      <c r="C13984" t="s">
        <v>66</v>
      </c>
      <c r="D13984" t="s">
        <v>67</v>
      </c>
      <c r="E13984" t="s">
        <v>24</v>
      </c>
      <c r="F13984" t="s">
        <v>16</v>
      </c>
      <c r="G13984" t="s">
        <v>18</v>
      </c>
      <c r="H13984">
        <v>3</v>
      </c>
      <c r="I13984">
        <v>56.099999999999994</v>
      </c>
      <c r="J13984">
        <f>SUMIFS(I:I,B:B,Table1_2[[#This Row],[Category Level 2]],D:D,Table1_2[[#This Row],[Brand]],E:E,Table1_2[[#This Row],[Region]],F:F,Table1_2[[#This Row],[Measure]],G:G,Table1_2[[#This Row],[Year]],H:H,"&lt;="&amp;Table1_2[[#This Row],[Month]])</f>
        <v>188.1</v>
      </c>
      <c r="K139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963.6</v>
      </c>
      <c r="N13984">
        <f>Table1_2[[#This Row],[Value]]*2.5</f>
        <v>140.25</v>
      </c>
    </row>
    <row r="13985" spans="1:14" x14ac:dyDescent="0.25">
      <c r="A13985" t="s">
        <v>11</v>
      </c>
      <c r="B13985" t="s">
        <v>62</v>
      </c>
      <c r="C13985" t="s">
        <v>66</v>
      </c>
      <c r="D13985" t="s">
        <v>67</v>
      </c>
      <c r="E13985" t="s">
        <v>24</v>
      </c>
      <c r="F13985" t="s">
        <v>16</v>
      </c>
      <c r="G13985" t="s">
        <v>18</v>
      </c>
      <c r="H13985">
        <v>4</v>
      </c>
      <c r="I13985">
        <v>87.449999999999989</v>
      </c>
      <c r="J13985">
        <f>SUMIFS(I:I,B:B,Table1_2[[#This Row],[Category Level 2]],D:D,Table1_2[[#This Row],[Brand]],E:E,Table1_2[[#This Row],[Region]],F:F,Table1_2[[#This Row],[Measure]],G:G,Table1_2[[#This Row],[Year]],H:H,"&lt;="&amp;Table1_2[[#This Row],[Month]])</f>
        <v>275.54999999999995</v>
      </c>
      <c r="K139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</v>
      </c>
      <c r="N13985">
        <f>Table1_2[[#This Row],[Value]]*2.5</f>
        <v>218.62499999999997</v>
      </c>
    </row>
    <row r="13986" spans="1:14" x14ac:dyDescent="0.25">
      <c r="A13986" t="s">
        <v>11</v>
      </c>
      <c r="B13986" t="s">
        <v>62</v>
      </c>
      <c r="C13986" t="s">
        <v>66</v>
      </c>
      <c r="D13986" t="s">
        <v>67</v>
      </c>
      <c r="E13986" t="s">
        <v>24</v>
      </c>
      <c r="F13986" t="s">
        <v>16</v>
      </c>
      <c r="G13986" t="s">
        <v>18</v>
      </c>
      <c r="H13986">
        <v>5</v>
      </c>
      <c r="I13986">
        <v>42.9</v>
      </c>
      <c r="J13986">
        <f>SUMIFS(I:I,B:B,Table1_2[[#This Row],[Category Level 2]],D:D,Table1_2[[#This Row],[Brand]],E:E,Table1_2[[#This Row],[Region]],F:F,Table1_2[[#This Row],[Measure]],G:G,Table1_2[[#This Row],[Year]],H:H,"&lt;="&amp;Table1_2[[#This Row],[Month]])</f>
        <v>318.44999999999993</v>
      </c>
      <c r="K139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828.3</v>
      </c>
      <c r="N13986">
        <f>Table1_2[[#This Row],[Value]]*2.5</f>
        <v>107.25</v>
      </c>
    </row>
    <row r="13987" spans="1:14" x14ac:dyDescent="0.25">
      <c r="A13987" t="s">
        <v>11</v>
      </c>
      <c r="B13987" t="s">
        <v>62</v>
      </c>
      <c r="C13987" t="s">
        <v>66</v>
      </c>
      <c r="D13987" t="s">
        <v>67</v>
      </c>
      <c r="E13987" t="s">
        <v>24</v>
      </c>
      <c r="F13987" t="s">
        <v>16</v>
      </c>
      <c r="G13987" t="s">
        <v>18</v>
      </c>
      <c r="H13987">
        <v>6</v>
      </c>
      <c r="I13987">
        <v>79.199999999999989</v>
      </c>
      <c r="J13987">
        <f>SUMIFS(I:I,B:B,Table1_2[[#This Row],[Category Level 2]],D:D,Table1_2[[#This Row],[Brand]],E:E,Table1_2[[#This Row],[Region]],F:F,Table1_2[[#This Row],[Measure]],G:G,Table1_2[[#This Row],[Year]],H:H,"&lt;="&amp;Table1_2[[#This Row],[Month]])</f>
        <v>397.64999999999992</v>
      </c>
      <c r="K139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806.84999999999991</v>
      </c>
      <c r="N13987">
        <f>Table1_2[[#This Row],[Value]]*2.5</f>
        <v>197.99999999999997</v>
      </c>
    </row>
    <row r="13988" spans="1:14" x14ac:dyDescent="0.25">
      <c r="A13988" t="s">
        <v>11</v>
      </c>
      <c r="B13988" t="s">
        <v>62</v>
      </c>
      <c r="C13988" t="s">
        <v>66</v>
      </c>
      <c r="D13988" t="s">
        <v>67</v>
      </c>
      <c r="E13988" t="s">
        <v>24</v>
      </c>
      <c r="F13988" t="s">
        <v>16</v>
      </c>
      <c r="G13988" t="s">
        <v>18</v>
      </c>
      <c r="H13988">
        <v>7</v>
      </c>
      <c r="I13988">
        <v>75.899999999999991</v>
      </c>
      <c r="J13988">
        <f>SUMIFS(I:I,B:B,Table1_2[[#This Row],[Category Level 2]],D:D,Table1_2[[#This Row],[Brand]],E:E,Table1_2[[#This Row],[Region]],F:F,Table1_2[[#This Row],[Measure]],G:G,Table1_2[[#This Row],[Year]],H:H,"&lt;="&amp;Table1_2[[#This Row],[Month]])</f>
        <v>473.5499999999999</v>
      </c>
      <c r="K139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816.74999999999989</v>
      </c>
      <c r="N13988">
        <f>Table1_2[[#This Row],[Value]]*2.5</f>
        <v>189.74999999999997</v>
      </c>
    </row>
    <row r="13989" spans="1:14" x14ac:dyDescent="0.25">
      <c r="A13989" t="s">
        <v>11</v>
      </c>
      <c r="B13989" t="s">
        <v>62</v>
      </c>
      <c r="C13989" t="s">
        <v>66</v>
      </c>
      <c r="D13989" t="s">
        <v>67</v>
      </c>
      <c r="E13989" t="s">
        <v>24</v>
      </c>
      <c r="F13989" t="s">
        <v>16</v>
      </c>
      <c r="G13989" t="s">
        <v>18</v>
      </c>
      <c r="H13989">
        <v>8</v>
      </c>
      <c r="I13989">
        <v>51.15</v>
      </c>
      <c r="J13989">
        <f>SUMIFS(I:I,B:B,Table1_2[[#This Row],[Category Level 2]],D:D,Table1_2[[#This Row],[Brand]],E:E,Table1_2[[#This Row],[Region]],F:F,Table1_2[[#This Row],[Measure]],G:G,Table1_2[[#This Row],[Year]],H:H,"&lt;="&amp;Table1_2[[#This Row],[Month]])</f>
        <v>524.69999999999993</v>
      </c>
      <c r="K139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821.69999999999982</v>
      </c>
      <c r="N13989">
        <f>Table1_2[[#This Row],[Value]]*2.5</f>
        <v>127.875</v>
      </c>
    </row>
    <row r="13990" spans="1:14" x14ac:dyDescent="0.25">
      <c r="A13990" t="s">
        <v>11</v>
      </c>
      <c r="B13990" t="s">
        <v>62</v>
      </c>
      <c r="C13990" t="s">
        <v>66</v>
      </c>
      <c r="D13990" t="s">
        <v>67</v>
      </c>
      <c r="E13990" t="s">
        <v>24</v>
      </c>
      <c r="F13990" t="s">
        <v>16</v>
      </c>
      <c r="G13990" t="s">
        <v>18</v>
      </c>
      <c r="H13990">
        <v>9</v>
      </c>
      <c r="I13990">
        <v>66</v>
      </c>
      <c r="J13990">
        <f>SUMIFS(I:I,B:B,Table1_2[[#This Row],[Category Level 2]],D:D,Table1_2[[#This Row],[Brand]],E:E,Table1_2[[#This Row],[Region]],F:F,Table1_2[[#This Row],[Measure]],G:G,Table1_2[[#This Row],[Year]],H:H,"&lt;="&amp;Table1_2[[#This Row],[Month]])</f>
        <v>590.69999999999993</v>
      </c>
      <c r="K139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768.89999999999986</v>
      </c>
      <c r="N13990">
        <f>Table1_2[[#This Row],[Value]]*2.5</f>
        <v>165</v>
      </c>
    </row>
    <row r="13991" spans="1:14" x14ac:dyDescent="0.25">
      <c r="A13991" t="s">
        <v>11</v>
      </c>
      <c r="B13991" t="s">
        <v>62</v>
      </c>
      <c r="C13991" t="s">
        <v>66</v>
      </c>
      <c r="D13991" t="s">
        <v>67</v>
      </c>
      <c r="E13991" t="s">
        <v>24</v>
      </c>
      <c r="F13991" t="s">
        <v>16</v>
      </c>
      <c r="G13991" t="s">
        <v>18</v>
      </c>
      <c r="H13991">
        <v>10</v>
      </c>
      <c r="I13991">
        <v>62.699999999999996</v>
      </c>
      <c r="J13991">
        <f>SUMIFS(I:I,B:B,Table1_2[[#This Row],[Category Level 2]],D:D,Table1_2[[#This Row],[Brand]],E:E,Table1_2[[#This Row],[Region]],F:F,Table1_2[[#This Row],[Measure]],G:G,Table1_2[[#This Row],[Year]],H:H,"&lt;="&amp;Table1_2[[#This Row],[Month]])</f>
        <v>653.4</v>
      </c>
      <c r="K139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772.19999999999993</v>
      </c>
      <c r="N13991">
        <f>Table1_2[[#This Row],[Value]]*2.5</f>
        <v>156.75</v>
      </c>
    </row>
    <row r="13992" spans="1:14" x14ac:dyDescent="0.25">
      <c r="A13992" t="s">
        <v>11</v>
      </c>
      <c r="B13992" t="s">
        <v>62</v>
      </c>
      <c r="C13992" t="s">
        <v>66</v>
      </c>
      <c r="D13992" t="s">
        <v>67</v>
      </c>
      <c r="E13992" t="s">
        <v>24</v>
      </c>
      <c r="F13992" t="s">
        <v>16</v>
      </c>
      <c r="G13992" t="s">
        <v>18</v>
      </c>
      <c r="H13992">
        <v>11</v>
      </c>
      <c r="I13992">
        <v>49.5</v>
      </c>
      <c r="J13992">
        <f>SUMIFS(I:I,B:B,Table1_2[[#This Row],[Category Level 2]],D:D,Table1_2[[#This Row],[Brand]],E:E,Table1_2[[#This Row],[Region]],F:F,Table1_2[[#This Row],[Measure]],G:G,Table1_2[[#This Row],[Year]],H:H,"&lt;="&amp;Table1_2[[#This Row],[Month]])</f>
        <v>702.9</v>
      </c>
      <c r="K139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740.85</v>
      </c>
      <c r="N13992">
        <f>Table1_2[[#This Row],[Value]]*2.5</f>
        <v>123.75</v>
      </c>
    </row>
    <row r="13993" spans="1:14" x14ac:dyDescent="0.25">
      <c r="A13993" t="s">
        <v>11</v>
      </c>
      <c r="B13993" t="s">
        <v>62</v>
      </c>
      <c r="C13993" t="s">
        <v>66</v>
      </c>
      <c r="D13993" t="s">
        <v>67</v>
      </c>
      <c r="E13993" t="s">
        <v>24</v>
      </c>
      <c r="F13993" t="s">
        <v>16</v>
      </c>
      <c r="G13993" t="s">
        <v>18</v>
      </c>
      <c r="H13993">
        <v>12</v>
      </c>
      <c r="I13993">
        <v>62.699999999999996</v>
      </c>
      <c r="J13993">
        <f>SUMIFS(I:I,B:B,Table1_2[[#This Row],[Category Level 2]],D:D,Table1_2[[#This Row],[Brand]],E:E,Table1_2[[#This Row],[Region]],F:F,Table1_2[[#This Row],[Measure]],G:G,Table1_2[[#This Row],[Year]],H:H,"&lt;="&amp;Table1_2[[#This Row],[Month]])</f>
        <v>765.6</v>
      </c>
      <c r="K139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765.6</v>
      </c>
      <c r="N13993">
        <f>Table1_2[[#This Row],[Value]]*2.5</f>
        <v>156.75</v>
      </c>
    </row>
    <row r="13994" spans="1:14" x14ac:dyDescent="0.25">
      <c r="A13994" t="s">
        <v>11</v>
      </c>
      <c r="B13994" t="s">
        <v>62</v>
      </c>
      <c r="C13994" t="s">
        <v>66</v>
      </c>
      <c r="D13994" t="s">
        <v>67</v>
      </c>
      <c r="E13994" t="s">
        <v>24</v>
      </c>
      <c r="F13994" t="s">
        <v>16</v>
      </c>
      <c r="G13994" t="s">
        <v>19</v>
      </c>
      <c r="H13994">
        <v>1</v>
      </c>
      <c r="I13994">
        <v>62.699999999999996</v>
      </c>
      <c r="J13994">
        <f>SUMIFS(I:I,B:B,Table1_2[[#This Row],[Category Level 2]],D:D,Table1_2[[#This Row],[Brand]],E:E,Table1_2[[#This Row],[Region]],F:F,Table1_2[[#This Row],[Measure]],G:G,Table1_2[[#This Row],[Year]],H:H,"&lt;="&amp;Table1_2[[#This Row],[Month]])</f>
        <v>62.699999999999996</v>
      </c>
      <c r="K139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739.2</v>
      </c>
      <c r="N13994">
        <f>Table1_2[[#This Row],[Value]]*2.5</f>
        <v>156.75</v>
      </c>
    </row>
    <row r="13995" spans="1:14" x14ac:dyDescent="0.25">
      <c r="A13995" t="s">
        <v>11</v>
      </c>
      <c r="B13995" t="s">
        <v>62</v>
      </c>
      <c r="C13995" t="s">
        <v>66</v>
      </c>
      <c r="D13995" t="s">
        <v>67</v>
      </c>
      <c r="E13995" t="s">
        <v>24</v>
      </c>
      <c r="F13995" t="s">
        <v>16</v>
      </c>
      <c r="G13995" t="s">
        <v>19</v>
      </c>
      <c r="H13995">
        <v>2</v>
      </c>
      <c r="I13995">
        <v>34.65</v>
      </c>
      <c r="J13995">
        <f>SUMIFS(I:I,B:B,Table1_2[[#This Row],[Category Level 2]],D:D,Table1_2[[#This Row],[Brand]],E:E,Table1_2[[#This Row],[Region]],F:F,Table1_2[[#This Row],[Measure]],G:G,Table1_2[[#This Row],[Year]],H:H,"&lt;="&amp;Table1_2[[#This Row],[Month]])</f>
        <v>97.35</v>
      </c>
      <c r="K139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730.95</v>
      </c>
      <c r="N13995">
        <f>Table1_2[[#This Row],[Value]]*2.5</f>
        <v>86.625</v>
      </c>
    </row>
    <row r="13996" spans="1:14" x14ac:dyDescent="0.25">
      <c r="A13996" t="s">
        <v>11</v>
      </c>
      <c r="B13996" t="s">
        <v>62</v>
      </c>
      <c r="C13996" t="s">
        <v>66</v>
      </c>
      <c r="D13996" t="s">
        <v>67</v>
      </c>
      <c r="E13996" t="s">
        <v>24</v>
      </c>
      <c r="F13996" t="s">
        <v>16</v>
      </c>
      <c r="G13996" t="s">
        <v>19</v>
      </c>
      <c r="H13996">
        <v>3</v>
      </c>
      <c r="I13996">
        <v>44.55</v>
      </c>
      <c r="J13996">
        <f>SUMIFS(I:I,B:B,Table1_2[[#This Row],[Category Level 2]],D:D,Table1_2[[#This Row],[Brand]],E:E,Table1_2[[#This Row],[Region]],F:F,Table1_2[[#This Row],[Measure]],G:G,Table1_2[[#This Row],[Year]],H:H,"&lt;="&amp;Table1_2[[#This Row],[Month]])</f>
        <v>141.89999999999998</v>
      </c>
      <c r="K139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719.4</v>
      </c>
      <c r="N13996">
        <f>Table1_2[[#This Row],[Value]]*2.5</f>
        <v>111.375</v>
      </c>
    </row>
    <row r="13997" spans="1:14" x14ac:dyDescent="0.25">
      <c r="A13997" t="s">
        <v>11</v>
      </c>
      <c r="B13997" t="s">
        <v>62</v>
      </c>
      <c r="C13997" t="s">
        <v>66</v>
      </c>
      <c r="D13997" t="s">
        <v>67</v>
      </c>
      <c r="E13997" t="s">
        <v>24</v>
      </c>
      <c r="F13997" t="s">
        <v>16</v>
      </c>
      <c r="G13997" t="s">
        <v>19</v>
      </c>
      <c r="H13997">
        <v>4</v>
      </c>
      <c r="I13997">
        <v>36.299999999999997</v>
      </c>
      <c r="J13997">
        <f>SUMIFS(I:I,B:B,Table1_2[[#This Row],[Category Level 2]],D:D,Table1_2[[#This Row],[Brand]],E:E,Table1_2[[#This Row],[Region]],F:F,Table1_2[[#This Row],[Measure]],G:G,Table1_2[[#This Row],[Year]],H:H,"&lt;="&amp;Table1_2[[#This Row],[Month]])</f>
        <v>178.2</v>
      </c>
      <c r="K139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668.25</v>
      </c>
      <c r="N13997">
        <f>Table1_2[[#This Row],[Value]]*2.5</f>
        <v>90.75</v>
      </c>
    </row>
    <row r="13998" spans="1:14" x14ac:dyDescent="0.25">
      <c r="A13998" t="s">
        <v>11</v>
      </c>
      <c r="B13998" t="s">
        <v>62</v>
      </c>
      <c r="C13998" t="s">
        <v>66</v>
      </c>
      <c r="D13998" t="s">
        <v>67</v>
      </c>
      <c r="E13998" t="s">
        <v>24</v>
      </c>
      <c r="F13998" t="s">
        <v>16</v>
      </c>
      <c r="G13998" t="s">
        <v>19</v>
      </c>
      <c r="H13998">
        <v>5</v>
      </c>
      <c r="I13998">
        <v>36.299999999999997</v>
      </c>
      <c r="J13998">
        <f>SUMIFS(I:I,B:B,Table1_2[[#This Row],[Category Level 2]],D:D,Table1_2[[#This Row],[Brand]],E:E,Table1_2[[#This Row],[Region]],F:F,Table1_2[[#This Row],[Measure]],G:G,Table1_2[[#This Row],[Year]],H:H,"&lt;="&amp;Table1_2[[#This Row],[Month]])</f>
        <v>214.5</v>
      </c>
      <c r="K139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661.65</v>
      </c>
      <c r="N13998">
        <f>Table1_2[[#This Row],[Value]]*2.5</f>
        <v>90.75</v>
      </c>
    </row>
    <row r="13999" spans="1:14" x14ac:dyDescent="0.25">
      <c r="A13999" t="s">
        <v>11</v>
      </c>
      <c r="B13999" t="s">
        <v>62</v>
      </c>
      <c r="C13999" t="s">
        <v>66</v>
      </c>
      <c r="D13999" t="s">
        <v>67</v>
      </c>
      <c r="E13999" t="s">
        <v>24</v>
      </c>
      <c r="F13999" t="s">
        <v>16</v>
      </c>
      <c r="G13999" t="s">
        <v>19</v>
      </c>
      <c r="H13999">
        <v>6</v>
      </c>
      <c r="I13999">
        <v>61.05</v>
      </c>
      <c r="J13999">
        <f>SUMIFS(I:I,B:B,Table1_2[[#This Row],[Category Level 2]],D:D,Table1_2[[#This Row],[Brand]],E:E,Table1_2[[#This Row],[Region]],F:F,Table1_2[[#This Row],[Measure]],G:G,Table1_2[[#This Row],[Year]],H:H,"&lt;="&amp;Table1_2[[#This Row],[Month]])</f>
        <v>275.55</v>
      </c>
      <c r="K139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643.5</v>
      </c>
      <c r="N13999">
        <f>Table1_2[[#This Row],[Value]]*2.5</f>
        <v>152.625</v>
      </c>
    </row>
    <row r="14000" spans="1:14" x14ac:dyDescent="0.25">
      <c r="A14000" t="s">
        <v>11</v>
      </c>
      <c r="B14000" t="s">
        <v>62</v>
      </c>
      <c r="C14000" t="s">
        <v>66</v>
      </c>
      <c r="D14000" t="s">
        <v>67</v>
      </c>
      <c r="E14000" t="s">
        <v>24</v>
      </c>
      <c r="F14000" t="s">
        <v>16</v>
      </c>
      <c r="G14000" t="s">
        <v>19</v>
      </c>
      <c r="H14000">
        <v>7</v>
      </c>
      <c r="I14000">
        <v>29.7</v>
      </c>
      <c r="J14000">
        <f>SUMIFS(I:I,B:B,Table1_2[[#This Row],[Category Level 2]],D:D,Table1_2[[#This Row],[Brand]],E:E,Table1_2[[#This Row],[Region]],F:F,Table1_2[[#This Row],[Measure]],G:G,Table1_2[[#This Row],[Year]],H:H,"&lt;="&amp;Table1_2[[#This Row],[Month]])</f>
        <v>305.25</v>
      </c>
      <c r="K140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597.29999999999995</v>
      </c>
      <c r="N14000">
        <f>Table1_2[[#This Row],[Value]]*2.5</f>
        <v>74.25</v>
      </c>
    </row>
    <row r="14001" spans="1:14" x14ac:dyDescent="0.25">
      <c r="A14001" t="s">
        <v>11</v>
      </c>
      <c r="B14001" t="s">
        <v>62</v>
      </c>
      <c r="C14001" t="s">
        <v>66</v>
      </c>
      <c r="D14001" t="s">
        <v>67</v>
      </c>
      <c r="E14001" t="s">
        <v>24</v>
      </c>
      <c r="F14001" t="s">
        <v>16</v>
      </c>
      <c r="G14001" t="s">
        <v>19</v>
      </c>
      <c r="H14001">
        <v>8</v>
      </c>
      <c r="I14001">
        <v>51.15</v>
      </c>
      <c r="J14001">
        <f>SUMIFS(I:I,B:B,Table1_2[[#This Row],[Category Level 2]],D:D,Table1_2[[#This Row],[Brand]],E:E,Table1_2[[#This Row],[Region]],F:F,Table1_2[[#This Row],[Measure]],G:G,Table1_2[[#This Row],[Year]],H:H,"&lt;="&amp;Table1_2[[#This Row],[Month]])</f>
        <v>356.4</v>
      </c>
      <c r="K140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597.29999999999995</v>
      </c>
      <c r="N14001">
        <f>Table1_2[[#This Row],[Value]]*2.5</f>
        <v>127.875</v>
      </c>
    </row>
    <row r="14002" spans="1:14" x14ac:dyDescent="0.25">
      <c r="A14002" t="s">
        <v>11</v>
      </c>
      <c r="B14002" t="s">
        <v>62</v>
      </c>
      <c r="C14002" t="s">
        <v>66</v>
      </c>
      <c r="D14002" t="s">
        <v>67</v>
      </c>
      <c r="E14002" t="s">
        <v>24</v>
      </c>
      <c r="F14002" t="s">
        <v>16</v>
      </c>
      <c r="G14002" t="s">
        <v>19</v>
      </c>
      <c r="H14002">
        <v>9</v>
      </c>
      <c r="I14002">
        <v>57.75</v>
      </c>
      <c r="J14002">
        <f>SUMIFS(I:I,B:B,Table1_2[[#This Row],[Category Level 2]],D:D,Table1_2[[#This Row],[Brand]],E:E,Table1_2[[#This Row],[Region]],F:F,Table1_2[[#This Row],[Measure]],G:G,Table1_2[[#This Row],[Year]],H:H,"&lt;="&amp;Table1_2[[#This Row],[Month]])</f>
        <v>414.15</v>
      </c>
      <c r="K140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589.04999999999995</v>
      </c>
      <c r="N14002">
        <f>Table1_2[[#This Row],[Value]]*2.5</f>
        <v>144.375</v>
      </c>
    </row>
    <row r="14003" spans="1:14" x14ac:dyDescent="0.25">
      <c r="A14003" t="s">
        <v>11</v>
      </c>
      <c r="B14003" t="s">
        <v>62</v>
      </c>
      <c r="C14003" t="s">
        <v>66</v>
      </c>
      <c r="D14003" t="s">
        <v>67</v>
      </c>
      <c r="E14003" t="s">
        <v>24</v>
      </c>
      <c r="F14003" t="s">
        <v>16</v>
      </c>
      <c r="G14003" t="s">
        <v>19</v>
      </c>
      <c r="H14003">
        <v>10</v>
      </c>
      <c r="I14003">
        <v>64.349999999999994</v>
      </c>
      <c r="J14003">
        <f>SUMIFS(I:I,B:B,Table1_2[[#This Row],[Category Level 2]],D:D,Table1_2[[#This Row],[Brand]],E:E,Table1_2[[#This Row],[Region]],F:F,Table1_2[[#This Row],[Measure]],G:G,Table1_2[[#This Row],[Year]],H:H,"&lt;="&amp;Table1_2[[#This Row],[Month]])</f>
        <v>478.5</v>
      </c>
      <c r="K140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590.70000000000005</v>
      </c>
      <c r="N14003">
        <f>Table1_2[[#This Row],[Value]]*2.5</f>
        <v>160.875</v>
      </c>
    </row>
    <row r="14004" spans="1:14" x14ac:dyDescent="0.25">
      <c r="A14004" t="s">
        <v>11</v>
      </c>
      <c r="B14004" t="s">
        <v>62</v>
      </c>
      <c r="C14004" t="s">
        <v>66</v>
      </c>
      <c r="D14004" t="s">
        <v>67</v>
      </c>
      <c r="E14004" t="s">
        <v>24</v>
      </c>
      <c r="F14004" t="s">
        <v>16</v>
      </c>
      <c r="G14004" t="s">
        <v>19</v>
      </c>
      <c r="H14004">
        <v>11</v>
      </c>
      <c r="I14004">
        <v>51.15</v>
      </c>
      <c r="J14004">
        <f>SUMIFS(I:I,B:B,Table1_2[[#This Row],[Category Level 2]],D:D,Table1_2[[#This Row],[Brand]],E:E,Table1_2[[#This Row],[Region]],F:F,Table1_2[[#This Row],[Measure]],G:G,Table1_2[[#This Row],[Year]],H:H,"&lt;="&amp;Table1_2[[#This Row],[Month]])</f>
        <v>529.65</v>
      </c>
      <c r="K140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592.35</v>
      </c>
      <c r="N14004">
        <f>Table1_2[[#This Row],[Value]]*2.5</f>
        <v>127.875</v>
      </c>
    </row>
    <row r="14005" spans="1:14" x14ac:dyDescent="0.25">
      <c r="A14005" t="s">
        <v>11</v>
      </c>
      <c r="B14005" t="s">
        <v>62</v>
      </c>
      <c r="C14005" t="s">
        <v>66</v>
      </c>
      <c r="D14005" t="s">
        <v>67</v>
      </c>
      <c r="E14005" t="s">
        <v>24</v>
      </c>
      <c r="F14005" t="s">
        <v>16</v>
      </c>
      <c r="G14005" t="s">
        <v>19</v>
      </c>
      <c r="H14005">
        <v>12</v>
      </c>
      <c r="I14005">
        <v>18.149999999999999</v>
      </c>
      <c r="J14005">
        <f>SUMIFS(I:I,B:B,Table1_2[[#This Row],[Category Level 2]],D:D,Table1_2[[#This Row],[Brand]],E:E,Table1_2[[#This Row],[Region]],F:F,Table1_2[[#This Row],[Measure]],G:G,Table1_2[[#This Row],[Year]],H:H,"&lt;="&amp;Table1_2[[#This Row],[Month]])</f>
        <v>547.79999999999995</v>
      </c>
      <c r="K140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005">
        <f>Table1_2[[#This Row],[Value]]*2.5</f>
        <v>45.375</v>
      </c>
    </row>
    <row r="14006" spans="1:14" x14ac:dyDescent="0.25">
      <c r="A14006" t="s">
        <v>11</v>
      </c>
      <c r="B14006" t="s">
        <v>62</v>
      </c>
      <c r="C14006" t="s">
        <v>66</v>
      </c>
      <c r="D14006" t="s">
        <v>67</v>
      </c>
      <c r="E14006" t="s">
        <v>24</v>
      </c>
      <c r="F14006" t="s">
        <v>16</v>
      </c>
      <c r="G14006" t="s">
        <v>20</v>
      </c>
      <c r="H14006">
        <v>1</v>
      </c>
      <c r="I14006">
        <v>69.3</v>
      </c>
      <c r="J14006">
        <f>SUMIFS(I:I,B:B,Table1_2[[#This Row],[Category Level 2]],D:D,Table1_2[[#This Row],[Brand]],E:E,Table1_2[[#This Row],[Region]],F:F,Table1_2[[#This Row],[Measure]],G:G,Table1_2[[#This Row],[Year]],H:H,"&lt;="&amp;Table1_2[[#This Row],[Month]])</f>
        <v>69.3</v>
      </c>
      <c r="K140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554.39999999999986</v>
      </c>
      <c r="N14006">
        <f>Table1_2[[#This Row],[Value]]*2.5</f>
        <v>173.25</v>
      </c>
    </row>
    <row r="14007" spans="1:14" x14ac:dyDescent="0.25">
      <c r="A14007" t="s">
        <v>11</v>
      </c>
      <c r="B14007" t="s">
        <v>62</v>
      </c>
      <c r="C14007" t="s">
        <v>66</v>
      </c>
      <c r="D14007" t="s">
        <v>67</v>
      </c>
      <c r="E14007" t="s">
        <v>24</v>
      </c>
      <c r="F14007" t="s">
        <v>16</v>
      </c>
      <c r="G14007" t="s">
        <v>20</v>
      </c>
      <c r="H14007">
        <v>2</v>
      </c>
      <c r="I14007">
        <v>9.8999999999999986</v>
      </c>
      <c r="J14007">
        <f>SUMIFS(I:I,B:B,Table1_2[[#This Row],[Category Level 2]],D:D,Table1_2[[#This Row],[Brand]],E:E,Table1_2[[#This Row],[Region]],F:F,Table1_2[[#This Row],[Measure]],G:G,Table1_2[[#This Row],[Year]],H:H,"&lt;="&amp;Table1_2[[#This Row],[Month]])</f>
        <v>79.199999999999989</v>
      </c>
      <c r="K140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529.64999999999986</v>
      </c>
      <c r="N14007">
        <f>Table1_2[[#This Row],[Value]]*2.5</f>
        <v>24.749999999999996</v>
      </c>
    </row>
    <row r="14008" spans="1:14" x14ac:dyDescent="0.25">
      <c r="A14008" t="s">
        <v>11</v>
      </c>
      <c r="B14008" t="s">
        <v>62</v>
      </c>
      <c r="C14008" t="s">
        <v>66</v>
      </c>
      <c r="D14008" t="s">
        <v>67</v>
      </c>
      <c r="E14008" t="s">
        <v>24</v>
      </c>
      <c r="F14008" t="s">
        <v>16</v>
      </c>
      <c r="G14008" t="s">
        <v>20</v>
      </c>
      <c r="H14008">
        <v>3</v>
      </c>
      <c r="I14008">
        <v>24.75</v>
      </c>
      <c r="J14008">
        <f>SUMIFS(I:I,B:B,Table1_2[[#This Row],[Category Level 2]],D:D,Table1_2[[#This Row],[Brand]],E:E,Table1_2[[#This Row],[Region]],F:F,Table1_2[[#This Row],[Measure]],G:G,Table1_2[[#This Row],[Year]],H:H,"&lt;="&amp;Table1_2[[#This Row],[Month]])</f>
        <v>103.94999999999999</v>
      </c>
      <c r="K140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509.84999999999997</v>
      </c>
      <c r="N14008">
        <f>Table1_2[[#This Row],[Value]]*2.5</f>
        <v>61.875</v>
      </c>
    </row>
    <row r="14009" spans="1:14" x14ac:dyDescent="0.25">
      <c r="A14009" t="s">
        <v>11</v>
      </c>
      <c r="B14009" t="s">
        <v>62</v>
      </c>
      <c r="C14009" t="s">
        <v>66</v>
      </c>
      <c r="D14009" t="s">
        <v>67</v>
      </c>
      <c r="E14009" t="s">
        <v>24</v>
      </c>
      <c r="F14009" t="s">
        <v>16</v>
      </c>
      <c r="G14009" t="s">
        <v>20</v>
      </c>
      <c r="H14009">
        <v>4</v>
      </c>
      <c r="I14009">
        <v>66</v>
      </c>
      <c r="J14009">
        <f>SUMIFS(I:I,B:B,Table1_2[[#This Row],[Category Level 2]],D:D,Table1_2[[#This Row],[Brand]],E:E,Table1_2[[#This Row],[Region]],F:F,Table1_2[[#This Row],[Measure]],G:G,Table1_2[[#This Row],[Year]],H:H,"&lt;="&amp;Table1_2[[#This Row],[Month]])</f>
        <v>169.95</v>
      </c>
      <c r="K140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539.54999999999995</v>
      </c>
      <c r="N14009">
        <f>Table1_2[[#This Row],[Value]]*2.5</f>
        <v>165</v>
      </c>
    </row>
    <row r="14010" spans="1:14" x14ac:dyDescent="0.25">
      <c r="A14010" t="s">
        <v>11</v>
      </c>
      <c r="B14010" t="s">
        <v>62</v>
      </c>
      <c r="C14010" t="s">
        <v>66</v>
      </c>
      <c r="D14010" t="s">
        <v>67</v>
      </c>
      <c r="E14010" t="s">
        <v>24</v>
      </c>
      <c r="F14010" t="s">
        <v>16</v>
      </c>
      <c r="G14010" t="s">
        <v>20</v>
      </c>
      <c r="H14010">
        <v>5</v>
      </c>
      <c r="I14010">
        <v>31.349999999999998</v>
      </c>
      <c r="J14010">
        <f>SUMIFS(I:I,B:B,Table1_2[[#This Row],[Category Level 2]],D:D,Table1_2[[#This Row],[Brand]],E:E,Table1_2[[#This Row],[Region]],F:F,Table1_2[[#This Row],[Measure]],G:G,Table1_2[[#This Row],[Year]],H:H,"&lt;="&amp;Table1_2[[#This Row],[Month]])</f>
        <v>201.29999999999998</v>
      </c>
      <c r="K140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534.59999999999991</v>
      </c>
      <c r="N14010">
        <f>Table1_2[[#This Row],[Value]]*2.5</f>
        <v>78.375</v>
      </c>
    </row>
    <row r="14011" spans="1:14" x14ac:dyDescent="0.25">
      <c r="A14011" t="s">
        <v>11</v>
      </c>
      <c r="B14011" t="s">
        <v>62</v>
      </c>
      <c r="C14011" t="s">
        <v>66</v>
      </c>
      <c r="D14011" t="s">
        <v>67</v>
      </c>
      <c r="E14011" t="s">
        <v>24</v>
      </c>
      <c r="F14011" t="s">
        <v>16</v>
      </c>
      <c r="G14011" t="s">
        <v>20</v>
      </c>
      <c r="H14011">
        <v>6</v>
      </c>
      <c r="I14011">
        <v>14.85</v>
      </c>
      <c r="J14011">
        <f>SUMIFS(I:I,B:B,Table1_2[[#This Row],[Category Level 2]],D:D,Table1_2[[#This Row],[Brand]],E:E,Table1_2[[#This Row],[Region]],F:F,Table1_2[[#This Row],[Measure]],G:G,Table1_2[[#This Row],[Year]],H:H,"&lt;="&amp;Table1_2[[#This Row],[Month]])</f>
        <v>216.14999999999998</v>
      </c>
      <c r="K140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488.4</v>
      </c>
      <c r="N14011">
        <f>Table1_2[[#This Row],[Value]]*2.5</f>
        <v>37.125</v>
      </c>
    </row>
    <row r="14012" spans="1:14" x14ac:dyDescent="0.25">
      <c r="A14012" t="s">
        <v>11</v>
      </c>
      <c r="B14012" t="s">
        <v>62</v>
      </c>
      <c r="C14012" t="s">
        <v>66</v>
      </c>
      <c r="D14012" t="s">
        <v>67</v>
      </c>
      <c r="E14012" t="s">
        <v>24</v>
      </c>
      <c r="F14012" t="s">
        <v>16</v>
      </c>
      <c r="G14012" t="s">
        <v>20</v>
      </c>
      <c r="H14012">
        <v>7</v>
      </c>
      <c r="I14012">
        <v>82.5</v>
      </c>
      <c r="J14012">
        <f>SUMIFS(I:I,B:B,Table1_2[[#This Row],[Category Level 2]],D:D,Table1_2[[#This Row],[Brand]],E:E,Table1_2[[#This Row],[Region]],F:F,Table1_2[[#This Row],[Measure]],G:G,Table1_2[[#This Row],[Year]],H:H,"&lt;="&amp;Table1_2[[#This Row],[Month]])</f>
        <v>298.64999999999998</v>
      </c>
      <c r="K140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541.20000000000005</v>
      </c>
      <c r="N14012">
        <f>Table1_2[[#This Row],[Value]]*2.5</f>
        <v>206.25</v>
      </c>
    </row>
    <row r="14013" spans="1:14" x14ac:dyDescent="0.25">
      <c r="A14013" t="s">
        <v>11</v>
      </c>
      <c r="B14013" t="s">
        <v>62</v>
      </c>
      <c r="C14013" t="s">
        <v>66</v>
      </c>
      <c r="D14013" t="s">
        <v>67</v>
      </c>
      <c r="E14013" t="s">
        <v>24</v>
      </c>
      <c r="F14013" t="s">
        <v>16</v>
      </c>
      <c r="G14013" t="s">
        <v>20</v>
      </c>
      <c r="H14013">
        <v>8</v>
      </c>
      <c r="I14013">
        <v>21.45</v>
      </c>
      <c r="J14013">
        <f>SUMIFS(I:I,B:B,Table1_2[[#This Row],[Category Level 2]],D:D,Table1_2[[#This Row],[Brand]],E:E,Table1_2[[#This Row],[Region]],F:F,Table1_2[[#This Row],[Measure]],G:G,Table1_2[[#This Row],[Year]],H:H,"&lt;="&amp;Table1_2[[#This Row],[Month]])</f>
        <v>320.09999999999997</v>
      </c>
      <c r="K140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511.5</v>
      </c>
      <c r="N14013">
        <f>Table1_2[[#This Row],[Value]]*2.5</f>
        <v>53.625</v>
      </c>
    </row>
    <row r="14014" spans="1:14" x14ac:dyDescent="0.25">
      <c r="A14014" t="s">
        <v>11</v>
      </c>
      <c r="B14014" t="s">
        <v>62</v>
      </c>
      <c r="C14014" t="s">
        <v>66</v>
      </c>
      <c r="D14014" t="s">
        <v>67</v>
      </c>
      <c r="E14014" t="s">
        <v>24</v>
      </c>
      <c r="F14014" t="s">
        <v>16</v>
      </c>
      <c r="G14014" t="s">
        <v>20</v>
      </c>
      <c r="H14014">
        <v>9</v>
      </c>
      <c r="I14014">
        <v>19.799999999999997</v>
      </c>
      <c r="J14014">
        <f>SUMIFS(I:I,B:B,Table1_2[[#This Row],[Category Level 2]],D:D,Table1_2[[#This Row],[Brand]],E:E,Table1_2[[#This Row],[Region]],F:F,Table1_2[[#This Row],[Measure]],G:G,Table1_2[[#This Row],[Year]],H:H,"&lt;="&amp;Table1_2[[#This Row],[Month]])</f>
        <v>339.9</v>
      </c>
      <c r="K140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473.54999999999995</v>
      </c>
      <c r="N14014">
        <f>Table1_2[[#This Row],[Value]]*2.5</f>
        <v>49.499999999999993</v>
      </c>
    </row>
    <row r="14015" spans="1:14" x14ac:dyDescent="0.25">
      <c r="A14015" t="s">
        <v>11</v>
      </c>
      <c r="B14015" t="s">
        <v>62</v>
      </c>
      <c r="C14015" t="s">
        <v>66</v>
      </c>
      <c r="D14015" t="s">
        <v>67</v>
      </c>
      <c r="E14015" t="s">
        <v>24</v>
      </c>
      <c r="F14015" t="s">
        <v>16</v>
      </c>
      <c r="G14015" t="s">
        <v>20</v>
      </c>
      <c r="H14015">
        <v>10</v>
      </c>
      <c r="I14015">
        <v>29.7</v>
      </c>
      <c r="J14015">
        <f>SUMIFS(I:I,B:B,Table1_2[[#This Row],[Category Level 2]],D:D,Table1_2[[#This Row],[Brand]],E:E,Table1_2[[#This Row],[Region]],F:F,Table1_2[[#This Row],[Measure]],G:G,Table1_2[[#This Row],[Year]],H:H,"&lt;="&amp;Table1_2[[#This Row],[Month]])</f>
        <v>369.59999999999997</v>
      </c>
      <c r="K140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438.9</v>
      </c>
      <c r="N14015">
        <f>Table1_2[[#This Row],[Value]]*2.5</f>
        <v>74.25</v>
      </c>
    </row>
    <row r="14016" spans="1:14" x14ac:dyDescent="0.25">
      <c r="A14016" t="s">
        <v>11</v>
      </c>
      <c r="B14016" t="s">
        <v>62</v>
      </c>
      <c r="C14016" t="s">
        <v>66</v>
      </c>
      <c r="D14016" t="s">
        <v>67</v>
      </c>
      <c r="E14016" t="s">
        <v>24</v>
      </c>
      <c r="F14016" t="s">
        <v>16</v>
      </c>
      <c r="G14016" t="s">
        <v>20</v>
      </c>
      <c r="H14016">
        <v>11</v>
      </c>
      <c r="I14016">
        <v>24.75</v>
      </c>
      <c r="J14016">
        <f>SUMIFS(I:I,B:B,Table1_2[[#This Row],[Category Level 2]],D:D,Table1_2[[#This Row],[Brand]],E:E,Table1_2[[#This Row],[Region]],F:F,Table1_2[[#This Row],[Measure]],G:G,Table1_2[[#This Row],[Year]],H:H,"&lt;="&amp;Table1_2[[#This Row],[Month]])</f>
        <v>394.34999999999997</v>
      </c>
      <c r="K140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412.49999999999994</v>
      </c>
      <c r="N14016">
        <f>Table1_2[[#This Row],[Value]]*2.5</f>
        <v>61.875</v>
      </c>
    </row>
    <row r="14017" spans="1:14" x14ac:dyDescent="0.25">
      <c r="A14017" t="s">
        <v>11</v>
      </c>
      <c r="B14017" t="s">
        <v>62</v>
      </c>
      <c r="C14017" t="s">
        <v>66</v>
      </c>
      <c r="D14017" t="s">
        <v>67</v>
      </c>
      <c r="E14017" t="s">
        <v>24</v>
      </c>
      <c r="F14017" t="s">
        <v>16</v>
      </c>
      <c r="G14017" t="s">
        <v>20</v>
      </c>
      <c r="H14017">
        <v>12</v>
      </c>
      <c r="I14017">
        <v>29.7</v>
      </c>
      <c r="J14017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40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424.04999999999995</v>
      </c>
      <c r="N14017">
        <f>Table1_2[[#This Row],[Value]]*2.5</f>
        <v>74.25</v>
      </c>
    </row>
    <row r="14018" spans="1:14" x14ac:dyDescent="0.25">
      <c r="A14018" t="s">
        <v>11</v>
      </c>
      <c r="B14018" t="s">
        <v>62</v>
      </c>
      <c r="C14018" t="s">
        <v>66</v>
      </c>
      <c r="D14018" t="s">
        <v>67</v>
      </c>
      <c r="E14018" t="s">
        <v>24</v>
      </c>
      <c r="F14018" t="s">
        <v>16</v>
      </c>
      <c r="G14018" t="s">
        <v>21</v>
      </c>
      <c r="H14018">
        <v>1</v>
      </c>
      <c r="I14018">
        <v>26.4</v>
      </c>
      <c r="J14018">
        <f>SUMIFS(I:I,B:B,Table1_2[[#This Row],[Category Level 2]],D:D,Table1_2[[#This Row],[Brand]],E:E,Table1_2[[#This Row],[Region]],F:F,Table1_2[[#This Row],[Measure]],G:G,Table1_2[[#This Row],[Year]],H:H,"&lt;="&amp;Table1_2[[#This Row],[Month]])</f>
        <v>26.4</v>
      </c>
      <c r="K140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381.14999999999992</v>
      </c>
      <c r="N14018">
        <f>Table1_2[[#This Row],[Value]]*2.5</f>
        <v>66</v>
      </c>
    </row>
    <row r="14019" spans="1:14" x14ac:dyDescent="0.25">
      <c r="A14019" t="s">
        <v>11</v>
      </c>
      <c r="B14019" t="s">
        <v>62</v>
      </c>
      <c r="C14019" t="s">
        <v>66</v>
      </c>
      <c r="D14019" t="s">
        <v>67</v>
      </c>
      <c r="E14019" t="s">
        <v>24</v>
      </c>
      <c r="F14019" t="s">
        <v>16</v>
      </c>
      <c r="G14019" t="s">
        <v>21</v>
      </c>
      <c r="H14019">
        <v>2</v>
      </c>
      <c r="I14019">
        <v>44.55</v>
      </c>
      <c r="J14019">
        <f>SUMIFS(I:I,B:B,Table1_2[[#This Row],[Category Level 2]],D:D,Table1_2[[#This Row],[Brand]],E:E,Table1_2[[#This Row],[Region]],F:F,Table1_2[[#This Row],[Measure]],G:G,Table1_2[[#This Row],[Year]],H:H,"&lt;="&amp;Table1_2[[#This Row],[Month]])</f>
        <v>70.949999999999989</v>
      </c>
      <c r="K140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415.79999999999995</v>
      </c>
      <c r="N14019">
        <f>Table1_2[[#This Row],[Value]]*2.5</f>
        <v>111.375</v>
      </c>
    </row>
    <row r="14020" spans="1:14" x14ac:dyDescent="0.25">
      <c r="A14020" t="s">
        <v>11</v>
      </c>
      <c r="B14020" t="s">
        <v>62</v>
      </c>
      <c r="C14020" t="s">
        <v>66</v>
      </c>
      <c r="D14020" t="s">
        <v>67</v>
      </c>
      <c r="E14020" t="s">
        <v>24</v>
      </c>
      <c r="F14020" t="s">
        <v>16</v>
      </c>
      <c r="G14020" t="s">
        <v>21</v>
      </c>
      <c r="H14020">
        <v>3</v>
      </c>
      <c r="I14020">
        <v>66</v>
      </c>
      <c r="J14020">
        <f>SUMIFS(I:I,B:B,Table1_2[[#This Row],[Category Level 2]],D:D,Table1_2[[#This Row],[Brand]],E:E,Table1_2[[#This Row],[Region]],F:F,Table1_2[[#This Row],[Measure]],G:G,Table1_2[[#This Row],[Year]],H:H,"&lt;="&amp;Table1_2[[#This Row],[Month]])</f>
        <v>136.94999999999999</v>
      </c>
      <c r="K140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457.04999999999995</v>
      </c>
      <c r="N14020">
        <f>Table1_2[[#This Row],[Value]]*2.5</f>
        <v>165</v>
      </c>
    </row>
    <row r="14021" spans="1:14" x14ac:dyDescent="0.25">
      <c r="A14021" t="s">
        <v>11</v>
      </c>
      <c r="B14021" t="s">
        <v>62</v>
      </c>
      <c r="C14021" t="s">
        <v>66</v>
      </c>
      <c r="D14021" t="s">
        <v>67</v>
      </c>
      <c r="E14021" t="s">
        <v>24</v>
      </c>
      <c r="F14021" t="s">
        <v>16</v>
      </c>
      <c r="G14021" t="s">
        <v>21</v>
      </c>
      <c r="H14021">
        <v>4</v>
      </c>
      <c r="I14021">
        <v>28.049999999999997</v>
      </c>
      <c r="J14021">
        <f>SUMIFS(I:I,B:B,Table1_2[[#This Row],[Category Level 2]],D:D,Table1_2[[#This Row],[Brand]],E:E,Table1_2[[#This Row],[Region]],F:F,Table1_2[[#This Row],[Measure]],G:G,Table1_2[[#This Row],[Year]],H:H,"&lt;="&amp;Table1_2[[#This Row],[Month]])</f>
        <v>165</v>
      </c>
      <c r="K140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419.09999999999997</v>
      </c>
      <c r="N14021">
        <f>Table1_2[[#This Row],[Value]]*2.5</f>
        <v>70.125</v>
      </c>
    </row>
    <row r="14022" spans="1:14" x14ac:dyDescent="0.25">
      <c r="A14022" t="s">
        <v>11</v>
      </c>
      <c r="B14022" t="s">
        <v>62</v>
      </c>
      <c r="C14022" t="s">
        <v>66</v>
      </c>
      <c r="D14022" t="s">
        <v>67</v>
      </c>
      <c r="E14022" t="s">
        <v>24</v>
      </c>
      <c r="F14022" t="s">
        <v>16</v>
      </c>
      <c r="G14022" t="s">
        <v>21</v>
      </c>
      <c r="H14022">
        <v>5</v>
      </c>
      <c r="I14022">
        <v>24.75</v>
      </c>
      <c r="J14022">
        <f>SUMIFS(I:I,B:B,Table1_2[[#This Row],[Category Level 2]],D:D,Table1_2[[#This Row],[Brand]],E:E,Table1_2[[#This Row],[Region]],F:F,Table1_2[[#This Row],[Measure]],G:G,Table1_2[[#This Row],[Year]],H:H,"&lt;="&amp;Table1_2[[#This Row],[Month]])</f>
        <v>189.75</v>
      </c>
      <c r="K140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412.5</v>
      </c>
      <c r="N14022">
        <f>Table1_2[[#This Row],[Value]]*2.5</f>
        <v>61.875</v>
      </c>
    </row>
    <row r="14023" spans="1:14" x14ac:dyDescent="0.25">
      <c r="A14023" t="s">
        <v>11</v>
      </c>
      <c r="B14023" t="s">
        <v>62</v>
      </c>
      <c r="C14023" t="s">
        <v>66</v>
      </c>
      <c r="D14023" t="s">
        <v>67</v>
      </c>
      <c r="E14023" t="s">
        <v>24</v>
      </c>
      <c r="F14023" t="s">
        <v>16</v>
      </c>
      <c r="G14023" t="s">
        <v>21</v>
      </c>
      <c r="H14023">
        <v>6</v>
      </c>
      <c r="I14023">
        <v>46.199999999999996</v>
      </c>
      <c r="J14023">
        <f>SUMIFS(I:I,B:B,Table1_2[[#This Row],[Category Level 2]],D:D,Table1_2[[#This Row],[Brand]],E:E,Table1_2[[#This Row],[Region]],F:F,Table1_2[[#This Row],[Measure]],G:G,Table1_2[[#This Row],[Year]],H:H,"&lt;="&amp;Table1_2[[#This Row],[Month]])</f>
        <v>235.95</v>
      </c>
      <c r="K140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443.84999999999997</v>
      </c>
      <c r="N14023">
        <f>Table1_2[[#This Row],[Value]]*2.5</f>
        <v>115.49999999999999</v>
      </c>
    </row>
    <row r="14024" spans="1:14" x14ac:dyDescent="0.25">
      <c r="A14024" t="s">
        <v>11</v>
      </c>
      <c r="B14024" t="s">
        <v>62</v>
      </c>
      <c r="C14024" t="s">
        <v>66</v>
      </c>
      <c r="D14024" t="s">
        <v>67</v>
      </c>
      <c r="E14024" t="s">
        <v>24</v>
      </c>
      <c r="F14024" t="s">
        <v>16</v>
      </c>
      <c r="G14024" t="s">
        <v>21</v>
      </c>
      <c r="H14024">
        <v>7</v>
      </c>
      <c r="I14024">
        <v>92.399999999999991</v>
      </c>
      <c r="J14024">
        <f>SUMIFS(I:I,B:B,Table1_2[[#This Row],[Category Level 2]],D:D,Table1_2[[#This Row],[Brand]],E:E,Table1_2[[#This Row],[Region]],F:F,Table1_2[[#This Row],[Measure]],G:G,Table1_2[[#This Row],[Year]],H:H,"&lt;="&amp;Table1_2[[#This Row],[Month]])</f>
        <v>328.34999999999997</v>
      </c>
      <c r="K140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453.75</v>
      </c>
      <c r="N14024">
        <f>Table1_2[[#This Row],[Value]]*2.5</f>
        <v>230.99999999999997</v>
      </c>
    </row>
    <row r="14025" spans="1:14" x14ac:dyDescent="0.25">
      <c r="A14025" t="s">
        <v>11</v>
      </c>
      <c r="B14025" t="s">
        <v>62</v>
      </c>
      <c r="C14025" t="s">
        <v>66</v>
      </c>
      <c r="D14025" t="s">
        <v>67</v>
      </c>
      <c r="E14025" t="s">
        <v>24</v>
      </c>
      <c r="F14025" t="s">
        <v>16</v>
      </c>
      <c r="G14025" t="s">
        <v>21</v>
      </c>
      <c r="H14025">
        <v>8</v>
      </c>
      <c r="I14025">
        <v>100.64999999999999</v>
      </c>
      <c r="J14025">
        <f>SUMIFS(I:I,B:B,Table1_2[[#This Row],[Category Level 2]],D:D,Table1_2[[#This Row],[Brand]],E:E,Table1_2[[#This Row],[Region]],F:F,Table1_2[[#This Row],[Measure]],G:G,Table1_2[[#This Row],[Year]],H:H,"&lt;="&amp;Table1_2[[#This Row],[Month]])</f>
        <v>428.99999999999994</v>
      </c>
      <c r="K140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532.94999999999993</v>
      </c>
      <c r="N14025">
        <f>Table1_2[[#This Row],[Value]]*2.5</f>
        <v>251.62499999999997</v>
      </c>
    </row>
    <row r="14026" spans="1:14" x14ac:dyDescent="0.25">
      <c r="A14026" t="s">
        <v>11</v>
      </c>
      <c r="B14026" t="s">
        <v>62</v>
      </c>
      <c r="C14026" t="s">
        <v>66</v>
      </c>
      <c r="D14026" t="s">
        <v>67</v>
      </c>
      <c r="E14026" t="s">
        <v>24</v>
      </c>
      <c r="F14026" t="s">
        <v>16</v>
      </c>
      <c r="G14026" t="s">
        <v>21</v>
      </c>
      <c r="H14026">
        <v>9</v>
      </c>
      <c r="I14026">
        <v>87.449999999999989</v>
      </c>
      <c r="J14026">
        <f>SUMIFS(I:I,B:B,Table1_2[[#This Row],[Category Level 2]],D:D,Table1_2[[#This Row],[Brand]],E:E,Table1_2[[#This Row],[Region]],F:F,Table1_2[[#This Row],[Measure]],G:G,Table1_2[[#This Row],[Year]],H:H,"&lt;="&amp;Table1_2[[#This Row],[Month]])</f>
        <v>516.44999999999993</v>
      </c>
      <c r="K140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600.59999999999991</v>
      </c>
      <c r="N14026">
        <f>Table1_2[[#This Row],[Value]]*2.5</f>
        <v>218.62499999999997</v>
      </c>
    </row>
    <row r="14027" spans="1:14" x14ac:dyDescent="0.25">
      <c r="A14027" t="s">
        <v>11</v>
      </c>
      <c r="B14027" t="s">
        <v>62</v>
      </c>
      <c r="C14027" t="s">
        <v>66</v>
      </c>
      <c r="D14027" t="s">
        <v>67</v>
      </c>
      <c r="E14027" t="s">
        <v>24</v>
      </c>
      <c r="F14027" t="s">
        <v>16</v>
      </c>
      <c r="G14027" t="s">
        <v>21</v>
      </c>
      <c r="H14027">
        <v>10</v>
      </c>
      <c r="I14027">
        <v>41.25</v>
      </c>
      <c r="J14027">
        <f>SUMIFS(I:I,B:B,Table1_2[[#This Row],[Category Level 2]],D:D,Table1_2[[#This Row],[Brand]],E:E,Table1_2[[#This Row],[Region]],F:F,Table1_2[[#This Row],[Measure]],G:G,Table1_2[[#This Row],[Year]],H:H,"&lt;="&amp;Table1_2[[#This Row],[Month]])</f>
        <v>557.69999999999993</v>
      </c>
      <c r="K140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612.15</v>
      </c>
      <c r="N14027">
        <f>Table1_2[[#This Row],[Value]]*2.5</f>
        <v>103.125</v>
      </c>
    </row>
    <row r="14028" spans="1:14" x14ac:dyDescent="0.25">
      <c r="A14028" t="s">
        <v>11</v>
      </c>
      <c r="B14028" t="s">
        <v>62</v>
      </c>
      <c r="C14028" t="s">
        <v>66</v>
      </c>
      <c r="D14028" t="s">
        <v>67</v>
      </c>
      <c r="E14028" t="s">
        <v>24</v>
      </c>
      <c r="F14028" t="s">
        <v>16</v>
      </c>
      <c r="G14028" t="s">
        <v>21</v>
      </c>
      <c r="H14028">
        <v>11</v>
      </c>
      <c r="I14028">
        <v>26.4</v>
      </c>
      <c r="J14028">
        <f>SUMIFS(I:I,B:B,Table1_2[[#This Row],[Category Level 2]],D:D,Table1_2[[#This Row],[Brand]],E:E,Table1_2[[#This Row],[Region]],F:F,Table1_2[[#This Row],[Measure]],G:G,Table1_2[[#This Row],[Year]],H:H,"&lt;="&amp;Table1_2[[#This Row],[Month]])</f>
        <v>584.09999999999991</v>
      </c>
      <c r="K140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613.79999999999995</v>
      </c>
      <c r="N14028">
        <f>Table1_2[[#This Row],[Value]]*2.5</f>
        <v>66</v>
      </c>
    </row>
    <row r="14029" spans="1:14" x14ac:dyDescent="0.25">
      <c r="A14029" t="s">
        <v>11</v>
      </c>
      <c r="B14029" t="s">
        <v>62</v>
      </c>
      <c r="C14029" t="s">
        <v>66</v>
      </c>
      <c r="D14029" t="s">
        <v>67</v>
      </c>
      <c r="E14029" t="s">
        <v>24</v>
      </c>
      <c r="F14029" t="s">
        <v>16</v>
      </c>
      <c r="G14029" t="s">
        <v>21</v>
      </c>
      <c r="H14029">
        <v>12</v>
      </c>
      <c r="I14029">
        <v>31.349999999999998</v>
      </c>
      <c r="J14029">
        <f>SUMIFS(I:I,B:B,Table1_2[[#This Row],[Category Level 2]],D:D,Table1_2[[#This Row],[Brand]],E:E,Table1_2[[#This Row],[Region]],F:F,Table1_2[[#This Row],[Measure]],G:G,Table1_2[[#This Row],[Year]],H:H,"&lt;="&amp;Table1_2[[#This Row],[Month]])</f>
        <v>615.44999999999993</v>
      </c>
      <c r="K140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615.44999999999993</v>
      </c>
      <c r="N14029">
        <f>Table1_2[[#This Row],[Value]]*2.5</f>
        <v>78.375</v>
      </c>
    </row>
    <row r="14030" spans="1:14" x14ac:dyDescent="0.25">
      <c r="A14030" t="s">
        <v>11</v>
      </c>
      <c r="B14030" t="s">
        <v>62</v>
      </c>
      <c r="C14030" t="s">
        <v>66</v>
      </c>
      <c r="D14030" t="s">
        <v>67</v>
      </c>
      <c r="E14030" t="s">
        <v>24</v>
      </c>
      <c r="F14030" t="s">
        <v>16</v>
      </c>
      <c r="G14030" t="s">
        <v>22</v>
      </c>
      <c r="H14030">
        <v>1</v>
      </c>
      <c r="I14030">
        <v>44.55</v>
      </c>
      <c r="J14030">
        <f>SUMIFS(I:I,B:B,Table1_2[[#This Row],[Category Level 2]],D:D,Table1_2[[#This Row],[Brand]],E:E,Table1_2[[#This Row],[Region]],F:F,Table1_2[[#This Row],[Measure]],G:G,Table1_2[[#This Row],[Year]],H:H,"&lt;="&amp;Table1_2[[#This Row],[Month]])</f>
        <v>44.55</v>
      </c>
      <c r="K140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633.59999999999991</v>
      </c>
      <c r="N14030">
        <f>Table1_2[[#This Row],[Value]]*2.5</f>
        <v>111.375</v>
      </c>
    </row>
    <row r="14031" spans="1:14" x14ac:dyDescent="0.25">
      <c r="A14031" t="s">
        <v>11</v>
      </c>
      <c r="B14031" t="s">
        <v>62</v>
      </c>
      <c r="C14031" t="s">
        <v>66</v>
      </c>
      <c r="D14031" t="s">
        <v>67</v>
      </c>
      <c r="E14031" t="s">
        <v>24</v>
      </c>
      <c r="F14031" t="s">
        <v>16</v>
      </c>
      <c r="G14031" t="s">
        <v>22</v>
      </c>
      <c r="H14031">
        <v>2</v>
      </c>
      <c r="I14031">
        <v>61.05</v>
      </c>
      <c r="J14031">
        <f>SUMIFS(I:I,B:B,Table1_2[[#This Row],[Category Level 2]],D:D,Table1_2[[#This Row],[Brand]],E:E,Table1_2[[#This Row],[Region]],F:F,Table1_2[[#This Row],[Measure]],G:G,Table1_2[[#This Row],[Year]],H:H,"&lt;="&amp;Table1_2[[#This Row],[Month]])</f>
        <v>105.6</v>
      </c>
      <c r="K140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650.1</v>
      </c>
      <c r="N14031">
        <f>Table1_2[[#This Row],[Value]]*2.5</f>
        <v>152.625</v>
      </c>
    </row>
    <row r="14032" spans="1:14" x14ac:dyDescent="0.25">
      <c r="A14032" t="s">
        <v>11</v>
      </c>
      <c r="B14032" t="s">
        <v>62</v>
      </c>
      <c r="C14032" t="s">
        <v>66</v>
      </c>
      <c r="D14032" t="s">
        <v>67</v>
      </c>
      <c r="E14032" t="s">
        <v>24</v>
      </c>
      <c r="F14032" t="s">
        <v>16</v>
      </c>
      <c r="G14032" t="s">
        <v>22</v>
      </c>
      <c r="H14032">
        <v>3</v>
      </c>
      <c r="I14032">
        <v>41.25</v>
      </c>
      <c r="J14032">
        <f>SUMIFS(I:I,B:B,Table1_2[[#This Row],[Category Level 2]],D:D,Table1_2[[#This Row],[Brand]],E:E,Table1_2[[#This Row],[Region]],F:F,Table1_2[[#This Row],[Measure]],G:G,Table1_2[[#This Row],[Year]],H:H,"&lt;="&amp;Table1_2[[#This Row],[Month]])</f>
        <v>146.85</v>
      </c>
      <c r="K140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625.34999999999991</v>
      </c>
      <c r="N14032">
        <f>Table1_2[[#This Row],[Value]]*2.5</f>
        <v>103.125</v>
      </c>
    </row>
    <row r="14033" spans="1:14" x14ac:dyDescent="0.25">
      <c r="A14033" t="s">
        <v>11</v>
      </c>
      <c r="B14033" t="s">
        <v>62</v>
      </c>
      <c r="C14033" t="s">
        <v>66</v>
      </c>
      <c r="D14033" t="s">
        <v>67</v>
      </c>
      <c r="E14033" t="s">
        <v>24</v>
      </c>
      <c r="F14033" t="s">
        <v>23</v>
      </c>
      <c r="G14033" t="s">
        <v>17</v>
      </c>
      <c r="H14033">
        <v>1</v>
      </c>
      <c r="I14033">
        <v>625.35</v>
      </c>
      <c r="J14033">
        <f>SUMIFS(I:I,B:B,Table1_2[[#This Row],[Category Level 2]],D:D,Table1_2[[#This Row],[Brand]],E:E,Table1_2[[#This Row],[Region]],F:F,Table1_2[[#This Row],[Measure]],G:G,Table1_2[[#This Row],[Year]],H:H,"&lt;="&amp;Table1_2[[#This Row],[Month]])</f>
        <v>625.35</v>
      </c>
      <c r="K140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625.35</v>
      </c>
      <c r="N14033">
        <f>Table1_2[[#This Row],[Value]]*2.5</f>
        <v>1563.375</v>
      </c>
    </row>
    <row r="14034" spans="1:14" x14ac:dyDescent="0.25">
      <c r="A14034" t="s">
        <v>11</v>
      </c>
      <c r="B14034" t="s">
        <v>62</v>
      </c>
      <c r="C14034" t="s">
        <v>66</v>
      </c>
      <c r="D14034" t="s">
        <v>67</v>
      </c>
      <c r="E14034" t="s">
        <v>24</v>
      </c>
      <c r="F14034" t="s">
        <v>23</v>
      </c>
      <c r="G14034" t="s">
        <v>17</v>
      </c>
      <c r="H14034">
        <v>2</v>
      </c>
      <c r="I14034">
        <v>440.54999999999995</v>
      </c>
      <c r="J14034">
        <f>SUMIFS(I:I,B:B,Table1_2[[#This Row],[Category Level 2]],D:D,Table1_2[[#This Row],[Brand]],E:E,Table1_2[[#This Row],[Region]],F:F,Table1_2[[#This Row],[Measure]],G:G,Table1_2[[#This Row],[Year]],H:H,"&lt;="&amp;Table1_2[[#This Row],[Month]])</f>
        <v>1065.9000000000001</v>
      </c>
      <c r="K140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1065.9000000000001</v>
      </c>
      <c r="N14034">
        <f>Table1_2[[#This Row],[Value]]*2.5</f>
        <v>1101.375</v>
      </c>
    </row>
    <row r="14035" spans="1:14" x14ac:dyDescent="0.25">
      <c r="A14035" t="s">
        <v>11</v>
      </c>
      <c r="B14035" t="s">
        <v>62</v>
      </c>
      <c r="C14035" t="s">
        <v>66</v>
      </c>
      <c r="D14035" t="s">
        <v>67</v>
      </c>
      <c r="E14035" t="s">
        <v>24</v>
      </c>
      <c r="F14035" t="s">
        <v>23</v>
      </c>
      <c r="G14035" t="s">
        <v>17</v>
      </c>
      <c r="H14035">
        <v>3</v>
      </c>
      <c r="I14035">
        <v>381.15</v>
      </c>
      <c r="J14035">
        <f>SUMIFS(I:I,B:B,Table1_2[[#This Row],[Category Level 2]],D:D,Table1_2[[#This Row],[Brand]],E:E,Table1_2[[#This Row],[Region]],F:F,Table1_2[[#This Row],[Measure]],G:G,Table1_2[[#This Row],[Year]],H:H,"&lt;="&amp;Table1_2[[#This Row],[Month]])</f>
        <v>1447.0500000000002</v>
      </c>
      <c r="K140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1447.0500000000002</v>
      </c>
      <c r="N14035">
        <f>Table1_2[[#This Row],[Value]]*2.5</f>
        <v>952.875</v>
      </c>
    </row>
    <row r="14036" spans="1:14" x14ac:dyDescent="0.25">
      <c r="A14036" t="s">
        <v>11</v>
      </c>
      <c r="B14036" t="s">
        <v>62</v>
      </c>
      <c r="C14036" t="s">
        <v>66</v>
      </c>
      <c r="D14036" t="s">
        <v>67</v>
      </c>
      <c r="E14036" t="s">
        <v>24</v>
      </c>
      <c r="F14036" t="s">
        <v>23</v>
      </c>
      <c r="G14036" t="s">
        <v>17</v>
      </c>
      <c r="H14036">
        <v>4</v>
      </c>
      <c r="I14036">
        <v>425.7</v>
      </c>
      <c r="J14036">
        <f>SUMIFS(I:I,B:B,Table1_2[[#This Row],[Category Level 2]],D:D,Table1_2[[#This Row],[Brand]],E:E,Table1_2[[#This Row],[Region]],F:F,Table1_2[[#This Row],[Measure]],G:G,Table1_2[[#This Row],[Year]],H:H,"&lt;="&amp;Table1_2[[#This Row],[Month]])</f>
        <v>1872.7500000000002</v>
      </c>
      <c r="K140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1872.7500000000002</v>
      </c>
      <c r="N14036">
        <f>Table1_2[[#This Row],[Value]]*2.5</f>
        <v>1064.25</v>
      </c>
    </row>
    <row r="14037" spans="1:14" x14ac:dyDescent="0.25">
      <c r="A14037" t="s">
        <v>11</v>
      </c>
      <c r="B14037" t="s">
        <v>62</v>
      </c>
      <c r="C14037" t="s">
        <v>66</v>
      </c>
      <c r="D14037" t="s">
        <v>67</v>
      </c>
      <c r="E14037" t="s">
        <v>24</v>
      </c>
      <c r="F14037" t="s">
        <v>23</v>
      </c>
      <c r="G14037" t="s">
        <v>17</v>
      </c>
      <c r="H14037">
        <v>5</v>
      </c>
      <c r="I14037">
        <v>1427.25</v>
      </c>
      <c r="J14037">
        <f>SUMIFS(I:I,B:B,Table1_2[[#This Row],[Category Level 2]],D:D,Table1_2[[#This Row],[Brand]],E:E,Table1_2[[#This Row],[Region]],F:F,Table1_2[[#This Row],[Measure]],G:G,Table1_2[[#This Row],[Year]],H:H,"&lt;="&amp;Table1_2[[#This Row],[Month]])</f>
        <v>3300</v>
      </c>
      <c r="K140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3300</v>
      </c>
      <c r="N14037">
        <f>Table1_2[[#This Row],[Value]]*2.5</f>
        <v>3568.125</v>
      </c>
    </row>
    <row r="14038" spans="1:14" x14ac:dyDescent="0.25">
      <c r="A14038" t="s">
        <v>11</v>
      </c>
      <c r="B14038" t="s">
        <v>62</v>
      </c>
      <c r="C14038" t="s">
        <v>66</v>
      </c>
      <c r="D14038" t="s">
        <v>67</v>
      </c>
      <c r="E14038" t="s">
        <v>24</v>
      </c>
      <c r="F14038" t="s">
        <v>23</v>
      </c>
      <c r="G14038" t="s">
        <v>17</v>
      </c>
      <c r="H14038">
        <v>6</v>
      </c>
      <c r="I14038">
        <v>697.94999999999993</v>
      </c>
      <c r="J14038">
        <f>SUMIFS(I:I,B:B,Table1_2[[#This Row],[Category Level 2]],D:D,Table1_2[[#This Row],[Brand]],E:E,Table1_2[[#This Row],[Region]],F:F,Table1_2[[#This Row],[Measure]],G:G,Table1_2[[#This Row],[Year]],H:H,"&lt;="&amp;Table1_2[[#This Row],[Month]])</f>
        <v>3997.95</v>
      </c>
      <c r="K140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3997.95</v>
      </c>
      <c r="N14038">
        <f>Table1_2[[#This Row],[Value]]*2.5</f>
        <v>1744.8749999999998</v>
      </c>
    </row>
    <row r="14039" spans="1:14" x14ac:dyDescent="0.25">
      <c r="A14039" t="s">
        <v>11</v>
      </c>
      <c r="B14039" t="s">
        <v>62</v>
      </c>
      <c r="C14039" t="s">
        <v>66</v>
      </c>
      <c r="D14039" t="s">
        <v>67</v>
      </c>
      <c r="E14039" t="s">
        <v>24</v>
      </c>
      <c r="F14039" t="s">
        <v>23</v>
      </c>
      <c r="G14039" t="s">
        <v>17</v>
      </c>
      <c r="H14039">
        <v>7</v>
      </c>
      <c r="I14039">
        <v>458.7</v>
      </c>
      <c r="J14039">
        <f>SUMIFS(I:I,B:B,Table1_2[[#This Row],[Category Level 2]],D:D,Table1_2[[#This Row],[Brand]],E:E,Table1_2[[#This Row],[Region]],F:F,Table1_2[[#This Row],[Measure]],G:G,Table1_2[[#This Row],[Year]],H:H,"&lt;="&amp;Table1_2[[#This Row],[Month]])</f>
        <v>4456.6499999999996</v>
      </c>
      <c r="K140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4456.6499999999996</v>
      </c>
      <c r="N14039">
        <f>Table1_2[[#This Row],[Value]]*2.5</f>
        <v>1146.75</v>
      </c>
    </row>
    <row r="14040" spans="1:14" x14ac:dyDescent="0.25">
      <c r="A14040" t="s">
        <v>11</v>
      </c>
      <c r="B14040" t="s">
        <v>62</v>
      </c>
      <c r="C14040" t="s">
        <v>66</v>
      </c>
      <c r="D14040" t="s">
        <v>67</v>
      </c>
      <c r="E14040" t="s">
        <v>24</v>
      </c>
      <c r="F14040" t="s">
        <v>23</v>
      </c>
      <c r="G14040" t="s">
        <v>17</v>
      </c>
      <c r="H14040">
        <v>8</v>
      </c>
      <c r="I14040">
        <v>323.39999999999998</v>
      </c>
      <c r="J14040">
        <f>SUMIFS(I:I,B:B,Table1_2[[#This Row],[Category Level 2]],D:D,Table1_2[[#This Row],[Brand]],E:E,Table1_2[[#This Row],[Region]],F:F,Table1_2[[#This Row],[Measure]],G:G,Table1_2[[#This Row],[Year]],H:H,"&lt;="&amp;Table1_2[[#This Row],[Month]])</f>
        <v>4780.0499999999993</v>
      </c>
      <c r="K140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4780.0499999999993</v>
      </c>
      <c r="N14040">
        <f>Table1_2[[#This Row],[Value]]*2.5</f>
        <v>808.5</v>
      </c>
    </row>
    <row r="14041" spans="1:14" x14ac:dyDescent="0.25">
      <c r="A14041" t="s">
        <v>11</v>
      </c>
      <c r="B14041" t="s">
        <v>62</v>
      </c>
      <c r="C14041" t="s">
        <v>66</v>
      </c>
      <c r="D14041" t="s">
        <v>67</v>
      </c>
      <c r="E14041" t="s">
        <v>24</v>
      </c>
      <c r="F14041" t="s">
        <v>23</v>
      </c>
      <c r="G14041" t="s">
        <v>17</v>
      </c>
      <c r="H14041">
        <v>9</v>
      </c>
      <c r="I14041">
        <v>820.05</v>
      </c>
      <c r="J14041">
        <f>SUMIFS(I:I,B:B,Table1_2[[#This Row],[Category Level 2]],D:D,Table1_2[[#This Row],[Brand]],E:E,Table1_2[[#This Row],[Region]],F:F,Table1_2[[#This Row],[Measure]],G:G,Table1_2[[#This Row],[Year]],H:H,"&lt;="&amp;Table1_2[[#This Row],[Month]])</f>
        <v>5600.0999999999995</v>
      </c>
      <c r="K140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5600.0999999999995</v>
      </c>
      <c r="N14041">
        <f>Table1_2[[#This Row],[Value]]*2.5</f>
        <v>2050.125</v>
      </c>
    </row>
    <row r="14042" spans="1:14" x14ac:dyDescent="0.25">
      <c r="A14042" t="s">
        <v>11</v>
      </c>
      <c r="B14042" t="s">
        <v>62</v>
      </c>
      <c r="C14042" t="s">
        <v>66</v>
      </c>
      <c r="D14042" t="s">
        <v>67</v>
      </c>
      <c r="E14042" t="s">
        <v>24</v>
      </c>
      <c r="F14042" t="s">
        <v>23</v>
      </c>
      <c r="G14042" t="s">
        <v>17</v>
      </c>
      <c r="H14042">
        <v>10</v>
      </c>
      <c r="I14042">
        <v>417.45</v>
      </c>
      <c r="J14042">
        <f>SUMIFS(I:I,B:B,Table1_2[[#This Row],[Category Level 2]],D:D,Table1_2[[#This Row],[Brand]],E:E,Table1_2[[#This Row],[Region]],F:F,Table1_2[[#This Row],[Measure]],G:G,Table1_2[[#This Row],[Year]],H:H,"&lt;="&amp;Table1_2[[#This Row],[Month]])</f>
        <v>6017.5499999999993</v>
      </c>
      <c r="K140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6017.5499999999993</v>
      </c>
      <c r="N14042">
        <f>Table1_2[[#This Row],[Value]]*2.5</f>
        <v>1043.625</v>
      </c>
    </row>
    <row r="14043" spans="1:14" x14ac:dyDescent="0.25">
      <c r="A14043" t="s">
        <v>11</v>
      </c>
      <c r="B14043" t="s">
        <v>62</v>
      </c>
      <c r="C14043" t="s">
        <v>66</v>
      </c>
      <c r="D14043" t="s">
        <v>67</v>
      </c>
      <c r="E14043" t="s">
        <v>24</v>
      </c>
      <c r="F14043" t="s">
        <v>23</v>
      </c>
      <c r="G14043" t="s">
        <v>17</v>
      </c>
      <c r="H14043">
        <v>11</v>
      </c>
      <c r="I14043">
        <v>565.94999999999993</v>
      </c>
      <c r="J14043">
        <f>SUMIFS(I:I,B:B,Table1_2[[#This Row],[Category Level 2]],D:D,Table1_2[[#This Row],[Brand]],E:E,Table1_2[[#This Row],[Region]],F:F,Table1_2[[#This Row],[Measure]],G:G,Table1_2[[#This Row],[Year]],H:H,"&lt;="&amp;Table1_2[[#This Row],[Month]])</f>
        <v>6583.4999999999991</v>
      </c>
      <c r="K140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6583.4999999999991</v>
      </c>
      <c r="N14043">
        <f>Table1_2[[#This Row],[Value]]*2.5</f>
        <v>1414.8749999999998</v>
      </c>
    </row>
    <row r="14044" spans="1:14" x14ac:dyDescent="0.25">
      <c r="A14044" t="s">
        <v>11</v>
      </c>
      <c r="B14044" t="s">
        <v>62</v>
      </c>
      <c r="C14044" t="s">
        <v>66</v>
      </c>
      <c r="D14044" t="s">
        <v>67</v>
      </c>
      <c r="E14044" t="s">
        <v>24</v>
      </c>
      <c r="F14044" t="s">
        <v>23</v>
      </c>
      <c r="G14044" t="s">
        <v>17</v>
      </c>
      <c r="H14044">
        <v>12</v>
      </c>
      <c r="I14044">
        <v>262.34999999999997</v>
      </c>
      <c r="J14044">
        <f>SUMIFS(I:I,B:B,Table1_2[[#This Row],[Category Level 2]],D:D,Table1_2[[#This Row],[Brand]],E:E,Table1_2[[#This Row],[Region]],F:F,Table1_2[[#This Row],[Measure]],G:G,Table1_2[[#This Row],[Year]],H:H,"&lt;="&amp;Table1_2[[#This Row],[Month]])</f>
        <v>6845.8499999999995</v>
      </c>
      <c r="K140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6845.8499999999995</v>
      </c>
      <c r="N14044">
        <f>Table1_2[[#This Row],[Value]]*2.5</f>
        <v>655.87499999999989</v>
      </c>
    </row>
    <row r="14045" spans="1:14" x14ac:dyDescent="0.25">
      <c r="A14045" t="s">
        <v>11</v>
      </c>
      <c r="B14045" t="s">
        <v>62</v>
      </c>
      <c r="C14045" t="s">
        <v>66</v>
      </c>
      <c r="D14045" t="s">
        <v>67</v>
      </c>
      <c r="E14045" t="s">
        <v>24</v>
      </c>
      <c r="F14045" t="s">
        <v>23</v>
      </c>
      <c r="G14045" t="s">
        <v>18</v>
      </c>
      <c r="H14045">
        <v>1</v>
      </c>
      <c r="I14045">
        <v>622.04999999999995</v>
      </c>
      <c r="J14045">
        <f>SUMIFS(I:I,B:B,Table1_2[[#This Row],[Category Level 2]],D:D,Table1_2[[#This Row],[Brand]],E:E,Table1_2[[#This Row],[Region]],F:F,Table1_2[[#This Row],[Measure]],G:G,Table1_2[[#This Row],[Year]],H:H,"&lt;="&amp;Table1_2[[#This Row],[Month]])</f>
        <v>622.04999999999995</v>
      </c>
      <c r="K140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6842.5499999999993</v>
      </c>
      <c r="N14045">
        <f>Table1_2[[#This Row],[Value]]*2.5</f>
        <v>1555.125</v>
      </c>
    </row>
    <row r="14046" spans="1:14" x14ac:dyDescent="0.25">
      <c r="A14046" t="s">
        <v>11</v>
      </c>
      <c r="B14046" t="s">
        <v>62</v>
      </c>
      <c r="C14046" t="s">
        <v>66</v>
      </c>
      <c r="D14046" t="s">
        <v>67</v>
      </c>
      <c r="E14046" t="s">
        <v>24</v>
      </c>
      <c r="F14046" t="s">
        <v>23</v>
      </c>
      <c r="G14046" t="s">
        <v>18</v>
      </c>
      <c r="H14046">
        <v>2</v>
      </c>
      <c r="I14046">
        <v>297</v>
      </c>
      <c r="J14046">
        <f>SUMIFS(I:I,B:B,Table1_2[[#This Row],[Category Level 2]],D:D,Table1_2[[#This Row],[Brand]],E:E,Table1_2[[#This Row],[Region]],F:F,Table1_2[[#This Row],[Measure]],G:G,Table1_2[[#This Row],[Year]],H:H,"&lt;="&amp;Table1_2[[#This Row],[Month]])</f>
        <v>919.05</v>
      </c>
      <c r="K140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</v>
      </c>
      <c r="N14046">
        <f>Table1_2[[#This Row],[Value]]*2.5</f>
        <v>742.5</v>
      </c>
    </row>
    <row r="14047" spans="1:14" x14ac:dyDescent="0.25">
      <c r="A14047" t="s">
        <v>11</v>
      </c>
      <c r="B14047" t="s">
        <v>62</v>
      </c>
      <c r="C14047" t="s">
        <v>66</v>
      </c>
      <c r="D14047" t="s">
        <v>67</v>
      </c>
      <c r="E14047" t="s">
        <v>24</v>
      </c>
      <c r="F14047" t="s">
        <v>23</v>
      </c>
      <c r="G14047" t="s">
        <v>18</v>
      </c>
      <c r="H14047">
        <v>3</v>
      </c>
      <c r="I14047">
        <v>391.04999999999995</v>
      </c>
      <c r="J14047">
        <f>SUMIFS(I:I,B:B,Table1_2[[#This Row],[Category Level 2]],D:D,Table1_2[[#This Row],[Brand]],E:E,Table1_2[[#This Row],[Region]],F:F,Table1_2[[#This Row],[Measure]],G:G,Table1_2[[#This Row],[Year]],H:H,"&lt;="&amp;Table1_2[[#This Row],[Month]])</f>
        <v>1310.0999999999999</v>
      </c>
      <c r="K140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6708.9</v>
      </c>
      <c r="N14047">
        <f>Table1_2[[#This Row],[Value]]*2.5</f>
        <v>977.62499999999989</v>
      </c>
    </row>
    <row r="14048" spans="1:14" x14ac:dyDescent="0.25">
      <c r="A14048" t="s">
        <v>11</v>
      </c>
      <c r="B14048" t="s">
        <v>62</v>
      </c>
      <c r="C14048" t="s">
        <v>66</v>
      </c>
      <c r="D14048" t="s">
        <v>67</v>
      </c>
      <c r="E14048" t="s">
        <v>24</v>
      </c>
      <c r="F14048" t="s">
        <v>23</v>
      </c>
      <c r="G14048" t="s">
        <v>18</v>
      </c>
      <c r="H14048">
        <v>4</v>
      </c>
      <c r="I14048">
        <v>603.9</v>
      </c>
      <c r="J14048">
        <f>SUMIFS(I:I,B:B,Table1_2[[#This Row],[Category Level 2]],D:D,Table1_2[[#This Row],[Brand]],E:E,Table1_2[[#This Row],[Region]],F:F,Table1_2[[#This Row],[Measure]],G:G,Table1_2[[#This Row],[Year]],H:H,"&lt;="&amp;Table1_2[[#This Row],[Month]])</f>
        <v>1914</v>
      </c>
      <c r="K140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6887.0999999999995</v>
      </c>
      <c r="N14048">
        <f>Table1_2[[#This Row],[Value]]*2.5</f>
        <v>1509.75</v>
      </c>
    </row>
    <row r="14049" spans="1:14" x14ac:dyDescent="0.25">
      <c r="A14049" t="s">
        <v>11</v>
      </c>
      <c r="B14049" t="s">
        <v>62</v>
      </c>
      <c r="C14049" t="s">
        <v>66</v>
      </c>
      <c r="D14049" t="s">
        <v>67</v>
      </c>
      <c r="E14049" t="s">
        <v>24</v>
      </c>
      <c r="F14049" t="s">
        <v>23</v>
      </c>
      <c r="G14049" t="s">
        <v>18</v>
      </c>
      <c r="H14049">
        <v>5</v>
      </c>
      <c r="I14049">
        <v>303.59999999999997</v>
      </c>
      <c r="J14049">
        <f>SUMIFS(I:I,B:B,Table1_2[[#This Row],[Category Level 2]],D:D,Table1_2[[#This Row],[Brand]],E:E,Table1_2[[#This Row],[Region]],F:F,Table1_2[[#This Row],[Measure]],G:G,Table1_2[[#This Row],[Year]],H:H,"&lt;="&amp;Table1_2[[#This Row],[Month]])</f>
        <v>2217.6</v>
      </c>
      <c r="K140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5763.4499999999989</v>
      </c>
      <c r="N14049">
        <f>Table1_2[[#This Row],[Value]]*2.5</f>
        <v>758.99999999999989</v>
      </c>
    </row>
    <row r="14050" spans="1:14" x14ac:dyDescent="0.25">
      <c r="A14050" t="s">
        <v>11</v>
      </c>
      <c r="B14050" t="s">
        <v>62</v>
      </c>
      <c r="C14050" t="s">
        <v>66</v>
      </c>
      <c r="D14050" t="s">
        <v>67</v>
      </c>
      <c r="E14050" t="s">
        <v>24</v>
      </c>
      <c r="F14050" t="s">
        <v>23</v>
      </c>
      <c r="G14050" t="s">
        <v>18</v>
      </c>
      <c r="H14050">
        <v>6</v>
      </c>
      <c r="I14050">
        <v>544.5</v>
      </c>
      <c r="J14050">
        <f>SUMIFS(I:I,B:B,Table1_2[[#This Row],[Category Level 2]],D:D,Table1_2[[#This Row],[Brand]],E:E,Table1_2[[#This Row],[Region]],F:F,Table1_2[[#This Row],[Measure]],G:G,Table1_2[[#This Row],[Year]],H:H,"&lt;="&amp;Table1_2[[#This Row],[Month]])</f>
        <v>2762.1</v>
      </c>
      <c r="K140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5610</v>
      </c>
      <c r="N14050">
        <f>Table1_2[[#This Row],[Value]]*2.5</f>
        <v>1361.25</v>
      </c>
    </row>
    <row r="14051" spans="1:14" x14ac:dyDescent="0.25">
      <c r="A14051" t="s">
        <v>11</v>
      </c>
      <c r="B14051" t="s">
        <v>62</v>
      </c>
      <c r="C14051" t="s">
        <v>66</v>
      </c>
      <c r="D14051" t="s">
        <v>67</v>
      </c>
      <c r="E14051" t="s">
        <v>24</v>
      </c>
      <c r="F14051" t="s">
        <v>23</v>
      </c>
      <c r="G14051" t="s">
        <v>18</v>
      </c>
      <c r="H14051">
        <v>7</v>
      </c>
      <c r="I14051">
        <v>523.04999999999995</v>
      </c>
      <c r="J14051">
        <f>SUMIFS(I:I,B:B,Table1_2[[#This Row],[Category Level 2]],D:D,Table1_2[[#This Row],[Brand]],E:E,Table1_2[[#This Row],[Region]],F:F,Table1_2[[#This Row],[Measure]],G:G,Table1_2[[#This Row],[Year]],H:H,"&lt;="&amp;Table1_2[[#This Row],[Month]])</f>
        <v>3285.1499999999996</v>
      </c>
      <c r="K140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5674.3499999999995</v>
      </c>
      <c r="N14051">
        <f>Table1_2[[#This Row],[Value]]*2.5</f>
        <v>1307.625</v>
      </c>
    </row>
    <row r="14052" spans="1:14" x14ac:dyDescent="0.25">
      <c r="A14052" t="s">
        <v>11</v>
      </c>
      <c r="B14052" t="s">
        <v>62</v>
      </c>
      <c r="C14052" t="s">
        <v>66</v>
      </c>
      <c r="D14052" t="s">
        <v>67</v>
      </c>
      <c r="E14052" t="s">
        <v>24</v>
      </c>
      <c r="F14052" t="s">
        <v>23</v>
      </c>
      <c r="G14052" t="s">
        <v>18</v>
      </c>
      <c r="H14052">
        <v>8</v>
      </c>
      <c r="I14052">
        <v>351.45</v>
      </c>
      <c r="J14052">
        <f>SUMIFS(I:I,B:B,Table1_2[[#This Row],[Category Level 2]],D:D,Table1_2[[#This Row],[Brand]],E:E,Table1_2[[#This Row],[Region]],F:F,Table1_2[[#This Row],[Measure]],G:G,Table1_2[[#This Row],[Year]],H:H,"&lt;="&amp;Table1_2[[#This Row],[Month]])</f>
        <v>3636.5999999999995</v>
      </c>
      <c r="K140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5702.4</v>
      </c>
      <c r="N14052">
        <f>Table1_2[[#This Row],[Value]]*2.5</f>
        <v>878.625</v>
      </c>
    </row>
    <row r="14053" spans="1:14" x14ac:dyDescent="0.25">
      <c r="A14053" t="s">
        <v>11</v>
      </c>
      <c r="B14053" t="s">
        <v>62</v>
      </c>
      <c r="C14053" t="s">
        <v>66</v>
      </c>
      <c r="D14053" t="s">
        <v>67</v>
      </c>
      <c r="E14053" t="s">
        <v>24</v>
      </c>
      <c r="F14053" t="s">
        <v>23</v>
      </c>
      <c r="G14053" t="s">
        <v>18</v>
      </c>
      <c r="H14053">
        <v>9</v>
      </c>
      <c r="I14053">
        <v>463.65</v>
      </c>
      <c r="J14053">
        <f>SUMIFS(I:I,B:B,Table1_2[[#This Row],[Category Level 2]],D:D,Table1_2[[#This Row],[Brand]],E:E,Table1_2[[#This Row],[Region]],F:F,Table1_2[[#This Row],[Measure]],G:G,Table1_2[[#This Row],[Year]],H:H,"&lt;="&amp;Table1_2[[#This Row],[Month]])</f>
        <v>4100.2499999999991</v>
      </c>
      <c r="K140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5345.9999999999991</v>
      </c>
      <c r="N14053">
        <f>Table1_2[[#This Row],[Value]]*2.5</f>
        <v>1159.125</v>
      </c>
    </row>
    <row r="14054" spans="1:14" x14ac:dyDescent="0.25">
      <c r="A14054" t="s">
        <v>11</v>
      </c>
      <c r="B14054" t="s">
        <v>62</v>
      </c>
      <c r="C14054" t="s">
        <v>66</v>
      </c>
      <c r="D14054" t="s">
        <v>67</v>
      </c>
      <c r="E14054" t="s">
        <v>24</v>
      </c>
      <c r="F14054" t="s">
        <v>23</v>
      </c>
      <c r="G14054" t="s">
        <v>18</v>
      </c>
      <c r="H14054">
        <v>10</v>
      </c>
      <c r="I14054">
        <v>437.25</v>
      </c>
      <c r="J14054">
        <f>SUMIFS(I:I,B:B,Table1_2[[#This Row],[Category Level 2]],D:D,Table1_2[[#This Row],[Brand]],E:E,Table1_2[[#This Row],[Region]],F:F,Table1_2[[#This Row],[Measure]],G:G,Table1_2[[#This Row],[Year]],H:H,"&lt;="&amp;Table1_2[[#This Row],[Month]])</f>
        <v>4537.4999999999991</v>
      </c>
      <c r="K140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5365.7999999999993</v>
      </c>
      <c r="N14054">
        <f>Table1_2[[#This Row],[Value]]*2.5</f>
        <v>1093.125</v>
      </c>
    </row>
    <row r="14055" spans="1:14" x14ac:dyDescent="0.25">
      <c r="A14055" t="s">
        <v>11</v>
      </c>
      <c r="B14055" t="s">
        <v>62</v>
      </c>
      <c r="C14055" t="s">
        <v>66</v>
      </c>
      <c r="D14055" t="s">
        <v>67</v>
      </c>
      <c r="E14055" t="s">
        <v>24</v>
      </c>
      <c r="F14055" t="s">
        <v>23</v>
      </c>
      <c r="G14055" t="s">
        <v>18</v>
      </c>
      <c r="H14055">
        <v>11</v>
      </c>
      <c r="I14055">
        <v>339.9</v>
      </c>
      <c r="J14055">
        <f>SUMIFS(I:I,B:B,Table1_2[[#This Row],[Category Level 2]],D:D,Table1_2[[#This Row],[Brand]],E:E,Table1_2[[#This Row],[Region]],F:F,Table1_2[[#This Row],[Measure]],G:G,Table1_2[[#This Row],[Year]],H:H,"&lt;="&amp;Table1_2[[#This Row],[Month]])</f>
        <v>4877.3999999999987</v>
      </c>
      <c r="K140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5139.7499999999991</v>
      </c>
      <c r="N14055">
        <f>Table1_2[[#This Row],[Value]]*2.5</f>
        <v>849.75</v>
      </c>
    </row>
    <row r="14056" spans="1:14" x14ac:dyDescent="0.25">
      <c r="A14056" t="s">
        <v>11</v>
      </c>
      <c r="B14056" t="s">
        <v>62</v>
      </c>
      <c r="C14056" t="s">
        <v>66</v>
      </c>
      <c r="D14056" t="s">
        <v>67</v>
      </c>
      <c r="E14056" t="s">
        <v>24</v>
      </c>
      <c r="F14056" t="s">
        <v>23</v>
      </c>
      <c r="G14056" t="s">
        <v>18</v>
      </c>
      <c r="H14056">
        <v>12</v>
      </c>
      <c r="I14056">
        <v>435.59999999999997</v>
      </c>
      <c r="J14056">
        <f>SUMIFS(I:I,B:B,Table1_2[[#This Row],[Category Level 2]],D:D,Table1_2[[#This Row],[Brand]],E:E,Table1_2[[#This Row],[Region]],F:F,Table1_2[[#This Row],[Measure]],G:G,Table1_2[[#This Row],[Year]],H:H,"&lt;="&amp;Table1_2[[#This Row],[Month]])</f>
        <v>5312.9999999999991</v>
      </c>
      <c r="K140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5312.9999999999991</v>
      </c>
      <c r="N14056">
        <f>Table1_2[[#This Row],[Value]]*2.5</f>
        <v>1089</v>
      </c>
    </row>
    <row r="14057" spans="1:14" x14ac:dyDescent="0.25">
      <c r="A14057" t="s">
        <v>11</v>
      </c>
      <c r="B14057" t="s">
        <v>62</v>
      </c>
      <c r="C14057" t="s">
        <v>66</v>
      </c>
      <c r="D14057" t="s">
        <v>67</v>
      </c>
      <c r="E14057" t="s">
        <v>24</v>
      </c>
      <c r="F14057" t="s">
        <v>23</v>
      </c>
      <c r="G14057" t="s">
        <v>19</v>
      </c>
      <c r="H14057">
        <v>1</v>
      </c>
      <c r="I14057">
        <v>435.59999999999997</v>
      </c>
      <c r="J14057">
        <f>SUMIFS(I:I,B:B,Table1_2[[#This Row],[Category Level 2]],D:D,Table1_2[[#This Row],[Brand]],E:E,Table1_2[[#This Row],[Region]],F:F,Table1_2[[#This Row],[Measure]],G:G,Table1_2[[#This Row],[Year]],H:H,"&lt;="&amp;Table1_2[[#This Row],[Month]])</f>
        <v>435.59999999999997</v>
      </c>
      <c r="K140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5126.55</v>
      </c>
      <c r="N14057">
        <f>Table1_2[[#This Row],[Value]]*2.5</f>
        <v>1089</v>
      </c>
    </row>
    <row r="14058" spans="1:14" x14ac:dyDescent="0.25">
      <c r="A14058" t="s">
        <v>11</v>
      </c>
      <c r="B14058" t="s">
        <v>62</v>
      </c>
      <c r="C14058" t="s">
        <v>66</v>
      </c>
      <c r="D14058" t="s">
        <v>67</v>
      </c>
      <c r="E14058" t="s">
        <v>24</v>
      </c>
      <c r="F14058" t="s">
        <v>23</v>
      </c>
      <c r="G14058" t="s">
        <v>19</v>
      </c>
      <c r="H14058">
        <v>2</v>
      </c>
      <c r="I14058">
        <v>245.85</v>
      </c>
      <c r="J14058">
        <f>SUMIFS(I:I,B:B,Table1_2[[#This Row],[Category Level 2]],D:D,Table1_2[[#This Row],[Brand]],E:E,Table1_2[[#This Row],[Region]],F:F,Table1_2[[#This Row],[Measure]],G:G,Table1_2[[#This Row],[Year]],H:H,"&lt;="&amp;Table1_2[[#This Row],[Month]])</f>
        <v>681.44999999999993</v>
      </c>
      <c r="K140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5075.3999999999996</v>
      </c>
      <c r="N14058">
        <f>Table1_2[[#This Row],[Value]]*2.5</f>
        <v>614.625</v>
      </c>
    </row>
    <row r="14059" spans="1:14" x14ac:dyDescent="0.25">
      <c r="A14059" t="s">
        <v>11</v>
      </c>
      <c r="B14059" t="s">
        <v>62</v>
      </c>
      <c r="C14059" t="s">
        <v>66</v>
      </c>
      <c r="D14059" t="s">
        <v>67</v>
      </c>
      <c r="E14059" t="s">
        <v>24</v>
      </c>
      <c r="F14059" t="s">
        <v>23</v>
      </c>
      <c r="G14059" t="s">
        <v>19</v>
      </c>
      <c r="H14059">
        <v>3</v>
      </c>
      <c r="I14059">
        <v>303.59999999999997</v>
      </c>
      <c r="J14059">
        <f>SUMIFS(I:I,B:B,Table1_2[[#This Row],[Category Level 2]],D:D,Table1_2[[#This Row],[Brand]],E:E,Table1_2[[#This Row],[Region]],F:F,Table1_2[[#This Row],[Measure]],G:G,Table1_2[[#This Row],[Year]],H:H,"&lt;="&amp;Table1_2[[#This Row],[Month]])</f>
        <v>985.05</v>
      </c>
      <c r="K140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4987.95</v>
      </c>
      <c r="N14059">
        <f>Table1_2[[#This Row],[Value]]*2.5</f>
        <v>758.99999999999989</v>
      </c>
    </row>
    <row r="14060" spans="1:14" x14ac:dyDescent="0.25">
      <c r="A14060" t="s">
        <v>11</v>
      </c>
      <c r="B14060" t="s">
        <v>62</v>
      </c>
      <c r="C14060" t="s">
        <v>66</v>
      </c>
      <c r="D14060" t="s">
        <v>67</v>
      </c>
      <c r="E14060" t="s">
        <v>24</v>
      </c>
      <c r="F14060" t="s">
        <v>23</v>
      </c>
      <c r="G14060" t="s">
        <v>19</v>
      </c>
      <c r="H14060">
        <v>4</v>
      </c>
      <c r="I14060">
        <v>252.45</v>
      </c>
      <c r="J14060">
        <f>SUMIFS(I:I,B:B,Table1_2[[#This Row],[Category Level 2]],D:D,Table1_2[[#This Row],[Brand]],E:E,Table1_2[[#This Row],[Region]],F:F,Table1_2[[#This Row],[Measure]],G:G,Table1_2[[#This Row],[Year]],H:H,"&lt;="&amp;Table1_2[[#This Row],[Month]])</f>
        <v>1237.5</v>
      </c>
      <c r="K140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4636.5</v>
      </c>
      <c r="N14060">
        <f>Table1_2[[#This Row],[Value]]*2.5</f>
        <v>631.125</v>
      </c>
    </row>
    <row r="14061" spans="1:14" x14ac:dyDescent="0.25">
      <c r="A14061" t="s">
        <v>11</v>
      </c>
      <c r="B14061" t="s">
        <v>62</v>
      </c>
      <c r="C14061" t="s">
        <v>66</v>
      </c>
      <c r="D14061" t="s">
        <v>67</v>
      </c>
      <c r="E14061" t="s">
        <v>24</v>
      </c>
      <c r="F14061" t="s">
        <v>23</v>
      </c>
      <c r="G14061" t="s">
        <v>19</v>
      </c>
      <c r="H14061">
        <v>5</v>
      </c>
      <c r="I14061">
        <v>249.14999999999998</v>
      </c>
      <c r="J14061">
        <f>SUMIFS(I:I,B:B,Table1_2[[#This Row],[Category Level 2]],D:D,Table1_2[[#This Row],[Brand]],E:E,Table1_2[[#This Row],[Region]],F:F,Table1_2[[#This Row],[Measure]],G:G,Table1_2[[#This Row],[Year]],H:H,"&lt;="&amp;Table1_2[[#This Row],[Month]])</f>
        <v>1486.65</v>
      </c>
      <c r="K140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4582.05</v>
      </c>
      <c r="N14061">
        <f>Table1_2[[#This Row],[Value]]*2.5</f>
        <v>622.875</v>
      </c>
    </row>
    <row r="14062" spans="1:14" x14ac:dyDescent="0.25">
      <c r="A14062" t="s">
        <v>11</v>
      </c>
      <c r="B14062" t="s">
        <v>62</v>
      </c>
      <c r="C14062" t="s">
        <v>66</v>
      </c>
      <c r="D14062" t="s">
        <v>67</v>
      </c>
      <c r="E14062" t="s">
        <v>24</v>
      </c>
      <c r="F14062" t="s">
        <v>23</v>
      </c>
      <c r="G14062" t="s">
        <v>19</v>
      </c>
      <c r="H14062">
        <v>6</v>
      </c>
      <c r="I14062">
        <v>429</v>
      </c>
      <c r="J14062">
        <f>SUMIFS(I:I,B:B,Table1_2[[#This Row],[Category Level 2]],D:D,Table1_2[[#This Row],[Brand]],E:E,Table1_2[[#This Row],[Region]],F:F,Table1_2[[#This Row],[Measure]],G:G,Table1_2[[#This Row],[Year]],H:H,"&lt;="&amp;Table1_2[[#This Row],[Month]])</f>
        <v>1915.65</v>
      </c>
      <c r="K140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4466.55</v>
      </c>
      <c r="N14062">
        <f>Table1_2[[#This Row],[Value]]*2.5</f>
        <v>1072.5</v>
      </c>
    </row>
    <row r="14063" spans="1:14" x14ac:dyDescent="0.25">
      <c r="A14063" t="s">
        <v>11</v>
      </c>
      <c r="B14063" t="s">
        <v>62</v>
      </c>
      <c r="C14063" t="s">
        <v>66</v>
      </c>
      <c r="D14063" t="s">
        <v>67</v>
      </c>
      <c r="E14063" t="s">
        <v>24</v>
      </c>
      <c r="F14063" t="s">
        <v>23</v>
      </c>
      <c r="G14063" t="s">
        <v>19</v>
      </c>
      <c r="H14063">
        <v>7</v>
      </c>
      <c r="I14063">
        <v>202.95</v>
      </c>
      <c r="J14063">
        <f>SUMIFS(I:I,B:B,Table1_2[[#This Row],[Category Level 2]],D:D,Table1_2[[#This Row],[Brand]],E:E,Table1_2[[#This Row],[Region]],F:F,Table1_2[[#This Row],[Measure]],G:G,Table1_2[[#This Row],[Year]],H:H,"&lt;="&amp;Table1_2[[#This Row],[Month]])</f>
        <v>2118.6</v>
      </c>
      <c r="K140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4146.45</v>
      </c>
      <c r="N14063">
        <f>Table1_2[[#This Row],[Value]]*2.5</f>
        <v>507.375</v>
      </c>
    </row>
    <row r="14064" spans="1:14" x14ac:dyDescent="0.25">
      <c r="A14064" t="s">
        <v>11</v>
      </c>
      <c r="B14064" t="s">
        <v>62</v>
      </c>
      <c r="C14064" t="s">
        <v>66</v>
      </c>
      <c r="D14064" t="s">
        <v>67</v>
      </c>
      <c r="E14064" t="s">
        <v>24</v>
      </c>
      <c r="F14064" t="s">
        <v>23</v>
      </c>
      <c r="G14064" t="s">
        <v>19</v>
      </c>
      <c r="H14064">
        <v>8</v>
      </c>
      <c r="I14064">
        <v>353.09999999999997</v>
      </c>
      <c r="J14064">
        <f>SUMIFS(I:I,B:B,Table1_2[[#This Row],[Category Level 2]],D:D,Table1_2[[#This Row],[Brand]],E:E,Table1_2[[#This Row],[Region]],F:F,Table1_2[[#This Row],[Measure]],G:G,Table1_2[[#This Row],[Year]],H:H,"&lt;="&amp;Table1_2[[#This Row],[Month]])</f>
        <v>2471.6999999999998</v>
      </c>
      <c r="K140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4148.0999999999995</v>
      </c>
      <c r="N14064">
        <f>Table1_2[[#This Row],[Value]]*2.5</f>
        <v>882.74999999999989</v>
      </c>
    </row>
    <row r="14065" spans="1:14" x14ac:dyDescent="0.25">
      <c r="A14065" t="s">
        <v>11</v>
      </c>
      <c r="B14065" t="s">
        <v>62</v>
      </c>
      <c r="C14065" t="s">
        <v>66</v>
      </c>
      <c r="D14065" t="s">
        <v>67</v>
      </c>
      <c r="E14065" t="s">
        <v>24</v>
      </c>
      <c r="F14065" t="s">
        <v>23</v>
      </c>
      <c r="G14065" t="s">
        <v>19</v>
      </c>
      <c r="H14065">
        <v>9</v>
      </c>
      <c r="I14065">
        <v>405.9</v>
      </c>
      <c r="J14065">
        <f>SUMIFS(I:I,B:B,Table1_2[[#This Row],[Category Level 2]],D:D,Table1_2[[#This Row],[Brand]],E:E,Table1_2[[#This Row],[Region]],F:F,Table1_2[[#This Row],[Measure]],G:G,Table1_2[[#This Row],[Year]],H:H,"&lt;="&amp;Table1_2[[#This Row],[Month]])</f>
        <v>2877.6</v>
      </c>
      <c r="K140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4090.35</v>
      </c>
      <c r="N14065">
        <f>Table1_2[[#This Row],[Value]]*2.5</f>
        <v>1014.75</v>
      </c>
    </row>
    <row r="14066" spans="1:14" x14ac:dyDescent="0.25">
      <c r="A14066" t="s">
        <v>11</v>
      </c>
      <c r="B14066" t="s">
        <v>62</v>
      </c>
      <c r="C14066" t="s">
        <v>66</v>
      </c>
      <c r="D14066" t="s">
        <v>67</v>
      </c>
      <c r="E14066" t="s">
        <v>24</v>
      </c>
      <c r="F14066" t="s">
        <v>23</v>
      </c>
      <c r="G14066" t="s">
        <v>19</v>
      </c>
      <c r="H14066">
        <v>10</v>
      </c>
      <c r="I14066">
        <v>448.79999999999995</v>
      </c>
      <c r="J14066">
        <f>SUMIFS(I:I,B:B,Table1_2[[#This Row],[Category Level 2]],D:D,Table1_2[[#This Row],[Brand]],E:E,Table1_2[[#This Row],[Region]],F:F,Table1_2[[#This Row],[Measure]],G:G,Table1_2[[#This Row],[Year]],H:H,"&lt;="&amp;Table1_2[[#This Row],[Month]])</f>
        <v>3326.3999999999996</v>
      </c>
      <c r="K140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4101.8999999999996</v>
      </c>
      <c r="N14066">
        <f>Table1_2[[#This Row],[Value]]*2.5</f>
        <v>1122</v>
      </c>
    </row>
    <row r="14067" spans="1:14" x14ac:dyDescent="0.25">
      <c r="A14067" t="s">
        <v>11</v>
      </c>
      <c r="B14067" t="s">
        <v>62</v>
      </c>
      <c r="C14067" t="s">
        <v>66</v>
      </c>
      <c r="D14067" t="s">
        <v>67</v>
      </c>
      <c r="E14067" t="s">
        <v>24</v>
      </c>
      <c r="F14067" t="s">
        <v>23</v>
      </c>
      <c r="G14067" t="s">
        <v>19</v>
      </c>
      <c r="H14067">
        <v>11</v>
      </c>
      <c r="I14067">
        <v>354.75</v>
      </c>
      <c r="J14067">
        <f>SUMIFS(I:I,B:B,Table1_2[[#This Row],[Category Level 2]],D:D,Table1_2[[#This Row],[Brand]],E:E,Table1_2[[#This Row],[Region]],F:F,Table1_2[[#This Row],[Measure]],G:G,Table1_2[[#This Row],[Year]],H:H,"&lt;="&amp;Table1_2[[#This Row],[Month]])</f>
        <v>3681.1499999999996</v>
      </c>
      <c r="K140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4116.75</v>
      </c>
      <c r="N14067">
        <f>Table1_2[[#This Row],[Value]]*2.5</f>
        <v>886.875</v>
      </c>
    </row>
    <row r="14068" spans="1:14" x14ac:dyDescent="0.25">
      <c r="A14068" t="s">
        <v>11</v>
      </c>
      <c r="B14068" t="s">
        <v>62</v>
      </c>
      <c r="C14068" t="s">
        <v>66</v>
      </c>
      <c r="D14068" t="s">
        <v>67</v>
      </c>
      <c r="E14068" t="s">
        <v>24</v>
      </c>
      <c r="F14068" t="s">
        <v>23</v>
      </c>
      <c r="G14068" t="s">
        <v>19</v>
      </c>
      <c r="H14068">
        <v>12</v>
      </c>
      <c r="I14068">
        <v>122.1</v>
      </c>
      <c r="J14068">
        <f>SUMIFS(I:I,B:B,Table1_2[[#This Row],[Category Level 2]],D:D,Table1_2[[#This Row],[Brand]],E:E,Table1_2[[#This Row],[Region]],F:F,Table1_2[[#This Row],[Measure]],G:G,Table1_2[[#This Row],[Year]],H:H,"&lt;="&amp;Table1_2[[#This Row],[Month]])</f>
        <v>3803.2499999999995</v>
      </c>
      <c r="K140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3803.2499999999995</v>
      </c>
      <c r="N14068">
        <f>Table1_2[[#This Row],[Value]]*2.5</f>
        <v>305.25</v>
      </c>
    </row>
    <row r="14069" spans="1:14" x14ac:dyDescent="0.25">
      <c r="A14069" t="s">
        <v>11</v>
      </c>
      <c r="B14069" t="s">
        <v>62</v>
      </c>
      <c r="C14069" t="s">
        <v>66</v>
      </c>
      <c r="D14069" t="s">
        <v>67</v>
      </c>
      <c r="E14069" t="s">
        <v>24</v>
      </c>
      <c r="F14069" t="s">
        <v>23</v>
      </c>
      <c r="G14069" t="s">
        <v>20</v>
      </c>
      <c r="H14069">
        <v>1</v>
      </c>
      <c r="I14069">
        <v>486.75</v>
      </c>
      <c r="J14069">
        <f>SUMIFS(I:I,B:B,Table1_2[[#This Row],[Category Level 2]],D:D,Table1_2[[#This Row],[Brand]],E:E,Table1_2[[#This Row],[Region]],F:F,Table1_2[[#This Row],[Measure]],G:G,Table1_2[[#This Row],[Year]],H:H,"&lt;="&amp;Table1_2[[#This Row],[Month]])</f>
        <v>486.75</v>
      </c>
      <c r="K140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3854.3999999999992</v>
      </c>
      <c r="N14069">
        <f>Table1_2[[#This Row],[Value]]*2.5</f>
        <v>1216.875</v>
      </c>
    </row>
    <row r="14070" spans="1:14" x14ac:dyDescent="0.25">
      <c r="A14070" t="s">
        <v>11</v>
      </c>
      <c r="B14070" t="s">
        <v>62</v>
      </c>
      <c r="C14070" t="s">
        <v>66</v>
      </c>
      <c r="D14070" t="s">
        <v>67</v>
      </c>
      <c r="E14070" t="s">
        <v>24</v>
      </c>
      <c r="F14070" t="s">
        <v>23</v>
      </c>
      <c r="G14070" t="s">
        <v>20</v>
      </c>
      <c r="H14070">
        <v>2</v>
      </c>
      <c r="I14070">
        <v>64.349999999999994</v>
      </c>
      <c r="J14070">
        <f>SUMIFS(I:I,B:B,Table1_2[[#This Row],[Category Level 2]],D:D,Table1_2[[#This Row],[Brand]],E:E,Table1_2[[#This Row],[Region]],F:F,Table1_2[[#This Row],[Measure]],G:G,Table1_2[[#This Row],[Year]],H:H,"&lt;="&amp;Table1_2[[#This Row],[Month]])</f>
        <v>551.1</v>
      </c>
      <c r="K140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3672.8999999999996</v>
      </c>
      <c r="N14070">
        <f>Table1_2[[#This Row],[Value]]*2.5</f>
        <v>160.875</v>
      </c>
    </row>
    <row r="14071" spans="1:14" x14ac:dyDescent="0.25">
      <c r="A14071" t="s">
        <v>11</v>
      </c>
      <c r="B14071" t="s">
        <v>62</v>
      </c>
      <c r="C14071" t="s">
        <v>66</v>
      </c>
      <c r="D14071" t="s">
        <v>67</v>
      </c>
      <c r="E14071" t="s">
        <v>24</v>
      </c>
      <c r="F14071" t="s">
        <v>23</v>
      </c>
      <c r="G14071" t="s">
        <v>20</v>
      </c>
      <c r="H14071">
        <v>3</v>
      </c>
      <c r="I14071">
        <v>176.54999999999998</v>
      </c>
      <c r="J14071">
        <f>SUMIFS(I:I,B:B,Table1_2[[#This Row],[Category Level 2]],D:D,Table1_2[[#This Row],[Brand]],E:E,Table1_2[[#This Row],[Region]],F:F,Table1_2[[#This Row],[Measure]],G:G,Table1_2[[#This Row],[Year]],H:H,"&lt;="&amp;Table1_2[[#This Row],[Month]])</f>
        <v>727.65</v>
      </c>
      <c r="K140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3545.8499999999995</v>
      </c>
      <c r="N14071">
        <f>Table1_2[[#This Row],[Value]]*2.5</f>
        <v>441.37499999999994</v>
      </c>
    </row>
    <row r="14072" spans="1:14" x14ac:dyDescent="0.25">
      <c r="A14072" t="s">
        <v>11</v>
      </c>
      <c r="B14072" t="s">
        <v>62</v>
      </c>
      <c r="C14072" t="s">
        <v>66</v>
      </c>
      <c r="D14072" t="s">
        <v>67</v>
      </c>
      <c r="E14072" t="s">
        <v>24</v>
      </c>
      <c r="F14072" t="s">
        <v>23</v>
      </c>
      <c r="G14072" t="s">
        <v>20</v>
      </c>
      <c r="H14072">
        <v>4</v>
      </c>
      <c r="I14072">
        <v>457.04999999999995</v>
      </c>
      <c r="J14072">
        <f>SUMIFS(I:I,B:B,Table1_2[[#This Row],[Category Level 2]],D:D,Table1_2[[#This Row],[Brand]],E:E,Table1_2[[#This Row],[Region]],F:F,Table1_2[[#This Row],[Measure]],G:G,Table1_2[[#This Row],[Year]],H:H,"&lt;="&amp;Table1_2[[#This Row],[Month]])</f>
        <v>1184.6999999999998</v>
      </c>
      <c r="K140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3750.4499999999994</v>
      </c>
      <c r="N14072">
        <f>Table1_2[[#This Row],[Value]]*2.5</f>
        <v>1142.625</v>
      </c>
    </row>
    <row r="14073" spans="1:14" x14ac:dyDescent="0.25">
      <c r="A14073" t="s">
        <v>11</v>
      </c>
      <c r="B14073" t="s">
        <v>62</v>
      </c>
      <c r="C14073" t="s">
        <v>66</v>
      </c>
      <c r="D14073" t="s">
        <v>67</v>
      </c>
      <c r="E14073" t="s">
        <v>24</v>
      </c>
      <c r="F14073" t="s">
        <v>23</v>
      </c>
      <c r="G14073" t="s">
        <v>20</v>
      </c>
      <c r="H14073">
        <v>5</v>
      </c>
      <c r="I14073">
        <v>222.75</v>
      </c>
      <c r="J14073">
        <f>SUMIFS(I:I,B:B,Table1_2[[#This Row],[Category Level 2]],D:D,Table1_2[[#This Row],[Brand]],E:E,Table1_2[[#This Row],[Region]],F:F,Table1_2[[#This Row],[Measure]],G:G,Table1_2[[#This Row],[Year]],H:H,"&lt;="&amp;Table1_2[[#This Row],[Month]])</f>
        <v>1407.4499999999998</v>
      </c>
      <c r="K140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3724.0499999999997</v>
      </c>
      <c r="N14073">
        <f>Table1_2[[#This Row],[Value]]*2.5</f>
        <v>556.875</v>
      </c>
    </row>
    <row r="14074" spans="1:14" x14ac:dyDescent="0.25">
      <c r="A14074" t="s">
        <v>11</v>
      </c>
      <c r="B14074" t="s">
        <v>62</v>
      </c>
      <c r="C14074" t="s">
        <v>66</v>
      </c>
      <c r="D14074" t="s">
        <v>67</v>
      </c>
      <c r="E14074" t="s">
        <v>24</v>
      </c>
      <c r="F14074" t="s">
        <v>23</v>
      </c>
      <c r="G14074" t="s">
        <v>20</v>
      </c>
      <c r="H14074">
        <v>6</v>
      </c>
      <c r="I14074">
        <v>99</v>
      </c>
      <c r="J14074">
        <f>SUMIFS(I:I,B:B,Table1_2[[#This Row],[Category Level 2]],D:D,Table1_2[[#This Row],[Brand]],E:E,Table1_2[[#This Row],[Region]],F:F,Table1_2[[#This Row],[Measure]],G:G,Table1_2[[#This Row],[Year]],H:H,"&lt;="&amp;Table1_2[[#This Row],[Month]])</f>
        <v>1506.4499999999998</v>
      </c>
      <c r="K140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3394.0499999999997</v>
      </c>
      <c r="N14074">
        <f>Table1_2[[#This Row],[Value]]*2.5</f>
        <v>247.5</v>
      </c>
    </row>
    <row r="14075" spans="1:14" x14ac:dyDescent="0.25">
      <c r="A14075" t="s">
        <v>11</v>
      </c>
      <c r="B14075" t="s">
        <v>62</v>
      </c>
      <c r="C14075" t="s">
        <v>66</v>
      </c>
      <c r="D14075" t="s">
        <v>67</v>
      </c>
      <c r="E14075" t="s">
        <v>24</v>
      </c>
      <c r="F14075" t="s">
        <v>23</v>
      </c>
      <c r="G14075" t="s">
        <v>20</v>
      </c>
      <c r="H14075">
        <v>7</v>
      </c>
      <c r="I14075">
        <v>579.15</v>
      </c>
      <c r="J14075">
        <f>SUMIFS(I:I,B:B,Table1_2[[#This Row],[Category Level 2]],D:D,Table1_2[[#This Row],[Brand]],E:E,Table1_2[[#This Row],[Region]],F:F,Table1_2[[#This Row],[Measure]],G:G,Table1_2[[#This Row],[Year]],H:H,"&lt;="&amp;Table1_2[[#This Row],[Month]])</f>
        <v>2085.6</v>
      </c>
      <c r="K140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3770.25</v>
      </c>
      <c r="N14075">
        <f>Table1_2[[#This Row],[Value]]*2.5</f>
        <v>1447.875</v>
      </c>
    </row>
    <row r="14076" spans="1:14" x14ac:dyDescent="0.25">
      <c r="A14076" t="s">
        <v>11</v>
      </c>
      <c r="B14076" t="s">
        <v>62</v>
      </c>
      <c r="C14076" t="s">
        <v>66</v>
      </c>
      <c r="D14076" t="s">
        <v>67</v>
      </c>
      <c r="E14076" t="s">
        <v>24</v>
      </c>
      <c r="F14076" t="s">
        <v>23</v>
      </c>
      <c r="G14076" t="s">
        <v>20</v>
      </c>
      <c r="H14076">
        <v>8</v>
      </c>
      <c r="I14076">
        <v>146.85</v>
      </c>
      <c r="J14076">
        <f>SUMIFS(I:I,B:B,Table1_2[[#This Row],[Category Level 2]],D:D,Table1_2[[#This Row],[Brand]],E:E,Table1_2[[#This Row],[Region]],F:F,Table1_2[[#This Row],[Measure]],G:G,Table1_2[[#This Row],[Year]],H:H,"&lt;="&amp;Table1_2[[#This Row],[Month]])</f>
        <v>2232.4499999999998</v>
      </c>
      <c r="K140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3563.9999999999995</v>
      </c>
      <c r="N14076">
        <f>Table1_2[[#This Row],[Value]]*2.5</f>
        <v>367.125</v>
      </c>
    </row>
    <row r="14077" spans="1:14" x14ac:dyDescent="0.25">
      <c r="A14077" t="s">
        <v>11</v>
      </c>
      <c r="B14077" t="s">
        <v>62</v>
      </c>
      <c r="C14077" t="s">
        <v>66</v>
      </c>
      <c r="D14077" t="s">
        <v>67</v>
      </c>
      <c r="E14077" t="s">
        <v>24</v>
      </c>
      <c r="F14077" t="s">
        <v>23</v>
      </c>
      <c r="G14077" t="s">
        <v>20</v>
      </c>
      <c r="H14077">
        <v>9</v>
      </c>
      <c r="I14077">
        <v>138.6</v>
      </c>
      <c r="J14077">
        <f>SUMIFS(I:I,B:B,Table1_2[[#This Row],[Category Level 2]],D:D,Table1_2[[#This Row],[Brand]],E:E,Table1_2[[#This Row],[Region]],F:F,Table1_2[[#This Row],[Measure]],G:G,Table1_2[[#This Row],[Year]],H:H,"&lt;="&amp;Table1_2[[#This Row],[Month]])</f>
        <v>2371.0499999999997</v>
      </c>
      <c r="K140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3296.7</v>
      </c>
      <c r="N14077">
        <f>Table1_2[[#This Row],[Value]]*2.5</f>
        <v>346.5</v>
      </c>
    </row>
    <row r="14078" spans="1:14" x14ac:dyDescent="0.25">
      <c r="A14078" t="s">
        <v>11</v>
      </c>
      <c r="B14078" t="s">
        <v>62</v>
      </c>
      <c r="C14078" t="s">
        <v>66</v>
      </c>
      <c r="D14078" t="s">
        <v>67</v>
      </c>
      <c r="E14078" t="s">
        <v>24</v>
      </c>
      <c r="F14078" t="s">
        <v>23</v>
      </c>
      <c r="G14078" t="s">
        <v>20</v>
      </c>
      <c r="H14078">
        <v>10</v>
      </c>
      <c r="I14078">
        <v>211.2</v>
      </c>
      <c r="J14078">
        <f>SUMIFS(I:I,B:B,Table1_2[[#This Row],[Category Level 2]],D:D,Table1_2[[#This Row],[Brand]],E:E,Table1_2[[#This Row],[Region]],F:F,Table1_2[[#This Row],[Measure]],G:G,Table1_2[[#This Row],[Year]],H:H,"&lt;="&amp;Table1_2[[#This Row],[Month]])</f>
        <v>2582.2499999999995</v>
      </c>
      <c r="K140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3059.0999999999995</v>
      </c>
      <c r="N14078">
        <f>Table1_2[[#This Row],[Value]]*2.5</f>
        <v>528</v>
      </c>
    </row>
    <row r="14079" spans="1:14" x14ac:dyDescent="0.25">
      <c r="A14079" t="s">
        <v>11</v>
      </c>
      <c r="B14079" t="s">
        <v>62</v>
      </c>
      <c r="C14079" t="s">
        <v>66</v>
      </c>
      <c r="D14079" t="s">
        <v>67</v>
      </c>
      <c r="E14079" t="s">
        <v>24</v>
      </c>
      <c r="F14079" t="s">
        <v>23</v>
      </c>
      <c r="G14079" t="s">
        <v>20</v>
      </c>
      <c r="H14079">
        <v>11</v>
      </c>
      <c r="I14079">
        <v>169.95</v>
      </c>
      <c r="J14079">
        <f>SUMIFS(I:I,B:B,Table1_2[[#This Row],[Category Level 2]],D:D,Table1_2[[#This Row],[Brand]],E:E,Table1_2[[#This Row],[Region]],F:F,Table1_2[[#This Row],[Measure]],G:G,Table1_2[[#This Row],[Year]],H:H,"&lt;="&amp;Table1_2[[#This Row],[Month]])</f>
        <v>2752.1999999999994</v>
      </c>
      <c r="K140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2874.2999999999993</v>
      </c>
      <c r="N14079">
        <f>Table1_2[[#This Row],[Value]]*2.5</f>
        <v>424.875</v>
      </c>
    </row>
    <row r="14080" spans="1:14" x14ac:dyDescent="0.25">
      <c r="A14080" t="s">
        <v>11</v>
      </c>
      <c r="B14080" t="s">
        <v>62</v>
      </c>
      <c r="C14080" t="s">
        <v>66</v>
      </c>
      <c r="D14080" t="s">
        <v>67</v>
      </c>
      <c r="E14080" t="s">
        <v>24</v>
      </c>
      <c r="F14080" t="s">
        <v>23</v>
      </c>
      <c r="G14080" t="s">
        <v>20</v>
      </c>
      <c r="H14080">
        <v>12</v>
      </c>
      <c r="I14080">
        <v>211.2</v>
      </c>
      <c r="J14080">
        <f>SUMIFS(I:I,B:B,Table1_2[[#This Row],[Category Level 2]],D:D,Table1_2[[#This Row],[Brand]],E:E,Table1_2[[#This Row],[Region]],F:F,Table1_2[[#This Row],[Measure]],G:G,Table1_2[[#This Row],[Year]],H:H,"&lt;="&amp;Table1_2[[#This Row],[Month]])</f>
        <v>2963.3999999999992</v>
      </c>
      <c r="K140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2963.3999999999992</v>
      </c>
      <c r="N14080">
        <f>Table1_2[[#This Row],[Value]]*2.5</f>
        <v>528</v>
      </c>
    </row>
    <row r="14081" spans="1:14" x14ac:dyDescent="0.25">
      <c r="A14081" t="s">
        <v>11</v>
      </c>
      <c r="B14081" t="s">
        <v>62</v>
      </c>
      <c r="C14081" t="s">
        <v>66</v>
      </c>
      <c r="D14081" t="s">
        <v>67</v>
      </c>
      <c r="E14081" t="s">
        <v>24</v>
      </c>
      <c r="F14081" t="s">
        <v>23</v>
      </c>
      <c r="G14081" t="s">
        <v>21</v>
      </c>
      <c r="H14081">
        <v>1</v>
      </c>
      <c r="I14081">
        <v>188.1</v>
      </c>
      <c r="J14081">
        <f>SUMIFS(I:I,B:B,Table1_2[[#This Row],[Category Level 2]],D:D,Table1_2[[#This Row],[Brand]],E:E,Table1_2[[#This Row],[Region]],F:F,Table1_2[[#This Row],[Measure]],G:G,Table1_2[[#This Row],[Year]],H:H,"&lt;="&amp;Table1_2[[#This Row],[Month]])</f>
        <v>188.1</v>
      </c>
      <c r="K140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2664.7499999999991</v>
      </c>
      <c r="N14081">
        <f>Table1_2[[#This Row],[Value]]*2.5</f>
        <v>470.25</v>
      </c>
    </row>
    <row r="14082" spans="1:14" x14ac:dyDescent="0.25">
      <c r="A14082" t="s">
        <v>11</v>
      </c>
      <c r="B14082" t="s">
        <v>62</v>
      </c>
      <c r="C14082" t="s">
        <v>66</v>
      </c>
      <c r="D14082" t="s">
        <v>67</v>
      </c>
      <c r="E14082" t="s">
        <v>24</v>
      </c>
      <c r="F14082" t="s">
        <v>23</v>
      </c>
      <c r="G14082" t="s">
        <v>21</v>
      </c>
      <c r="H14082">
        <v>2</v>
      </c>
      <c r="I14082">
        <v>313.5</v>
      </c>
      <c r="J14082">
        <f>SUMIFS(I:I,B:B,Table1_2[[#This Row],[Category Level 2]],D:D,Table1_2[[#This Row],[Brand]],E:E,Table1_2[[#This Row],[Region]],F:F,Table1_2[[#This Row],[Measure]],G:G,Table1_2[[#This Row],[Year]],H:H,"&lt;="&amp;Table1_2[[#This Row],[Month]])</f>
        <v>501.6</v>
      </c>
      <c r="K140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2913.8999999999996</v>
      </c>
      <c r="N14082">
        <f>Table1_2[[#This Row],[Value]]*2.5</f>
        <v>783.75</v>
      </c>
    </row>
    <row r="14083" spans="1:14" x14ac:dyDescent="0.25">
      <c r="A14083" t="s">
        <v>11</v>
      </c>
      <c r="B14083" t="s">
        <v>62</v>
      </c>
      <c r="C14083" t="s">
        <v>66</v>
      </c>
      <c r="D14083" t="s">
        <v>67</v>
      </c>
      <c r="E14083" t="s">
        <v>24</v>
      </c>
      <c r="F14083" t="s">
        <v>23</v>
      </c>
      <c r="G14083" t="s">
        <v>21</v>
      </c>
      <c r="H14083">
        <v>3</v>
      </c>
      <c r="I14083">
        <v>453.75</v>
      </c>
      <c r="J14083">
        <f>SUMIFS(I:I,B:B,Table1_2[[#This Row],[Category Level 2]],D:D,Table1_2[[#This Row],[Brand]],E:E,Table1_2[[#This Row],[Region]],F:F,Table1_2[[#This Row],[Measure]],G:G,Table1_2[[#This Row],[Year]],H:H,"&lt;="&amp;Table1_2[[#This Row],[Month]])</f>
        <v>955.35</v>
      </c>
      <c r="K140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3191.0999999999995</v>
      </c>
      <c r="N14083">
        <f>Table1_2[[#This Row],[Value]]*2.5</f>
        <v>1134.375</v>
      </c>
    </row>
    <row r="14084" spans="1:14" x14ac:dyDescent="0.25">
      <c r="A14084" t="s">
        <v>11</v>
      </c>
      <c r="B14084" t="s">
        <v>62</v>
      </c>
      <c r="C14084" t="s">
        <v>66</v>
      </c>
      <c r="D14084" t="s">
        <v>67</v>
      </c>
      <c r="E14084" t="s">
        <v>24</v>
      </c>
      <c r="F14084" t="s">
        <v>23</v>
      </c>
      <c r="G14084" t="s">
        <v>21</v>
      </c>
      <c r="H14084">
        <v>4</v>
      </c>
      <c r="I14084">
        <v>193.04999999999998</v>
      </c>
      <c r="J14084">
        <f>SUMIFS(I:I,B:B,Table1_2[[#This Row],[Category Level 2]],D:D,Table1_2[[#This Row],[Brand]],E:E,Table1_2[[#This Row],[Region]],F:F,Table1_2[[#This Row],[Measure]],G:G,Table1_2[[#This Row],[Year]],H:H,"&lt;="&amp;Table1_2[[#This Row],[Month]])</f>
        <v>1148.4000000000001</v>
      </c>
      <c r="K140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2927.1000000000004</v>
      </c>
      <c r="N14084">
        <f>Table1_2[[#This Row],[Value]]*2.5</f>
        <v>482.62499999999994</v>
      </c>
    </row>
    <row r="14085" spans="1:14" x14ac:dyDescent="0.25">
      <c r="A14085" t="s">
        <v>11</v>
      </c>
      <c r="B14085" t="s">
        <v>62</v>
      </c>
      <c r="C14085" t="s">
        <v>66</v>
      </c>
      <c r="D14085" t="s">
        <v>67</v>
      </c>
      <c r="E14085" t="s">
        <v>24</v>
      </c>
      <c r="F14085" t="s">
        <v>23</v>
      </c>
      <c r="G14085" t="s">
        <v>21</v>
      </c>
      <c r="H14085">
        <v>5</v>
      </c>
      <c r="I14085">
        <v>176.54999999999998</v>
      </c>
      <c r="J14085">
        <f>SUMIFS(I:I,B:B,Table1_2[[#This Row],[Category Level 2]],D:D,Table1_2[[#This Row],[Brand]],E:E,Table1_2[[#This Row],[Region]],F:F,Table1_2[[#This Row],[Measure]],G:G,Table1_2[[#This Row],[Year]],H:H,"&lt;="&amp;Table1_2[[#This Row],[Month]])</f>
        <v>1324.95</v>
      </c>
      <c r="K140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2880.9</v>
      </c>
      <c r="N14085">
        <f>Table1_2[[#This Row],[Value]]*2.5</f>
        <v>441.37499999999994</v>
      </c>
    </row>
    <row r="14086" spans="1:14" x14ac:dyDescent="0.25">
      <c r="A14086" t="s">
        <v>11</v>
      </c>
      <c r="B14086" t="s">
        <v>62</v>
      </c>
      <c r="C14086" t="s">
        <v>66</v>
      </c>
      <c r="D14086" t="s">
        <v>67</v>
      </c>
      <c r="E14086" t="s">
        <v>24</v>
      </c>
      <c r="F14086" t="s">
        <v>23</v>
      </c>
      <c r="G14086" t="s">
        <v>21</v>
      </c>
      <c r="H14086">
        <v>6</v>
      </c>
      <c r="I14086">
        <v>320.09999999999997</v>
      </c>
      <c r="J14086">
        <f>SUMIFS(I:I,B:B,Table1_2[[#This Row],[Category Level 2]],D:D,Table1_2[[#This Row],[Brand]],E:E,Table1_2[[#This Row],[Region]],F:F,Table1_2[[#This Row],[Measure]],G:G,Table1_2[[#This Row],[Year]],H:H,"&lt;="&amp;Table1_2[[#This Row],[Month]])</f>
        <v>1645.05</v>
      </c>
      <c r="K140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</v>
      </c>
      <c r="N14086">
        <f>Table1_2[[#This Row],[Value]]*2.5</f>
        <v>800.24999999999989</v>
      </c>
    </row>
    <row r="14087" spans="1:14" x14ac:dyDescent="0.25">
      <c r="A14087" t="s">
        <v>11</v>
      </c>
      <c r="B14087" t="s">
        <v>62</v>
      </c>
      <c r="C14087" t="s">
        <v>66</v>
      </c>
      <c r="D14087" t="s">
        <v>67</v>
      </c>
      <c r="E14087" t="s">
        <v>24</v>
      </c>
      <c r="F14087" t="s">
        <v>23</v>
      </c>
      <c r="G14087" t="s">
        <v>21</v>
      </c>
      <c r="H14087">
        <v>7</v>
      </c>
      <c r="I14087">
        <v>640.19999999999993</v>
      </c>
      <c r="J14087">
        <f>SUMIFS(I:I,B:B,Table1_2[[#This Row],[Category Level 2]],D:D,Table1_2[[#This Row],[Brand]],E:E,Table1_2[[#This Row],[Region]],F:F,Table1_2[[#This Row],[Measure]],G:G,Table1_2[[#This Row],[Year]],H:H,"&lt;="&amp;Table1_2[[#This Row],[Month]])</f>
        <v>2285.25</v>
      </c>
      <c r="K140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3163.05</v>
      </c>
      <c r="N14087">
        <f>Table1_2[[#This Row],[Value]]*2.5</f>
        <v>1600.4999999999998</v>
      </c>
    </row>
    <row r="14088" spans="1:14" x14ac:dyDescent="0.25">
      <c r="A14088" t="s">
        <v>11</v>
      </c>
      <c r="B14088" t="s">
        <v>62</v>
      </c>
      <c r="C14088" t="s">
        <v>66</v>
      </c>
      <c r="D14088" t="s">
        <v>67</v>
      </c>
      <c r="E14088" t="s">
        <v>24</v>
      </c>
      <c r="F14088" t="s">
        <v>23</v>
      </c>
      <c r="G14088" t="s">
        <v>21</v>
      </c>
      <c r="H14088">
        <v>8</v>
      </c>
      <c r="I14088">
        <v>696.3</v>
      </c>
      <c r="J14088">
        <f>SUMIFS(I:I,B:B,Table1_2[[#This Row],[Category Level 2]],D:D,Table1_2[[#This Row],[Brand]],E:E,Table1_2[[#This Row],[Region]],F:F,Table1_2[[#This Row],[Measure]],G:G,Table1_2[[#This Row],[Year]],H:H,"&lt;="&amp;Table1_2[[#This Row],[Month]])</f>
        <v>2981.55</v>
      </c>
      <c r="K140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3712.5</v>
      </c>
      <c r="N14088">
        <f>Table1_2[[#This Row],[Value]]*2.5</f>
        <v>1740.75</v>
      </c>
    </row>
    <row r="14089" spans="1:14" x14ac:dyDescent="0.25">
      <c r="A14089" t="s">
        <v>11</v>
      </c>
      <c r="B14089" t="s">
        <v>62</v>
      </c>
      <c r="C14089" t="s">
        <v>66</v>
      </c>
      <c r="D14089" t="s">
        <v>67</v>
      </c>
      <c r="E14089" t="s">
        <v>24</v>
      </c>
      <c r="F14089" t="s">
        <v>23</v>
      </c>
      <c r="G14089" t="s">
        <v>21</v>
      </c>
      <c r="H14089">
        <v>9</v>
      </c>
      <c r="I14089">
        <v>605.54999999999995</v>
      </c>
      <c r="J14089">
        <f>SUMIFS(I:I,B:B,Table1_2[[#This Row],[Category Level 2]],D:D,Table1_2[[#This Row],[Brand]],E:E,Table1_2[[#This Row],[Region]],F:F,Table1_2[[#This Row],[Measure]],G:G,Table1_2[[#This Row],[Year]],H:H,"&lt;="&amp;Table1_2[[#This Row],[Month]])</f>
        <v>3587.1000000000004</v>
      </c>
      <c r="K140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4179.4500000000007</v>
      </c>
      <c r="N14089">
        <f>Table1_2[[#This Row],[Value]]*2.5</f>
        <v>1513.875</v>
      </c>
    </row>
    <row r="14090" spans="1:14" x14ac:dyDescent="0.25">
      <c r="A14090" t="s">
        <v>11</v>
      </c>
      <c r="B14090" t="s">
        <v>62</v>
      </c>
      <c r="C14090" t="s">
        <v>66</v>
      </c>
      <c r="D14090" t="s">
        <v>67</v>
      </c>
      <c r="E14090" t="s">
        <v>24</v>
      </c>
      <c r="F14090" t="s">
        <v>23</v>
      </c>
      <c r="G14090" t="s">
        <v>21</v>
      </c>
      <c r="H14090">
        <v>10</v>
      </c>
      <c r="I14090">
        <v>300.3</v>
      </c>
      <c r="J14090">
        <f>SUMIFS(I:I,B:B,Table1_2[[#This Row],[Category Level 2]],D:D,Table1_2[[#This Row],[Brand]],E:E,Table1_2[[#This Row],[Region]],F:F,Table1_2[[#This Row],[Measure]],G:G,Table1_2[[#This Row],[Year]],H:H,"&lt;="&amp;Table1_2[[#This Row],[Month]])</f>
        <v>3887.4000000000005</v>
      </c>
      <c r="K140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4268.55</v>
      </c>
      <c r="N14090">
        <f>Table1_2[[#This Row],[Value]]*2.5</f>
        <v>750.75</v>
      </c>
    </row>
    <row r="14091" spans="1:14" x14ac:dyDescent="0.25">
      <c r="A14091" t="s">
        <v>11</v>
      </c>
      <c r="B14091" t="s">
        <v>62</v>
      </c>
      <c r="C14091" t="s">
        <v>66</v>
      </c>
      <c r="D14091" t="s">
        <v>67</v>
      </c>
      <c r="E14091" t="s">
        <v>24</v>
      </c>
      <c r="F14091" t="s">
        <v>23</v>
      </c>
      <c r="G14091" t="s">
        <v>21</v>
      </c>
      <c r="H14091">
        <v>11</v>
      </c>
      <c r="I14091">
        <v>191.39999999999998</v>
      </c>
      <c r="J14091">
        <f>SUMIFS(I:I,B:B,Table1_2[[#This Row],[Category Level 2]],D:D,Table1_2[[#This Row],[Brand]],E:E,Table1_2[[#This Row],[Region]],F:F,Table1_2[[#This Row],[Measure]],G:G,Table1_2[[#This Row],[Year]],H:H,"&lt;="&amp;Table1_2[[#This Row],[Month]])</f>
        <v>4078.8000000000006</v>
      </c>
      <c r="K140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4290.0000000000009</v>
      </c>
      <c r="N14091">
        <f>Table1_2[[#This Row],[Value]]*2.5</f>
        <v>478.49999999999994</v>
      </c>
    </row>
    <row r="14092" spans="1:14" x14ac:dyDescent="0.25">
      <c r="A14092" t="s">
        <v>11</v>
      </c>
      <c r="B14092" t="s">
        <v>62</v>
      </c>
      <c r="C14092" t="s">
        <v>66</v>
      </c>
      <c r="D14092" t="s">
        <v>67</v>
      </c>
      <c r="E14092" t="s">
        <v>24</v>
      </c>
      <c r="F14092" t="s">
        <v>23</v>
      </c>
      <c r="G14092" t="s">
        <v>21</v>
      </c>
      <c r="H14092">
        <v>12</v>
      </c>
      <c r="I14092">
        <v>229.35</v>
      </c>
      <c r="J14092">
        <f>SUMIFS(I:I,B:B,Table1_2[[#This Row],[Category Level 2]],D:D,Table1_2[[#This Row],[Brand]],E:E,Table1_2[[#This Row],[Region]],F:F,Table1_2[[#This Row],[Measure]],G:G,Table1_2[[#This Row],[Year]],H:H,"&lt;="&amp;Table1_2[[#This Row],[Month]])</f>
        <v>4308.1500000000005</v>
      </c>
      <c r="K140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4308.1500000000005</v>
      </c>
      <c r="N14092">
        <f>Table1_2[[#This Row],[Value]]*2.5</f>
        <v>573.375</v>
      </c>
    </row>
    <row r="14093" spans="1:14" x14ac:dyDescent="0.25">
      <c r="A14093" t="s">
        <v>11</v>
      </c>
      <c r="B14093" t="s">
        <v>62</v>
      </c>
      <c r="C14093" t="s">
        <v>66</v>
      </c>
      <c r="D14093" t="s">
        <v>67</v>
      </c>
      <c r="E14093" t="s">
        <v>24</v>
      </c>
      <c r="F14093" t="s">
        <v>23</v>
      </c>
      <c r="G14093" t="s">
        <v>22</v>
      </c>
      <c r="H14093">
        <v>1</v>
      </c>
      <c r="I14093">
        <v>323.39999999999998</v>
      </c>
      <c r="J14093">
        <f>SUMIFS(I:I,B:B,Table1_2[[#This Row],[Category Level 2]],D:D,Table1_2[[#This Row],[Brand]],E:E,Table1_2[[#This Row],[Region]],F:F,Table1_2[[#This Row],[Measure]],G:G,Table1_2[[#This Row],[Year]],H:H,"&lt;="&amp;Table1_2[[#This Row],[Month]])</f>
        <v>323.39999999999998</v>
      </c>
      <c r="K140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4443.45</v>
      </c>
      <c r="N14093">
        <f>Table1_2[[#This Row],[Value]]*2.5</f>
        <v>808.5</v>
      </c>
    </row>
    <row r="14094" spans="1:14" x14ac:dyDescent="0.25">
      <c r="A14094" t="s">
        <v>11</v>
      </c>
      <c r="B14094" t="s">
        <v>62</v>
      </c>
      <c r="C14094" t="s">
        <v>66</v>
      </c>
      <c r="D14094" t="s">
        <v>67</v>
      </c>
      <c r="E14094" t="s">
        <v>24</v>
      </c>
      <c r="F14094" t="s">
        <v>23</v>
      </c>
      <c r="G14094" t="s">
        <v>22</v>
      </c>
      <c r="H14094">
        <v>2</v>
      </c>
      <c r="I14094">
        <v>445.5</v>
      </c>
      <c r="J14094">
        <f>SUMIFS(I:I,B:B,Table1_2[[#This Row],[Category Level 2]],D:D,Table1_2[[#This Row],[Brand]],E:E,Table1_2[[#This Row],[Region]],F:F,Table1_2[[#This Row],[Measure]],G:G,Table1_2[[#This Row],[Year]],H:H,"&lt;="&amp;Table1_2[[#This Row],[Month]])</f>
        <v>768.9</v>
      </c>
      <c r="K140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4575.45</v>
      </c>
      <c r="N14094">
        <f>Table1_2[[#This Row],[Value]]*2.5</f>
        <v>1113.75</v>
      </c>
    </row>
    <row r="14095" spans="1:14" x14ac:dyDescent="0.25">
      <c r="A14095" t="s">
        <v>11</v>
      </c>
      <c r="B14095" t="s">
        <v>62</v>
      </c>
      <c r="C14095" t="s">
        <v>66</v>
      </c>
      <c r="D14095" t="s">
        <v>67</v>
      </c>
      <c r="E14095" t="s">
        <v>24</v>
      </c>
      <c r="F14095" t="s">
        <v>23</v>
      </c>
      <c r="G14095" t="s">
        <v>22</v>
      </c>
      <c r="H14095">
        <v>3</v>
      </c>
      <c r="I14095">
        <v>305.25</v>
      </c>
      <c r="J14095">
        <f>SUMIFS(I:I,B:B,Table1_2[[#This Row],[Category Level 2]],D:D,Table1_2[[#This Row],[Brand]],E:E,Table1_2[[#This Row],[Region]],F:F,Table1_2[[#This Row],[Measure]],G:G,Table1_2[[#This Row],[Year]],H:H,"&lt;="&amp;Table1_2[[#This Row],[Month]])</f>
        <v>1074.1500000000001</v>
      </c>
      <c r="K140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4426.9500000000007</v>
      </c>
      <c r="N14095">
        <f>Table1_2[[#This Row],[Value]]*2.5</f>
        <v>763.125</v>
      </c>
    </row>
    <row r="14096" spans="1:14" x14ac:dyDescent="0.25">
      <c r="A14096" t="s">
        <v>11</v>
      </c>
      <c r="B14096" t="s">
        <v>62</v>
      </c>
      <c r="C14096" t="s">
        <v>66</v>
      </c>
      <c r="D14096" t="s">
        <v>67</v>
      </c>
      <c r="E14096" t="s">
        <v>25</v>
      </c>
      <c r="F14096" t="s">
        <v>16</v>
      </c>
      <c r="G14096" t="s">
        <v>17</v>
      </c>
      <c r="H14096">
        <v>1</v>
      </c>
      <c r="I14096">
        <v>14.85</v>
      </c>
      <c r="J14096">
        <f>SUMIFS(I:I,B:B,Table1_2[[#This Row],[Category Level 2]],D:D,Table1_2[[#This Row],[Brand]],E:E,Table1_2[[#This Row],[Region]],F:F,Table1_2[[#This Row],[Measure]],G:G,Table1_2[[#This Row],[Year]],H:H,"&lt;="&amp;Table1_2[[#This Row],[Month]])</f>
        <v>14.85</v>
      </c>
      <c r="K140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14.85</v>
      </c>
      <c r="N14096">
        <f>Table1_2[[#This Row],[Value]]*2.5</f>
        <v>37.125</v>
      </c>
    </row>
    <row r="14097" spans="1:14" x14ac:dyDescent="0.25">
      <c r="A14097" t="s">
        <v>11</v>
      </c>
      <c r="B14097" t="s">
        <v>62</v>
      </c>
      <c r="C14097" t="s">
        <v>66</v>
      </c>
      <c r="D14097" t="s">
        <v>67</v>
      </c>
      <c r="E14097" t="s">
        <v>25</v>
      </c>
      <c r="F14097" t="s">
        <v>16</v>
      </c>
      <c r="G14097" t="s">
        <v>17</v>
      </c>
      <c r="H14097">
        <v>2</v>
      </c>
      <c r="I14097">
        <v>34.65</v>
      </c>
      <c r="J14097">
        <f>SUMIFS(I:I,B:B,Table1_2[[#This Row],[Category Level 2]],D:D,Table1_2[[#This Row],[Brand]],E:E,Table1_2[[#This Row],[Region]],F:F,Table1_2[[#This Row],[Measure]],G:G,Table1_2[[#This Row],[Year]],H:H,"&lt;="&amp;Table1_2[[#This Row],[Month]])</f>
        <v>49.5</v>
      </c>
      <c r="K140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49.5</v>
      </c>
      <c r="N14097">
        <f>Table1_2[[#This Row],[Value]]*2.5</f>
        <v>86.625</v>
      </c>
    </row>
    <row r="14098" spans="1:14" x14ac:dyDescent="0.25">
      <c r="A14098" t="s">
        <v>11</v>
      </c>
      <c r="B14098" t="s">
        <v>62</v>
      </c>
      <c r="C14098" t="s">
        <v>66</v>
      </c>
      <c r="D14098" t="s">
        <v>67</v>
      </c>
      <c r="E14098" t="s">
        <v>25</v>
      </c>
      <c r="F14098" t="s">
        <v>16</v>
      </c>
      <c r="G14098" t="s">
        <v>17</v>
      </c>
      <c r="H14098">
        <v>3</v>
      </c>
      <c r="I14098">
        <v>23.099999999999998</v>
      </c>
      <c r="J14098">
        <f>SUMIFS(I:I,B:B,Table1_2[[#This Row],[Category Level 2]],D:D,Table1_2[[#This Row],[Brand]],E:E,Table1_2[[#This Row],[Region]],F:F,Table1_2[[#This Row],[Measure]],G:G,Table1_2[[#This Row],[Year]],H:H,"&lt;="&amp;Table1_2[[#This Row],[Month]])</f>
        <v>72.599999999999994</v>
      </c>
      <c r="K140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72.599999999999994</v>
      </c>
      <c r="N14098">
        <f>Table1_2[[#This Row],[Value]]*2.5</f>
        <v>57.749999999999993</v>
      </c>
    </row>
    <row r="14099" spans="1:14" x14ac:dyDescent="0.25">
      <c r="A14099" t="s">
        <v>11</v>
      </c>
      <c r="B14099" t="s">
        <v>62</v>
      </c>
      <c r="C14099" t="s">
        <v>66</v>
      </c>
      <c r="D14099" t="s">
        <v>67</v>
      </c>
      <c r="E14099" t="s">
        <v>25</v>
      </c>
      <c r="F14099" t="s">
        <v>16</v>
      </c>
      <c r="G14099" t="s">
        <v>17</v>
      </c>
      <c r="H14099">
        <v>4</v>
      </c>
      <c r="I14099">
        <v>39.599999999999994</v>
      </c>
      <c r="J14099">
        <f>SUMIFS(I:I,B:B,Table1_2[[#This Row],[Category Level 2]],D:D,Table1_2[[#This Row],[Brand]],E:E,Table1_2[[#This Row],[Region]],F:F,Table1_2[[#This Row],[Measure]],G:G,Table1_2[[#This Row],[Year]],H:H,"&lt;="&amp;Table1_2[[#This Row],[Month]])</f>
        <v>112.19999999999999</v>
      </c>
      <c r="K140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112.19999999999999</v>
      </c>
      <c r="N14099">
        <f>Table1_2[[#This Row],[Value]]*2.5</f>
        <v>98.999999999999986</v>
      </c>
    </row>
    <row r="14100" spans="1:14" x14ac:dyDescent="0.25">
      <c r="A14100" t="s">
        <v>11</v>
      </c>
      <c r="B14100" t="s">
        <v>62</v>
      </c>
      <c r="C14100" t="s">
        <v>66</v>
      </c>
      <c r="D14100" t="s">
        <v>67</v>
      </c>
      <c r="E14100" t="s">
        <v>25</v>
      </c>
      <c r="F14100" t="s">
        <v>16</v>
      </c>
      <c r="G14100" t="s">
        <v>17</v>
      </c>
      <c r="H14100">
        <v>5</v>
      </c>
      <c r="I14100">
        <v>33</v>
      </c>
      <c r="J14100">
        <f>SUMIFS(I:I,B:B,Table1_2[[#This Row],[Category Level 2]],D:D,Table1_2[[#This Row],[Brand]],E:E,Table1_2[[#This Row],[Region]],F:F,Table1_2[[#This Row],[Measure]],G:G,Table1_2[[#This Row],[Year]],H:H,"&lt;="&amp;Table1_2[[#This Row],[Month]])</f>
        <v>145.19999999999999</v>
      </c>
      <c r="K141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145.19999999999999</v>
      </c>
      <c r="N14100">
        <f>Table1_2[[#This Row],[Value]]*2.5</f>
        <v>82.5</v>
      </c>
    </row>
    <row r="14101" spans="1:14" x14ac:dyDescent="0.25">
      <c r="A14101" t="s">
        <v>11</v>
      </c>
      <c r="B14101" t="s">
        <v>62</v>
      </c>
      <c r="C14101" t="s">
        <v>66</v>
      </c>
      <c r="D14101" t="s">
        <v>67</v>
      </c>
      <c r="E14101" t="s">
        <v>25</v>
      </c>
      <c r="F14101" t="s">
        <v>16</v>
      </c>
      <c r="G14101" t="s">
        <v>17</v>
      </c>
      <c r="H14101">
        <v>6</v>
      </c>
      <c r="I14101">
        <v>34.65</v>
      </c>
      <c r="J14101">
        <f>SUMIFS(I:I,B:B,Table1_2[[#This Row],[Category Level 2]],D:D,Table1_2[[#This Row],[Brand]],E:E,Table1_2[[#This Row],[Region]],F:F,Table1_2[[#This Row],[Measure]],G:G,Table1_2[[#This Row],[Year]],H:H,"&lt;="&amp;Table1_2[[#This Row],[Month]])</f>
        <v>179.85</v>
      </c>
      <c r="K141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179.85</v>
      </c>
      <c r="N14101">
        <f>Table1_2[[#This Row],[Value]]*2.5</f>
        <v>86.625</v>
      </c>
    </row>
    <row r="14102" spans="1:14" x14ac:dyDescent="0.25">
      <c r="A14102" t="s">
        <v>11</v>
      </c>
      <c r="B14102" t="s">
        <v>62</v>
      </c>
      <c r="C14102" t="s">
        <v>66</v>
      </c>
      <c r="D14102" t="s">
        <v>67</v>
      </c>
      <c r="E14102" t="s">
        <v>25</v>
      </c>
      <c r="F14102" t="s">
        <v>16</v>
      </c>
      <c r="G14102" t="s">
        <v>17</v>
      </c>
      <c r="H14102">
        <v>7</v>
      </c>
      <c r="I14102">
        <v>47.849999999999994</v>
      </c>
      <c r="J14102">
        <f>SUMIFS(I:I,B:B,Table1_2[[#This Row],[Category Level 2]],D:D,Table1_2[[#This Row],[Brand]],E:E,Table1_2[[#This Row],[Region]],F:F,Table1_2[[#This Row],[Measure]],G:G,Table1_2[[#This Row],[Year]],H:H,"&lt;="&amp;Table1_2[[#This Row],[Month]])</f>
        <v>227.7</v>
      </c>
      <c r="K141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227.7</v>
      </c>
      <c r="N14102">
        <f>Table1_2[[#This Row],[Value]]*2.5</f>
        <v>119.62499999999999</v>
      </c>
    </row>
    <row r="14103" spans="1:14" x14ac:dyDescent="0.25">
      <c r="A14103" t="s">
        <v>11</v>
      </c>
      <c r="B14103" t="s">
        <v>62</v>
      </c>
      <c r="C14103" t="s">
        <v>66</v>
      </c>
      <c r="D14103" t="s">
        <v>67</v>
      </c>
      <c r="E14103" t="s">
        <v>25</v>
      </c>
      <c r="F14103" t="s">
        <v>16</v>
      </c>
      <c r="G14103" t="s">
        <v>17</v>
      </c>
      <c r="H14103">
        <v>9</v>
      </c>
      <c r="I14103">
        <v>47.849999999999994</v>
      </c>
      <c r="J14103">
        <f>SUMIFS(I:I,B:B,Table1_2[[#This Row],[Category Level 2]],D:D,Table1_2[[#This Row],[Brand]],E:E,Table1_2[[#This Row],[Region]],F:F,Table1_2[[#This Row],[Measure]],G:G,Table1_2[[#This Row],[Year]],H:H,"&lt;="&amp;Table1_2[[#This Row],[Month]])</f>
        <v>275.54999999999995</v>
      </c>
      <c r="K141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275.54999999999995</v>
      </c>
      <c r="N14103">
        <f>Table1_2[[#This Row],[Value]]*2.5</f>
        <v>119.62499999999999</v>
      </c>
    </row>
    <row r="14104" spans="1:14" x14ac:dyDescent="0.25">
      <c r="A14104" t="s">
        <v>11</v>
      </c>
      <c r="B14104" t="s">
        <v>62</v>
      </c>
      <c r="C14104" t="s">
        <v>66</v>
      </c>
      <c r="D14104" t="s">
        <v>67</v>
      </c>
      <c r="E14104" t="s">
        <v>25</v>
      </c>
      <c r="F14104" t="s">
        <v>16</v>
      </c>
      <c r="G14104" t="s">
        <v>17</v>
      </c>
      <c r="H14104">
        <v>10</v>
      </c>
      <c r="I14104">
        <v>29.7</v>
      </c>
      <c r="J14104">
        <f>SUMIFS(I:I,B:B,Table1_2[[#This Row],[Category Level 2]],D:D,Table1_2[[#This Row],[Brand]],E:E,Table1_2[[#This Row],[Region]],F:F,Table1_2[[#This Row],[Measure]],G:G,Table1_2[[#This Row],[Year]],H:H,"&lt;="&amp;Table1_2[[#This Row],[Month]])</f>
        <v>305.24999999999994</v>
      </c>
      <c r="K141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305.24999999999994</v>
      </c>
      <c r="N14104">
        <f>Table1_2[[#This Row],[Value]]*2.5</f>
        <v>74.25</v>
      </c>
    </row>
    <row r="14105" spans="1:14" x14ac:dyDescent="0.25">
      <c r="A14105" t="s">
        <v>11</v>
      </c>
      <c r="B14105" t="s">
        <v>62</v>
      </c>
      <c r="C14105" t="s">
        <v>66</v>
      </c>
      <c r="D14105" t="s">
        <v>67</v>
      </c>
      <c r="E14105" t="s">
        <v>25</v>
      </c>
      <c r="F14105" t="s">
        <v>16</v>
      </c>
      <c r="G14105" t="s">
        <v>17</v>
      </c>
      <c r="H14105">
        <v>11</v>
      </c>
      <c r="I14105">
        <v>39.599999999999994</v>
      </c>
      <c r="J14105">
        <f>SUMIFS(I:I,B:B,Table1_2[[#This Row],[Category Level 2]],D:D,Table1_2[[#This Row],[Brand]],E:E,Table1_2[[#This Row],[Region]],F:F,Table1_2[[#This Row],[Measure]],G:G,Table1_2[[#This Row],[Year]],H:H,"&lt;="&amp;Table1_2[[#This Row],[Month]])</f>
        <v>344.84999999999991</v>
      </c>
      <c r="K141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344.84999999999991</v>
      </c>
      <c r="N14105">
        <f>Table1_2[[#This Row],[Value]]*2.5</f>
        <v>98.999999999999986</v>
      </c>
    </row>
    <row r="14106" spans="1:14" x14ac:dyDescent="0.25">
      <c r="A14106" t="s">
        <v>11</v>
      </c>
      <c r="B14106" t="s">
        <v>62</v>
      </c>
      <c r="C14106" t="s">
        <v>66</v>
      </c>
      <c r="D14106" t="s">
        <v>67</v>
      </c>
      <c r="E14106" t="s">
        <v>25</v>
      </c>
      <c r="F14106" t="s">
        <v>16</v>
      </c>
      <c r="G14106" t="s">
        <v>17</v>
      </c>
      <c r="H14106">
        <v>12</v>
      </c>
      <c r="I14106">
        <v>24.75</v>
      </c>
      <c r="J14106">
        <f>SUMIFS(I:I,B:B,Table1_2[[#This Row],[Category Level 2]],D:D,Table1_2[[#This Row],[Brand]],E:E,Table1_2[[#This Row],[Region]],F:F,Table1_2[[#This Row],[Measure]],G:G,Table1_2[[#This Row],[Year]],H:H,"&lt;="&amp;Table1_2[[#This Row],[Month]])</f>
        <v>369.59999999999991</v>
      </c>
      <c r="K141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369.59999999999991</v>
      </c>
      <c r="N14106">
        <f>Table1_2[[#This Row],[Value]]*2.5</f>
        <v>61.875</v>
      </c>
    </row>
    <row r="14107" spans="1:14" x14ac:dyDescent="0.25">
      <c r="A14107" t="s">
        <v>11</v>
      </c>
      <c r="B14107" t="s">
        <v>62</v>
      </c>
      <c r="C14107" t="s">
        <v>66</v>
      </c>
      <c r="D14107" t="s">
        <v>67</v>
      </c>
      <c r="E14107" t="s">
        <v>25</v>
      </c>
      <c r="F14107" t="s">
        <v>16</v>
      </c>
      <c r="G14107" t="s">
        <v>18</v>
      </c>
      <c r="H14107">
        <v>1</v>
      </c>
      <c r="I14107">
        <v>56.099999999999994</v>
      </c>
      <c r="J14107">
        <f>SUMIFS(I:I,B:B,Table1_2[[#This Row],[Category Level 2]],D:D,Table1_2[[#This Row],[Brand]],E:E,Table1_2[[#This Row],[Region]],F:F,Table1_2[[#This Row],[Measure]],G:G,Table1_2[[#This Row],[Year]],H:H,"&lt;="&amp;Table1_2[[#This Row],[Month]])</f>
        <v>56.099999999999994</v>
      </c>
      <c r="K141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410.85</v>
      </c>
      <c r="N14107">
        <f>Table1_2[[#This Row],[Value]]*2.5</f>
        <v>140.25</v>
      </c>
    </row>
    <row r="14108" spans="1:14" x14ac:dyDescent="0.25">
      <c r="A14108" t="s">
        <v>11</v>
      </c>
      <c r="B14108" t="s">
        <v>62</v>
      </c>
      <c r="C14108" t="s">
        <v>66</v>
      </c>
      <c r="D14108" t="s">
        <v>67</v>
      </c>
      <c r="E14108" t="s">
        <v>25</v>
      </c>
      <c r="F14108" t="s">
        <v>16</v>
      </c>
      <c r="G14108" t="s">
        <v>18</v>
      </c>
      <c r="H14108">
        <v>2</v>
      </c>
      <c r="I14108">
        <v>44.55</v>
      </c>
      <c r="J14108">
        <f>SUMIFS(I:I,B:B,Table1_2[[#This Row],[Category Level 2]],D:D,Table1_2[[#This Row],[Brand]],E:E,Table1_2[[#This Row],[Region]],F:F,Table1_2[[#This Row],[Measure]],G:G,Table1_2[[#This Row],[Year]],H:H,"&lt;="&amp;Table1_2[[#This Row],[Month]])</f>
        <v>100.64999999999999</v>
      </c>
      <c r="K141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420.74999999999994</v>
      </c>
      <c r="N14108">
        <f>Table1_2[[#This Row],[Value]]*2.5</f>
        <v>111.375</v>
      </c>
    </row>
    <row r="14109" spans="1:14" x14ac:dyDescent="0.25">
      <c r="A14109" t="s">
        <v>11</v>
      </c>
      <c r="B14109" t="s">
        <v>62</v>
      </c>
      <c r="C14109" t="s">
        <v>66</v>
      </c>
      <c r="D14109" t="s">
        <v>67</v>
      </c>
      <c r="E14109" t="s">
        <v>25</v>
      </c>
      <c r="F14109" t="s">
        <v>16</v>
      </c>
      <c r="G14109" t="s">
        <v>18</v>
      </c>
      <c r="H14109">
        <v>3</v>
      </c>
      <c r="I14109">
        <v>125.39999999999999</v>
      </c>
      <c r="J14109">
        <f>SUMIFS(I:I,B:B,Table1_2[[#This Row],[Category Level 2]],D:D,Table1_2[[#This Row],[Brand]],E:E,Table1_2[[#This Row],[Region]],F:F,Table1_2[[#This Row],[Measure]],G:G,Table1_2[[#This Row],[Year]],H:H,"&lt;="&amp;Table1_2[[#This Row],[Month]])</f>
        <v>226.04999999999998</v>
      </c>
      <c r="K141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523.04999999999995</v>
      </c>
      <c r="N14109">
        <f>Table1_2[[#This Row],[Value]]*2.5</f>
        <v>313.5</v>
      </c>
    </row>
    <row r="14110" spans="1:14" x14ac:dyDescent="0.25">
      <c r="A14110" t="s">
        <v>11</v>
      </c>
      <c r="B14110" t="s">
        <v>62</v>
      </c>
      <c r="C14110" t="s">
        <v>66</v>
      </c>
      <c r="D14110" t="s">
        <v>67</v>
      </c>
      <c r="E14110" t="s">
        <v>25</v>
      </c>
      <c r="F14110" t="s">
        <v>16</v>
      </c>
      <c r="G14110" t="s">
        <v>18</v>
      </c>
      <c r="H14110">
        <v>4</v>
      </c>
      <c r="I14110">
        <v>19.799999999999997</v>
      </c>
      <c r="J14110">
        <f>SUMIFS(I:I,B:B,Table1_2[[#This Row],[Category Level 2]],D:D,Table1_2[[#This Row],[Brand]],E:E,Table1_2[[#This Row],[Region]],F:F,Table1_2[[#This Row],[Measure]],G:G,Table1_2[[#This Row],[Year]],H:H,"&lt;="&amp;Table1_2[[#This Row],[Month]])</f>
        <v>245.84999999999997</v>
      </c>
      <c r="K141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503.24999999999994</v>
      </c>
      <c r="N14110">
        <f>Table1_2[[#This Row],[Value]]*2.5</f>
        <v>49.499999999999993</v>
      </c>
    </row>
    <row r="14111" spans="1:14" x14ac:dyDescent="0.25">
      <c r="A14111" t="s">
        <v>11</v>
      </c>
      <c r="B14111" t="s">
        <v>62</v>
      </c>
      <c r="C14111" t="s">
        <v>66</v>
      </c>
      <c r="D14111" t="s">
        <v>67</v>
      </c>
      <c r="E14111" t="s">
        <v>25</v>
      </c>
      <c r="F14111" t="s">
        <v>16</v>
      </c>
      <c r="G14111" t="s">
        <v>18</v>
      </c>
      <c r="H14111">
        <v>5</v>
      </c>
      <c r="I14111">
        <v>62.699999999999996</v>
      </c>
      <c r="J14111">
        <f>SUMIFS(I:I,B:B,Table1_2[[#This Row],[Category Level 2]],D:D,Table1_2[[#This Row],[Brand]],E:E,Table1_2[[#This Row],[Region]],F:F,Table1_2[[#This Row],[Measure]],G:G,Table1_2[[#This Row],[Year]],H:H,"&lt;="&amp;Table1_2[[#This Row],[Month]])</f>
        <v>308.54999999999995</v>
      </c>
      <c r="K141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532.94999999999993</v>
      </c>
      <c r="N14111">
        <f>Table1_2[[#This Row],[Value]]*2.5</f>
        <v>156.75</v>
      </c>
    </row>
    <row r="14112" spans="1:14" x14ac:dyDescent="0.25">
      <c r="A14112" t="s">
        <v>11</v>
      </c>
      <c r="B14112" t="s">
        <v>62</v>
      </c>
      <c r="C14112" t="s">
        <v>66</v>
      </c>
      <c r="D14112" t="s">
        <v>67</v>
      </c>
      <c r="E14112" t="s">
        <v>25</v>
      </c>
      <c r="F14112" t="s">
        <v>16</v>
      </c>
      <c r="G14112" t="s">
        <v>18</v>
      </c>
      <c r="H14112">
        <v>6</v>
      </c>
      <c r="I14112">
        <v>57.75</v>
      </c>
      <c r="J14112">
        <f>SUMIFS(I:I,B:B,Table1_2[[#This Row],[Category Level 2]],D:D,Table1_2[[#This Row],[Brand]],E:E,Table1_2[[#This Row],[Region]],F:F,Table1_2[[#This Row],[Measure]],G:G,Table1_2[[#This Row],[Year]],H:H,"&lt;="&amp;Table1_2[[#This Row],[Month]])</f>
        <v>366.29999999999995</v>
      </c>
      <c r="K141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556.04999999999995</v>
      </c>
      <c r="N14112">
        <f>Table1_2[[#This Row],[Value]]*2.5</f>
        <v>144.375</v>
      </c>
    </row>
    <row r="14113" spans="1:14" x14ac:dyDescent="0.25">
      <c r="A14113" t="s">
        <v>11</v>
      </c>
      <c r="B14113" t="s">
        <v>62</v>
      </c>
      <c r="C14113" t="s">
        <v>66</v>
      </c>
      <c r="D14113" t="s">
        <v>67</v>
      </c>
      <c r="E14113" t="s">
        <v>25</v>
      </c>
      <c r="F14113" t="s">
        <v>16</v>
      </c>
      <c r="G14113" t="s">
        <v>18</v>
      </c>
      <c r="H14113">
        <v>7</v>
      </c>
      <c r="I14113">
        <v>51.15</v>
      </c>
      <c r="J14113">
        <f>SUMIFS(I:I,B:B,Table1_2[[#This Row],[Category Level 2]],D:D,Table1_2[[#This Row],[Brand]],E:E,Table1_2[[#This Row],[Region]],F:F,Table1_2[[#This Row],[Measure]],G:G,Table1_2[[#This Row],[Year]],H:H,"&lt;="&amp;Table1_2[[#This Row],[Month]])</f>
        <v>417.44999999999993</v>
      </c>
      <c r="K141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559.34999999999991</v>
      </c>
      <c r="N14113">
        <f>Table1_2[[#This Row],[Value]]*2.5</f>
        <v>127.875</v>
      </c>
    </row>
    <row r="14114" spans="1:14" x14ac:dyDescent="0.25">
      <c r="A14114" t="s">
        <v>11</v>
      </c>
      <c r="B14114" t="s">
        <v>62</v>
      </c>
      <c r="C14114" t="s">
        <v>66</v>
      </c>
      <c r="D14114" t="s">
        <v>67</v>
      </c>
      <c r="E14114" t="s">
        <v>25</v>
      </c>
      <c r="F14114" t="s">
        <v>16</v>
      </c>
      <c r="G14114" t="s">
        <v>18</v>
      </c>
      <c r="H14114">
        <v>8</v>
      </c>
      <c r="I14114">
        <v>49.5</v>
      </c>
      <c r="J14114">
        <f>SUMIFS(I:I,B:B,Table1_2[[#This Row],[Category Level 2]],D:D,Table1_2[[#This Row],[Brand]],E:E,Table1_2[[#This Row],[Region]],F:F,Table1_2[[#This Row],[Measure]],G:G,Table1_2[[#This Row],[Year]],H:H,"&lt;="&amp;Table1_2[[#This Row],[Month]])</f>
        <v>466.94999999999993</v>
      </c>
      <c r="K141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608.84999999999991</v>
      </c>
      <c r="N14114">
        <f>Table1_2[[#This Row],[Value]]*2.5</f>
        <v>123.75</v>
      </c>
    </row>
    <row r="14115" spans="1:14" x14ac:dyDescent="0.25">
      <c r="A14115" t="s">
        <v>11</v>
      </c>
      <c r="B14115" t="s">
        <v>62</v>
      </c>
      <c r="C14115" t="s">
        <v>66</v>
      </c>
      <c r="D14115" t="s">
        <v>67</v>
      </c>
      <c r="E14115" t="s">
        <v>25</v>
      </c>
      <c r="F14115" t="s">
        <v>16</v>
      </c>
      <c r="G14115" t="s">
        <v>18</v>
      </c>
      <c r="H14115">
        <v>9</v>
      </c>
      <c r="I14115">
        <v>59.4</v>
      </c>
      <c r="J14115">
        <f>SUMIFS(I:I,B:B,Table1_2[[#This Row],[Category Level 2]],D:D,Table1_2[[#This Row],[Brand]],E:E,Table1_2[[#This Row],[Region]],F:F,Table1_2[[#This Row],[Measure]],G:G,Table1_2[[#This Row],[Year]],H:H,"&lt;="&amp;Table1_2[[#This Row],[Month]])</f>
        <v>526.34999999999991</v>
      </c>
      <c r="K141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620.39999999999986</v>
      </c>
      <c r="N14115">
        <f>Table1_2[[#This Row],[Value]]*2.5</f>
        <v>148.5</v>
      </c>
    </row>
    <row r="14116" spans="1:14" x14ac:dyDescent="0.25">
      <c r="A14116" t="s">
        <v>11</v>
      </c>
      <c r="B14116" t="s">
        <v>62</v>
      </c>
      <c r="C14116" t="s">
        <v>66</v>
      </c>
      <c r="D14116" t="s">
        <v>67</v>
      </c>
      <c r="E14116" t="s">
        <v>25</v>
      </c>
      <c r="F14116" t="s">
        <v>16</v>
      </c>
      <c r="G14116" t="s">
        <v>18</v>
      </c>
      <c r="H14116">
        <v>10</v>
      </c>
      <c r="I14116">
        <v>92.399999999999991</v>
      </c>
      <c r="J14116">
        <f>SUMIFS(I:I,B:B,Table1_2[[#This Row],[Category Level 2]],D:D,Table1_2[[#This Row],[Brand]],E:E,Table1_2[[#This Row],[Region]],F:F,Table1_2[[#This Row],[Measure]],G:G,Table1_2[[#This Row],[Year]],H:H,"&lt;="&amp;Table1_2[[#This Row],[Month]])</f>
        <v>618.74999999999989</v>
      </c>
      <c r="K141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683.09999999999991</v>
      </c>
      <c r="N14116">
        <f>Table1_2[[#This Row],[Value]]*2.5</f>
        <v>230.99999999999997</v>
      </c>
    </row>
    <row r="14117" spans="1:14" x14ac:dyDescent="0.25">
      <c r="A14117" t="s">
        <v>11</v>
      </c>
      <c r="B14117" t="s">
        <v>62</v>
      </c>
      <c r="C14117" t="s">
        <v>66</v>
      </c>
      <c r="D14117" t="s">
        <v>67</v>
      </c>
      <c r="E14117" t="s">
        <v>25</v>
      </c>
      <c r="F14117" t="s">
        <v>16</v>
      </c>
      <c r="G14117" t="s">
        <v>18</v>
      </c>
      <c r="H14117">
        <v>11</v>
      </c>
      <c r="I14117">
        <v>24.75</v>
      </c>
      <c r="J14117">
        <f>SUMIFS(I:I,B:B,Table1_2[[#This Row],[Category Level 2]],D:D,Table1_2[[#This Row],[Brand]],E:E,Table1_2[[#This Row],[Region]],F:F,Table1_2[[#This Row],[Measure]],G:G,Table1_2[[#This Row],[Year]],H:H,"&lt;="&amp;Table1_2[[#This Row],[Month]])</f>
        <v>643.49999999999989</v>
      </c>
      <c r="K141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668.24999999999989</v>
      </c>
      <c r="N14117">
        <f>Table1_2[[#This Row],[Value]]*2.5</f>
        <v>61.875</v>
      </c>
    </row>
    <row r="14118" spans="1:14" x14ac:dyDescent="0.25">
      <c r="A14118" t="s">
        <v>11</v>
      </c>
      <c r="B14118" t="s">
        <v>62</v>
      </c>
      <c r="C14118" t="s">
        <v>66</v>
      </c>
      <c r="D14118" t="s">
        <v>67</v>
      </c>
      <c r="E14118" t="s">
        <v>25</v>
      </c>
      <c r="F14118" t="s">
        <v>16</v>
      </c>
      <c r="G14118" t="s">
        <v>18</v>
      </c>
      <c r="H14118">
        <v>12</v>
      </c>
      <c r="I14118">
        <v>56.099999999999994</v>
      </c>
      <c r="J14118">
        <f>SUMIFS(I:I,B:B,Table1_2[[#This Row],[Category Level 2]],D:D,Table1_2[[#This Row],[Brand]],E:E,Table1_2[[#This Row],[Region]],F:F,Table1_2[[#This Row],[Measure]],G:G,Table1_2[[#This Row],[Year]],H:H,"&lt;="&amp;Table1_2[[#This Row],[Month]])</f>
        <v>699.59999999999991</v>
      </c>
      <c r="K141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699.59999999999991</v>
      </c>
      <c r="N14118">
        <f>Table1_2[[#This Row],[Value]]*2.5</f>
        <v>140.25</v>
      </c>
    </row>
    <row r="14119" spans="1:14" x14ac:dyDescent="0.25">
      <c r="A14119" t="s">
        <v>11</v>
      </c>
      <c r="B14119" t="s">
        <v>62</v>
      </c>
      <c r="C14119" t="s">
        <v>66</v>
      </c>
      <c r="D14119" t="s">
        <v>67</v>
      </c>
      <c r="E14119" t="s">
        <v>25</v>
      </c>
      <c r="F14119" t="s">
        <v>16</v>
      </c>
      <c r="G14119" t="s">
        <v>19</v>
      </c>
      <c r="H14119">
        <v>1</v>
      </c>
      <c r="I14119">
        <v>66</v>
      </c>
      <c r="J14119">
        <f>SUMIFS(I:I,B:B,Table1_2[[#This Row],[Category Level 2]],D:D,Table1_2[[#This Row],[Brand]],E:E,Table1_2[[#This Row],[Region]],F:F,Table1_2[[#This Row],[Measure]],G:G,Table1_2[[#This Row],[Year]],H:H,"&lt;="&amp;Table1_2[[#This Row],[Month]])</f>
        <v>66</v>
      </c>
      <c r="K141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709.5</v>
      </c>
      <c r="N14119">
        <f>Table1_2[[#This Row],[Value]]*2.5</f>
        <v>165</v>
      </c>
    </row>
    <row r="14120" spans="1:14" x14ac:dyDescent="0.25">
      <c r="A14120" t="s">
        <v>11</v>
      </c>
      <c r="B14120" t="s">
        <v>62</v>
      </c>
      <c r="C14120" t="s">
        <v>66</v>
      </c>
      <c r="D14120" t="s">
        <v>67</v>
      </c>
      <c r="E14120" t="s">
        <v>25</v>
      </c>
      <c r="F14120" t="s">
        <v>16</v>
      </c>
      <c r="G14120" t="s">
        <v>19</v>
      </c>
      <c r="H14120">
        <v>2</v>
      </c>
      <c r="I14120">
        <v>51.15</v>
      </c>
      <c r="J14120">
        <f>SUMIFS(I:I,B:B,Table1_2[[#This Row],[Category Level 2]],D:D,Table1_2[[#This Row],[Brand]],E:E,Table1_2[[#This Row],[Region]],F:F,Table1_2[[#This Row],[Measure]],G:G,Table1_2[[#This Row],[Year]],H:H,"&lt;="&amp;Table1_2[[#This Row],[Month]])</f>
        <v>117.15</v>
      </c>
      <c r="K141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716.09999999999991</v>
      </c>
      <c r="N14120">
        <f>Table1_2[[#This Row],[Value]]*2.5</f>
        <v>127.875</v>
      </c>
    </row>
    <row r="14121" spans="1:14" x14ac:dyDescent="0.25">
      <c r="A14121" t="s">
        <v>11</v>
      </c>
      <c r="B14121" t="s">
        <v>62</v>
      </c>
      <c r="C14121" t="s">
        <v>66</v>
      </c>
      <c r="D14121" t="s">
        <v>67</v>
      </c>
      <c r="E14121" t="s">
        <v>25</v>
      </c>
      <c r="F14121" t="s">
        <v>16</v>
      </c>
      <c r="G14121" t="s">
        <v>19</v>
      </c>
      <c r="H14121">
        <v>3</v>
      </c>
      <c r="I14121">
        <v>72.599999999999994</v>
      </c>
      <c r="J14121">
        <f>SUMIFS(I:I,B:B,Table1_2[[#This Row],[Category Level 2]],D:D,Table1_2[[#This Row],[Brand]],E:E,Table1_2[[#This Row],[Region]],F:F,Table1_2[[#This Row],[Measure]],G:G,Table1_2[[#This Row],[Year]],H:H,"&lt;="&amp;Table1_2[[#This Row],[Month]])</f>
        <v>189.75</v>
      </c>
      <c r="K141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663.3</v>
      </c>
      <c r="N14121">
        <f>Table1_2[[#This Row],[Value]]*2.5</f>
        <v>181.5</v>
      </c>
    </row>
    <row r="14122" spans="1:14" x14ac:dyDescent="0.25">
      <c r="A14122" t="s">
        <v>11</v>
      </c>
      <c r="B14122" t="s">
        <v>62</v>
      </c>
      <c r="C14122" t="s">
        <v>66</v>
      </c>
      <c r="D14122" t="s">
        <v>67</v>
      </c>
      <c r="E14122" t="s">
        <v>25</v>
      </c>
      <c r="F14122" t="s">
        <v>16</v>
      </c>
      <c r="G14122" t="s">
        <v>19</v>
      </c>
      <c r="H14122">
        <v>4</v>
      </c>
      <c r="I14122">
        <v>34.65</v>
      </c>
      <c r="J14122">
        <f>SUMIFS(I:I,B:B,Table1_2[[#This Row],[Category Level 2]],D:D,Table1_2[[#This Row],[Brand]],E:E,Table1_2[[#This Row],[Region]],F:F,Table1_2[[#This Row],[Measure]],G:G,Table1_2[[#This Row],[Year]],H:H,"&lt;="&amp;Table1_2[[#This Row],[Month]])</f>
        <v>224.4</v>
      </c>
      <c r="K141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678.15</v>
      </c>
      <c r="N14122">
        <f>Table1_2[[#This Row],[Value]]*2.5</f>
        <v>86.625</v>
      </c>
    </row>
    <row r="14123" spans="1:14" x14ac:dyDescent="0.25">
      <c r="A14123" t="s">
        <v>11</v>
      </c>
      <c r="B14123" t="s">
        <v>62</v>
      </c>
      <c r="C14123" t="s">
        <v>66</v>
      </c>
      <c r="D14123" t="s">
        <v>67</v>
      </c>
      <c r="E14123" t="s">
        <v>25</v>
      </c>
      <c r="F14123" t="s">
        <v>16</v>
      </c>
      <c r="G14123" t="s">
        <v>19</v>
      </c>
      <c r="H14123">
        <v>5</v>
      </c>
      <c r="I14123">
        <v>52.8</v>
      </c>
      <c r="J14123">
        <f>SUMIFS(I:I,B:B,Table1_2[[#This Row],[Category Level 2]],D:D,Table1_2[[#This Row],[Brand]],E:E,Table1_2[[#This Row],[Region]],F:F,Table1_2[[#This Row],[Measure]],G:G,Table1_2[[#This Row],[Year]],H:H,"&lt;="&amp;Table1_2[[#This Row],[Month]])</f>
        <v>277.2</v>
      </c>
      <c r="K141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668.25</v>
      </c>
      <c r="N14123">
        <f>Table1_2[[#This Row],[Value]]*2.5</f>
        <v>132</v>
      </c>
    </row>
    <row r="14124" spans="1:14" x14ac:dyDescent="0.25">
      <c r="A14124" t="s">
        <v>11</v>
      </c>
      <c r="B14124" t="s">
        <v>62</v>
      </c>
      <c r="C14124" t="s">
        <v>66</v>
      </c>
      <c r="D14124" t="s">
        <v>67</v>
      </c>
      <c r="E14124" t="s">
        <v>25</v>
      </c>
      <c r="F14124" t="s">
        <v>16</v>
      </c>
      <c r="G14124" t="s">
        <v>19</v>
      </c>
      <c r="H14124">
        <v>6</v>
      </c>
      <c r="I14124">
        <v>34.65</v>
      </c>
      <c r="J14124">
        <f>SUMIFS(I:I,B:B,Table1_2[[#This Row],[Category Level 2]],D:D,Table1_2[[#This Row],[Brand]],E:E,Table1_2[[#This Row],[Region]],F:F,Table1_2[[#This Row],[Measure]],G:G,Table1_2[[#This Row],[Year]],H:H,"&lt;="&amp;Table1_2[[#This Row],[Month]])</f>
        <v>311.84999999999997</v>
      </c>
      <c r="K141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645.14999999999986</v>
      </c>
      <c r="N14124">
        <f>Table1_2[[#This Row],[Value]]*2.5</f>
        <v>86.625</v>
      </c>
    </row>
    <row r="14125" spans="1:14" x14ac:dyDescent="0.25">
      <c r="A14125" t="s">
        <v>11</v>
      </c>
      <c r="B14125" t="s">
        <v>62</v>
      </c>
      <c r="C14125" t="s">
        <v>66</v>
      </c>
      <c r="D14125" t="s">
        <v>67</v>
      </c>
      <c r="E14125" t="s">
        <v>25</v>
      </c>
      <c r="F14125" t="s">
        <v>16</v>
      </c>
      <c r="G14125" t="s">
        <v>19</v>
      </c>
      <c r="H14125">
        <v>7</v>
      </c>
      <c r="I14125">
        <v>39.599999999999994</v>
      </c>
      <c r="J14125">
        <f>SUMIFS(I:I,B:B,Table1_2[[#This Row],[Category Level 2]],D:D,Table1_2[[#This Row],[Brand]],E:E,Table1_2[[#This Row],[Region]],F:F,Table1_2[[#This Row],[Measure]],G:G,Table1_2[[#This Row],[Year]],H:H,"&lt;="&amp;Table1_2[[#This Row],[Month]])</f>
        <v>351.44999999999993</v>
      </c>
      <c r="K141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633.59999999999991</v>
      </c>
      <c r="N14125">
        <f>Table1_2[[#This Row],[Value]]*2.5</f>
        <v>98.999999999999986</v>
      </c>
    </row>
    <row r="14126" spans="1:14" x14ac:dyDescent="0.25">
      <c r="A14126" t="s">
        <v>11</v>
      </c>
      <c r="B14126" t="s">
        <v>62</v>
      </c>
      <c r="C14126" t="s">
        <v>66</v>
      </c>
      <c r="D14126" t="s">
        <v>67</v>
      </c>
      <c r="E14126" t="s">
        <v>25</v>
      </c>
      <c r="F14126" t="s">
        <v>16</v>
      </c>
      <c r="G14126" t="s">
        <v>19</v>
      </c>
      <c r="H14126">
        <v>8</v>
      </c>
      <c r="I14126">
        <v>0</v>
      </c>
      <c r="J14126">
        <f>SUMIFS(I:I,B:B,Table1_2[[#This Row],[Category Level 2]],D:D,Table1_2[[#This Row],[Brand]],E:E,Table1_2[[#This Row],[Region]],F:F,Table1_2[[#This Row],[Measure]],G:G,Table1_2[[#This Row],[Year]],H:H,"&lt;="&amp;Table1_2[[#This Row],[Month]])</f>
        <v>351.44999999999993</v>
      </c>
      <c r="K141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584.09999999999991</v>
      </c>
      <c r="N14126">
        <f>Table1_2[[#This Row],[Value]]*2.5</f>
        <v>0</v>
      </c>
    </row>
    <row r="14127" spans="1:14" x14ac:dyDescent="0.25">
      <c r="A14127" t="s">
        <v>11</v>
      </c>
      <c r="B14127" t="s">
        <v>62</v>
      </c>
      <c r="C14127" t="s">
        <v>66</v>
      </c>
      <c r="D14127" t="s">
        <v>67</v>
      </c>
      <c r="E14127" t="s">
        <v>25</v>
      </c>
      <c r="F14127" t="s">
        <v>16</v>
      </c>
      <c r="G14127" t="s">
        <v>19</v>
      </c>
      <c r="H14127">
        <v>9</v>
      </c>
      <c r="I14127">
        <v>52.8</v>
      </c>
      <c r="J14127">
        <f>SUMIFS(I:I,B:B,Table1_2[[#This Row],[Category Level 2]],D:D,Table1_2[[#This Row],[Brand]],E:E,Table1_2[[#This Row],[Region]],F:F,Table1_2[[#This Row],[Measure]],G:G,Table1_2[[#This Row],[Year]],H:H,"&lt;="&amp;Table1_2[[#This Row],[Month]])</f>
        <v>404.24999999999994</v>
      </c>
      <c r="K141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577.5</v>
      </c>
      <c r="N14127">
        <f>Table1_2[[#This Row],[Value]]*2.5</f>
        <v>132</v>
      </c>
    </row>
    <row r="14128" spans="1:14" x14ac:dyDescent="0.25">
      <c r="A14128" t="s">
        <v>11</v>
      </c>
      <c r="B14128" t="s">
        <v>62</v>
      </c>
      <c r="C14128" t="s">
        <v>66</v>
      </c>
      <c r="D14128" t="s">
        <v>67</v>
      </c>
      <c r="E14128" t="s">
        <v>25</v>
      </c>
      <c r="F14128" t="s">
        <v>16</v>
      </c>
      <c r="G14128" t="s">
        <v>19</v>
      </c>
      <c r="H14128">
        <v>10</v>
      </c>
      <c r="I14128">
        <v>62.699999999999996</v>
      </c>
      <c r="J14128">
        <f>SUMIFS(I:I,B:B,Table1_2[[#This Row],[Category Level 2]],D:D,Table1_2[[#This Row],[Brand]],E:E,Table1_2[[#This Row],[Region]],F:F,Table1_2[[#This Row],[Measure]],G:G,Table1_2[[#This Row],[Year]],H:H,"&lt;="&amp;Table1_2[[#This Row],[Month]])</f>
        <v>466.94999999999993</v>
      </c>
      <c r="K141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128">
        <f>Table1_2[[#This Row],[Value]]*2.5</f>
        <v>156.75</v>
      </c>
    </row>
    <row r="14129" spans="1:14" x14ac:dyDescent="0.25">
      <c r="A14129" t="s">
        <v>11</v>
      </c>
      <c r="B14129" t="s">
        <v>62</v>
      </c>
      <c r="C14129" t="s">
        <v>66</v>
      </c>
      <c r="D14129" t="s">
        <v>67</v>
      </c>
      <c r="E14129" t="s">
        <v>25</v>
      </c>
      <c r="F14129" t="s">
        <v>16</v>
      </c>
      <c r="G14129" t="s">
        <v>19</v>
      </c>
      <c r="H14129">
        <v>11</v>
      </c>
      <c r="I14129">
        <v>24.75</v>
      </c>
      <c r="J14129">
        <f>SUMIFS(I:I,B:B,Table1_2[[#This Row],[Category Level 2]],D:D,Table1_2[[#This Row],[Brand]],E:E,Table1_2[[#This Row],[Region]],F:F,Table1_2[[#This Row],[Measure]],G:G,Table1_2[[#This Row],[Year]],H:H,"&lt;="&amp;Table1_2[[#This Row],[Month]])</f>
        <v>491.69999999999993</v>
      </c>
      <c r="K141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129">
        <f>Table1_2[[#This Row],[Value]]*2.5</f>
        <v>61.875</v>
      </c>
    </row>
    <row r="14130" spans="1:14" x14ac:dyDescent="0.25">
      <c r="A14130" t="s">
        <v>11</v>
      </c>
      <c r="B14130" t="s">
        <v>62</v>
      </c>
      <c r="C14130" t="s">
        <v>66</v>
      </c>
      <c r="D14130" t="s">
        <v>67</v>
      </c>
      <c r="E14130" t="s">
        <v>25</v>
      </c>
      <c r="F14130" t="s">
        <v>16</v>
      </c>
      <c r="G14130" t="s">
        <v>19</v>
      </c>
      <c r="H14130">
        <v>12</v>
      </c>
      <c r="I14130">
        <v>59.4</v>
      </c>
      <c r="J14130">
        <f>SUMIFS(I:I,B:B,Table1_2[[#This Row],[Category Level 2]],D:D,Table1_2[[#This Row],[Brand]],E:E,Table1_2[[#This Row],[Region]],F:F,Table1_2[[#This Row],[Measure]],G:G,Table1_2[[#This Row],[Year]],H:H,"&lt;="&amp;Table1_2[[#This Row],[Month]])</f>
        <v>551.09999999999991</v>
      </c>
      <c r="K141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551.09999999999991</v>
      </c>
      <c r="N14130">
        <f>Table1_2[[#This Row],[Value]]*2.5</f>
        <v>148.5</v>
      </c>
    </row>
    <row r="14131" spans="1:14" x14ac:dyDescent="0.25">
      <c r="A14131" t="s">
        <v>11</v>
      </c>
      <c r="B14131" t="s">
        <v>62</v>
      </c>
      <c r="C14131" t="s">
        <v>66</v>
      </c>
      <c r="D14131" t="s">
        <v>67</v>
      </c>
      <c r="E14131" t="s">
        <v>25</v>
      </c>
      <c r="F14131" t="s">
        <v>16</v>
      </c>
      <c r="G14131" t="s">
        <v>20</v>
      </c>
      <c r="H14131">
        <v>1</v>
      </c>
      <c r="I14131">
        <v>13.2</v>
      </c>
      <c r="J14131">
        <f>SUMIFS(I:I,B:B,Table1_2[[#This Row],[Category Level 2]],D:D,Table1_2[[#This Row],[Brand]],E:E,Table1_2[[#This Row],[Region]],F:F,Table1_2[[#This Row],[Measure]],G:G,Table1_2[[#This Row],[Year]],H:H,"&lt;="&amp;Table1_2[[#This Row],[Month]])</f>
        <v>13.2</v>
      </c>
      <c r="K141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498.29999999999995</v>
      </c>
      <c r="N14131">
        <f>Table1_2[[#This Row],[Value]]*2.5</f>
        <v>33</v>
      </c>
    </row>
    <row r="14132" spans="1:14" x14ac:dyDescent="0.25">
      <c r="A14132" t="s">
        <v>11</v>
      </c>
      <c r="B14132" t="s">
        <v>62</v>
      </c>
      <c r="C14132" t="s">
        <v>66</v>
      </c>
      <c r="D14132" t="s">
        <v>67</v>
      </c>
      <c r="E14132" t="s">
        <v>25</v>
      </c>
      <c r="F14132" t="s">
        <v>16</v>
      </c>
      <c r="G14132" t="s">
        <v>20</v>
      </c>
      <c r="H14132">
        <v>2</v>
      </c>
      <c r="I14132">
        <v>56.099999999999994</v>
      </c>
      <c r="J14132">
        <f>SUMIFS(I:I,B:B,Table1_2[[#This Row],[Category Level 2]],D:D,Table1_2[[#This Row],[Brand]],E:E,Table1_2[[#This Row],[Region]],F:F,Table1_2[[#This Row],[Measure]],G:G,Table1_2[[#This Row],[Year]],H:H,"&lt;="&amp;Table1_2[[#This Row],[Month]])</f>
        <v>69.3</v>
      </c>
      <c r="K141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503.25</v>
      </c>
      <c r="N14132">
        <f>Table1_2[[#This Row],[Value]]*2.5</f>
        <v>140.25</v>
      </c>
    </row>
    <row r="14133" spans="1:14" x14ac:dyDescent="0.25">
      <c r="A14133" t="s">
        <v>11</v>
      </c>
      <c r="B14133" t="s">
        <v>62</v>
      </c>
      <c r="C14133" t="s">
        <v>66</v>
      </c>
      <c r="D14133" t="s">
        <v>67</v>
      </c>
      <c r="E14133" t="s">
        <v>25</v>
      </c>
      <c r="F14133" t="s">
        <v>16</v>
      </c>
      <c r="G14133" t="s">
        <v>20</v>
      </c>
      <c r="H14133">
        <v>3</v>
      </c>
      <c r="I14133">
        <v>33</v>
      </c>
      <c r="J14133">
        <f>SUMIFS(I:I,B:B,Table1_2[[#This Row],[Category Level 2]],D:D,Table1_2[[#This Row],[Brand]],E:E,Table1_2[[#This Row],[Region]],F:F,Table1_2[[#This Row],[Measure]],G:G,Table1_2[[#This Row],[Year]],H:H,"&lt;="&amp;Table1_2[[#This Row],[Month]])</f>
        <v>102.3</v>
      </c>
      <c r="K141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463.65</v>
      </c>
      <c r="N14133">
        <f>Table1_2[[#This Row],[Value]]*2.5</f>
        <v>82.5</v>
      </c>
    </row>
    <row r="14134" spans="1:14" x14ac:dyDescent="0.25">
      <c r="A14134" t="s">
        <v>11</v>
      </c>
      <c r="B14134" t="s">
        <v>62</v>
      </c>
      <c r="C14134" t="s">
        <v>66</v>
      </c>
      <c r="D14134" t="s">
        <v>67</v>
      </c>
      <c r="E14134" t="s">
        <v>25</v>
      </c>
      <c r="F14134" t="s">
        <v>16</v>
      </c>
      <c r="G14134" t="s">
        <v>20</v>
      </c>
      <c r="H14134">
        <v>4</v>
      </c>
      <c r="I14134">
        <v>49.5</v>
      </c>
      <c r="J14134">
        <f>SUMIFS(I:I,B:B,Table1_2[[#This Row],[Category Level 2]],D:D,Table1_2[[#This Row],[Brand]],E:E,Table1_2[[#This Row],[Region]],F:F,Table1_2[[#This Row],[Measure]],G:G,Table1_2[[#This Row],[Year]],H:H,"&lt;="&amp;Table1_2[[#This Row],[Month]])</f>
        <v>151.80000000000001</v>
      </c>
      <c r="K141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478.49999999999994</v>
      </c>
      <c r="N14134">
        <f>Table1_2[[#This Row],[Value]]*2.5</f>
        <v>123.75</v>
      </c>
    </row>
    <row r="14135" spans="1:14" x14ac:dyDescent="0.25">
      <c r="A14135" t="s">
        <v>11</v>
      </c>
      <c r="B14135" t="s">
        <v>62</v>
      </c>
      <c r="C14135" t="s">
        <v>66</v>
      </c>
      <c r="D14135" t="s">
        <v>67</v>
      </c>
      <c r="E14135" t="s">
        <v>25</v>
      </c>
      <c r="F14135" t="s">
        <v>16</v>
      </c>
      <c r="G14135" t="s">
        <v>20</v>
      </c>
      <c r="H14135">
        <v>5</v>
      </c>
      <c r="I14135">
        <v>23.099999999999998</v>
      </c>
      <c r="J14135">
        <f>SUMIFS(I:I,B:B,Table1_2[[#This Row],[Category Level 2]],D:D,Table1_2[[#This Row],[Brand]],E:E,Table1_2[[#This Row],[Region]],F:F,Table1_2[[#This Row],[Measure]],G:G,Table1_2[[#This Row],[Year]],H:H,"&lt;="&amp;Table1_2[[#This Row],[Month]])</f>
        <v>174.9</v>
      </c>
      <c r="K141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448.79999999999995</v>
      </c>
      <c r="N14135">
        <f>Table1_2[[#This Row],[Value]]*2.5</f>
        <v>57.749999999999993</v>
      </c>
    </row>
    <row r="14136" spans="1:14" x14ac:dyDescent="0.25">
      <c r="A14136" t="s">
        <v>11</v>
      </c>
      <c r="B14136" t="s">
        <v>62</v>
      </c>
      <c r="C14136" t="s">
        <v>66</v>
      </c>
      <c r="D14136" t="s">
        <v>67</v>
      </c>
      <c r="E14136" t="s">
        <v>25</v>
      </c>
      <c r="F14136" t="s">
        <v>16</v>
      </c>
      <c r="G14136" t="s">
        <v>20</v>
      </c>
      <c r="H14136">
        <v>6</v>
      </c>
      <c r="I14136">
        <v>92.399999999999991</v>
      </c>
      <c r="J14136">
        <f>SUMIFS(I:I,B:B,Table1_2[[#This Row],[Category Level 2]],D:D,Table1_2[[#This Row],[Brand]],E:E,Table1_2[[#This Row],[Region]],F:F,Table1_2[[#This Row],[Measure]],G:G,Table1_2[[#This Row],[Year]],H:H,"&lt;="&amp;Table1_2[[#This Row],[Month]])</f>
        <v>267.3</v>
      </c>
      <c r="K141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506.55</v>
      </c>
      <c r="N14136">
        <f>Table1_2[[#This Row],[Value]]*2.5</f>
        <v>230.99999999999997</v>
      </c>
    </row>
    <row r="14137" spans="1:14" x14ac:dyDescent="0.25">
      <c r="A14137" t="s">
        <v>11</v>
      </c>
      <c r="B14137" t="s">
        <v>62</v>
      </c>
      <c r="C14137" t="s">
        <v>66</v>
      </c>
      <c r="D14137" t="s">
        <v>67</v>
      </c>
      <c r="E14137" t="s">
        <v>25</v>
      </c>
      <c r="F14137" t="s">
        <v>16</v>
      </c>
      <c r="G14137" t="s">
        <v>20</v>
      </c>
      <c r="H14137">
        <v>7</v>
      </c>
      <c r="I14137">
        <v>49.5</v>
      </c>
      <c r="J14137">
        <f>SUMIFS(I:I,B:B,Table1_2[[#This Row],[Category Level 2]],D:D,Table1_2[[#This Row],[Brand]],E:E,Table1_2[[#This Row],[Region]],F:F,Table1_2[[#This Row],[Measure]],G:G,Table1_2[[#This Row],[Year]],H:H,"&lt;="&amp;Table1_2[[#This Row],[Month]])</f>
        <v>316.8</v>
      </c>
      <c r="K141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516.45000000000005</v>
      </c>
      <c r="N14137">
        <f>Table1_2[[#This Row],[Value]]*2.5</f>
        <v>123.75</v>
      </c>
    </row>
    <row r="14138" spans="1:14" x14ac:dyDescent="0.25">
      <c r="A14138" t="s">
        <v>11</v>
      </c>
      <c r="B14138" t="s">
        <v>62</v>
      </c>
      <c r="C14138" t="s">
        <v>66</v>
      </c>
      <c r="D14138" t="s">
        <v>67</v>
      </c>
      <c r="E14138" t="s">
        <v>25</v>
      </c>
      <c r="F14138" t="s">
        <v>16</v>
      </c>
      <c r="G14138" t="s">
        <v>20</v>
      </c>
      <c r="H14138">
        <v>8</v>
      </c>
      <c r="I14138">
        <v>36.299999999999997</v>
      </c>
      <c r="J14138">
        <f>SUMIFS(I:I,B:B,Table1_2[[#This Row],[Category Level 2]],D:D,Table1_2[[#This Row],[Brand]],E:E,Table1_2[[#This Row],[Region]],F:F,Table1_2[[#This Row],[Measure]],G:G,Table1_2[[#This Row],[Year]],H:H,"&lt;="&amp;Table1_2[[#This Row],[Month]])</f>
        <v>353.1</v>
      </c>
      <c r="K141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552.75</v>
      </c>
      <c r="N14138">
        <f>Table1_2[[#This Row],[Value]]*2.5</f>
        <v>90.75</v>
      </c>
    </row>
    <row r="14139" spans="1:14" x14ac:dyDescent="0.25">
      <c r="A14139" t="s">
        <v>11</v>
      </c>
      <c r="B14139" t="s">
        <v>62</v>
      </c>
      <c r="C14139" t="s">
        <v>66</v>
      </c>
      <c r="D14139" t="s">
        <v>67</v>
      </c>
      <c r="E14139" t="s">
        <v>25</v>
      </c>
      <c r="F14139" t="s">
        <v>16</v>
      </c>
      <c r="G14139" t="s">
        <v>20</v>
      </c>
      <c r="H14139">
        <v>9</v>
      </c>
      <c r="I14139">
        <v>39.599999999999994</v>
      </c>
      <c r="J14139">
        <f>SUMIFS(I:I,B:B,Table1_2[[#This Row],[Category Level 2]],D:D,Table1_2[[#This Row],[Brand]],E:E,Table1_2[[#This Row],[Region]],F:F,Table1_2[[#This Row],[Measure]],G:G,Table1_2[[#This Row],[Year]],H:H,"&lt;="&amp;Table1_2[[#This Row],[Month]])</f>
        <v>392.70000000000005</v>
      </c>
      <c r="K141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539.55000000000007</v>
      </c>
      <c r="N14139">
        <f>Table1_2[[#This Row],[Value]]*2.5</f>
        <v>98.999999999999986</v>
      </c>
    </row>
    <row r="14140" spans="1:14" x14ac:dyDescent="0.25">
      <c r="A14140" t="s">
        <v>11</v>
      </c>
      <c r="B14140" t="s">
        <v>62</v>
      </c>
      <c r="C14140" t="s">
        <v>66</v>
      </c>
      <c r="D14140" t="s">
        <v>67</v>
      </c>
      <c r="E14140" t="s">
        <v>25</v>
      </c>
      <c r="F14140" t="s">
        <v>16</v>
      </c>
      <c r="G14140" t="s">
        <v>20</v>
      </c>
      <c r="H14140">
        <v>10</v>
      </c>
      <c r="I14140">
        <v>19.799999999999997</v>
      </c>
      <c r="J14140">
        <f>SUMIFS(I:I,B:B,Table1_2[[#This Row],[Category Level 2]],D:D,Table1_2[[#This Row],[Brand]],E:E,Table1_2[[#This Row],[Region]],F:F,Table1_2[[#This Row],[Measure]],G:G,Table1_2[[#This Row],[Year]],H:H,"&lt;="&amp;Table1_2[[#This Row],[Month]])</f>
        <v>412.50000000000006</v>
      </c>
      <c r="K141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496.65000000000009</v>
      </c>
      <c r="N14140">
        <f>Table1_2[[#This Row],[Value]]*2.5</f>
        <v>49.499999999999993</v>
      </c>
    </row>
    <row r="14141" spans="1:14" x14ac:dyDescent="0.25">
      <c r="A14141" t="s">
        <v>11</v>
      </c>
      <c r="B14141" t="s">
        <v>62</v>
      </c>
      <c r="C14141" t="s">
        <v>66</v>
      </c>
      <c r="D14141" t="s">
        <v>67</v>
      </c>
      <c r="E14141" t="s">
        <v>25</v>
      </c>
      <c r="F14141" t="s">
        <v>16</v>
      </c>
      <c r="G14141" t="s">
        <v>20</v>
      </c>
      <c r="H14141">
        <v>11</v>
      </c>
      <c r="I14141">
        <v>26.4</v>
      </c>
      <c r="J14141">
        <f>SUMIFS(I:I,B:B,Table1_2[[#This Row],[Category Level 2]],D:D,Table1_2[[#This Row],[Brand]],E:E,Table1_2[[#This Row],[Region]],F:F,Table1_2[[#This Row],[Measure]],G:G,Table1_2[[#This Row],[Year]],H:H,"&lt;="&amp;Table1_2[[#This Row],[Month]])</f>
        <v>438.90000000000003</v>
      </c>
      <c r="K141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498.3</v>
      </c>
      <c r="N14141">
        <f>Table1_2[[#This Row],[Value]]*2.5</f>
        <v>66</v>
      </c>
    </row>
    <row r="14142" spans="1:14" x14ac:dyDescent="0.25">
      <c r="A14142" t="s">
        <v>11</v>
      </c>
      <c r="B14142" t="s">
        <v>62</v>
      </c>
      <c r="C14142" t="s">
        <v>66</v>
      </c>
      <c r="D14142" t="s">
        <v>67</v>
      </c>
      <c r="E14142" t="s">
        <v>25</v>
      </c>
      <c r="F14142" t="s">
        <v>16</v>
      </c>
      <c r="G14142" t="s">
        <v>20</v>
      </c>
      <c r="H14142">
        <v>12</v>
      </c>
      <c r="I14142">
        <v>51.15</v>
      </c>
      <c r="J14142">
        <f>SUMIFS(I:I,B:B,Table1_2[[#This Row],[Category Level 2]],D:D,Table1_2[[#This Row],[Brand]],E:E,Table1_2[[#This Row],[Region]],F:F,Table1_2[[#This Row],[Measure]],G:G,Table1_2[[#This Row],[Year]],H:H,"&lt;="&amp;Table1_2[[#This Row],[Month]])</f>
        <v>490.05</v>
      </c>
      <c r="K141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490.05</v>
      </c>
      <c r="N14142">
        <f>Table1_2[[#This Row],[Value]]*2.5</f>
        <v>127.875</v>
      </c>
    </row>
    <row r="14143" spans="1:14" x14ac:dyDescent="0.25">
      <c r="A14143" t="s">
        <v>11</v>
      </c>
      <c r="B14143" t="s">
        <v>62</v>
      </c>
      <c r="C14143" t="s">
        <v>66</v>
      </c>
      <c r="D14143" t="s">
        <v>67</v>
      </c>
      <c r="E14143" t="s">
        <v>25</v>
      </c>
      <c r="F14143" t="s">
        <v>16</v>
      </c>
      <c r="G14143" t="s">
        <v>21</v>
      </c>
      <c r="H14143">
        <v>1</v>
      </c>
      <c r="I14143">
        <v>24.75</v>
      </c>
      <c r="J14143">
        <f>SUMIFS(I:I,B:B,Table1_2[[#This Row],[Category Level 2]],D:D,Table1_2[[#This Row],[Brand]],E:E,Table1_2[[#This Row],[Region]],F:F,Table1_2[[#This Row],[Measure]],G:G,Table1_2[[#This Row],[Year]],H:H,"&lt;="&amp;Table1_2[[#This Row],[Month]])</f>
        <v>24.75</v>
      </c>
      <c r="K141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501.59999999999997</v>
      </c>
      <c r="N14143">
        <f>Table1_2[[#This Row],[Value]]*2.5</f>
        <v>61.875</v>
      </c>
    </row>
    <row r="14144" spans="1:14" x14ac:dyDescent="0.25">
      <c r="A14144" t="s">
        <v>11</v>
      </c>
      <c r="B14144" t="s">
        <v>62</v>
      </c>
      <c r="C14144" t="s">
        <v>66</v>
      </c>
      <c r="D14144" t="s">
        <v>67</v>
      </c>
      <c r="E14144" t="s">
        <v>25</v>
      </c>
      <c r="F14144" t="s">
        <v>16</v>
      </c>
      <c r="G14144" t="s">
        <v>21</v>
      </c>
      <c r="H14144">
        <v>2</v>
      </c>
      <c r="I14144">
        <v>34.65</v>
      </c>
      <c r="J14144">
        <f>SUMIFS(I:I,B:B,Table1_2[[#This Row],[Category Level 2]],D:D,Table1_2[[#This Row],[Brand]],E:E,Table1_2[[#This Row],[Region]],F:F,Table1_2[[#This Row],[Measure]],G:G,Table1_2[[#This Row],[Year]],H:H,"&lt;="&amp;Table1_2[[#This Row],[Month]])</f>
        <v>59.4</v>
      </c>
      <c r="K141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480.14999999999992</v>
      </c>
      <c r="N14144">
        <f>Table1_2[[#This Row],[Value]]*2.5</f>
        <v>86.625</v>
      </c>
    </row>
    <row r="14145" spans="1:14" x14ac:dyDescent="0.25">
      <c r="A14145" t="s">
        <v>11</v>
      </c>
      <c r="B14145" t="s">
        <v>62</v>
      </c>
      <c r="C14145" t="s">
        <v>66</v>
      </c>
      <c r="D14145" t="s">
        <v>67</v>
      </c>
      <c r="E14145" t="s">
        <v>25</v>
      </c>
      <c r="F14145" t="s">
        <v>16</v>
      </c>
      <c r="G14145" t="s">
        <v>21</v>
      </c>
      <c r="H14145">
        <v>3</v>
      </c>
      <c r="I14145">
        <v>18.149999999999999</v>
      </c>
      <c r="J14145">
        <f>SUMIFS(I:I,B:B,Table1_2[[#This Row],[Category Level 2]],D:D,Table1_2[[#This Row],[Brand]],E:E,Table1_2[[#This Row],[Region]],F:F,Table1_2[[#This Row],[Measure]],G:G,Table1_2[[#This Row],[Year]],H:H,"&lt;="&amp;Table1_2[[#This Row],[Month]])</f>
        <v>77.55</v>
      </c>
      <c r="K141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465.29999999999995</v>
      </c>
      <c r="N14145">
        <f>Table1_2[[#This Row],[Value]]*2.5</f>
        <v>45.375</v>
      </c>
    </row>
    <row r="14146" spans="1:14" x14ac:dyDescent="0.25">
      <c r="A14146" t="s">
        <v>11</v>
      </c>
      <c r="B14146" t="s">
        <v>62</v>
      </c>
      <c r="C14146" t="s">
        <v>66</v>
      </c>
      <c r="D14146" t="s">
        <v>67</v>
      </c>
      <c r="E14146" t="s">
        <v>25</v>
      </c>
      <c r="F14146" t="s">
        <v>16</v>
      </c>
      <c r="G14146" t="s">
        <v>21</v>
      </c>
      <c r="H14146">
        <v>4</v>
      </c>
      <c r="I14146">
        <v>9.8999999999999986</v>
      </c>
      <c r="J14146">
        <f>SUMIFS(I:I,B:B,Table1_2[[#This Row],[Category Level 2]],D:D,Table1_2[[#This Row],[Brand]],E:E,Table1_2[[#This Row],[Region]],F:F,Table1_2[[#This Row],[Measure]],G:G,Table1_2[[#This Row],[Year]],H:H,"&lt;="&amp;Table1_2[[#This Row],[Month]])</f>
        <v>87.449999999999989</v>
      </c>
      <c r="K141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425.69999999999993</v>
      </c>
      <c r="N14146">
        <f>Table1_2[[#This Row],[Value]]*2.5</f>
        <v>24.749999999999996</v>
      </c>
    </row>
    <row r="14147" spans="1:14" x14ac:dyDescent="0.25">
      <c r="A14147" t="s">
        <v>11</v>
      </c>
      <c r="B14147" t="s">
        <v>62</v>
      </c>
      <c r="C14147" t="s">
        <v>66</v>
      </c>
      <c r="D14147" t="s">
        <v>67</v>
      </c>
      <c r="E14147" t="s">
        <v>25</v>
      </c>
      <c r="F14147" t="s">
        <v>16</v>
      </c>
      <c r="G14147" t="s">
        <v>21</v>
      </c>
      <c r="H14147">
        <v>5</v>
      </c>
      <c r="I14147">
        <v>92.399999999999991</v>
      </c>
      <c r="J14147">
        <f>SUMIFS(I:I,B:B,Table1_2[[#This Row],[Category Level 2]],D:D,Table1_2[[#This Row],[Brand]],E:E,Table1_2[[#This Row],[Region]],F:F,Table1_2[[#This Row],[Measure]],G:G,Table1_2[[#This Row],[Year]],H:H,"&lt;="&amp;Table1_2[[#This Row],[Month]])</f>
        <v>179.84999999999997</v>
      </c>
      <c r="K141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494.99999999999989</v>
      </c>
      <c r="N14147">
        <f>Table1_2[[#This Row],[Value]]*2.5</f>
        <v>230.99999999999997</v>
      </c>
    </row>
    <row r="14148" spans="1:14" x14ac:dyDescent="0.25">
      <c r="A14148" t="s">
        <v>11</v>
      </c>
      <c r="B14148" t="s">
        <v>62</v>
      </c>
      <c r="C14148" t="s">
        <v>66</v>
      </c>
      <c r="D14148" t="s">
        <v>67</v>
      </c>
      <c r="E14148" t="s">
        <v>25</v>
      </c>
      <c r="F14148" t="s">
        <v>16</v>
      </c>
      <c r="G14148" t="s">
        <v>21</v>
      </c>
      <c r="H14148">
        <v>6</v>
      </c>
      <c r="I14148">
        <v>51.15</v>
      </c>
      <c r="J14148">
        <f>SUMIFS(I:I,B:B,Table1_2[[#This Row],[Category Level 2]],D:D,Table1_2[[#This Row],[Brand]],E:E,Table1_2[[#This Row],[Region]],F:F,Table1_2[[#This Row],[Measure]],G:G,Table1_2[[#This Row],[Year]],H:H,"&lt;="&amp;Table1_2[[#This Row],[Month]])</f>
        <v>230.99999999999997</v>
      </c>
      <c r="K141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453.75</v>
      </c>
      <c r="N14148">
        <f>Table1_2[[#This Row],[Value]]*2.5</f>
        <v>127.875</v>
      </c>
    </row>
    <row r="14149" spans="1:14" x14ac:dyDescent="0.25">
      <c r="A14149" t="s">
        <v>11</v>
      </c>
      <c r="B14149" t="s">
        <v>62</v>
      </c>
      <c r="C14149" t="s">
        <v>66</v>
      </c>
      <c r="D14149" t="s">
        <v>67</v>
      </c>
      <c r="E14149" t="s">
        <v>25</v>
      </c>
      <c r="F14149" t="s">
        <v>16</v>
      </c>
      <c r="G14149" t="s">
        <v>21</v>
      </c>
      <c r="H14149">
        <v>7</v>
      </c>
      <c r="I14149">
        <v>41.25</v>
      </c>
      <c r="J14149">
        <f>SUMIFS(I:I,B:B,Table1_2[[#This Row],[Category Level 2]],D:D,Table1_2[[#This Row],[Brand]],E:E,Table1_2[[#This Row],[Region]],F:F,Table1_2[[#This Row],[Measure]],G:G,Table1_2[[#This Row],[Year]],H:H,"&lt;="&amp;Table1_2[[#This Row],[Month]])</f>
        <v>272.25</v>
      </c>
      <c r="K141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445.5</v>
      </c>
      <c r="N14149">
        <f>Table1_2[[#This Row],[Value]]*2.5</f>
        <v>103.125</v>
      </c>
    </row>
    <row r="14150" spans="1:14" x14ac:dyDescent="0.25">
      <c r="A14150" t="s">
        <v>11</v>
      </c>
      <c r="B14150" t="s">
        <v>62</v>
      </c>
      <c r="C14150" t="s">
        <v>66</v>
      </c>
      <c r="D14150" t="s">
        <v>67</v>
      </c>
      <c r="E14150" t="s">
        <v>25</v>
      </c>
      <c r="F14150" t="s">
        <v>16</v>
      </c>
      <c r="G14150" t="s">
        <v>21</v>
      </c>
      <c r="H14150">
        <v>8</v>
      </c>
      <c r="I14150">
        <v>28.049999999999997</v>
      </c>
      <c r="J14150">
        <f>SUMIFS(I:I,B:B,Table1_2[[#This Row],[Category Level 2]],D:D,Table1_2[[#This Row],[Brand]],E:E,Table1_2[[#This Row],[Region]],F:F,Table1_2[[#This Row],[Measure]],G:G,Table1_2[[#This Row],[Year]],H:H,"&lt;="&amp;Table1_2[[#This Row],[Month]])</f>
        <v>300.3</v>
      </c>
      <c r="K141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437.25</v>
      </c>
      <c r="N14150">
        <f>Table1_2[[#This Row],[Value]]*2.5</f>
        <v>70.125</v>
      </c>
    </row>
    <row r="14151" spans="1:14" x14ac:dyDescent="0.25">
      <c r="A14151" t="s">
        <v>11</v>
      </c>
      <c r="B14151" t="s">
        <v>62</v>
      </c>
      <c r="C14151" t="s">
        <v>66</v>
      </c>
      <c r="D14151" t="s">
        <v>67</v>
      </c>
      <c r="E14151" t="s">
        <v>25</v>
      </c>
      <c r="F14151" t="s">
        <v>16</v>
      </c>
      <c r="G14151" t="s">
        <v>21</v>
      </c>
      <c r="H14151">
        <v>9</v>
      </c>
      <c r="I14151">
        <v>23.099999999999998</v>
      </c>
      <c r="J14151">
        <f>SUMIFS(I:I,B:B,Table1_2[[#This Row],[Category Level 2]],D:D,Table1_2[[#This Row],[Brand]],E:E,Table1_2[[#This Row],[Region]],F:F,Table1_2[[#This Row],[Measure]],G:G,Table1_2[[#This Row],[Year]],H:H,"&lt;="&amp;Table1_2[[#This Row],[Month]])</f>
        <v>323.40000000000003</v>
      </c>
      <c r="K141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420.75</v>
      </c>
      <c r="N14151">
        <f>Table1_2[[#This Row],[Value]]*2.5</f>
        <v>57.749999999999993</v>
      </c>
    </row>
    <row r="14152" spans="1:14" x14ac:dyDescent="0.25">
      <c r="A14152" t="s">
        <v>11</v>
      </c>
      <c r="B14152" t="s">
        <v>62</v>
      </c>
      <c r="C14152" t="s">
        <v>66</v>
      </c>
      <c r="D14152" t="s">
        <v>67</v>
      </c>
      <c r="E14152" t="s">
        <v>25</v>
      </c>
      <c r="F14152" t="s">
        <v>16</v>
      </c>
      <c r="G14152" t="s">
        <v>21</v>
      </c>
      <c r="H14152">
        <v>10</v>
      </c>
      <c r="I14152">
        <v>6.6</v>
      </c>
      <c r="J14152">
        <f>SUMIFS(I:I,B:B,Table1_2[[#This Row],[Category Level 2]],D:D,Table1_2[[#This Row],[Brand]],E:E,Table1_2[[#This Row],[Region]],F:F,Table1_2[[#This Row],[Measure]],G:G,Table1_2[[#This Row],[Year]],H:H,"&lt;="&amp;Table1_2[[#This Row],[Month]])</f>
        <v>330.00000000000006</v>
      </c>
      <c r="K141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407.55000000000007</v>
      </c>
      <c r="N14152">
        <f>Table1_2[[#This Row],[Value]]*2.5</f>
        <v>16.5</v>
      </c>
    </row>
    <row r="14153" spans="1:14" x14ac:dyDescent="0.25">
      <c r="A14153" t="s">
        <v>11</v>
      </c>
      <c r="B14153" t="s">
        <v>62</v>
      </c>
      <c r="C14153" t="s">
        <v>66</v>
      </c>
      <c r="D14153" t="s">
        <v>67</v>
      </c>
      <c r="E14153" t="s">
        <v>25</v>
      </c>
      <c r="F14153" t="s">
        <v>16</v>
      </c>
      <c r="G14153" t="s">
        <v>21</v>
      </c>
      <c r="H14153">
        <v>11</v>
      </c>
      <c r="I14153">
        <v>8.25</v>
      </c>
      <c r="J14153">
        <f>SUMIFS(I:I,B:B,Table1_2[[#This Row],[Category Level 2]],D:D,Table1_2[[#This Row],[Brand]],E:E,Table1_2[[#This Row],[Region]],F:F,Table1_2[[#This Row],[Measure]],G:G,Table1_2[[#This Row],[Year]],H:H,"&lt;="&amp;Table1_2[[#This Row],[Month]])</f>
        <v>338.25000000000006</v>
      </c>
      <c r="K141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389.40000000000003</v>
      </c>
      <c r="N14153">
        <f>Table1_2[[#This Row],[Value]]*2.5</f>
        <v>20.625</v>
      </c>
    </row>
    <row r="14154" spans="1:14" x14ac:dyDescent="0.25">
      <c r="A14154" t="s">
        <v>11</v>
      </c>
      <c r="B14154" t="s">
        <v>62</v>
      </c>
      <c r="C14154" t="s">
        <v>66</v>
      </c>
      <c r="D14154" t="s">
        <v>67</v>
      </c>
      <c r="E14154" t="s">
        <v>25</v>
      </c>
      <c r="F14154" t="s">
        <v>16</v>
      </c>
      <c r="G14154" t="s">
        <v>21</v>
      </c>
      <c r="H14154">
        <v>12</v>
      </c>
      <c r="I14154">
        <v>28.049999999999997</v>
      </c>
      <c r="J14154">
        <f>SUMIFS(I:I,B:B,Table1_2[[#This Row],[Category Level 2]],D:D,Table1_2[[#This Row],[Brand]],E:E,Table1_2[[#This Row],[Region]],F:F,Table1_2[[#This Row],[Measure]],G:G,Table1_2[[#This Row],[Year]],H:H,"&lt;="&amp;Table1_2[[#This Row],[Month]])</f>
        <v>366.30000000000007</v>
      </c>
      <c r="K141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366.30000000000007</v>
      </c>
      <c r="N14154">
        <f>Table1_2[[#This Row],[Value]]*2.5</f>
        <v>70.125</v>
      </c>
    </row>
    <row r="14155" spans="1:14" x14ac:dyDescent="0.25">
      <c r="A14155" t="s">
        <v>11</v>
      </c>
      <c r="B14155" t="s">
        <v>62</v>
      </c>
      <c r="C14155" t="s">
        <v>66</v>
      </c>
      <c r="D14155" t="s">
        <v>67</v>
      </c>
      <c r="E14155" t="s">
        <v>25</v>
      </c>
      <c r="F14155" t="s">
        <v>16</v>
      </c>
      <c r="G14155" t="s">
        <v>22</v>
      </c>
      <c r="H14155">
        <v>1</v>
      </c>
      <c r="I14155">
        <v>52.8</v>
      </c>
      <c r="J14155">
        <f>SUMIFS(I:I,B:B,Table1_2[[#This Row],[Category Level 2]],D:D,Table1_2[[#This Row],[Brand]],E:E,Table1_2[[#This Row],[Region]],F:F,Table1_2[[#This Row],[Measure]],G:G,Table1_2[[#This Row],[Year]],H:H,"&lt;="&amp;Table1_2[[#This Row],[Month]])</f>
        <v>52.8</v>
      </c>
      <c r="K141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394.35000000000008</v>
      </c>
      <c r="N14155">
        <f>Table1_2[[#This Row],[Value]]*2.5</f>
        <v>132</v>
      </c>
    </row>
    <row r="14156" spans="1:14" x14ac:dyDescent="0.25">
      <c r="A14156" t="s">
        <v>11</v>
      </c>
      <c r="B14156" t="s">
        <v>62</v>
      </c>
      <c r="C14156" t="s">
        <v>66</v>
      </c>
      <c r="D14156" t="s">
        <v>67</v>
      </c>
      <c r="E14156" t="s">
        <v>25</v>
      </c>
      <c r="F14156" t="s">
        <v>16</v>
      </c>
      <c r="G14156" t="s">
        <v>22</v>
      </c>
      <c r="H14156">
        <v>2</v>
      </c>
      <c r="I14156">
        <v>18.149999999999999</v>
      </c>
      <c r="J14156">
        <f>SUMIFS(I:I,B:B,Table1_2[[#This Row],[Category Level 2]],D:D,Table1_2[[#This Row],[Brand]],E:E,Table1_2[[#This Row],[Region]],F:F,Table1_2[[#This Row],[Measure]],G:G,Table1_2[[#This Row],[Year]],H:H,"&lt;="&amp;Table1_2[[#This Row],[Month]])</f>
        <v>70.949999999999989</v>
      </c>
      <c r="K141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377.85</v>
      </c>
      <c r="N14156">
        <f>Table1_2[[#This Row],[Value]]*2.5</f>
        <v>45.375</v>
      </c>
    </row>
    <row r="14157" spans="1:14" x14ac:dyDescent="0.25">
      <c r="A14157" t="s">
        <v>11</v>
      </c>
      <c r="B14157" t="s">
        <v>62</v>
      </c>
      <c r="C14157" t="s">
        <v>66</v>
      </c>
      <c r="D14157" t="s">
        <v>67</v>
      </c>
      <c r="E14157" t="s">
        <v>25</v>
      </c>
      <c r="F14157" t="s">
        <v>16</v>
      </c>
      <c r="G14157" t="s">
        <v>22</v>
      </c>
      <c r="H14157">
        <v>3</v>
      </c>
      <c r="I14157">
        <v>3.3</v>
      </c>
      <c r="J14157">
        <f>SUMIFS(I:I,B:B,Table1_2[[#This Row],[Category Level 2]],D:D,Table1_2[[#This Row],[Brand]],E:E,Table1_2[[#This Row],[Region]],F:F,Table1_2[[#This Row],[Measure]],G:G,Table1_2[[#This Row],[Year]],H:H,"&lt;="&amp;Table1_2[[#This Row],[Month]])</f>
        <v>74.249999999999986</v>
      </c>
      <c r="K141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</v>
      </c>
      <c r="N14157">
        <f>Table1_2[[#This Row],[Value]]*2.5</f>
        <v>8.25</v>
      </c>
    </row>
    <row r="14158" spans="1:14" x14ac:dyDescent="0.25">
      <c r="A14158" t="s">
        <v>11</v>
      </c>
      <c r="B14158" t="s">
        <v>62</v>
      </c>
      <c r="C14158" t="s">
        <v>66</v>
      </c>
      <c r="D14158" t="s">
        <v>67</v>
      </c>
      <c r="E14158" t="s">
        <v>25</v>
      </c>
      <c r="F14158" t="s">
        <v>23</v>
      </c>
      <c r="G14158" t="s">
        <v>17</v>
      </c>
      <c r="H14158">
        <v>1</v>
      </c>
      <c r="I14158">
        <v>103.94999999999999</v>
      </c>
      <c r="J14158">
        <f>SUMIFS(I:I,B:B,Table1_2[[#This Row],[Category Level 2]],D:D,Table1_2[[#This Row],[Brand]],E:E,Table1_2[[#This Row],[Region]],F:F,Table1_2[[#This Row],[Measure]],G:G,Table1_2[[#This Row],[Year]],H:H,"&lt;="&amp;Table1_2[[#This Row],[Month]])</f>
        <v>103.94999999999999</v>
      </c>
      <c r="K141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103.94999999999999</v>
      </c>
      <c r="N14158">
        <f>Table1_2[[#This Row],[Value]]*2.5</f>
        <v>259.875</v>
      </c>
    </row>
    <row r="14159" spans="1:14" x14ac:dyDescent="0.25">
      <c r="A14159" t="s">
        <v>11</v>
      </c>
      <c r="B14159" t="s">
        <v>62</v>
      </c>
      <c r="C14159" t="s">
        <v>66</v>
      </c>
      <c r="D14159" t="s">
        <v>67</v>
      </c>
      <c r="E14159" t="s">
        <v>25</v>
      </c>
      <c r="F14159" t="s">
        <v>23</v>
      </c>
      <c r="G14159" t="s">
        <v>17</v>
      </c>
      <c r="H14159">
        <v>2</v>
      </c>
      <c r="I14159">
        <v>242.54999999999998</v>
      </c>
      <c r="J14159">
        <f>SUMIFS(I:I,B:B,Table1_2[[#This Row],[Category Level 2]],D:D,Table1_2[[#This Row],[Brand]],E:E,Table1_2[[#This Row],[Region]],F:F,Table1_2[[#This Row],[Measure]],G:G,Table1_2[[#This Row],[Year]],H:H,"&lt;="&amp;Table1_2[[#This Row],[Month]])</f>
        <v>346.5</v>
      </c>
      <c r="K141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346.5</v>
      </c>
      <c r="N14159">
        <f>Table1_2[[#This Row],[Value]]*2.5</f>
        <v>606.375</v>
      </c>
    </row>
    <row r="14160" spans="1:14" x14ac:dyDescent="0.25">
      <c r="A14160" t="s">
        <v>11</v>
      </c>
      <c r="B14160" t="s">
        <v>62</v>
      </c>
      <c r="C14160" t="s">
        <v>66</v>
      </c>
      <c r="D14160" t="s">
        <v>67</v>
      </c>
      <c r="E14160" t="s">
        <v>25</v>
      </c>
      <c r="F14160" t="s">
        <v>23</v>
      </c>
      <c r="G14160" t="s">
        <v>17</v>
      </c>
      <c r="H14160">
        <v>3</v>
      </c>
      <c r="I14160">
        <v>161.69999999999999</v>
      </c>
      <c r="J14160">
        <f>SUMIFS(I:I,B:B,Table1_2[[#This Row],[Category Level 2]],D:D,Table1_2[[#This Row],[Brand]],E:E,Table1_2[[#This Row],[Region]],F:F,Table1_2[[#This Row],[Measure]],G:G,Table1_2[[#This Row],[Year]],H:H,"&lt;="&amp;Table1_2[[#This Row],[Month]])</f>
        <v>508.2</v>
      </c>
      <c r="K141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508.2</v>
      </c>
      <c r="N14160">
        <f>Table1_2[[#This Row],[Value]]*2.5</f>
        <v>404.25</v>
      </c>
    </row>
    <row r="14161" spans="1:14" x14ac:dyDescent="0.25">
      <c r="A14161" t="s">
        <v>11</v>
      </c>
      <c r="B14161" t="s">
        <v>62</v>
      </c>
      <c r="C14161" t="s">
        <v>66</v>
      </c>
      <c r="D14161" t="s">
        <v>67</v>
      </c>
      <c r="E14161" t="s">
        <v>25</v>
      </c>
      <c r="F14161" t="s">
        <v>23</v>
      </c>
      <c r="G14161" t="s">
        <v>17</v>
      </c>
      <c r="H14161">
        <v>4</v>
      </c>
      <c r="I14161">
        <v>280.5</v>
      </c>
      <c r="J14161">
        <f>SUMIFS(I:I,B:B,Table1_2[[#This Row],[Category Level 2]],D:D,Table1_2[[#This Row],[Brand]],E:E,Table1_2[[#This Row],[Region]],F:F,Table1_2[[#This Row],[Measure]],G:G,Table1_2[[#This Row],[Year]],H:H,"&lt;="&amp;Table1_2[[#This Row],[Month]])</f>
        <v>788.7</v>
      </c>
      <c r="K141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788.7</v>
      </c>
      <c r="N14161">
        <f>Table1_2[[#This Row],[Value]]*2.5</f>
        <v>701.25</v>
      </c>
    </row>
    <row r="14162" spans="1:14" x14ac:dyDescent="0.25">
      <c r="A14162" t="s">
        <v>11</v>
      </c>
      <c r="B14162" t="s">
        <v>62</v>
      </c>
      <c r="C14162" t="s">
        <v>66</v>
      </c>
      <c r="D14162" t="s">
        <v>67</v>
      </c>
      <c r="E14162" t="s">
        <v>25</v>
      </c>
      <c r="F14162" t="s">
        <v>23</v>
      </c>
      <c r="G14162" t="s">
        <v>17</v>
      </c>
      <c r="H14162">
        <v>5</v>
      </c>
      <c r="I14162">
        <v>224.39999999999998</v>
      </c>
      <c r="J14162">
        <f>SUMIFS(I:I,B:B,Table1_2[[#This Row],[Category Level 2]],D:D,Table1_2[[#This Row],[Brand]],E:E,Table1_2[[#This Row],[Region]],F:F,Table1_2[[#This Row],[Measure]],G:G,Table1_2[[#This Row],[Year]],H:H,"&lt;="&amp;Table1_2[[#This Row],[Month]])</f>
        <v>1013.1</v>
      </c>
      <c r="K141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1013.1</v>
      </c>
      <c r="N14162">
        <f>Table1_2[[#This Row],[Value]]*2.5</f>
        <v>561</v>
      </c>
    </row>
    <row r="14163" spans="1:14" x14ac:dyDescent="0.25">
      <c r="A14163" t="s">
        <v>11</v>
      </c>
      <c r="B14163" t="s">
        <v>62</v>
      </c>
      <c r="C14163" t="s">
        <v>66</v>
      </c>
      <c r="D14163" t="s">
        <v>67</v>
      </c>
      <c r="E14163" t="s">
        <v>25</v>
      </c>
      <c r="F14163" t="s">
        <v>23</v>
      </c>
      <c r="G14163" t="s">
        <v>17</v>
      </c>
      <c r="H14163">
        <v>6</v>
      </c>
      <c r="I14163">
        <v>244.2</v>
      </c>
      <c r="J14163">
        <f>SUMIFS(I:I,B:B,Table1_2[[#This Row],[Category Level 2]],D:D,Table1_2[[#This Row],[Brand]],E:E,Table1_2[[#This Row],[Region]],F:F,Table1_2[[#This Row],[Measure]],G:G,Table1_2[[#This Row],[Year]],H:H,"&lt;="&amp;Table1_2[[#This Row],[Month]])</f>
        <v>1257.3</v>
      </c>
      <c r="K141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1257.3</v>
      </c>
      <c r="N14163">
        <f>Table1_2[[#This Row],[Value]]*2.5</f>
        <v>610.5</v>
      </c>
    </row>
    <row r="14164" spans="1:14" x14ac:dyDescent="0.25">
      <c r="A14164" t="s">
        <v>11</v>
      </c>
      <c r="B14164" t="s">
        <v>62</v>
      </c>
      <c r="C14164" t="s">
        <v>66</v>
      </c>
      <c r="D14164" t="s">
        <v>67</v>
      </c>
      <c r="E14164" t="s">
        <v>25</v>
      </c>
      <c r="F14164" t="s">
        <v>23</v>
      </c>
      <c r="G14164" t="s">
        <v>17</v>
      </c>
      <c r="H14164">
        <v>7</v>
      </c>
      <c r="I14164">
        <v>338.25</v>
      </c>
      <c r="J14164">
        <f>SUMIFS(I:I,B:B,Table1_2[[#This Row],[Category Level 2]],D:D,Table1_2[[#This Row],[Brand]],E:E,Table1_2[[#This Row],[Region]],F:F,Table1_2[[#This Row],[Measure]],G:G,Table1_2[[#This Row],[Year]],H:H,"&lt;="&amp;Table1_2[[#This Row],[Month]])</f>
        <v>1595.55</v>
      </c>
      <c r="K141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1595.55</v>
      </c>
      <c r="N14164">
        <f>Table1_2[[#This Row],[Value]]*2.5</f>
        <v>845.625</v>
      </c>
    </row>
    <row r="14165" spans="1:14" x14ac:dyDescent="0.25">
      <c r="A14165" t="s">
        <v>11</v>
      </c>
      <c r="B14165" t="s">
        <v>62</v>
      </c>
      <c r="C14165" t="s">
        <v>66</v>
      </c>
      <c r="D14165" t="s">
        <v>67</v>
      </c>
      <c r="E14165" t="s">
        <v>25</v>
      </c>
      <c r="F14165" t="s">
        <v>23</v>
      </c>
      <c r="G14165" t="s">
        <v>17</v>
      </c>
      <c r="H14165">
        <v>9</v>
      </c>
      <c r="I14165">
        <v>330</v>
      </c>
      <c r="J14165">
        <f>SUMIFS(I:I,B:B,Table1_2[[#This Row],[Category Level 2]],D:D,Table1_2[[#This Row],[Brand]],E:E,Table1_2[[#This Row],[Region]],F:F,Table1_2[[#This Row],[Measure]],G:G,Table1_2[[#This Row],[Year]],H:H,"&lt;="&amp;Table1_2[[#This Row],[Month]])</f>
        <v>1925.55</v>
      </c>
      <c r="K141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1925.55</v>
      </c>
      <c r="N14165">
        <f>Table1_2[[#This Row],[Value]]*2.5</f>
        <v>825</v>
      </c>
    </row>
    <row r="14166" spans="1:14" x14ac:dyDescent="0.25">
      <c r="A14166" t="s">
        <v>11</v>
      </c>
      <c r="B14166" t="s">
        <v>62</v>
      </c>
      <c r="C14166" t="s">
        <v>66</v>
      </c>
      <c r="D14166" t="s">
        <v>67</v>
      </c>
      <c r="E14166" t="s">
        <v>25</v>
      </c>
      <c r="F14166" t="s">
        <v>23</v>
      </c>
      <c r="G14166" t="s">
        <v>17</v>
      </c>
      <c r="H14166">
        <v>10</v>
      </c>
      <c r="I14166">
        <v>201.29999999999998</v>
      </c>
      <c r="J14166">
        <f>SUMIFS(I:I,B:B,Table1_2[[#This Row],[Category Level 2]],D:D,Table1_2[[#This Row],[Brand]],E:E,Table1_2[[#This Row],[Region]],F:F,Table1_2[[#This Row],[Measure]],G:G,Table1_2[[#This Row],[Year]],H:H,"&lt;="&amp;Table1_2[[#This Row],[Month]])</f>
        <v>2126.85</v>
      </c>
      <c r="K141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2126.85</v>
      </c>
      <c r="N14166">
        <f>Table1_2[[#This Row],[Value]]*2.5</f>
        <v>503.24999999999994</v>
      </c>
    </row>
    <row r="14167" spans="1:14" x14ac:dyDescent="0.25">
      <c r="A14167" t="s">
        <v>11</v>
      </c>
      <c r="B14167" t="s">
        <v>62</v>
      </c>
      <c r="C14167" t="s">
        <v>66</v>
      </c>
      <c r="D14167" t="s">
        <v>67</v>
      </c>
      <c r="E14167" t="s">
        <v>25</v>
      </c>
      <c r="F14167" t="s">
        <v>23</v>
      </c>
      <c r="G14167" t="s">
        <v>17</v>
      </c>
      <c r="H14167">
        <v>11</v>
      </c>
      <c r="I14167">
        <v>272.25</v>
      </c>
      <c r="J14167">
        <f>SUMIFS(I:I,B:B,Table1_2[[#This Row],[Category Level 2]],D:D,Table1_2[[#This Row],[Brand]],E:E,Table1_2[[#This Row],[Region]],F:F,Table1_2[[#This Row],[Measure]],G:G,Table1_2[[#This Row],[Year]],H:H,"&lt;="&amp;Table1_2[[#This Row],[Month]])</f>
        <v>2399.1</v>
      </c>
      <c r="K141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2399.1</v>
      </c>
      <c r="N14167">
        <f>Table1_2[[#This Row],[Value]]*2.5</f>
        <v>680.625</v>
      </c>
    </row>
    <row r="14168" spans="1:14" x14ac:dyDescent="0.25">
      <c r="A14168" t="s">
        <v>11</v>
      </c>
      <c r="B14168" t="s">
        <v>62</v>
      </c>
      <c r="C14168" t="s">
        <v>66</v>
      </c>
      <c r="D14168" t="s">
        <v>67</v>
      </c>
      <c r="E14168" t="s">
        <v>25</v>
      </c>
      <c r="F14168" t="s">
        <v>23</v>
      </c>
      <c r="G14168" t="s">
        <v>17</v>
      </c>
      <c r="H14168">
        <v>12</v>
      </c>
      <c r="I14168">
        <v>171.6</v>
      </c>
      <c r="J14168">
        <f>SUMIFS(I:I,B:B,Table1_2[[#This Row],[Category Level 2]],D:D,Table1_2[[#This Row],[Brand]],E:E,Table1_2[[#This Row],[Region]],F:F,Table1_2[[#This Row],[Measure]],G:G,Table1_2[[#This Row],[Year]],H:H,"&lt;="&amp;Table1_2[[#This Row],[Month]])</f>
        <v>2570.6999999999998</v>
      </c>
      <c r="K141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2570.6999999999998</v>
      </c>
      <c r="N14168">
        <f>Table1_2[[#This Row],[Value]]*2.5</f>
        <v>429</v>
      </c>
    </row>
    <row r="14169" spans="1:14" x14ac:dyDescent="0.25">
      <c r="A14169" t="s">
        <v>11</v>
      </c>
      <c r="B14169" t="s">
        <v>62</v>
      </c>
      <c r="C14169" t="s">
        <v>66</v>
      </c>
      <c r="D14169" t="s">
        <v>67</v>
      </c>
      <c r="E14169" t="s">
        <v>25</v>
      </c>
      <c r="F14169" t="s">
        <v>23</v>
      </c>
      <c r="G14169" t="s">
        <v>18</v>
      </c>
      <c r="H14169">
        <v>1</v>
      </c>
      <c r="I14169">
        <v>386.09999999999997</v>
      </c>
      <c r="J14169">
        <f>SUMIFS(I:I,B:B,Table1_2[[#This Row],[Category Level 2]],D:D,Table1_2[[#This Row],[Brand]],E:E,Table1_2[[#This Row],[Region]],F:F,Table1_2[[#This Row],[Measure]],G:G,Table1_2[[#This Row],[Year]],H:H,"&lt;="&amp;Table1_2[[#This Row],[Month]])</f>
        <v>386.09999999999997</v>
      </c>
      <c r="K141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2852.8499999999995</v>
      </c>
      <c r="N14169">
        <f>Table1_2[[#This Row],[Value]]*2.5</f>
        <v>965.24999999999989</v>
      </c>
    </row>
    <row r="14170" spans="1:14" x14ac:dyDescent="0.25">
      <c r="A14170" t="s">
        <v>11</v>
      </c>
      <c r="B14170" t="s">
        <v>62</v>
      </c>
      <c r="C14170" t="s">
        <v>66</v>
      </c>
      <c r="D14170" t="s">
        <v>67</v>
      </c>
      <c r="E14170" t="s">
        <v>25</v>
      </c>
      <c r="F14170" t="s">
        <v>23</v>
      </c>
      <c r="G14170" t="s">
        <v>18</v>
      </c>
      <c r="H14170">
        <v>2</v>
      </c>
      <c r="I14170">
        <v>310.2</v>
      </c>
      <c r="J14170">
        <f>SUMIFS(I:I,B:B,Table1_2[[#This Row],[Category Level 2]],D:D,Table1_2[[#This Row],[Brand]],E:E,Table1_2[[#This Row],[Region]],F:F,Table1_2[[#This Row],[Measure]],G:G,Table1_2[[#This Row],[Year]],H:H,"&lt;="&amp;Table1_2[[#This Row],[Month]])</f>
        <v>696.3</v>
      </c>
      <c r="K141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2920.5</v>
      </c>
      <c r="N14170">
        <f>Table1_2[[#This Row],[Value]]*2.5</f>
        <v>775.5</v>
      </c>
    </row>
    <row r="14171" spans="1:14" x14ac:dyDescent="0.25">
      <c r="A14171" t="s">
        <v>11</v>
      </c>
      <c r="B14171" t="s">
        <v>62</v>
      </c>
      <c r="C14171" t="s">
        <v>66</v>
      </c>
      <c r="D14171" t="s">
        <v>67</v>
      </c>
      <c r="E14171" t="s">
        <v>25</v>
      </c>
      <c r="F14171" t="s">
        <v>23</v>
      </c>
      <c r="G14171" t="s">
        <v>18</v>
      </c>
      <c r="H14171">
        <v>3</v>
      </c>
      <c r="I14171">
        <v>866.25</v>
      </c>
      <c r="J14171">
        <f>SUMIFS(I:I,B:B,Table1_2[[#This Row],[Category Level 2]],D:D,Table1_2[[#This Row],[Brand]],E:E,Table1_2[[#This Row],[Region]],F:F,Table1_2[[#This Row],[Measure]],G:G,Table1_2[[#This Row],[Year]],H:H,"&lt;="&amp;Table1_2[[#This Row],[Month]])</f>
        <v>1562.55</v>
      </c>
      <c r="K141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3625.05</v>
      </c>
      <c r="N14171">
        <f>Table1_2[[#This Row],[Value]]*2.5</f>
        <v>2165.625</v>
      </c>
    </row>
    <row r="14172" spans="1:14" x14ac:dyDescent="0.25">
      <c r="A14172" t="s">
        <v>11</v>
      </c>
      <c r="B14172" t="s">
        <v>62</v>
      </c>
      <c r="C14172" t="s">
        <v>66</v>
      </c>
      <c r="D14172" t="s">
        <v>67</v>
      </c>
      <c r="E14172" t="s">
        <v>25</v>
      </c>
      <c r="F14172" t="s">
        <v>23</v>
      </c>
      <c r="G14172" t="s">
        <v>18</v>
      </c>
      <c r="H14172">
        <v>4</v>
      </c>
      <c r="I14172">
        <v>132</v>
      </c>
      <c r="J14172">
        <f>SUMIFS(I:I,B:B,Table1_2[[#This Row],[Category Level 2]],D:D,Table1_2[[#This Row],[Brand]],E:E,Table1_2[[#This Row],[Region]],F:F,Table1_2[[#This Row],[Measure]],G:G,Table1_2[[#This Row],[Year]],H:H,"&lt;="&amp;Table1_2[[#This Row],[Month]])</f>
        <v>1694.55</v>
      </c>
      <c r="K141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3476.5499999999997</v>
      </c>
      <c r="N14172">
        <f>Table1_2[[#This Row],[Value]]*2.5</f>
        <v>330</v>
      </c>
    </row>
    <row r="14173" spans="1:14" x14ac:dyDescent="0.25">
      <c r="A14173" t="s">
        <v>11</v>
      </c>
      <c r="B14173" t="s">
        <v>62</v>
      </c>
      <c r="C14173" t="s">
        <v>66</v>
      </c>
      <c r="D14173" t="s">
        <v>67</v>
      </c>
      <c r="E14173" t="s">
        <v>25</v>
      </c>
      <c r="F14173" t="s">
        <v>23</v>
      </c>
      <c r="G14173" t="s">
        <v>18</v>
      </c>
      <c r="H14173">
        <v>5</v>
      </c>
      <c r="I14173">
        <v>437.25</v>
      </c>
      <c r="J14173">
        <f>SUMIFS(I:I,B:B,Table1_2[[#This Row],[Category Level 2]],D:D,Table1_2[[#This Row],[Brand]],E:E,Table1_2[[#This Row],[Region]],F:F,Table1_2[[#This Row],[Measure]],G:G,Table1_2[[#This Row],[Year]],H:H,"&lt;="&amp;Table1_2[[#This Row],[Month]])</f>
        <v>2131.8000000000002</v>
      </c>
      <c r="K141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3689.4</v>
      </c>
      <c r="N14173">
        <f>Table1_2[[#This Row],[Value]]*2.5</f>
        <v>1093.125</v>
      </c>
    </row>
    <row r="14174" spans="1:14" x14ac:dyDescent="0.25">
      <c r="A14174" t="s">
        <v>11</v>
      </c>
      <c r="B14174" t="s">
        <v>62</v>
      </c>
      <c r="C14174" t="s">
        <v>66</v>
      </c>
      <c r="D14174" t="s">
        <v>67</v>
      </c>
      <c r="E14174" t="s">
        <v>25</v>
      </c>
      <c r="F14174" t="s">
        <v>23</v>
      </c>
      <c r="G14174" t="s">
        <v>18</v>
      </c>
      <c r="H14174">
        <v>6</v>
      </c>
      <c r="I14174">
        <v>405.9</v>
      </c>
      <c r="J14174">
        <f>SUMIFS(I:I,B:B,Table1_2[[#This Row],[Category Level 2]],D:D,Table1_2[[#This Row],[Brand]],E:E,Table1_2[[#This Row],[Region]],F:F,Table1_2[[#This Row],[Measure]],G:G,Table1_2[[#This Row],[Year]],H:H,"&lt;="&amp;Table1_2[[#This Row],[Month]])</f>
        <v>2537.7000000000003</v>
      </c>
      <c r="K141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3851.1000000000004</v>
      </c>
      <c r="N14174">
        <f>Table1_2[[#This Row],[Value]]*2.5</f>
        <v>1014.75</v>
      </c>
    </row>
    <row r="14175" spans="1:14" x14ac:dyDescent="0.25">
      <c r="A14175" t="s">
        <v>11</v>
      </c>
      <c r="B14175" t="s">
        <v>62</v>
      </c>
      <c r="C14175" t="s">
        <v>66</v>
      </c>
      <c r="D14175" t="s">
        <v>67</v>
      </c>
      <c r="E14175" t="s">
        <v>25</v>
      </c>
      <c r="F14175" t="s">
        <v>23</v>
      </c>
      <c r="G14175" t="s">
        <v>18</v>
      </c>
      <c r="H14175">
        <v>7</v>
      </c>
      <c r="I14175">
        <v>359.7</v>
      </c>
      <c r="J14175">
        <f>SUMIFS(I:I,B:B,Table1_2[[#This Row],[Category Level 2]],D:D,Table1_2[[#This Row],[Brand]],E:E,Table1_2[[#This Row],[Region]],F:F,Table1_2[[#This Row],[Measure]],G:G,Table1_2[[#This Row],[Year]],H:H,"&lt;="&amp;Table1_2[[#This Row],[Month]])</f>
        <v>2897.4</v>
      </c>
      <c r="K141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3872.55</v>
      </c>
      <c r="N14175">
        <f>Table1_2[[#This Row],[Value]]*2.5</f>
        <v>899.25</v>
      </c>
    </row>
    <row r="14176" spans="1:14" x14ac:dyDescent="0.25">
      <c r="A14176" t="s">
        <v>11</v>
      </c>
      <c r="B14176" t="s">
        <v>62</v>
      </c>
      <c r="C14176" t="s">
        <v>66</v>
      </c>
      <c r="D14176" t="s">
        <v>67</v>
      </c>
      <c r="E14176" t="s">
        <v>25</v>
      </c>
      <c r="F14176" t="s">
        <v>23</v>
      </c>
      <c r="G14176" t="s">
        <v>18</v>
      </c>
      <c r="H14176">
        <v>8</v>
      </c>
      <c r="I14176">
        <v>348.15</v>
      </c>
      <c r="J14176">
        <f>SUMIFS(I:I,B:B,Table1_2[[#This Row],[Category Level 2]],D:D,Table1_2[[#This Row],[Brand]],E:E,Table1_2[[#This Row],[Region]],F:F,Table1_2[[#This Row],[Measure]],G:G,Table1_2[[#This Row],[Year]],H:H,"&lt;="&amp;Table1_2[[#This Row],[Month]])</f>
        <v>3245.55</v>
      </c>
      <c r="K141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4220.7</v>
      </c>
      <c r="N14176">
        <f>Table1_2[[#This Row],[Value]]*2.5</f>
        <v>870.375</v>
      </c>
    </row>
    <row r="14177" spans="1:14" x14ac:dyDescent="0.25">
      <c r="A14177" t="s">
        <v>11</v>
      </c>
      <c r="B14177" t="s">
        <v>62</v>
      </c>
      <c r="C14177" t="s">
        <v>66</v>
      </c>
      <c r="D14177" t="s">
        <v>67</v>
      </c>
      <c r="E14177" t="s">
        <v>25</v>
      </c>
      <c r="F14177" t="s">
        <v>23</v>
      </c>
      <c r="G14177" t="s">
        <v>18</v>
      </c>
      <c r="H14177">
        <v>9</v>
      </c>
      <c r="I14177">
        <v>417.45</v>
      </c>
      <c r="J14177">
        <f>SUMIFS(I:I,B:B,Table1_2[[#This Row],[Category Level 2]],D:D,Table1_2[[#This Row],[Brand]],E:E,Table1_2[[#This Row],[Region]],F:F,Table1_2[[#This Row],[Measure]],G:G,Table1_2[[#This Row],[Year]],H:H,"&lt;="&amp;Table1_2[[#This Row],[Month]])</f>
        <v>3663</v>
      </c>
      <c r="K141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4308.1499999999996</v>
      </c>
      <c r="N14177">
        <f>Table1_2[[#This Row],[Value]]*2.5</f>
        <v>1043.625</v>
      </c>
    </row>
    <row r="14178" spans="1:14" x14ac:dyDescent="0.25">
      <c r="A14178" t="s">
        <v>11</v>
      </c>
      <c r="B14178" t="s">
        <v>62</v>
      </c>
      <c r="C14178" t="s">
        <v>66</v>
      </c>
      <c r="D14178" t="s">
        <v>67</v>
      </c>
      <c r="E14178" t="s">
        <v>25</v>
      </c>
      <c r="F14178" t="s">
        <v>23</v>
      </c>
      <c r="G14178" t="s">
        <v>18</v>
      </c>
      <c r="H14178">
        <v>10</v>
      </c>
      <c r="I14178">
        <v>646.79999999999995</v>
      </c>
      <c r="J14178">
        <f>SUMIFS(I:I,B:B,Table1_2[[#This Row],[Category Level 2]],D:D,Table1_2[[#This Row],[Brand]],E:E,Table1_2[[#This Row],[Region]],F:F,Table1_2[[#This Row],[Measure]],G:G,Table1_2[[#This Row],[Year]],H:H,"&lt;="&amp;Table1_2[[#This Row],[Month]])</f>
        <v>4309.8</v>
      </c>
      <c r="K141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4753.6500000000005</v>
      </c>
      <c r="N14178">
        <f>Table1_2[[#This Row],[Value]]*2.5</f>
        <v>1617</v>
      </c>
    </row>
    <row r="14179" spans="1:14" x14ac:dyDescent="0.25">
      <c r="A14179" t="s">
        <v>11</v>
      </c>
      <c r="B14179" t="s">
        <v>62</v>
      </c>
      <c r="C14179" t="s">
        <v>66</v>
      </c>
      <c r="D14179" t="s">
        <v>67</v>
      </c>
      <c r="E14179" t="s">
        <v>25</v>
      </c>
      <c r="F14179" t="s">
        <v>23</v>
      </c>
      <c r="G14179" t="s">
        <v>18</v>
      </c>
      <c r="H14179">
        <v>11</v>
      </c>
      <c r="I14179">
        <v>176.54999999999998</v>
      </c>
      <c r="J14179">
        <f>SUMIFS(I:I,B:B,Table1_2[[#This Row],[Category Level 2]],D:D,Table1_2[[#This Row],[Brand]],E:E,Table1_2[[#This Row],[Region]],F:F,Table1_2[[#This Row],[Measure]],G:G,Table1_2[[#This Row],[Year]],H:H,"&lt;="&amp;Table1_2[[#This Row],[Month]])</f>
        <v>4486.3500000000004</v>
      </c>
      <c r="K141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4657.9500000000007</v>
      </c>
      <c r="N14179">
        <f>Table1_2[[#This Row],[Value]]*2.5</f>
        <v>441.37499999999994</v>
      </c>
    </row>
    <row r="14180" spans="1:14" x14ac:dyDescent="0.25">
      <c r="A14180" t="s">
        <v>11</v>
      </c>
      <c r="B14180" t="s">
        <v>62</v>
      </c>
      <c r="C14180" t="s">
        <v>66</v>
      </c>
      <c r="D14180" t="s">
        <v>67</v>
      </c>
      <c r="E14180" t="s">
        <v>25</v>
      </c>
      <c r="F14180" t="s">
        <v>23</v>
      </c>
      <c r="G14180" t="s">
        <v>18</v>
      </c>
      <c r="H14180">
        <v>12</v>
      </c>
      <c r="I14180">
        <v>389.4</v>
      </c>
      <c r="J14180">
        <f>SUMIFS(I:I,B:B,Table1_2[[#This Row],[Category Level 2]],D:D,Table1_2[[#This Row],[Brand]],E:E,Table1_2[[#This Row],[Region]],F:F,Table1_2[[#This Row],[Measure]],G:G,Table1_2[[#This Row],[Year]],H:H,"&lt;="&amp;Table1_2[[#This Row],[Month]])</f>
        <v>4875.75</v>
      </c>
      <c r="K141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4875.75</v>
      </c>
      <c r="N14180">
        <f>Table1_2[[#This Row],[Value]]*2.5</f>
        <v>973.5</v>
      </c>
    </row>
    <row r="14181" spans="1:14" x14ac:dyDescent="0.25">
      <c r="A14181" t="s">
        <v>11</v>
      </c>
      <c r="B14181" t="s">
        <v>62</v>
      </c>
      <c r="C14181" t="s">
        <v>66</v>
      </c>
      <c r="D14181" t="s">
        <v>67</v>
      </c>
      <c r="E14181" t="s">
        <v>25</v>
      </c>
      <c r="F14181" t="s">
        <v>23</v>
      </c>
      <c r="G14181" t="s">
        <v>19</v>
      </c>
      <c r="H14181">
        <v>1</v>
      </c>
      <c r="I14181">
        <v>463.65</v>
      </c>
      <c r="J14181">
        <f>SUMIFS(I:I,B:B,Table1_2[[#This Row],[Category Level 2]],D:D,Table1_2[[#This Row],[Brand]],E:E,Table1_2[[#This Row],[Region]],F:F,Table1_2[[#This Row],[Measure]],G:G,Table1_2[[#This Row],[Year]],H:H,"&lt;="&amp;Table1_2[[#This Row],[Month]])</f>
        <v>463.65</v>
      </c>
      <c r="K141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4953.2999999999993</v>
      </c>
      <c r="N14181">
        <f>Table1_2[[#This Row],[Value]]*2.5</f>
        <v>1159.125</v>
      </c>
    </row>
    <row r="14182" spans="1:14" x14ac:dyDescent="0.25">
      <c r="A14182" t="s">
        <v>11</v>
      </c>
      <c r="B14182" t="s">
        <v>62</v>
      </c>
      <c r="C14182" t="s">
        <v>66</v>
      </c>
      <c r="D14182" t="s">
        <v>67</v>
      </c>
      <c r="E14182" t="s">
        <v>25</v>
      </c>
      <c r="F14182" t="s">
        <v>23</v>
      </c>
      <c r="G14182" t="s">
        <v>19</v>
      </c>
      <c r="H14182">
        <v>2</v>
      </c>
      <c r="I14182">
        <v>351.45</v>
      </c>
      <c r="J14182">
        <f>SUMIFS(I:I,B:B,Table1_2[[#This Row],[Category Level 2]],D:D,Table1_2[[#This Row],[Brand]],E:E,Table1_2[[#This Row],[Region]],F:F,Table1_2[[#This Row],[Measure]],G:G,Table1_2[[#This Row],[Year]],H:H,"&lt;="&amp;Table1_2[[#This Row],[Month]])</f>
        <v>815.09999999999991</v>
      </c>
      <c r="K141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4994.5499999999993</v>
      </c>
      <c r="N14182">
        <f>Table1_2[[#This Row],[Value]]*2.5</f>
        <v>878.625</v>
      </c>
    </row>
    <row r="14183" spans="1:14" x14ac:dyDescent="0.25">
      <c r="A14183" t="s">
        <v>11</v>
      </c>
      <c r="B14183" t="s">
        <v>62</v>
      </c>
      <c r="C14183" t="s">
        <v>66</v>
      </c>
      <c r="D14183" t="s">
        <v>67</v>
      </c>
      <c r="E14183" t="s">
        <v>25</v>
      </c>
      <c r="F14183" t="s">
        <v>23</v>
      </c>
      <c r="G14183" t="s">
        <v>19</v>
      </c>
      <c r="H14183">
        <v>3</v>
      </c>
      <c r="I14183">
        <v>501.59999999999997</v>
      </c>
      <c r="J14183">
        <f>SUMIFS(I:I,B:B,Table1_2[[#This Row],[Category Level 2]],D:D,Table1_2[[#This Row],[Brand]],E:E,Table1_2[[#This Row],[Region]],F:F,Table1_2[[#This Row],[Measure]],G:G,Table1_2[[#This Row],[Year]],H:H,"&lt;="&amp;Table1_2[[#This Row],[Month]])</f>
        <v>1316.6999999999998</v>
      </c>
      <c r="K141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4629.8999999999996</v>
      </c>
      <c r="N14183">
        <f>Table1_2[[#This Row],[Value]]*2.5</f>
        <v>1254</v>
      </c>
    </row>
    <row r="14184" spans="1:14" x14ac:dyDescent="0.25">
      <c r="A14184" t="s">
        <v>11</v>
      </c>
      <c r="B14184" t="s">
        <v>62</v>
      </c>
      <c r="C14184" t="s">
        <v>66</v>
      </c>
      <c r="D14184" t="s">
        <v>67</v>
      </c>
      <c r="E14184" t="s">
        <v>25</v>
      </c>
      <c r="F14184" t="s">
        <v>23</v>
      </c>
      <c r="G14184" t="s">
        <v>19</v>
      </c>
      <c r="H14184">
        <v>4</v>
      </c>
      <c r="I14184">
        <v>239.25</v>
      </c>
      <c r="J14184">
        <f>SUMIFS(I:I,B:B,Table1_2[[#This Row],[Category Level 2]],D:D,Table1_2[[#This Row],[Brand]],E:E,Table1_2[[#This Row],[Region]],F:F,Table1_2[[#This Row],[Measure]],G:G,Table1_2[[#This Row],[Year]],H:H,"&lt;="&amp;Table1_2[[#This Row],[Month]])</f>
        <v>1555.9499999999998</v>
      </c>
      <c r="K141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4737.1499999999996</v>
      </c>
      <c r="N14184">
        <f>Table1_2[[#This Row],[Value]]*2.5</f>
        <v>598.125</v>
      </c>
    </row>
    <row r="14185" spans="1:14" x14ac:dyDescent="0.25">
      <c r="A14185" t="s">
        <v>11</v>
      </c>
      <c r="B14185" t="s">
        <v>62</v>
      </c>
      <c r="C14185" t="s">
        <v>66</v>
      </c>
      <c r="D14185" t="s">
        <v>67</v>
      </c>
      <c r="E14185" t="s">
        <v>25</v>
      </c>
      <c r="F14185" t="s">
        <v>23</v>
      </c>
      <c r="G14185" t="s">
        <v>19</v>
      </c>
      <c r="H14185">
        <v>5</v>
      </c>
      <c r="I14185">
        <v>361.34999999999997</v>
      </c>
      <c r="J14185">
        <f>SUMIFS(I:I,B:B,Table1_2[[#This Row],[Category Level 2]],D:D,Table1_2[[#This Row],[Brand]],E:E,Table1_2[[#This Row],[Region]],F:F,Table1_2[[#This Row],[Measure]],G:G,Table1_2[[#This Row],[Year]],H:H,"&lt;="&amp;Table1_2[[#This Row],[Month]])</f>
        <v>1917.2999999999997</v>
      </c>
      <c r="K141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4661.25</v>
      </c>
      <c r="N14185">
        <f>Table1_2[[#This Row],[Value]]*2.5</f>
        <v>903.37499999999989</v>
      </c>
    </row>
    <row r="14186" spans="1:14" x14ac:dyDescent="0.25">
      <c r="A14186" t="s">
        <v>11</v>
      </c>
      <c r="B14186" t="s">
        <v>62</v>
      </c>
      <c r="C14186" t="s">
        <v>66</v>
      </c>
      <c r="D14186" t="s">
        <v>67</v>
      </c>
      <c r="E14186" t="s">
        <v>25</v>
      </c>
      <c r="F14186" t="s">
        <v>23</v>
      </c>
      <c r="G14186" t="s">
        <v>19</v>
      </c>
      <c r="H14186">
        <v>6</v>
      </c>
      <c r="I14186">
        <v>240.89999999999998</v>
      </c>
      <c r="J14186">
        <f>SUMIFS(I:I,B:B,Table1_2[[#This Row],[Category Level 2]],D:D,Table1_2[[#This Row],[Brand]],E:E,Table1_2[[#This Row],[Region]],F:F,Table1_2[[#This Row],[Measure]],G:G,Table1_2[[#This Row],[Year]],H:H,"&lt;="&amp;Table1_2[[#This Row],[Month]])</f>
        <v>2158.1999999999998</v>
      </c>
      <c r="K141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4496.25</v>
      </c>
      <c r="N14186">
        <f>Table1_2[[#This Row],[Value]]*2.5</f>
        <v>602.25</v>
      </c>
    </row>
    <row r="14187" spans="1:14" x14ac:dyDescent="0.25">
      <c r="A14187" t="s">
        <v>11</v>
      </c>
      <c r="B14187" t="s">
        <v>62</v>
      </c>
      <c r="C14187" t="s">
        <v>66</v>
      </c>
      <c r="D14187" t="s">
        <v>67</v>
      </c>
      <c r="E14187" t="s">
        <v>25</v>
      </c>
      <c r="F14187" t="s">
        <v>23</v>
      </c>
      <c r="G14187" t="s">
        <v>19</v>
      </c>
      <c r="H14187">
        <v>7</v>
      </c>
      <c r="I14187">
        <v>280.5</v>
      </c>
      <c r="J14187">
        <f>SUMIFS(I:I,B:B,Table1_2[[#This Row],[Category Level 2]],D:D,Table1_2[[#This Row],[Brand]],E:E,Table1_2[[#This Row],[Region]],F:F,Table1_2[[#This Row],[Measure]],G:G,Table1_2[[#This Row],[Year]],H:H,"&lt;="&amp;Table1_2[[#This Row],[Month]])</f>
        <v>2438.6999999999998</v>
      </c>
      <c r="K141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4417.0499999999993</v>
      </c>
      <c r="N14187">
        <f>Table1_2[[#This Row],[Value]]*2.5</f>
        <v>701.25</v>
      </c>
    </row>
    <row r="14188" spans="1:14" x14ac:dyDescent="0.25">
      <c r="A14188" t="s">
        <v>11</v>
      </c>
      <c r="B14188" t="s">
        <v>62</v>
      </c>
      <c r="C14188" t="s">
        <v>66</v>
      </c>
      <c r="D14188" t="s">
        <v>67</v>
      </c>
      <c r="E14188" t="s">
        <v>25</v>
      </c>
      <c r="F14188" t="s">
        <v>23</v>
      </c>
      <c r="G14188" t="s">
        <v>19</v>
      </c>
      <c r="H14188">
        <v>8</v>
      </c>
      <c r="I14188">
        <v>0</v>
      </c>
      <c r="J14188">
        <f>SUMIFS(I:I,B:B,Table1_2[[#This Row],[Category Level 2]],D:D,Table1_2[[#This Row],[Brand]],E:E,Table1_2[[#This Row],[Region]],F:F,Table1_2[[#This Row],[Measure]],G:G,Table1_2[[#This Row],[Year]],H:H,"&lt;="&amp;Table1_2[[#This Row],[Month]])</f>
        <v>2438.6999999999998</v>
      </c>
      <c r="K141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4068.8999999999996</v>
      </c>
      <c r="N14188">
        <f>Table1_2[[#This Row],[Value]]*2.5</f>
        <v>0</v>
      </c>
    </row>
    <row r="14189" spans="1:14" x14ac:dyDescent="0.25">
      <c r="A14189" t="s">
        <v>11</v>
      </c>
      <c r="B14189" t="s">
        <v>62</v>
      </c>
      <c r="C14189" t="s">
        <v>66</v>
      </c>
      <c r="D14189" t="s">
        <v>67</v>
      </c>
      <c r="E14189" t="s">
        <v>25</v>
      </c>
      <c r="F14189" t="s">
        <v>23</v>
      </c>
      <c r="G14189" t="s">
        <v>19</v>
      </c>
      <c r="H14189">
        <v>9</v>
      </c>
      <c r="I14189">
        <v>367.95</v>
      </c>
      <c r="J14189">
        <f>SUMIFS(I:I,B:B,Table1_2[[#This Row],[Category Level 2]],D:D,Table1_2[[#This Row],[Brand]],E:E,Table1_2[[#This Row],[Region]],F:F,Table1_2[[#This Row],[Measure]],G:G,Table1_2[[#This Row],[Year]],H:H,"&lt;="&amp;Table1_2[[#This Row],[Month]])</f>
        <v>2806.6499999999996</v>
      </c>
      <c r="K141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4019.3999999999996</v>
      </c>
      <c r="N14189">
        <f>Table1_2[[#This Row],[Value]]*2.5</f>
        <v>919.875</v>
      </c>
    </row>
    <row r="14190" spans="1:14" x14ac:dyDescent="0.25">
      <c r="A14190" t="s">
        <v>11</v>
      </c>
      <c r="B14190" t="s">
        <v>62</v>
      </c>
      <c r="C14190" t="s">
        <v>66</v>
      </c>
      <c r="D14190" t="s">
        <v>67</v>
      </c>
      <c r="E14190" t="s">
        <v>25</v>
      </c>
      <c r="F14190" t="s">
        <v>23</v>
      </c>
      <c r="G14190" t="s">
        <v>19</v>
      </c>
      <c r="H14190">
        <v>10</v>
      </c>
      <c r="I14190">
        <v>433.95</v>
      </c>
      <c r="J14190">
        <f>SUMIFS(I:I,B:B,Table1_2[[#This Row],[Category Level 2]],D:D,Table1_2[[#This Row],[Brand]],E:E,Table1_2[[#This Row],[Region]],F:F,Table1_2[[#This Row],[Measure]],G:G,Table1_2[[#This Row],[Year]],H:H,"&lt;="&amp;Table1_2[[#This Row],[Month]])</f>
        <v>3240.5999999999995</v>
      </c>
      <c r="K141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3806.5499999999993</v>
      </c>
      <c r="N14190">
        <f>Table1_2[[#This Row],[Value]]*2.5</f>
        <v>1084.875</v>
      </c>
    </row>
    <row r="14191" spans="1:14" x14ac:dyDescent="0.25">
      <c r="A14191" t="s">
        <v>11</v>
      </c>
      <c r="B14191" t="s">
        <v>62</v>
      </c>
      <c r="C14191" t="s">
        <v>66</v>
      </c>
      <c r="D14191" t="s">
        <v>67</v>
      </c>
      <c r="E14191" t="s">
        <v>25</v>
      </c>
      <c r="F14191" t="s">
        <v>23</v>
      </c>
      <c r="G14191" t="s">
        <v>19</v>
      </c>
      <c r="H14191">
        <v>11</v>
      </c>
      <c r="I14191">
        <v>168.29999999999998</v>
      </c>
      <c r="J14191">
        <f>SUMIFS(I:I,B:B,Table1_2[[#This Row],[Category Level 2]],D:D,Table1_2[[#This Row],[Brand]],E:E,Table1_2[[#This Row],[Region]],F:F,Table1_2[[#This Row],[Measure]],G:G,Table1_2[[#This Row],[Year]],H:H,"&lt;="&amp;Table1_2[[#This Row],[Month]])</f>
        <v>3408.8999999999996</v>
      </c>
      <c r="K141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3798.2999999999997</v>
      </c>
      <c r="N14191">
        <f>Table1_2[[#This Row],[Value]]*2.5</f>
        <v>420.74999999999994</v>
      </c>
    </row>
    <row r="14192" spans="1:14" x14ac:dyDescent="0.25">
      <c r="A14192" t="s">
        <v>11</v>
      </c>
      <c r="B14192" t="s">
        <v>62</v>
      </c>
      <c r="C14192" t="s">
        <v>66</v>
      </c>
      <c r="D14192" t="s">
        <v>67</v>
      </c>
      <c r="E14192" t="s">
        <v>25</v>
      </c>
      <c r="F14192" t="s">
        <v>23</v>
      </c>
      <c r="G14192" t="s">
        <v>19</v>
      </c>
      <c r="H14192">
        <v>12</v>
      </c>
      <c r="I14192">
        <v>412.5</v>
      </c>
      <c r="J14192">
        <f>SUMIFS(I:I,B:B,Table1_2[[#This Row],[Category Level 2]],D:D,Table1_2[[#This Row],[Brand]],E:E,Table1_2[[#This Row],[Region]],F:F,Table1_2[[#This Row],[Measure]],G:G,Table1_2[[#This Row],[Year]],H:H,"&lt;="&amp;Table1_2[[#This Row],[Month]])</f>
        <v>3821.3999999999996</v>
      </c>
      <c r="K141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3821.3999999999996</v>
      </c>
      <c r="N14192">
        <f>Table1_2[[#This Row],[Value]]*2.5</f>
        <v>1031.25</v>
      </c>
    </row>
    <row r="14193" spans="1:14" x14ac:dyDescent="0.25">
      <c r="A14193" t="s">
        <v>11</v>
      </c>
      <c r="B14193" t="s">
        <v>62</v>
      </c>
      <c r="C14193" t="s">
        <v>66</v>
      </c>
      <c r="D14193" t="s">
        <v>67</v>
      </c>
      <c r="E14193" t="s">
        <v>25</v>
      </c>
      <c r="F14193" t="s">
        <v>23</v>
      </c>
      <c r="G14193" t="s">
        <v>20</v>
      </c>
      <c r="H14193">
        <v>1</v>
      </c>
      <c r="I14193">
        <v>85.8</v>
      </c>
      <c r="J14193">
        <f>SUMIFS(I:I,B:B,Table1_2[[#This Row],[Category Level 2]],D:D,Table1_2[[#This Row],[Brand]],E:E,Table1_2[[#This Row],[Region]],F:F,Table1_2[[#This Row],[Measure]],G:G,Table1_2[[#This Row],[Year]],H:H,"&lt;="&amp;Table1_2[[#This Row],[Month]])</f>
        <v>85.8</v>
      </c>
      <c r="K141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3443.5499999999997</v>
      </c>
      <c r="N14193">
        <f>Table1_2[[#This Row],[Value]]*2.5</f>
        <v>214.5</v>
      </c>
    </row>
    <row r="14194" spans="1:14" x14ac:dyDescent="0.25">
      <c r="A14194" t="s">
        <v>11</v>
      </c>
      <c r="B14194" t="s">
        <v>62</v>
      </c>
      <c r="C14194" t="s">
        <v>66</v>
      </c>
      <c r="D14194" t="s">
        <v>67</v>
      </c>
      <c r="E14194" t="s">
        <v>25</v>
      </c>
      <c r="F14194" t="s">
        <v>23</v>
      </c>
      <c r="G14194" t="s">
        <v>20</v>
      </c>
      <c r="H14194">
        <v>2</v>
      </c>
      <c r="I14194">
        <v>394.34999999999997</v>
      </c>
      <c r="J14194">
        <f>SUMIFS(I:I,B:B,Table1_2[[#This Row],[Category Level 2]],D:D,Table1_2[[#This Row],[Brand]],E:E,Table1_2[[#This Row],[Region]],F:F,Table1_2[[#This Row],[Measure]],G:G,Table1_2[[#This Row],[Year]],H:H,"&lt;="&amp;Table1_2[[#This Row],[Month]])</f>
        <v>480.15</v>
      </c>
      <c r="K141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3486.4500000000003</v>
      </c>
      <c r="N14194">
        <f>Table1_2[[#This Row],[Value]]*2.5</f>
        <v>985.87499999999989</v>
      </c>
    </row>
    <row r="14195" spans="1:14" x14ac:dyDescent="0.25">
      <c r="A14195" t="s">
        <v>11</v>
      </c>
      <c r="B14195" t="s">
        <v>62</v>
      </c>
      <c r="C14195" t="s">
        <v>66</v>
      </c>
      <c r="D14195" t="s">
        <v>67</v>
      </c>
      <c r="E14195" t="s">
        <v>25</v>
      </c>
      <c r="F14195" t="s">
        <v>23</v>
      </c>
      <c r="G14195" t="s">
        <v>20</v>
      </c>
      <c r="H14195">
        <v>3</v>
      </c>
      <c r="I14195">
        <v>229.35</v>
      </c>
      <c r="J14195">
        <f>SUMIFS(I:I,B:B,Table1_2[[#This Row],[Category Level 2]],D:D,Table1_2[[#This Row],[Brand]],E:E,Table1_2[[#This Row],[Region]],F:F,Table1_2[[#This Row],[Measure]],G:G,Table1_2[[#This Row],[Year]],H:H,"&lt;="&amp;Table1_2[[#This Row],[Month]])</f>
        <v>709.5</v>
      </c>
      <c r="K141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3214.2000000000003</v>
      </c>
      <c r="N14195">
        <f>Table1_2[[#This Row],[Value]]*2.5</f>
        <v>573.375</v>
      </c>
    </row>
    <row r="14196" spans="1:14" x14ac:dyDescent="0.25">
      <c r="A14196" t="s">
        <v>11</v>
      </c>
      <c r="B14196" t="s">
        <v>62</v>
      </c>
      <c r="C14196" t="s">
        <v>66</v>
      </c>
      <c r="D14196" t="s">
        <v>67</v>
      </c>
      <c r="E14196" t="s">
        <v>25</v>
      </c>
      <c r="F14196" t="s">
        <v>23</v>
      </c>
      <c r="G14196" t="s">
        <v>20</v>
      </c>
      <c r="H14196">
        <v>4</v>
      </c>
      <c r="I14196">
        <v>344.84999999999997</v>
      </c>
      <c r="J14196">
        <f>SUMIFS(I:I,B:B,Table1_2[[#This Row],[Category Level 2]],D:D,Table1_2[[#This Row],[Brand]],E:E,Table1_2[[#This Row],[Region]],F:F,Table1_2[[#This Row],[Measure]],G:G,Table1_2[[#This Row],[Year]],H:H,"&lt;="&amp;Table1_2[[#This Row],[Month]])</f>
        <v>1054.3499999999999</v>
      </c>
      <c r="K141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3319.7999999999997</v>
      </c>
      <c r="N14196">
        <f>Table1_2[[#This Row],[Value]]*2.5</f>
        <v>862.12499999999989</v>
      </c>
    </row>
    <row r="14197" spans="1:14" x14ac:dyDescent="0.25">
      <c r="A14197" t="s">
        <v>11</v>
      </c>
      <c r="B14197" t="s">
        <v>62</v>
      </c>
      <c r="C14197" t="s">
        <v>66</v>
      </c>
      <c r="D14197" t="s">
        <v>67</v>
      </c>
      <c r="E14197" t="s">
        <v>25</v>
      </c>
      <c r="F14197" t="s">
        <v>23</v>
      </c>
      <c r="G14197" t="s">
        <v>20</v>
      </c>
      <c r="H14197">
        <v>5</v>
      </c>
      <c r="I14197">
        <v>155.1</v>
      </c>
      <c r="J14197">
        <f>SUMIFS(I:I,B:B,Table1_2[[#This Row],[Category Level 2]],D:D,Table1_2[[#This Row],[Brand]],E:E,Table1_2[[#This Row],[Region]],F:F,Table1_2[[#This Row],[Measure]],G:G,Table1_2[[#This Row],[Year]],H:H,"&lt;="&amp;Table1_2[[#This Row],[Month]])</f>
        <v>1209.4499999999998</v>
      </c>
      <c r="K141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3113.5499999999997</v>
      </c>
      <c r="N14197">
        <f>Table1_2[[#This Row],[Value]]*2.5</f>
        <v>387.75</v>
      </c>
    </row>
    <row r="14198" spans="1:14" x14ac:dyDescent="0.25">
      <c r="A14198" t="s">
        <v>11</v>
      </c>
      <c r="B14198" t="s">
        <v>62</v>
      </c>
      <c r="C14198" t="s">
        <v>66</v>
      </c>
      <c r="D14198" t="s">
        <v>67</v>
      </c>
      <c r="E14198" t="s">
        <v>25</v>
      </c>
      <c r="F14198" t="s">
        <v>23</v>
      </c>
      <c r="G14198" t="s">
        <v>20</v>
      </c>
      <c r="H14198">
        <v>6</v>
      </c>
      <c r="I14198">
        <v>645.15</v>
      </c>
      <c r="J14198">
        <f>SUMIFS(I:I,B:B,Table1_2[[#This Row],[Category Level 2]],D:D,Table1_2[[#This Row],[Brand]],E:E,Table1_2[[#This Row],[Region]],F:F,Table1_2[[#This Row],[Measure]],G:G,Table1_2[[#This Row],[Year]],H:H,"&lt;="&amp;Table1_2[[#This Row],[Month]])</f>
        <v>1854.6</v>
      </c>
      <c r="K141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3517.8</v>
      </c>
      <c r="N14198">
        <f>Table1_2[[#This Row],[Value]]*2.5</f>
        <v>1612.875</v>
      </c>
    </row>
    <row r="14199" spans="1:14" x14ac:dyDescent="0.25">
      <c r="A14199" t="s">
        <v>11</v>
      </c>
      <c r="B14199" t="s">
        <v>62</v>
      </c>
      <c r="C14199" t="s">
        <v>66</v>
      </c>
      <c r="D14199" t="s">
        <v>67</v>
      </c>
      <c r="E14199" t="s">
        <v>25</v>
      </c>
      <c r="F14199" t="s">
        <v>23</v>
      </c>
      <c r="G14199" t="s">
        <v>20</v>
      </c>
      <c r="H14199">
        <v>7</v>
      </c>
      <c r="I14199">
        <v>338.25</v>
      </c>
      <c r="J14199">
        <f>SUMIFS(I:I,B:B,Table1_2[[#This Row],[Category Level 2]],D:D,Table1_2[[#This Row],[Brand]],E:E,Table1_2[[#This Row],[Region]],F:F,Table1_2[[#This Row],[Measure]],G:G,Table1_2[[#This Row],[Year]],H:H,"&lt;="&amp;Table1_2[[#This Row],[Month]])</f>
        <v>2192.85</v>
      </c>
      <c r="K141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3575.5499999999997</v>
      </c>
      <c r="N14199">
        <f>Table1_2[[#This Row],[Value]]*2.5</f>
        <v>845.625</v>
      </c>
    </row>
    <row r="14200" spans="1:14" x14ac:dyDescent="0.25">
      <c r="A14200" t="s">
        <v>11</v>
      </c>
      <c r="B14200" t="s">
        <v>62</v>
      </c>
      <c r="C14200" t="s">
        <v>66</v>
      </c>
      <c r="D14200" t="s">
        <v>67</v>
      </c>
      <c r="E14200" t="s">
        <v>25</v>
      </c>
      <c r="F14200" t="s">
        <v>23</v>
      </c>
      <c r="G14200" t="s">
        <v>20</v>
      </c>
      <c r="H14200">
        <v>8</v>
      </c>
      <c r="I14200">
        <v>247.5</v>
      </c>
      <c r="J14200">
        <f>SUMIFS(I:I,B:B,Table1_2[[#This Row],[Category Level 2]],D:D,Table1_2[[#This Row],[Brand]],E:E,Table1_2[[#This Row],[Region]],F:F,Table1_2[[#This Row],[Measure]],G:G,Table1_2[[#This Row],[Year]],H:H,"&lt;="&amp;Table1_2[[#This Row],[Month]])</f>
        <v>2440.35</v>
      </c>
      <c r="K142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3823.0499999999997</v>
      </c>
      <c r="N14200">
        <f>Table1_2[[#This Row],[Value]]*2.5</f>
        <v>618.75</v>
      </c>
    </row>
    <row r="14201" spans="1:14" x14ac:dyDescent="0.25">
      <c r="A14201" t="s">
        <v>11</v>
      </c>
      <c r="B14201" t="s">
        <v>62</v>
      </c>
      <c r="C14201" t="s">
        <v>66</v>
      </c>
      <c r="D14201" t="s">
        <v>67</v>
      </c>
      <c r="E14201" t="s">
        <v>25</v>
      </c>
      <c r="F14201" t="s">
        <v>23</v>
      </c>
      <c r="G14201" t="s">
        <v>20</v>
      </c>
      <c r="H14201">
        <v>9</v>
      </c>
      <c r="I14201">
        <v>277.2</v>
      </c>
      <c r="J14201">
        <f>SUMIFS(I:I,B:B,Table1_2[[#This Row],[Category Level 2]],D:D,Table1_2[[#This Row],[Brand]],E:E,Table1_2[[#This Row],[Region]],F:F,Table1_2[[#This Row],[Measure]],G:G,Table1_2[[#This Row],[Year]],H:H,"&lt;="&amp;Table1_2[[#This Row],[Month]])</f>
        <v>2717.5499999999997</v>
      </c>
      <c r="K142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3732.2999999999997</v>
      </c>
      <c r="N14201">
        <f>Table1_2[[#This Row],[Value]]*2.5</f>
        <v>693</v>
      </c>
    </row>
    <row r="14202" spans="1:14" x14ac:dyDescent="0.25">
      <c r="A14202" t="s">
        <v>11</v>
      </c>
      <c r="B14202" t="s">
        <v>62</v>
      </c>
      <c r="C14202" t="s">
        <v>66</v>
      </c>
      <c r="D14202" t="s">
        <v>67</v>
      </c>
      <c r="E14202" t="s">
        <v>25</v>
      </c>
      <c r="F14202" t="s">
        <v>23</v>
      </c>
      <c r="G14202" t="s">
        <v>20</v>
      </c>
      <c r="H14202">
        <v>10</v>
      </c>
      <c r="I14202">
        <v>136.94999999999999</v>
      </c>
      <c r="J14202">
        <f>SUMIFS(I:I,B:B,Table1_2[[#This Row],[Category Level 2]],D:D,Table1_2[[#This Row],[Brand]],E:E,Table1_2[[#This Row],[Region]],F:F,Table1_2[[#This Row],[Measure]],G:G,Table1_2[[#This Row],[Year]],H:H,"&lt;="&amp;Table1_2[[#This Row],[Month]])</f>
        <v>2854.4999999999995</v>
      </c>
      <c r="K142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3435.2999999999993</v>
      </c>
      <c r="N14202">
        <f>Table1_2[[#This Row],[Value]]*2.5</f>
        <v>342.375</v>
      </c>
    </row>
    <row r="14203" spans="1:14" x14ac:dyDescent="0.25">
      <c r="A14203" t="s">
        <v>11</v>
      </c>
      <c r="B14203" t="s">
        <v>62</v>
      </c>
      <c r="C14203" t="s">
        <v>66</v>
      </c>
      <c r="D14203" t="s">
        <v>67</v>
      </c>
      <c r="E14203" t="s">
        <v>25</v>
      </c>
      <c r="F14203" t="s">
        <v>23</v>
      </c>
      <c r="G14203" t="s">
        <v>20</v>
      </c>
      <c r="H14203">
        <v>11</v>
      </c>
      <c r="I14203">
        <v>179.85</v>
      </c>
      <c r="J14203">
        <f>SUMIFS(I:I,B:B,Table1_2[[#This Row],[Category Level 2]],D:D,Table1_2[[#This Row],[Brand]],E:E,Table1_2[[#This Row],[Region]],F:F,Table1_2[[#This Row],[Measure]],G:G,Table1_2[[#This Row],[Year]],H:H,"&lt;="&amp;Table1_2[[#This Row],[Month]])</f>
        <v>3034.3499999999995</v>
      </c>
      <c r="K142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3446.8499999999995</v>
      </c>
      <c r="N14203">
        <f>Table1_2[[#This Row],[Value]]*2.5</f>
        <v>449.625</v>
      </c>
    </row>
    <row r="14204" spans="1:14" x14ac:dyDescent="0.25">
      <c r="A14204" t="s">
        <v>11</v>
      </c>
      <c r="B14204" t="s">
        <v>62</v>
      </c>
      <c r="C14204" t="s">
        <v>66</v>
      </c>
      <c r="D14204" t="s">
        <v>67</v>
      </c>
      <c r="E14204" t="s">
        <v>25</v>
      </c>
      <c r="F14204" t="s">
        <v>23</v>
      </c>
      <c r="G14204" t="s">
        <v>20</v>
      </c>
      <c r="H14204">
        <v>12</v>
      </c>
      <c r="I14204">
        <v>353.09999999999997</v>
      </c>
      <c r="J14204">
        <f>SUMIFS(I:I,B:B,Table1_2[[#This Row],[Category Level 2]],D:D,Table1_2[[#This Row],[Brand]],E:E,Table1_2[[#This Row],[Region]],F:F,Table1_2[[#This Row],[Measure]],G:G,Table1_2[[#This Row],[Year]],H:H,"&lt;="&amp;Table1_2[[#This Row],[Month]])</f>
        <v>3387.4499999999994</v>
      </c>
      <c r="K142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3387.4499999999994</v>
      </c>
      <c r="N14204">
        <f>Table1_2[[#This Row],[Value]]*2.5</f>
        <v>882.74999999999989</v>
      </c>
    </row>
    <row r="14205" spans="1:14" x14ac:dyDescent="0.25">
      <c r="A14205" t="s">
        <v>11</v>
      </c>
      <c r="B14205" t="s">
        <v>62</v>
      </c>
      <c r="C14205" t="s">
        <v>66</v>
      </c>
      <c r="D14205" t="s">
        <v>67</v>
      </c>
      <c r="E14205" t="s">
        <v>25</v>
      </c>
      <c r="F14205" t="s">
        <v>23</v>
      </c>
      <c r="G14205" t="s">
        <v>21</v>
      </c>
      <c r="H14205">
        <v>1</v>
      </c>
      <c r="I14205">
        <v>176.54999999999998</v>
      </c>
      <c r="J14205">
        <f>SUMIFS(I:I,B:B,Table1_2[[#This Row],[Category Level 2]],D:D,Table1_2[[#This Row],[Brand]],E:E,Table1_2[[#This Row],[Region]],F:F,Table1_2[[#This Row],[Measure]],G:G,Table1_2[[#This Row],[Year]],H:H,"&lt;="&amp;Table1_2[[#This Row],[Month]])</f>
        <v>176.54999999999998</v>
      </c>
      <c r="K142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3478.1999999999994</v>
      </c>
      <c r="N14205">
        <f>Table1_2[[#This Row],[Value]]*2.5</f>
        <v>441.37499999999994</v>
      </c>
    </row>
    <row r="14206" spans="1:14" x14ac:dyDescent="0.25">
      <c r="A14206" t="s">
        <v>11</v>
      </c>
      <c r="B14206" t="s">
        <v>62</v>
      </c>
      <c r="C14206" t="s">
        <v>66</v>
      </c>
      <c r="D14206" t="s">
        <v>67</v>
      </c>
      <c r="E14206" t="s">
        <v>25</v>
      </c>
      <c r="F14206" t="s">
        <v>23</v>
      </c>
      <c r="G14206" t="s">
        <v>21</v>
      </c>
      <c r="H14206">
        <v>2</v>
      </c>
      <c r="I14206">
        <v>245.85</v>
      </c>
      <c r="J14206">
        <f>SUMIFS(I:I,B:B,Table1_2[[#This Row],[Category Level 2]],D:D,Table1_2[[#This Row],[Brand]],E:E,Table1_2[[#This Row],[Region]],F:F,Table1_2[[#This Row],[Measure]],G:G,Table1_2[[#This Row],[Year]],H:H,"&lt;="&amp;Table1_2[[#This Row],[Month]])</f>
        <v>422.4</v>
      </c>
      <c r="K142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3329.6999999999994</v>
      </c>
      <c r="N14206">
        <f>Table1_2[[#This Row],[Value]]*2.5</f>
        <v>614.625</v>
      </c>
    </row>
    <row r="14207" spans="1:14" x14ac:dyDescent="0.25">
      <c r="A14207" t="s">
        <v>11</v>
      </c>
      <c r="B14207" t="s">
        <v>62</v>
      </c>
      <c r="C14207" t="s">
        <v>66</v>
      </c>
      <c r="D14207" t="s">
        <v>67</v>
      </c>
      <c r="E14207" t="s">
        <v>25</v>
      </c>
      <c r="F14207" t="s">
        <v>23</v>
      </c>
      <c r="G14207" t="s">
        <v>21</v>
      </c>
      <c r="H14207">
        <v>3</v>
      </c>
      <c r="I14207">
        <v>123.75</v>
      </c>
      <c r="J14207">
        <f>SUMIFS(I:I,B:B,Table1_2[[#This Row],[Category Level 2]],D:D,Table1_2[[#This Row],[Brand]],E:E,Table1_2[[#This Row],[Region]],F:F,Table1_2[[#This Row],[Measure]],G:G,Table1_2[[#This Row],[Year]],H:H,"&lt;="&amp;Table1_2[[#This Row],[Month]])</f>
        <v>546.15</v>
      </c>
      <c r="K142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3224.1</v>
      </c>
      <c r="N14207">
        <f>Table1_2[[#This Row],[Value]]*2.5</f>
        <v>309.375</v>
      </c>
    </row>
    <row r="14208" spans="1:14" x14ac:dyDescent="0.25">
      <c r="A14208" t="s">
        <v>11</v>
      </c>
      <c r="B14208" t="s">
        <v>62</v>
      </c>
      <c r="C14208" t="s">
        <v>66</v>
      </c>
      <c r="D14208" t="s">
        <v>67</v>
      </c>
      <c r="E14208" t="s">
        <v>25</v>
      </c>
      <c r="F14208" t="s">
        <v>23</v>
      </c>
      <c r="G14208" t="s">
        <v>21</v>
      </c>
      <c r="H14208">
        <v>4</v>
      </c>
      <c r="I14208">
        <v>74.25</v>
      </c>
      <c r="J14208">
        <f>SUMIFS(I:I,B:B,Table1_2[[#This Row],[Category Level 2]],D:D,Table1_2[[#This Row],[Brand]],E:E,Table1_2[[#This Row],[Region]],F:F,Table1_2[[#This Row],[Measure]],G:G,Table1_2[[#This Row],[Year]],H:H,"&lt;="&amp;Table1_2[[#This Row],[Month]])</f>
        <v>620.4</v>
      </c>
      <c r="K142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2953.5</v>
      </c>
      <c r="N14208">
        <f>Table1_2[[#This Row],[Value]]*2.5</f>
        <v>185.625</v>
      </c>
    </row>
    <row r="14209" spans="1:14" x14ac:dyDescent="0.25">
      <c r="A14209" t="s">
        <v>11</v>
      </c>
      <c r="B14209" t="s">
        <v>62</v>
      </c>
      <c r="C14209" t="s">
        <v>66</v>
      </c>
      <c r="D14209" t="s">
        <v>67</v>
      </c>
      <c r="E14209" t="s">
        <v>25</v>
      </c>
      <c r="F14209" t="s">
        <v>23</v>
      </c>
      <c r="G14209" t="s">
        <v>21</v>
      </c>
      <c r="H14209">
        <v>5</v>
      </c>
      <c r="I14209">
        <v>646.79999999999995</v>
      </c>
      <c r="J14209">
        <f>SUMIFS(I:I,B:B,Table1_2[[#This Row],[Category Level 2]],D:D,Table1_2[[#This Row],[Brand]],E:E,Table1_2[[#This Row],[Region]],F:F,Table1_2[[#This Row],[Measure]],G:G,Table1_2[[#This Row],[Year]],H:H,"&lt;="&amp;Table1_2[[#This Row],[Month]])</f>
        <v>1267.1999999999998</v>
      </c>
      <c r="K142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3445.2</v>
      </c>
      <c r="N14209">
        <f>Table1_2[[#This Row],[Value]]*2.5</f>
        <v>1617</v>
      </c>
    </row>
    <row r="14210" spans="1:14" x14ac:dyDescent="0.25">
      <c r="A14210" t="s">
        <v>11</v>
      </c>
      <c r="B14210" t="s">
        <v>62</v>
      </c>
      <c r="C14210" t="s">
        <v>66</v>
      </c>
      <c r="D14210" t="s">
        <v>67</v>
      </c>
      <c r="E14210" t="s">
        <v>25</v>
      </c>
      <c r="F14210" t="s">
        <v>23</v>
      </c>
      <c r="G14210" t="s">
        <v>21</v>
      </c>
      <c r="H14210">
        <v>6</v>
      </c>
      <c r="I14210">
        <v>354.75</v>
      </c>
      <c r="J14210">
        <f>SUMIFS(I:I,B:B,Table1_2[[#This Row],[Category Level 2]],D:D,Table1_2[[#This Row],[Brand]],E:E,Table1_2[[#This Row],[Region]],F:F,Table1_2[[#This Row],[Measure]],G:G,Table1_2[[#This Row],[Year]],H:H,"&lt;="&amp;Table1_2[[#This Row],[Month]])</f>
        <v>1621.9499999999998</v>
      </c>
      <c r="K142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3154.7999999999997</v>
      </c>
      <c r="N14210">
        <f>Table1_2[[#This Row],[Value]]*2.5</f>
        <v>886.875</v>
      </c>
    </row>
    <row r="14211" spans="1:14" x14ac:dyDescent="0.25">
      <c r="A14211" t="s">
        <v>11</v>
      </c>
      <c r="B14211" t="s">
        <v>62</v>
      </c>
      <c r="C14211" t="s">
        <v>66</v>
      </c>
      <c r="D14211" t="s">
        <v>67</v>
      </c>
      <c r="E14211" t="s">
        <v>25</v>
      </c>
      <c r="F14211" t="s">
        <v>23</v>
      </c>
      <c r="G14211" t="s">
        <v>21</v>
      </c>
      <c r="H14211">
        <v>7</v>
      </c>
      <c r="I14211">
        <v>282.14999999999998</v>
      </c>
      <c r="J14211">
        <f>SUMIFS(I:I,B:B,Table1_2[[#This Row],[Category Level 2]],D:D,Table1_2[[#This Row],[Brand]],E:E,Table1_2[[#This Row],[Region]],F:F,Table1_2[[#This Row],[Measure]],G:G,Table1_2[[#This Row],[Year]],H:H,"&lt;="&amp;Table1_2[[#This Row],[Month]])</f>
        <v>1904.1</v>
      </c>
      <c r="K142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3098.7</v>
      </c>
      <c r="N14211">
        <f>Table1_2[[#This Row],[Value]]*2.5</f>
        <v>705.375</v>
      </c>
    </row>
    <row r="14212" spans="1:14" x14ac:dyDescent="0.25">
      <c r="A14212" t="s">
        <v>11</v>
      </c>
      <c r="B14212" t="s">
        <v>62</v>
      </c>
      <c r="C14212" t="s">
        <v>66</v>
      </c>
      <c r="D14212" t="s">
        <v>67</v>
      </c>
      <c r="E14212" t="s">
        <v>25</v>
      </c>
      <c r="F14212" t="s">
        <v>23</v>
      </c>
      <c r="G14212" t="s">
        <v>21</v>
      </c>
      <c r="H14212">
        <v>8</v>
      </c>
      <c r="I14212">
        <v>194.7</v>
      </c>
      <c r="J14212">
        <f>SUMIFS(I:I,B:B,Table1_2[[#This Row],[Category Level 2]],D:D,Table1_2[[#This Row],[Brand]],E:E,Table1_2[[#This Row],[Region]],F:F,Table1_2[[#This Row],[Measure]],G:G,Table1_2[[#This Row],[Year]],H:H,"&lt;="&amp;Table1_2[[#This Row],[Month]])</f>
        <v>2098.7999999999997</v>
      </c>
      <c r="K142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3045.8999999999996</v>
      </c>
      <c r="N14212">
        <f>Table1_2[[#This Row],[Value]]*2.5</f>
        <v>486.75</v>
      </c>
    </row>
    <row r="14213" spans="1:14" x14ac:dyDescent="0.25">
      <c r="A14213" t="s">
        <v>11</v>
      </c>
      <c r="B14213" t="s">
        <v>62</v>
      </c>
      <c r="C14213" t="s">
        <v>66</v>
      </c>
      <c r="D14213" t="s">
        <v>67</v>
      </c>
      <c r="E14213" t="s">
        <v>25</v>
      </c>
      <c r="F14213" t="s">
        <v>23</v>
      </c>
      <c r="G14213" t="s">
        <v>21</v>
      </c>
      <c r="H14213">
        <v>9</v>
      </c>
      <c r="I14213">
        <v>165</v>
      </c>
      <c r="J14213">
        <f>SUMIFS(I:I,B:B,Table1_2[[#This Row],[Category Level 2]],D:D,Table1_2[[#This Row],[Brand]],E:E,Table1_2[[#This Row],[Region]],F:F,Table1_2[[#This Row],[Measure]],G:G,Table1_2[[#This Row],[Year]],H:H,"&lt;="&amp;Table1_2[[#This Row],[Month]])</f>
        <v>2263.7999999999997</v>
      </c>
      <c r="K142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2933.7</v>
      </c>
      <c r="N14213">
        <f>Table1_2[[#This Row],[Value]]*2.5</f>
        <v>412.5</v>
      </c>
    </row>
    <row r="14214" spans="1:14" x14ac:dyDescent="0.25">
      <c r="A14214" t="s">
        <v>11</v>
      </c>
      <c r="B14214" t="s">
        <v>62</v>
      </c>
      <c r="C14214" t="s">
        <v>66</v>
      </c>
      <c r="D14214" t="s">
        <v>67</v>
      </c>
      <c r="E14214" t="s">
        <v>25</v>
      </c>
      <c r="F14214" t="s">
        <v>23</v>
      </c>
      <c r="G14214" t="s">
        <v>21</v>
      </c>
      <c r="H14214">
        <v>10</v>
      </c>
      <c r="I14214">
        <v>44.55</v>
      </c>
      <c r="J14214">
        <f>SUMIFS(I:I,B:B,Table1_2[[#This Row],[Category Level 2]],D:D,Table1_2[[#This Row],[Brand]],E:E,Table1_2[[#This Row],[Region]],F:F,Table1_2[[#This Row],[Measure]],G:G,Table1_2[[#This Row],[Year]],H:H,"&lt;="&amp;Table1_2[[#This Row],[Month]])</f>
        <v>2308.35</v>
      </c>
      <c r="K142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2841.2999999999997</v>
      </c>
      <c r="N14214">
        <f>Table1_2[[#This Row],[Value]]*2.5</f>
        <v>111.375</v>
      </c>
    </row>
    <row r="14215" spans="1:14" x14ac:dyDescent="0.25">
      <c r="A14215" t="s">
        <v>11</v>
      </c>
      <c r="B14215" t="s">
        <v>62</v>
      </c>
      <c r="C14215" t="s">
        <v>66</v>
      </c>
      <c r="D14215" t="s">
        <v>67</v>
      </c>
      <c r="E14215" t="s">
        <v>25</v>
      </c>
      <c r="F14215" t="s">
        <v>23</v>
      </c>
      <c r="G14215" t="s">
        <v>21</v>
      </c>
      <c r="H14215">
        <v>11</v>
      </c>
      <c r="I14215">
        <v>61.05</v>
      </c>
      <c r="J14215">
        <f>SUMIFS(I:I,B:B,Table1_2[[#This Row],[Category Level 2]],D:D,Table1_2[[#This Row],[Brand]],E:E,Table1_2[[#This Row],[Region]],F:F,Table1_2[[#This Row],[Measure]],G:G,Table1_2[[#This Row],[Year]],H:H,"&lt;="&amp;Table1_2[[#This Row],[Month]])</f>
        <v>2369.4</v>
      </c>
      <c r="K142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2722.5</v>
      </c>
      <c r="N14215">
        <f>Table1_2[[#This Row],[Value]]*2.5</f>
        <v>152.625</v>
      </c>
    </row>
    <row r="14216" spans="1:14" x14ac:dyDescent="0.25">
      <c r="A14216" t="s">
        <v>11</v>
      </c>
      <c r="B14216" t="s">
        <v>62</v>
      </c>
      <c r="C14216" t="s">
        <v>66</v>
      </c>
      <c r="D14216" t="s">
        <v>67</v>
      </c>
      <c r="E14216" t="s">
        <v>25</v>
      </c>
      <c r="F14216" t="s">
        <v>23</v>
      </c>
      <c r="G14216" t="s">
        <v>21</v>
      </c>
      <c r="H14216">
        <v>12</v>
      </c>
      <c r="I14216">
        <v>207.89999999999998</v>
      </c>
      <c r="J14216">
        <f>SUMIFS(I:I,B:B,Table1_2[[#This Row],[Category Level 2]],D:D,Table1_2[[#This Row],[Brand]],E:E,Table1_2[[#This Row],[Region]],F:F,Table1_2[[#This Row],[Measure]],G:G,Table1_2[[#This Row],[Year]],H:H,"&lt;="&amp;Table1_2[[#This Row],[Month]])</f>
        <v>2577.3000000000002</v>
      </c>
      <c r="K142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2577.3000000000002</v>
      </c>
      <c r="N14216">
        <f>Table1_2[[#This Row],[Value]]*2.5</f>
        <v>519.75</v>
      </c>
    </row>
    <row r="14217" spans="1:14" x14ac:dyDescent="0.25">
      <c r="A14217" t="s">
        <v>11</v>
      </c>
      <c r="B14217" t="s">
        <v>62</v>
      </c>
      <c r="C14217" t="s">
        <v>66</v>
      </c>
      <c r="D14217" t="s">
        <v>67</v>
      </c>
      <c r="E14217" t="s">
        <v>25</v>
      </c>
      <c r="F14217" t="s">
        <v>23</v>
      </c>
      <c r="G14217" t="s">
        <v>22</v>
      </c>
      <c r="H14217">
        <v>1</v>
      </c>
      <c r="I14217">
        <v>391.04999999999995</v>
      </c>
      <c r="J14217">
        <f>SUMIFS(I:I,B:B,Table1_2[[#This Row],[Category Level 2]],D:D,Table1_2[[#This Row],[Brand]],E:E,Table1_2[[#This Row],[Region]],F:F,Table1_2[[#This Row],[Measure]],G:G,Table1_2[[#This Row],[Year]],H:H,"&lt;="&amp;Table1_2[[#This Row],[Month]])</f>
        <v>391.04999999999995</v>
      </c>
      <c r="K142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2791.8</v>
      </c>
      <c r="N14217">
        <f>Table1_2[[#This Row],[Value]]*2.5</f>
        <v>977.62499999999989</v>
      </c>
    </row>
    <row r="14218" spans="1:14" x14ac:dyDescent="0.25">
      <c r="A14218" t="s">
        <v>11</v>
      </c>
      <c r="B14218" t="s">
        <v>62</v>
      </c>
      <c r="C14218" t="s">
        <v>66</v>
      </c>
      <c r="D14218" t="s">
        <v>67</v>
      </c>
      <c r="E14218" t="s">
        <v>25</v>
      </c>
      <c r="F14218" t="s">
        <v>23</v>
      </c>
      <c r="G14218" t="s">
        <v>22</v>
      </c>
      <c r="H14218">
        <v>2</v>
      </c>
      <c r="I14218">
        <v>128.69999999999999</v>
      </c>
      <c r="J14218">
        <f>SUMIFS(I:I,B:B,Table1_2[[#This Row],[Category Level 2]],D:D,Table1_2[[#This Row],[Brand]],E:E,Table1_2[[#This Row],[Region]],F:F,Table1_2[[#This Row],[Measure]],G:G,Table1_2[[#This Row],[Year]],H:H,"&lt;="&amp;Table1_2[[#This Row],[Month]])</f>
        <v>519.75</v>
      </c>
      <c r="K142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2674.6499999999996</v>
      </c>
      <c r="N14218">
        <f>Table1_2[[#This Row],[Value]]*2.5</f>
        <v>321.75</v>
      </c>
    </row>
    <row r="14219" spans="1:14" x14ac:dyDescent="0.25">
      <c r="A14219" t="s">
        <v>11</v>
      </c>
      <c r="B14219" t="s">
        <v>62</v>
      </c>
      <c r="C14219" t="s">
        <v>66</v>
      </c>
      <c r="D14219" t="s">
        <v>67</v>
      </c>
      <c r="E14219" t="s">
        <v>25</v>
      </c>
      <c r="F14219" t="s">
        <v>23</v>
      </c>
      <c r="G14219" t="s">
        <v>22</v>
      </c>
      <c r="H14219">
        <v>3</v>
      </c>
      <c r="I14219">
        <v>29.7</v>
      </c>
      <c r="J14219">
        <f>SUMIFS(I:I,B:B,Table1_2[[#This Row],[Category Level 2]],D:D,Table1_2[[#This Row],[Brand]],E:E,Table1_2[[#This Row],[Region]],F:F,Table1_2[[#This Row],[Measure]],G:G,Table1_2[[#This Row],[Year]],H:H,"&lt;="&amp;Table1_2[[#This Row],[Month]])</f>
        <v>549.45000000000005</v>
      </c>
      <c r="K142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2580.5999999999995</v>
      </c>
      <c r="N14219">
        <f>Table1_2[[#This Row],[Value]]*2.5</f>
        <v>74.25</v>
      </c>
    </row>
    <row r="14220" spans="1:14" x14ac:dyDescent="0.25">
      <c r="A14220" t="s">
        <v>11</v>
      </c>
      <c r="B14220" t="s">
        <v>62</v>
      </c>
      <c r="C14220" t="s">
        <v>68</v>
      </c>
      <c r="D14220" t="s">
        <v>69</v>
      </c>
      <c r="E14220" t="s">
        <v>15</v>
      </c>
      <c r="F14220" t="s">
        <v>16</v>
      </c>
      <c r="G14220" t="s">
        <v>17</v>
      </c>
      <c r="H14220">
        <v>3</v>
      </c>
      <c r="I14220">
        <v>10</v>
      </c>
      <c r="J14220">
        <f>SUMIFS(I:I,B:B,Table1_2[[#This Row],[Category Level 2]],D:D,Table1_2[[#This Row],[Brand]],E:E,Table1_2[[#This Row],[Region]],F:F,Table1_2[[#This Row],[Measure]],G:G,Table1_2[[#This Row],[Year]],H:H,"&lt;="&amp;Table1_2[[#This Row],[Month]])</f>
        <v>10</v>
      </c>
      <c r="K142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</v>
      </c>
      <c r="N14220">
        <f>Table1_2[[#This Row],[Value]]*2.5</f>
        <v>25</v>
      </c>
    </row>
    <row r="14221" spans="1:14" x14ac:dyDescent="0.25">
      <c r="A14221" t="s">
        <v>11</v>
      </c>
      <c r="B14221" t="s">
        <v>62</v>
      </c>
      <c r="C14221" t="s">
        <v>68</v>
      </c>
      <c r="D14221" t="s">
        <v>69</v>
      </c>
      <c r="E14221" t="s">
        <v>15</v>
      </c>
      <c r="F14221" t="s">
        <v>16</v>
      </c>
      <c r="G14221" t="s">
        <v>17</v>
      </c>
      <c r="H14221">
        <v>4</v>
      </c>
      <c r="I14221">
        <v>18</v>
      </c>
      <c r="J14221">
        <f>SUMIFS(I:I,B:B,Table1_2[[#This Row],[Category Level 2]],D:D,Table1_2[[#This Row],[Brand]],E:E,Table1_2[[#This Row],[Region]],F:F,Table1_2[[#This Row],[Measure]],G:G,Table1_2[[#This Row],[Year]],H:H,"&lt;="&amp;Table1_2[[#This Row],[Month]])</f>
        <v>28</v>
      </c>
      <c r="K142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</v>
      </c>
      <c r="N14221">
        <f>Table1_2[[#This Row],[Value]]*2.5</f>
        <v>45</v>
      </c>
    </row>
    <row r="14222" spans="1:14" x14ac:dyDescent="0.25">
      <c r="A14222" t="s">
        <v>11</v>
      </c>
      <c r="B14222" t="s">
        <v>62</v>
      </c>
      <c r="C14222" t="s">
        <v>68</v>
      </c>
      <c r="D14222" t="s">
        <v>69</v>
      </c>
      <c r="E14222" t="s">
        <v>15</v>
      </c>
      <c r="F14222" t="s">
        <v>16</v>
      </c>
      <c r="G14222" t="s">
        <v>17</v>
      </c>
      <c r="H14222">
        <v>5</v>
      </c>
      <c r="I14222">
        <v>29</v>
      </c>
      <c r="J14222">
        <f>SUMIFS(I:I,B:B,Table1_2[[#This Row],[Category Level 2]],D:D,Table1_2[[#This Row],[Brand]],E:E,Table1_2[[#This Row],[Region]],F:F,Table1_2[[#This Row],[Measure]],G:G,Table1_2[[#This Row],[Year]],H:H,"&lt;="&amp;Table1_2[[#This Row],[Month]])</f>
        <v>57</v>
      </c>
      <c r="K142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</v>
      </c>
      <c r="N14222">
        <f>Table1_2[[#This Row],[Value]]*2.5</f>
        <v>72.5</v>
      </c>
    </row>
    <row r="14223" spans="1:14" x14ac:dyDescent="0.25">
      <c r="A14223" t="s">
        <v>11</v>
      </c>
      <c r="B14223" t="s">
        <v>62</v>
      </c>
      <c r="C14223" t="s">
        <v>68</v>
      </c>
      <c r="D14223" t="s">
        <v>69</v>
      </c>
      <c r="E14223" t="s">
        <v>15</v>
      </c>
      <c r="F14223" t="s">
        <v>16</v>
      </c>
      <c r="G14223" t="s">
        <v>17</v>
      </c>
      <c r="H14223">
        <v>6</v>
      </c>
      <c r="I14223">
        <v>95</v>
      </c>
      <c r="J14223">
        <f>SUMIFS(I:I,B:B,Table1_2[[#This Row],[Category Level 2]],D:D,Table1_2[[#This Row],[Brand]],E:E,Table1_2[[#This Row],[Region]],F:F,Table1_2[[#This Row],[Measure]],G:G,Table1_2[[#This Row],[Year]],H:H,"&lt;="&amp;Table1_2[[#This Row],[Month]])</f>
        <v>152</v>
      </c>
      <c r="K142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</v>
      </c>
      <c r="N14223">
        <f>Table1_2[[#This Row],[Value]]*2.5</f>
        <v>237.5</v>
      </c>
    </row>
    <row r="14224" spans="1:14" x14ac:dyDescent="0.25">
      <c r="A14224" t="s">
        <v>11</v>
      </c>
      <c r="B14224" t="s">
        <v>62</v>
      </c>
      <c r="C14224" t="s">
        <v>68</v>
      </c>
      <c r="D14224" t="s">
        <v>69</v>
      </c>
      <c r="E14224" t="s">
        <v>15</v>
      </c>
      <c r="F14224" t="s">
        <v>16</v>
      </c>
      <c r="G14224" t="s">
        <v>17</v>
      </c>
      <c r="H14224">
        <v>7</v>
      </c>
      <c r="I14224">
        <v>165</v>
      </c>
      <c r="J14224">
        <f>SUMIFS(I:I,B:B,Table1_2[[#This Row],[Category Level 2]],D:D,Table1_2[[#This Row],[Brand]],E:E,Table1_2[[#This Row],[Region]],F:F,Table1_2[[#This Row],[Measure]],G:G,Table1_2[[#This Row],[Year]],H:H,"&lt;="&amp;Table1_2[[#This Row],[Month]])</f>
        <v>317</v>
      </c>
      <c r="K142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</v>
      </c>
      <c r="N14224">
        <f>Table1_2[[#This Row],[Value]]*2.5</f>
        <v>412.5</v>
      </c>
    </row>
    <row r="14225" spans="1:14" x14ac:dyDescent="0.25">
      <c r="A14225" t="s">
        <v>11</v>
      </c>
      <c r="B14225" t="s">
        <v>62</v>
      </c>
      <c r="C14225" t="s">
        <v>68</v>
      </c>
      <c r="D14225" t="s">
        <v>69</v>
      </c>
      <c r="E14225" t="s">
        <v>15</v>
      </c>
      <c r="F14225" t="s">
        <v>16</v>
      </c>
      <c r="G14225" t="s">
        <v>17</v>
      </c>
      <c r="H14225">
        <v>8</v>
      </c>
      <c r="I14225">
        <v>186</v>
      </c>
      <c r="J14225">
        <f>SUMIFS(I:I,B:B,Table1_2[[#This Row],[Category Level 2]],D:D,Table1_2[[#This Row],[Brand]],E:E,Table1_2[[#This Row],[Region]],F:F,Table1_2[[#This Row],[Measure]],G:G,Table1_2[[#This Row],[Year]],H:H,"&lt;="&amp;Table1_2[[#This Row],[Month]])</f>
        <v>503</v>
      </c>
      <c r="K142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</v>
      </c>
      <c r="N14225">
        <f>Table1_2[[#This Row],[Value]]*2.5</f>
        <v>465</v>
      </c>
    </row>
    <row r="14226" spans="1:14" x14ac:dyDescent="0.25">
      <c r="A14226" t="s">
        <v>11</v>
      </c>
      <c r="B14226" t="s">
        <v>62</v>
      </c>
      <c r="C14226" t="s">
        <v>68</v>
      </c>
      <c r="D14226" t="s">
        <v>69</v>
      </c>
      <c r="E14226" t="s">
        <v>15</v>
      </c>
      <c r="F14226" t="s">
        <v>16</v>
      </c>
      <c r="G14226" t="s">
        <v>17</v>
      </c>
      <c r="H14226">
        <v>9</v>
      </c>
      <c r="I14226">
        <v>310</v>
      </c>
      <c r="J14226">
        <f>SUMIFS(I:I,B:B,Table1_2[[#This Row],[Category Level 2]],D:D,Table1_2[[#This Row],[Brand]],E:E,Table1_2[[#This Row],[Region]],F:F,Table1_2[[#This Row],[Measure]],G:G,Table1_2[[#This Row],[Year]],H:H,"&lt;="&amp;Table1_2[[#This Row],[Month]])</f>
        <v>813</v>
      </c>
      <c r="K142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</v>
      </c>
      <c r="N14226">
        <f>Table1_2[[#This Row],[Value]]*2.5</f>
        <v>775</v>
      </c>
    </row>
    <row r="14227" spans="1:14" x14ac:dyDescent="0.25">
      <c r="A14227" t="s">
        <v>11</v>
      </c>
      <c r="B14227" t="s">
        <v>62</v>
      </c>
      <c r="C14227" t="s">
        <v>68</v>
      </c>
      <c r="D14227" t="s">
        <v>69</v>
      </c>
      <c r="E14227" t="s">
        <v>15</v>
      </c>
      <c r="F14227" t="s">
        <v>16</v>
      </c>
      <c r="G14227" t="s">
        <v>17</v>
      </c>
      <c r="H14227">
        <v>10</v>
      </c>
      <c r="I14227">
        <v>332</v>
      </c>
      <c r="J14227">
        <f>SUMIFS(I:I,B:B,Table1_2[[#This Row],[Category Level 2]],D:D,Table1_2[[#This Row],[Brand]],E:E,Table1_2[[#This Row],[Region]],F:F,Table1_2[[#This Row],[Measure]],G:G,Table1_2[[#This Row],[Year]],H:H,"&lt;="&amp;Table1_2[[#This Row],[Month]])</f>
        <v>1145</v>
      </c>
      <c r="K142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</v>
      </c>
      <c r="N14227">
        <f>Table1_2[[#This Row],[Value]]*2.5</f>
        <v>830</v>
      </c>
    </row>
    <row r="14228" spans="1:14" x14ac:dyDescent="0.25">
      <c r="A14228" t="s">
        <v>11</v>
      </c>
      <c r="B14228" t="s">
        <v>62</v>
      </c>
      <c r="C14228" t="s">
        <v>68</v>
      </c>
      <c r="D14228" t="s">
        <v>69</v>
      </c>
      <c r="E14228" t="s">
        <v>15</v>
      </c>
      <c r="F14228" t="s">
        <v>16</v>
      </c>
      <c r="G14228" t="s">
        <v>17</v>
      </c>
      <c r="H14228">
        <v>11</v>
      </c>
      <c r="I14228">
        <v>372</v>
      </c>
      <c r="J14228">
        <f>SUMIFS(I:I,B:B,Table1_2[[#This Row],[Category Level 2]],D:D,Table1_2[[#This Row],[Brand]],E:E,Table1_2[[#This Row],[Region]],F:F,Table1_2[[#This Row],[Measure]],G:G,Table1_2[[#This Row],[Year]],H:H,"&lt;="&amp;Table1_2[[#This Row],[Month]])</f>
        <v>1517</v>
      </c>
      <c r="K142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</v>
      </c>
      <c r="N14228">
        <f>Table1_2[[#This Row],[Value]]*2.5</f>
        <v>930</v>
      </c>
    </row>
    <row r="14229" spans="1:14" x14ac:dyDescent="0.25">
      <c r="A14229" t="s">
        <v>11</v>
      </c>
      <c r="B14229" t="s">
        <v>62</v>
      </c>
      <c r="C14229" t="s">
        <v>68</v>
      </c>
      <c r="D14229" t="s">
        <v>69</v>
      </c>
      <c r="E14229" t="s">
        <v>15</v>
      </c>
      <c r="F14229" t="s">
        <v>16</v>
      </c>
      <c r="G14229" t="s">
        <v>17</v>
      </c>
      <c r="H14229">
        <v>12</v>
      </c>
      <c r="I14229">
        <v>349</v>
      </c>
      <c r="J14229">
        <f>SUMIFS(I:I,B:B,Table1_2[[#This Row],[Category Level 2]],D:D,Table1_2[[#This Row],[Brand]],E:E,Table1_2[[#This Row],[Region]],F:F,Table1_2[[#This Row],[Measure]],G:G,Table1_2[[#This Row],[Year]],H:H,"&lt;="&amp;Table1_2[[#This Row],[Month]])</f>
        <v>1866</v>
      </c>
      <c r="K142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</v>
      </c>
      <c r="N14229">
        <f>Table1_2[[#This Row],[Value]]*2.5</f>
        <v>872.5</v>
      </c>
    </row>
    <row r="14230" spans="1:14" x14ac:dyDescent="0.25">
      <c r="A14230" t="s">
        <v>11</v>
      </c>
      <c r="B14230" t="s">
        <v>62</v>
      </c>
      <c r="C14230" t="s">
        <v>68</v>
      </c>
      <c r="D14230" t="s">
        <v>69</v>
      </c>
      <c r="E14230" t="s">
        <v>15</v>
      </c>
      <c r="F14230" t="s">
        <v>16</v>
      </c>
      <c r="G14230" t="s">
        <v>18</v>
      </c>
      <c r="H14230">
        <v>1</v>
      </c>
      <c r="I14230">
        <v>371</v>
      </c>
      <c r="J14230">
        <f>SUMIFS(I:I,B:B,Table1_2[[#This Row],[Category Level 2]],D:D,Table1_2[[#This Row],[Brand]],E:E,Table1_2[[#This Row],[Region]],F:F,Table1_2[[#This Row],[Measure]],G:G,Table1_2[[#This Row],[Year]],H:H,"&lt;="&amp;Table1_2[[#This Row],[Month]])</f>
        <v>371</v>
      </c>
      <c r="K142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2237</v>
      </c>
      <c r="N14230">
        <f>Table1_2[[#This Row],[Value]]*2.5</f>
        <v>927.5</v>
      </c>
    </row>
    <row r="14231" spans="1:14" x14ac:dyDescent="0.25">
      <c r="A14231" t="s">
        <v>11</v>
      </c>
      <c r="B14231" t="s">
        <v>62</v>
      </c>
      <c r="C14231" t="s">
        <v>68</v>
      </c>
      <c r="D14231" t="s">
        <v>69</v>
      </c>
      <c r="E14231" t="s">
        <v>15</v>
      </c>
      <c r="F14231" t="s">
        <v>16</v>
      </c>
      <c r="G14231" t="s">
        <v>18</v>
      </c>
      <c r="H14231">
        <v>2</v>
      </c>
      <c r="I14231">
        <v>324</v>
      </c>
      <c r="J14231">
        <f>SUMIFS(I:I,B:B,Table1_2[[#This Row],[Category Level 2]],D:D,Table1_2[[#This Row],[Brand]],E:E,Table1_2[[#This Row],[Region]],F:F,Table1_2[[#This Row],[Measure]],G:G,Table1_2[[#This Row],[Year]],H:H,"&lt;="&amp;Table1_2[[#This Row],[Month]])</f>
        <v>695</v>
      </c>
      <c r="K142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</v>
      </c>
      <c r="N14231">
        <f>Table1_2[[#This Row],[Value]]*2.5</f>
        <v>810</v>
      </c>
    </row>
    <row r="14232" spans="1:14" x14ac:dyDescent="0.25">
      <c r="A14232" t="s">
        <v>11</v>
      </c>
      <c r="B14232" t="s">
        <v>62</v>
      </c>
      <c r="C14232" t="s">
        <v>68</v>
      </c>
      <c r="D14232" t="s">
        <v>69</v>
      </c>
      <c r="E14232" t="s">
        <v>15</v>
      </c>
      <c r="F14232" t="s">
        <v>16</v>
      </c>
      <c r="G14232" t="s">
        <v>18</v>
      </c>
      <c r="H14232">
        <v>3</v>
      </c>
      <c r="I14232">
        <v>332</v>
      </c>
      <c r="J14232">
        <f>SUMIFS(I:I,B:B,Table1_2[[#This Row],[Category Level 2]],D:D,Table1_2[[#This Row],[Brand]],E:E,Table1_2[[#This Row],[Region]],F:F,Table1_2[[#This Row],[Measure]],G:G,Table1_2[[#This Row],[Year]],H:H,"&lt;="&amp;Table1_2[[#This Row],[Month]])</f>
        <v>1027</v>
      </c>
      <c r="K142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</v>
      </c>
      <c r="N14232">
        <f>Table1_2[[#This Row],[Value]]*2.5</f>
        <v>830</v>
      </c>
    </row>
    <row r="14233" spans="1:14" x14ac:dyDescent="0.25">
      <c r="A14233" t="s">
        <v>11</v>
      </c>
      <c r="B14233" t="s">
        <v>62</v>
      </c>
      <c r="C14233" t="s">
        <v>68</v>
      </c>
      <c r="D14233" t="s">
        <v>69</v>
      </c>
      <c r="E14233" t="s">
        <v>15</v>
      </c>
      <c r="F14233" t="s">
        <v>16</v>
      </c>
      <c r="G14233" t="s">
        <v>18</v>
      </c>
      <c r="H14233">
        <v>4</v>
      </c>
      <c r="I14233">
        <v>409</v>
      </c>
      <c r="J14233">
        <f>SUMIFS(I:I,B:B,Table1_2[[#This Row],[Category Level 2]],D:D,Table1_2[[#This Row],[Brand]],E:E,Table1_2[[#This Row],[Region]],F:F,Table1_2[[#This Row],[Measure]],G:G,Table1_2[[#This Row],[Year]],H:H,"&lt;="&amp;Table1_2[[#This Row],[Month]])</f>
        <v>1436</v>
      </c>
      <c r="K142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3274</v>
      </c>
      <c r="N14233">
        <f>Table1_2[[#This Row],[Value]]*2.5</f>
        <v>1022.5</v>
      </c>
    </row>
    <row r="14234" spans="1:14" x14ac:dyDescent="0.25">
      <c r="A14234" t="s">
        <v>11</v>
      </c>
      <c r="B14234" t="s">
        <v>62</v>
      </c>
      <c r="C14234" t="s">
        <v>68</v>
      </c>
      <c r="D14234" t="s">
        <v>69</v>
      </c>
      <c r="E14234" t="s">
        <v>15</v>
      </c>
      <c r="F14234" t="s">
        <v>16</v>
      </c>
      <c r="G14234" t="s">
        <v>18</v>
      </c>
      <c r="H14234">
        <v>5</v>
      </c>
      <c r="I14234">
        <v>357</v>
      </c>
      <c r="J14234">
        <f>SUMIFS(I:I,B:B,Table1_2[[#This Row],[Category Level 2]],D:D,Table1_2[[#This Row],[Brand]],E:E,Table1_2[[#This Row],[Region]],F:F,Table1_2[[#This Row],[Measure]],G:G,Table1_2[[#This Row],[Year]],H:H,"&lt;="&amp;Table1_2[[#This Row],[Month]])</f>
        <v>1793</v>
      </c>
      <c r="K142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</v>
      </c>
      <c r="N14234">
        <f>Table1_2[[#This Row],[Value]]*2.5</f>
        <v>892.5</v>
      </c>
    </row>
    <row r="14235" spans="1:14" x14ac:dyDescent="0.25">
      <c r="A14235" t="s">
        <v>11</v>
      </c>
      <c r="B14235" t="s">
        <v>62</v>
      </c>
      <c r="C14235" t="s">
        <v>68</v>
      </c>
      <c r="D14235" t="s">
        <v>69</v>
      </c>
      <c r="E14235" t="s">
        <v>15</v>
      </c>
      <c r="F14235" t="s">
        <v>16</v>
      </c>
      <c r="G14235" t="s">
        <v>18</v>
      </c>
      <c r="H14235">
        <v>6</v>
      </c>
      <c r="I14235">
        <v>498</v>
      </c>
      <c r="J14235">
        <f>SUMIFS(I:I,B:B,Table1_2[[#This Row],[Category Level 2]],D:D,Table1_2[[#This Row],[Brand]],E:E,Table1_2[[#This Row],[Region]],F:F,Table1_2[[#This Row],[Measure]],G:G,Table1_2[[#This Row],[Year]],H:H,"&lt;="&amp;Table1_2[[#This Row],[Month]])</f>
        <v>2291</v>
      </c>
      <c r="K142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4005</v>
      </c>
      <c r="N14235">
        <f>Table1_2[[#This Row],[Value]]*2.5</f>
        <v>1245</v>
      </c>
    </row>
    <row r="14236" spans="1:14" x14ac:dyDescent="0.25">
      <c r="A14236" t="s">
        <v>11</v>
      </c>
      <c r="B14236" t="s">
        <v>62</v>
      </c>
      <c r="C14236" t="s">
        <v>68</v>
      </c>
      <c r="D14236" t="s">
        <v>69</v>
      </c>
      <c r="E14236" t="s">
        <v>15</v>
      </c>
      <c r="F14236" t="s">
        <v>16</v>
      </c>
      <c r="G14236" t="s">
        <v>18</v>
      </c>
      <c r="H14236">
        <v>7</v>
      </c>
      <c r="I14236">
        <v>344</v>
      </c>
      <c r="J14236">
        <f>SUMIFS(I:I,B:B,Table1_2[[#This Row],[Category Level 2]],D:D,Table1_2[[#This Row],[Brand]],E:E,Table1_2[[#This Row],[Region]],F:F,Table1_2[[#This Row],[Measure]],G:G,Table1_2[[#This Row],[Year]],H:H,"&lt;="&amp;Table1_2[[#This Row],[Month]])</f>
        <v>2635</v>
      </c>
      <c r="K142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4184</v>
      </c>
      <c r="N14236">
        <f>Table1_2[[#This Row],[Value]]*2.5</f>
        <v>860</v>
      </c>
    </row>
    <row r="14237" spans="1:14" x14ac:dyDescent="0.25">
      <c r="A14237" t="s">
        <v>11</v>
      </c>
      <c r="B14237" t="s">
        <v>62</v>
      </c>
      <c r="C14237" t="s">
        <v>68</v>
      </c>
      <c r="D14237" t="s">
        <v>69</v>
      </c>
      <c r="E14237" t="s">
        <v>15</v>
      </c>
      <c r="F14237" t="s">
        <v>16</v>
      </c>
      <c r="G14237" t="s">
        <v>18</v>
      </c>
      <c r="H14237">
        <v>8</v>
      </c>
      <c r="I14237">
        <v>347</v>
      </c>
      <c r="J14237">
        <f>SUMIFS(I:I,B:B,Table1_2[[#This Row],[Category Level 2]],D:D,Table1_2[[#This Row],[Brand]],E:E,Table1_2[[#This Row],[Region]],F:F,Table1_2[[#This Row],[Measure]],G:G,Table1_2[[#This Row],[Year]],H:H,"&lt;="&amp;Table1_2[[#This Row],[Month]])</f>
        <v>2982</v>
      </c>
      <c r="K142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4345</v>
      </c>
      <c r="N14237">
        <f>Table1_2[[#This Row],[Value]]*2.5</f>
        <v>867.5</v>
      </c>
    </row>
    <row r="14238" spans="1:14" x14ac:dyDescent="0.25">
      <c r="A14238" t="s">
        <v>11</v>
      </c>
      <c r="B14238" t="s">
        <v>62</v>
      </c>
      <c r="C14238" t="s">
        <v>68</v>
      </c>
      <c r="D14238" t="s">
        <v>69</v>
      </c>
      <c r="E14238" t="s">
        <v>15</v>
      </c>
      <c r="F14238" t="s">
        <v>16</v>
      </c>
      <c r="G14238" t="s">
        <v>18</v>
      </c>
      <c r="H14238">
        <v>9</v>
      </c>
      <c r="I14238">
        <v>380</v>
      </c>
      <c r="J14238">
        <f>SUMIFS(I:I,B:B,Table1_2[[#This Row],[Category Level 2]],D:D,Table1_2[[#This Row],[Brand]],E:E,Table1_2[[#This Row],[Region]],F:F,Table1_2[[#This Row],[Measure]],G:G,Table1_2[[#This Row],[Year]],H:H,"&lt;="&amp;Table1_2[[#This Row],[Month]])</f>
        <v>3362</v>
      </c>
      <c r="K142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</v>
      </c>
      <c r="N14238">
        <f>Table1_2[[#This Row],[Value]]*2.5</f>
        <v>950</v>
      </c>
    </row>
    <row r="14239" spans="1:14" x14ac:dyDescent="0.25">
      <c r="A14239" t="s">
        <v>11</v>
      </c>
      <c r="B14239" t="s">
        <v>62</v>
      </c>
      <c r="C14239" t="s">
        <v>68</v>
      </c>
      <c r="D14239" t="s">
        <v>69</v>
      </c>
      <c r="E14239" t="s">
        <v>15</v>
      </c>
      <c r="F14239" t="s">
        <v>16</v>
      </c>
      <c r="G14239" t="s">
        <v>18</v>
      </c>
      <c r="H14239">
        <v>10</v>
      </c>
      <c r="I14239">
        <v>430</v>
      </c>
      <c r="J14239">
        <f>SUMIFS(I:I,B:B,Table1_2[[#This Row],[Category Level 2]],D:D,Table1_2[[#This Row],[Brand]],E:E,Table1_2[[#This Row],[Region]],F:F,Table1_2[[#This Row],[Measure]],G:G,Table1_2[[#This Row],[Year]],H:H,"&lt;="&amp;Table1_2[[#This Row],[Month]])</f>
        <v>3792</v>
      </c>
      <c r="K142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</v>
      </c>
      <c r="N14239">
        <f>Table1_2[[#This Row],[Value]]*2.5</f>
        <v>1075</v>
      </c>
    </row>
    <row r="14240" spans="1:14" x14ac:dyDescent="0.25">
      <c r="A14240" t="s">
        <v>11</v>
      </c>
      <c r="B14240" t="s">
        <v>62</v>
      </c>
      <c r="C14240" t="s">
        <v>68</v>
      </c>
      <c r="D14240" t="s">
        <v>69</v>
      </c>
      <c r="E14240" t="s">
        <v>15</v>
      </c>
      <c r="F14240" t="s">
        <v>16</v>
      </c>
      <c r="G14240" t="s">
        <v>18</v>
      </c>
      <c r="H14240">
        <v>11</v>
      </c>
      <c r="I14240">
        <v>379</v>
      </c>
      <c r="J14240">
        <f>SUMIFS(I:I,B:B,Table1_2[[#This Row],[Category Level 2]],D:D,Table1_2[[#This Row],[Brand]],E:E,Table1_2[[#This Row],[Region]],F:F,Table1_2[[#This Row],[Measure]],G:G,Table1_2[[#This Row],[Year]],H:H,"&lt;="&amp;Table1_2[[#This Row],[Month]])</f>
        <v>4171</v>
      </c>
      <c r="K142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4520</v>
      </c>
      <c r="N14240">
        <f>Table1_2[[#This Row],[Value]]*2.5</f>
        <v>947.5</v>
      </c>
    </row>
    <row r="14241" spans="1:14" x14ac:dyDescent="0.25">
      <c r="A14241" t="s">
        <v>11</v>
      </c>
      <c r="B14241" t="s">
        <v>62</v>
      </c>
      <c r="C14241" t="s">
        <v>68</v>
      </c>
      <c r="D14241" t="s">
        <v>69</v>
      </c>
      <c r="E14241" t="s">
        <v>15</v>
      </c>
      <c r="F14241" t="s">
        <v>16</v>
      </c>
      <c r="G14241" t="s">
        <v>18</v>
      </c>
      <c r="H14241">
        <v>12</v>
      </c>
      <c r="I14241">
        <v>359</v>
      </c>
      <c r="J14241">
        <f>SUMIFS(I:I,B:B,Table1_2[[#This Row],[Category Level 2]],D:D,Table1_2[[#This Row],[Brand]],E:E,Table1_2[[#This Row],[Region]],F:F,Table1_2[[#This Row],[Measure]],G:G,Table1_2[[#This Row],[Year]],H:H,"&lt;="&amp;Table1_2[[#This Row],[Month]])</f>
        <v>4530</v>
      </c>
      <c r="K142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</v>
      </c>
      <c r="N14241">
        <f>Table1_2[[#This Row],[Value]]*2.5</f>
        <v>897.5</v>
      </c>
    </row>
    <row r="14242" spans="1:14" x14ac:dyDescent="0.25">
      <c r="A14242" t="s">
        <v>11</v>
      </c>
      <c r="B14242" t="s">
        <v>62</v>
      </c>
      <c r="C14242" t="s">
        <v>68</v>
      </c>
      <c r="D14242" t="s">
        <v>69</v>
      </c>
      <c r="E14242" t="s">
        <v>15</v>
      </c>
      <c r="F14242" t="s">
        <v>16</v>
      </c>
      <c r="G14242" t="s">
        <v>19</v>
      </c>
      <c r="H14242">
        <v>1</v>
      </c>
      <c r="I14242">
        <v>476</v>
      </c>
      <c r="J14242">
        <f>SUMIFS(I:I,B:B,Table1_2[[#This Row],[Category Level 2]],D:D,Table1_2[[#This Row],[Brand]],E:E,Table1_2[[#This Row],[Region]],F:F,Table1_2[[#This Row],[Measure]],G:G,Table1_2[[#This Row],[Year]],H:H,"&lt;="&amp;Table1_2[[#This Row],[Month]])</f>
        <v>476</v>
      </c>
      <c r="K142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4635</v>
      </c>
      <c r="N14242">
        <f>Table1_2[[#This Row],[Value]]*2.5</f>
        <v>1190</v>
      </c>
    </row>
    <row r="14243" spans="1:14" x14ac:dyDescent="0.25">
      <c r="A14243" t="s">
        <v>11</v>
      </c>
      <c r="B14243" t="s">
        <v>62</v>
      </c>
      <c r="C14243" t="s">
        <v>68</v>
      </c>
      <c r="D14243" t="s">
        <v>69</v>
      </c>
      <c r="E14243" t="s">
        <v>15</v>
      </c>
      <c r="F14243" t="s">
        <v>16</v>
      </c>
      <c r="G14243" t="s">
        <v>19</v>
      </c>
      <c r="H14243">
        <v>2</v>
      </c>
      <c r="I14243">
        <v>377</v>
      </c>
      <c r="J14243">
        <f>SUMIFS(I:I,B:B,Table1_2[[#This Row],[Category Level 2]],D:D,Table1_2[[#This Row],[Brand]],E:E,Table1_2[[#This Row],[Region]],F:F,Table1_2[[#This Row],[Measure]],G:G,Table1_2[[#This Row],[Year]],H:H,"&lt;="&amp;Table1_2[[#This Row],[Month]])</f>
        <v>853</v>
      </c>
      <c r="K142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4688</v>
      </c>
      <c r="N14243">
        <f>Table1_2[[#This Row],[Value]]*2.5</f>
        <v>942.5</v>
      </c>
    </row>
    <row r="14244" spans="1:14" x14ac:dyDescent="0.25">
      <c r="A14244" t="s">
        <v>11</v>
      </c>
      <c r="B14244" t="s">
        <v>62</v>
      </c>
      <c r="C14244" t="s">
        <v>68</v>
      </c>
      <c r="D14244" t="s">
        <v>69</v>
      </c>
      <c r="E14244" t="s">
        <v>15</v>
      </c>
      <c r="F14244" t="s">
        <v>16</v>
      </c>
      <c r="G14244" t="s">
        <v>19</v>
      </c>
      <c r="H14244">
        <v>3</v>
      </c>
      <c r="I14244">
        <v>533</v>
      </c>
      <c r="J14244">
        <f>SUMIFS(I:I,B:B,Table1_2[[#This Row],[Category Level 2]],D:D,Table1_2[[#This Row],[Brand]],E:E,Table1_2[[#This Row],[Region]],F:F,Table1_2[[#This Row],[Measure]],G:G,Table1_2[[#This Row],[Year]],H:H,"&lt;="&amp;Table1_2[[#This Row],[Month]])</f>
        <v>1386</v>
      </c>
      <c r="K142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4889</v>
      </c>
      <c r="N14244">
        <f>Table1_2[[#This Row],[Value]]*2.5</f>
        <v>1332.5</v>
      </c>
    </row>
    <row r="14245" spans="1:14" x14ac:dyDescent="0.25">
      <c r="A14245" t="s">
        <v>11</v>
      </c>
      <c r="B14245" t="s">
        <v>62</v>
      </c>
      <c r="C14245" t="s">
        <v>68</v>
      </c>
      <c r="D14245" t="s">
        <v>69</v>
      </c>
      <c r="E14245" t="s">
        <v>15</v>
      </c>
      <c r="F14245" t="s">
        <v>16</v>
      </c>
      <c r="G14245" t="s">
        <v>19</v>
      </c>
      <c r="H14245">
        <v>4</v>
      </c>
      <c r="I14245">
        <v>466</v>
      </c>
      <c r="J14245">
        <f>SUMIFS(I:I,B:B,Table1_2[[#This Row],[Category Level 2]],D:D,Table1_2[[#This Row],[Brand]],E:E,Table1_2[[#This Row],[Region]],F:F,Table1_2[[#This Row],[Measure]],G:G,Table1_2[[#This Row],[Year]],H:H,"&lt;="&amp;Table1_2[[#This Row],[Month]])</f>
        <v>1852</v>
      </c>
      <c r="K142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4946</v>
      </c>
      <c r="N14245">
        <f>Table1_2[[#This Row],[Value]]*2.5</f>
        <v>1165</v>
      </c>
    </row>
    <row r="14246" spans="1:14" x14ac:dyDescent="0.25">
      <c r="A14246" t="s">
        <v>11</v>
      </c>
      <c r="B14246" t="s">
        <v>62</v>
      </c>
      <c r="C14246" t="s">
        <v>68</v>
      </c>
      <c r="D14246" t="s">
        <v>69</v>
      </c>
      <c r="E14246" t="s">
        <v>15</v>
      </c>
      <c r="F14246" t="s">
        <v>16</v>
      </c>
      <c r="G14246" t="s">
        <v>19</v>
      </c>
      <c r="H14246">
        <v>5</v>
      </c>
      <c r="I14246">
        <v>380</v>
      </c>
      <c r="J14246">
        <f>SUMIFS(I:I,B:B,Table1_2[[#This Row],[Category Level 2]],D:D,Table1_2[[#This Row],[Brand]],E:E,Table1_2[[#This Row],[Region]],F:F,Table1_2[[#This Row],[Measure]],G:G,Table1_2[[#This Row],[Year]],H:H,"&lt;="&amp;Table1_2[[#This Row],[Month]])</f>
        <v>2232</v>
      </c>
      <c r="K142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4969</v>
      </c>
      <c r="N14246">
        <f>Table1_2[[#This Row],[Value]]*2.5</f>
        <v>950</v>
      </c>
    </row>
    <row r="14247" spans="1:14" x14ac:dyDescent="0.25">
      <c r="A14247" t="s">
        <v>11</v>
      </c>
      <c r="B14247" t="s">
        <v>62</v>
      </c>
      <c r="C14247" t="s">
        <v>68</v>
      </c>
      <c r="D14247" t="s">
        <v>69</v>
      </c>
      <c r="E14247" t="s">
        <v>15</v>
      </c>
      <c r="F14247" t="s">
        <v>16</v>
      </c>
      <c r="G14247" t="s">
        <v>19</v>
      </c>
      <c r="H14247">
        <v>6</v>
      </c>
      <c r="I14247">
        <v>471</v>
      </c>
      <c r="J14247">
        <f>SUMIFS(I:I,B:B,Table1_2[[#This Row],[Category Level 2]],D:D,Table1_2[[#This Row],[Brand]],E:E,Table1_2[[#This Row],[Region]],F:F,Table1_2[[#This Row],[Measure]],G:G,Table1_2[[#This Row],[Year]],H:H,"&lt;="&amp;Table1_2[[#This Row],[Month]])</f>
        <v>2703</v>
      </c>
      <c r="K142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4942</v>
      </c>
      <c r="N14247">
        <f>Table1_2[[#This Row],[Value]]*2.5</f>
        <v>1177.5</v>
      </c>
    </row>
    <row r="14248" spans="1:14" x14ac:dyDescent="0.25">
      <c r="A14248" t="s">
        <v>11</v>
      </c>
      <c r="B14248" t="s">
        <v>62</v>
      </c>
      <c r="C14248" t="s">
        <v>68</v>
      </c>
      <c r="D14248" t="s">
        <v>69</v>
      </c>
      <c r="E14248" t="s">
        <v>15</v>
      </c>
      <c r="F14248" t="s">
        <v>16</v>
      </c>
      <c r="G14248" t="s">
        <v>19</v>
      </c>
      <c r="H14248">
        <v>7</v>
      </c>
      <c r="I14248">
        <v>533</v>
      </c>
      <c r="J14248">
        <f>SUMIFS(I:I,B:B,Table1_2[[#This Row],[Category Level 2]],D:D,Table1_2[[#This Row],[Brand]],E:E,Table1_2[[#This Row],[Region]],F:F,Table1_2[[#This Row],[Measure]],G:G,Table1_2[[#This Row],[Year]],H:H,"&lt;="&amp;Table1_2[[#This Row],[Month]])</f>
        <v>3236</v>
      </c>
      <c r="K142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5131</v>
      </c>
      <c r="N14248">
        <f>Table1_2[[#This Row],[Value]]*2.5</f>
        <v>1332.5</v>
      </c>
    </row>
    <row r="14249" spans="1:14" x14ac:dyDescent="0.25">
      <c r="A14249" t="s">
        <v>11</v>
      </c>
      <c r="B14249" t="s">
        <v>62</v>
      </c>
      <c r="C14249" t="s">
        <v>68</v>
      </c>
      <c r="D14249" t="s">
        <v>69</v>
      </c>
      <c r="E14249" t="s">
        <v>15</v>
      </c>
      <c r="F14249" t="s">
        <v>16</v>
      </c>
      <c r="G14249" t="s">
        <v>19</v>
      </c>
      <c r="H14249">
        <v>8</v>
      </c>
      <c r="I14249">
        <v>412</v>
      </c>
      <c r="J14249">
        <f>SUMIFS(I:I,B:B,Table1_2[[#This Row],[Category Level 2]],D:D,Table1_2[[#This Row],[Brand]],E:E,Table1_2[[#This Row],[Region]],F:F,Table1_2[[#This Row],[Measure]],G:G,Table1_2[[#This Row],[Year]],H:H,"&lt;="&amp;Table1_2[[#This Row],[Month]])</f>
        <v>3648</v>
      </c>
      <c r="K142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</v>
      </c>
      <c r="N14249">
        <f>Table1_2[[#This Row],[Value]]*2.5</f>
        <v>1030</v>
      </c>
    </row>
    <row r="14250" spans="1:14" x14ac:dyDescent="0.25">
      <c r="A14250" t="s">
        <v>11</v>
      </c>
      <c r="B14250" t="s">
        <v>62</v>
      </c>
      <c r="C14250" t="s">
        <v>68</v>
      </c>
      <c r="D14250" t="s">
        <v>69</v>
      </c>
      <c r="E14250" t="s">
        <v>15</v>
      </c>
      <c r="F14250" t="s">
        <v>16</v>
      </c>
      <c r="G14250" t="s">
        <v>19</v>
      </c>
      <c r="H14250">
        <v>9</v>
      </c>
      <c r="I14250">
        <v>389</v>
      </c>
      <c r="J14250">
        <f>SUMIFS(I:I,B:B,Table1_2[[#This Row],[Category Level 2]],D:D,Table1_2[[#This Row],[Brand]],E:E,Table1_2[[#This Row],[Region]],F:F,Table1_2[[#This Row],[Measure]],G:G,Table1_2[[#This Row],[Year]],H:H,"&lt;="&amp;Table1_2[[#This Row],[Month]])</f>
        <v>4037</v>
      </c>
      <c r="K142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5205</v>
      </c>
      <c r="N14250">
        <f>Table1_2[[#This Row],[Value]]*2.5</f>
        <v>972.5</v>
      </c>
    </row>
    <row r="14251" spans="1:14" x14ac:dyDescent="0.25">
      <c r="A14251" t="s">
        <v>11</v>
      </c>
      <c r="B14251" t="s">
        <v>62</v>
      </c>
      <c r="C14251" t="s">
        <v>68</v>
      </c>
      <c r="D14251" t="s">
        <v>69</v>
      </c>
      <c r="E14251" t="s">
        <v>15</v>
      </c>
      <c r="F14251" t="s">
        <v>16</v>
      </c>
      <c r="G14251" t="s">
        <v>19</v>
      </c>
      <c r="H14251">
        <v>10</v>
      </c>
      <c r="I14251">
        <v>567</v>
      </c>
      <c r="J14251">
        <f>SUMIFS(I:I,B:B,Table1_2[[#This Row],[Category Level 2]],D:D,Table1_2[[#This Row],[Brand]],E:E,Table1_2[[#This Row],[Region]],F:F,Table1_2[[#This Row],[Measure]],G:G,Table1_2[[#This Row],[Year]],H:H,"&lt;="&amp;Table1_2[[#This Row],[Month]])</f>
        <v>4604</v>
      </c>
      <c r="K142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</v>
      </c>
      <c r="N14251">
        <f>Table1_2[[#This Row],[Value]]*2.5</f>
        <v>1417.5</v>
      </c>
    </row>
    <row r="14252" spans="1:14" x14ac:dyDescent="0.25">
      <c r="A14252" t="s">
        <v>11</v>
      </c>
      <c r="B14252" t="s">
        <v>62</v>
      </c>
      <c r="C14252" t="s">
        <v>68</v>
      </c>
      <c r="D14252" t="s">
        <v>69</v>
      </c>
      <c r="E14252" t="s">
        <v>15</v>
      </c>
      <c r="F14252" t="s">
        <v>16</v>
      </c>
      <c r="G14252" t="s">
        <v>19</v>
      </c>
      <c r="H14252">
        <v>11</v>
      </c>
      <c r="I14252">
        <v>330</v>
      </c>
      <c r="J14252">
        <f>SUMIFS(I:I,B:B,Table1_2[[#This Row],[Category Level 2]],D:D,Table1_2[[#This Row],[Brand]],E:E,Table1_2[[#This Row],[Region]],F:F,Table1_2[[#This Row],[Measure]],G:G,Table1_2[[#This Row],[Year]],H:H,"&lt;="&amp;Table1_2[[#This Row],[Month]])</f>
        <v>4934</v>
      </c>
      <c r="K142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5293</v>
      </c>
      <c r="N14252">
        <f>Table1_2[[#This Row],[Value]]*2.5</f>
        <v>825</v>
      </c>
    </row>
    <row r="14253" spans="1:14" x14ac:dyDescent="0.25">
      <c r="A14253" t="s">
        <v>11</v>
      </c>
      <c r="B14253" t="s">
        <v>62</v>
      </c>
      <c r="C14253" t="s">
        <v>68</v>
      </c>
      <c r="D14253" t="s">
        <v>69</v>
      </c>
      <c r="E14253" t="s">
        <v>15</v>
      </c>
      <c r="F14253" t="s">
        <v>16</v>
      </c>
      <c r="G14253" t="s">
        <v>19</v>
      </c>
      <c r="H14253">
        <v>12</v>
      </c>
      <c r="I14253">
        <v>444</v>
      </c>
      <c r="J14253">
        <f>SUMIFS(I:I,B:B,Table1_2[[#This Row],[Category Level 2]],D:D,Table1_2[[#This Row],[Brand]],E:E,Table1_2[[#This Row],[Region]],F:F,Table1_2[[#This Row],[Measure]],G:G,Table1_2[[#This Row],[Year]],H:H,"&lt;="&amp;Table1_2[[#This Row],[Month]])</f>
        <v>5378</v>
      </c>
      <c r="K142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5378</v>
      </c>
      <c r="N14253">
        <f>Table1_2[[#This Row],[Value]]*2.5</f>
        <v>1110</v>
      </c>
    </row>
    <row r="14254" spans="1:14" x14ac:dyDescent="0.25">
      <c r="A14254" t="s">
        <v>11</v>
      </c>
      <c r="B14254" t="s">
        <v>62</v>
      </c>
      <c r="C14254" t="s">
        <v>68</v>
      </c>
      <c r="D14254" t="s">
        <v>69</v>
      </c>
      <c r="E14254" t="s">
        <v>15</v>
      </c>
      <c r="F14254" t="s">
        <v>16</v>
      </c>
      <c r="G14254" t="s">
        <v>20</v>
      </c>
      <c r="H14254">
        <v>1</v>
      </c>
      <c r="I14254">
        <v>424</v>
      </c>
      <c r="J14254">
        <f>SUMIFS(I:I,B:B,Table1_2[[#This Row],[Category Level 2]],D:D,Table1_2[[#This Row],[Brand]],E:E,Table1_2[[#This Row],[Region]],F:F,Table1_2[[#This Row],[Measure]],G:G,Table1_2[[#This Row],[Year]],H:H,"&lt;="&amp;Table1_2[[#This Row],[Month]])</f>
        <v>424</v>
      </c>
      <c r="K142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5326</v>
      </c>
      <c r="N14254">
        <f>Table1_2[[#This Row],[Value]]*2.5</f>
        <v>1060</v>
      </c>
    </row>
    <row r="14255" spans="1:14" x14ac:dyDescent="0.25">
      <c r="A14255" t="s">
        <v>11</v>
      </c>
      <c r="B14255" t="s">
        <v>62</v>
      </c>
      <c r="C14255" t="s">
        <v>68</v>
      </c>
      <c r="D14255" t="s">
        <v>69</v>
      </c>
      <c r="E14255" t="s">
        <v>15</v>
      </c>
      <c r="F14255" t="s">
        <v>16</v>
      </c>
      <c r="G14255" t="s">
        <v>20</v>
      </c>
      <c r="H14255">
        <v>2</v>
      </c>
      <c r="I14255">
        <v>375</v>
      </c>
      <c r="J14255">
        <f>SUMIFS(I:I,B:B,Table1_2[[#This Row],[Category Level 2]],D:D,Table1_2[[#This Row],[Brand]],E:E,Table1_2[[#This Row],[Region]],F:F,Table1_2[[#This Row],[Measure]],G:G,Table1_2[[#This Row],[Year]],H:H,"&lt;="&amp;Table1_2[[#This Row],[Month]])</f>
        <v>799</v>
      </c>
      <c r="K142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5324</v>
      </c>
      <c r="N14255">
        <f>Table1_2[[#This Row],[Value]]*2.5</f>
        <v>937.5</v>
      </c>
    </row>
    <row r="14256" spans="1:14" x14ac:dyDescent="0.25">
      <c r="A14256" t="s">
        <v>11</v>
      </c>
      <c r="B14256" t="s">
        <v>62</v>
      </c>
      <c r="C14256" t="s">
        <v>68</v>
      </c>
      <c r="D14256" t="s">
        <v>69</v>
      </c>
      <c r="E14256" t="s">
        <v>15</v>
      </c>
      <c r="F14256" t="s">
        <v>16</v>
      </c>
      <c r="G14256" t="s">
        <v>20</v>
      </c>
      <c r="H14256">
        <v>3</v>
      </c>
      <c r="I14256">
        <v>418</v>
      </c>
      <c r="J14256">
        <f>SUMIFS(I:I,B:B,Table1_2[[#This Row],[Category Level 2]],D:D,Table1_2[[#This Row],[Brand]],E:E,Table1_2[[#This Row],[Region]],F:F,Table1_2[[#This Row],[Measure]],G:G,Table1_2[[#This Row],[Year]],H:H,"&lt;="&amp;Table1_2[[#This Row],[Month]])</f>
        <v>1217</v>
      </c>
      <c r="K142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5209</v>
      </c>
      <c r="N14256">
        <f>Table1_2[[#This Row],[Value]]*2.5</f>
        <v>1045</v>
      </c>
    </row>
    <row r="14257" spans="1:14" x14ac:dyDescent="0.25">
      <c r="A14257" t="s">
        <v>11</v>
      </c>
      <c r="B14257" t="s">
        <v>62</v>
      </c>
      <c r="C14257" t="s">
        <v>68</v>
      </c>
      <c r="D14257" t="s">
        <v>69</v>
      </c>
      <c r="E14257" t="s">
        <v>15</v>
      </c>
      <c r="F14257" t="s">
        <v>16</v>
      </c>
      <c r="G14257" t="s">
        <v>20</v>
      </c>
      <c r="H14257">
        <v>4</v>
      </c>
      <c r="I14257">
        <v>441</v>
      </c>
      <c r="J14257">
        <f>SUMIFS(I:I,B:B,Table1_2[[#This Row],[Category Level 2]],D:D,Table1_2[[#This Row],[Brand]],E:E,Table1_2[[#This Row],[Region]],F:F,Table1_2[[#This Row],[Measure]],G:G,Table1_2[[#This Row],[Year]],H:H,"&lt;="&amp;Table1_2[[#This Row],[Month]])</f>
        <v>1658</v>
      </c>
      <c r="K142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5184</v>
      </c>
      <c r="N14257">
        <f>Table1_2[[#This Row],[Value]]*2.5</f>
        <v>1102.5</v>
      </c>
    </row>
    <row r="14258" spans="1:14" x14ac:dyDescent="0.25">
      <c r="A14258" t="s">
        <v>11</v>
      </c>
      <c r="B14258" t="s">
        <v>62</v>
      </c>
      <c r="C14258" t="s">
        <v>68</v>
      </c>
      <c r="D14258" t="s">
        <v>69</v>
      </c>
      <c r="E14258" t="s">
        <v>15</v>
      </c>
      <c r="F14258" t="s">
        <v>16</v>
      </c>
      <c r="G14258" t="s">
        <v>20</v>
      </c>
      <c r="H14258">
        <v>5</v>
      </c>
      <c r="I14258">
        <v>361</v>
      </c>
      <c r="J14258">
        <f>SUMIFS(I:I,B:B,Table1_2[[#This Row],[Category Level 2]],D:D,Table1_2[[#This Row],[Brand]],E:E,Table1_2[[#This Row],[Region]],F:F,Table1_2[[#This Row],[Measure]],G:G,Table1_2[[#This Row],[Year]],H:H,"&lt;="&amp;Table1_2[[#This Row],[Month]])</f>
        <v>2019</v>
      </c>
      <c r="K142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</v>
      </c>
      <c r="N14258">
        <f>Table1_2[[#This Row],[Value]]*2.5</f>
        <v>902.5</v>
      </c>
    </row>
    <row r="14259" spans="1:14" x14ac:dyDescent="0.25">
      <c r="A14259" t="s">
        <v>11</v>
      </c>
      <c r="B14259" t="s">
        <v>62</v>
      </c>
      <c r="C14259" t="s">
        <v>68</v>
      </c>
      <c r="D14259" t="s">
        <v>69</v>
      </c>
      <c r="E14259" t="s">
        <v>15</v>
      </c>
      <c r="F14259" t="s">
        <v>16</v>
      </c>
      <c r="G14259" t="s">
        <v>20</v>
      </c>
      <c r="H14259">
        <v>6</v>
      </c>
      <c r="I14259">
        <v>409</v>
      </c>
      <c r="J14259">
        <f>SUMIFS(I:I,B:B,Table1_2[[#This Row],[Category Level 2]],D:D,Table1_2[[#This Row],[Brand]],E:E,Table1_2[[#This Row],[Region]],F:F,Table1_2[[#This Row],[Measure]],G:G,Table1_2[[#This Row],[Year]],H:H,"&lt;="&amp;Table1_2[[#This Row],[Month]])</f>
        <v>2428</v>
      </c>
      <c r="K142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5103</v>
      </c>
      <c r="N14259">
        <f>Table1_2[[#This Row],[Value]]*2.5</f>
        <v>1022.5</v>
      </c>
    </row>
    <row r="14260" spans="1:14" x14ac:dyDescent="0.25">
      <c r="A14260" t="s">
        <v>11</v>
      </c>
      <c r="B14260" t="s">
        <v>62</v>
      </c>
      <c r="C14260" t="s">
        <v>68</v>
      </c>
      <c r="D14260" t="s">
        <v>69</v>
      </c>
      <c r="E14260" t="s">
        <v>15</v>
      </c>
      <c r="F14260" t="s">
        <v>16</v>
      </c>
      <c r="G14260" t="s">
        <v>20</v>
      </c>
      <c r="H14260">
        <v>7</v>
      </c>
      <c r="I14260">
        <v>393</v>
      </c>
      <c r="J14260">
        <f>SUMIFS(I:I,B:B,Table1_2[[#This Row],[Category Level 2]],D:D,Table1_2[[#This Row],[Brand]],E:E,Table1_2[[#This Row],[Region]],F:F,Table1_2[[#This Row],[Measure]],G:G,Table1_2[[#This Row],[Year]],H:H,"&lt;="&amp;Table1_2[[#This Row],[Month]])</f>
        <v>2821</v>
      </c>
      <c r="K142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4963</v>
      </c>
      <c r="N14260">
        <f>Table1_2[[#This Row],[Value]]*2.5</f>
        <v>982.5</v>
      </c>
    </row>
    <row r="14261" spans="1:14" x14ac:dyDescent="0.25">
      <c r="A14261" t="s">
        <v>11</v>
      </c>
      <c r="B14261" t="s">
        <v>62</v>
      </c>
      <c r="C14261" t="s">
        <v>68</v>
      </c>
      <c r="D14261" t="s">
        <v>69</v>
      </c>
      <c r="E14261" t="s">
        <v>15</v>
      </c>
      <c r="F14261" t="s">
        <v>16</v>
      </c>
      <c r="G14261" t="s">
        <v>20</v>
      </c>
      <c r="H14261">
        <v>8</v>
      </c>
      <c r="I14261">
        <v>374</v>
      </c>
      <c r="J14261">
        <f>SUMIFS(I:I,B:B,Table1_2[[#This Row],[Category Level 2]],D:D,Table1_2[[#This Row],[Brand]],E:E,Table1_2[[#This Row],[Region]],F:F,Table1_2[[#This Row],[Measure]],G:G,Table1_2[[#This Row],[Year]],H:H,"&lt;="&amp;Table1_2[[#This Row],[Month]])</f>
        <v>3195</v>
      </c>
      <c r="K142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4925</v>
      </c>
      <c r="N14261">
        <f>Table1_2[[#This Row],[Value]]*2.5</f>
        <v>935</v>
      </c>
    </row>
    <row r="14262" spans="1:14" x14ac:dyDescent="0.25">
      <c r="A14262" t="s">
        <v>11</v>
      </c>
      <c r="B14262" t="s">
        <v>62</v>
      </c>
      <c r="C14262" t="s">
        <v>68</v>
      </c>
      <c r="D14262" t="s">
        <v>69</v>
      </c>
      <c r="E14262" t="s">
        <v>15</v>
      </c>
      <c r="F14262" t="s">
        <v>16</v>
      </c>
      <c r="G14262" t="s">
        <v>20</v>
      </c>
      <c r="H14262">
        <v>9</v>
      </c>
      <c r="I14262">
        <v>428</v>
      </c>
      <c r="J14262">
        <f>SUMIFS(I:I,B:B,Table1_2[[#This Row],[Category Level 2]],D:D,Table1_2[[#This Row],[Brand]],E:E,Table1_2[[#This Row],[Region]],F:F,Table1_2[[#This Row],[Measure]],G:G,Table1_2[[#This Row],[Year]],H:H,"&lt;="&amp;Table1_2[[#This Row],[Month]])</f>
        <v>3623</v>
      </c>
      <c r="K142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</v>
      </c>
      <c r="N14262">
        <f>Table1_2[[#This Row],[Value]]*2.5</f>
        <v>1070</v>
      </c>
    </row>
    <row r="14263" spans="1:14" x14ac:dyDescent="0.25">
      <c r="A14263" t="s">
        <v>11</v>
      </c>
      <c r="B14263" t="s">
        <v>62</v>
      </c>
      <c r="C14263" t="s">
        <v>68</v>
      </c>
      <c r="D14263" t="s">
        <v>69</v>
      </c>
      <c r="E14263" t="s">
        <v>15</v>
      </c>
      <c r="F14263" t="s">
        <v>16</v>
      </c>
      <c r="G14263" t="s">
        <v>20</v>
      </c>
      <c r="H14263">
        <v>10</v>
      </c>
      <c r="I14263">
        <v>388</v>
      </c>
      <c r="J14263">
        <f>SUMIFS(I:I,B:B,Table1_2[[#This Row],[Category Level 2]],D:D,Table1_2[[#This Row],[Brand]],E:E,Table1_2[[#This Row],[Region]],F:F,Table1_2[[#This Row],[Measure]],G:G,Table1_2[[#This Row],[Year]],H:H,"&lt;="&amp;Table1_2[[#This Row],[Month]])</f>
        <v>4011</v>
      </c>
      <c r="K142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4785</v>
      </c>
      <c r="N14263">
        <f>Table1_2[[#This Row],[Value]]*2.5</f>
        <v>970</v>
      </c>
    </row>
    <row r="14264" spans="1:14" x14ac:dyDescent="0.25">
      <c r="A14264" t="s">
        <v>11</v>
      </c>
      <c r="B14264" t="s">
        <v>62</v>
      </c>
      <c r="C14264" t="s">
        <v>68</v>
      </c>
      <c r="D14264" t="s">
        <v>69</v>
      </c>
      <c r="E14264" t="s">
        <v>15</v>
      </c>
      <c r="F14264" t="s">
        <v>16</v>
      </c>
      <c r="G14264" t="s">
        <v>20</v>
      </c>
      <c r="H14264">
        <v>11</v>
      </c>
      <c r="I14264">
        <v>399</v>
      </c>
      <c r="J14264">
        <f>SUMIFS(I:I,B:B,Table1_2[[#This Row],[Category Level 2]],D:D,Table1_2[[#This Row],[Brand]],E:E,Table1_2[[#This Row],[Region]],F:F,Table1_2[[#This Row],[Measure]],G:G,Table1_2[[#This Row],[Year]],H:H,"&lt;="&amp;Table1_2[[#This Row],[Month]])</f>
        <v>4410</v>
      </c>
      <c r="K142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4854</v>
      </c>
      <c r="N14264">
        <f>Table1_2[[#This Row],[Value]]*2.5</f>
        <v>997.5</v>
      </c>
    </row>
    <row r="14265" spans="1:14" x14ac:dyDescent="0.25">
      <c r="A14265" t="s">
        <v>11</v>
      </c>
      <c r="B14265" t="s">
        <v>62</v>
      </c>
      <c r="C14265" t="s">
        <v>68</v>
      </c>
      <c r="D14265" t="s">
        <v>69</v>
      </c>
      <c r="E14265" t="s">
        <v>15</v>
      </c>
      <c r="F14265" t="s">
        <v>16</v>
      </c>
      <c r="G14265" t="s">
        <v>20</v>
      </c>
      <c r="H14265">
        <v>12</v>
      </c>
      <c r="I14265">
        <v>520</v>
      </c>
      <c r="J14265">
        <f>SUMIFS(I:I,B:B,Table1_2[[#This Row],[Category Level 2]],D:D,Table1_2[[#This Row],[Brand]],E:E,Table1_2[[#This Row],[Region]],F:F,Table1_2[[#This Row],[Measure]],G:G,Table1_2[[#This Row],[Year]],H:H,"&lt;="&amp;Table1_2[[#This Row],[Month]])</f>
        <v>4930</v>
      </c>
      <c r="K142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4930</v>
      </c>
      <c r="N14265">
        <f>Table1_2[[#This Row],[Value]]*2.5</f>
        <v>1300</v>
      </c>
    </row>
    <row r="14266" spans="1:14" x14ac:dyDescent="0.25">
      <c r="A14266" t="s">
        <v>11</v>
      </c>
      <c r="B14266" t="s">
        <v>62</v>
      </c>
      <c r="C14266" t="s">
        <v>68</v>
      </c>
      <c r="D14266" t="s">
        <v>69</v>
      </c>
      <c r="E14266" t="s">
        <v>15</v>
      </c>
      <c r="F14266" t="s">
        <v>16</v>
      </c>
      <c r="G14266" t="s">
        <v>21</v>
      </c>
      <c r="H14266">
        <v>1</v>
      </c>
      <c r="I14266">
        <v>387</v>
      </c>
      <c r="J14266">
        <f>SUMIFS(I:I,B:B,Table1_2[[#This Row],[Category Level 2]],D:D,Table1_2[[#This Row],[Brand]],E:E,Table1_2[[#This Row],[Region]],F:F,Table1_2[[#This Row],[Measure]],G:G,Table1_2[[#This Row],[Year]],H:H,"&lt;="&amp;Table1_2[[#This Row],[Month]])</f>
        <v>387</v>
      </c>
      <c r="K142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4893</v>
      </c>
      <c r="N14266">
        <f>Table1_2[[#This Row],[Value]]*2.5</f>
        <v>967.5</v>
      </c>
    </row>
    <row r="14267" spans="1:14" x14ac:dyDescent="0.25">
      <c r="A14267" t="s">
        <v>11</v>
      </c>
      <c r="B14267" t="s">
        <v>62</v>
      </c>
      <c r="C14267" t="s">
        <v>68</v>
      </c>
      <c r="D14267" t="s">
        <v>69</v>
      </c>
      <c r="E14267" t="s">
        <v>15</v>
      </c>
      <c r="F14267" t="s">
        <v>16</v>
      </c>
      <c r="G14267" t="s">
        <v>21</v>
      </c>
      <c r="H14267">
        <v>2</v>
      </c>
      <c r="I14267">
        <v>399</v>
      </c>
      <c r="J14267">
        <f>SUMIFS(I:I,B:B,Table1_2[[#This Row],[Category Level 2]],D:D,Table1_2[[#This Row],[Brand]],E:E,Table1_2[[#This Row],[Region]],F:F,Table1_2[[#This Row],[Measure]],G:G,Table1_2[[#This Row],[Year]],H:H,"&lt;="&amp;Table1_2[[#This Row],[Month]])</f>
        <v>786</v>
      </c>
      <c r="K142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4917</v>
      </c>
      <c r="N14267">
        <f>Table1_2[[#This Row],[Value]]*2.5</f>
        <v>997.5</v>
      </c>
    </row>
    <row r="14268" spans="1:14" x14ac:dyDescent="0.25">
      <c r="A14268" t="s">
        <v>11</v>
      </c>
      <c r="B14268" t="s">
        <v>62</v>
      </c>
      <c r="C14268" t="s">
        <v>68</v>
      </c>
      <c r="D14268" t="s">
        <v>69</v>
      </c>
      <c r="E14268" t="s">
        <v>15</v>
      </c>
      <c r="F14268" t="s">
        <v>16</v>
      </c>
      <c r="G14268" t="s">
        <v>21</v>
      </c>
      <c r="H14268">
        <v>3</v>
      </c>
      <c r="I14268">
        <v>408</v>
      </c>
      <c r="J14268">
        <f>SUMIFS(I:I,B:B,Table1_2[[#This Row],[Category Level 2]],D:D,Table1_2[[#This Row],[Brand]],E:E,Table1_2[[#This Row],[Region]],F:F,Table1_2[[#This Row],[Measure]],G:G,Table1_2[[#This Row],[Year]],H:H,"&lt;="&amp;Table1_2[[#This Row],[Month]])</f>
        <v>1194</v>
      </c>
      <c r="K142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</v>
      </c>
      <c r="N14268">
        <f>Table1_2[[#This Row],[Value]]*2.5</f>
        <v>1020</v>
      </c>
    </row>
    <row r="14269" spans="1:14" x14ac:dyDescent="0.25">
      <c r="A14269" t="s">
        <v>11</v>
      </c>
      <c r="B14269" t="s">
        <v>62</v>
      </c>
      <c r="C14269" t="s">
        <v>68</v>
      </c>
      <c r="D14269" t="s">
        <v>69</v>
      </c>
      <c r="E14269" t="s">
        <v>15</v>
      </c>
      <c r="F14269" t="s">
        <v>16</v>
      </c>
      <c r="G14269" t="s">
        <v>21</v>
      </c>
      <c r="H14269">
        <v>4</v>
      </c>
      <c r="I14269">
        <v>411</v>
      </c>
      <c r="J14269">
        <f>SUMIFS(I:I,B:B,Table1_2[[#This Row],[Category Level 2]],D:D,Table1_2[[#This Row],[Brand]],E:E,Table1_2[[#This Row],[Region]],F:F,Table1_2[[#This Row],[Measure]],G:G,Table1_2[[#This Row],[Year]],H:H,"&lt;="&amp;Table1_2[[#This Row],[Month]])</f>
        <v>1605</v>
      </c>
      <c r="K142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4877</v>
      </c>
      <c r="N14269">
        <f>Table1_2[[#This Row],[Value]]*2.5</f>
        <v>1027.5</v>
      </c>
    </row>
    <row r="14270" spans="1:14" x14ac:dyDescent="0.25">
      <c r="A14270" t="s">
        <v>11</v>
      </c>
      <c r="B14270" t="s">
        <v>62</v>
      </c>
      <c r="C14270" t="s">
        <v>68</v>
      </c>
      <c r="D14270" t="s">
        <v>69</v>
      </c>
      <c r="E14270" t="s">
        <v>15</v>
      </c>
      <c r="F14270" t="s">
        <v>16</v>
      </c>
      <c r="G14270" t="s">
        <v>21</v>
      </c>
      <c r="H14270">
        <v>5</v>
      </c>
      <c r="I14270">
        <v>444</v>
      </c>
      <c r="J14270">
        <f>SUMIFS(I:I,B:B,Table1_2[[#This Row],[Category Level 2]],D:D,Table1_2[[#This Row],[Brand]],E:E,Table1_2[[#This Row],[Region]],F:F,Table1_2[[#This Row],[Measure]],G:G,Table1_2[[#This Row],[Year]],H:H,"&lt;="&amp;Table1_2[[#This Row],[Month]])</f>
        <v>2049</v>
      </c>
      <c r="K142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</v>
      </c>
      <c r="N14270">
        <f>Table1_2[[#This Row],[Value]]*2.5</f>
        <v>1110</v>
      </c>
    </row>
    <row r="14271" spans="1:14" x14ac:dyDescent="0.25">
      <c r="A14271" t="s">
        <v>11</v>
      </c>
      <c r="B14271" t="s">
        <v>62</v>
      </c>
      <c r="C14271" t="s">
        <v>68</v>
      </c>
      <c r="D14271" t="s">
        <v>69</v>
      </c>
      <c r="E14271" t="s">
        <v>15</v>
      </c>
      <c r="F14271" t="s">
        <v>16</v>
      </c>
      <c r="G14271" t="s">
        <v>21</v>
      </c>
      <c r="H14271">
        <v>6</v>
      </c>
      <c r="I14271">
        <v>470</v>
      </c>
      <c r="J14271">
        <f>SUMIFS(I:I,B:B,Table1_2[[#This Row],[Category Level 2]],D:D,Table1_2[[#This Row],[Brand]],E:E,Table1_2[[#This Row],[Region]],F:F,Table1_2[[#This Row],[Measure]],G:G,Table1_2[[#This Row],[Year]],H:H,"&lt;="&amp;Table1_2[[#This Row],[Month]])</f>
        <v>2519</v>
      </c>
      <c r="K142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</v>
      </c>
      <c r="N14271">
        <f>Table1_2[[#This Row],[Value]]*2.5</f>
        <v>1175</v>
      </c>
    </row>
    <row r="14272" spans="1:14" x14ac:dyDescent="0.25">
      <c r="A14272" t="s">
        <v>11</v>
      </c>
      <c r="B14272" t="s">
        <v>62</v>
      </c>
      <c r="C14272" t="s">
        <v>68</v>
      </c>
      <c r="D14272" t="s">
        <v>69</v>
      </c>
      <c r="E14272" t="s">
        <v>15</v>
      </c>
      <c r="F14272" t="s">
        <v>16</v>
      </c>
      <c r="G14272" t="s">
        <v>21</v>
      </c>
      <c r="H14272">
        <v>7</v>
      </c>
      <c r="I14272">
        <v>396</v>
      </c>
      <c r="J14272">
        <f>SUMIFS(I:I,B:B,Table1_2[[#This Row],[Category Level 2]],D:D,Table1_2[[#This Row],[Brand]],E:E,Table1_2[[#This Row],[Region]],F:F,Table1_2[[#This Row],[Measure]],G:G,Table1_2[[#This Row],[Year]],H:H,"&lt;="&amp;Table1_2[[#This Row],[Month]])</f>
        <v>2915</v>
      </c>
      <c r="K142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5024</v>
      </c>
      <c r="N14272">
        <f>Table1_2[[#This Row],[Value]]*2.5</f>
        <v>990</v>
      </c>
    </row>
    <row r="14273" spans="1:14" x14ac:dyDescent="0.25">
      <c r="A14273" t="s">
        <v>11</v>
      </c>
      <c r="B14273" t="s">
        <v>62</v>
      </c>
      <c r="C14273" t="s">
        <v>68</v>
      </c>
      <c r="D14273" t="s">
        <v>69</v>
      </c>
      <c r="E14273" t="s">
        <v>15</v>
      </c>
      <c r="F14273" t="s">
        <v>16</v>
      </c>
      <c r="G14273" t="s">
        <v>21</v>
      </c>
      <c r="H14273">
        <v>8</v>
      </c>
      <c r="I14273">
        <v>415</v>
      </c>
      <c r="J14273">
        <f>SUMIFS(I:I,B:B,Table1_2[[#This Row],[Category Level 2]],D:D,Table1_2[[#This Row],[Brand]],E:E,Table1_2[[#This Row],[Region]],F:F,Table1_2[[#This Row],[Measure]],G:G,Table1_2[[#This Row],[Year]],H:H,"&lt;="&amp;Table1_2[[#This Row],[Month]])</f>
        <v>3330</v>
      </c>
      <c r="K142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5065</v>
      </c>
      <c r="N14273">
        <f>Table1_2[[#This Row],[Value]]*2.5</f>
        <v>1037.5</v>
      </c>
    </row>
    <row r="14274" spans="1:14" x14ac:dyDescent="0.25">
      <c r="A14274" t="s">
        <v>11</v>
      </c>
      <c r="B14274" t="s">
        <v>62</v>
      </c>
      <c r="C14274" t="s">
        <v>68</v>
      </c>
      <c r="D14274" t="s">
        <v>69</v>
      </c>
      <c r="E14274" t="s">
        <v>15</v>
      </c>
      <c r="F14274" t="s">
        <v>16</v>
      </c>
      <c r="G14274" t="s">
        <v>21</v>
      </c>
      <c r="H14274">
        <v>9</v>
      </c>
      <c r="I14274">
        <v>458</v>
      </c>
      <c r="J14274">
        <f>SUMIFS(I:I,B:B,Table1_2[[#This Row],[Category Level 2]],D:D,Table1_2[[#This Row],[Brand]],E:E,Table1_2[[#This Row],[Region]],F:F,Table1_2[[#This Row],[Measure]],G:G,Table1_2[[#This Row],[Year]],H:H,"&lt;="&amp;Table1_2[[#This Row],[Month]])</f>
        <v>3788</v>
      </c>
      <c r="K142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5095</v>
      </c>
      <c r="N14274">
        <f>Table1_2[[#This Row],[Value]]*2.5</f>
        <v>1145</v>
      </c>
    </row>
    <row r="14275" spans="1:14" x14ac:dyDescent="0.25">
      <c r="A14275" t="s">
        <v>11</v>
      </c>
      <c r="B14275" t="s">
        <v>62</v>
      </c>
      <c r="C14275" t="s">
        <v>68</v>
      </c>
      <c r="D14275" t="s">
        <v>69</v>
      </c>
      <c r="E14275" t="s">
        <v>15</v>
      </c>
      <c r="F14275" t="s">
        <v>16</v>
      </c>
      <c r="G14275" t="s">
        <v>21</v>
      </c>
      <c r="H14275">
        <v>10</v>
      </c>
      <c r="I14275">
        <v>492</v>
      </c>
      <c r="J14275">
        <f>SUMIFS(I:I,B:B,Table1_2[[#This Row],[Category Level 2]],D:D,Table1_2[[#This Row],[Brand]],E:E,Table1_2[[#This Row],[Region]],F:F,Table1_2[[#This Row],[Measure]],G:G,Table1_2[[#This Row],[Year]],H:H,"&lt;="&amp;Table1_2[[#This Row],[Month]])</f>
        <v>4280</v>
      </c>
      <c r="K142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5199</v>
      </c>
      <c r="N14275">
        <f>Table1_2[[#This Row],[Value]]*2.5</f>
        <v>1230</v>
      </c>
    </row>
    <row r="14276" spans="1:14" x14ac:dyDescent="0.25">
      <c r="A14276" t="s">
        <v>11</v>
      </c>
      <c r="B14276" t="s">
        <v>62</v>
      </c>
      <c r="C14276" t="s">
        <v>68</v>
      </c>
      <c r="D14276" t="s">
        <v>69</v>
      </c>
      <c r="E14276" t="s">
        <v>15</v>
      </c>
      <c r="F14276" t="s">
        <v>16</v>
      </c>
      <c r="G14276" t="s">
        <v>21</v>
      </c>
      <c r="H14276">
        <v>11</v>
      </c>
      <c r="I14276">
        <v>466</v>
      </c>
      <c r="J14276">
        <f>SUMIFS(I:I,B:B,Table1_2[[#This Row],[Category Level 2]],D:D,Table1_2[[#This Row],[Brand]],E:E,Table1_2[[#This Row],[Region]],F:F,Table1_2[[#This Row],[Measure]],G:G,Table1_2[[#This Row],[Year]],H:H,"&lt;="&amp;Table1_2[[#This Row],[Month]])</f>
        <v>4746</v>
      </c>
      <c r="K142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</v>
      </c>
      <c r="N14276">
        <f>Table1_2[[#This Row],[Value]]*2.5</f>
        <v>1165</v>
      </c>
    </row>
    <row r="14277" spans="1:14" x14ac:dyDescent="0.25">
      <c r="A14277" t="s">
        <v>11</v>
      </c>
      <c r="B14277" t="s">
        <v>62</v>
      </c>
      <c r="C14277" t="s">
        <v>68</v>
      </c>
      <c r="D14277" t="s">
        <v>69</v>
      </c>
      <c r="E14277" t="s">
        <v>15</v>
      </c>
      <c r="F14277" t="s">
        <v>16</v>
      </c>
      <c r="G14277" t="s">
        <v>21</v>
      </c>
      <c r="H14277">
        <v>12</v>
      </c>
      <c r="I14277">
        <v>526</v>
      </c>
      <c r="J14277">
        <f>SUMIFS(I:I,B:B,Table1_2[[#This Row],[Category Level 2]],D:D,Table1_2[[#This Row],[Brand]],E:E,Table1_2[[#This Row],[Region]],F:F,Table1_2[[#This Row],[Measure]],G:G,Table1_2[[#This Row],[Year]],H:H,"&lt;="&amp;Table1_2[[#This Row],[Month]])</f>
        <v>5272</v>
      </c>
      <c r="K142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5272</v>
      </c>
      <c r="N14277">
        <f>Table1_2[[#This Row],[Value]]*2.5</f>
        <v>1315</v>
      </c>
    </row>
    <row r="14278" spans="1:14" x14ac:dyDescent="0.25">
      <c r="A14278" t="s">
        <v>11</v>
      </c>
      <c r="B14278" t="s">
        <v>62</v>
      </c>
      <c r="C14278" t="s">
        <v>68</v>
      </c>
      <c r="D14278" t="s">
        <v>69</v>
      </c>
      <c r="E14278" t="s">
        <v>15</v>
      </c>
      <c r="F14278" t="s">
        <v>16</v>
      </c>
      <c r="G14278" t="s">
        <v>22</v>
      </c>
      <c r="H14278">
        <v>1</v>
      </c>
      <c r="I14278">
        <v>382</v>
      </c>
      <c r="J14278">
        <f>SUMIFS(I:I,B:B,Table1_2[[#This Row],[Category Level 2]],D:D,Table1_2[[#This Row],[Brand]],E:E,Table1_2[[#This Row],[Region]],F:F,Table1_2[[#This Row],[Measure]],G:G,Table1_2[[#This Row],[Year]],H:H,"&lt;="&amp;Table1_2[[#This Row],[Month]])</f>
        <v>382</v>
      </c>
      <c r="K142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5267</v>
      </c>
      <c r="N14278">
        <f>Table1_2[[#This Row],[Value]]*2.5</f>
        <v>955</v>
      </c>
    </row>
    <row r="14279" spans="1:14" x14ac:dyDescent="0.25">
      <c r="A14279" t="s">
        <v>11</v>
      </c>
      <c r="B14279" t="s">
        <v>62</v>
      </c>
      <c r="C14279" t="s">
        <v>68</v>
      </c>
      <c r="D14279" t="s">
        <v>69</v>
      </c>
      <c r="E14279" t="s">
        <v>15</v>
      </c>
      <c r="F14279" t="s">
        <v>16</v>
      </c>
      <c r="G14279" t="s">
        <v>22</v>
      </c>
      <c r="H14279">
        <v>2</v>
      </c>
      <c r="I14279">
        <v>475</v>
      </c>
      <c r="J14279">
        <f>SUMIFS(I:I,B:B,Table1_2[[#This Row],[Category Level 2]],D:D,Table1_2[[#This Row],[Brand]],E:E,Table1_2[[#This Row],[Region]],F:F,Table1_2[[#This Row],[Measure]],G:G,Table1_2[[#This Row],[Year]],H:H,"&lt;="&amp;Table1_2[[#This Row],[Month]])</f>
        <v>857</v>
      </c>
      <c r="K142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</v>
      </c>
      <c r="N14279">
        <f>Table1_2[[#This Row],[Value]]*2.5</f>
        <v>1187.5</v>
      </c>
    </row>
    <row r="14280" spans="1:14" x14ac:dyDescent="0.25">
      <c r="A14280" t="s">
        <v>11</v>
      </c>
      <c r="B14280" t="s">
        <v>62</v>
      </c>
      <c r="C14280" t="s">
        <v>68</v>
      </c>
      <c r="D14280" t="s">
        <v>69</v>
      </c>
      <c r="E14280" t="s">
        <v>15</v>
      </c>
      <c r="F14280" t="s">
        <v>16</v>
      </c>
      <c r="G14280" t="s">
        <v>22</v>
      </c>
      <c r="H14280">
        <v>3</v>
      </c>
      <c r="I14280">
        <v>591</v>
      </c>
      <c r="J14280">
        <f>SUMIFS(I:I,B:B,Table1_2[[#This Row],[Category Level 2]],D:D,Table1_2[[#This Row],[Brand]],E:E,Table1_2[[#This Row],[Region]],F:F,Table1_2[[#This Row],[Measure]],G:G,Table1_2[[#This Row],[Year]],H:H,"&lt;="&amp;Table1_2[[#This Row],[Month]])</f>
        <v>1448</v>
      </c>
      <c r="K142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</v>
      </c>
      <c r="N14280">
        <f>Table1_2[[#This Row],[Value]]*2.5</f>
        <v>1477.5</v>
      </c>
    </row>
    <row r="14281" spans="1:14" x14ac:dyDescent="0.25">
      <c r="A14281" t="s">
        <v>11</v>
      </c>
      <c r="B14281" t="s">
        <v>62</v>
      </c>
      <c r="C14281" t="s">
        <v>68</v>
      </c>
      <c r="D14281" t="s">
        <v>69</v>
      </c>
      <c r="E14281" t="s">
        <v>15</v>
      </c>
      <c r="F14281" t="s">
        <v>23</v>
      </c>
      <c r="G14281" t="s">
        <v>17</v>
      </c>
      <c r="H14281">
        <v>3</v>
      </c>
      <c r="I14281">
        <v>57</v>
      </c>
      <c r="J14281">
        <f>SUMIFS(I:I,B:B,Table1_2[[#This Row],[Category Level 2]],D:D,Table1_2[[#This Row],[Brand]],E:E,Table1_2[[#This Row],[Region]],F:F,Table1_2[[#This Row],[Measure]],G:G,Table1_2[[#This Row],[Year]],H:H,"&lt;="&amp;Table1_2[[#This Row],[Month]])</f>
        <v>57</v>
      </c>
      <c r="K142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</v>
      </c>
      <c r="N14281">
        <f>Table1_2[[#This Row],[Value]]*2.5</f>
        <v>142.5</v>
      </c>
    </row>
    <row r="14282" spans="1:14" x14ac:dyDescent="0.25">
      <c r="A14282" t="s">
        <v>11</v>
      </c>
      <c r="B14282" t="s">
        <v>62</v>
      </c>
      <c r="C14282" t="s">
        <v>68</v>
      </c>
      <c r="D14282" t="s">
        <v>69</v>
      </c>
      <c r="E14282" t="s">
        <v>15</v>
      </c>
      <c r="F14282" t="s">
        <v>23</v>
      </c>
      <c r="G14282" t="s">
        <v>17</v>
      </c>
      <c r="H14282">
        <v>4</v>
      </c>
      <c r="I14282">
        <v>97</v>
      </c>
      <c r="J14282">
        <f>SUMIFS(I:I,B:B,Table1_2[[#This Row],[Category Level 2]],D:D,Table1_2[[#This Row],[Brand]],E:E,Table1_2[[#This Row],[Region]],F:F,Table1_2[[#This Row],[Measure]],G:G,Table1_2[[#This Row],[Year]],H:H,"&lt;="&amp;Table1_2[[#This Row],[Month]])</f>
        <v>154</v>
      </c>
      <c r="K142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</v>
      </c>
      <c r="N14282">
        <f>Table1_2[[#This Row],[Value]]*2.5</f>
        <v>242.5</v>
      </c>
    </row>
    <row r="14283" spans="1:14" x14ac:dyDescent="0.25">
      <c r="A14283" t="s">
        <v>11</v>
      </c>
      <c r="B14283" t="s">
        <v>62</v>
      </c>
      <c r="C14283" t="s">
        <v>68</v>
      </c>
      <c r="D14283" t="s">
        <v>69</v>
      </c>
      <c r="E14283" t="s">
        <v>15</v>
      </c>
      <c r="F14283" t="s">
        <v>23</v>
      </c>
      <c r="G14283" t="s">
        <v>17</v>
      </c>
      <c r="H14283">
        <v>5</v>
      </c>
      <c r="I14283">
        <v>158</v>
      </c>
      <c r="J14283">
        <f>SUMIFS(I:I,B:B,Table1_2[[#This Row],[Category Level 2]],D:D,Table1_2[[#This Row],[Brand]],E:E,Table1_2[[#This Row],[Region]],F:F,Table1_2[[#This Row],[Measure]],G:G,Table1_2[[#This Row],[Year]],H:H,"&lt;="&amp;Table1_2[[#This Row],[Month]])</f>
        <v>312</v>
      </c>
      <c r="K142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</v>
      </c>
      <c r="N14283">
        <f>Table1_2[[#This Row],[Value]]*2.5</f>
        <v>395</v>
      </c>
    </row>
    <row r="14284" spans="1:14" x14ac:dyDescent="0.25">
      <c r="A14284" t="s">
        <v>11</v>
      </c>
      <c r="B14284" t="s">
        <v>62</v>
      </c>
      <c r="C14284" t="s">
        <v>68</v>
      </c>
      <c r="D14284" t="s">
        <v>69</v>
      </c>
      <c r="E14284" t="s">
        <v>15</v>
      </c>
      <c r="F14284" t="s">
        <v>23</v>
      </c>
      <c r="G14284" t="s">
        <v>17</v>
      </c>
      <c r="H14284">
        <v>6</v>
      </c>
      <c r="I14284">
        <v>521</v>
      </c>
      <c r="J14284">
        <f>SUMIFS(I:I,B:B,Table1_2[[#This Row],[Category Level 2]],D:D,Table1_2[[#This Row],[Brand]],E:E,Table1_2[[#This Row],[Region]],F:F,Table1_2[[#This Row],[Measure]],G:G,Table1_2[[#This Row],[Year]],H:H,"&lt;="&amp;Table1_2[[#This Row],[Month]])</f>
        <v>833</v>
      </c>
      <c r="K142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</v>
      </c>
      <c r="N14284">
        <f>Table1_2[[#This Row],[Value]]*2.5</f>
        <v>1302.5</v>
      </c>
    </row>
    <row r="14285" spans="1:14" x14ac:dyDescent="0.25">
      <c r="A14285" t="s">
        <v>11</v>
      </c>
      <c r="B14285" t="s">
        <v>62</v>
      </c>
      <c r="C14285" t="s">
        <v>68</v>
      </c>
      <c r="D14285" t="s">
        <v>69</v>
      </c>
      <c r="E14285" t="s">
        <v>15</v>
      </c>
      <c r="F14285" t="s">
        <v>23</v>
      </c>
      <c r="G14285" t="s">
        <v>17</v>
      </c>
      <c r="H14285">
        <v>7</v>
      </c>
      <c r="I14285">
        <v>905</v>
      </c>
      <c r="J14285">
        <f>SUMIFS(I:I,B:B,Table1_2[[#This Row],[Category Level 2]],D:D,Table1_2[[#This Row],[Brand]],E:E,Table1_2[[#This Row],[Region]],F:F,Table1_2[[#This Row],[Measure]],G:G,Table1_2[[#This Row],[Year]],H:H,"&lt;="&amp;Table1_2[[#This Row],[Month]])</f>
        <v>1738</v>
      </c>
      <c r="K142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</v>
      </c>
      <c r="N14285">
        <f>Table1_2[[#This Row],[Value]]*2.5</f>
        <v>2262.5</v>
      </c>
    </row>
    <row r="14286" spans="1:14" x14ac:dyDescent="0.25">
      <c r="A14286" t="s">
        <v>11</v>
      </c>
      <c r="B14286" t="s">
        <v>62</v>
      </c>
      <c r="C14286" t="s">
        <v>68</v>
      </c>
      <c r="D14286" t="s">
        <v>69</v>
      </c>
      <c r="E14286" t="s">
        <v>15</v>
      </c>
      <c r="F14286" t="s">
        <v>23</v>
      </c>
      <c r="G14286" t="s">
        <v>17</v>
      </c>
      <c r="H14286">
        <v>8</v>
      </c>
      <c r="I14286">
        <v>1019</v>
      </c>
      <c r="J14286">
        <f>SUMIFS(I:I,B:B,Table1_2[[#This Row],[Category Level 2]],D:D,Table1_2[[#This Row],[Brand]],E:E,Table1_2[[#This Row],[Region]],F:F,Table1_2[[#This Row],[Measure]],G:G,Table1_2[[#This Row],[Year]],H:H,"&lt;="&amp;Table1_2[[#This Row],[Month]])</f>
        <v>2757</v>
      </c>
      <c r="K142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</v>
      </c>
      <c r="N14286">
        <f>Table1_2[[#This Row],[Value]]*2.5</f>
        <v>2547.5</v>
      </c>
    </row>
    <row r="14287" spans="1:14" x14ac:dyDescent="0.25">
      <c r="A14287" t="s">
        <v>11</v>
      </c>
      <c r="B14287" t="s">
        <v>62</v>
      </c>
      <c r="C14287" t="s">
        <v>68</v>
      </c>
      <c r="D14287" t="s">
        <v>69</v>
      </c>
      <c r="E14287" t="s">
        <v>15</v>
      </c>
      <c r="F14287" t="s">
        <v>23</v>
      </c>
      <c r="G14287" t="s">
        <v>17</v>
      </c>
      <c r="H14287">
        <v>9</v>
      </c>
      <c r="I14287">
        <v>1702</v>
      </c>
      <c r="J14287">
        <f>SUMIFS(I:I,B:B,Table1_2[[#This Row],[Category Level 2]],D:D,Table1_2[[#This Row],[Brand]],E:E,Table1_2[[#This Row],[Region]],F:F,Table1_2[[#This Row],[Measure]],G:G,Table1_2[[#This Row],[Year]],H:H,"&lt;="&amp;Table1_2[[#This Row],[Month]])</f>
        <v>4459</v>
      </c>
      <c r="K142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4459</v>
      </c>
      <c r="N14287">
        <f>Table1_2[[#This Row],[Value]]*2.5</f>
        <v>4255</v>
      </c>
    </row>
    <row r="14288" spans="1:14" x14ac:dyDescent="0.25">
      <c r="A14288" t="s">
        <v>11</v>
      </c>
      <c r="B14288" t="s">
        <v>62</v>
      </c>
      <c r="C14288" t="s">
        <v>68</v>
      </c>
      <c r="D14288" t="s">
        <v>69</v>
      </c>
      <c r="E14288" t="s">
        <v>15</v>
      </c>
      <c r="F14288" t="s">
        <v>23</v>
      </c>
      <c r="G14288" t="s">
        <v>17</v>
      </c>
      <c r="H14288">
        <v>10</v>
      </c>
      <c r="I14288">
        <v>1821</v>
      </c>
      <c r="J14288">
        <f>SUMIFS(I:I,B:B,Table1_2[[#This Row],[Category Level 2]],D:D,Table1_2[[#This Row],[Brand]],E:E,Table1_2[[#This Row],[Region]],F:F,Table1_2[[#This Row],[Measure]],G:G,Table1_2[[#This Row],[Year]],H:H,"&lt;="&amp;Table1_2[[#This Row],[Month]])</f>
        <v>6280</v>
      </c>
      <c r="K142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</v>
      </c>
      <c r="N14288">
        <f>Table1_2[[#This Row],[Value]]*2.5</f>
        <v>4552.5</v>
      </c>
    </row>
    <row r="14289" spans="1:14" x14ac:dyDescent="0.25">
      <c r="A14289" t="s">
        <v>11</v>
      </c>
      <c r="B14289" t="s">
        <v>62</v>
      </c>
      <c r="C14289" t="s">
        <v>68</v>
      </c>
      <c r="D14289" t="s">
        <v>69</v>
      </c>
      <c r="E14289" t="s">
        <v>15</v>
      </c>
      <c r="F14289" t="s">
        <v>23</v>
      </c>
      <c r="G14289" t="s">
        <v>17</v>
      </c>
      <c r="H14289">
        <v>11</v>
      </c>
      <c r="I14289">
        <v>2044</v>
      </c>
      <c r="J14289">
        <f>SUMIFS(I:I,B:B,Table1_2[[#This Row],[Category Level 2]],D:D,Table1_2[[#This Row],[Brand]],E:E,Table1_2[[#This Row],[Region]],F:F,Table1_2[[#This Row],[Measure]],G:G,Table1_2[[#This Row],[Year]],H:H,"&lt;="&amp;Table1_2[[#This Row],[Month]])</f>
        <v>8324</v>
      </c>
      <c r="K142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8324</v>
      </c>
      <c r="N14289">
        <f>Table1_2[[#This Row],[Value]]*2.5</f>
        <v>5110</v>
      </c>
    </row>
    <row r="14290" spans="1:14" x14ac:dyDescent="0.25">
      <c r="A14290" t="s">
        <v>11</v>
      </c>
      <c r="B14290" t="s">
        <v>62</v>
      </c>
      <c r="C14290" t="s">
        <v>68</v>
      </c>
      <c r="D14290" t="s">
        <v>69</v>
      </c>
      <c r="E14290" t="s">
        <v>15</v>
      </c>
      <c r="F14290" t="s">
        <v>23</v>
      </c>
      <c r="G14290" t="s">
        <v>17</v>
      </c>
      <c r="H14290">
        <v>12</v>
      </c>
      <c r="I14290">
        <v>1918</v>
      </c>
      <c r="J14290">
        <f>SUMIFS(I:I,B:B,Table1_2[[#This Row],[Category Level 2]],D:D,Table1_2[[#This Row],[Brand]],E:E,Table1_2[[#This Row],[Region]],F:F,Table1_2[[#This Row],[Measure]],G:G,Table1_2[[#This Row],[Year]],H:H,"&lt;="&amp;Table1_2[[#This Row],[Month]])</f>
        <v>10242</v>
      </c>
      <c r="K142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10242</v>
      </c>
      <c r="N14290">
        <f>Table1_2[[#This Row],[Value]]*2.5</f>
        <v>4795</v>
      </c>
    </row>
    <row r="14291" spans="1:14" x14ac:dyDescent="0.25">
      <c r="A14291" t="s">
        <v>11</v>
      </c>
      <c r="B14291" t="s">
        <v>62</v>
      </c>
      <c r="C14291" t="s">
        <v>68</v>
      </c>
      <c r="D14291" t="s">
        <v>69</v>
      </c>
      <c r="E14291" t="s">
        <v>15</v>
      </c>
      <c r="F14291" t="s">
        <v>23</v>
      </c>
      <c r="G14291" t="s">
        <v>18</v>
      </c>
      <c r="H14291">
        <v>1</v>
      </c>
      <c r="I14291">
        <v>2224</v>
      </c>
      <c r="J14291">
        <f>SUMIFS(I:I,B:B,Table1_2[[#This Row],[Category Level 2]],D:D,Table1_2[[#This Row],[Brand]],E:E,Table1_2[[#This Row],[Region]],F:F,Table1_2[[#This Row],[Measure]],G:G,Table1_2[[#This Row],[Year]],H:H,"&lt;="&amp;Table1_2[[#This Row],[Month]])</f>
        <v>2224</v>
      </c>
      <c r="K142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12466</v>
      </c>
      <c r="N14291">
        <f>Table1_2[[#This Row],[Value]]*2.5</f>
        <v>5560</v>
      </c>
    </row>
    <row r="14292" spans="1:14" x14ac:dyDescent="0.25">
      <c r="A14292" t="s">
        <v>11</v>
      </c>
      <c r="B14292" t="s">
        <v>62</v>
      </c>
      <c r="C14292" t="s">
        <v>68</v>
      </c>
      <c r="D14292" t="s">
        <v>69</v>
      </c>
      <c r="E14292" t="s">
        <v>15</v>
      </c>
      <c r="F14292" t="s">
        <v>23</v>
      </c>
      <c r="G14292" t="s">
        <v>18</v>
      </c>
      <c r="H14292">
        <v>2</v>
      </c>
      <c r="I14292">
        <v>1939</v>
      </c>
      <c r="J14292">
        <f>SUMIFS(I:I,B:B,Table1_2[[#This Row],[Category Level 2]],D:D,Table1_2[[#This Row],[Brand]],E:E,Table1_2[[#This Row],[Region]],F:F,Table1_2[[#This Row],[Measure]],G:G,Table1_2[[#This Row],[Year]],H:H,"&lt;="&amp;Table1_2[[#This Row],[Month]])</f>
        <v>4163</v>
      </c>
      <c r="K142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14405</v>
      </c>
      <c r="N14292">
        <f>Table1_2[[#This Row],[Value]]*2.5</f>
        <v>4847.5</v>
      </c>
    </row>
    <row r="14293" spans="1:14" x14ac:dyDescent="0.25">
      <c r="A14293" t="s">
        <v>11</v>
      </c>
      <c r="B14293" t="s">
        <v>62</v>
      </c>
      <c r="C14293" t="s">
        <v>68</v>
      </c>
      <c r="D14293" t="s">
        <v>69</v>
      </c>
      <c r="E14293" t="s">
        <v>15</v>
      </c>
      <c r="F14293" t="s">
        <v>23</v>
      </c>
      <c r="G14293" t="s">
        <v>18</v>
      </c>
      <c r="H14293">
        <v>3</v>
      </c>
      <c r="I14293">
        <v>1990</v>
      </c>
      <c r="J14293">
        <f>SUMIFS(I:I,B:B,Table1_2[[#This Row],[Category Level 2]],D:D,Table1_2[[#This Row],[Brand]],E:E,Table1_2[[#This Row],[Region]],F:F,Table1_2[[#This Row],[Measure]],G:G,Table1_2[[#This Row],[Year]],H:H,"&lt;="&amp;Table1_2[[#This Row],[Month]])</f>
        <v>6153</v>
      </c>
      <c r="K142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16338</v>
      </c>
      <c r="N14293">
        <f>Table1_2[[#This Row],[Value]]*2.5</f>
        <v>4975</v>
      </c>
    </row>
    <row r="14294" spans="1:14" x14ac:dyDescent="0.25">
      <c r="A14294" t="s">
        <v>11</v>
      </c>
      <c r="B14294" t="s">
        <v>62</v>
      </c>
      <c r="C14294" t="s">
        <v>68</v>
      </c>
      <c r="D14294" t="s">
        <v>69</v>
      </c>
      <c r="E14294" t="s">
        <v>15</v>
      </c>
      <c r="F14294" t="s">
        <v>23</v>
      </c>
      <c r="G14294" t="s">
        <v>18</v>
      </c>
      <c r="H14294">
        <v>4</v>
      </c>
      <c r="I14294">
        <v>2453</v>
      </c>
      <c r="J14294">
        <f>SUMIFS(I:I,B:B,Table1_2[[#This Row],[Category Level 2]],D:D,Table1_2[[#This Row],[Brand]],E:E,Table1_2[[#This Row],[Region]],F:F,Table1_2[[#This Row],[Measure]],G:G,Table1_2[[#This Row],[Year]],H:H,"&lt;="&amp;Table1_2[[#This Row],[Month]])</f>
        <v>8606</v>
      </c>
      <c r="K142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18694</v>
      </c>
      <c r="N14294">
        <f>Table1_2[[#This Row],[Value]]*2.5</f>
        <v>6132.5</v>
      </c>
    </row>
    <row r="14295" spans="1:14" x14ac:dyDescent="0.25">
      <c r="A14295" t="s">
        <v>11</v>
      </c>
      <c r="B14295" t="s">
        <v>62</v>
      </c>
      <c r="C14295" t="s">
        <v>68</v>
      </c>
      <c r="D14295" t="s">
        <v>69</v>
      </c>
      <c r="E14295" t="s">
        <v>15</v>
      </c>
      <c r="F14295" t="s">
        <v>23</v>
      </c>
      <c r="G14295" t="s">
        <v>18</v>
      </c>
      <c r="H14295">
        <v>5</v>
      </c>
      <c r="I14295">
        <v>2139</v>
      </c>
      <c r="J14295">
        <f>SUMIFS(I:I,B:B,Table1_2[[#This Row],[Category Level 2]],D:D,Table1_2[[#This Row],[Brand]],E:E,Table1_2[[#This Row],[Region]],F:F,Table1_2[[#This Row],[Measure]],G:G,Table1_2[[#This Row],[Year]],H:H,"&lt;="&amp;Table1_2[[#This Row],[Month]])</f>
        <v>10745</v>
      </c>
      <c r="K142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20675</v>
      </c>
      <c r="N14295">
        <f>Table1_2[[#This Row],[Value]]*2.5</f>
        <v>5347.5</v>
      </c>
    </row>
    <row r="14296" spans="1:14" x14ac:dyDescent="0.25">
      <c r="A14296" t="s">
        <v>11</v>
      </c>
      <c r="B14296" t="s">
        <v>62</v>
      </c>
      <c r="C14296" t="s">
        <v>68</v>
      </c>
      <c r="D14296" t="s">
        <v>69</v>
      </c>
      <c r="E14296" t="s">
        <v>15</v>
      </c>
      <c r="F14296" t="s">
        <v>23</v>
      </c>
      <c r="G14296" t="s">
        <v>18</v>
      </c>
      <c r="H14296">
        <v>6</v>
      </c>
      <c r="I14296">
        <v>2984</v>
      </c>
      <c r="J14296">
        <f>SUMIFS(I:I,B:B,Table1_2[[#This Row],[Category Level 2]],D:D,Table1_2[[#This Row],[Brand]],E:E,Table1_2[[#This Row],[Region]],F:F,Table1_2[[#This Row],[Measure]],G:G,Table1_2[[#This Row],[Year]],H:H,"&lt;="&amp;Table1_2[[#This Row],[Month]])</f>
        <v>13729</v>
      </c>
      <c r="K142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23138</v>
      </c>
      <c r="N14296">
        <f>Table1_2[[#This Row],[Value]]*2.5</f>
        <v>7460</v>
      </c>
    </row>
    <row r="14297" spans="1:14" x14ac:dyDescent="0.25">
      <c r="A14297" t="s">
        <v>11</v>
      </c>
      <c r="B14297" t="s">
        <v>62</v>
      </c>
      <c r="C14297" t="s">
        <v>68</v>
      </c>
      <c r="D14297" t="s">
        <v>69</v>
      </c>
      <c r="E14297" t="s">
        <v>15</v>
      </c>
      <c r="F14297" t="s">
        <v>23</v>
      </c>
      <c r="G14297" t="s">
        <v>18</v>
      </c>
      <c r="H14297">
        <v>7</v>
      </c>
      <c r="I14297">
        <v>2058</v>
      </c>
      <c r="J14297">
        <f>SUMIFS(I:I,B:B,Table1_2[[#This Row],[Category Level 2]],D:D,Table1_2[[#This Row],[Brand]],E:E,Table1_2[[#This Row],[Region]],F:F,Table1_2[[#This Row],[Measure]],G:G,Table1_2[[#This Row],[Year]],H:H,"&lt;="&amp;Table1_2[[#This Row],[Month]])</f>
        <v>15787</v>
      </c>
      <c r="K142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24291</v>
      </c>
      <c r="N14297">
        <f>Table1_2[[#This Row],[Value]]*2.5</f>
        <v>5145</v>
      </c>
    </row>
    <row r="14298" spans="1:14" x14ac:dyDescent="0.25">
      <c r="A14298" t="s">
        <v>11</v>
      </c>
      <c r="B14298" t="s">
        <v>62</v>
      </c>
      <c r="C14298" t="s">
        <v>68</v>
      </c>
      <c r="D14298" t="s">
        <v>69</v>
      </c>
      <c r="E14298" t="s">
        <v>15</v>
      </c>
      <c r="F14298" t="s">
        <v>23</v>
      </c>
      <c r="G14298" t="s">
        <v>18</v>
      </c>
      <c r="H14298">
        <v>8</v>
      </c>
      <c r="I14298">
        <v>2080</v>
      </c>
      <c r="J14298">
        <f>SUMIFS(I:I,B:B,Table1_2[[#This Row],[Category Level 2]],D:D,Table1_2[[#This Row],[Brand]],E:E,Table1_2[[#This Row],[Region]],F:F,Table1_2[[#This Row],[Measure]],G:G,Table1_2[[#This Row],[Year]],H:H,"&lt;="&amp;Table1_2[[#This Row],[Month]])</f>
        <v>17867</v>
      </c>
      <c r="K142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25352</v>
      </c>
      <c r="N14298">
        <f>Table1_2[[#This Row],[Value]]*2.5</f>
        <v>5200</v>
      </c>
    </row>
    <row r="14299" spans="1:14" x14ac:dyDescent="0.25">
      <c r="A14299" t="s">
        <v>11</v>
      </c>
      <c r="B14299" t="s">
        <v>62</v>
      </c>
      <c r="C14299" t="s">
        <v>68</v>
      </c>
      <c r="D14299" t="s">
        <v>69</v>
      </c>
      <c r="E14299" t="s">
        <v>15</v>
      </c>
      <c r="F14299" t="s">
        <v>23</v>
      </c>
      <c r="G14299" t="s">
        <v>18</v>
      </c>
      <c r="H14299">
        <v>9</v>
      </c>
      <c r="I14299">
        <v>2277</v>
      </c>
      <c r="J14299">
        <f>SUMIFS(I:I,B:B,Table1_2[[#This Row],[Category Level 2]],D:D,Table1_2[[#This Row],[Brand]],E:E,Table1_2[[#This Row],[Region]],F:F,Table1_2[[#This Row],[Measure]],G:G,Table1_2[[#This Row],[Year]],H:H,"&lt;="&amp;Table1_2[[#This Row],[Month]])</f>
        <v>20144</v>
      </c>
      <c r="K142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25927</v>
      </c>
      <c r="N14299">
        <f>Table1_2[[#This Row],[Value]]*2.5</f>
        <v>5692.5</v>
      </c>
    </row>
    <row r="14300" spans="1:14" x14ac:dyDescent="0.25">
      <c r="A14300" t="s">
        <v>11</v>
      </c>
      <c r="B14300" t="s">
        <v>62</v>
      </c>
      <c r="C14300" t="s">
        <v>68</v>
      </c>
      <c r="D14300" t="s">
        <v>69</v>
      </c>
      <c r="E14300" t="s">
        <v>15</v>
      </c>
      <c r="F14300" t="s">
        <v>23</v>
      </c>
      <c r="G14300" t="s">
        <v>18</v>
      </c>
      <c r="H14300">
        <v>10</v>
      </c>
      <c r="I14300">
        <v>2573</v>
      </c>
      <c r="J14300">
        <f>SUMIFS(I:I,B:B,Table1_2[[#This Row],[Category Level 2]],D:D,Table1_2[[#This Row],[Brand]],E:E,Table1_2[[#This Row],[Region]],F:F,Table1_2[[#This Row],[Measure]],G:G,Table1_2[[#This Row],[Year]],H:H,"&lt;="&amp;Table1_2[[#This Row],[Month]])</f>
        <v>22717</v>
      </c>
      <c r="K143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26679</v>
      </c>
      <c r="N14300">
        <f>Table1_2[[#This Row],[Value]]*2.5</f>
        <v>6432.5</v>
      </c>
    </row>
    <row r="14301" spans="1:14" x14ac:dyDescent="0.25">
      <c r="A14301" t="s">
        <v>11</v>
      </c>
      <c r="B14301" t="s">
        <v>62</v>
      </c>
      <c r="C14301" t="s">
        <v>68</v>
      </c>
      <c r="D14301" t="s">
        <v>69</v>
      </c>
      <c r="E14301" t="s">
        <v>15</v>
      </c>
      <c r="F14301" t="s">
        <v>23</v>
      </c>
      <c r="G14301" t="s">
        <v>18</v>
      </c>
      <c r="H14301">
        <v>11</v>
      </c>
      <c r="I14301">
        <v>2269</v>
      </c>
      <c r="J14301">
        <f>SUMIFS(I:I,B:B,Table1_2[[#This Row],[Category Level 2]],D:D,Table1_2[[#This Row],[Brand]],E:E,Table1_2[[#This Row],[Region]],F:F,Table1_2[[#This Row],[Measure]],G:G,Table1_2[[#This Row],[Year]],H:H,"&lt;="&amp;Table1_2[[#This Row],[Month]])</f>
        <v>24986</v>
      </c>
      <c r="K143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26904</v>
      </c>
      <c r="N14301">
        <f>Table1_2[[#This Row],[Value]]*2.5</f>
        <v>5672.5</v>
      </c>
    </row>
    <row r="14302" spans="1:14" x14ac:dyDescent="0.25">
      <c r="A14302" t="s">
        <v>11</v>
      </c>
      <c r="B14302" t="s">
        <v>62</v>
      </c>
      <c r="C14302" t="s">
        <v>68</v>
      </c>
      <c r="D14302" t="s">
        <v>69</v>
      </c>
      <c r="E14302" t="s">
        <v>15</v>
      </c>
      <c r="F14302" t="s">
        <v>23</v>
      </c>
      <c r="G14302" t="s">
        <v>18</v>
      </c>
      <c r="H14302">
        <v>12</v>
      </c>
      <c r="I14302">
        <v>2150</v>
      </c>
      <c r="J14302">
        <f>SUMIFS(I:I,B:B,Table1_2[[#This Row],[Category Level 2]],D:D,Table1_2[[#This Row],[Brand]],E:E,Table1_2[[#This Row],[Region]],F:F,Table1_2[[#This Row],[Measure]],G:G,Table1_2[[#This Row],[Year]],H:H,"&lt;="&amp;Table1_2[[#This Row],[Month]])</f>
        <v>27136</v>
      </c>
      <c r="K143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27136</v>
      </c>
      <c r="N14302">
        <f>Table1_2[[#This Row],[Value]]*2.5</f>
        <v>5375</v>
      </c>
    </row>
    <row r="14303" spans="1:14" x14ac:dyDescent="0.25">
      <c r="A14303" t="s">
        <v>11</v>
      </c>
      <c r="B14303" t="s">
        <v>62</v>
      </c>
      <c r="C14303" t="s">
        <v>68</v>
      </c>
      <c r="D14303" t="s">
        <v>69</v>
      </c>
      <c r="E14303" t="s">
        <v>15</v>
      </c>
      <c r="F14303" t="s">
        <v>23</v>
      </c>
      <c r="G14303" t="s">
        <v>19</v>
      </c>
      <c r="H14303">
        <v>1</v>
      </c>
      <c r="I14303">
        <v>2851</v>
      </c>
      <c r="J14303">
        <f>SUMIFS(I:I,B:B,Table1_2[[#This Row],[Category Level 2]],D:D,Table1_2[[#This Row],[Brand]],E:E,Table1_2[[#This Row],[Region]],F:F,Table1_2[[#This Row],[Measure]],G:G,Table1_2[[#This Row],[Year]],H:H,"&lt;="&amp;Table1_2[[#This Row],[Month]])</f>
        <v>2851</v>
      </c>
      <c r="K143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27763</v>
      </c>
      <c r="N14303">
        <f>Table1_2[[#This Row],[Value]]*2.5</f>
        <v>7127.5</v>
      </c>
    </row>
    <row r="14304" spans="1:14" x14ac:dyDescent="0.25">
      <c r="A14304" t="s">
        <v>11</v>
      </c>
      <c r="B14304" t="s">
        <v>62</v>
      </c>
      <c r="C14304" t="s">
        <v>68</v>
      </c>
      <c r="D14304" t="s">
        <v>69</v>
      </c>
      <c r="E14304" t="s">
        <v>15</v>
      </c>
      <c r="F14304" t="s">
        <v>23</v>
      </c>
      <c r="G14304" t="s">
        <v>19</v>
      </c>
      <c r="H14304">
        <v>2</v>
      </c>
      <c r="I14304">
        <v>2256</v>
      </c>
      <c r="J14304">
        <f>SUMIFS(I:I,B:B,Table1_2[[#This Row],[Category Level 2]],D:D,Table1_2[[#This Row],[Brand]],E:E,Table1_2[[#This Row],[Region]],F:F,Table1_2[[#This Row],[Measure]],G:G,Table1_2[[#This Row],[Year]],H:H,"&lt;="&amp;Table1_2[[#This Row],[Month]])</f>
        <v>5107</v>
      </c>
      <c r="K143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28080</v>
      </c>
      <c r="N14304">
        <f>Table1_2[[#This Row],[Value]]*2.5</f>
        <v>5640</v>
      </c>
    </row>
    <row r="14305" spans="1:14" x14ac:dyDescent="0.25">
      <c r="A14305" t="s">
        <v>11</v>
      </c>
      <c r="B14305" t="s">
        <v>62</v>
      </c>
      <c r="C14305" t="s">
        <v>68</v>
      </c>
      <c r="D14305" t="s">
        <v>69</v>
      </c>
      <c r="E14305" t="s">
        <v>15</v>
      </c>
      <c r="F14305" t="s">
        <v>23</v>
      </c>
      <c r="G14305" t="s">
        <v>19</v>
      </c>
      <c r="H14305">
        <v>3</v>
      </c>
      <c r="I14305">
        <v>3193</v>
      </c>
      <c r="J14305">
        <f>SUMIFS(I:I,B:B,Table1_2[[#This Row],[Category Level 2]],D:D,Table1_2[[#This Row],[Brand]],E:E,Table1_2[[#This Row],[Region]],F:F,Table1_2[[#This Row],[Measure]],G:G,Table1_2[[#This Row],[Year]],H:H,"&lt;="&amp;Table1_2[[#This Row],[Month]])</f>
        <v>8300</v>
      </c>
      <c r="K143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29283</v>
      </c>
      <c r="N14305">
        <f>Table1_2[[#This Row],[Value]]*2.5</f>
        <v>7982.5</v>
      </c>
    </row>
    <row r="14306" spans="1:14" x14ac:dyDescent="0.25">
      <c r="A14306" t="s">
        <v>11</v>
      </c>
      <c r="B14306" t="s">
        <v>62</v>
      </c>
      <c r="C14306" t="s">
        <v>68</v>
      </c>
      <c r="D14306" t="s">
        <v>69</v>
      </c>
      <c r="E14306" t="s">
        <v>15</v>
      </c>
      <c r="F14306" t="s">
        <v>23</v>
      </c>
      <c r="G14306" t="s">
        <v>19</v>
      </c>
      <c r="H14306">
        <v>4</v>
      </c>
      <c r="I14306">
        <v>2791</v>
      </c>
      <c r="J14306">
        <f>SUMIFS(I:I,B:B,Table1_2[[#This Row],[Category Level 2]],D:D,Table1_2[[#This Row],[Brand]],E:E,Table1_2[[#This Row],[Region]],F:F,Table1_2[[#This Row],[Measure]],G:G,Table1_2[[#This Row],[Year]],H:H,"&lt;="&amp;Table1_2[[#This Row],[Month]])</f>
        <v>11091</v>
      </c>
      <c r="K143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29621</v>
      </c>
      <c r="N14306">
        <f>Table1_2[[#This Row],[Value]]*2.5</f>
        <v>6977.5</v>
      </c>
    </row>
    <row r="14307" spans="1:14" x14ac:dyDescent="0.25">
      <c r="A14307" t="s">
        <v>11</v>
      </c>
      <c r="B14307" t="s">
        <v>62</v>
      </c>
      <c r="C14307" t="s">
        <v>68</v>
      </c>
      <c r="D14307" t="s">
        <v>69</v>
      </c>
      <c r="E14307" t="s">
        <v>15</v>
      </c>
      <c r="F14307" t="s">
        <v>23</v>
      </c>
      <c r="G14307" t="s">
        <v>19</v>
      </c>
      <c r="H14307">
        <v>5</v>
      </c>
      <c r="I14307">
        <v>2279</v>
      </c>
      <c r="J14307">
        <f>SUMIFS(I:I,B:B,Table1_2[[#This Row],[Category Level 2]],D:D,Table1_2[[#This Row],[Brand]],E:E,Table1_2[[#This Row],[Region]],F:F,Table1_2[[#This Row],[Measure]],G:G,Table1_2[[#This Row],[Year]],H:H,"&lt;="&amp;Table1_2[[#This Row],[Month]])</f>
        <v>13370</v>
      </c>
      <c r="K143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29761</v>
      </c>
      <c r="N14307">
        <f>Table1_2[[#This Row],[Value]]*2.5</f>
        <v>5697.5</v>
      </c>
    </row>
    <row r="14308" spans="1:14" x14ac:dyDescent="0.25">
      <c r="A14308" t="s">
        <v>11</v>
      </c>
      <c r="B14308" t="s">
        <v>62</v>
      </c>
      <c r="C14308" t="s">
        <v>68</v>
      </c>
      <c r="D14308" t="s">
        <v>69</v>
      </c>
      <c r="E14308" t="s">
        <v>15</v>
      </c>
      <c r="F14308" t="s">
        <v>23</v>
      </c>
      <c r="G14308" t="s">
        <v>19</v>
      </c>
      <c r="H14308">
        <v>6</v>
      </c>
      <c r="I14308">
        <v>2818</v>
      </c>
      <c r="J14308">
        <f>SUMIFS(I:I,B:B,Table1_2[[#This Row],[Category Level 2]],D:D,Table1_2[[#This Row],[Brand]],E:E,Table1_2[[#This Row],[Region]],F:F,Table1_2[[#This Row],[Measure]],G:G,Table1_2[[#This Row],[Year]],H:H,"&lt;="&amp;Table1_2[[#This Row],[Month]])</f>
        <v>16188</v>
      </c>
      <c r="K143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29595</v>
      </c>
      <c r="N14308">
        <f>Table1_2[[#This Row],[Value]]*2.5</f>
        <v>7045</v>
      </c>
    </row>
    <row r="14309" spans="1:14" x14ac:dyDescent="0.25">
      <c r="A14309" t="s">
        <v>11</v>
      </c>
      <c r="B14309" t="s">
        <v>62</v>
      </c>
      <c r="C14309" t="s">
        <v>68</v>
      </c>
      <c r="D14309" t="s">
        <v>69</v>
      </c>
      <c r="E14309" t="s">
        <v>15</v>
      </c>
      <c r="F14309" t="s">
        <v>23</v>
      </c>
      <c r="G14309" t="s">
        <v>19</v>
      </c>
      <c r="H14309">
        <v>7</v>
      </c>
      <c r="I14309">
        <v>3196</v>
      </c>
      <c r="J14309">
        <f>SUMIFS(I:I,B:B,Table1_2[[#This Row],[Category Level 2]],D:D,Table1_2[[#This Row],[Brand]],E:E,Table1_2[[#This Row],[Region]],F:F,Table1_2[[#This Row],[Measure]],G:G,Table1_2[[#This Row],[Year]],H:H,"&lt;="&amp;Table1_2[[#This Row],[Month]])</f>
        <v>19384</v>
      </c>
      <c r="K143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30733</v>
      </c>
      <c r="N14309">
        <f>Table1_2[[#This Row],[Value]]*2.5</f>
        <v>7990</v>
      </c>
    </row>
    <row r="14310" spans="1:14" x14ac:dyDescent="0.25">
      <c r="A14310" t="s">
        <v>11</v>
      </c>
      <c r="B14310" t="s">
        <v>62</v>
      </c>
      <c r="C14310" t="s">
        <v>68</v>
      </c>
      <c r="D14310" t="s">
        <v>69</v>
      </c>
      <c r="E14310" t="s">
        <v>15</v>
      </c>
      <c r="F14310" t="s">
        <v>23</v>
      </c>
      <c r="G14310" t="s">
        <v>19</v>
      </c>
      <c r="H14310">
        <v>8</v>
      </c>
      <c r="I14310">
        <v>2470</v>
      </c>
      <c r="J14310">
        <f>SUMIFS(I:I,B:B,Table1_2[[#This Row],[Category Level 2]],D:D,Table1_2[[#This Row],[Brand]],E:E,Table1_2[[#This Row],[Region]],F:F,Table1_2[[#This Row],[Measure]],G:G,Table1_2[[#This Row],[Year]],H:H,"&lt;="&amp;Table1_2[[#This Row],[Month]])</f>
        <v>21854</v>
      </c>
      <c r="K143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31123</v>
      </c>
      <c r="N14310">
        <f>Table1_2[[#This Row],[Value]]*2.5</f>
        <v>6175</v>
      </c>
    </row>
    <row r="14311" spans="1:14" x14ac:dyDescent="0.25">
      <c r="A14311" t="s">
        <v>11</v>
      </c>
      <c r="B14311" t="s">
        <v>62</v>
      </c>
      <c r="C14311" t="s">
        <v>68</v>
      </c>
      <c r="D14311" t="s">
        <v>69</v>
      </c>
      <c r="E14311" t="s">
        <v>15</v>
      </c>
      <c r="F14311" t="s">
        <v>23</v>
      </c>
      <c r="G14311" t="s">
        <v>19</v>
      </c>
      <c r="H14311">
        <v>9</v>
      </c>
      <c r="I14311">
        <v>2333</v>
      </c>
      <c r="J14311">
        <f>SUMIFS(I:I,B:B,Table1_2[[#This Row],[Category Level 2]],D:D,Table1_2[[#This Row],[Brand]],E:E,Table1_2[[#This Row],[Region]],F:F,Table1_2[[#This Row],[Measure]],G:G,Table1_2[[#This Row],[Year]],H:H,"&lt;="&amp;Table1_2[[#This Row],[Month]])</f>
        <v>24187</v>
      </c>
      <c r="K143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31179</v>
      </c>
      <c r="N14311">
        <f>Table1_2[[#This Row],[Value]]*2.5</f>
        <v>5832.5</v>
      </c>
    </row>
    <row r="14312" spans="1:14" x14ac:dyDescent="0.25">
      <c r="A14312" t="s">
        <v>11</v>
      </c>
      <c r="B14312" t="s">
        <v>62</v>
      </c>
      <c r="C14312" t="s">
        <v>68</v>
      </c>
      <c r="D14312" t="s">
        <v>69</v>
      </c>
      <c r="E14312" t="s">
        <v>15</v>
      </c>
      <c r="F14312" t="s">
        <v>23</v>
      </c>
      <c r="G14312" t="s">
        <v>19</v>
      </c>
      <c r="H14312">
        <v>10</v>
      </c>
      <c r="I14312">
        <v>3393</v>
      </c>
      <c r="J14312">
        <f>SUMIFS(I:I,B:B,Table1_2[[#This Row],[Category Level 2]],D:D,Table1_2[[#This Row],[Brand]],E:E,Table1_2[[#This Row],[Region]],F:F,Table1_2[[#This Row],[Measure]],G:G,Table1_2[[#This Row],[Year]],H:H,"&lt;="&amp;Table1_2[[#This Row],[Month]])</f>
        <v>27580</v>
      </c>
      <c r="K143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31999</v>
      </c>
      <c r="N14312">
        <f>Table1_2[[#This Row],[Value]]*2.5</f>
        <v>8482.5</v>
      </c>
    </row>
    <row r="14313" spans="1:14" x14ac:dyDescent="0.25">
      <c r="A14313" t="s">
        <v>11</v>
      </c>
      <c r="B14313" t="s">
        <v>62</v>
      </c>
      <c r="C14313" t="s">
        <v>68</v>
      </c>
      <c r="D14313" t="s">
        <v>69</v>
      </c>
      <c r="E14313" t="s">
        <v>15</v>
      </c>
      <c r="F14313" t="s">
        <v>23</v>
      </c>
      <c r="G14313" t="s">
        <v>19</v>
      </c>
      <c r="H14313">
        <v>11</v>
      </c>
      <c r="I14313">
        <v>1976</v>
      </c>
      <c r="J14313">
        <f>SUMIFS(I:I,B:B,Table1_2[[#This Row],[Category Level 2]],D:D,Table1_2[[#This Row],[Brand]],E:E,Table1_2[[#This Row],[Region]],F:F,Table1_2[[#This Row],[Measure]],G:G,Table1_2[[#This Row],[Year]],H:H,"&lt;="&amp;Table1_2[[#This Row],[Month]])</f>
        <v>29556</v>
      </c>
      <c r="K143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31706</v>
      </c>
      <c r="N14313">
        <f>Table1_2[[#This Row],[Value]]*2.5</f>
        <v>4940</v>
      </c>
    </row>
    <row r="14314" spans="1:14" x14ac:dyDescent="0.25">
      <c r="A14314" t="s">
        <v>11</v>
      </c>
      <c r="B14314" t="s">
        <v>62</v>
      </c>
      <c r="C14314" t="s">
        <v>68</v>
      </c>
      <c r="D14314" t="s">
        <v>69</v>
      </c>
      <c r="E14314" t="s">
        <v>15</v>
      </c>
      <c r="F14314" t="s">
        <v>23</v>
      </c>
      <c r="G14314" t="s">
        <v>19</v>
      </c>
      <c r="H14314">
        <v>12</v>
      </c>
      <c r="I14314">
        <v>2660</v>
      </c>
      <c r="J14314">
        <f>SUMIFS(I:I,B:B,Table1_2[[#This Row],[Category Level 2]],D:D,Table1_2[[#This Row],[Brand]],E:E,Table1_2[[#This Row],[Region]],F:F,Table1_2[[#This Row],[Measure]],G:G,Table1_2[[#This Row],[Year]],H:H,"&lt;="&amp;Table1_2[[#This Row],[Month]])</f>
        <v>32216</v>
      </c>
      <c r="K143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32216</v>
      </c>
      <c r="N14314">
        <f>Table1_2[[#This Row],[Value]]*2.5</f>
        <v>6650</v>
      </c>
    </row>
    <row r="14315" spans="1:14" x14ac:dyDescent="0.25">
      <c r="A14315" t="s">
        <v>11</v>
      </c>
      <c r="B14315" t="s">
        <v>62</v>
      </c>
      <c r="C14315" t="s">
        <v>68</v>
      </c>
      <c r="D14315" t="s">
        <v>69</v>
      </c>
      <c r="E14315" t="s">
        <v>15</v>
      </c>
      <c r="F14315" t="s">
        <v>23</v>
      </c>
      <c r="G14315" t="s">
        <v>20</v>
      </c>
      <c r="H14315">
        <v>1</v>
      </c>
      <c r="I14315">
        <v>2537</v>
      </c>
      <c r="J14315">
        <f>SUMIFS(I:I,B:B,Table1_2[[#This Row],[Category Level 2]],D:D,Table1_2[[#This Row],[Brand]],E:E,Table1_2[[#This Row],[Region]],F:F,Table1_2[[#This Row],[Measure]],G:G,Table1_2[[#This Row],[Year]],H:H,"&lt;="&amp;Table1_2[[#This Row],[Month]])</f>
        <v>2537</v>
      </c>
      <c r="K143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31902</v>
      </c>
      <c r="N14315">
        <f>Table1_2[[#This Row],[Value]]*2.5</f>
        <v>6342.5</v>
      </c>
    </row>
    <row r="14316" spans="1:14" x14ac:dyDescent="0.25">
      <c r="A14316" t="s">
        <v>11</v>
      </c>
      <c r="B14316" t="s">
        <v>62</v>
      </c>
      <c r="C14316" t="s">
        <v>68</v>
      </c>
      <c r="D14316" t="s">
        <v>69</v>
      </c>
      <c r="E14316" t="s">
        <v>15</v>
      </c>
      <c r="F14316" t="s">
        <v>23</v>
      </c>
      <c r="G14316" t="s">
        <v>20</v>
      </c>
      <c r="H14316">
        <v>2</v>
      </c>
      <c r="I14316">
        <v>2245</v>
      </c>
      <c r="J14316">
        <f>SUMIFS(I:I,B:B,Table1_2[[#This Row],[Category Level 2]],D:D,Table1_2[[#This Row],[Brand]],E:E,Table1_2[[#This Row],[Region]],F:F,Table1_2[[#This Row],[Measure]],G:G,Table1_2[[#This Row],[Year]],H:H,"&lt;="&amp;Table1_2[[#This Row],[Month]])</f>
        <v>4782</v>
      </c>
      <c r="K143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31891</v>
      </c>
      <c r="N14316">
        <f>Table1_2[[#This Row],[Value]]*2.5</f>
        <v>5612.5</v>
      </c>
    </row>
    <row r="14317" spans="1:14" x14ac:dyDescent="0.25">
      <c r="A14317" t="s">
        <v>11</v>
      </c>
      <c r="B14317" t="s">
        <v>62</v>
      </c>
      <c r="C14317" t="s">
        <v>68</v>
      </c>
      <c r="D14317" t="s">
        <v>69</v>
      </c>
      <c r="E14317" t="s">
        <v>15</v>
      </c>
      <c r="F14317" t="s">
        <v>23</v>
      </c>
      <c r="G14317" t="s">
        <v>20</v>
      </c>
      <c r="H14317">
        <v>3</v>
      </c>
      <c r="I14317">
        <v>2503</v>
      </c>
      <c r="J14317">
        <f>SUMIFS(I:I,B:B,Table1_2[[#This Row],[Category Level 2]],D:D,Table1_2[[#This Row],[Brand]],E:E,Table1_2[[#This Row],[Region]],F:F,Table1_2[[#This Row],[Measure]],G:G,Table1_2[[#This Row],[Year]],H:H,"&lt;="&amp;Table1_2[[#This Row],[Month]])</f>
        <v>7285</v>
      </c>
      <c r="K143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31201</v>
      </c>
      <c r="N14317">
        <f>Table1_2[[#This Row],[Value]]*2.5</f>
        <v>6257.5</v>
      </c>
    </row>
    <row r="14318" spans="1:14" x14ac:dyDescent="0.25">
      <c r="A14318" t="s">
        <v>11</v>
      </c>
      <c r="B14318" t="s">
        <v>62</v>
      </c>
      <c r="C14318" t="s">
        <v>68</v>
      </c>
      <c r="D14318" t="s">
        <v>69</v>
      </c>
      <c r="E14318" t="s">
        <v>15</v>
      </c>
      <c r="F14318" t="s">
        <v>23</v>
      </c>
      <c r="G14318" t="s">
        <v>20</v>
      </c>
      <c r="H14318">
        <v>4</v>
      </c>
      <c r="I14318">
        <v>2639</v>
      </c>
      <c r="J14318">
        <f>SUMIFS(I:I,B:B,Table1_2[[#This Row],[Category Level 2]],D:D,Table1_2[[#This Row],[Brand]],E:E,Table1_2[[#This Row],[Region]],F:F,Table1_2[[#This Row],[Measure]],G:G,Table1_2[[#This Row],[Year]],H:H,"&lt;="&amp;Table1_2[[#This Row],[Month]])</f>
        <v>9924</v>
      </c>
      <c r="K143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31049</v>
      </c>
      <c r="N14318">
        <f>Table1_2[[#This Row],[Value]]*2.5</f>
        <v>6597.5</v>
      </c>
    </row>
    <row r="14319" spans="1:14" x14ac:dyDescent="0.25">
      <c r="A14319" t="s">
        <v>11</v>
      </c>
      <c r="B14319" t="s">
        <v>62</v>
      </c>
      <c r="C14319" t="s">
        <v>68</v>
      </c>
      <c r="D14319" t="s">
        <v>69</v>
      </c>
      <c r="E14319" t="s">
        <v>15</v>
      </c>
      <c r="F14319" t="s">
        <v>23</v>
      </c>
      <c r="G14319" t="s">
        <v>20</v>
      </c>
      <c r="H14319">
        <v>5</v>
      </c>
      <c r="I14319">
        <v>2161</v>
      </c>
      <c r="J14319">
        <f>SUMIFS(I:I,B:B,Table1_2[[#This Row],[Category Level 2]],D:D,Table1_2[[#This Row],[Brand]],E:E,Table1_2[[#This Row],[Region]],F:F,Table1_2[[#This Row],[Measure]],G:G,Table1_2[[#This Row],[Year]],H:H,"&lt;="&amp;Table1_2[[#This Row],[Month]])</f>
        <v>12085</v>
      </c>
      <c r="K143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30931</v>
      </c>
      <c r="N14319">
        <f>Table1_2[[#This Row],[Value]]*2.5</f>
        <v>5402.5</v>
      </c>
    </row>
    <row r="14320" spans="1:14" x14ac:dyDescent="0.25">
      <c r="A14320" t="s">
        <v>11</v>
      </c>
      <c r="B14320" t="s">
        <v>62</v>
      </c>
      <c r="C14320" t="s">
        <v>68</v>
      </c>
      <c r="D14320" t="s">
        <v>69</v>
      </c>
      <c r="E14320" t="s">
        <v>15</v>
      </c>
      <c r="F14320" t="s">
        <v>23</v>
      </c>
      <c r="G14320" t="s">
        <v>20</v>
      </c>
      <c r="H14320">
        <v>6</v>
      </c>
      <c r="I14320">
        <v>2451</v>
      </c>
      <c r="J14320">
        <f>SUMIFS(I:I,B:B,Table1_2[[#This Row],[Category Level 2]],D:D,Table1_2[[#This Row],[Brand]],E:E,Table1_2[[#This Row],[Region]],F:F,Table1_2[[#This Row],[Measure]],G:G,Table1_2[[#This Row],[Year]],H:H,"&lt;="&amp;Table1_2[[#This Row],[Month]])</f>
        <v>14536</v>
      </c>
      <c r="K143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30564</v>
      </c>
      <c r="N14320">
        <f>Table1_2[[#This Row],[Value]]*2.5</f>
        <v>6127.5</v>
      </c>
    </row>
    <row r="14321" spans="1:14" x14ac:dyDescent="0.25">
      <c r="A14321" t="s">
        <v>11</v>
      </c>
      <c r="B14321" t="s">
        <v>62</v>
      </c>
      <c r="C14321" t="s">
        <v>68</v>
      </c>
      <c r="D14321" t="s">
        <v>69</v>
      </c>
      <c r="E14321" t="s">
        <v>15</v>
      </c>
      <c r="F14321" t="s">
        <v>23</v>
      </c>
      <c r="G14321" t="s">
        <v>20</v>
      </c>
      <c r="H14321">
        <v>7</v>
      </c>
      <c r="I14321">
        <v>2356</v>
      </c>
      <c r="J14321">
        <f>SUMIFS(I:I,B:B,Table1_2[[#This Row],[Category Level 2]],D:D,Table1_2[[#This Row],[Brand]],E:E,Table1_2[[#This Row],[Region]],F:F,Table1_2[[#This Row],[Measure]],G:G,Table1_2[[#This Row],[Year]],H:H,"&lt;="&amp;Table1_2[[#This Row],[Month]])</f>
        <v>16892</v>
      </c>
      <c r="K143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29724</v>
      </c>
      <c r="N14321">
        <f>Table1_2[[#This Row],[Value]]*2.5</f>
        <v>5890</v>
      </c>
    </row>
    <row r="14322" spans="1:14" x14ac:dyDescent="0.25">
      <c r="A14322" t="s">
        <v>11</v>
      </c>
      <c r="B14322" t="s">
        <v>62</v>
      </c>
      <c r="C14322" t="s">
        <v>68</v>
      </c>
      <c r="D14322" t="s">
        <v>69</v>
      </c>
      <c r="E14322" t="s">
        <v>15</v>
      </c>
      <c r="F14322" t="s">
        <v>23</v>
      </c>
      <c r="G14322" t="s">
        <v>20</v>
      </c>
      <c r="H14322">
        <v>8</v>
      </c>
      <c r="I14322">
        <v>2241</v>
      </c>
      <c r="J14322">
        <f>SUMIFS(I:I,B:B,Table1_2[[#This Row],[Category Level 2]],D:D,Table1_2[[#This Row],[Brand]],E:E,Table1_2[[#This Row],[Region]],F:F,Table1_2[[#This Row],[Measure]],G:G,Table1_2[[#This Row],[Year]],H:H,"&lt;="&amp;Table1_2[[#This Row],[Month]])</f>
        <v>19133</v>
      </c>
      <c r="K143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29495</v>
      </c>
      <c r="N14322">
        <f>Table1_2[[#This Row],[Value]]*2.5</f>
        <v>5602.5</v>
      </c>
    </row>
    <row r="14323" spans="1:14" x14ac:dyDescent="0.25">
      <c r="A14323" t="s">
        <v>11</v>
      </c>
      <c r="B14323" t="s">
        <v>62</v>
      </c>
      <c r="C14323" t="s">
        <v>68</v>
      </c>
      <c r="D14323" t="s">
        <v>69</v>
      </c>
      <c r="E14323" t="s">
        <v>15</v>
      </c>
      <c r="F14323" t="s">
        <v>23</v>
      </c>
      <c r="G14323" t="s">
        <v>20</v>
      </c>
      <c r="H14323">
        <v>9</v>
      </c>
      <c r="I14323">
        <v>2561</v>
      </c>
      <c r="J14323">
        <f>SUMIFS(I:I,B:B,Table1_2[[#This Row],[Category Level 2]],D:D,Table1_2[[#This Row],[Brand]],E:E,Table1_2[[#This Row],[Region]],F:F,Table1_2[[#This Row],[Measure]],G:G,Table1_2[[#This Row],[Year]],H:H,"&lt;="&amp;Table1_2[[#This Row],[Month]])</f>
        <v>21694</v>
      </c>
      <c r="K143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29723</v>
      </c>
      <c r="N14323">
        <f>Table1_2[[#This Row],[Value]]*2.5</f>
        <v>6402.5</v>
      </c>
    </row>
    <row r="14324" spans="1:14" x14ac:dyDescent="0.25">
      <c r="A14324" t="s">
        <v>11</v>
      </c>
      <c r="B14324" t="s">
        <v>62</v>
      </c>
      <c r="C14324" t="s">
        <v>68</v>
      </c>
      <c r="D14324" t="s">
        <v>69</v>
      </c>
      <c r="E14324" t="s">
        <v>15</v>
      </c>
      <c r="F14324" t="s">
        <v>23</v>
      </c>
      <c r="G14324" t="s">
        <v>20</v>
      </c>
      <c r="H14324">
        <v>10</v>
      </c>
      <c r="I14324">
        <v>2326</v>
      </c>
      <c r="J14324">
        <f>SUMIFS(I:I,B:B,Table1_2[[#This Row],[Category Level 2]],D:D,Table1_2[[#This Row],[Brand]],E:E,Table1_2[[#This Row],[Region]],F:F,Table1_2[[#This Row],[Measure]],G:G,Table1_2[[#This Row],[Year]],H:H,"&lt;="&amp;Table1_2[[#This Row],[Month]])</f>
        <v>24020</v>
      </c>
      <c r="K143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28656</v>
      </c>
      <c r="N14324">
        <f>Table1_2[[#This Row],[Value]]*2.5</f>
        <v>5815</v>
      </c>
    </row>
    <row r="14325" spans="1:14" x14ac:dyDescent="0.25">
      <c r="A14325" t="s">
        <v>11</v>
      </c>
      <c r="B14325" t="s">
        <v>62</v>
      </c>
      <c r="C14325" t="s">
        <v>68</v>
      </c>
      <c r="D14325" t="s">
        <v>69</v>
      </c>
      <c r="E14325" t="s">
        <v>15</v>
      </c>
      <c r="F14325" t="s">
        <v>23</v>
      </c>
      <c r="G14325" t="s">
        <v>20</v>
      </c>
      <c r="H14325">
        <v>11</v>
      </c>
      <c r="I14325">
        <v>2393</v>
      </c>
      <c r="J14325">
        <f>SUMIFS(I:I,B:B,Table1_2[[#This Row],[Category Level 2]],D:D,Table1_2[[#This Row],[Brand]],E:E,Table1_2[[#This Row],[Region]],F:F,Table1_2[[#This Row],[Measure]],G:G,Table1_2[[#This Row],[Year]],H:H,"&lt;="&amp;Table1_2[[#This Row],[Month]])</f>
        <v>26413</v>
      </c>
      <c r="K143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29073</v>
      </c>
      <c r="N14325">
        <f>Table1_2[[#This Row],[Value]]*2.5</f>
        <v>5982.5</v>
      </c>
    </row>
    <row r="14326" spans="1:14" x14ac:dyDescent="0.25">
      <c r="A14326" t="s">
        <v>11</v>
      </c>
      <c r="B14326" t="s">
        <v>62</v>
      </c>
      <c r="C14326" t="s">
        <v>68</v>
      </c>
      <c r="D14326" t="s">
        <v>69</v>
      </c>
      <c r="E14326" t="s">
        <v>15</v>
      </c>
      <c r="F14326" t="s">
        <v>23</v>
      </c>
      <c r="G14326" t="s">
        <v>20</v>
      </c>
      <c r="H14326">
        <v>12</v>
      </c>
      <c r="I14326">
        <v>3194</v>
      </c>
      <c r="J14326">
        <f>SUMIFS(I:I,B:B,Table1_2[[#This Row],[Category Level 2]],D:D,Table1_2[[#This Row],[Brand]],E:E,Table1_2[[#This Row],[Region]],F:F,Table1_2[[#This Row],[Measure]],G:G,Table1_2[[#This Row],[Year]],H:H,"&lt;="&amp;Table1_2[[#This Row],[Month]])</f>
        <v>29607</v>
      </c>
      <c r="K143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29607</v>
      </c>
      <c r="N14326">
        <f>Table1_2[[#This Row],[Value]]*2.5</f>
        <v>7985</v>
      </c>
    </row>
    <row r="14327" spans="1:14" x14ac:dyDescent="0.25">
      <c r="A14327" t="s">
        <v>11</v>
      </c>
      <c r="B14327" t="s">
        <v>62</v>
      </c>
      <c r="C14327" t="s">
        <v>68</v>
      </c>
      <c r="D14327" t="s">
        <v>69</v>
      </c>
      <c r="E14327" t="s">
        <v>15</v>
      </c>
      <c r="F14327" t="s">
        <v>23</v>
      </c>
      <c r="G14327" t="s">
        <v>21</v>
      </c>
      <c r="H14327">
        <v>1</v>
      </c>
      <c r="I14327">
        <v>2505</v>
      </c>
      <c r="J14327">
        <f>SUMIFS(I:I,B:B,Table1_2[[#This Row],[Category Level 2]],D:D,Table1_2[[#This Row],[Brand]],E:E,Table1_2[[#This Row],[Region]],F:F,Table1_2[[#This Row],[Measure]],G:G,Table1_2[[#This Row],[Year]],H:H,"&lt;="&amp;Table1_2[[#This Row],[Month]])</f>
        <v>2505</v>
      </c>
      <c r="K143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29575</v>
      </c>
      <c r="N14327">
        <f>Table1_2[[#This Row],[Value]]*2.5</f>
        <v>6262.5</v>
      </c>
    </row>
    <row r="14328" spans="1:14" x14ac:dyDescent="0.25">
      <c r="A14328" t="s">
        <v>11</v>
      </c>
      <c r="B14328" t="s">
        <v>62</v>
      </c>
      <c r="C14328" t="s">
        <v>68</v>
      </c>
      <c r="D14328" t="s">
        <v>69</v>
      </c>
      <c r="E14328" t="s">
        <v>15</v>
      </c>
      <c r="F14328" t="s">
        <v>23</v>
      </c>
      <c r="G14328" t="s">
        <v>21</v>
      </c>
      <c r="H14328">
        <v>2</v>
      </c>
      <c r="I14328">
        <v>2587</v>
      </c>
      <c r="J14328">
        <f>SUMIFS(I:I,B:B,Table1_2[[#This Row],[Category Level 2]],D:D,Table1_2[[#This Row],[Brand]],E:E,Table1_2[[#This Row],[Region]],F:F,Table1_2[[#This Row],[Measure]],G:G,Table1_2[[#This Row],[Year]],H:H,"&lt;="&amp;Table1_2[[#This Row],[Month]])</f>
        <v>5092</v>
      </c>
      <c r="K143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29917</v>
      </c>
      <c r="N14328">
        <f>Table1_2[[#This Row],[Value]]*2.5</f>
        <v>6467.5</v>
      </c>
    </row>
    <row r="14329" spans="1:14" x14ac:dyDescent="0.25">
      <c r="A14329" t="s">
        <v>11</v>
      </c>
      <c r="B14329" t="s">
        <v>62</v>
      </c>
      <c r="C14329" t="s">
        <v>68</v>
      </c>
      <c r="D14329" t="s">
        <v>69</v>
      </c>
      <c r="E14329" t="s">
        <v>15</v>
      </c>
      <c r="F14329" t="s">
        <v>23</v>
      </c>
      <c r="G14329" t="s">
        <v>21</v>
      </c>
      <c r="H14329">
        <v>3</v>
      </c>
      <c r="I14329">
        <v>2644</v>
      </c>
      <c r="J14329">
        <f>SUMIFS(I:I,B:B,Table1_2[[#This Row],[Category Level 2]],D:D,Table1_2[[#This Row],[Brand]],E:E,Table1_2[[#This Row],[Region]],F:F,Table1_2[[#This Row],[Measure]],G:G,Table1_2[[#This Row],[Year]],H:H,"&lt;="&amp;Table1_2[[#This Row],[Month]])</f>
        <v>7736</v>
      </c>
      <c r="K143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30058</v>
      </c>
      <c r="N14329">
        <f>Table1_2[[#This Row],[Value]]*2.5</f>
        <v>6610</v>
      </c>
    </row>
    <row r="14330" spans="1:14" x14ac:dyDescent="0.25">
      <c r="A14330" t="s">
        <v>11</v>
      </c>
      <c r="B14330" t="s">
        <v>62</v>
      </c>
      <c r="C14330" t="s">
        <v>68</v>
      </c>
      <c r="D14330" t="s">
        <v>69</v>
      </c>
      <c r="E14330" t="s">
        <v>15</v>
      </c>
      <c r="F14330" t="s">
        <v>23</v>
      </c>
      <c r="G14330" t="s">
        <v>21</v>
      </c>
      <c r="H14330">
        <v>4</v>
      </c>
      <c r="I14330">
        <v>2664</v>
      </c>
      <c r="J14330">
        <f>SUMIFS(I:I,B:B,Table1_2[[#This Row],[Category Level 2]],D:D,Table1_2[[#This Row],[Brand]],E:E,Table1_2[[#This Row],[Region]],F:F,Table1_2[[#This Row],[Measure]],G:G,Table1_2[[#This Row],[Year]],H:H,"&lt;="&amp;Table1_2[[#This Row],[Month]])</f>
        <v>10400</v>
      </c>
      <c r="K143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30083</v>
      </c>
      <c r="N14330">
        <f>Table1_2[[#This Row],[Value]]*2.5</f>
        <v>6660</v>
      </c>
    </row>
    <row r="14331" spans="1:14" x14ac:dyDescent="0.25">
      <c r="A14331" t="s">
        <v>11</v>
      </c>
      <c r="B14331" t="s">
        <v>62</v>
      </c>
      <c r="C14331" t="s">
        <v>68</v>
      </c>
      <c r="D14331" t="s">
        <v>69</v>
      </c>
      <c r="E14331" t="s">
        <v>15</v>
      </c>
      <c r="F14331" t="s">
        <v>23</v>
      </c>
      <c r="G14331" t="s">
        <v>21</v>
      </c>
      <c r="H14331">
        <v>5</v>
      </c>
      <c r="I14331">
        <v>2875</v>
      </c>
      <c r="J14331">
        <f>SUMIFS(I:I,B:B,Table1_2[[#This Row],[Category Level 2]],D:D,Table1_2[[#This Row],[Brand]],E:E,Table1_2[[#This Row],[Region]],F:F,Table1_2[[#This Row],[Measure]],G:G,Table1_2[[#This Row],[Year]],H:H,"&lt;="&amp;Table1_2[[#This Row],[Month]])</f>
        <v>13275</v>
      </c>
      <c r="K143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30797</v>
      </c>
      <c r="N14331">
        <f>Table1_2[[#This Row],[Value]]*2.5</f>
        <v>7187.5</v>
      </c>
    </row>
    <row r="14332" spans="1:14" x14ac:dyDescent="0.25">
      <c r="A14332" t="s">
        <v>11</v>
      </c>
      <c r="B14332" t="s">
        <v>62</v>
      </c>
      <c r="C14332" t="s">
        <v>68</v>
      </c>
      <c r="D14332" t="s">
        <v>69</v>
      </c>
      <c r="E14332" t="s">
        <v>15</v>
      </c>
      <c r="F14332" t="s">
        <v>23</v>
      </c>
      <c r="G14332" t="s">
        <v>21</v>
      </c>
      <c r="H14332">
        <v>6</v>
      </c>
      <c r="I14332">
        <v>3048</v>
      </c>
      <c r="J14332">
        <f>SUMIFS(I:I,B:B,Table1_2[[#This Row],[Category Level 2]],D:D,Table1_2[[#This Row],[Brand]],E:E,Table1_2[[#This Row],[Region]],F:F,Table1_2[[#This Row],[Measure]],G:G,Table1_2[[#This Row],[Year]],H:H,"&lt;="&amp;Table1_2[[#This Row],[Month]])</f>
        <v>16323</v>
      </c>
      <c r="K143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31394</v>
      </c>
      <c r="N14332">
        <f>Table1_2[[#This Row],[Value]]*2.5</f>
        <v>7620</v>
      </c>
    </row>
    <row r="14333" spans="1:14" x14ac:dyDescent="0.25">
      <c r="A14333" t="s">
        <v>11</v>
      </c>
      <c r="B14333" t="s">
        <v>62</v>
      </c>
      <c r="C14333" t="s">
        <v>68</v>
      </c>
      <c r="D14333" t="s">
        <v>69</v>
      </c>
      <c r="E14333" t="s">
        <v>15</v>
      </c>
      <c r="F14333" t="s">
        <v>23</v>
      </c>
      <c r="G14333" t="s">
        <v>21</v>
      </c>
      <c r="H14333">
        <v>7</v>
      </c>
      <c r="I14333">
        <v>2569</v>
      </c>
      <c r="J14333">
        <f>SUMIFS(I:I,B:B,Table1_2[[#This Row],[Category Level 2]],D:D,Table1_2[[#This Row],[Brand]],E:E,Table1_2[[#This Row],[Region]],F:F,Table1_2[[#This Row],[Measure]],G:G,Table1_2[[#This Row],[Year]],H:H,"&lt;="&amp;Table1_2[[#This Row],[Month]])</f>
        <v>18892</v>
      </c>
      <c r="K143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31607</v>
      </c>
      <c r="N14333">
        <f>Table1_2[[#This Row],[Value]]*2.5</f>
        <v>6422.5</v>
      </c>
    </row>
    <row r="14334" spans="1:14" x14ac:dyDescent="0.25">
      <c r="A14334" t="s">
        <v>11</v>
      </c>
      <c r="B14334" t="s">
        <v>62</v>
      </c>
      <c r="C14334" t="s">
        <v>68</v>
      </c>
      <c r="D14334" t="s">
        <v>69</v>
      </c>
      <c r="E14334" t="s">
        <v>15</v>
      </c>
      <c r="F14334" t="s">
        <v>23</v>
      </c>
      <c r="G14334" t="s">
        <v>21</v>
      </c>
      <c r="H14334">
        <v>8</v>
      </c>
      <c r="I14334">
        <v>2687</v>
      </c>
      <c r="J14334">
        <f>SUMIFS(I:I,B:B,Table1_2[[#This Row],[Category Level 2]],D:D,Table1_2[[#This Row],[Brand]],E:E,Table1_2[[#This Row],[Region]],F:F,Table1_2[[#This Row],[Measure]],G:G,Table1_2[[#This Row],[Year]],H:H,"&lt;="&amp;Table1_2[[#This Row],[Month]])</f>
        <v>21579</v>
      </c>
      <c r="K143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32053</v>
      </c>
      <c r="N14334">
        <f>Table1_2[[#This Row],[Value]]*2.5</f>
        <v>6717.5</v>
      </c>
    </row>
    <row r="14335" spans="1:14" x14ac:dyDescent="0.25">
      <c r="A14335" t="s">
        <v>11</v>
      </c>
      <c r="B14335" t="s">
        <v>62</v>
      </c>
      <c r="C14335" t="s">
        <v>68</v>
      </c>
      <c r="D14335" t="s">
        <v>69</v>
      </c>
      <c r="E14335" t="s">
        <v>15</v>
      </c>
      <c r="F14335" t="s">
        <v>23</v>
      </c>
      <c r="G14335" t="s">
        <v>21</v>
      </c>
      <c r="H14335">
        <v>9</v>
      </c>
      <c r="I14335">
        <v>2969</v>
      </c>
      <c r="J14335">
        <f>SUMIFS(I:I,B:B,Table1_2[[#This Row],[Category Level 2]],D:D,Table1_2[[#This Row],[Brand]],E:E,Table1_2[[#This Row],[Region]],F:F,Table1_2[[#This Row],[Measure]],G:G,Table1_2[[#This Row],[Year]],H:H,"&lt;="&amp;Table1_2[[#This Row],[Month]])</f>
        <v>24548</v>
      </c>
      <c r="K143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32461</v>
      </c>
      <c r="N14335">
        <f>Table1_2[[#This Row],[Value]]*2.5</f>
        <v>7422.5</v>
      </c>
    </row>
    <row r="14336" spans="1:14" x14ac:dyDescent="0.25">
      <c r="A14336" t="s">
        <v>11</v>
      </c>
      <c r="B14336" t="s">
        <v>62</v>
      </c>
      <c r="C14336" t="s">
        <v>68</v>
      </c>
      <c r="D14336" t="s">
        <v>69</v>
      </c>
      <c r="E14336" t="s">
        <v>15</v>
      </c>
      <c r="F14336" t="s">
        <v>23</v>
      </c>
      <c r="G14336" t="s">
        <v>21</v>
      </c>
      <c r="H14336">
        <v>10</v>
      </c>
      <c r="I14336">
        <v>3185</v>
      </c>
      <c r="J14336">
        <f>SUMIFS(I:I,B:B,Table1_2[[#This Row],[Category Level 2]],D:D,Table1_2[[#This Row],[Brand]],E:E,Table1_2[[#This Row],[Region]],F:F,Table1_2[[#This Row],[Measure]],G:G,Table1_2[[#This Row],[Year]],H:H,"&lt;="&amp;Table1_2[[#This Row],[Month]])</f>
        <v>27733</v>
      </c>
      <c r="K143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33320</v>
      </c>
      <c r="N14336">
        <f>Table1_2[[#This Row],[Value]]*2.5</f>
        <v>7962.5</v>
      </c>
    </row>
    <row r="14337" spans="1:14" x14ac:dyDescent="0.25">
      <c r="A14337" t="s">
        <v>11</v>
      </c>
      <c r="B14337" t="s">
        <v>62</v>
      </c>
      <c r="C14337" t="s">
        <v>68</v>
      </c>
      <c r="D14337" t="s">
        <v>69</v>
      </c>
      <c r="E14337" t="s">
        <v>15</v>
      </c>
      <c r="F14337" t="s">
        <v>23</v>
      </c>
      <c r="G14337" t="s">
        <v>21</v>
      </c>
      <c r="H14337">
        <v>11</v>
      </c>
      <c r="I14337">
        <v>3021</v>
      </c>
      <c r="J14337">
        <f>SUMIFS(I:I,B:B,Table1_2[[#This Row],[Category Level 2]],D:D,Table1_2[[#This Row],[Brand]],E:E,Table1_2[[#This Row],[Region]],F:F,Table1_2[[#This Row],[Measure]],G:G,Table1_2[[#This Row],[Year]],H:H,"&lt;="&amp;Table1_2[[#This Row],[Month]])</f>
        <v>30754</v>
      </c>
      <c r="K143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33948</v>
      </c>
      <c r="N14337">
        <f>Table1_2[[#This Row],[Value]]*2.5</f>
        <v>7552.5</v>
      </c>
    </row>
    <row r="14338" spans="1:14" x14ac:dyDescent="0.25">
      <c r="A14338" t="s">
        <v>11</v>
      </c>
      <c r="B14338" t="s">
        <v>62</v>
      </c>
      <c r="C14338" t="s">
        <v>68</v>
      </c>
      <c r="D14338" t="s">
        <v>69</v>
      </c>
      <c r="E14338" t="s">
        <v>15</v>
      </c>
      <c r="F14338" t="s">
        <v>23</v>
      </c>
      <c r="G14338" t="s">
        <v>21</v>
      </c>
      <c r="H14338">
        <v>12</v>
      </c>
      <c r="I14338">
        <v>3412</v>
      </c>
      <c r="J14338">
        <f>SUMIFS(I:I,B:B,Table1_2[[#This Row],[Category Level 2]],D:D,Table1_2[[#This Row],[Brand]],E:E,Table1_2[[#This Row],[Region]],F:F,Table1_2[[#This Row],[Measure]],G:G,Table1_2[[#This Row],[Year]],H:H,"&lt;="&amp;Table1_2[[#This Row],[Month]])</f>
        <v>34166</v>
      </c>
      <c r="K143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34166</v>
      </c>
      <c r="N14338">
        <f>Table1_2[[#This Row],[Value]]*2.5</f>
        <v>8530</v>
      </c>
    </row>
    <row r="14339" spans="1:14" x14ac:dyDescent="0.25">
      <c r="A14339" t="s">
        <v>11</v>
      </c>
      <c r="B14339" t="s">
        <v>62</v>
      </c>
      <c r="C14339" t="s">
        <v>68</v>
      </c>
      <c r="D14339" t="s">
        <v>69</v>
      </c>
      <c r="E14339" t="s">
        <v>15</v>
      </c>
      <c r="F14339" t="s">
        <v>23</v>
      </c>
      <c r="G14339" t="s">
        <v>22</v>
      </c>
      <c r="H14339">
        <v>1</v>
      </c>
      <c r="I14339">
        <v>2474</v>
      </c>
      <c r="J14339">
        <f>SUMIFS(I:I,B:B,Table1_2[[#This Row],[Category Level 2]],D:D,Table1_2[[#This Row],[Brand]],E:E,Table1_2[[#This Row],[Region]],F:F,Table1_2[[#This Row],[Measure]],G:G,Table1_2[[#This Row],[Year]],H:H,"&lt;="&amp;Table1_2[[#This Row],[Month]])</f>
        <v>2474</v>
      </c>
      <c r="K143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34135</v>
      </c>
      <c r="N14339">
        <f>Table1_2[[#This Row],[Value]]*2.5</f>
        <v>6185</v>
      </c>
    </row>
    <row r="14340" spans="1:14" x14ac:dyDescent="0.25">
      <c r="A14340" t="s">
        <v>11</v>
      </c>
      <c r="B14340" t="s">
        <v>62</v>
      </c>
      <c r="C14340" t="s">
        <v>68</v>
      </c>
      <c r="D14340" t="s">
        <v>69</v>
      </c>
      <c r="E14340" t="s">
        <v>15</v>
      </c>
      <c r="F14340" t="s">
        <v>23</v>
      </c>
      <c r="G14340" t="s">
        <v>22</v>
      </c>
      <c r="H14340">
        <v>2</v>
      </c>
      <c r="I14340">
        <v>3081</v>
      </c>
      <c r="J14340">
        <f>SUMIFS(I:I,B:B,Table1_2[[#This Row],[Category Level 2]],D:D,Table1_2[[#This Row],[Brand]],E:E,Table1_2[[#This Row],[Region]],F:F,Table1_2[[#This Row],[Measure]],G:G,Table1_2[[#This Row],[Year]],H:H,"&lt;="&amp;Table1_2[[#This Row],[Month]])</f>
        <v>5555</v>
      </c>
      <c r="K143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34629</v>
      </c>
      <c r="N14340">
        <f>Table1_2[[#This Row],[Value]]*2.5</f>
        <v>7702.5</v>
      </c>
    </row>
    <row r="14341" spans="1:14" x14ac:dyDescent="0.25">
      <c r="A14341" t="s">
        <v>11</v>
      </c>
      <c r="B14341" t="s">
        <v>62</v>
      </c>
      <c r="C14341" t="s">
        <v>68</v>
      </c>
      <c r="D14341" t="s">
        <v>69</v>
      </c>
      <c r="E14341" t="s">
        <v>15</v>
      </c>
      <c r="F14341" t="s">
        <v>23</v>
      </c>
      <c r="G14341" t="s">
        <v>22</v>
      </c>
      <c r="H14341">
        <v>3</v>
      </c>
      <c r="I14341">
        <v>3827</v>
      </c>
      <c r="J14341">
        <f>SUMIFS(I:I,B:B,Table1_2[[#This Row],[Category Level 2]],D:D,Table1_2[[#This Row],[Brand]],E:E,Table1_2[[#This Row],[Region]],F:F,Table1_2[[#This Row],[Measure]],G:G,Table1_2[[#This Row],[Year]],H:H,"&lt;="&amp;Table1_2[[#This Row],[Month]])</f>
        <v>9382</v>
      </c>
      <c r="K143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35812</v>
      </c>
      <c r="N14341">
        <f>Table1_2[[#This Row],[Value]]*2.5</f>
        <v>9567.5</v>
      </c>
    </row>
    <row r="14342" spans="1:14" x14ac:dyDescent="0.25">
      <c r="A14342" t="s">
        <v>11</v>
      </c>
      <c r="B14342" t="s">
        <v>62</v>
      </c>
      <c r="C14342" t="s">
        <v>68</v>
      </c>
      <c r="D14342" t="s">
        <v>69</v>
      </c>
      <c r="E14342" t="s">
        <v>24</v>
      </c>
      <c r="F14342" t="s">
        <v>16</v>
      </c>
      <c r="G14342" t="s">
        <v>17</v>
      </c>
      <c r="H14342">
        <v>2</v>
      </c>
      <c r="I14342">
        <v>5</v>
      </c>
      <c r="J14342">
        <f>SUMIFS(I:I,B:B,Table1_2[[#This Row],[Category Level 2]],D:D,Table1_2[[#This Row],[Brand]],E:E,Table1_2[[#This Row],[Region]],F:F,Table1_2[[#This Row],[Measure]],G:G,Table1_2[[#This Row],[Year]],H:H,"&lt;="&amp;Table1_2[[#This Row],[Month]])</f>
        <v>5</v>
      </c>
      <c r="K143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</v>
      </c>
      <c r="N14342">
        <f>Table1_2[[#This Row],[Value]]*2.5</f>
        <v>12.5</v>
      </c>
    </row>
    <row r="14343" spans="1:14" x14ac:dyDescent="0.25">
      <c r="A14343" t="s">
        <v>11</v>
      </c>
      <c r="B14343" t="s">
        <v>62</v>
      </c>
      <c r="C14343" t="s">
        <v>68</v>
      </c>
      <c r="D14343" t="s">
        <v>69</v>
      </c>
      <c r="E14343" t="s">
        <v>24</v>
      </c>
      <c r="F14343" t="s">
        <v>16</v>
      </c>
      <c r="G14343" t="s">
        <v>17</v>
      </c>
      <c r="H14343">
        <v>3</v>
      </c>
      <c r="I14343">
        <v>51</v>
      </c>
      <c r="J14343">
        <f>SUMIFS(I:I,B:B,Table1_2[[#This Row],[Category Level 2]],D:D,Table1_2[[#This Row],[Brand]],E:E,Table1_2[[#This Row],[Region]],F:F,Table1_2[[#This Row],[Measure]],G:G,Table1_2[[#This Row],[Year]],H:H,"&lt;="&amp;Table1_2[[#This Row],[Month]])</f>
        <v>56</v>
      </c>
      <c r="K143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</v>
      </c>
      <c r="N14343">
        <f>Table1_2[[#This Row],[Value]]*2.5</f>
        <v>127.5</v>
      </c>
    </row>
    <row r="14344" spans="1:14" x14ac:dyDescent="0.25">
      <c r="A14344" t="s">
        <v>11</v>
      </c>
      <c r="B14344" t="s">
        <v>62</v>
      </c>
      <c r="C14344" t="s">
        <v>68</v>
      </c>
      <c r="D14344" t="s">
        <v>69</v>
      </c>
      <c r="E14344" t="s">
        <v>24</v>
      </c>
      <c r="F14344" t="s">
        <v>16</v>
      </c>
      <c r="G14344" t="s">
        <v>17</v>
      </c>
      <c r="H14344">
        <v>4</v>
      </c>
      <c r="I14344">
        <v>24</v>
      </c>
      <c r="J14344">
        <f>SUMIFS(I:I,B:B,Table1_2[[#This Row],[Category Level 2]],D:D,Table1_2[[#This Row],[Brand]],E:E,Table1_2[[#This Row],[Region]],F:F,Table1_2[[#This Row],[Measure]],G:G,Table1_2[[#This Row],[Year]],H:H,"&lt;="&amp;Table1_2[[#This Row],[Month]])</f>
        <v>80</v>
      </c>
      <c r="K143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</v>
      </c>
      <c r="N14344">
        <f>Table1_2[[#This Row],[Value]]*2.5</f>
        <v>60</v>
      </c>
    </row>
    <row r="14345" spans="1:14" x14ac:dyDescent="0.25">
      <c r="A14345" t="s">
        <v>11</v>
      </c>
      <c r="B14345" t="s">
        <v>62</v>
      </c>
      <c r="C14345" t="s">
        <v>68</v>
      </c>
      <c r="D14345" t="s">
        <v>69</v>
      </c>
      <c r="E14345" t="s">
        <v>24</v>
      </c>
      <c r="F14345" t="s">
        <v>16</v>
      </c>
      <c r="G14345" t="s">
        <v>17</v>
      </c>
      <c r="H14345">
        <v>5</v>
      </c>
      <c r="I14345">
        <v>27</v>
      </c>
      <c r="J14345">
        <f>SUMIFS(I:I,B:B,Table1_2[[#This Row],[Category Level 2]],D:D,Table1_2[[#This Row],[Brand]],E:E,Table1_2[[#This Row],[Region]],F:F,Table1_2[[#This Row],[Measure]],G:G,Table1_2[[#This Row],[Year]],H:H,"&lt;="&amp;Table1_2[[#This Row],[Month]])</f>
        <v>107</v>
      </c>
      <c r="K143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</v>
      </c>
      <c r="N14345">
        <f>Table1_2[[#This Row],[Value]]*2.5</f>
        <v>67.5</v>
      </c>
    </row>
    <row r="14346" spans="1:14" x14ac:dyDescent="0.25">
      <c r="A14346" t="s">
        <v>11</v>
      </c>
      <c r="B14346" t="s">
        <v>62</v>
      </c>
      <c r="C14346" t="s">
        <v>68</v>
      </c>
      <c r="D14346" t="s">
        <v>69</v>
      </c>
      <c r="E14346" t="s">
        <v>24</v>
      </c>
      <c r="F14346" t="s">
        <v>16</v>
      </c>
      <c r="G14346" t="s">
        <v>17</v>
      </c>
      <c r="H14346">
        <v>6</v>
      </c>
      <c r="I14346">
        <v>65</v>
      </c>
      <c r="J14346">
        <f>SUMIFS(I:I,B:B,Table1_2[[#This Row],[Category Level 2]],D:D,Table1_2[[#This Row],[Brand]],E:E,Table1_2[[#This Row],[Region]],F:F,Table1_2[[#This Row],[Measure]],G:G,Table1_2[[#This Row],[Year]],H:H,"&lt;="&amp;Table1_2[[#This Row],[Month]])</f>
        <v>172</v>
      </c>
      <c r="K143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</v>
      </c>
      <c r="N14346">
        <f>Table1_2[[#This Row],[Value]]*2.5</f>
        <v>162.5</v>
      </c>
    </row>
    <row r="14347" spans="1:14" x14ac:dyDescent="0.25">
      <c r="A14347" t="s">
        <v>11</v>
      </c>
      <c r="B14347" t="s">
        <v>62</v>
      </c>
      <c r="C14347" t="s">
        <v>68</v>
      </c>
      <c r="D14347" t="s">
        <v>69</v>
      </c>
      <c r="E14347" t="s">
        <v>24</v>
      </c>
      <c r="F14347" t="s">
        <v>16</v>
      </c>
      <c r="G14347" t="s">
        <v>17</v>
      </c>
      <c r="H14347">
        <v>7</v>
      </c>
      <c r="I14347">
        <v>46</v>
      </c>
      <c r="J14347">
        <f>SUMIFS(I:I,B:B,Table1_2[[#This Row],[Category Level 2]],D:D,Table1_2[[#This Row],[Brand]],E:E,Table1_2[[#This Row],[Region]],F:F,Table1_2[[#This Row],[Measure]],G:G,Table1_2[[#This Row],[Year]],H:H,"&lt;="&amp;Table1_2[[#This Row],[Month]])</f>
        <v>218</v>
      </c>
      <c r="K143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</v>
      </c>
      <c r="N14347">
        <f>Table1_2[[#This Row],[Value]]*2.5</f>
        <v>115</v>
      </c>
    </row>
    <row r="14348" spans="1:14" x14ac:dyDescent="0.25">
      <c r="A14348" t="s">
        <v>11</v>
      </c>
      <c r="B14348" t="s">
        <v>62</v>
      </c>
      <c r="C14348" t="s">
        <v>68</v>
      </c>
      <c r="D14348" t="s">
        <v>69</v>
      </c>
      <c r="E14348" t="s">
        <v>24</v>
      </c>
      <c r="F14348" t="s">
        <v>16</v>
      </c>
      <c r="G14348" t="s">
        <v>17</v>
      </c>
      <c r="H14348">
        <v>8</v>
      </c>
      <c r="I14348">
        <v>85</v>
      </c>
      <c r="J14348">
        <f>SUMIFS(I:I,B:B,Table1_2[[#This Row],[Category Level 2]],D:D,Table1_2[[#This Row],[Brand]],E:E,Table1_2[[#This Row],[Region]],F:F,Table1_2[[#This Row],[Measure]],G:G,Table1_2[[#This Row],[Year]],H:H,"&lt;="&amp;Table1_2[[#This Row],[Month]])</f>
        <v>303</v>
      </c>
      <c r="K143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</v>
      </c>
      <c r="N14348">
        <f>Table1_2[[#This Row],[Value]]*2.5</f>
        <v>212.5</v>
      </c>
    </row>
    <row r="14349" spans="1:14" x14ac:dyDescent="0.25">
      <c r="A14349" t="s">
        <v>11</v>
      </c>
      <c r="B14349" t="s">
        <v>62</v>
      </c>
      <c r="C14349" t="s">
        <v>68</v>
      </c>
      <c r="D14349" t="s">
        <v>69</v>
      </c>
      <c r="E14349" t="s">
        <v>24</v>
      </c>
      <c r="F14349" t="s">
        <v>16</v>
      </c>
      <c r="G14349" t="s">
        <v>17</v>
      </c>
      <c r="H14349">
        <v>9</v>
      </c>
      <c r="I14349">
        <v>106</v>
      </c>
      <c r="J14349">
        <f>SUMIFS(I:I,B:B,Table1_2[[#This Row],[Category Level 2]],D:D,Table1_2[[#This Row],[Brand]],E:E,Table1_2[[#This Row],[Region]],F:F,Table1_2[[#This Row],[Measure]],G:G,Table1_2[[#This Row],[Year]],H:H,"&lt;="&amp;Table1_2[[#This Row],[Month]])</f>
        <v>409</v>
      </c>
      <c r="K143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</v>
      </c>
      <c r="N14349">
        <f>Table1_2[[#This Row],[Value]]*2.5</f>
        <v>265</v>
      </c>
    </row>
    <row r="14350" spans="1:14" x14ac:dyDescent="0.25">
      <c r="A14350" t="s">
        <v>11</v>
      </c>
      <c r="B14350" t="s">
        <v>62</v>
      </c>
      <c r="C14350" t="s">
        <v>68</v>
      </c>
      <c r="D14350" t="s">
        <v>69</v>
      </c>
      <c r="E14350" t="s">
        <v>24</v>
      </c>
      <c r="F14350" t="s">
        <v>16</v>
      </c>
      <c r="G14350" t="s">
        <v>17</v>
      </c>
      <c r="H14350">
        <v>10</v>
      </c>
      <c r="I14350">
        <v>122</v>
      </c>
      <c r="J14350">
        <f>SUMIFS(I:I,B:B,Table1_2[[#This Row],[Category Level 2]],D:D,Table1_2[[#This Row],[Brand]],E:E,Table1_2[[#This Row],[Region]],F:F,Table1_2[[#This Row],[Measure]],G:G,Table1_2[[#This Row],[Year]],H:H,"&lt;="&amp;Table1_2[[#This Row],[Month]])</f>
        <v>531</v>
      </c>
      <c r="K143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</v>
      </c>
      <c r="N14350">
        <f>Table1_2[[#This Row],[Value]]*2.5</f>
        <v>305</v>
      </c>
    </row>
    <row r="14351" spans="1:14" x14ac:dyDescent="0.25">
      <c r="A14351" t="s">
        <v>11</v>
      </c>
      <c r="B14351" t="s">
        <v>62</v>
      </c>
      <c r="C14351" t="s">
        <v>68</v>
      </c>
      <c r="D14351" t="s">
        <v>69</v>
      </c>
      <c r="E14351" t="s">
        <v>24</v>
      </c>
      <c r="F14351" t="s">
        <v>16</v>
      </c>
      <c r="G14351" t="s">
        <v>17</v>
      </c>
      <c r="H14351">
        <v>11</v>
      </c>
      <c r="I14351">
        <v>100</v>
      </c>
      <c r="J14351">
        <f>SUMIFS(I:I,B:B,Table1_2[[#This Row],[Category Level 2]],D:D,Table1_2[[#This Row],[Brand]],E:E,Table1_2[[#This Row],[Region]],F:F,Table1_2[[#This Row],[Measure]],G:G,Table1_2[[#This Row],[Year]],H:H,"&lt;="&amp;Table1_2[[#This Row],[Month]])</f>
        <v>631</v>
      </c>
      <c r="K143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</v>
      </c>
      <c r="N14351">
        <f>Table1_2[[#This Row],[Value]]*2.5</f>
        <v>250</v>
      </c>
    </row>
    <row r="14352" spans="1:14" x14ac:dyDescent="0.25">
      <c r="A14352" t="s">
        <v>11</v>
      </c>
      <c r="B14352" t="s">
        <v>62</v>
      </c>
      <c r="C14352" t="s">
        <v>68</v>
      </c>
      <c r="D14352" t="s">
        <v>69</v>
      </c>
      <c r="E14352" t="s">
        <v>24</v>
      </c>
      <c r="F14352" t="s">
        <v>16</v>
      </c>
      <c r="G14352" t="s">
        <v>17</v>
      </c>
      <c r="H14352">
        <v>12</v>
      </c>
      <c r="I14352">
        <v>93</v>
      </c>
      <c r="J14352">
        <f>SUMIFS(I:I,B:B,Table1_2[[#This Row],[Category Level 2]],D:D,Table1_2[[#This Row],[Brand]],E:E,Table1_2[[#This Row],[Region]],F:F,Table1_2[[#This Row],[Measure]],G:G,Table1_2[[#This Row],[Year]],H:H,"&lt;="&amp;Table1_2[[#This Row],[Month]])</f>
        <v>724</v>
      </c>
      <c r="K143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</v>
      </c>
      <c r="N14352">
        <f>Table1_2[[#This Row],[Value]]*2.5</f>
        <v>232.5</v>
      </c>
    </row>
    <row r="14353" spans="1:14" x14ac:dyDescent="0.25">
      <c r="A14353" t="s">
        <v>11</v>
      </c>
      <c r="B14353" t="s">
        <v>62</v>
      </c>
      <c r="C14353" t="s">
        <v>68</v>
      </c>
      <c r="D14353" t="s">
        <v>69</v>
      </c>
      <c r="E14353" t="s">
        <v>24</v>
      </c>
      <c r="F14353" t="s">
        <v>16</v>
      </c>
      <c r="G14353" t="s">
        <v>18</v>
      </c>
      <c r="H14353">
        <v>1</v>
      </c>
      <c r="I14353">
        <v>113</v>
      </c>
      <c r="J14353">
        <f>SUMIFS(I:I,B:B,Table1_2[[#This Row],[Category Level 2]],D:D,Table1_2[[#This Row],[Brand]],E:E,Table1_2[[#This Row],[Region]],F:F,Table1_2[[#This Row],[Measure]],G:G,Table1_2[[#This Row],[Year]],H:H,"&lt;="&amp;Table1_2[[#This Row],[Month]])</f>
        <v>113</v>
      </c>
      <c r="K143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</v>
      </c>
      <c r="N14353">
        <f>Table1_2[[#This Row],[Value]]*2.5</f>
        <v>282.5</v>
      </c>
    </row>
    <row r="14354" spans="1:14" x14ac:dyDescent="0.25">
      <c r="A14354" t="s">
        <v>11</v>
      </c>
      <c r="B14354" t="s">
        <v>62</v>
      </c>
      <c r="C14354" t="s">
        <v>68</v>
      </c>
      <c r="D14354" t="s">
        <v>69</v>
      </c>
      <c r="E14354" t="s">
        <v>24</v>
      </c>
      <c r="F14354" t="s">
        <v>16</v>
      </c>
      <c r="G14354" t="s">
        <v>18</v>
      </c>
      <c r="H14354">
        <v>2</v>
      </c>
      <c r="I14354">
        <v>118</v>
      </c>
      <c r="J14354">
        <f>SUMIFS(I:I,B:B,Table1_2[[#This Row],[Category Level 2]],D:D,Table1_2[[#This Row],[Brand]],E:E,Table1_2[[#This Row],[Region]],F:F,Table1_2[[#This Row],[Measure]],G:G,Table1_2[[#This Row],[Year]],H:H,"&lt;="&amp;Table1_2[[#This Row],[Month]])</f>
        <v>231</v>
      </c>
      <c r="K143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</v>
      </c>
      <c r="N14354">
        <f>Table1_2[[#This Row],[Value]]*2.5</f>
        <v>295</v>
      </c>
    </row>
    <row r="14355" spans="1:14" x14ac:dyDescent="0.25">
      <c r="A14355" t="s">
        <v>11</v>
      </c>
      <c r="B14355" t="s">
        <v>62</v>
      </c>
      <c r="C14355" t="s">
        <v>68</v>
      </c>
      <c r="D14355" t="s">
        <v>69</v>
      </c>
      <c r="E14355" t="s">
        <v>24</v>
      </c>
      <c r="F14355" t="s">
        <v>16</v>
      </c>
      <c r="G14355" t="s">
        <v>18</v>
      </c>
      <c r="H14355">
        <v>3</v>
      </c>
      <c r="I14355">
        <v>85</v>
      </c>
      <c r="J14355">
        <f>SUMIFS(I:I,B:B,Table1_2[[#This Row],[Category Level 2]],D:D,Table1_2[[#This Row],[Brand]],E:E,Table1_2[[#This Row],[Region]],F:F,Table1_2[[#This Row],[Measure]],G:G,Table1_2[[#This Row],[Year]],H:H,"&lt;="&amp;Table1_2[[#This Row],[Month]])</f>
        <v>316</v>
      </c>
      <c r="K143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</v>
      </c>
      <c r="N14355">
        <f>Table1_2[[#This Row],[Value]]*2.5</f>
        <v>212.5</v>
      </c>
    </row>
    <row r="14356" spans="1:14" x14ac:dyDescent="0.25">
      <c r="A14356" t="s">
        <v>11</v>
      </c>
      <c r="B14356" t="s">
        <v>62</v>
      </c>
      <c r="C14356" t="s">
        <v>68</v>
      </c>
      <c r="D14356" t="s">
        <v>69</v>
      </c>
      <c r="E14356" t="s">
        <v>24</v>
      </c>
      <c r="F14356" t="s">
        <v>16</v>
      </c>
      <c r="G14356" t="s">
        <v>18</v>
      </c>
      <c r="H14356">
        <v>4</v>
      </c>
      <c r="I14356">
        <v>87</v>
      </c>
      <c r="J14356">
        <f>SUMIFS(I:I,B:B,Table1_2[[#This Row],[Category Level 2]],D:D,Table1_2[[#This Row],[Brand]],E:E,Table1_2[[#This Row],[Region]],F:F,Table1_2[[#This Row],[Measure]],G:G,Table1_2[[#This Row],[Year]],H:H,"&lt;="&amp;Table1_2[[#This Row],[Month]])</f>
        <v>403</v>
      </c>
      <c r="K143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</v>
      </c>
      <c r="N14356">
        <f>Table1_2[[#This Row],[Value]]*2.5</f>
        <v>217.5</v>
      </c>
    </row>
    <row r="14357" spans="1:14" x14ac:dyDescent="0.25">
      <c r="A14357" t="s">
        <v>11</v>
      </c>
      <c r="B14357" t="s">
        <v>62</v>
      </c>
      <c r="C14357" t="s">
        <v>68</v>
      </c>
      <c r="D14357" t="s">
        <v>69</v>
      </c>
      <c r="E14357" t="s">
        <v>24</v>
      </c>
      <c r="F14357" t="s">
        <v>16</v>
      </c>
      <c r="G14357" t="s">
        <v>18</v>
      </c>
      <c r="H14357">
        <v>5</v>
      </c>
      <c r="I14357">
        <v>68</v>
      </c>
      <c r="J14357">
        <f>SUMIFS(I:I,B:B,Table1_2[[#This Row],[Category Level 2]],D:D,Table1_2[[#This Row],[Brand]],E:E,Table1_2[[#This Row],[Region]],F:F,Table1_2[[#This Row],[Measure]],G:G,Table1_2[[#This Row],[Year]],H:H,"&lt;="&amp;Table1_2[[#This Row],[Month]])</f>
        <v>471</v>
      </c>
      <c r="K143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1088</v>
      </c>
      <c r="N14357">
        <f>Table1_2[[#This Row],[Value]]*2.5</f>
        <v>170</v>
      </c>
    </row>
    <row r="14358" spans="1:14" x14ac:dyDescent="0.25">
      <c r="A14358" t="s">
        <v>11</v>
      </c>
      <c r="B14358" t="s">
        <v>62</v>
      </c>
      <c r="C14358" t="s">
        <v>68</v>
      </c>
      <c r="D14358" t="s">
        <v>69</v>
      </c>
      <c r="E14358" t="s">
        <v>24</v>
      </c>
      <c r="F14358" t="s">
        <v>16</v>
      </c>
      <c r="G14358" t="s">
        <v>18</v>
      </c>
      <c r="H14358">
        <v>6</v>
      </c>
      <c r="I14358">
        <v>75</v>
      </c>
      <c r="J14358">
        <f>SUMIFS(I:I,B:B,Table1_2[[#This Row],[Category Level 2]],D:D,Table1_2[[#This Row],[Brand]],E:E,Table1_2[[#This Row],[Region]],F:F,Table1_2[[#This Row],[Measure]],G:G,Table1_2[[#This Row],[Year]],H:H,"&lt;="&amp;Table1_2[[#This Row],[Month]])</f>
        <v>546</v>
      </c>
      <c r="K143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</v>
      </c>
      <c r="N14358">
        <f>Table1_2[[#This Row],[Value]]*2.5</f>
        <v>187.5</v>
      </c>
    </row>
    <row r="14359" spans="1:14" x14ac:dyDescent="0.25">
      <c r="A14359" t="s">
        <v>11</v>
      </c>
      <c r="B14359" t="s">
        <v>62</v>
      </c>
      <c r="C14359" t="s">
        <v>68</v>
      </c>
      <c r="D14359" t="s">
        <v>69</v>
      </c>
      <c r="E14359" t="s">
        <v>24</v>
      </c>
      <c r="F14359" t="s">
        <v>16</v>
      </c>
      <c r="G14359" t="s">
        <v>18</v>
      </c>
      <c r="H14359">
        <v>7</v>
      </c>
      <c r="I14359">
        <v>110</v>
      </c>
      <c r="J14359">
        <f>SUMIFS(I:I,B:B,Table1_2[[#This Row],[Category Level 2]],D:D,Table1_2[[#This Row],[Brand]],E:E,Table1_2[[#This Row],[Region]],F:F,Table1_2[[#This Row],[Measure]],G:G,Table1_2[[#This Row],[Year]],H:H,"&lt;="&amp;Table1_2[[#This Row],[Month]])</f>
        <v>656</v>
      </c>
      <c r="K143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</v>
      </c>
      <c r="N14359">
        <f>Table1_2[[#This Row],[Value]]*2.5</f>
        <v>275</v>
      </c>
    </row>
    <row r="14360" spans="1:14" x14ac:dyDescent="0.25">
      <c r="A14360" t="s">
        <v>11</v>
      </c>
      <c r="B14360" t="s">
        <v>62</v>
      </c>
      <c r="C14360" t="s">
        <v>68</v>
      </c>
      <c r="D14360" t="s">
        <v>69</v>
      </c>
      <c r="E14360" t="s">
        <v>24</v>
      </c>
      <c r="F14360" t="s">
        <v>16</v>
      </c>
      <c r="G14360" t="s">
        <v>18</v>
      </c>
      <c r="H14360">
        <v>8</v>
      </c>
      <c r="I14360">
        <v>80</v>
      </c>
      <c r="J14360">
        <f>SUMIFS(I:I,B:B,Table1_2[[#This Row],[Category Level 2]],D:D,Table1_2[[#This Row],[Brand]],E:E,Table1_2[[#This Row],[Region]],F:F,Table1_2[[#This Row],[Measure]],G:G,Table1_2[[#This Row],[Year]],H:H,"&lt;="&amp;Table1_2[[#This Row],[Month]])</f>
        <v>736</v>
      </c>
      <c r="K143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1157</v>
      </c>
      <c r="N14360">
        <f>Table1_2[[#This Row],[Value]]*2.5</f>
        <v>200</v>
      </c>
    </row>
    <row r="14361" spans="1:14" x14ac:dyDescent="0.25">
      <c r="A14361" t="s">
        <v>11</v>
      </c>
      <c r="B14361" t="s">
        <v>62</v>
      </c>
      <c r="C14361" t="s">
        <v>68</v>
      </c>
      <c r="D14361" t="s">
        <v>69</v>
      </c>
      <c r="E14361" t="s">
        <v>24</v>
      </c>
      <c r="F14361" t="s">
        <v>16</v>
      </c>
      <c r="G14361" t="s">
        <v>18</v>
      </c>
      <c r="H14361">
        <v>9</v>
      </c>
      <c r="I14361">
        <v>117</v>
      </c>
      <c r="J14361">
        <f>SUMIFS(I:I,B:B,Table1_2[[#This Row],[Category Level 2]],D:D,Table1_2[[#This Row],[Brand]],E:E,Table1_2[[#This Row],[Region]],F:F,Table1_2[[#This Row],[Measure]],G:G,Table1_2[[#This Row],[Year]],H:H,"&lt;="&amp;Table1_2[[#This Row],[Month]])</f>
        <v>853</v>
      </c>
      <c r="K143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</v>
      </c>
      <c r="N14361">
        <f>Table1_2[[#This Row],[Value]]*2.5</f>
        <v>292.5</v>
      </c>
    </row>
    <row r="14362" spans="1:14" x14ac:dyDescent="0.25">
      <c r="A14362" t="s">
        <v>11</v>
      </c>
      <c r="B14362" t="s">
        <v>62</v>
      </c>
      <c r="C14362" t="s">
        <v>68</v>
      </c>
      <c r="D14362" t="s">
        <v>69</v>
      </c>
      <c r="E14362" t="s">
        <v>24</v>
      </c>
      <c r="F14362" t="s">
        <v>16</v>
      </c>
      <c r="G14362" t="s">
        <v>18</v>
      </c>
      <c r="H14362">
        <v>10</v>
      </c>
      <c r="I14362">
        <v>150</v>
      </c>
      <c r="J14362">
        <f>SUMIFS(I:I,B:B,Table1_2[[#This Row],[Category Level 2]],D:D,Table1_2[[#This Row],[Brand]],E:E,Table1_2[[#This Row],[Region]],F:F,Table1_2[[#This Row],[Measure]],G:G,Table1_2[[#This Row],[Year]],H:H,"&lt;="&amp;Table1_2[[#This Row],[Month]])</f>
        <v>1003</v>
      </c>
      <c r="K143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</v>
      </c>
      <c r="N14362">
        <f>Table1_2[[#This Row],[Value]]*2.5</f>
        <v>375</v>
      </c>
    </row>
    <row r="14363" spans="1:14" x14ac:dyDescent="0.25">
      <c r="A14363" t="s">
        <v>11</v>
      </c>
      <c r="B14363" t="s">
        <v>62</v>
      </c>
      <c r="C14363" t="s">
        <v>68</v>
      </c>
      <c r="D14363" t="s">
        <v>69</v>
      </c>
      <c r="E14363" t="s">
        <v>24</v>
      </c>
      <c r="F14363" t="s">
        <v>16</v>
      </c>
      <c r="G14363" t="s">
        <v>18</v>
      </c>
      <c r="H14363">
        <v>11</v>
      </c>
      <c r="I14363">
        <v>165</v>
      </c>
      <c r="J14363">
        <f>SUMIFS(I:I,B:B,Table1_2[[#This Row],[Category Level 2]],D:D,Table1_2[[#This Row],[Brand]],E:E,Table1_2[[#This Row],[Region]],F:F,Table1_2[[#This Row],[Measure]],G:G,Table1_2[[#This Row],[Year]],H:H,"&lt;="&amp;Table1_2[[#This Row],[Month]])</f>
        <v>1168</v>
      </c>
      <c r="K143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</v>
      </c>
      <c r="N14363">
        <f>Table1_2[[#This Row],[Value]]*2.5</f>
        <v>412.5</v>
      </c>
    </row>
    <row r="14364" spans="1:14" x14ac:dyDescent="0.25">
      <c r="A14364" t="s">
        <v>11</v>
      </c>
      <c r="B14364" t="s">
        <v>62</v>
      </c>
      <c r="C14364" t="s">
        <v>68</v>
      </c>
      <c r="D14364" t="s">
        <v>69</v>
      </c>
      <c r="E14364" t="s">
        <v>24</v>
      </c>
      <c r="F14364" t="s">
        <v>16</v>
      </c>
      <c r="G14364" t="s">
        <v>18</v>
      </c>
      <c r="H14364">
        <v>12</v>
      </c>
      <c r="I14364">
        <v>123</v>
      </c>
      <c r="J14364">
        <f>SUMIFS(I:I,B:B,Table1_2[[#This Row],[Category Level 2]],D:D,Table1_2[[#This Row],[Brand]],E:E,Table1_2[[#This Row],[Region]],F:F,Table1_2[[#This Row],[Measure]],G:G,Table1_2[[#This Row],[Year]],H:H,"&lt;="&amp;Table1_2[[#This Row],[Month]])</f>
        <v>1291</v>
      </c>
      <c r="K143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</v>
      </c>
      <c r="N14364">
        <f>Table1_2[[#This Row],[Value]]*2.5</f>
        <v>307.5</v>
      </c>
    </row>
    <row r="14365" spans="1:14" x14ac:dyDescent="0.25">
      <c r="A14365" t="s">
        <v>11</v>
      </c>
      <c r="B14365" t="s">
        <v>62</v>
      </c>
      <c r="C14365" t="s">
        <v>68</v>
      </c>
      <c r="D14365" t="s">
        <v>69</v>
      </c>
      <c r="E14365" t="s">
        <v>24</v>
      </c>
      <c r="F14365" t="s">
        <v>16</v>
      </c>
      <c r="G14365" t="s">
        <v>19</v>
      </c>
      <c r="H14365">
        <v>1</v>
      </c>
      <c r="I14365">
        <v>189</v>
      </c>
      <c r="J14365">
        <f>SUMIFS(I:I,B:B,Table1_2[[#This Row],[Category Level 2]],D:D,Table1_2[[#This Row],[Brand]],E:E,Table1_2[[#This Row],[Region]],F:F,Table1_2[[#This Row],[Measure]],G:G,Table1_2[[#This Row],[Year]],H:H,"&lt;="&amp;Table1_2[[#This Row],[Month]])</f>
        <v>189</v>
      </c>
      <c r="K143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</v>
      </c>
      <c r="N14365">
        <f>Table1_2[[#This Row],[Value]]*2.5</f>
        <v>472.5</v>
      </c>
    </row>
    <row r="14366" spans="1:14" x14ac:dyDescent="0.25">
      <c r="A14366" t="s">
        <v>11</v>
      </c>
      <c r="B14366" t="s">
        <v>62</v>
      </c>
      <c r="C14366" t="s">
        <v>68</v>
      </c>
      <c r="D14366" t="s">
        <v>69</v>
      </c>
      <c r="E14366" t="s">
        <v>24</v>
      </c>
      <c r="F14366" t="s">
        <v>16</v>
      </c>
      <c r="G14366" t="s">
        <v>19</v>
      </c>
      <c r="H14366">
        <v>2</v>
      </c>
      <c r="I14366">
        <v>186</v>
      </c>
      <c r="J14366">
        <f>SUMIFS(I:I,B:B,Table1_2[[#This Row],[Category Level 2]],D:D,Table1_2[[#This Row],[Brand]],E:E,Table1_2[[#This Row],[Region]],F:F,Table1_2[[#This Row],[Measure]],G:G,Table1_2[[#This Row],[Year]],H:H,"&lt;="&amp;Table1_2[[#This Row],[Month]])</f>
        <v>375</v>
      </c>
      <c r="K143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1435</v>
      </c>
      <c r="N14366">
        <f>Table1_2[[#This Row],[Value]]*2.5</f>
        <v>465</v>
      </c>
    </row>
    <row r="14367" spans="1:14" x14ac:dyDescent="0.25">
      <c r="A14367" t="s">
        <v>11</v>
      </c>
      <c r="B14367" t="s">
        <v>62</v>
      </c>
      <c r="C14367" t="s">
        <v>68</v>
      </c>
      <c r="D14367" t="s">
        <v>69</v>
      </c>
      <c r="E14367" t="s">
        <v>24</v>
      </c>
      <c r="F14367" t="s">
        <v>16</v>
      </c>
      <c r="G14367" t="s">
        <v>19</v>
      </c>
      <c r="H14367">
        <v>3</v>
      </c>
      <c r="I14367">
        <v>186</v>
      </c>
      <c r="J14367">
        <f>SUMIFS(I:I,B:B,Table1_2[[#This Row],[Category Level 2]],D:D,Table1_2[[#This Row],[Brand]],E:E,Table1_2[[#This Row],[Region]],F:F,Table1_2[[#This Row],[Measure]],G:G,Table1_2[[#This Row],[Year]],H:H,"&lt;="&amp;Table1_2[[#This Row],[Month]])</f>
        <v>561</v>
      </c>
      <c r="K143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</v>
      </c>
      <c r="N14367">
        <f>Table1_2[[#This Row],[Value]]*2.5</f>
        <v>465</v>
      </c>
    </row>
    <row r="14368" spans="1:14" x14ac:dyDescent="0.25">
      <c r="A14368" t="s">
        <v>11</v>
      </c>
      <c r="B14368" t="s">
        <v>62</v>
      </c>
      <c r="C14368" t="s">
        <v>68</v>
      </c>
      <c r="D14368" t="s">
        <v>69</v>
      </c>
      <c r="E14368" t="s">
        <v>24</v>
      </c>
      <c r="F14368" t="s">
        <v>16</v>
      </c>
      <c r="G14368" t="s">
        <v>19</v>
      </c>
      <c r="H14368">
        <v>4</v>
      </c>
      <c r="I14368">
        <v>160</v>
      </c>
      <c r="J14368">
        <f>SUMIFS(I:I,B:B,Table1_2[[#This Row],[Category Level 2]],D:D,Table1_2[[#This Row],[Brand]],E:E,Table1_2[[#This Row],[Region]],F:F,Table1_2[[#This Row],[Measure]],G:G,Table1_2[[#This Row],[Year]],H:H,"&lt;="&amp;Table1_2[[#This Row],[Month]])</f>
        <v>721</v>
      </c>
      <c r="K143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</v>
      </c>
      <c r="N14368">
        <f>Table1_2[[#This Row],[Value]]*2.5</f>
        <v>400</v>
      </c>
    </row>
    <row r="14369" spans="1:14" x14ac:dyDescent="0.25">
      <c r="A14369" t="s">
        <v>11</v>
      </c>
      <c r="B14369" t="s">
        <v>62</v>
      </c>
      <c r="C14369" t="s">
        <v>68</v>
      </c>
      <c r="D14369" t="s">
        <v>69</v>
      </c>
      <c r="E14369" t="s">
        <v>24</v>
      </c>
      <c r="F14369" t="s">
        <v>16</v>
      </c>
      <c r="G14369" t="s">
        <v>19</v>
      </c>
      <c r="H14369">
        <v>5</v>
      </c>
      <c r="I14369">
        <v>153</v>
      </c>
      <c r="J14369">
        <f>SUMIFS(I:I,B:B,Table1_2[[#This Row],[Category Level 2]],D:D,Table1_2[[#This Row],[Brand]],E:E,Table1_2[[#This Row],[Region]],F:F,Table1_2[[#This Row],[Measure]],G:G,Table1_2[[#This Row],[Year]],H:H,"&lt;="&amp;Table1_2[[#This Row],[Month]])</f>
        <v>874</v>
      </c>
      <c r="K143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</v>
      </c>
      <c r="N14369">
        <f>Table1_2[[#This Row],[Value]]*2.5</f>
        <v>382.5</v>
      </c>
    </row>
    <row r="14370" spans="1:14" x14ac:dyDescent="0.25">
      <c r="A14370" t="s">
        <v>11</v>
      </c>
      <c r="B14370" t="s">
        <v>62</v>
      </c>
      <c r="C14370" t="s">
        <v>68</v>
      </c>
      <c r="D14370" t="s">
        <v>69</v>
      </c>
      <c r="E14370" t="s">
        <v>24</v>
      </c>
      <c r="F14370" t="s">
        <v>16</v>
      </c>
      <c r="G14370" t="s">
        <v>19</v>
      </c>
      <c r="H14370">
        <v>6</v>
      </c>
      <c r="I14370">
        <v>175</v>
      </c>
      <c r="J14370">
        <f>SUMIFS(I:I,B:B,Table1_2[[#This Row],[Category Level 2]],D:D,Table1_2[[#This Row],[Brand]],E:E,Table1_2[[#This Row],[Region]],F:F,Table1_2[[#This Row],[Measure]],G:G,Table1_2[[#This Row],[Year]],H:H,"&lt;="&amp;Table1_2[[#This Row],[Month]])</f>
        <v>1049</v>
      </c>
      <c r="K143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</v>
      </c>
      <c r="N14370">
        <f>Table1_2[[#This Row],[Value]]*2.5</f>
        <v>437.5</v>
      </c>
    </row>
    <row r="14371" spans="1:14" x14ac:dyDescent="0.25">
      <c r="A14371" t="s">
        <v>11</v>
      </c>
      <c r="B14371" t="s">
        <v>62</v>
      </c>
      <c r="C14371" t="s">
        <v>68</v>
      </c>
      <c r="D14371" t="s">
        <v>69</v>
      </c>
      <c r="E14371" t="s">
        <v>24</v>
      </c>
      <c r="F14371" t="s">
        <v>16</v>
      </c>
      <c r="G14371" t="s">
        <v>19</v>
      </c>
      <c r="H14371">
        <v>7</v>
      </c>
      <c r="I14371">
        <v>210</v>
      </c>
      <c r="J14371">
        <f>SUMIFS(I:I,B:B,Table1_2[[#This Row],[Category Level 2]],D:D,Table1_2[[#This Row],[Brand]],E:E,Table1_2[[#This Row],[Region]],F:F,Table1_2[[#This Row],[Measure]],G:G,Table1_2[[#This Row],[Year]],H:H,"&lt;="&amp;Table1_2[[#This Row],[Month]])</f>
        <v>1259</v>
      </c>
      <c r="K143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</v>
      </c>
      <c r="N14371">
        <f>Table1_2[[#This Row],[Value]]*2.5</f>
        <v>525</v>
      </c>
    </row>
    <row r="14372" spans="1:14" x14ac:dyDescent="0.25">
      <c r="A14372" t="s">
        <v>11</v>
      </c>
      <c r="B14372" t="s">
        <v>62</v>
      </c>
      <c r="C14372" t="s">
        <v>68</v>
      </c>
      <c r="D14372" t="s">
        <v>69</v>
      </c>
      <c r="E14372" t="s">
        <v>24</v>
      </c>
      <c r="F14372" t="s">
        <v>16</v>
      </c>
      <c r="G14372" t="s">
        <v>19</v>
      </c>
      <c r="H14372">
        <v>8</v>
      </c>
      <c r="I14372">
        <v>128</v>
      </c>
      <c r="J14372">
        <f>SUMIFS(I:I,B:B,Table1_2[[#This Row],[Category Level 2]],D:D,Table1_2[[#This Row],[Brand]],E:E,Table1_2[[#This Row],[Region]],F:F,Table1_2[[#This Row],[Measure]],G:G,Table1_2[[#This Row],[Year]],H:H,"&lt;="&amp;Table1_2[[#This Row],[Month]])</f>
        <v>1387</v>
      </c>
      <c r="K143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</v>
      </c>
      <c r="N14372">
        <f>Table1_2[[#This Row],[Value]]*2.5</f>
        <v>320</v>
      </c>
    </row>
    <row r="14373" spans="1:14" x14ac:dyDescent="0.25">
      <c r="A14373" t="s">
        <v>11</v>
      </c>
      <c r="B14373" t="s">
        <v>62</v>
      </c>
      <c r="C14373" t="s">
        <v>68</v>
      </c>
      <c r="D14373" t="s">
        <v>69</v>
      </c>
      <c r="E14373" t="s">
        <v>24</v>
      </c>
      <c r="F14373" t="s">
        <v>16</v>
      </c>
      <c r="G14373" t="s">
        <v>19</v>
      </c>
      <c r="H14373">
        <v>9</v>
      </c>
      <c r="I14373">
        <v>224</v>
      </c>
      <c r="J14373">
        <f>SUMIFS(I:I,B:B,Table1_2[[#This Row],[Category Level 2]],D:D,Table1_2[[#This Row],[Brand]],E:E,Table1_2[[#This Row],[Region]],F:F,Table1_2[[#This Row],[Measure]],G:G,Table1_2[[#This Row],[Year]],H:H,"&lt;="&amp;Table1_2[[#This Row],[Month]])</f>
        <v>1611</v>
      </c>
      <c r="K143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2049</v>
      </c>
      <c r="N14373">
        <f>Table1_2[[#This Row],[Value]]*2.5</f>
        <v>560</v>
      </c>
    </row>
    <row r="14374" spans="1:14" x14ac:dyDescent="0.25">
      <c r="A14374" t="s">
        <v>11</v>
      </c>
      <c r="B14374" t="s">
        <v>62</v>
      </c>
      <c r="C14374" t="s">
        <v>68</v>
      </c>
      <c r="D14374" t="s">
        <v>69</v>
      </c>
      <c r="E14374" t="s">
        <v>24</v>
      </c>
      <c r="F14374" t="s">
        <v>16</v>
      </c>
      <c r="G14374" t="s">
        <v>19</v>
      </c>
      <c r="H14374">
        <v>10</v>
      </c>
      <c r="I14374">
        <v>172</v>
      </c>
      <c r="J14374">
        <f>SUMIFS(I:I,B:B,Table1_2[[#This Row],[Category Level 2]],D:D,Table1_2[[#This Row],[Brand]],E:E,Table1_2[[#This Row],[Region]],F:F,Table1_2[[#This Row],[Measure]],G:G,Table1_2[[#This Row],[Year]],H:H,"&lt;="&amp;Table1_2[[#This Row],[Month]])</f>
        <v>1783</v>
      </c>
      <c r="K143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2071</v>
      </c>
      <c r="N14374">
        <f>Table1_2[[#This Row],[Value]]*2.5</f>
        <v>430</v>
      </c>
    </row>
    <row r="14375" spans="1:14" x14ac:dyDescent="0.25">
      <c r="A14375" t="s">
        <v>11</v>
      </c>
      <c r="B14375" t="s">
        <v>62</v>
      </c>
      <c r="C14375" t="s">
        <v>68</v>
      </c>
      <c r="D14375" t="s">
        <v>69</v>
      </c>
      <c r="E14375" t="s">
        <v>24</v>
      </c>
      <c r="F14375" t="s">
        <v>16</v>
      </c>
      <c r="G14375" t="s">
        <v>19</v>
      </c>
      <c r="H14375">
        <v>11</v>
      </c>
      <c r="I14375">
        <v>180</v>
      </c>
      <c r="J14375">
        <f>SUMIFS(I:I,B:B,Table1_2[[#This Row],[Category Level 2]],D:D,Table1_2[[#This Row],[Brand]],E:E,Table1_2[[#This Row],[Region]],F:F,Table1_2[[#This Row],[Measure]],G:G,Table1_2[[#This Row],[Year]],H:H,"&lt;="&amp;Table1_2[[#This Row],[Month]])</f>
        <v>1963</v>
      </c>
      <c r="K143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</v>
      </c>
      <c r="N14375">
        <f>Table1_2[[#This Row],[Value]]*2.5</f>
        <v>450</v>
      </c>
    </row>
    <row r="14376" spans="1:14" x14ac:dyDescent="0.25">
      <c r="A14376" t="s">
        <v>11</v>
      </c>
      <c r="B14376" t="s">
        <v>62</v>
      </c>
      <c r="C14376" t="s">
        <v>68</v>
      </c>
      <c r="D14376" t="s">
        <v>69</v>
      </c>
      <c r="E14376" t="s">
        <v>24</v>
      </c>
      <c r="F14376" t="s">
        <v>16</v>
      </c>
      <c r="G14376" t="s">
        <v>19</v>
      </c>
      <c r="H14376">
        <v>12</v>
      </c>
      <c r="I14376">
        <v>239</v>
      </c>
      <c r="J14376">
        <f>SUMIFS(I:I,B:B,Table1_2[[#This Row],[Category Level 2]],D:D,Table1_2[[#This Row],[Brand]],E:E,Table1_2[[#This Row],[Region]],F:F,Table1_2[[#This Row],[Measure]],G:G,Table1_2[[#This Row],[Year]],H:H,"&lt;="&amp;Table1_2[[#This Row],[Month]])</f>
        <v>2202</v>
      </c>
      <c r="K143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</v>
      </c>
      <c r="N14376">
        <f>Table1_2[[#This Row],[Value]]*2.5</f>
        <v>597.5</v>
      </c>
    </row>
    <row r="14377" spans="1:14" x14ac:dyDescent="0.25">
      <c r="A14377" t="s">
        <v>11</v>
      </c>
      <c r="B14377" t="s">
        <v>62</v>
      </c>
      <c r="C14377" t="s">
        <v>68</v>
      </c>
      <c r="D14377" t="s">
        <v>69</v>
      </c>
      <c r="E14377" t="s">
        <v>24</v>
      </c>
      <c r="F14377" t="s">
        <v>16</v>
      </c>
      <c r="G14377" t="s">
        <v>20</v>
      </c>
      <c r="H14377">
        <v>1</v>
      </c>
      <c r="I14377">
        <v>156</v>
      </c>
      <c r="J14377">
        <f>SUMIFS(I:I,B:B,Table1_2[[#This Row],[Category Level 2]],D:D,Table1_2[[#This Row],[Brand]],E:E,Table1_2[[#This Row],[Region]],F:F,Table1_2[[#This Row],[Measure]],G:G,Table1_2[[#This Row],[Year]],H:H,"&lt;="&amp;Table1_2[[#This Row],[Month]])</f>
        <v>156</v>
      </c>
      <c r="K143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</v>
      </c>
      <c r="N14377">
        <f>Table1_2[[#This Row],[Value]]*2.5</f>
        <v>390</v>
      </c>
    </row>
    <row r="14378" spans="1:14" x14ac:dyDescent="0.25">
      <c r="A14378" t="s">
        <v>11</v>
      </c>
      <c r="B14378" t="s">
        <v>62</v>
      </c>
      <c r="C14378" t="s">
        <v>68</v>
      </c>
      <c r="D14378" t="s">
        <v>69</v>
      </c>
      <c r="E14378" t="s">
        <v>24</v>
      </c>
      <c r="F14378" t="s">
        <v>16</v>
      </c>
      <c r="G14378" t="s">
        <v>20</v>
      </c>
      <c r="H14378">
        <v>2</v>
      </c>
      <c r="I14378">
        <v>178</v>
      </c>
      <c r="J14378">
        <f>SUMIFS(I:I,B:B,Table1_2[[#This Row],[Category Level 2]],D:D,Table1_2[[#This Row],[Brand]],E:E,Table1_2[[#This Row],[Region]],F:F,Table1_2[[#This Row],[Measure]],G:G,Table1_2[[#This Row],[Year]],H:H,"&lt;="&amp;Table1_2[[#This Row],[Month]])</f>
        <v>334</v>
      </c>
      <c r="K143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</v>
      </c>
      <c r="N14378">
        <f>Table1_2[[#This Row],[Value]]*2.5</f>
        <v>445</v>
      </c>
    </row>
    <row r="14379" spans="1:14" x14ac:dyDescent="0.25">
      <c r="A14379" t="s">
        <v>11</v>
      </c>
      <c r="B14379" t="s">
        <v>62</v>
      </c>
      <c r="C14379" t="s">
        <v>68</v>
      </c>
      <c r="D14379" t="s">
        <v>69</v>
      </c>
      <c r="E14379" t="s">
        <v>24</v>
      </c>
      <c r="F14379" t="s">
        <v>16</v>
      </c>
      <c r="G14379" t="s">
        <v>20</v>
      </c>
      <c r="H14379">
        <v>3</v>
      </c>
      <c r="I14379">
        <v>216</v>
      </c>
      <c r="J14379">
        <f>SUMIFS(I:I,B:B,Table1_2[[#This Row],[Category Level 2]],D:D,Table1_2[[#This Row],[Brand]],E:E,Table1_2[[#This Row],[Region]],F:F,Table1_2[[#This Row],[Measure]],G:G,Table1_2[[#This Row],[Year]],H:H,"&lt;="&amp;Table1_2[[#This Row],[Month]])</f>
        <v>550</v>
      </c>
      <c r="K143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</v>
      </c>
      <c r="N14379">
        <f>Table1_2[[#This Row],[Value]]*2.5</f>
        <v>540</v>
      </c>
    </row>
    <row r="14380" spans="1:14" x14ac:dyDescent="0.25">
      <c r="A14380" t="s">
        <v>11</v>
      </c>
      <c r="B14380" t="s">
        <v>62</v>
      </c>
      <c r="C14380" t="s">
        <v>68</v>
      </c>
      <c r="D14380" t="s">
        <v>69</v>
      </c>
      <c r="E14380" t="s">
        <v>24</v>
      </c>
      <c r="F14380" t="s">
        <v>16</v>
      </c>
      <c r="G14380" t="s">
        <v>20</v>
      </c>
      <c r="H14380">
        <v>4</v>
      </c>
      <c r="I14380">
        <v>143</v>
      </c>
      <c r="J14380">
        <f>SUMIFS(I:I,B:B,Table1_2[[#This Row],[Category Level 2]],D:D,Table1_2[[#This Row],[Brand]],E:E,Table1_2[[#This Row],[Region]],F:F,Table1_2[[#This Row],[Measure]],G:G,Table1_2[[#This Row],[Year]],H:H,"&lt;="&amp;Table1_2[[#This Row],[Month]])</f>
        <v>693</v>
      </c>
      <c r="K143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</v>
      </c>
      <c r="N14380">
        <f>Table1_2[[#This Row],[Value]]*2.5</f>
        <v>357.5</v>
      </c>
    </row>
    <row r="14381" spans="1:14" x14ac:dyDescent="0.25">
      <c r="A14381" t="s">
        <v>11</v>
      </c>
      <c r="B14381" t="s">
        <v>62</v>
      </c>
      <c r="C14381" t="s">
        <v>68</v>
      </c>
      <c r="D14381" t="s">
        <v>69</v>
      </c>
      <c r="E14381" t="s">
        <v>24</v>
      </c>
      <c r="F14381" t="s">
        <v>16</v>
      </c>
      <c r="G14381" t="s">
        <v>20</v>
      </c>
      <c r="H14381">
        <v>5</v>
      </c>
      <c r="I14381">
        <v>171</v>
      </c>
      <c r="J14381">
        <f>SUMIFS(I:I,B:B,Table1_2[[#This Row],[Category Level 2]],D:D,Table1_2[[#This Row],[Brand]],E:E,Table1_2[[#This Row],[Region]],F:F,Table1_2[[#This Row],[Measure]],G:G,Table1_2[[#This Row],[Year]],H:H,"&lt;="&amp;Table1_2[[#This Row],[Month]])</f>
        <v>864</v>
      </c>
      <c r="K143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</v>
      </c>
      <c r="N14381">
        <f>Table1_2[[#This Row],[Value]]*2.5</f>
        <v>427.5</v>
      </c>
    </row>
    <row r="14382" spans="1:14" x14ac:dyDescent="0.25">
      <c r="A14382" t="s">
        <v>11</v>
      </c>
      <c r="B14382" t="s">
        <v>62</v>
      </c>
      <c r="C14382" t="s">
        <v>68</v>
      </c>
      <c r="D14382" t="s">
        <v>69</v>
      </c>
      <c r="E14382" t="s">
        <v>24</v>
      </c>
      <c r="F14382" t="s">
        <v>16</v>
      </c>
      <c r="G14382" t="s">
        <v>20</v>
      </c>
      <c r="H14382">
        <v>6</v>
      </c>
      <c r="I14382">
        <v>206</v>
      </c>
      <c r="J14382">
        <f>SUMIFS(I:I,B:B,Table1_2[[#This Row],[Category Level 2]],D:D,Table1_2[[#This Row],[Brand]],E:E,Table1_2[[#This Row],[Region]],F:F,Table1_2[[#This Row],[Measure]],G:G,Table1_2[[#This Row],[Year]],H:H,"&lt;="&amp;Table1_2[[#This Row],[Month]])</f>
        <v>1070</v>
      </c>
      <c r="K143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</v>
      </c>
      <c r="N14382">
        <f>Table1_2[[#This Row],[Value]]*2.5</f>
        <v>515</v>
      </c>
    </row>
    <row r="14383" spans="1:14" x14ac:dyDescent="0.25">
      <c r="A14383" t="s">
        <v>11</v>
      </c>
      <c r="B14383" t="s">
        <v>62</v>
      </c>
      <c r="C14383" t="s">
        <v>68</v>
      </c>
      <c r="D14383" t="s">
        <v>69</v>
      </c>
      <c r="E14383" t="s">
        <v>24</v>
      </c>
      <c r="F14383" t="s">
        <v>16</v>
      </c>
      <c r="G14383" t="s">
        <v>20</v>
      </c>
      <c r="H14383">
        <v>7</v>
      </c>
      <c r="I14383">
        <v>128</v>
      </c>
      <c r="J14383">
        <f>SUMIFS(I:I,B:B,Table1_2[[#This Row],[Category Level 2]],D:D,Table1_2[[#This Row],[Brand]],E:E,Table1_2[[#This Row],[Region]],F:F,Table1_2[[#This Row],[Measure]],G:G,Table1_2[[#This Row],[Year]],H:H,"&lt;="&amp;Table1_2[[#This Row],[Month]])</f>
        <v>1198</v>
      </c>
      <c r="K143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</v>
      </c>
      <c r="N14383">
        <f>Table1_2[[#This Row],[Value]]*2.5</f>
        <v>320</v>
      </c>
    </row>
    <row r="14384" spans="1:14" x14ac:dyDescent="0.25">
      <c r="A14384" t="s">
        <v>11</v>
      </c>
      <c r="B14384" t="s">
        <v>62</v>
      </c>
      <c r="C14384" t="s">
        <v>68</v>
      </c>
      <c r="D14384" t="s">
        <v>69</v>
      </c>
      <c r="E14384" t="s">
        <v>24</v>
      </c>
      <c r="F14384" t="s">
        <v>16</v>
      </c>
      <c r="G14384" t="s">
        <v>20</v>
      </c>
      <c r="H14384">
        <v>8</v>
      </c>
      <c r="I14384">
        <v>169</v>
      </c>
      <c r="J14384">
        <f>SUMIFS(I:I,B:B,Table1_2[[#This Row],[Category Level 2]],D:D,Table1_2[[#This Row],[Brand]],E:E,Table1_2[[#This Row],[Region]],F:F,Table1_2[[#This Row],[Measure]],G:G,Table1_2[[#This Row],[Year]],H:H,"&lt;="&amp;Table1_2[[#This Row],[Month]])</f>
        <v>1367</v>
      </c>
      <c r="K143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</v>
      </c>
      <c r="N14384">
        <f>Table1_2[[#This Row],[Value]]*2.5</f>
        <v>422.5</v>
      </c>
    </row>
    <row r="14385" spans="1:14" x14ac:dyDescent="0.25">
      <c r="A14385" t="s">
        <v>11</v>
      </c>
      <c r="B14385" t="s">
        <v>62</v>
      </c>
      <c r="C14385" t="s">
        <v>68</v>
      </c>
      <c r="D14385" t="s">
        <v>69</v>
      </c>
      <c r="E14385" t="s">
        <v>24</v>
      </c>
      <c r="F14385" t="s">
        <v>16</v>
      </c>
      <c r="G14385" t="s">
        <v>20</v>
      </c>
      <c r="H14385">
        <v>9</v>
      </c>
      <c r="I14385">
        <v>163</v>
      </c>
      <c r="J14385">
        <f>SUMIFS(I:I,B:B,Table1_2[[#This Row],[Category Level 2]],D:D,Table1_2[[#This Row],[Brand]],E:E,Table1_2[[#This Row],[Region]],F:F,Table1_2[[#This Row],[Measure]],G:G,Table1_2[[#This Row],[Year]],H:H,"&lt;="&amp;Table1_2[[#This Row],[Month]])</f>
        <v>1530</v>
      </c>
      <c r="K143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2121</v>
      </c>
      <c r="N14385">
        <f>Table1_2[[#This Row],[Value]]*2.5</f>
        <v>407.5</v>
      </c>
    </row>
    <row r="14386" spans="1:14" x14ac:dyDescent="0.25">
      <c r="A14386" t="s">
        <v>11</v>
      </c>
      <c r="B14386" t="s">
        <v>62</v>
      </c>
      <c r="C14386" t="s">
        <v>68</v>
      </c>
      <c r="D14386" t="s">
        <v>69</v>
      </c>
      <c r="E14386" t="s">
        <v>24</v>
      </c>
      <c r="F14386" t="s">
        <v>16</v>
      </c>
      <c r="G14386" t="s">
        <v>20</v>
      </c>
      <c r="H14386">
        <v>10</v>
      </c>
      <c r="I14386">
        <v>193</v>
      </c>
      <c r="J14386">
        <f>SUMIFS(I:I,B:B,Table1_2[[#This Row],[Category Level 2]],D:D,Table1_2[[#This Row],[Brand]],E:E,Table1_2[[#This Row],[Region]],F:F,Table1_2[[#This Row],[Measure]],G:G,Table1_2[[#This Row],[Year]],H:H,"&lt;="&amp;Table1_2[[#This Row],[Month]])</f>
        <v>1723</v>
      </c>
      <c r="K143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6">
        <f>Table1_2[[#This Row],[Value]]*2.5</f>
        <v>482.5</v>
      </c>
    </row>
    <row r="14387" spans="1:14" x14ac:dyDescent="0.25">
      <c r="A14387" t="s">
        <v>11</v>
      </c>
      <c r="B14387" t="s">
        <v>62</v>
      </c>
      <c r="C14387" t="s">
        <v>68</v>
      </c>
      <c r="D14387" t="s">
        <v>69</v>
      </c>
      <c r="E14387" t="s">
        <v>24</v>
      </c>
      <c r="F14387" t="s">
        <v>16</v>
      </c>
      <c r="G14387" t="s">
        <v>20</v>
      </c>
      <c r="H14387">
        <v>11</v>
      </c>
      <c r="I14387">
        <v>180</v>
      </c>
      <c r="J14387">
        <f>SUMIFS(I:I,B:B,Table1_2[[#This Row],[Category Level 2]],D:D,Table1_2[[#This Row],[Brand]],E:E,Table1_2[[#This Row],[Region]],F:F,Table1_2[[#This Row],[Measure]],G:G,Table1_2[[#This Row],[Year]],H:H,"&lt;="&amp;Table1_2[[#This Row],[Month]])</f>
        <v>1903</v>
      </c>
      <c r="K143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7">
        <f>Table1_2[[#This Row],[Value]]*2.5</f>
        <v>450</v>
      </c>
    </row>
    <row r="14388" spans="1:14" x14ac:dyDescent="0.25">
      <c r="A14388" t="s">
        <v>11</v>
      </c>
      <c r="B14388" t="s">
        <v>62</v>
      </c>
      <c r="C14388" t="s">
        <v>68</v>
      </c>
      <c r="D14388" t="s">
        <v>69</v>
      </c>
      <c r="E14388" t="s">
        <v>24</v>
      </c>
      <c r="F14388" t="s">
        <v>16</v>
      </c>
      <c r="G14388" t="s">
        <v>20</v>
      </c>
      <c r="H14388">
        <v>12</v>
      </c>
      <c r="I14388">
        <v>247</v>
      </c>
      <c r="J14388">
        <f>SUMIFS(I:I,B:B,Table1_2[[#This Row],[Category Level 2]],D:D,Table1_2[[#This Row],[Brand]],E:E,Table1_2[[#This Row],[Region]],F:F,Table1_2[[#This Row],[Measure]],G:G,Table1_2[[#This Row],[Year]],H:H,"&lt;="&amp;Table1_2[[#This Row],[Month]])</f>
        <v>2150</v>
      </c>
      <c r="K143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</v>
      </c>
      <c r="N14388">
        <f>Table1_2[[#This Row],[Value]]*2.5</f>
        <v>617.5</v>
      </c>
    </row>
    <row r="14389" spans="1:14" x14ac:dyDescent="0.25">
      <c r="A14389" t="s">
        <v>11</v>
      </c>
      <c r="B14389" t="s">
        <v>62</v>
      </c>
      <c r="C14389" t="s">
        <v>68</v>
      </c>
      <c r="D14389" t="s">
        <v>69</v>
      </c>
      <c r="E14389" t="s">
        <v>24</v>
      </c>
      <c r="F14389" t="s">
        <v>16</v>
      </c>
      <c r="G14389" t="s">
        <v>21</v>
      </c>
      <c r="H14389">
        <v>1</v>
      </c>
      <c r="I14389">
        <v>148</v>
      </c>
      <c r="J14389">
        <f>SUMIFS(I:I,B:B,Table1_2[[#This Row],[Category Level 2]],D:D,Table1_2[[#This Row],[Brand]],E:E,Table1_2[[#This Row],[Region]],F:F,Table1_2[[#This Row],[Measure]],G:G,Table1_2[[#This Row],[Year]],H:H,"&lt;="&amp;Table1_2[[#This Row],[Month]])</f>
        <v>148</v>
      </c>
      <c r="K143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9">
        <f>Table1_2[[#This Row],[Value]]*2.5</f>
        <v>370</v>
      </c>
    </row>
    <row r="14390" spans="1:14" x14ac:dyDescent="0.25">
      <c r="A14390" t="s">
        <v>11</v>
      </c>
      <c r="B14390" t="s">
        <v>62</v>
      </c>
      <c r="C14390" t="s">
        <v>68</v>
      </c>
      <c r="D14390" t="s">
        <v>69</v>
      </c>
      <c r="E14390" t="s">
        <v>24</v>
      </c>
      <c r="F14390" t="s">
        <v>16</v>
      </c>
      <c r="G14390" t="s">
        <v>21</v>
      </c>
      <c r="H14390">
        <v>2</v>
      </c>
      <c r="I14390">
        <v>163</v>
      </c>
      <c r="J14390">
        <f>SUMIFS(I:I,B:B,Table1_2[[#This Row],[Category Level 2]],D:D,Table1_2[[#This Row],[Brand]],E:E,Table1_2[[#This Row],[Region]],F:F,Table1_2[[#This Row],[Measure]],G:G,Table1_2[[#This Row],[Year]],H:H,"&lt;="&amp;Table1_2[[#This Row],[Month]])</f>
        <v>311</v>
      </c>
      <c r="K143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2127</v>
      </c>
      <c r="N14390">
        <f>Table1_2[[#This Row],[Value]]*2.5</f>
        <v>407.5</v>
      </c>
    </row>
    <row r="14391" spans="1:14" x14ac:dyDescent="0.25">
      <c r="A14391" t="s">
        <v>11</v>
      </c>
      <c r="B14391" t="s">
        <v>62</v>
      </c>
      <c r="C14391" t="s">
        <v>68</v>
      </c>
      <c r="D14391" t="s">
        <v>69</v>
      </c>
      <c r="E14391" t="s">
        <v>24</v>
      </c>
      <c r="F14391" t="s">
        <v>16</v>
      </c>
      <c r="G14391" t="s">
        <v>21</v>
      </c>
      <c r="H14391">
        <v>3</v>
      </c>
      <c r="I14391">
        <v>155</v>
      </c>
      <c r="J14391">
        <f>SUMIFS(I:I,B:B,Table1_2[[#This Row],[Category Level 2]],D:D,Table1_2[[#This Row],[Brand]],E:E,Table1_2[[#This Row],[Region]],F:F,Table1_2[[#This Row],[Measure]],G:G,Table1_2[[#This Row],[Year]],H:H,"&lt;="&amp;Table1_2[[#This Row],[Month]])</f>
        <v>466</v>
      </c>
      <c r="K143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</v>
      </c>
      <c r="N14391">
        <f>Table1_2[[#This Row],[Value]]*2.5</f>
        <v>387.5</v>
      </c>
    </row>
    <row r="14392" spans="1:14" x14ac:dyDescent="0.25">
      <c r="A14392" t="s">
        <v>11</v>
      </c>
      <c r="B14392" t="s">
        <v>62</v>
      </c>
      <c r="C14392" t="s">
        <v>68</v>
      </c>
      <c r="D14392" t="s">
        <v>69</v>
      </c>
      <c r="E14392" t="s">
        <v>24</v>
      </c>
      <c r="F14392" t="s">
        <v>16</v>
      </c>
      <c r="G14392" t="s">
        <v>21</v>
      </c>
      <c r="H14392">
        <v>4</v>
      </c>
      <c r="I14392">
        <v>149</v>
      </c>
      <c r="J14392">
        <f>SUMIFS(I:I,B:B,Table1_2[[#This Row],[Category Level 2]],D:D,Table1_2[[#This Row],[Brand]],E:E,Table1_2[[#This Row],[Region]],F:F,Table1_2[[#This Row],[Measure]],G:G,Table1_2[[#This Row],[Year]],H:H,"&lt;="&amp;Table1_2[[#This Row],[Month]])</f>
        <v>615</v>
      </c>
      <c r="K143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</v>
      </c>
      <c r="N14392">
        <f>Table1_2[[#This Row],[Value]]*2.5</f>
        <v>372.5</v>
      </c>
    </row>
    <row r="14393" spans="1:14" x14ac:dyDescent="0.25">
      <c r="A14393" t="s">
        <v>11</v>
      </c>
      <c r="B14393" t="s">
        <v>62</v>
      </c>
      <c r="C14393" t="s">
        <v>68</v>
      </c>
      <c r="D14393" t="s">
        <v>69</v>
      </c>
      <c r="E14393" t="s">
        <v>24</v>
      </c>
      <c r="F14393" t="s">
        <v>16</v>
      </c>
      <c r="G14393" t="s">
        <v>21</v>
      </c>
      <c r="H14393">
        <v>5</v>
      </c>
      <c r="I14393">
        <v>226</v>
      </c>
      <c r="J14393">
        <f>SUMIFS(I:I,B:B,Table1_2[[#This Row],[Category Level 2]],D:D,Table1_2[[#This Row],[Brand]],E:E,Table1_2[[#This Row],[Region]],F:F,Table1_2[[#This Row],[Measure]],G:G,Table1_2[[#This Row],[Year]],H:H,"&lt;="&amp;Table1_2[[#This Row],[Month]])</f>
        <v>841</v>
      </c>
      <c r="K143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2127</v>
      </c>
      <c r="N14393">
        <f>Table1_2[[#This Row],[Value]]*2.5</f>
        <v>565</v>
      </c>
    </row>
    <row r="14394" spans="1:14" x14ac:dyDescent="0.25">
      <c r="A14394" t="s">
        <v>11</v>
      </c>
      <c r="B14394" t="s">
        <v>62</v>
      </c>
      <c r="C14394" t="s">
        <v>68</v>
      </c>
      <c r="D14394" t="s">
        <v>69</v>
      </c>
      <c r="E14394" t="s">
        <v>24</v>
      </c>
      <c r="F14394" t="s">
        <v>16</v>
      </c>
      <c r="G14394" t="s">
        <v>21</v>
      </c>
      <c r="H14394">
        <v>6</v>
      </c>
      <c r="I14394">
        <v>245</v>
      </c>
      <c r="J14394">
        <f>SUMIFS(I:I,B:B,Table1_2[[#This Row],[Category Level 2]],D:D,Table1_2[[#This Row],[Brand]],E:E,Table1_2[[#This Row],[Region]],F:F,Table1_2[[#This Row],[Measure]],G:G,Table1_2[[#This Row],[Year]],H:H,"&lt;="&amp;Table1_2[[#This Row],[Month]])</f>
        <v>1086</v>
      </c>
      <c r="K143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</v>
      </c>
      <c r="N14394">
        <f>Table1_2[[#This Row],[Value]]*2.5</f>
        <v>612.5</v>
      </c>
    </row>
    <row r="14395" spans="1:14" x14ac:dyDescent="0.25">
      <c r="A14395" t="s">
        <v>11</v>
      </c>
      <c r="B14395" t="s">
        <v>62</v>
      </c>
      <c r="C14395" t="s">
        <v>68</v>
      </c>
      <c r="D14395" t="s">
        <v>69</v>
      </c>
      <c r="E14395" t="s">
        <v>24</v>
      </c>
      <c r="F14395" t="s">
        <v>16</v>
      </c>
      <c r="G14395" t="s">
        <v>21</v>
      </c>
      <c r="H14395">
        <v>7</v>
      </c>
      <c r="I14395">
        <v>179</v>
      </c>
      <c r="J14395">
        <f>SUMIFS(I:I,B:B,Table1_2[[#This Row],[Category Level 2]],D:D,Table1_2[[#This Row],[Brand]],E:E,Table1_2[[#This Row],[Region]],F:F,Table1_2[[#This Row],[Measure]],G:G,Table1_2[[#This Row],[Year]],H:H,"&lt;="&amp;Table1_2[[#This Row],[Month]])</f>
        <v>1265</v>
      </c>
      <c r="K143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</v>
      </c>
      <c r="N14395">
        <f>Table1_2[[#This Row],[Value]]*2.5</f>
        <v>447.5</v>
      </c>
    </row>
    <row r="14396" spans="1:14" x14ac:dyDescent="0.25">
      <c r="A14396" t="s">
        <v>11</v>
      </c>
      <c r="B14396" t="s">
        <v>62</v>
      </c>
      <c r="C14396" t="s">
        <v>68</v>
      </c>
      <c r="D14396" t="s">
        <v>69</v>
      </c>
      <c r="E14396" t="s">
        <v>24</v>
      </c>
      <c r="F14396" t="s">
        <v>16</v>
      </c>
      <c r="G14396" t="s">
        <v>21</v>
      </c>
      <c r="H14396">
        <v>8</v>
      </c>
      <c r="I14396">
        <v>212</v>
      </c>
      <c r="J14396">
        <f>SUMIFS(I:I,B:B,Table1_2[[#This Row],[Category Level 2]],D:D,Table1_2[[#This Row],[Brand]],E:E,Table1_2[[#This Row],[Region]],F:F,Table1_2[[#This Row],[Measure]],G:G,Table1_2[[#This Row],[Year]],H:H,"&lt;="&amp;Table1_2[[#This Row],[Month]])</f>
        <v>1477</v>
      </c>
      <c r="K143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</v>
      </c>
      <c r="N14396">
        <f>Table1_2[[#This Row],[Value]]*2.5</f>
        <v>530</v>
      </c>
    </row>
    <row r="14397" spans="1:14" x14ac:dyDescent="0.25">
      <c r="A14397" t="s">
        <v>11</v>
      </c>
      <c r="B14397" t="s">
        <v>62</v>
      </c>
      <c r="C14397" t="s">
        <v>68</v>
      </c>
      <c r="D14397" t="s">
        <v>69</v>
      </c>
      <c r="E14397" t="s">
        <v>24</v>
      </c>
      <c r="F14397" t="s">
        <v>16</v>
      </c>
      <c r="G14397" t="s">
        <v>21</v>
      </c>
      <c r="H14397">
        <v>9</v>
      </c>
      <c r="I14397">
        <v>169</v>
      </c>
      <c r="J14397">
        <f>SUMIFS(I:I,B:B,Table1_2[[#This Row],[Category Level 2]],D:D,Table1_2[[#This Row],[Brand]],E:E,Table1_2[[#This Row],[Region]],F:F,Table1_2[[#This Row],[Measure]],G:G,Table1_2[[#This Row],[Year]],H:H,"&lt;="&amp;Table1_2[[#This Row],[Month]])</f>
        <v>1646</v>
      </c>
      <c r="K143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</v>
      </c>
      <c r="N14397">
        <f>Table1_2[[#This Row],[Value]]*2.5</f>
        <v>422.5</v>
      </c>
    </row>
    <row r="14398" spans="1:14" x14ac:dyDescent="0.25">
      <c r="A14398" t="s">
        <v>11</v>
      </c>
      <c r="B14398" t="s">
        <v>62</v>
      </c>
      <c r="C14398" t="s">
        <v>68</v>
      </c>
      <c r="D14398" t="s">
        <v>69</v>
      </c>
      <c r="E14398" t="s">
        <v>24</v>
      </c>
      <c r="F14398" t="s">
        <v>16</v>
      </c>
      <c r="G14398" t="s">
        <v>21</v>
      </c>
      <c r="H14398">
        <v>10</v>
      </c>
      <c r="I14398">
        <v>189</v>
      </c>
      <c r="J14398">
        <f>SUMIFS(I:I,B:B,Table1_2[[#This Row],[Category Level 2]],D:D,Table1_2[[#This Row],[Brand]],E:E,Table1_2[[#This Row],[Region]],F:F,Table1_2[[#This Row],[Measure]],G:G,Table1_2[[#This Row],[Year]],H:H,"&lt;="&amp;Table1_2[[#This Row],[Month]])</f>
        <v>1835</v>
      </c>
      <c r="K143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</v>
      </c>
      <c r="N14398">
        <f>Table1_2[[#This Row],[Value]]*2.5</f>
        <v>472.5</v>
      </c>
    </row>
    <row r="14399" spans="1:14" x14ac:dyDescent="0.25">
      <c r="A14399" t="s">
        <v>11</v>
      </c>
      <c r="B14399" t="s">
        <v>62</v>
      </c>
      <c r="C14399" t="s">
        <v>68</v>
      </c>
      <c r="D14399" t="s">
        <v>69</v>
      </c>
      <c r="E14399" t="s">
        <v>24</v>
      </c>
      <c r="F14399" t="s">
        <v>16</v>
      </c>
      <c r="G14399" t="s">
        <v>21</v>
      </c>
      <c r="H14399">
        <v>11</v>
      </c>
      <c r="I14399">
        <v>165</v>
      </c>
      <c r="J14399">
        <f>SUMIFS(I:I,B:B,Table1_2[[#This Row],[Category Level 2]],D:D,Table1_2[[#This Row],[Brand]],E:E,Table1_2[[#This Row],[Region]],F:F,Table1_2[[#This Row],[Measure]],G:G,Table1_2[[#This Row],[Year]],H:H,"&lt;="&amp;Table1_2[[#This Row],[Month]])</f>
        <v>2000</v>
      </c>
      <c r="K143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</v>
      </c>
      <c r="N14399">
        <f>Table1_2[[#This Row],[Value]]*2.5</f>
        <v>412.5</v>
      </c>
    </row>
    <row r="14400" spans="1:14" x14ac:dyDescent="0.25">
      <c r="A14400" t="s">
        <v>11</v>
      </c>
      <c r="B14400" t="s">
        <v>62</v>
      </c>
      <c r="C14400" t="s">
        <v>68</v>
      </c>
      <c r="D14400" t="s">
        <v>69</v>
      </c>
      <c r="E14400" t="s">
        <v>24</v>
      </c>
      <c r="F14400" t="s">
        <v>16</v>
      </c>
      <c r="G14400" t="s">
        <v>21</v>
      </c>
      <c r="H14400">
        <v>12</v>
      </c>
      <c r="I14400">
        <v>193</v>
      </c>
      <c r="J14400">
        <f>SUMIFS(I:I,B:B,Table1_2[[#This Row],[Category Level 2]],D:D,Table1_2[[#This Row],[Brand]],E:E,Table1_2[[#This Row],[Region]],F:F,Table1_2[[#This Row],[Measure]],G:G,Table1_2[[#This Row],[Year]],H:H,"&lt;="&amp;Table1_2[[#This Row],[Month]])</f>
        <v>2193</v>
      </c>
      <c r="K144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</v>
      </c>
      <c r="N14400">
        <f>Table1_2[[#This Row],[Value]]*2.5</f>
        <v>482.5</v>
      </c>
    </row>
    <row r="14401" spans="1:14" x14ac:dyDescent="0.25">
      <c r="A14401" t="s">
        <v>11</v>
      </c>
      <c r="B14401" t="s">
        <v>62</v>
      </c>
      <c r="C14401" t="s">
        <v>68</v>
      </c>
      <c r="D14401" t="s">
        <v>69</v>
      </c>
      <c r="E14401" t="s">
        <v>24</v>
      </c>
      <c r="F14401" t="s">
        <v>16</v>
      </c>
      <c r="G14401" t="s">
        <v>22</v>
      </c>
      <c r="H14401">
        <v>1</v>
      </c>
      <c r="I14401">
        <v>149</v>
      </c>
      <c r="J14401">
        <f>SUMIFS(I:I,B:B,Table1_2[[#This Row],[Category Level 2]],D:D,Table1_2[[#This Row],[Brand]],E:E,Table1_2[[#This Row],[Region]],F:F,Table1_2[[#This Row],[Measure]],G:G,Table1_2[[#This Row],[Year]],H:H,"&lt;="&amp;Table1_2[[#This Row],[Month]])</f>
        <v>149</v>
      </c>
      <c r="K144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2194</v>
      </c>
      <c r="N14401">
        <f>Table1_2[[#This Row],[Value]]*2.5</f>
        <v>372.5</v>
      </c>
    </row>
    <row r="14402" spans="1:14" x14ac:dyDescent="0.25">
      <c r="A14402" t="s">
        <v>11</v>
      </c>
      <c r="B14402" t="s">
        <v>62</v>
      </c>
      <c r="C14402" t="s">
        <v>68</v>
      </c>
      <c r="D14402" t="s">
        <v>69</v>
      </c>
      <c r="E14402" t="s">
        <v>24</v>
      </c>
      <c r="F14402" t="s">
        <v>16</v>
      </c>
      <c r="G14402" t="s">
        <v>22</v>
      </c>
      <c r="H14402">
        <v>2</v>
      </c>
      <c r="I14402">
        <v>134</v>
      </c>
      <c r="J14402">
        <f>SUMIFS(I:I,B:B,Table1_2[[#This Row],[Category Level 2]],D:D,Table1_2[[#This Row],[Brand]],E:E,Table1_2[[#This Row],[Region]],F:F,Table1_2[[#This Row],[Measure]],G:G,Table1_2[[#This Row],[Year]],H:H,"&lt;="&amp;Table1_2[[#This Row],[Month]])</f>
        <v>283</v>
      </c>
      <c r="K144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2165</v>
      </c>
      <c r="N14402">
        <f>Table1_2[[#This Row],[Value]]*2.5</f>
        <v>335</v>
      </c>
    </row>
    <row r="14403" spans="1:14" x14ac:dyDescent="0.25">
      <c r="A14403" t="s">
        <v>11</v>
      </c>
      <c r="B14403" t="s">
        <v>62</v>
      </c>
      <c r="C14403" t="s">
        <v>68</v>
      </c>
      <c r="D14403" t="s">
        <v>69</v>
      </c>
      <c r="E14403" t="s">
        <v>24</v>
      </c>
      <c r="F14403" t="s">
        <v>16</v>
      </c>
      <c r="G14403" t="s">
        <v>22</v>
      </c>
      <c r="H14403">
        <v>3</v>
      </c>
      <c r="I14403">
        <v>235</v>
      </c>
      <c r="J14403">
        <f>SUMIFS(I:I,B:B,Table1_2[[#This Row],[Category Level 2]],D:D,Table1_2[[#This Row],[Brand]],E:E,Table1_2[[#This Row],[Region]],F:F,Table1_2[[#This Row],[Measure]],G:G,Table1_2[[#This Row],[Year]],H:H,"&lt;="&amp;Table1_2[[#This Row],[Month]])</f>
        <v>518</v>
      </c>
      <c r="K144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</v>
      </c>
      <c r="N14403">
        <f>Table1_2[[#This Row],[Value]]*2.5</f>
        <v>587.5</v>
      </c>
    </row>
    <row r="14404" spans="1:14" x14ac:dyDescent="0.25">
      <c r="A14404" t="s">
        <v>11</v>
      </c>
      <c r="B14404" t="s">
        <v>62</v>
      </c>
      <c r="C14404" t="s">
        <v>68</v>
      </c>
      <c r="D14404" t="s">
        <v>69</v>
      </c>
      <c r="E14404" t="s">
        <v>24</v>
      </c>
      <c r="F14404" t="s">
        <v>23</v>
      </c>
      <c r="G14404" t="s">
        <v>17</v>
      </c>
      <c r="H14404">
        <v>2</v>
      </c>
      <c r="I14404">
        <v>28</v>
      </c>
      <c r="J14404">
        <f>SUMIFS(I:I,B:B,Table1_2[[#This Row],[Category Level 2]],D:D,Table1_2[[#This Row],[Brand]],E:E,Table1_2[[#This Row],[Region]],F:F,Table1_2[[#This Row],[Measure]],G:G,Table1_2[[#This Row],[Year]],H:H,"&lt;="&amp;Table1_2[[#This Row],[Month]])</f>
        <v>28</v>
      </c>
      <c r="K144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</v>
      </c>
      <c r="N14404">
        <f>Table1_2[[#This Row],[Value]]*2.5</f>
        <v>70</v>
      </c>
    </row>
    <row r="14405" spans="1:14" x14ac:dyDescent="0.25">
      <c r="A14405" t="s">
        <v>11</v>
      </c>
      <c r="B14405" t="s">
        <v>62</v>
      </c>
      <c r="C14405" t="s">
        <v>68</v>
      </c>
      <c r="D14405" t="s">
        <v>69</v>
      </c>
      <c r="E14405" t="s">
        <v>24</v>
      </c>
      <c r="F14405" t="s">
        <v>23</v>
      </c>
      <c r="G14405" t="s">
        <v>17</v>
      </c>
      <c r="H14405">
        <v>3</v>
      </c>
      <c r="I14405">
        <v>282</v>
      </c>
      <c r="J14405">
        <f>SUMIFS(I:I,B:B,Table1_2[[#This Row],[Category Level 2]],D:D,Table1_2[[#This Row],[Brand]],E:E,Table1_2[[#This Row],[Region]],F:F,Table1_2[[#This Row],[Measure]],G:G,Table1_2[[#This Row],[Year]],H:H,"&lt;="&amp;Table1_2[[#This Row],[Month]])</f>
        <v>310</v>
      </c>
      <c r="K144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</v>
      </c>
      <c r="N14405">
        <f>Table1_2[[#This Row],[Value]]*2.5</f>
        <v>705</v>
      </c>
    </row>
    <row r="14406" spans="1:14" x14ac:dyDescent="0.25">
      <c r="A14406" t="s">
        <v>11</v>
      </c>
      <c r="B14406" t="s">
        <v>62</v>
      </c>
      <c r="C14406" t="s">
        <v>68</v>
      </c>
      <c r="D14406" t="s">
        <v>69</v>
      </c>
      <c r="E14406" t="s">
        <v>24</v>
      </c>
      <c r="F14406" t="s">
        <v>23</v>
      </c>
      <c r="G14406" t="s">
        <v>17</v>
      </c>
      <c r="H14406">
        <v>4</v>
      </c>
      <c r="I14406">
        <v>132</v>
      </c>
      <c r="J14406">
        <f>SUMIFS(I:I,B:B,Table1_2[[#This Row],[Category Level 2]],D:D,Table1_2[[#This Row],[Brand]],E:E,Table1_2[[#This Row],[Region]],F:F,Table1_2[[#This Row],[Measure]],G:G,Table1_2[[#This Row],[Year]],H:H,"&lt;="&amp;Table1_2[[#This Row],[Month]])</f>
        <v>442</v>
      </c>
      <c r="K144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</v>
      </c>
      <c r="N14406">
        <f>Table1_2[[#This Row],[Value]]*2.5</f>
        <v>330</v>
      </c>
    </row>
    <row r="14407" spans="1:14" x14ac:dyDescent="0.25">
      <c r="A14407" t="s">
        <v>11</v>
      </c>
      <c r="B14407" t="s">
        <v>62</v>
      </c>
      <c r="C14407" t="s">
        <v>68</v>
      </c>
      <c r="D14407" t="s">
        <v>69</v>
      </c>
      <c r="E14407" t="s">
        <v>24</v>
      </c>
      <c r="F14407" t="s">
        <v>23</v>
      </c>
      <c r="G14407" t="s">
        <v>17</v>
      </c>
      <c r="H14407">
        <v>5</v>
      </c>
      <c r="I14407">
        <v>147</v>
      </c>
      <c r="J14407">
        <f>SUMIFS(I:I,B:B,Table1_2[[#This Row],[Category Level 2]],D:D,Table1_2[[#This Row],[Brand]],E:E,Table1_2[[#This Row],[Region]],F:F,Table1_2[[#This Row],[Measure]],G:G,Table1_2[[#This Row],[Year]],H:H,"&lt;="&amp;Table1_2[[#This Row],[Month]])</f>
        <v>589</v>
      </c>
      <c r="K144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</v>
      </c>
      <c r="N14407">
        <f>Table1_2[[#This Row],[Value]]*2.5</f>
        <v>367.5</v>
      </c>
    </row>
    <row r="14408" spans="1:14" x14ac:dyDescent="0.25">
      <c r="A14408" t="s">
        <v>11</v>
      </c>
      <c r="B14408" t="s">
        <v>62</v>
      </c>
      <c r="C14408" t="s">
        <v>68</v>
      </c>
      <c r="D14408" t="s">
        <v>69</v>
      </c>
      <c r="E14408" t="s">
        <v>24</v>
      </c>
      <c r="F14408" t="s">
        <v>23</v>
      </c>
      <c r="G14408" t="s">
        <v>17</v>
      </c>
      <c r="H14408">
        <v>6</v>
      </c>
      <c r="I14408">
        <v>356</v>
      </c>
      <c r="J14408">
        <f>SUMIFS(I:I,B:B,Table1_2[[#This Row],[Category Level 2]],D:D,Table1_2[[#This Row],[Brand]],E:E,Table1_2[[#This Row],[Region]],F:F,Table1_2[[#This Row],[Measure]],G:G,Table1_2[[#This Row],[Year]],H:H,"&lt;="&amp;Table1_2[[#This Row],[Month]])</f>
        <v>945</v>
      </c>
      <c r="K144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</v>
      </c>
      <c r="N14408">
        <f>Table1_2[[#This Row],[Value]]*2.5</f>
        <v>890</v>
      </c>
    </row>
    <row r="14409" spans="1:14" x14ac:dyDescent="0.25">
      <c r="A14409" t="s">
        <v>11</v>
      </c>
      <c r="B14409" t="s">
        <v>62</v>
      </c>
      <c r="C14409" t="s">
        <v>68</v>
      </c>
      <c r="D14409" t="s">
        <v>69</v>
      </c>
      <c r="E14409" t="s">
        <v>24</v>
      </c>
      <c r="F14409" t="s">
        <v>23</v>
      </c>
      <c r="G14409" t="s">
        <v>17</v>
      </c>
      <c r="H14409">
        <v>7</v>
      </c>
      <c r="I14409">
        <v>253</v>
      </c>
      <c r="J14409">
        <f>SUMIFS(I:I,B:B,Table1_2[[#This Row],[Category Level 2]],D:D,Table1_2[[#This Row],[Brand]],E:E,Table1_2[[#This Row],[Region]],F:F,Table1_2[[#This Row],[Measure]],G:G,Table1_2[[#This Row],[Year]],H:H,"&lt;="&amp;Table1_2[[#This Row],[Month]])</f>
        <v>1198</v>
      </c>
      <c r="K144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</v>
      </c>
      <c r="N14409">
        <f>Table1_2[[#This Row],[Value]]*2.5</f>
        <v>632.5</v>
      </c>
    </row>
    <row r="14410" spans="1:14" x14ac:dyDescent="0.25">
      <c r="A14410" t="s">
        <v>11</v>
      </c>
      <c r="B14410" t="s">
        <v>62</v>
      </c>
      <c r="C14410" t="s">
        <v>68</v>
      </c>
      <c r="D14410" t="s">
        <v>69</v>
      </c>
      <c r="E14410" t="s">
        <v>24</v>
      </c>
      <c r="F14410" t="s">
        <v>23</v>
      </c>
      <c r="G14410" t="s">
        <v>17</v>
      </c>
      <c r="H14410">
        <v>8</v>
      </c>
      <c r="I14410">
        <v>464</v>
      </c>
      <c r="J14410">
        <f>SUMIFS(I:I,B:B,Table1_2[[#This Row],[Category Level 2]],D:D,Table1_2[[#This Row],[Brand]],E:E,Table1_2[[#This Row],[Region]],F:F,Table1_2[[#This Row],[Measure]],G:G,Table1_2[[#This Row],[Year]],H:H,"&lt;="&amp;Table1_2[[#This Row],[Month]])</f>
        <v>1662</v>
      </c>
      <c r="K144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</v>
      </c>
      <c r="N14410">
        <f>Table1_2[[#This Row],[Value]]*2.5</f>
        <v>1160</v>
      </c>
    </row>
    <row r="14411" spans="1:14" x14ac:dyDescent="0.25">
      <c r="A14411" t="s">
        <v>11</v>
      </c>
      <c r="B14411" t="s">
        <v>62</v>
      </c>
      <c r="C14411" t="s">
        <v>68</v>
      </c>
      <c r="D14411" t="s">
        <v>69</v>
      </c>
      <c r="E14411" t="s">
        <v>24</v>
      </c>
      <c r="F14411" t="s">
        <v>23</v>
      </c>
      <c r="G14411" t="s">
        <v>17</v>
      </c>
      <c r="H14411">
        <v>9</v>
      </c>
      <c r="I14411">
        <v>580</v>
      </c>
      <c r="J14411">
        <f>SUMIFS(I:I,B:B,Table1_2[[#This Row],[Category Level 2]],D:D,Table1_2[[#This Row],[Brand]],E:E,Table1_2[[#This Row],[Region]],F:F,Table1_2[[#This Row],[Measure]],G:G,Table1_2[[#This Row],[Year]],H:H,"&lt;="&amp;Table1_2[[#This Row],[Month]])</f>
        <v>2242</v>
      </c>
      <c r="K144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</v>
      </c>
      <c r="N14411">
        <f>Table1_2[[#This Row],[Value]]*2.5</f>
        <v>1450</v>
      </c>
    </row>
    <row r="14412" spans="1:14" x14ac:dyDescent="0.25">
      <c r="A14412" t="s">
        <v>11</v>
      </c>
      <c r="B14412" t="s">
        <v>62</v>
      </c>
      <c r="C14412" t="s">
        <v>68</v>
      </c>
      <c r="D14412" t="s">
        <v>69</v>
      </c>
      <c r="E14412" t="s">
        <v>24</v>
      </c>
      <c r="F14412" t="s">
        <v>23</v>
      </c>
      <c r="G14412" t="s">
        <v>17</v>
      </c>
      <c r="H14412">
        <v>10</v>
      </c>
      <c r="I14412">
        <v>673</v>
      </c>
      <c r="J14412">
        <f>SUMIFS(I:I,B:B,Table1_2[[#This Row],[Category Level 2]],D:D,Table1_2[[#This Row],[Brand]],E:E,Table1_2[[#This Row],[Region]],F:F,Table1_2[[#This Row],[Measure]],G:G,Table1_2[[#This Row],[Year]],H:H,"&lt;="&amp;Table1_2[[#This Row],[Month]])</f>
        <v>2915</v>
      </c>
      <c r="K144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</v>
      </c>
      <c r="N14412">
        <f>Table1_2[[#This Row],[Value]]*2.5</f>
        <v>1682.5</v>
      </c>
    </row>
    <row r="14413" spans="1:14" x14ac:dyDescent="0.25">
      <c r="A14413" t="s">
        <v>11</v>
      </c>
      <c r="B14413" t="s">
        <v>62</v>
      </c>
      <c r="C14413" t="s">
        <v>68</v>
      </c>
      <c r="D14413" t="s">
        <v>69</v>
      </c>
      <c r="E14413" t="s">
        <v>24</v>
      </c>
      <c r="F14413" t="s">
        <v>23</v>
      </c>
      <c r="G14413" t="s">
        <v>17</v>
      </c>
      <c r="H14413">
        <v>11</v>
      </c>
      <c r="I14413">
        <v>550</v>
      </c>
      <c r="J14413">
        <f>SUMIFS(I:I,B:B,Table1_2[[#This Row],[Category Level 2]],D:D,Table1_2[[#This Row],[Brand]],E:E,Table1_2[[#This Row],[Region]],F:F,Table1_2[[#This Row],[Measure]],G:G,Table1_2[[#This Row],[Year]],H:H,"&lt;="&amp;Table1_2[[#This Row],[Month]])</f>
        <v>3465</v>
      </c>
      <c r="K144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</v>
      </c>
      <c r="N14413">
        <f>Table1_2[[#This Row],[Value]]*2.5</f>
        <v>1375</v>
      </c>
    </row>
    <row r="14414" spans="1:14" x14ac:dyDescent="0.25">
      <c r="A14414" t="s">
        <v>11</v>
      </c>
      <c r="B14414" t="s">
        <v>62</v>
      </c>
      <c r="C14414" t="s">
        <v>68</v>
      </c>
      <c r="D14414" t="s">
        <v>69</v>
      </c>
      <c r="E14414" t="s">
        <v>24</v>
      </c>
      <c r="F14414" t="s">
        <v>23</v>
      </c>
      <c r="G14414" t="s">
        <v>17</v>
      </c>
      <c r="H14414">
        <v>12</v>
      </c>
      <c r="I14414">
        <v>512</v>
      </c>
      <c r="J14414">
        <f>SUMIFS(I:I,B:B,Table1_2[[#This Row],[Category Level 2]],D:D,Table1_2[[#This Row],[Brand]],E:E,Table1_2[[#This Row],[Region]],F:F,Table1_2[[#This Row],[Measure]],G:G,Table1_2[[#This Row],[Year]],H:H,"&lt;="&amp;Table1_2[[#This Row],[Month]])</f>
        <v>3977</v>
      </c>
      <c r="K144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3977</v>
      </c>
      <c r="N14414">
        <f>Table1_2[[#This Row],[Value]]*2.5</f>
        <v>1280</v>
      </c>
    </row>
    <row r="14415" spans="1:14" x14ac:dyDescent="0.25">
      <c r="A14415" t="s">
        <v>11</v>
      </c>
      <c r="B14415" t="s">
        <v>62</v>
      </c>
      <c r="C14415" t="s">
        <v>68</v>
      </c>
      <c r="D14415" t="s">
        <v>69</v>
      </c>
      <c r="E14415" t="s">
        <v>24</v>
      </c>
      <c r="F14415" t="s">
        <v>23</v>
      </c>
      <c r="G14415" t="s">
        <v>18</v>
      </c>
      <c r="H14415">
        <v>1</v>
      </c>
      <c r="I14415">
        <v>677</v>
      </c>
      <c r="J14415">
        <f>SUMIFS(I:I,B:B,Table1_2[[#This Row],[Category Level 2]],D:D,Table1_2[[#This Row],[Brand]],E:E,Table1_2[[#This Row],[Region]],F:F,Table1_2[[#This Row],[Measure]],G:G,Table1_2[[#This Row],[Year]],H:H,"&lt;="&amp;Table1_2[[#This Row],[Month]])</f>
        <v>677</v>
      </c>
      <c r="K144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4654</v>
      </c>
      <c r="N14415">
        <f>Table1_2[[#This Row],[Value]]*2.5</f>
        <v>1692.5</v>
      </c>
    </row>
    <row r="14416" spans="1:14" x14ac:dyDescent="0.25">
      <c r="A14416" t="s">
        <v>11</v>
      </c>
      <c r="B14416" t="s">
        <v>62</v>
      </c>
      <c r="C14416" t="s">
        <v>68</v>
      </c>
      <c r="D14416" t="s">
        <v>69</v>
      </c>
      <c r="E14416" t="s">
        <v>24</v>
      </c>
      <c r="F14416" t="s">
        <v>23</v>
      </c>
      <c r="G14416" t="s">
        <v>18</v>
      </c>
      <c r="H14416">
        <v>2</v>
      </c>
      <c r="I14416">
        <v>709</v>
      </c>
      <c r="J14416">
        <f>SUMIFS(I:I,B:B,Table1_2[[#This Row],[Category Level 2]],D:D,Table1_2[[#This Row],[Brand]],E:E,Table1_2[[#This Row],[Region]],F:F,Table1_2[[#This Row],[Measure]],G:G,Table1_2[[#This Row],[Year]],H:H,"&lt;="&amp;Table1_2[[#This Row],[Month]])</f>
        <v>1386</v>
      </c>
      <c r="K144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</v>
      </c>
      <c r="N14416">
        <f>Table1_2[[#This Row],[Value]]*2.5</f>
        <v>1772.5</v>
      </c>
    </row>
    <row r="14417" spans="1:14" x14ac:dyDescent="0.25">
      <c r="A14417" t="s">
        <v>11</v>
      </c>
      <c r="B14417" t="s">
        <v>62</v>
      </c>
      <c r="C14417" t="s">
        <v>68</v>
      </c>
      <c r="D14417" t="s">
        <v>69</v>
      </c>
      <c r="E14417" t="s">
        <v>24</v>
      </c>
      <c r="F14417" t="s">
        <v>23</v>
      </c>
      <c r="G14417" t="s">
        <v>18</v>
      </c>
      <c r="H14417">
        <v>3</v>
      </c>
      <c r="I14417">
        <v>510</v>
      </c>
      <c r="J14417">
        <f>SUMIFS(I:I,B:B,Table1_2[[#This Row],[Category Level 2]],D:D,Table1_2[[#This Row],[Brand]],E:E,Table1_2[[#This Row],[Region]],F:F,Table1_2[[#This Row],[Measure]],G:G,Table1_2[[#This Row],[Year]],H:H,"&lt;="&amp;Table1_2[[#This Row],[Month]])</f>
        <v>1896</v>
      </c>
      <c r="K144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5563</v>
      </c>
      <c r="N14417">
        <f>Table1_2[[#This Row],[Value]]*2.5</f>
        <v>1275</v>
      </c>
    </row>
    <row r="14418" spans="1:14" x14ac:dyDescent="0.25">
      <c r="A14418" t="s">
        <v>11</v>
      </c>
      <c r="B14418" t="s">
        <v>62</v>
      </c>
      <c r="C14418" t="s">
        <v>68</v>
      </c>
      <c r="D14418" t="s">
        <v>69</v>
      </c>
      <c r="E14418" t="s">
        <v>24</v>
      </c>
      <c r="F14418" t="s">
        <v>23</v>
      </c>
      <c r="G14418" t="s">
        <v>18</v>
      </c>
      <c r="H14418">
        <v>4</v>
      </c>
      <c r="I14418">
        <v>524</v>
      </c>
      <c r="J14418">
        <f>SUMIFS(I:I,B:B,Table1_2[[#This Row],[Category Level 2]],D:D,Table1_2[[#This Row],[Brand]],E:E,Table1_2[[#This Row],[Region]],F:F,Table1_2[[#This Row],[Measure]],G:G,Table1_2[[#This Row],[Year]],H:H,"&lt;="&amp;Table1_2[[#This Row],[Month]])</f>
        <v>2420</v>
      </c>
      <c r="K144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5955</v>
      </c>
      <c r="N14418">
        <f>Table1_2[[#This Row],[Value]]*2.5</f>
        <v>1310</v>
      </c>
    </row>
    <row r="14419" spans="1:14" x14ac:dyDescent="0.25">
      <c r="A14419" t="s">
        <v>11</v>
      </c>
      <c r="B14419" t="s">
        <v>62</v>
      </c>
      <c r="C14419" t="s">
        <v>68</v>
      </c>
      <c r="D14419" t="s">
        <v>69</v>
      </c>
      <c r="E14419" t="s">
        <v>24</v>
      </c>
      <c r="F14419" t="s">
        <v>23</v>
      </c>
      <c r="G14419" t="s">
        <v>18</v>
      </c>
      <c r="H14419">
        <v>5</v>
      </c>
      <c r="I14419">
        <v>409</v>
      </c>
      <c r="J14419">
        <f>SUMIFS(I:I,B:B,Table1_2[[#This Row],[Category Level 2]],D:D,Table1_2[[#This Row],[Brand]],E:E,Table1_2[[#This Row],[Region]],F:F,Table1_2[[#This Row],[Measure]],G:G,Table1_2[[#This Row],[Year]],H:H,"&lt;="&amp;Table1_2[[#This Row],[Month]])</f>
        <v>2829</v>
      </c>
      <c r="K144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6217</v>
      </c>
      <c r="N14419">
        <f>Table1_2[[#This Row],[Value]]*2.5</f>
        <v>1022.5</v>
      </c>
    </row>
    <row r="14420" spans="1:14" x14ac:dyDescent="0.25">
      <c r="A14420" t="s">
        <v>11</v>
      </c>
      <c r="B14420" t="s">
        <v>62</v>
      </c>
      <c r="C14420" t="s">
        <v>68</v>
      </c>
      <c r="D14420" t="s">
        <v>69</v>
      </c>
      <c r="E14420" t="s">
        <v>24</v>
      </c>
      <c r="F14420" t="s">
        <v>23</v>
      </c>
      <c r="G14420" t="s">
        <v>18</v>
      </c>
      <c r="H14420">
        <v>6</v>
      </c>
      <c r="I14420">
        <v>449</v>
      </c>
      <c r="J14420">
        <f>SUMIFS(I:I,B:B,Table1_2[[#This Row],[Category Level 2]],D:D,Table1_2[[#This Row],[Brand]],E:E,Table1_2[[#This Row],[Region]],F:F,Table1_2[[#This Row],[Measure]],G:G,Table1_2[[#This Row],[Year]],H:H,"&lt;="&amp;Table1_2[[#This Row],[Month]])</f>
        <v>3278</v>
      </c>
      <c r="K144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6310</v>
      </c>
      <c r="N14420">
        <f>Table1_2[[#This Row],[Value]]*2.5</f>
        <v>1122.5</v>
      </c>
    </row>
    <row r="14421" spans="1:14" x14ac:dyDescent="0.25">
      <c r="A14421" t="s">
        <v>11</v>
      </c>
      <c r="B14421" t="s">
        <v>62</v>
      </c>
      <c r="C14421" t="s">
        <v>68</v>
      </c>
      <c r="D14421" t="s">
        <v>69</v>
      </c>
      <c r="E14421" t="s">
        <v>24</v>
      </c>
      <c r="F14421" t="s">
        <v>23</v>
      </c>
      <c r="G14421" t="s">
        <v>18</v>
      </c>
      <c r="H14421">
        <v>7</v>
      </c>
      <c r="I14421">
        <v>662</v>
      </c>
      <c r="J14421">
        <f>SUMIFS(I:I,B:B,Table1_2[[#This Row],[Category Level 2]],D:D,Table1_2[[#This Row],[Brand]],E:E,Table1_2[[#This Row],[Region]],F:F,Table1_2[[#This Row],[Measure]],G:G,Table1_2[[#This Row],[Year]],H:H,"&lt;="&amp;Table1_2[[#This Row],[Month]])</f>
        <v>3940</v>
      </c>
      <c r="K144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6719</v>
      </c>
      <c r="N14421">
        <f>Table1_2[[#This Row],[Value]]*2.5</f>
        <v>1655</v>
      </c>
    </row>
    <row r="14422" spans="1:14" x14ac:dyDescent="0.25">
      <c r="A14422" t="s">
        <v>11</v>
      </c>
      <c r="B14422" t="s">
        <v>62</v>
      </c>
      <c r="C14422" t="s">
        <v>68</v>
      </c>
      <c r="D14422" t="s">
        <v>69</v>
      </c>
      <c r="E14422" t="s">
        <v>24</v>
      </c>
      <c r="F14422" t="s">
        <v>23</v>
      </c>
      <c r="G14422" t="s">
        <v>18</v>
      </c>
      <c r="H14422">
        <v>8</v>
      </c>
      <c r="I14422">
        <v>482</v>
      </c>
      <c r="J14422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44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</v>
      </c>
      <c r="N14422">
        <f>Table1_2[[#This Row],[Value]]*2.5</f>
        <v>1205</v>
      </c>
    </row>
    <row r="14423" spans="1:14" x14ac:dyDescent="0.25">
      <c r="A14423" t="s">
        <v>11</v>
      </c>
      <c r="B14423" t="s">
        <v>62</v>
      </c>
      <c r="C14423" t="s">
        <v>68</v>
      </c>
      <c r="D14423" t="s">
        <v>69</v>
      </c>
      <c r="E14423" t="s">
        <v>24</v>
      </c>
      <c r="F14423" t="s">
        <v>23</v>
      </c>
      <c r="G14423" t="s">
        <v>18</v>
      </c>
      <c r="H14423">
        <v>9</v>
      </c>
      <c r="I14423">
        <v>701</v>
      </c>
      <c r="J14423">
        <f>SUMIFS(I:I,B:B,Table1_2[[#This Row],[Category Level 2]],D:D,Table1_2[[#This Row],[Brand]],E:E,Table1_2[[#This Row],[Region]],F:F,Table1_2[[#This Row],[Measure]],G:G,Table1_2[[#This Row],[Year]],H:H,"&lt;="&amp;Table1_2[[#This Row],[Month]])</f>
        <v>5123</v>
      </c>
      <c r="K144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6858</v>
      </c>
      <c r="N14423">
        <f>Table1_2[[#This Row],[Value]]*2.5</f>
        <v>1752.5</v>
      </c>
    </row>
    <row r="14424" spans="1:14" x14ac:dyDescent="0.25">
      <c r="A14424" t="s">
        <v>11</v>
      </c>
      <c r="B14424" t="s">
        <v>62</v>
      </c>
      <c r="C14424" t="s">
        <v>68</v>
      </c>
      <c r="D14424" t="s">
        <v>69</v>
      </c>
      <c r="E14424" t="s">
        <v>24</v>
      </c>
      <c r="F14424" t="s">
        <v>23</v>
      </c>
      <c r="G14424" t="s">
        <v>18</v>
      </c>
      <c r="H14424">
        <v>10</v>
      </c>
      <c r="I14424">
        <v>901</v>
      </c>
      <c r="J14424">
        <f>SUMIFS(I:I,B:B,Table1_2[[#This Row],[Category Level 2]],D:D,Table1_2[[#This Row],[Brand]],E:E,Table1_2[[#This Row],[Region]],F:F,Table1_2[[#This Row],[Measure]],G:G,Table1_2[[#This Row],[Year]],H:H,"&lt;="&amp;Table1_2[[#This Row],[Month]])</f>
        <v>6024</v>
      </c>
      <c r="K144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7086</v>
      </c>
      <c r="N14424">
        <f>Table1_2[[#This Row],[Value]]*2.5</f>
        <v>2252.5</v>
      </c>
    </row>
    <row r="14425" spans="1:14" x14ac:dyDescent="0.25">
      <c r="A14425" t="s">
        <v>11</v>
      </c>
      <c r="B14425" t="s">
        <v>62</v>
      </c>
      <c r="C14425" t="s">
        <v>68</v>
      </c>
      <c r="D14425" t="s">
        <v>69</v>
      </c>
      <c r="E14425" t="s">
        <v>24</v>
      </c>
      <c r="F14425" t="s">
        <v>23</v>
      </c>
      <c r="G14425" t="s">
        <v>18</v>
      </c>
      <c r="H14425">
        <v>11</v>
      </c>
      <c r="I14425">
        <v>987</v>
      </c>
      <c r="J14425">
        <f>SUMIFS(I:I,B:B,Table1_2[[#This Row],[Category Level 2]],D:D,Table1_2[[#This Row],[Brand]],E:E,Table1_2[[#This Row],[Region]],F:F,Table1_2[[#This Row],[Measure]],G:G,Table1_2[[#This Row],[Year]],H:H,"&lt;="&amp;Table1_2[[#This Row],[Month]])</f>
        <v>7011</v>
      </c>
      <c r="K144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7523</v>
      </c>
      <c r="N14425">
        <f>Table1_2[[#This Row],[Value]]*2.5</f>
        <v>2467.5</v>
      </c>
    </row>
    <row r="14426" spans="1:14" x14ac:dyDescent="0.25">
      <c r="A14426" t="s">
        <v>11</v>
      </c>
      <c r="B14426" t="s">
        <v>62</v>
      </c>
      <c r="C14426" t="s">
        <v>68</v>
      </c>
      <c r="D14426" t="s">
        <v>69</v>
      </c>
      <c r="E14426" t="s">
        <v>24</v>
      </c>
      <c r="F14426" t="s">
        <v>23</v>
      </c>
      <c r="G14426" t="s">
        <v>18</v>
      </c>
      <c r="H14426">
        <v>12</v>
      </c>
      <c r="I14426">
        <v>735</v>
      </c>
      <c r="J14426">
        <f>SUMIFS(I:I,B:B,Table1_2[[#This Row],[Category Level 2]],D:D,Table1_2[[#This Row],[Brand]],E:E,Table1_2[[#This Row],[Region]],F:F,Table1_2[[#This Row],[Measure]],G:G,Table1_2[[#This Row],[Year]],H:H,"&lt;="&amp;Table1_2[[#This Row],[Month]])</f>
        <v>7746</v>
      </c>
      <c r="K144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7746</v>
      </c>
      <c r="N14426">
        <f>Table1_2[[#This Row],[Value]]*2.5</f>
        <v>1837.5</v>
      </c>
    </row>
    <row r="14427" spans="1:14" x14ac:dyDescent="0.25">
      <c r="A14427" t="s">
        <v>11</v>
      </c>
      <c r="B14427" t="s">
        <v>62</v>
      </c>
      <c r="C14427" t="s">
        <v>68</v>
      </c>
      <c r="D14427" t="s">
        <v>69</v>
      </c>
      <c r="E14427" t="s">
        <v>24</v>
      </c>
      <c r="F14427" t="s">
        <v>23</v>
      </c>
      <c r="G14427" t="s">
        <v>19</v>
      </c>
      <c r="H14427">
        <v>1</v>
      </c>
      <c r="I14427">
        <v>1129</v>
      </c>
      <c r="J14427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144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8198</v>
      </c>
      <c r="N14427">
        <f>Table1_2[[#This Row],[Value]]*2.5</f>
        <v>2822.5</v>
      </c>
    </row>
    <row r="14428" spans="1:14" x14ac:dyDescent="0.25">
      <c r="A14428" t="s">
        <v>11</v>
      </c>
      <c r="B14428" t="s">
        <v>62</v>
      </c>
      <c r="C14428" t="s">
        <v>68</v>
      </c>
      <c r="D14428" t="s">
        <v>69</v>
      </c>
      <c r="E14428" t="s">
        <v>24</v>
      </c>
      <c r="F14428" t="s">
        <v>23</v>
      </c>
      <c r="G14428" t="s">
        <v>19</v>
      </c>
      <c r="H14428">
        <v>2</v>
      </c>
      <c r="I14428">
        <v>1117</v>
      </c>
      <c r="J14428">
        <f>SUMIFS(I:I,B:B,Table1_2[[#This Row],[Category Level 2]],D:D,Table1_2[[#This Row],[Brand]],E:E,Table1_2[[#This Row],[Region]],F:F,Table1_2[[#This Row],[Measure]],G:G,Table1_2[[#This Row],[Year]],H:H,"&lt;="&amp;Table1_2[[#This Row],[Month]])</f>
        <v>2246</v>
      </c>
      <c r="K144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8606</v>
      </c>
      <c r="N14428">
        <f>Table1_2[[#This Row],[Value]]*2.5</f>
        <v>2792.5</v>
      </c>
    </row>
    <row r="14429" spans="1:14" x14ac:dyDescent="0.25">
      <c r="A14429" t="s">
        <v>11</v>
      </c>
      <c r="B14429" t="s">
        <v>62</v>
      </c>
      <c r="C14429" t="s">
        <v>68</v>
      </c>
      <c r="D14429" t="s">
        <v>69</v>
      </c>
      <c r="E14429" t="s">
        <v>24</v>
      </c>
      <c r="F14429" t="s">
        <v>23</v>
      </c>
      <c r="G14429" t="s">
        <v>19</v>
      </c>
      <c r="H14429">
        <v>3</v>
      </c>
      <c r="I14429">
        <v>1116</v>
      </c>
      <c r="J14429">
        <f>SUMIFS(I:I,B:B,Table1_2[[#This Row],[Category Level 2]],D:D,Table1_2[[#This Row],[Brand]],E:E,Table1_2[[#This Row],[Region]],F:F,Table1_2[[#This Row],[Measure]],G:G,Table1_2[[#This Row],[Year]],H:H,"&lt;="&amp;Table1_2[[#This Row],[Month]])</f>
        <v>3362</v>
      </c>
      <c r="K144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9212</v>
      </c>
      <c r="N14429">
        <f>Table1_2[[#This Row],[Value]]*2.5</f>
        <v>2790</v>
      </c>
    </row>
    <row r="14430" spans="1:14" x14ac:dyDescent="0.25">
      <c r="A14430" t="s">
        <v>11</v>
      </c>
      <c r="B14430" t="s">
        <v>62</v>
      </c>
      <c r="C14430" t="s">
        <v>68</v>
      </c>
      <c r="D14430" t="s">
        <v>69</v>
      </c>
      <c r="E14430" t="s">
        <v>24</v>
      </c>
      <c r="F14430" t="s">
        <v>23</v>
      </c>
      <c r="G14430" t="s">
        <v>19</v>
      </c>
      <c r="H14430">
        <v>4</v>
      </c>
      <c r="I14430">
        <v>959</v>
      </c>
      <c r="J14430">
        <f>SUMIFS(I:I,B:B,Table1_2[[#This Row],[Category Level 2]],D:D,Table1_2[[#This Row],[Brand]],E:E,Table1_2[[#This Row],[Region]],F:F,Table1_2[[#This Row],[Measure]],G:G,Table1_2[[#This Row],[Year]],H:H,"&lt;="&amp;Table1_2[[#This Row],[Month]])</f>
        <v>4321</v>
      </c>
      <c r="K144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9647</v>
      </c>
      <c r="N14430">
        <f>Table1_2[[#This Row],[Value]]*2.5</f>
        <v>2397.5</v>
      </c>
    </row>
    <row r="14431" spans="1:14" x14ac:dyDescent="0.25">
      <c r="A14431" t="s">
        <v>11</v>
      </c>
      <c r="B14431" t="s">
        <v>62</v>
      </c>
      <c r="C14431" t="s">
        <v>68</v>
      </c>
      <c r="D14431" t="s">
        <v>69</v>
      </c>
      <c r="E14431" t="s">
        <v>24</v>
      </c>
      <c r="F14431" t="s">
        <v>23</v>
      </c>
      <c r="G14431" t="s">
        <v>19</v>
      </c>
      <c r="H14431">
        <v>5</v>
      </c>
      <c r="I14431">
        <v>916</v>
      </c>
      <c r="J14431">
        <f>SUMIFS(I:I,B:B,Table1_2[[#This Row],[Category Level 2]],D:D,Table1_2[[#This Row],[Brand]],E:E,Table1_2[[#This Row],[Region]],F:F,Table1_2[[#This Row],[Measure]],G:G,Table1_2[[#This Row],[Year]],H:H,"&lt;="&amp;Table1_2[[#This Row],[Month]])</f>
        <v>5237</v>
      </c>
      <c r="K144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</v>
      </c>
      <c r="N14431">
        <f>Table1_2[[#This Row],[Value]]*2.5</f>
        <v>2290</v>
      </c>
    </row>
    <row r="14432" spans="1:14" x14ac:dyDescent="0.25">
      <c r="A14432" t="s">
        <v>11</v>
      </c>
      <c r="B14432" t="s">
        <v>62</v>
      </c>
      <c r="C14432" t="s">
        <v>68</v>
      </c>
      <c r="D14432" t="s">
        <v>69</v>
      </c>
      <c r="E14432" t="s">
        <v>24</v>
      </c>
      <c r="F14432" t="s">
        <v>23</v>
      </c>
      <c r="G14432" t="s">
        <v>19</v>
      </c>
      <c r="H14432">
        <v>6</v>
      </c>
      <c r="I14432">
        <v>1046</v>
      </c>
      <c r="J14432">
        <f>SUMIFS(I:I,B:B,Table1_2[[#This Row],[Category Level 2]],D:D,Table1_2[[#This Row],[Brand]],E:E,Table1_2[[#This Row],[Region]],F:F,Table1_2[[#This Row],[Measure]],G:G,Table1_2[[#This Row],[Year]],H:H,"&lt;="&amp;Table1_2[[#This Row],[Month]])</f>
        <v>6283</v>
      </c>
      <c r="K144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10751</v>
      </c>
      <c r="N14432">
        <f>Table1_2[[#This Row],[Value]]*2.5</f>
        <v>2615</v>
      </c>
    </row>
    <row r="14433" spans="1:14" x14ac:dyDescent="0.25">
      <c r="A14433" t="s">
        <v>11</v>
      </c>
      <c r="B14433" t="s">
        <v>62</v>
      </c>
      <c r="C14433" t="s">
        <v>68</v>
      </c>
      <c r="D14433" t="s">
        <v>69</v>
      </c>
      <c r="E14433" t="s">
        <v>24</v>
      </c>
      <c r="F14433" t="s">
        <v>23</v>
      </c>
      <c r="G14433" t="s">
        <v>19</v>
      </c>
      <c r="H14433">
        <v>7</v>
      </c>
      <c r="I14433">
        <v>1259</v>
      </c>
      <c r="J14433">
        <f>SUMIFS(I:I,B:B,Table1_2[[#This Row],[Category Level 2]],D:D,Table1_2[[#This Row],[Brand]],E:E,Table1_2[[#This Row],[Region]],F:F,Table1_2[[#This Row],[Measure]],G:G,Table1_2[[#This Row],[Year]],H:H,"&lt;="&amp;Table1_2[[#This Row],[Month]])</f>
        <v>7542</v>
      </c>
      <c r="K144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11348</v>
      </c>
      <c r="N14433">
        <f>Table1_2[[#This Row],[Value]]*2.5</f>
        <v>3147.5</v>
      </c>
    </row>
    <row r="14434" spans="1:14" x14ac:dyDescent="0.25">
      <c r="A14434" t="s">
        <v>11</v>
      </c>
      <c r="B14434" t="s">
        <v>62</v>
      </c>
      <c r="C14434" t="s">
        <v>68</v>
      </c>
      <c r="D14434" t="s">
        <v>69</v>
      </c>
      <c r="E14434" t="s">
        <v>24</v>
      </c>
      <c r="F14434" t="s">
        <v>23</v>
      </c>
      <c r="G14434" t="s">
        <v>19</v>
      </c>
      <c r="H14434">
        <v>8</v>
      </c>
      <c r="I14434">
        <v>768</v>
      </c>
      <c r="J14434">
        <f>SUMIFS(I:I,B:B,Table1_2[[#This Row],[Category Level 2]],D:D,Table1_2[[#This Row],[Brand]],E:E,Table1_2[[#This Row],[Region]],F:F,Table1_2[[#This Row],[Measure]],G:G,Table1_2[[#This Row],[Year]],H:H,"&lt;="&amp;Table1_2[[#This Row],[Month]])</f>
        <v>8310</v>
      </c>
      <c r="K144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11634</v>
      </c>
      <c r="N14434">
        <f>Table1_2[[#This Row],[Value]]*2.5</f>
        <v>1920</v>
      </c>
    </row>
    <row r="14435" spans="1:14" x14ac:dyDescent="0.25">
      <c r="A14435" t="s">
        <v>11</v>
      </c>
      <c r="B14435" t="s">
        <v>62</v>
      </c>
      <c r="C14435" t="s">
        <v>68</v>
      </c>
      <c r="D14435" t="s">
        <v>69</v>
      </c>
      <c r="E14435" t="s">
        <v>24</v>
      </c>
      <c r="F14435" t="s">
        <v>23</v>
      </c>
      <c r="G14435" t="s">
        <v>19</v>
      </c>
      <c r="H14435">
        <v>9</v>
      </c>
      <c r="I14435">
        <v>1345</v>
      </c>
      <c r="J14435">
        <f>SUMIFS(I:I,B:B,Table1_2[[#This Row],[Category Level 2]],D:D,Table1_2[[#This Row],[Brand]],E:E,Table1_2[[#This Row],[Region]],F:F,Table1_2[[#This Row],[Measure]],G:G,Table1_2[[#This Row],[Year]],H:H,"&lt;="&amp;Table1_2[[#This Row],[Month]])</f>
        <v>9655</v>
      </c>
      <c r="K144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12278</v>
      </c>
      <c r="N14435">
        <f>Table1_2[[#This Row],[Value]]*2.5</f>
        <v>3362.5</v>
      </c>
    </row>
    <row r="14436" spans="1:14" x14ac:dyDescent="0.25">
      <c r="A14436" t="s">
        <v>11</v>
      </c>
      <c r="B14436" t="s">
        <v>62</v>
      </c>
      <c r="C14436" t="s">
        <v>68</v>
      </c>
      <c r="D14436" t="s">
        <v>69</v>
      </c>
      <c r="E14436" t="s">
        <v>24</v>
      </c>
      <c r="F14436" t="s">
        <v>23</v>
      </c>
      <c r="G14436" t="s">
        <v>19</v>
      </c>
      <c r="H14436">
        <v>10</v>
      </c>
      <c r="I14436">
        <v>1031</v>
      </c>
      <c r="J14436">
        <f>SUMIFS(I:I,B:B,Table1_2[[#This Row],[Category Level 2]],D:D,Table1_2[[#This Row],[Brand]],E:E,Table1_2[[#This Row],[Region]],F:F,Table1_2[[#This Row],[Measure]],G:G,Table1_2[[#This Row],[Year]],H:H,"&lt;="&amp;Table1_2[[#This Row],[Month]])</f>
        <v>10686</v>
      </c>
      <c r="K144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12408</v>
      </c>
      <c r="N14436">
        <f>Table1_2[[#This Row],[Value]]*2.5</f>
        <v>2577.5</v>
      </c>
    </row>
    <row r="14437" spans="1:14" x14ac:dyDescent="0.25">
      <c r="A14437" t="s">
        <v>11</v>
      </c>
      <c r="B14437" t="s">
        <v>62</v>
      </c>
      <c r="C14437" t="s">
        <v>68</v>
      </c>
      <c r="D14437" t="s">
        <v>69</v>
      </c>
      <c r="E14437" t="s">
        <v>24</v>
      </c>
      <c r="F14437" t="s">
        <v>23</v>
      </c>
      <c r="G14437" t="s">
        <v>19</v>
      </c>
      <c r="H14437">
        <v>11</v>
      </c>
      <c r="I14437">
        <v>1078</v>
      </c>
      <c r="J14437">
        <f>SUMIFS(I:I,B:B,Table1_2[[#This Row],[Category Level 2]],D:D,Table1_2[[#This Row],[Brand]],E:E,Table1_2[[#This Row],[Region]],F:F,Table1_2[[#This Row],[Measure]],G:G,Table1_2[[#This Row],[Year]],H:H,"&lt;="&amp;Table1_2[[#This Row],[Month]])</f>
        <v>11764</v>
      </c>
      <c r="K144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12499</v>
      </c>
      <c r="N14437">
        <f>Table1_2[[#This Row],[Value]]*2.5</f>
        <v>2695</v>
      </c>
    </row>
    <row r="14438" spans="1:14" x14ac:dyDescent="0.25">
      <c r="A14438" t="s">
        <v>11</v>
      </c>
      <c r="B14438" t="s">
        <v>62</v>
      </c>
      <c r="C14438" t="s">
        <v>68</v>
      </c>
      <c r="D14438" t="s">
        <v>69</v>
      </c>
      <c r="E14438" t="s">
        <v>24</v>
      </c>
      <c r="F14438" t="s">
        <v>23</v>
      </c>
      <c r="G14438" t="s">
        <v>19</v>
      </c>
      <c r="H14438">
        <v>12</v>
      </c>
      <c r="I14438">
        <v>1430</v>
      </c>
      <c r="J14438">
        <f>SUMIFS(I:I,B:B,Table1_2[[#This Row],[Category Level 2]],D:D,Table1_2[[#This Row],[Brand]],E:E,Table1_2[[#This Row],[Region]],F:F,Table1_2[[#This Row],[Measure]],G:G,Table1_2[[#This Row],[Year]],H:H,"&lt;="&amp;Table1_2[[#This Row],[Month]])</f>
        <v>13194</v>
      </c>
      <c r="K144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13194</v>
      </c>
      <c r="N14438">
        <f>Table1_2[[#This Row],[Value]]*2.5</f>
        <v>3575</v>
      </c>
    </row>
    <row r="14439" spans="1:14" x14ac:dyDescent="0.25">
      <c r="A14439" t="s">
        <v>11</v>
      </c>
      <c r="B14439" t="s">
        <v>62</v>
      </c>
      <c r="C14439" t="s">
        <v>68</v>
      </c>
      <c r="D14439" t="s">
        <v>69</v>
      </c>
      <c r="E14439" t="s">
        <v>24</v>
      </c>
      <c r="F14439" t="s">
        <v>23</v>
      </c>
      <c r="G14439" t="s">
        <v>20</v>
      </c>
      <c r="H14439">
        <v>1</v>
      </c>
      <c r="I14439">
        <v>937</v>
      </c>
      <c r="J14439">
        <f>SUMIFS(I:I,B:B,Table1_2[[#This Row],[Category Level 2]],D:D,Table1_2[[#This Row],[Brand]],E:E,Table1_2[[#This Row],[Region]],F:F,Table1_2[[#This Row],[Measure]],G:G,Table1_2[[#This Row],[Year]],H:H,"&lt;="&amp;Table1_2[[#This Row],[Month]])</f>
        <v>937</v>
      </c>
      <c r="K144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13002</v>
      </c>
      <c r="N14439">
        <f>Table1_2[[#This Row],[Value]]*2.5</f>
        <v>2342.5</v>
      </c>
    </row>
    <row r="14440" spans="1:14" x14ac:dyDescent="0.25">
      <c r="A14440" t="s">
        <v>11</v>
      </c>
      <c r="B14440" t="s">
        <v>62</v>
      </c>
      <c r="C14440" t="s">
        <v>68</v>
      </c>
      <c r="D14440" t="s">
        <v>69</v>
      </c>
      <c r="E14440" t="s">
        <v>24</v>
      </c>
      <c r="F14440" t="s">
        <v>23</v>
      </c>
      <c r="G14440" t="s">
        <v>20</v>
      </c>
      <c r="H14440">
        <v>2</v>
      </c>
      <c r="I14440">
        <v>1065</v>
      </c>
      <c r="J14440">
        <f>SUMIFS(I:I,B:B,Table1_2[[#This Row],[Category Level 2]],D:D,Table1_2[[#This Row],[Brand]],E:E,Table1_2[[#This Row],[Region]],F:F,Table1_2[[#This Row],[Measure]],G:G,Table1_2[[#This Row],[Year]],H:H,"&lt;="&amp;Table1_2[[#This Row],[Month]])</f>
        <v>2002</v>
      </c>
      <c r="K144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12950</v>
      </c>
      <c r="N14440">
        <f>Table1_2[[#This Row],[Value]]*2.5</f>
        <v>2662.5</v>
      </c>
    </row>
    <row r="14441" spans="1:14" x14ac:dyDescent="0.25">
      <c r="A14441" t="s">
        <v>11</v>
      </c>
      <c r="B14441" t="s">
        <v>62</v>
      </c>
      <c r="C14441" t="s">
        <v>68</v>
      </c>
      <c r="D14441" t="s">
        <v>69</v>
      </c>
      <c r="E14441" t="s">
        <v>24</v>
      </c>
      <c r="F14441" t="s">
        <v>23</v>
      </c>
      <c r="G14441" t="s">
        <v>20</v>
      </c>
      <c r="H14441">
        <v>3</v>
      </c>
      <c r="I14441">
        <v>1293</v>
      </c>
      <c r="J14441">
        <f>SUMIFS(I:I,B:B,Table1_2[[#This Row],[Category Level 2]],D:D,Table1_2[[#This Row],[Brand]],E:E,Table1_2[[#This Row],[Region]],F:F,Table1_2[[#This Row],[Measure]],G:G,Table1_2[[#This Row],[Year]],H:H,"&lt;="&amp;Table1_2[[#This Row],[Month]])</f>
        <v>3295</v>
      </c>
      <c r="K144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13127</v>
      </c>
      <c r="N14441">
        <f>Table1_2[[#This Row],[Value]]*2.5</f>
        <v>3232.5</v>
      </c>
    </row>
    <row r="14442" spans="1:14" x14ac:dyDescent="0.25">
      <c r="A14442" t="s">
        <v>11</v>
      </c>
      <c r="B14442" t="s">
        <v>62</v>
      </c>
      <c r="C14442" t="s">
        <v>68</v>
      </c>
      <c r="D14442" t="s">
        <v>69</v>
      </c>
      <c r="E14442" t="s">
        <v>24</v>
      </c>
      <c r="F14442" t="s">
        <v>23</v>
      </c>
      <c r="G14442" t="s">
        <v>20</v>
      </c>
      <c r="H14442">
        <v>4</v>
      </c>
      <c r="I14442">
        <v>854</v>
      </c>
      <c r="J14442">
        <f>SUMIFS(I:I,B:B,Table1_2[[#This Row],[Category Level 2]],D:D,Table1_2[[#This Row],[Brand]],E:E,Table1_2[[#This Row],[Region]],F:F,Table1_2[[#This Row],[Measure]],G:G,Table1_2[[#This Row],[Year]],H:H,"&lt;="&amp;Table1_2[[#This Row],[Month]])</f>
        <v>4149</v>
      </c>
      <c r="K144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</v>
      </c>
      <c r="N14442">
        <f>Table1_2[[#This Row],[Value]]*2.5</f>
        <v>2135</v>
      </c>
    </row>
    <row r="14443" spans="1:14" x14ac:dyDescent="0.25">
      <c r="A14443" t="s">
        <v>11</v>
      </c>
      <c r="B14443" t="s">
        <v>62</v>
      </c>
      <c r="C14443" t="s">
        <v>68</v>
      </c>
      <c r="D14443" t="s">
        <v>69</v>
      </c>
      <c r="E14443" t="s">
        <v>24</v>
      </c>
      <c r="F14443" t="s">
        <v>23</v>
      </c>
      <c r="G14443" t="s">
        <v>20</v>
      </c>
      <c r="H14443">
        <v>5</v>
      </c>
      <c r="I14443">
        <v>1026</v>
      </c>
      <c r="J14443">
        <f>SUMIFS(I:I,B:B,Table1_2[[#This Row],[Category Level 2]],D:D,Table1_2[[#This Row],[Brand]],E:E,Table1_2[[#This Row],[Region]],F:F,Table1_2[[#This Row],[Measure]],G:G,Table1_2[[#This Row],[Year]],H:H,"&lt;="&amp;Table1_2[[#This Row],[Month]])</f>
        <v>5175</v>
      </c>
      <c r="K144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13132</v>
      </c>
      <c r="N14443">
        <f>Table1_2[[#This Row],[Value]]*2.5</f>
        <v>2565</v>
      </c>
    </row>
    <row r="14444" spans="1:14" x14ac:dyDescent="0.25">
      <c r="A14444" t="s">
        <v>11</v>
      </c>
      <c r="B14444" t="s">
        <v>62</v>
      </c>
      <c r="C14444" t="s">
        <v>68</v>
      </c>
      <c r="D14444" t="s">
        <v>69</v>
      </c>
      <c r="E14444" t="s">
        <v>24</v>
      </c>
      <c r="F14444" t="s">
        <v>23</v>
      </c>
      <c r="G14444" t="s">
        <v>20</v>
      </c>
      <c r="H14444">
        <v>6</v>
      </c>
      <c r="I14444">
        <v>1234</v>
      </c>
      <c r="J14444">
        <f>SUMIFS(I:I,B:B,Table1_2[[#This Row],[Category Level 2]],D:D,Table1_2[[#This Row],[Brand]],E:E,Table1_2[[#This Row],[Region]],F:F,Table1_2[[#This Row],[Measure]],G:G,Table1_2[[#This Row],[Year]],H:H,"&lt;="&amp;Table1_2[[#This Row],[Month]])</f>
        <v>6409</v>
      </c>
      <c r="K144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13320</v>
      </c>
      <c r="N14444">
        <f>Table1_2[[#This Row],[Value]]*2.5</f>
        <v>3085</v>
      </c>
    </row>
    <row r="14445" spans="1:14" x14ac:dyDescent="0.25">
      <c r="A14445" t="s">
        <v>11</v>
      </c>
      <c r="B14445" t="s">
        <v>62</v>
      </c>
      <c r="C14445" t="s">
        <v>68</v>
      </c>
      <c r="D14445" t="s">
        <v>69</v>
      </c>
      <c r="E14445" t="s">
        <v>24</v>
      </c>
      <c r="F14445" t="s">
        <v>23</v>
      </c>
      <c r="G14445" t="s">
        <v>20</v>
      </c>
      <c r="H14445">
        <v>7</v>
      </c>
      <c r="I14445">
        <v>769</v>
      </c>
      <c r="J14445">
        <f>SUMIFS(I:I,B:B,Table1_2[[#This Row],[Category Level 2]],D:D,Table1_2[[#This Row],[Brand]],E:E,Table1_2[[#This Row],[Region]],F:F,Table1_2[[#This Row],[Measure]],G:G,Table1_2[[#This Row],[Year]],H:H,"&lt;="&amp;Table1_2[[#This Row],[Month]])</f>
        <v>7178</v>
      </c>
      <c r="K144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12830</v>
      </c>
      <c r="N14445">
        <f>Table1_2[[#This Row],[Value]]*2.5</f>
        <v>1922.5</v>
      </c>
    </row>
    <row r="14446" spans="1:14" x14ac:dyDescent="0.25">
      <c r="A14446" t="s">
        <v>11</v>
      </c>
      <c r="B14446" t="s">
        <v>62</v>
      </c>
      <c r="C14446" t="s">
        <v>68</v>
      </c>
      <c r="D14446" t="s">
        <v>69</v>
      </c>
      <c r="E14446" t="s">
        <v>24</v>
      </c>
      <c r="F14446" t="s">
        <v>23</v>
      </c>
      <c r="G14446" t="s">
        <v>20</v>
      </c>
      <c r="H14446">
        <v>8</v>
      </c>
      <c r="I14446">
        <v>1014</v>
      </c>
      <c r="J14446">
        <f>SUMIFS(I:I,B:B,Table1_2[[#This Row],[Category Level 2]],D:D,Table1_2[[#This Row],[Brand]],E:E,Table1_2[[#This Row],[Region]],F:F,Table1_2[[#This Row],[Measure]],G:G,Table1_2[[#This Row],[Year]],H:H,"&lt;="&amp;Table1_2[[#This Row],[Month]])</f>
        <v>8192</v>
      </c>
      <c r="K144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13076</v>
      </c>
      <c r="N14446">
        <f>Table1_2[[#This Row],[Value]]*2.5</f>
        <v>2535</v>
      </c>
    </row>
    <row r="14447" spans="1:14" x14ac:dyDescent="0.25">
      <c r="A14447" t="s">
        <v>11</v>
      </c>
      <c r="B14447" t="s">
        <v>62</v>
      </c>
      <c r="C14447" t="s">
        <v>68</v>
      </c>
      <c r="D14447" t="s">
        <v>69</v>
      </c>
      <c r="E14447" t="s">
        <v>24</v>
      </c>
      <c r="F14447" t="s">
        <v>23</v>
      </c>
      <c r="G14447" t="s">
        <v>20</v>
      </c>
      <c r="H14447">
        <v>9</v>
      </c>
      <c r="I14447">
        <v>975</v>
      </c>
      <c r="J14447">
        <f>SUMIFS(I:I,B:B,Table1_2[[#This Row],[Category Level 2]],D:D,Table1_2[[#This Row],[Brand]],E:E,Table1_2[[#This Row],[Region]],F:F,Table1_2[[#This Row],[Measure]],G:G,Table1_2[[#This Row],[Year]],H:H,"&lt;="&amp;Table1_2[[#This Row],[Month]])</f>
        <v>9167</v>
      </c>
      <c r="K144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12706</v>
      </c>
      <c r="N14447">
        <f>Table1_2[[#This Row],[Value]]*2.5</f>
        <v>2437.5</v>
      </c>
    </row>
    <row r="14448" spans="1:14" x14ac:dyDescent="0.25">
      <c r="A14448" t="s">
        <v>11</v>
      </c>
      <c r="B14448" t="s">
        <v>62</v>
      </c>
      <c r="C14448" t="s">
        <v>68</v>
      </c>
      <c r="D14448" t="s">
        <v>69</v>
      </c>
      <c r="E14448" t="s">
        <v>24</v>
      </c>
      <c r="F14448" t="s">
        <v>23</v>
      </c>
      <c r="G14448" t="s">
        <v>20</v>
      </c>
      <c r="H14448">
        <v>10</v>
      </c>
      <c r="I14448">
        <v>1159</v>
      </c>
      <c r="J14448">
        <f>SUMIFS(I:I,B:B,Table1_2[[#This Row],[Category Level 2]],D:D,Table1_2[[#This Row],[Brand]],E:E,Table1_2[[#This Row],[Region]],F:F,Table1_2[[#This Row],[Measure]],G:G,Table1_2[[#This Row],[Year]],H:H,"&lt;="&amp;Table1_2[[#This Row],[Month]])</f>
        <v>10326</v>
      </c>
      <c r="K144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12834</v>
      </c>
      <c r="N14448">
        <f>Table1_2[[#This Row],[Value]]*2.5</f>
        <v>2897.5</v>
      </c>
    </row>
    <row r="14449" spans="1:14" x14ac:dyDescent="0.25">
      <c r="A14449" t="s">
        <v>11</v>
      </c>
      <c r="B14449" t="s">
        <v>62</v>
      </c>
      <c r="C14449" t="s">
        <v>68</v>
      </c>
      <c r="D14449" t="s">
        <v>69</v>
      </c>
      <c r="E14449" t="s">
        <v>24</v>
      </c>
      <c r="F14449" t="s">
        <v>23</v>
      </c>
      <c r="G14449" t="s">
        <v>20</v>
      </c>
      <c r="H14449">
        <v>11</v>
      </c>
      <c r="I14449">
        <v>1080</v>
      </c>
      <c r="J14449">
        <f>SUMIFS(I:I,B:B,Table1_2[[#This Row],[Category Level 2]],D:D,Table1_2[[#This Row],[Brand]],E:E,Table1_2[[#This Row],[Region]],F:F,Table1_2[[#This Row],[Measure]],G:G,Table1_2[[#This Row],[Year]],H:H,"&lt;="&amp;Table1_2[[#This Row],[Month]])</f>
        <v>11406</v>
      </c>
      <c r="K144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12836</v>
      </c>
      <c r="N14449">
        <f>Table1_2[[#This Row],[Value]]*2.5</f>
        <v>2700</v>
      </c>
    </row>
    <row r="14450" spans="1:14" x14ac:dyDescent="0.25">
      <c r="A14450" t="s">
        <v>11</v>
      </c>
      <c r="B14450" t="s">
        <v>62</v>
      </c>
      <c r="C14450" t="s">
        <v>68</v>
      </c>
      <c r="D14450" t="s">
        <v>69</v>
      </c>
      <c r="E14450" t="s">
        <v>24</v>
      </c>
      <c r="F14450" t="s">
        <v>23</v>
      </c>
      <c r="G14450" t="s">
        <v>20</v>
      </c>
      <c r="H14450">
        <v>12</v>
      </c>
      <c r="I14450">
        <v>1520</v>
      </c>
      <c r="J14450">
        <f>SUMIFS(I:I,B:B,Table1_2[[#This Row],[Category Level 2]],D:D,Table1_2[[#This Row],[Brand]],E:E,Table1_2[[#This Row],[Region]],F:F,Table1_2[[#This Row],[Measure]],G:G,Table1_2[[#This Row],[Year]],H:H,"&lt;="&amp;Table1_2[[#This Row],[Month]])</f>
        <v>12926</v>
      </c>
      <c r="K144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12926</v>
      </c>
      <c r="N14450">
        <f>Table1_2[[#This Row],[Value]]*2.5</f>
        <v>3800</v>
      </c>
    </row>
    <row r="14451" spans="1:14" x14ac:dyDescent="0.25">
      <c r="A14451" t="s">
        <v>11</v>
      </c>
      <c r="B14451" t="s">
        <v>62</v>
      </c>
      <c r="C14451" t="s">
        <v>68</v>
      </c>
      <c r="D14451" t="s">
        <v>69</v>
      </c>
      <c r="E14451" t="s">
        <v>24</v>
      </c>
      <c r="F14451" t="s">
        <v>23</v>
      </c>
      <c r="G14451" t="s">
        <v>21</v>
      </c>
      <c r="H14451">
        <v>1</v>
      </c>
      <c r="I14451">
        <v>960</v>
      </c>
      <c r="J14451">
        <f>SUMIFS(I:I,B:B,Table1_2[[#This Row],[Category Level 2]],D:D,Table1_2[[#This Row],[Brand]],E:E,Table1_2[[#This Row],[Region]],F:F,Table1_2[[#This Row],[Measure]],G:G,Table1_2[[#This Row],[Year]],H:H,"&lt;="&amp;Table1_2[[#This Row],[Month]])</f>
        <v>960</v>
      </c>
      <c r="K144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12949</v>
      </c>
      <c r="N14451">
        <f>Table1_2[[#This Row],[Value]]*2.5</f>
        <v>2400</v>
      </c>
    </row>
    <row r="14452" spans="1:14" x14ac:dyDescent="0.25">
      <c r="A14452" t="s">
        <v>11</v>
      </c>
      <c r="B14452" t="s">
        <v>62</v>
      </c>
      <c r="C14452" t="s">
        <v>68</v>
      </c>
      <c r="D14452" t="s">
        <v>69</v>
      </c>
      <c r="E14452" t="s">
        <v>24</v>
      </c>
      <c r="F14452" t="s">
        <v>23</v>
      </c>
      <c r="G14452" t="s">
        <v>21</v>
      </c>
      <c r="H14452">
        <v>2</v>
      </c>
      <c r="I14452">
        <v>1058</v>
      </c>
      <c r="J14452">
        <f>SUMIFS(I:I,B:B,Table1_2[[#This Row],[Category Level 2]],D:D,Table1_2[[#This Row],[Brand]],E:E,Table1_2[[#This Row],[Region]],F:F,Table1_2[[#This Row],[Measure]],G:G,Table1_2[[#This Row],[Year]],H:H,"&lt;="&amp;Table1_2[[#This Row],[Month]])</f>
        <v>2018</v>
      </c>
      <c r="K144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12942</v>
      </c>
      <c r="N14452">
        <f>Table1_2[[#This Row],[Value]]*2.5</f>
        <v>2645</v>
      </c>
    </row>
    <row r="14453" spans="1:14" x14ac:dyDescent="0.25">
      <c r="A14453" t="s">
        <v>11</v>
      </c>
      <c r="B14453" t="s">
        <v>62</v>
      </c>
      <c r="C14453" t="s">
        <v>68</v>
      </c>
      <c r="D14453" t="s">
        <v>69</v>
      </c>
      <c r="E14453" t="s">
        <v>24</v>
      </c>
      <c r="F14453" t="s">
        <v>23</v>
      </c>
      <c r="G14453" t="s">
        <v>21</v>
      </c>
      <c r="H14453">
        <v>3</v>
      </c>
      <c r="I14453">
        <v>1004</v>
      </c>
      <c r="J14453">
        <f>SUMIFS(I:I,B:B,Table1_2[[#This Row],[Category Level 2]],D:D,Table1_2[[#This Row],[Brand]],E:E,Table1_2[[#This Row],[Region]],F:F,Table1_2[[#This Row],[Measure]],G:G,Table1_2[[#This Row],[Year]],H:H,"&lt;="&amp;Table1_2[[#This Row],[Month]])</f>
        <v>3022</v>
      </c>
      <c r="K144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12653</v>
      </c>
      <c r="N14453">
        <f>Table1_2[[#This Row],[Value]]*2.5</f>
        <v>2510</v>
      </c>
    </row>
    <row r="14454" spans="1:14" x14ac:dyDescent="0.25">
      <c r="A14454" t="s">
        <v>11</v>
      </c>
      <c r="B14454" t="s">
        <v>62</v>
      </c>
      <c r="C14454" t="s">
        <v>68</v>
      </c>
      <c r="D14454" t="s">
        <v>69</v>
      </c>
      <c r="E14454" t="s">
        <v>24</v>
      </c>
      <c r="F14454" t="s">
        <v>23</v>
      </c>
      <c r="G14454" t="s">
        <v>21</v>
      </c>
      <c r="H14454">
        <v>4</v>
      </c>
      <c r="I14454">
        <v>968</v>
      </c>
      <c r="J14454">
        <f>SUMIFS(I:I,B:B,Table1_2[[#This Row],[Category Level 2]],D:D,Table1_2[[#This Row],[Brand]],E:E,Table1_2[[#This Row],[Region]],F:F,Table1_2[[#This Row],[Measure]],G:G,Table1_2[[#This Row],[Year]],H:H,"&lt;="&amp;Table1_2[[#This Row],[Month]])</f>
        <v>3990</v>
      </c>
      <c r="K144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12767</v>
      </c>
      <c r="N14454">
        <f>Table1_2[[#This Row],[Value]]*2.5</f>
        <v>2420</v>
      </c>
    </row>
    <row r="14455" spans="1:14" x14ac:dyDescent="0.25">
      <c r="A14455" t="s">
        <v>11</v>
      </c>
      <c r="B14455" t="s">
        <v>62</v>
      </c>
      <c r="C14455" t="s">
        <v>68</v>
      </c>
      <c r="D14455" t="s">
        <v>69</v>
      </c>
      <c r="E14455" t="s">
        <v>24</v>
      </c>
      <c r="F14455" t="s">
        <v>23</v>
      </c>
      <c r="G14455" t="s">
        <v>21</v>
      </c>
      <c r="H14455">
        <v>5</v>
      </c>
      <c r="I14455">
        <v>1467</v>
      </c>
      <c r="J14455">
        <f>SUMIFS(I:I,B:B,Table1_2[[#This Row],[Category Level 2]],D:D,Table1_2[[#This Row],[Brand]],E:E,Table1_2[[#This Row],[Region]],F:F,Table1_2[[#This Row],[Measure]],G:G,Table1_2[[#This Row],[Year]],H:H,"&lt;="&amp;Table1_2[[#This Row],[Month]])</f>
        <v>5457</v>
      </c>
      <c r="K144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</v>
      </c>
      <c r="N14455">
        <f>Table1_2[[#This Row],[Value]]*2.5</f>
        <v>3667.5</v>
      </c>
    </row>
    <row r="14456" spans="1:14" x14ac:dyDescent="0.25">
      <c r="A14456" t="s">
        <v>11</v>
      </c>
      <c r="B14456" t="s">
        <v>62</v>
      </c>
      <c r="C14456" t="s">
        <v>68</v>
      </c>
      <c r="D14456" t="s">
        <v>69</v>
      </c>
      <c r="E14456" t="s">
        <v>24</v>
      </c>
      <c r="F14456" t="s">
        <v>23</v>
      </c>
      <c r="G14456" t="s">
        <v>21</v>
      </c>
      <c r="H14456">
        <v>6</v>
      </c>
      <c r="I14456">
        <v>1585</v>
      </c>
      <c r="J14456">
        <f>SUMIFS(I:I,B:B,Table1_2[[#This Row],[Category Level 2]],D:D,Table1_2[[#This Row],[Brand]],E:E,Table1_2[[#This Row],[Region]],F:F,Table1_2[[#This Row],[Measure]],G:G,Table1_2[[#This Row],[Year]],H:H,"&lt;="&amp;Table1_2[[#This Row],[Month]])</f>
        <v>7042</v>
      </c>
      <c r="K144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13559</v>
      </c>
      <c r="N14456">
        <f>Table1_2[[#This Row],[Value]]*2.5</f>
        <v>3962.5</v>
      </c>
    </row>
    <row r="14457" spans="1:14" x14ac:dyDescent="0.25">
      <c r="A14457" t="s">
        <v>11</v>
      </c>
      <c r="B14457" t="s">
        <v>62</v>
      </c>
      <c r="C14457" t="s">
        <v>68</v>
      </c>
      <c r="D14457" t="s">
        <v>69</v>
      </c>
      <c r="E14457" t="s">
        <v>24</v>
      </c>
      <c r="F14457" t="s">
        <v>23</v>
      </c>
      <c r="G14457" t="s">
        <v>21</v>
      </c>
      <c r="H14457">
        <v>7</v>
      </c>
      <c r="I14457">
        <v>1162</v>
      </c>
      <c r="J14457">
        <f>SUMIFS(I:I,B:B,Table1_2[[#This Row],[Category Level 2]],D:D,Table1_2[[#This Row],[Brand]],E:E,Table1_2[[#This Row],[Region]],F:F,Table1_2[[#This Row],[Measure]],G:G,Table1_2[[#This Row],[Year]],H:H,"&lt;="&amp;Table1_2[[#This Row],[Month]])</f>
        <v>8204</v>
      </c>
      <c r="K144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13952</v>
      </c>
      <c r="N14457">
        <f>Table1_2[[#This Row],[Value]]*2.5</f>
        <v>2905</v>
      </c>
    </row>
    <row r="14458" spans="1:14" x14ac:dyDescent="0.25">
      <c r="A14458" t="s">
        <v>11</v>
      </c>
      <c r="B14458" t="s">
        <v>62</v>
      </c>
      <c r="C14458" t="s">
        <v>68</v>
      </c>
      <c r="D14458" t="s">
        <v>69</v>
      </c>
      <c r="E14458" t="s">
        <v>24</v>
      </c>
      <c r="F14458" t="s">
        <v>23</v>
      </c>
      <c r="G14458" t="s">
        <v>21</v>
      </c>
      <c r="H14458">
        <v>8</v>
      </c>
      <c r="I14458">
        <v>1374</v>
      </c>
      <c r="J14458">
        <f>SUMIFS(I:I,B:B,Table1_2[[#This Row],[Category Level 2]],D:D,Table1_2[[#This Row],[Brand]],E:E,Table1_2[[#This Row],[Region]],F:F,Table1_2[[#This Row],[Measure]],G:G,Table1_2[[#This Row],[Year]],H:H,"&lt;="&amp;Table1_2[[#This Row],[Month]])</f>
        <v>9578</v>
      </c>
      <c r="K144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14312</v>
      </c>
      <c r="N14458">
        <f>Table1_2[[#This Row],[Value]]*2.5</f>
        <v>3435</v>
      </c>
    </row>
    <row r="14459" spans="1:14" x14ac:dyDescent="0.25">
      <c r="A14459" t="s">
        <v>11</v>
      </c>
      <c r="B14459" t="s">
        <v>62</v>
      </c>
      <c r="C14459" t="s">
        <v>68</v>
      </c>
      <c r="D14459" t="s">
        <v>69</v>
      </c>
      <c r="E14459" t="s">
        <v>24</v>
      </c>
      <c r="F14459" t="s">
        <v>23</v>
      </c>
      <c r="G14459" t="s">
        <v>21</v>
      </c>
      <c r="H14459">
        <v>9</v>
      </c>
      <c r="I14459">
        <v>1095</v>
      </c>
      <c r="J14459">
        <f>SUMIFS(I:I,B:B,Table1_2[[#This Row],[Category Level 2]],D:D,Table1_2[[#This Row],[Brand]],E:E,Table1_2[[#This Row],[Region]],F:F,Table1_2[[#This Row],[Measure]],G:G,Table1_2[[#This Row],[Year]],H:H,"&lt;="&amp;Table1_2[[#This Row],[Month]])</f>
        <v>10673</v>
      </c>
      <c r="K144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14432</v>
      </c>
      <c r="N14459">
        <f>Table1_2[[#This Row],[Value]]*2.5</f>
        <v>2737.5</v>
      </c>
    </row>
    <row r="14460" spans="1:14" x14ac:dyDescent="0.25">
      <c r="A14460" t="s">
        <v>11</v>
      </c>
      <c r="B14460" t="s">
        <v>62</v>
      </c>
      <c r="C14460" t="s">
        <v>68</v>
      </c>
      <c r="D14460" t="s">
        <v>69</v>
      </c>
      <c r="E14460" t="s">
        <v>24</v>
      </c>
      <c r="F14460" t="s">
        <v>23</v>
      </c>
      <c r="G14460" t="s">
        <v>21</v>
      </c>
      <c r="H14460">
        <v>10</v>
      </c>
      <c r="I14460">
        <v>1224</v>
      </c>
      <c r="J14460">
        <f>SUMIFS(I:I,B:B,Table1_2[[#This Row],[Category Level 2]],D:D,Table1_2[[#This Row],[Brand]],E:E,Table1_2[[#This Row],[Region]],F:F,Table1_2[[#This Row],[Measure]],G:G,Table1_2[[#This Row],[Year]],H:H,"&lt;="&amp;Table1_2[[#This Row],[Month]])</f>
        <v>11897</v>
      </c>
      <c r="K144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14497</v>
      </c>
      <c r="N14460">
        <f>Table1_2[[#This Row],[Value]]*2.5</f>
        <v>3060</v>
      </c>
    </row>
    <row r="14461" spans="1:14" x14ac:dyDescent="0.25">
      <c r="A14461" t="s">
        <v>11</v>
      </c>
      <c r="B14461" t="s">
        <v>62</v>
      </c>
      <c r="C14461" t="s">
        <v>68</v>
      </c>
      <c r="D14461" t="s">
        <v>69</v>
      </c>
      <c r="E14461" t="s">
        <v>24</v>
      </c>
      <c r="F14461" t="s">
        <v>23</v>
      </c>
      <c r="G14461" t="s">
        <v>21</v>
      </c>
      <c r="H14461">
        <v>11</v>
      </c>
      <c r="I14461">
        <v>1070</v>
      </c>
      <c r="J14461">
        <f>SUMIFS(I:I,B:B,Table1_2[[#This Row],[Category Level 2]],D:D,Table1_2[[#This Row],[Brand]],E:E,Table1_2[[#This Row],[Region]],F:F,Table1_2[[#This Row],[Measure]],G:G,Table1_2[[#This Row],[Year]],H:H,"&lt;="&amp;Table1_2[[#This Row],[Month]])</f>
        <v>12967</v>
      </c>
      <c r="K144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14487</v>
      </c>
      <c r="N14461">
        <f>Table1_2[[#This Row],[Value]]*2.5</f>
        <v>2675</v>
      </c>
    </row>
    <row r="14462" spans="1:14" x14ac:dyDescent="0.25">
      <c r="A14462" t="s">
        <v>11</v>
      </c>
      <c r="B14462" t="s">
        <v>62</v>
      </c>
      <c r="C14462" t="s">
        <v>68</v>
      </c>
      <c r="D14462" t="s">
        <v>69</v>
      </c>
      <c r="E14462" t="s">
        <v>24</v>
      </c>
      <c r="F14462" t="s">
        <v>23</v>
      </c>
      <c r="G14462" t="s">
        <v>21</v>
      </c>
      <c r="H14462">
        <v>12</v>
      </c>
      <c r="I14462">
        <v>1253</v>
      </c>
      <c r="J14462">
        <f>SUMIFS(I:I,B:B,Table1_2[[#This Row],[Category Level 2]],D:D,Table1_2[[#This Row],[Brand]],E:E,Table1_2[[#This Row],[Region]],F:F,Table1_2[[#This Row],[Measure]],G:G,Table1_2[[#This Row],[Year]],H:H,"&lt;="&amp;Table1_2[[#This Row],[Month]])</f>
        <v>14220</v>
      </c>
      <c r="K144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14220</v>
      </c>
      <c r="N14462">
        <f>Table1_2[[#This Row],[Value]]*2.5</f>
        <v>3132.5</v>
      </c>
    </row>
    <row r="14463" spans="1:14" x14ac:dyDescent="0.25">
      <c r="A14463" t="s">
        <v>11</v>
      </c>
      <c r="B14463" t="s">
        <v>62</v>
      </c>
      <c r="C14463" t="s">
        <v>68</v>
      </c>
      <c r="D14463" t="s">
        <v>69</v>
      </c>
      <c r="E14463" t="s">
        <v>24</v>
      </c>
      <c r="F14463" t="s">
        <v>23</v>
      </c>
      <c r="G14463" t="s">
        <v>22</v>
      </c>
      <c r="H14463">
        <v>1</v>
      </c>
      <c r="I14463">
        <v>966</v>
      </c>
      <c r="J14463">
        <f>SUMIFS(I:I,B:B,Table1_2[[#This Row],[Category Level 2]],D:D,Table1_2[[#This Row],[Brand]],E:E,Table1_2[[#This Row],[Region]],F:F,Table1_2[[#This Row],[Measure]],G:G,Table1_2[[#This Row],[Year]],H:H,"&lt;="&amp;Table1_2[[#This Row],[Month]])</f>
        <v>966</v>
      </c>
      <c r="K144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14226</v>
      </c>
      <c r="N14463">
        <f>Table1_2[[#This Row],[Value]]*2.5</f>
        <v>2415</v>
      </c>
    </row>
    <row r="14464" spans="1:14" x14ac:dyDescent="0.25">
      <c r="A14464" t="s">
        <v>11</v>
      </c>
      <c r="B14464" t="s">
        <v>62</v>
      </c>
      <c r="C14464" t="s">
        <v>68</v>
      </c>
      <c r="D14464" t="s">
        <v>69</v>
      </c>
      <c r="E14464" t="s">
        <v>24</v>
      </c>
      <c r="F14464" t="s">
        <v>23</v>
      </c>
      <c r="G14464" t="s">
        <v>22</v>
      </c>
      <c r="H14464">
        <v>2</v>
      </c>
      <c r="I14464">
        <v>871</v>
      </c>
      <c r="J14464">
        <f>SUMIFS(I:I,B:B,Table1_2[[#This Row],[Category Level 2]],D:D,Table1_2[[#This Row],[Brand]],E:E,Table1_2[[#This Row],[Region]],F:F,Table1_2[[#This Row],[Measure]],G:G,Table1_2[[#This Row],[Year]],H:H,"&lt;="&amp;Table1_2[[#This Row],[Month]])</f>
        <v>1837</v>
      </c>
      <c r="K144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14039</v>
      </c>
      <c r="N14464">
        <f>Table1_2[[#This Row],[Value]]*2.5</f>
        <v>2177.5</v>
      </c>
    </row>
    <row r="14465" spans="1:14" x14ac:dyDescent="0.25">
      <c r="A14465" t="s">
        <v>11</v>
      </c>
      <c r="B14465" t="s">
        <v>62</v>
      </c>
      <c r="C14465" t="s">
        <v>68</v>
      </c>
      <c r="D14465" t="s">
        <v>69</v>
      </c>
      <c r="E14465" t="s">
        <v>24</v>
      </c>
      <c r="F14465" t="s">
        <v>23</v>
      </c>
      <c r="G14465" t="s">
        <v>22</v>
      </c>
      <c r="H14465">
        <v>3</v>
      </c>
      <c r="I14465">
        <v>1521</v>
      </c>
      <c r="J14465">
        <f>SUMIFS(I:I,B:B,Table1_2[[#This Row],[Category Level 2]],D:D,Table1_2[[#This Row],[Brand]],E:E,Table1_2[[#This Row],[Region]],F:F,Table1_2[[#This Row],[Measure]],G:G,Table1_2[[#This Row],[Year]],H:H,"&lt;="&amp;Table1_2[[#This Row],[Month]])</f>
        <v>3358</v>
      </c>
      <c r="K144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14556</v>
      </c>
      <c r="N14465">
        <f>Table1_2[[#This Row],[Value]]*2.5</f>
        <v>3802.5</v>
      </c>
    </row>
    <row r="14466" spans="1:14" x14ac:dyDescent="0.25">
      <c r="A14466" t="s">
        <v>11</v>
      </c>
      <c r="B14466" t="s">
        <v>62</v>
      </c>
      <c r="C14466" t="s">
        <v>68</v>
      </c>
      <c r="D14466" t="s">
        <v>69</v>
      </c>
      <c r="E14466" t="s">
        <v>25</v>
      </c>
      <c r="F14466" t="s">
        <v>16</v>
      </c>
      <c r="G14466" t="s">
        <v>17</v>
      </c>
      <c r="H14466">
        <v>5</v>
      </c>
      <c r="I14466">
        <v>13</v>
      </c>
      <c r="J14466">
        <f>SUMIFS(I:I,B:B,Table1_2[[#This Row],[Category Level 2]],D:D,Table1_2[[#This Row],[Brand]],E:E,Table1_2[[#This Row],[Region]],F:F,Table1_2[[#This Row],[Measure]],G:G,Table1_2[[#This Row],[Year]],H:H,"&lt;="&amp;Table1_2[[#This Row],[Month]])</f>
        <v>13</v>
      </c>
      <c r="K144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</v>
      </c>
      <c r="N14466">
        <f>Table1_2[[#This Row],[Value]]*2.5</f>
        <v>32.5</v>
      </c>
    </row>
    <row r="14467" spans="1:14" x14ac:dyDescent="0.25">
      <c r="A14467" t="s">
        <v>11</v>
      </c>
      <c r="B14467" t="s">
        <v>62</v>
      </c>
      <c r="C14467" t="s">
        <v>68</v>
      </c>
      <c r="D14467" t="s">
        <v>69</v>
      </c>
      <c r="E14467" t="s">
        <v>25</v>
      </c>
      <c r="F14467" t="s">
        <v>16</v>
      </c>
      <c r="G14467" t="s">
        <v>17</v>
      </c>
      <c r="H14467">
        <v>6</v>
      </c>
      <c r="I14467">
        <v>10</v>
      </c>
      <c r="J14467">
        <f>SUMIFS(I:I,B:B,Table1_2[[#This Row],[Category Level 2]],D:D,Table1_2[[#This Row],[Brand]],E:E,Table1_2[[#This Row],[Region]],F:F,Table1_2[[#This Row],[Measure]],G:G,Table1_2[[#This Row],[Year]],H:H,"&lt;="&amp;Table1_2[[#This Row],[Month]])</f>
        <v>23</v>
      </c>
      <c r="K144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</v>
      </c>
      <c r="N14467">
        <f>Table1_2[[#This Row],[Value]]*2.5</f>
        <v>25</v>
      </c>
    </row>
    <row r="14468" spans="1:14" x14ac:dyDescent="0.25">
      <c r="A14468" t="s">
        <v>11</v>
      </c>
      <c r="B14468" t="s">
        <v>62</v>
      </c>
      <c r="C14468" t="s">
        <v>68</v>
      </c>
      <c r="D14468" t="s">
        <v>69</v>
      </c>
      <c r="E14468" t="s">
        <v>25</v>
      </c>
      <c r="F14468" t="s">
        <v>16</v>
      </c>
      <c r="G14468" t="s">
        <v>17</v>
      </c>
      <c r="H14468">
        <v>7</v>
      </c>
      <c r="I14468">
        <v>8</v>
      </c>
      <c r="J14468">
        <f>SUMIFS(I:I,B:B,Table1_2[[#This Row],[Category Level 2]],D:D,Table1_2[[#This Row],[Brand]],E:E,Table1_2[[#This Row],[Region]],F:F,Table1_2[[#This Row],[Measure]],G:G,Table1_2[[#This Row],[Year]],H:H,"&lt;="&amp;Table1_2[[#This Row],[Month]])</f>
        <v>31</v>
      </c>
      <c r="K144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</v>
      </c>
      <c r="N14468">
        <f>Table1_2[[#This Row],[Value]]*2.5</f>
        <v>20</v>
      </c>
    </row>
    <row r="14469" spans="1:14" x14ac:dyDescent="0.25">
      <c r="A14469" t="s">
        <v>11</v>
      </c>
      <c r="B14469" t="s">
        <v>62</v>
      </c>
      <c r="C14469" t="s">
        <v>68</v>
      </c>
      <c r="D14469" t="s">
        <v>69</v>
      </c>
      <c r="E14469" t="s">
        <v>25</v>
      </c>
      <c r="F14469" t="s">
        <v>16</v>
      </c>
      <c r="G14469" t="s">
        <v>17</v>
      </c>
      <c r="H14469">
        <v>8</v>
      </c>
      <c r="I14469">
        <v>52</v>
      </c>
      <c r="J14469">
        <f>SUMIFS(I:I,B:B,Table1_2[[#This Row],[Category Level 2]],D:D,Table1_2[[#This Row],[Brand]],E:E,Table1_2[[#This Row],[Region]],F:F,Table1_2[[#This Row],[Measure]],G:G,Table1_2[[#This Row],[Year]],H:H,"&lt;="&amp;Table1_2[[#This Row],[Month]])</f>
        <v>83</v>
      </c>
      <c r="K144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</v>
      </c>
      <c r="N14469">
        <f>Table1_2[[#This Row],[Value]]*2.5</f>
        <v>130</v>
      </c>
    </row>
    <row r="14470" spans="1:14" x14ac:dyDescent="0.25">
      <c r="A14470" t="s">
        <v>11</v>
      </c>
      <c r="B14470" t="s">
        <v>62</v>
      </c>
      <c r="C14470" t="s">
        <v>68</v>
      </c>
      <c r="D14470" t="s">
        <v>69</v>
      </c>
      <c r="E14470" t="s">
        <v>25</v>
      </c>
      <c r="F14470" t="s">
        <v>16</v>
      </c>
      <c r="G14470" t="s">
        <v>17</v>
      </c>
      <c r="H14470">
        <v>9</v>
      </c>
      <c r="I14470">
        <v>15</v>
      </c>
      <c r="J14470">
        <f>SUMIFS(I:I,B:B,Table1_2[[#This Row],[Category Level 2]],D:D,Table1_2[[#This Row],[Brand]],E:E,Table1_2[[#This Row],[Region]],F:F,Table1_2[[#This Row],[Measure]],G:G,Table1_2[[#This Row],[Year]],H:H,"&lt;="&amp;Table1_2[[#This Row],[Month]])</f>
        <v>98</v>
      </c>
      <c r="K144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</v>
      </c>
      <c r="N14470">
        <f>Table1_2[[#This Row],[Value]]*2.5</f>
        <v>37.5</v>
      </c>
    </row>
    <row r="14471" spans="1:14" x14ac:dyDescent="0.25">
      <c r="A14471" t="s">
        <v>11</v>
      </c>
      <c r="B14471" t="s">
        <v>62</v>
      </c>
      <c r="C14471" t="s">
        <v>68</v>
      </c>
      <c r="D14471" t="s">
        <v>69</v>
      </c>
      <c r="E14471" t="s">
        <v>25</v>
      </c>
      <c r="F14471" t="s">
        <v>16</v>
      </c>
      <c r="G14471" t="s">
        <v>17</v>
      </c>
      <c r="H14471">
        <v>10</v>
      </c>
      <c r="I14471">
        <v>37</v>
      </c>
      <c r="J14471">
        <f>SUMIFS(I:I,B:B,Table1_2[[#This Row],[Category Level 2]],D:D,Table1_2[[#This Row],[Brand]],E:E,Table1_2[[#This Row],[Region]],F:F,Table1_2[[#This Row],[Measure]],G:G,Table1_2[[#This Row],[Year]],H:H,"&lt;="&amp;Table1_2[[#This Row],[Month]])</f>
        <v>135</v>
      </c>
      <c r="K144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</v>
      </c>
      <c r="N14471">
        <f>Table1_2[[#This Row],[Value]]*2.5</f>
        <v>92.5</v>
      </c>
    </row>
    <row r="14472" spans="1:14" x14ac:dyDescent="0.25">
      <c r="A14472" t="s">
        <v>11</v>
      </c>
      <c r="B14472" t="s">
        <v>62</v>
      </c>
      <c r="C14472" t="s">
        <v>68</v>
      </c>
      <c r="D14472" t="s">
        <v>69</v>
      </c>
      <c r="E14472" t="s">
        <v>25</v>
      </c>
      <c r="F14472" t="s">
        <v>16</v>
      </c>
      <c r="G14472" t="s">
        <v>17</v>
      </c>
      <c r="H14472">
        <v>11</v>
      </c>
      <c r="I14472">
        <v>43</v>
      </c>
      <c r="J14472">
        <f>SUMIFS(I:I,B:B,Table1_2[[#This Row],[Category Level 2]],D:D,Table1_2[[#This Row],[Brand]],E:E,Table1_2[[#This Row],[Region]],F:F,Table1_2[[#This Row],[Measure]],G:G,Table1_2[[#This Row],[Year]],H:H,"&lt;="&amp;Table1_2[[#This Row],[Month]])</f>
        <v>178</v>
      </c>
      <c r="K144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</v>
      </c>
      <c r="N14472">
        <f>Table1_2[[#This Row],[Value]]*2.5</f>
        <v>107.5</v>
      </c>
    </row>
    <row r="14473" spans="1:14" x14ac:dyDescent="0.25">
      <c r="A14473" t="s">
        <v>11</v>
      </c>
      <c r="B14473" t="s">
        <v>62</v>
      </c>
      <c r="C14473" t="s">
        <v>68</v>
      </c>
      <c r="D14473" t="s">
        <v>69</v>
      </c>
      <c r="E14473" t="s">
        <v>25</v>
      </c>
      <c r="F14473" t="s">
        <v>16</v>
      </c>
      <c r="G14473" t="s">
        <v>17</v>
      </c>
      <c r="H14473">
        <v>12</v>
      </c>
      <c r="I14473">
        <v>53</v>
      </c>
      <c r="J14473">
        <f>SUMIFS(I:I,B:B,Table1_2[[#This Row],[Category Level 2]],D:D,Table1_2[[#This Row],[Brand]],E:E,Table1_2[[#This Row],[Region]],F:F,Table1_2[[#This Row],[Measure]],G:G,Table1_2[[#This Row],[Year]],H:H,"&lt;="&amp;Table1_2[[#This Row],[Month]])</f>
        <v>231</v>
      </c>
      <c r="K144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</v>
      </c>
      <c r="N14473">
        <f>Table1_2[[#This Row],[Value]]*2.5</f>
        <v>132.5</v>
      </c>
    </row>
    <row r="14474" spans="1:14" x14ac:dyDescent="0.25">
      <c r="A14474" t="s">
        <v>11</v>
      </c>
      <c r="B14474" t="s">
        <v>62</v>
      </c>
      <c r="C14474" t="s">
        <v>68</v>
      </c>
      <c r="D14474" t="s">
        <v>69</v>
      </c>
      <c r="E14474" t="s">
        <v>25</v>
      </c>
      <c r="F14474" t="s">
        <v>16</v>
      </c>
      <c r="G14474" t="s">
        <v>18</v>
      </c>
      <c r="H14474">
        <v>1</v>
      </c>
      <c r="I14474">
        <v>46</v>
      </c>
      <c r="J14474">
        <f>SUMIFS(I:I,B:B,Table1_2[[#This Row],[Category Level 2]],D:D,Table1_2[[#This Row],[Brand]],E:E,Table1_2[[#This Row],[Region]],F:F,Table1_2[[#This Row],[Measure]],G:G,Table1_2[[#This Row],[Year]],H:H,"&lt;="&amp;Table1_2[[#This Row],[Month]])</f>
        <v>46</v>
      </c>
      <c r="K144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</v>
      </c>
      <c r="N14474">
        <f>Table1_2[[#This Row],[Value]]*2.5</f>
        <v>115</v>
      </c>
    </row>
    <row r="14475" spans="1:14" x14ac:dyDescent="0.25">
      <c r="A14475" t="s">
        <v>11</v>
      </c>
      <c r="B14475" t="s">
        <v>62</v>
      </c>
      <c r="C14475" t="s">
        <v>68</v>
      </c>
      <c r="D14475" t="s">
        <v>69</v>
      </c>
      <c r="E14475" t="s">
        <v>25</v>
      </c>
      <c r="F14475" t="s">
        <v>16</v>
      </c>
      <c r="G14475" t="s">
        <v>18</v>
      </c>
      <c r="H14475">
        <v>2</v>
      </c>
      <c r="I14475">
        <v>46</v>
      </c>
      <c r="J14475">
        <f>SUMIFS(I:I,B:B,Table1_2[[#This Row],[Category Level 2]],D:D,Table1_2[[#This Row],[Brand]],E:E,Table1_2[[#This Row],[Region]],F:F,Table1_2[[#This Row],[Measure]],G:G,Table1_2[[#This Row],[Year]],H:H,"&lt;="&amp;Table1_2[[#This Row],[Month]])</f>
        <v>92</v>
      </c>
      <c r="K144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</v>
      </c>
      <c r="N14475">
        <f>Table1_2[[#This Row],[Value]]*2.5</f>
        <v>115</v>
      </c>
    </row>
    <row r="14476" spans="1:14" x14ac:dyDescent="0.25">
      <c r="A14476" t="s">
        <v>11</v>
      </c>
      <c r="B14476" t="s">
        <v>62</v>
      </c>
      <c r="C14476" t="s">
        <v>68</v>
      </c>
      <c r="D14476" t="s">
        <v>69</v>
      </c>
      <c r="E14476" t="s">
        <v>25</v>
      </c>
      <c r="F14476" t="s">
        <v>16</v>
      </c>
      <c r="G14476" t="s">
        <v>18</v>
      </c>
      <c r="H14476">
        <v>3</v>
      </c>
      <c r="I14476">
        <v>47</v>
      </c>
      <c r="J14476">
        <f>SUMIFS(I:I,B:B,Table1_2[[#This Row],[Category Level 2]],D:D,Table1_2[[#This Row],[Brand]],E:E,Table1_2[[#This Row],[Region]],F:F,Table1_2[[#This Row],[Measure]],G:G,Table1_2[[#This Row],[Year]],H:H,"&lt;="&amp;Table1_2[[#This Row],[Month]])</f>
        <v>139</v>
      </c>
      <c r="K144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</v>
      </c>
      <c r="N14476">
        <f>Table1_2[[#This Row],[Value]]*2.5</f>
        <v>117.5</v>
      </c>
    </row>
    <row r="14477" spans="1:14" x14ac:dyDescent="0.25">
      <c r="A14477" t="s">
        <v>11</v>
      </c>
      <c r="B14477" t="s">
        <v>62</v>
      </c>
      <c r="C14477" t="s">
        <v>68</v>
      </c>
      <c r="D14477" t="s">
        <v>69</v>
      </c>
      <c r="E14477" t="s">
        <v>25</v>
      </c>
      <c r="F14477" t="s">
        <v>16</v>
      </c>
      <c r="G14477" t="s">
        <v>18</v>
      </c>
      <c r="H14477">
        <v>4</v>
      </c>
      <c r="I14477">
        <v>23</v>
      </c>
      <c r="J14477">
        <f>SUMIFS(I:I,B:B,Table1_2[[#This Row],[Category Level 2]],D:D,Table1_2[[#This Row],[Brand]],E:E,Table1_2[[#This Row],[Region]],F:F,Table1_2[[#This Row],[Measure]],G:G,Table1_2[[#This Row],[Year]],H:H,"&lt;="&amp;Table1_2[[#This Row],[Month]])</f>
        <v>162</v>
      </c>
      <c r="K144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</v>
      </c>
      <c r="N14477">
        <f>Table1_2[[#This Row],[Value]]*2.5</f>
        <v>57.5</v>
      </c>
    </row>
    <row r="14478" spans="1:14" x14ac:dyDescent="0.25">
      <c r="A14478" t="s">
        <v>11</v>
      </c>
      <c r="B14478" t="s">
        <v>62</v>
      </c>
      <c r="C14478" t="s">
        <v>68</v>
      </c>
      <c r="D14478" t="s">
        <v>69</v>
      </c>
      <c r="E14478" t="s">
        <v>25</v>
      </c>
      <c r="F14478" t="s">
        <v>16</v>
      </c>
      <c r="G14478" t="s">
        <v>18</v>
      </c>
      <c r="H14478">
        <v>5</v>
      </c>
      <c r="I14478">
        <v>55</v>
      </c>
      <c r="J14478">
        <f>SUMIFS(I:I,B:B,Table1_2[[#This Row],[Category Level 2]],D:D,Table1_2[[#This Row],[Brand]],E:E,Table1_2[[#This Row],[Region]],F:F,Table1_2[[#This Row],[Measure]],G:G,Table1_2[[#This Row],[Year]],H:H,"&lt;="&amp;Table1_2[[#This Row],[Month]])</f>
        <v>217</v>
      </c>
      <c r="K144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</v>
      </c>
      <c r="N14478">
        <f>Table1_2[[#This Row],[Value]]*2.5</f>
        <v>137.5</v>
      </c>
    </row>
    <row r="14479" spans="1:14" x14ac:dyDescent="0.25">
      <c r="A14479" t="s">
        <v>11</v>
      </c>
      <c r="B14479" t="s">
        <v>62</v>
      </c>
      <c r="C14479" t="s">
        <v>68</v>
      </c>
      <c r="D14479" t="s">
        <v>69</v>
      </c>
      <c r="E14479" t="s">
        <v>25</v>
      </c>
      <c r="F14479" t="s">
        <v>16</v>
      </c>
      <c r="G14479" t="s">
        <v>18</v>
      </c>
      <c r="H14479">
        <v>6</v>
      </c>
      <c r="I14479">
        <v>29</v>
      </c>
      <c r="J14479">
        <f>SUMIFS(I:I,B:B,Table1_2[[#This Row],[Category Level 2]],D:D,Table1_2[[#This Row],[Brand]],E:E,Table1_2[[#This Row],[Region]],F:F,Table1_2[[#This Row],[Measure]],G:G,Table1_2[[#This Row],[Year]],H:H,"&lt;="&amp;Table1_2[[#This Row],[Month]])</f>
        <v>246</v>
      </c>
      <c r="K144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</v>
      </c>
      <c r="N14479">
        <f>Table1_2[[#This Row],[Value]]*2.5</f>
        <v>72.5</v>
      </c>
    </row>
    <row r="14480" spans="1:14" x14ac:dyDescent="0.25">
      <c r="A14480" t="s">
        <v>11</v>
      </c>
      <c r="B14480" t="s">
        <v>62</v>
      </c>
      <c r="C14480" t="s">
        <v>68</v>
      </c>
      <c r="D14480" t="s">
        <v>69</v>
      </c>
      <c r="E14480" t="s">
        <v>25</v>
      </c>
      <c r="F14480" t="s">
        <v>16</v>
      </c>
      <c r="G14480" t="s">
        <v>18</v>
      </c>
      <c r="H14480">
        <v>7</v>
      </c>
      <c r="I14480">
        <v>67</v>
      </c>
      <c r="J14480">
        <f>SUMIFS(I:I,B:B,Table1_2[[#This Row],[Category Level 2]],D:D,Table1_2[[#This Row],[Brand]],E:E,Table1_2[[#This Row],[Region]],F:F,Table1_2[[#This Row],[Measure]],G:G,Table1_2[[#This Row],[Year]],H:H,"&lt;="&amp;Table1_2[[#This Row],[Month]])</f>
        <v>313</v>
      </c>
      <c r="K144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</v>
      </c>
      <c r="N14480">
        <f>Table1_2[[#This Row],[Value]]*2.5</f>
        <v>167.5</v>
      </c>
    </row>
    <row r="14481" spans="1:14" x14ac:dyDescent="0.25">
      <c r="A14481" t="s">
        <v>11</v>
      </c>
      <c r="B14481" t="s">
        <v>62</v>
      </c>
      <c r="C14481" t="s">
        <v>68</v>
      </c>
      <c r="D14481" t="s">
        <v>69</v>
      </c>
      <c r="E14481" t="s">
        <v>25</v>
      </c>
      <c r="F14481" t="s">
        <v>16</v>
      </c>
      <c r="G14481" t="s">
        <v>18</v>
      </c>
      <c r="H14481">
        <v>8</v>
      </c>
      <c r="I14481">
        <v>56</v>
      </c>
      <c r="J14481">
        <f>SUMIFS(I:I,B:B,Table1_2[[#This Row],[Category Level 2]],D:D,Table1_2[[#This Row],[Brand]],E:E,Table1_2[[#This Row],[Region]],F:F,Table1_2[[#This Row],[Measure]],G:G,Table1_2[[#This Row],[Year]],H:H,"&lt;="&amp;Table1_2[[#This Row],[Month]])</f>
        <v>369</v>
      </c>
      <c r="K144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</v>
      </c>
      <c r="N14481">
        <f>Table1_2[[#This Row],[Value]]*2.5</f>
        <v>140</v>
      </c>
    </row>
    <row r="14482" spans="1:14" x14ac:dyDescent="0.25">
      <c r="A14482" t="s">
        <v>11</v>
      </c>
      <c r="B14482" t="s">
        <v>62</v>
      </c>
      <c r="C14482" t="s">
        <v>68</v>
      </c>
      <c r="D14482" t="s">
        <v>69</v>
      </c>
      <c r="E14482" t="s">
        <v>25</v>
      </c>
      <c r="F14482" t="s">
        <v>16</v>
      </c>
      <c r="G14482" t="s">
        <v>18</v>
      </c>
      <c r="H14482">
        <v>9</v>
      </c>
      <c r="I14482">
        <v>94</v>
      </c>
      <c r="J14482">
        <f>SUMIFS(I:I,B:B,Table1_2[[#This Row],[Category Level 2]],D:D,Table1_2[[#This Row],[Brand]],E:E,Table1_2[[#This Row],[Region]],F:F,Table1_2[[#This Row],[Measure]],G:G,Table1_2[[#This Row],[Year]],H:H,"&lt;="&amp;Table1_2[[#This Row],[Month]])</f>
        <v>463</v>
      </c>
      <c r="K144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</v>
      </c>
      <c r="N14482">
        <f>Table1_2[[#This Row],[Value]]*2.5</f>
        <v>235</v>
      </c>
    </row>
    <row r="14483" spans="1:14" x14ac:dyDescent="0.25">
      <c r="A14483" t="s">
        <v>11</v>
      </c>
      <c r="B14483" t="s">
        <v>62</v>
      </c>
      <c r="C14483" t="s">
        <v>68</v>
      </c>
      <c r="D14483" t="s">
        <v>69</v>
      </c>
      <c r="E14483" t="s">
        <v>25</v>
      </c>
      <c r="F14483" t="s">
        <v>16</v>
      </c>
      <c r="G14483" t="s">
        <v>18</v>
      </c>
      <c r="H14483">
        <v>10</v>
      </c>
      <c r="I14483">
        <v>58</v>
      </c>
      <c r="J14483">
        <f>SUMIFS(I:I,B:B,Table1_2[[#This Row],[Category Level 2]],D:D,Table1_2[[#This Row],[Brand]],E:E,Table1_2[[#This Row],[Region]],F:F,Table1_2[[#This Row],[Measure]],G:G,Table1_2[[#This Row],[Year]],H:H,"&lt;="&amp;Table1_2[[#This Row],[Month]])</f>
        <v>521</v>
      </c>
      <c r="K144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</v>
      </c>
      <c r="N14483">
        <f>Table1_2[[#This Row],[Value]]*2.5</f>
        <v>145</v>
      </c>
    </row>
    <row r="14484" spans="1:14" x14ac:dyDescent="0.25">
      <c r="A14484" t="s">
        <v>11</v>
      </c>
      <c r="B14484" t="s">
        <v>62</v>
      </c>
      <c r="C14484" t="s">
        <v>68</v>
      </c>
      <c r="D14484" t="s">
        <v>69</v>
      </c>
      <c r="E14484" t="s">
        <v>25</v>
      </c>
      <c r="F14484" t="s">
        <v>16</v>
      </c>
      <c r="G14484" t="s">
        <v>18</v>
      </c>
      <c r="H14484">
        <v>11</v>
      </c>
      <c r="I14484">
        <v>40</v>
      </c>
      <c r="J14484">
        <f>SUMIFS(I:I,B:B,Table1_2[[#This Row],[Category Level 2]],D:D,Table1_2[[#This Row],[Brand]],E:E,Table1_2[[#This Row],[Region]],F:F,Table1_2[[#This Row],[Measure]],G:G,Table1_2[[#This Row],[Year]],H:H,"&lt;="&amp;Table1_2[[#This Row],[Month]])</f>
        <v>561</v>
      </c>
      <c r="K1448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</v>
      </c>
      <c r="N14484">
        <f>Table1_2[[#This Row],[Value]]*2.5</f>
        <v>100</v>
      </c>
    </row>
    <row r="14485" spans="1:14" x14ac:dyDescent="0.25">
      <c r="A14485" t="s">
        <v>11</v>
      </c>
      <c r="B14485" t="s">
        <v>62</v>
      </c>
      <c r="C14485" t="s">
        <v>68</v>
      </c>
      <c r="D14485" t="s">
        <v>69</v>
      </c>
      <c r="E14485" t="s">
        <v>25</v>
      </c>
      <c r="F14485" t="s">
        <v>16</v>
      </c>
      <c r="G14485" t="s">
        <v>18</v>
      </c>
      <c r="H14485">
        <v>12</v>
      </c>
      <c r="I14485">
        <v>77</v>
      </c>
      <c r="J14485">
        <f>SUMIFS(I:I,B:B,Table1_2[[#This Row],[Category Level 2]],D:D,Table1_2[[#This Row],[Brand]],E:E,Table1_2[[#This Row],[Region]],F:F,Table1_2[[#This Row],[Measure]],G:G,Table1_2[[#This Row],[Year]],H:H,"&lt;="&amp;Table1_2[[#This Row],[Month]])</f>
        <v>638</v>
      </c>
      <c r="K1448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</v>
      </c>
      <c r="N14485">
        <f>Table1_2[[#This Row],[Value]]*2.5</f>
        <v>192.5</v>
      </c>
    </row>
    <row r="14486" spans="1:14" x14ac:dyDescent="0.25">
      <c r="A14486" t="s">
        <v>11</v>
      </c>
      <c r="B14486" t="s">
        <v>62</v>
      </c>
      <c r="C14486" t="s">
        <v>68</v>
      </c>
      <c r="D14486" t="s">
        <v>69</v>
      </c>
      <c r="E14486" t="s">
        <v>25</v>
      </c>
      <c r="F14486" t="s">
        <v>16</v>
      </c>
      <c r="G14486" t="s">
        <v>19</v>
      </c>
      <c r="H14486">
        <v>1</v>
      </c>
      <c r="I14486">
        <v>76</v>
      </c>
      <c r="J14486">
        <f>SUMIFS(I:I,B:B,Table1_2[[#This Row],[Category Level 2]],D:D,Table1_2[[#This Row],[Brand]],E:E,Table1_2[[#This Row],[Region]],F:F,Table1_2[[#This Row],[Measure]],G:G,Table1_2[[#This Row],[Year]],H:H,"&lt;="&amp;Table1_2[[#This Row],[Month]])</f>
        <v>76</v>
      </c>
      <c r="K1448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</v>
      </c>
      <c r="N14486">
        <f>Table1_2[[#This Row],[Value]]*2.5</f>
        <v>190</v>
      </c>
    </row>
    <row r="14487" spans="1:14" x14ac:dyDescent="0.25">
      <c r="A14487" t="s">
        <v>11</v>
      </c>
      <c r="B14487" t="s">
        <v>62</v>
      </c>
      <c r="C14487" t="s">
        <v>68</v>
      </c>
      <c r="D14487" t="s">
        <v>69</v>
      </c>
      <c r="E14487" t="s">
        <v>25</v>
      </c>
      <c r="F14487" t="s">
        <v>16</v>
      </c>
      <c r="G14487" t="s">
        <v>19</v>
      </c>
      <c r="H14487">
        <v>2</v>
      </c>
      <c r="I14487">
        <v>51</v>
      </c>
      <c r="J14487">
        <f>SUMIFS(I:I,B:B,Table1_2[[#This Row],[Category Level 2]],D:D,Table1_2[[#This Row],[Brand]],E:E,Table1_2[[#This Row],[Region]],F:F,Table1_2[[#This Row],[Measure]],G:G,Table1_2[[#This Row],[Year]],H:H,"&lt;="&amp;Table1_2[[#This Row],[Month]])</f>
        <v>127</v>
      </c>
      <c r="K1448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</v>
      </c>
      <c r="N14487">
        <f>Table1_2[[#This Row],[Value]]*2.5</f>
        <v>127.5</v>
      </c>
    </row>
    <row r="14488" spans="1:14" x14ac:dyDescent="0.25">
      <c r="A14488" t="s">
        <v>11</v>
      </c>
      <c r="B14488" t="s">
        <v>62</v>
      </c>
      <c r="C14488" t="s">
        <v>68</v>
      </c>
      <c r="D14488" t="s">
        <v>69</v>
      </c>
      <c r="E14488" t="s">
        <v>25</v>
      </c>
      <c r="F14488" t="s">
        <v>16</v>
      </c>
      <c r="G14488" t="s">
        <v>19</v>
      </c>
      <c r="H14488">
        <v>3</v>
      </c>
      <c r="I14488">
        <v>34</v>
      </c>
      <c r="J14488">
        <f>SUMIFS(I:I,B:B,Table1_2[[#This Row],[Category Level 2]],D:D,Table1_2[[#This Row],[Brand]],E:E,Table1_2[[#This Row],[Region]],F:F,Table1_2[[#This Row],[Measure]],G:G,Table1_2[[#This Row],[Year]],H:H,"&lt;="&amp;Table1_2[[#This Row],[Month]])</f>
        <v>161</v>
      </c>
      <c r="K1448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</v>
      </c>
      <c r="N14488">
        <f>Table1_2[[#This Row],[Value]]*2.5</f>
        <v>85</v>
      </c>
    </row>
    <row r="14489" spans="1:14" x14ac:dyDescent="0.25">
      <c r="A14489" t="s">
        <v>11</v>
      </c>
      <c r="B14489" t="s">
        <v>62</v>
      </c>
      <c r="C14489" t="s">
        <v>68</v>
      </c>
      <c r="D14489" t="s">
        <v>69</v>
      </c>
      <c r="E14489" t="s">
        <v>25</v>
      </c>
      <c r="F14489" t="s">
        <v>16</v>
      </c>
      <c r="G14489" t="s">
        <v>19</v>
      </c>
      <c r="H14489">
        <v>4</v>
      </c>
      <c r="I14489">
        <v>15</v>
      </c>
      <c r="J14489">
        <f>SUMIFS(I:I,B:B,Table1_2[[#This Row],[Category Level 2]],D:D,Table1_2[[#This Row],[Brand]],E:E,Table1_2[[#This Row],[Region]],F:F,Table1_2[[#This Row],[Measure]],G:G,Table1_2[[#This Row],[Year]],H:H,"&lt;="&amp;Table1_2[[#This Row],[Month]])</f>
        <v>176</v>
      </c>
      <c r="K1448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</v>
      </c>
      <c r="N14489">
        <f>Table1_2[[#This Row],[Value]]*2.5</f>
        <v>37.5</v>
      </c>
    </row>
    <row r="14490" spans="1:14" x14ac:dyDescent="0.25">
      <c r="A14490" t="s">
        <v>11</v>
      </c>
      <c r="B14490" t="s">
        <v>62</v>
      </c>
      <c r="C14490" t="s">
        <v>68</v>
      </c>
      <c r="D14490" t="s">
        <v>69</v>
      </c>
      <c r="E14490" t="s">
        <v>25</v>
      </c>
      <c r="F14490" t="s">
        <v>16</v>
      </c>
      <c r="G14490" t="s">
        <v>19</v>
      </c>
      <c r="H14490">
        <v>5</v>
      </c>
      <c r="I14490">
        <v>45</v>
      </c>
      <c r="J14490">
        <f>SUMIFS(I:I,B:B,Table1_2[[#This Row],[Category Level 2]],D:D,Table1_2[[#This Row],[Brand]],E:E,Table1_2[[#This Row],[Region]],F:F,Table1_2[[#This Row],[Measure]],G:G,Table1_2[[#This Row],[Year]],H:H,"&lt;="&amp;Table1_2[[#This Row],[Month]])</f>
        <v>221</v>
      </c>
      <c r="K1449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</v>
      </c>
      <c r="N14490">
        <f>Table1_2[[#This Row],[Value]]*2.5</f>
        <v>112.5</v>
      </c>
    </row>
    <row r="14491" spans="1:14" x14ac:dyDescent="0.25">
      <c r="A14491" t="s">
        <v>11</v>
      </c>
      <c r="B14491" t="s">
        <v>62</v>
      </c>
      <c r="C14491" t="s">
        <v>68</v>
      </c>
      <c r="D14491" t="s">
        <v>69</v>
      </c>
      <c r="E14491" t="s">
        <v>25</v>
      </c>
      <c r="F14491" t="s">
        <v>16</v>
      </c>
      <c r="G14491" t="s">
        <v>19</v>
      </c>
      <c r="H14491">
        <v>6</v>
      </c>
      <c r="I14491">
        <v>61</v>
      </c>
      <c r="J14491">
        <f>SUMIFS(I:I,B:B,Table1_2[[#This Row],[Category Level 2]],D:D,Table1_2[[#This Row],[Brand]],E:E,Table1_2[[#This Row],[Region]],F:F,Table1_2[[#This Row],[Measure]],G:G,Table1_2[[#This Row],[Year]],H:H,"&lt;="&amp;Table1_2[[#This Row],[Month]])</f>
        <v>282</v>
      </c>
      <c r="K1449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</v>
      </c>
      <c r="N14491">
        <f>Table1_2[[#This Row],[Value]]*2.5</f>
        <v>152.5</v>
      </c>
    </row>
    <row r="14492" spans="1:14" x14ac:dyDescent="0.25">
      <c r="A14492" t="s">
        <v>11</v>
      </c>
      <c r="B14492" t="s">
        <v>62</v>
      </c>
      <c r="C14492" t="s">
        <v>68</v>
      </c>
      <c r="D14492" t="s">
        <v>69</v>
      </c>
      <c r="E14492" t="s">
        <v>25</v>
      </c>
      <c r="F14492" t="s">
        <v>16</v>
      </c>
      <c r="G14492" t="s">
        <v>19</v>
      </c>
      <c r="H14492">
        <v>7</v>
      </c>
      <c r="I14492">
        <v>49</v>
      </c>
      <c r="J14492">
        <f>SUMIFS(I:I,B:B,Table1_2[[#This Row],[Category Level 2]],D:D,Table1_2[[#This Row],[Brand]],E:E,Table1_2[[#This Row],[Region]],F:F,Table1_2[[#This Row],[Measure]],G:G,Table1_2[[#This Row],[Year]],H:H,"&lt;="&amp;Table1_2[[#This Row],[Month]])</f>
        <v>331</v>
      </c>
      <c r="K1449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</v>
      </c>
      <c r="N14492">
        <f>Table1_2[[#This Row],[Value]]*2.5</f>
        <v>122.5</v>
      </c>
    </row>
    <row r="14493" spans="1:14" x14ac:dyDescent="0.25">
      <c r="A14493" t="s">
        <v>11</v>
      </c>
      <c r="B14493" t="s">
        <v>62</v>
      </c>
      <c r="C14493" t="s">
        <v>68</v>
      </c>
      <c r="D14493" t="s">
        <v>69</v>
      </c>
      <c r="E14493" t="s">
        <v>25</v>
      </c>
      <c r="F14493" t="s">
        <v>16</v>
      </c>
      <c r="G14493" t="s">
        <v>19</v>
      </c>
      <c r="H14493">
        <v>8</v>
      </c>
      <c r="I14493">
        <v>63</v>
      </c>
      <c r="J14493">
        <f>SUMIFS(I:I,B:B,Table1_2[[#This Row],[Category Level 2]],D:D,Table1_2[[#This Row],[Brand]],E:E,Table1_2[[#This Row],[Region]],F:F,Table1_2[[#This Row],[Measure]],G:G,Table1_2[[#This Row],[Year]],H:H,"&lt;="&amp;Table1_2[[#This Row],[Month]])</f>
        <v>394</v>
      </c>
      <c r="K1449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</v>
      </c>
      <c r="N14493">
        <f>Table1_2[[#This Row],[Value]]*2.5</f>
        <v>157.5</v>
      </c>
    </row>
    <row r="14494" spans="1:14" x14ac:dyDescent="0.25">
      <c r="A14494" t="s">
        <v>11</v>
      </c>
      <c r="B14494" t="s">
        <v>62</v>
      </c>
      <c r="C14494" t="s">
        <v>68</v>
      </c>
      <c r="D14494" t="s">
        <v>69</v>
      </c>
      <c r="E14494" t="s">
        <v>25</v>
      </c>
      <c r="F14494" t="s">
        <v>16</v>
      </c>
      <c r="G14494" t="s">
        <v>19</v>
      </c>
      <c r="H14494">
        <v>9</v>
      </c>
      <c r="I14494">
        <v>30</v>
      </c>
      <c r="J14494">
        <f>SUMIFS(I:I,B:B,Table1_2[[#This Row],[Category Level 2]],D:D,Table1_2[[#This Row],[Brand]],E:E,Table1_2[[#This Row],[Region]],F:F,Table1_2[[#This Row],[Measure]],G:G,Table1_2[[#This Row],[Year]],H:H,"&lt;="&amp;Table1_2[[#This Row],[Month]])</f>
        <v>424</v>
      </c>
      <c r="K1449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</v>
      </c>
      <c r="N14494">
        <f>Table1_2[[#This Row],[Value]]*2.5</f>
        <v>75</v>
      </c>
    </row>
    <row r="14495" spans="1:14" x14ac:dyDescent="0.25">
      <c r="A14495" t="s">
        <v>11</v>
      </c>
      <c r="B14495" t="s">
        <v>62</v>
      </c>
      <c r="C14495" t="s">
        <v>68</v>
      </c>
      <c r="D14495" t="s">
        <v>69</v>
      </c>
      <c r="E14495" t="s">
        <v>25</v>
      </c>
      <c r="F14495" t="s">
        <v>16</v>
      </c>
      <c r="G14495" t="s">
        <v>19</v>
      </c>
      <c r="H14495">
        <v>10</v>
      </c>
      <c r="I14495">
        <v>30</v>
      </c>
      <c r="J14495">
        <f>SUMIFS(I:I,B:B,Table1_2[[#This Row],[Category Level 2]],D:D,Table1_2[[#This Row],[Brand]],E:E,Table1_2[[#This Row],[Region]],F:F,Table1_2[[#This Row],[Measure]],G:G,Table1_2[[#This Row],[Year]],H:H,"&lt;="&amp;Table1_2[[#This Row],[Month]])</f>
        <v>454</v>
      </c>
      <c r="K1449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</v>
      </c>
      <c r="N14495">
        <f>Table1_2[[#This Row],[Value]]*2.5</f>
        <v>75</v>
      </c>
    </row>
    <row r="14496" spans="1:14" x14ac:dyDescent="0.25">
      <c r="A14496" t="s">
        <v>11</v>
      </c>
      <c r="B14496" t="s">
        <v>62</v>
      </c>
      <c r="C14496" t="s">
        <v>68</v>
      </c>
      <c r="D14496" t="s">
        <v>69</v>
      </c>
      <c r="E14496" t="s">
        <v>25</v>
      </c>
      <c r="F14496" t="s">
        <v>16</v>
      </c>
      <c r="G14496" t="s">
        <v>19</v>
      </c>
      <c r="H14496">
        <v>11</v>
      </c>
      <c r="I14496">
        <v>35</v>
      </c>
      <c r="J14496">
        <f>SUMIFS(I:I,B:B,Table1_2[[#This Row],[Category Level 2]],D:D,Table1_2[[#This Row],[Brand]],E:E,Table1_2[[#This Row],[Region]],F:F,Table1_2[[#This Row],[Measure]],G:G,Table1_2[[#This Row],[Year]],H:H,"&lt;="&amp;Table1_2[[#This Row],[Month]])</f>
        <v>489</v>
      </c>
      <c r="K1449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</v>
      </c>
      <c r="N14496">
        <f>Table1_2[[#This Row],[Value]]*2.5</f>
        <v>87.5</v>
      </c>
    </row>
    <row r="14497" spans="1:14" x14ac:dyDescent="0.25">
      <c r="A14497" t="s">
        <v>11</v>
      </c>
      <c r="B14497" t="s">
        <v>62</v>
      </c>
      <c r="C14497" t="s">
        <v>68</v>
      </c>
      <c r="D14497" t="s">
        <v>69</v>
      </c>
      <c r="E14497" t="s">
        <v>25</v>
      </c>
      <c r="F14497" t="s">
        <v>16</v>
      </c>
      <c r="G14497" t="s">
        <v>19</v>
      </c>
      <c r="H14497">
        <v>12</v>
      </c>
      <c r="I14497">
        <v>49</v>
      </c>
      <c r="J14497">
        <f>SUMIFS(I:I,B:B,Table1_2[[#This Row],[Category Level 2]],D:D,Table1_2[[#This Row],[Brand]],E:E,Table1_2[[#This Row],[Region]],F:F,Table1_2[[#This Row],[Measure]],G:G,Table1_2[[#This Row],[Year]],H:H,"&lt;="&amp;Table1_2[[#This Row],[Month]])</f>
        <v>538</v>
      </c>
      <c r="K1449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</v>
      </c>
      <c r="N14497">
        <f>Table1_2[[#This Row],[Value]]*2.5</f>
        <v>122.5</v>
      </c>
    </row>
    <row r="14498" spans="1:14" x14ac:dyDescent="0.25">
      <c r="A14498" t="s">
        <v>11</v>
      </c>
      <c r="B14498" t="s">
        <v>62</v>
      </c>
      <c r="C14498" t="s">
        <v>68</v>
      </c>
      <c r="D14498" t="s">
        <v>69</v>
      </c>
      <c r="E14498" t="s">
        <v>25</v>
      </c>
      <c r="F14498" t="s">
        <v>16</v>
      </c>
      <c r="G14498" t="s">
        <v>20</v>
      </c>
      <c r="H14498">
        <v>1</v>
      </c>
      <c r="I14498">
        <v>35</v>
      </c>
      <c r="J14498">
        <f>SUMIFS(I:I,B:B,Table1_2[[#This Row],[Category Level 2]],D:D,Table1_2[[#This Row],[Brand]],E:E,Table1_2[[#This Row],[Region]],F:F,Table1_2[[#This Row],[Measure]],G:G,Table1_2[[#This Row],[Year]],H:H,"&lt;="&amp;Table1_2[[#This Row],[Month]])</f>
        <v>35</v>
      </c>
      <c r="K1449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</v>
      </c>
      <c r="N14498">
        <f>Table1_2[[#This Row],[Value]]*2.5</f>
        <v>87.5</v>
      </c>
    </row>
    <row r="14499" spans="1:14" x14ac:dyDescent="0.25">
      <c r="A14499" t="s">
        <v>11</v>
      </c>
      <c r="B14499" t="s">
        <v>62</v>
      </c>
      <c r="C14499" t="s">
        <v>68</v>
      </c>
      <c r="D14499" t="s">
        <v>69</v>
      </c>
      <c r="E14499" t="s">
        <v>25</v>
      </c>
      <c r="F14499" t="s">
        <v>16</v>
      </c>
      <c r="G14499" t="s">
        <v>20</v>
      </c>
      <c r="H14499">
        <v>2</v>
      </c>
      <c r="I14499">
        <v>47</v>
      </c>
      <c r="J14499">
        <f>SUMIFS(I:I,B:B,Table1_2[[#This Row],[Category Level 2]],D:D,Table1_2[[#This Row],[Brand]],E:E,Table1_2[[#This Row],[Region]],F:F,Table1_2[[#This Row],[Measure]],G:G,Table1_2[[#This Row],[Year]],H:H,"&lt;="&amp;Table1_2[[#This Row],[Month]])</f>
        <v>82</v>
      </c>
      <c r="K1449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</v>
      </c>
      <c r="N14499">
        <f>Table1_2[[#This Row],[Value]]*2.5</f>
        <v>117.5</v>
      </c>
    </row>
    <row r="14500" spans="1:14" x14ac:dyDescent="0.25">
      <c r="A14500" t="s">
        <v>11</v>
      </c>
      <c r="B14500" t="s">
        <v>62</v>
      </c>
      <c r="C14500" t="s">
        <v>68</v>
      </c>
      <c r="D14500" t="s">
        <v>69</v>
      </c>
      <c r="E14500" t="s">
        <v>25</v>
      </c>
      <c r="F14500" t="s">
        <v>16</v>
      </c>
      <c r="G14500" t="s">
        <v>20</v>
      </c>
      <c r="H14500">
        <v>3</v>
      </c>
      <c r="I14500">
        <v>39</v>
      </c>
      <c r="J14500">
        <f>SUMIFS(I:I,B:B,Table1_2[[#This Row],[Category Level 2]],D:D,Table1_2[[#This Row],[Brand]],E:E,Table1_2[[#This Row],[Region]],F:F,Table1_2[[#This Row],[Measure]],G:G,Table1_2[[#This Row],[Year]],H:H,"&lt;="&amp;Table1_2[[#This Row],[Month]])</f>
        <v>121</v>
      </c>
      <c r="K1450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</v>
      </c>
      <c r="N14500">
        <f>Table1_2[[#This Row],[Value]]*2.5</f>
        <v>97.5</v>
      </c>
    </row>
    <row r="14501" spans="1:14" x14ac:dyDescent="0.25">
      <c r="A14501" t="s">
        <v>11</v>
      </c>
      <c r="B14501" t="s">
        <v>62</v>
      </c>
      <c r="C14501" t="s">
        <v>68</v>
      </c>
      <c r="D14501" t="s">
        <v>69</v>
      </c>
      <c r="E14501" t="s">
        <v>25</v>
      </c>
      <c r="F14501" t="s">
        <v>16</v>
      </c>
      <c r="G14501" t="s">
        <v>20</v>
      </c>
      <c r="H14501">
        <v>4</v>
      </c>
      <c r="I14501">
        <v>64</v>
      </c>
      <c r="J14501">
        <f>SUMIFS(I:I,B:B,Table1_2[[#This Row],[Category Level 2]],D:D,Table1_2[[#This Row],[Brand]],E:E,Table1_2[[#This Row],[Region]],F:F,Table1_2[[#This Row],[Measure]],G:G,Table1_2[[#This Row],[Year]],H:H,"&lt;="&amp;Table1_2[[#This Row],[Month]])</f>
        <v>185</v>
      </c>
      <c r="K1450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</v>
      </c>
      <c r="N14501">
        <f>Table1_2[[#This Row],[Value]]*2.5</f>
        <v>160</v>
      </c>
    </row>
    <row r="14502" spans="1:14" x14ac:dyDescent="0.25">
      <c r="A14502" t="s">
        <v>11</v>
      </c>
      <c r="B14502" t="s">
        <v>62</v>
      </c>
      <c r="C14502" t="s">
        <v>68</v>
      </c>
      <c r="D14502" t="s">
        <v>69</v>
      </c>
      <c r="E14502" t="s">
        <v>25</v>
      </c>
      <c r="F14502" t="s">
        <v>16</v>
      </c>
      <c r="G14502" t="s">
        <v>20</v>
      </c>
      <c r="H14502">
        <v>5</v>
      </c>
      <c r="I14502">
        <v>38</v>
      </c>
      <c r="J14502">
        <f>SUMIFS(I:I,B:B,Table1_2[[#This Row],[Category Level 2]],D:D,Table1_2[[#This Row],[Brand]],E:E,Table1_2[[#This Row],[Region]],F:F,Table1_2[[#This Row],[Measure]],G:G,Table1_2[[#This Row],[Year]],H:H,"&lt;="&amp;Table1_2[[#This Row],[Month]])</f>
        <v>223</v>
      </c>
      <c r="K1450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</v>
      </c>
      <c r="N14502">
        <f>Table1_2[[#This Row],[Value]]*2.5</f>
        <v>95</v>
      </c>
    </row>
    <row r="14503" spans="1:14" x14ac:dyDescent="0.25">
      <c r="A14503" t="s">
        <v>11</v>
      </c>
      <c r="B14503" t="s">
        <v>62</v>
      </c>
      <c r="C14503" t="s">
        <v>68</v>
      </c>
      <c r="D14503" t="s">
        <v>69</v>
      </c>
      <c r="E14503" t="s">
        <v>25</v>
      </c>
      <c r="F14503" t="s">
        <v>16</v>
      </c>
      <c r="G14503" t="s">
        <v>20</v>
      </c>
      <c r="H14503">
        <v>6</v>
      </c>
      <c r="I14503">
        <v>72</v>
      </c>
      <c r="J14503">
        <f>SUMIFS(I:I,B:B,Table1_2[[#This Row],[Category Level 2]],D:D,Table1_2[[#This Row],[Brand]],E:E,Table1_2[[#This Row],[Region]],F:F,Table1_2[[#This Row],[Measure]],G:G,Table1_2[[#This Row],[Year]],H:H,"&lt;="&amp;Table1_2[[#This Row],[Month]])</f>
        <v>295</v>
      </c>
      <c r="K1450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</v>
      </c>
      <c r="N14503">
        <f>Table1_2[[#This Row],[Value]]*2.5</f>
        <v>180</v>
      </c>
    </row>
    <row r="14504" spans="1:14" x14ac:dyDescent="0.25">
      <c r="A14504" t="s">
        <v>11</v>
      </c>
      <c r="B14504" t="s">
        <v>62</v>
      </c>
      <c r="C14504" t="s">
        <v>68</v>
      </c>
      <c r="D14504" t="s">
        <v>69</v>
      </c>
      <c r="E14504" t="s">
        <v>25</v>
      </c>
      <c r="F14504" t="s">
        <v>16</v>
      </c>
      <c r="G14504" t="s">
        <v>20</v>
      </c>
      <c r="H14504">
        <v>7</v>
      </c>
      <c r="I14504">
        <v>17</v>
      </c>
      <c r="J14504">
        <f>SUMIFS(I:I,B:B,Table1_2[[#This Row],[Category Level 2]],D:D,Table1_2[[#This Row],[Brand]],E:E,Table1_2[[#This Row],[Region]],F:F,Table1_2[[#This Row],[Measure]],G:G,Table1_2[[#This Row],[Year]],H:H,"&lt;="&amp;Table1_2[[#This Row],[Month]])</f>
        <v>312</v>
      </c>
      <c r="K1450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</v>
      </c>
      <c r="N14504">
        <f>Table1_2[[#This Row],[Value]]*2.5</f>
        <v>42.5</v>
      </c>
    </row>
    <row r="14505" spans="1:14" x14ac:dyDescent="0.25">
      <c r="A14505" t="s">
        <v>11</v>
      </c>
      <c r="B14505" t="s">
        <v>62</v>
      </c>
      <c r="C14505" t="s">
        <v>68</v>
      </c>
      <c r="D14505" t="s">
        <v>69</v>
      </c>
      <c r="E14505" t="s">
        <v>25</v>
      </c>
      <c r="F14505" t="s">
        <v>16</v>
      </c>
      <c r="G14505" t="s">
        <v>20</v>
      </c>
      <c r="H14505">
        <v>8</v>
      </c>
      <c r="I14505">
        <v>86</v>
      </c>
      <c r="J14505">
        <f>SUMIFS(I:I,B:B,Table1_2[[#This Row],[Category Level 2]],D:D,Table1_2[[#This Row],[Brand]],E:E,Table1_2[[#This Row],[Region]],F:F,Table1_2[[#This Row],[Measure]],G:G,Table1_2[[#This Row],[Year]],H:H,"&lt;="&amp;Table1_2[[#This Row],[Month]])</f>
        <v>398</v>
      </c>
      <c r="K1450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</v>
      </c>
      <c r="N14505">
        <f>Table1_2[[#This Row],[Value]]*2.5</f>
        <v>215</v>
      </c>
    </row>
    <row r="14506" spans="1:14" x14ac:dyDescent="0.25">
      <c r="A14506" t="s">
        <v>11</v>
      </c>
      <c r="B14506" t="s">
        <v>62</v>
      </c>
      <c r="C14506" t="s">
        <v>68</v>
      </c>
      <c r="D14506" t="s">
        <v>69</v>
      </c>
      <c r="E14506" t="s">
        <v>25</v>
      </c>
      <c r="F14506" t="s">
        <v>16</v>
      </c>
      <c r="G14506" t="s">
        <v>20</v>
      </c>
      <c r="H14506">
        <v>9</v>
      </c>
      <c r="I14506">
        <v>40</v>
      </c>
      <c r="J14506">
        <f>SUMIFS(I:I,B:B,Table1_2[[#This Row],[Category Level 2]],D:D,Table1_2[[#This Row],[Brand]],E:E,Table1_2[[#This Row],[Region]],F:F,Table1_2[[#This Row],[Measure]],G:G,Table1_2[[#This Row],[Year]],H:H,"&lt;="&amp;Table1_2[[#This Row],[Month]])</f>
        <v>438</v>
      </c>
      <c r="K1450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</v>
      </c>
      <c r="N14506">
        <f>Table1_2[[#This Row],[Value]]*2.5</f>
        <v>100</v>
      </c>
    </row>
    <row r="14507" spans="1:14" x14ac:dyDescent="0.25">
      <c r="A14507" t="s">
        <v>11</v>
      </c>
      <c r="B14507" t="s">
        <v>62</v>
      </c>
      <c r="C14507" t="s">
        <v>68</v>
      </c>
      <c r="D14507" t="s">
        <v>69</v>
      </c>
      <c r="E14507" t="s">
        <v>25</v>
      </c>
      <c r="F14507" t="s">
        <v>16</v>
      </c>
      <c r="G14507" t="s">
        <v>20</v>
      </c>
      <c r="H14507">
        <v>10</v>
      </c>
      <c r="I14507">
        <v>57</v>
      </c>
      <c r="J14507">
        <f>SUMIFS(I:I,B:B,Table1_2[[#This Row],[Category Level 2]],D:D,Table1_2[[#This Row],[Brand]],E:E,Table1_2[[#This Row],[Region]],F:F,Table1_2[[#This Row],[Measure]],G:G,Table1_2[[#This Row],[Year]],H:H,"&lt;="&amp;Table1_2[[#This Row],[Month]])</f>
        <v>495</v>
      </c>
      <c r="K1450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</v>
      </c>
      <c r="N14507">
        <f>Table1_2[[#This Row],[Value]]*2.5</f>
        <v>142.5</v>
      </c>
    </row>
    <row r="14508" spans="1:14" x14ac:dyDescent="0.25">
      <c r="A14508" t="s">
        <v>11</v>
      </c>
      <c r="B14508" t="s">
        <v>62</v>
      </c>
      <c r="C14508" t="s">
        <v>68</v>
      </c>
      <c r="D14508" t="s">
        <v>69</v>
      </c>
      <c r="E14508" t="s">
        <v>25</v>
      </c>
      <c r="F14508" t="s">
        <v>16</v>
      </c>
      <c r="G14508" t="s">
        <v>20</v>
      </c>
      <c r="H14508">
        <v>11</v>
      </c>
      <c r="I14508">
        <v>89</v>
      </c>
      <c r="J14508">
        <f>SUMIFS(I:I,B:B,Table1_2[[#This Row],[Category Level 2]],D:D,Table1_2[[#This Row],[Brand]],E:E,Table1_2[[#This Row],[Region]],F:F,Table1_2[[#This Row],[Measure]],G:G,Table1_2[[#This Row],[Year]],H:H,"&lt;="&amp;Table1_2[[#This Row],[Month]])</f>
        <v>584</v>
      </c>
      <c r="K1450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</v>
      </c>
      <c r="N14508">
        <f>Table1_2[[#This Row],[Value]]*2.5</f>
        <v>222.5</v>
      </c>
    </row>
    <row r="14509" spans="1:14" x14ac:dyDescent="0.25">
      <c r="A14509" t="s">
        <v>11</v>
      </c>
      <c r="B14509" t="s">
        <v>62</v>
      </c>
      <c r="C14509" t="s">
        <v>68</v>
      </c>
      <c r="D14509" t="s">
        <v>69</v>
      </c>
      <c r="E14509" t="s">
        <v>25</v>
      </c>
      <c r="F14509" t="s">
        <v>16</v>
      </c>
      <c r="G14509" t="s">
        <v>20</v>
      </c>
      <c r="H14509">
        <v>12</v>
      </c>
      <c r="I14509">
        <v>57</v>
      </c>
      <c r="J14509">
        <f>SUMIFS(I:I,B:B,Table1_2[[#This Row],[Category Level 2]],D:D,Table1_2[[#This Row],[Brand]],E:E,Table1_2[[#This Row],[Region]],F:F,Table1_2[[#This Row],[Measure]],G:G,Table1_2[[#This Row],[Year]],H:H,"&lt;="&amp;Table1_2[[#This Row],[Month]])</f>
        <v>641</v>
      </c>
      <c r="K1450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</v>
      </c>
      <c r="N14509">
        <f>Table1_2[[#This Row],[Value]]*2.5</f>
        <v>142.5</v>
      </c>
    </row>
    <row r="14510" spans="1:14" x14ac:dyDescent="0.25">
      <c r="A14510" t="s">
        <v>11</v>
      </c>
      <c r="B14510" t="s">
        <v>62</v>
      </c>
      <c r="C14510" t="s">
        <v>68</v>
      </c>
      <c r="D14510" t="s">
        <v>69</v>
      </c>
      <c r="E14510" t="s">
        <v>25</v>
      </c>
      <c r="F14510" t="s">
        <v>16</v>
      </c>
      <c r="G14510" t="s">
        <v>21</v>
      </c>
      <c r="H14510">
        <v>1</v>
      </c>
      <c r="I14510">
        <v>77</v>
      </c>
      <c r="J14510">
        <f>SUMIFS(I:I,B:B,Table1_2[[#This Row],[Category Level 2]],D:D,Table1_2[[#This Row],[Brand]],E:E,Table1_2[[#This Row],[Region]],F:F,Table1_2[[#This Row],[Measure]],G:G,Table1_2[[#This Row],[Year]],H:H,"&lt;="&amp;Table1_2[[#This Row],[Month]])</f>
        <v>77</v>
      </c>
      <c r="K1451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</v>
      </c>
      <c r="N14510">
        <f>Table1_2[[#This Row],[Value]]*2.5</f>
        <v>192.5</v>
      </c>
    </row>
    <row r="14511" spans="1:14" x14ac:dyDescent="0.25">
      <c r="A14511" t="s">
        <v>11</v>
      </c>
      <c r="B14511" t="s">
        <v>62</v>
      </c>
      <c r="C14511" t="s">
        <v>68</v>
      </c>
      <c r="D14511" t="s">
        <v>69</v>
      </c>
      <c r="E14511" t="s">
        <v>25</v>
      </c>
      <c r="F14511" t="s">
        <v>16</v>
      </c>
      <c r="G14511" t="s">
        <v>21</v>
      </c>
      <c r="H14511">
        <v>2</v>
      </c>
      <c r="I14511">
        <v>17</v>
      </c>
      <c r="J14511">
        <f>SUMIFS(I:I,B:B,Table1_2[[#This Row],[Category Level 2]],D:D,Table1_2[[#This Row],[Brand]],E:E,Table1_2[[#This Row],[Region]],F:F,Table1_2[[#This Row],[Measure]],G:G,Table1_2[[#This Row],[Year]],H:H,"&lt;="&amp;Table1_2[[#This Row],[Month]])</f>
        <v>94</v>
      </c>
      <c r="K1451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</v>
      </c>
      <c r="N14511">
        <f>Table1_2[[#This Row],[Value]]*2.5</f>
        <v>42.5</v>
      </c>
    </row>
    <row r="14512" spans="1:14" x14ac:dyDescent="0.25">
      <c r="A14512" t="s">
        <v>11</v>
      </c>
      <c r="B14512" t="s">
        <v>62</v>
      </c>
      <c r="C14512" t="s">
        <v>68</v>
      </c>
      <c r="D14512" t="s">
        <v>69</v>
      </c>
      <c r="E14512" t="s">
        <v>25</v>
      </c>
      <c r="F14512" t="s">
        <v>16</v>
      </c>
      <c r="G14512" t="s">
        <v>21</v>
      </c>
      <c r="H14512">
        <v>3</v>
      </c>
      <c r="I14512">
        <v>54</v>
      </c>
      <c r="J14512">
        <f>SUMIFS(I:I,B:B,Table1_2[[#This Row],[Category Level 2]],D:D,Table1_2[[#This Row],[Brand]],E:E,Table1_2[[#This Row],[Region]],F:F,Table1_2[[#This Row],[Measure]],G:G,Table1_2[[#This Row],[Year]],H:H,"&lt;="&amp;Table1_2[[#This Row],[Month]])</f>
        <v>148</v>
      </c>
      <c r="K1451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</v>
      </c>
      <c r="N14512">
        <f>Table1_2[[#This Row],[Value]]*2.5</f>
        <v>135</v>
      </c>
    </row>
    <row r="14513" spans="1:14" x14ac:dyDescent="0.25">
      <c r="A14513" t="s">
        <v>11</v>
      </c>
      <c r="B14513" t="s">
        <v>62</v>
      </c>
      <c r="C14513" t="s">
        <v>68</v>
      </c>
      <c r="D14513" t="s">
        <v>69</v>
      </c>
      <c r="E14513" t="s">
        <v>25</v>
      </c>
      <c r="F14513" t="s">
        <v>16</v>
      </c>
      <c r="G14513" t="s">
        <v>21</v>
      </c>
      <c r="H14513">
        <v>4</v>
      </c>
      <c r="I14513">
        <v>41</v>
      </c>
      <c r="J14513">
        <f>SUMIFS(I:I,B:B,Table1_2[[#This Row],[Category Level 2]],D:D,Table1_2[[#This Row],[Brand]],E:E,Table1_2[[#This Row],[Region]],F:F,Table1_2[[#This Row],[Measure]],G:G,Table1_2[[#This Row],[Year]],H:H,"&lt;="&amp;Table1_2[[#This Row],[Month]])</f>
        <v>189</v>
      </c>
      <c r="K1451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</v>
      </c>
      <c r="N14513">
        <f>Table1_2[[#This Row],[Value]]*2.5</f>
        <v>102.5</v>
      </c>
    </row>
    <row r="14514" spans="1:14" x14ac:dyDescent="0.25">
      <c r="A14514" t="s">
        <v>11</v>
      </c>
      <c r="B14514" t="s">
        <v>62</v>
      </c>
      <c r="C14514" t="s">
        <v>68</v>
      </c>
      <c r="D14514" t="s">
        <v>69</v>
      </c>
      <c r="E14514" t="s">
        <v>25</v>
      </c>
      <c r="F14514" t="s">
        <v>16</v>
      </c>
      <c r="G14514" t="s">
        <v>21</v>
      </c>
      <c r="H14514">
        <v>5</v>
      </c>
      <c r="I14514">
        <v>84</v>
      </c>
      <c r="J14514">
        <f>SUMIFS(I:I,B:B,Table1_2[[#This Row],[Category Level 2]],D:D,Table1_2[[#This Row],[Brand]],E:E,Table1_2[[#This Row],[Region]],F:F,Table1_2[[#This Row],[Measure]],G:G,Table1_2[[#This Row],[Year]],H:H,"&lt;="&amp;Table1_2[[#This Row],[Month]])</f>
        <v>273</v>
      </c>
      <c r="K1451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</v>
      </c>
      <c r="N14514">
        <f>Table1_2[[#This Row],[Value]]*2.5</f>
        <v>210</v>
      </c>
    </row>
    <row r="14515" spans="1:14" x14ac:dyDescent="0.25">
      <c r="A14515" t="s">
        <v>11</v>
      </c>
      <c r="B14515" t="s">
        <v>62</v>
      </c>
      <c r="C14515" t="s">
        <v>68</v>
      </c>
      <c r="D14515" t="s">
        <v>69</v>
      </c>
      <c r="E14515" t="s">
        <v>25</v>
      </c>
      <c r="F14515" t="s">
        <v>16</v>
      </c>
      <c r="G14515" t="s">
        <v>21</v>
      </c>
      <c r="H14515">
        <v>6</v>
      </c>
      <c r="I14515">
        <v>87</v>
      </c>
      <c r="J14515">
        <f>SUMIFS(I:I,B:B,Table1_2[[#This Row],[Category Level 2]],D:D,Table1_2[[#This Row],[Brand]],E:E,Table1_2[[#This Row],[Region]],F:F,Table1_2[[#This Row],[Measure]],G:G,Table1_2[[#This Row],[Year]],H:H,"&lt;="&amp;Table1_2[[#This Row],[Month]])</f>
        <v>360</v>
      </c>
      <c r="K1451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</v>
      </c>
      <c r="N14515">
        <f>Table1_2[[#This Row],[Value]]*2.5</f>
        <v>217.5</v>
      </c>
    </row>
    <row r="14516" spans="1:14" x14ac:dyDescent="0.25">
      <c r="A14516" t="s">
        <v>11</v>
      </c>
      <c r="B14516" t="s">
        <v>62</v>
      </c>
      <c r="C14516" t="s">
        <v>68</v>
      </c>
      <c r="D14516" t="s">
        <v>69</v>
      </c>
      <c r="E14516" t="s">
        <v>25</v>
      </c>
      <c r="F14516" t="s">
        <v>16</v>
      </c>
      <c r="G14516" t="s">
        <v>21</v>
      </c>
      <c r="H14516">
        <v>7</v>
      </c>
      <c r="I14516">
        <v>55</v>
      </c>
      <c r="J14516">
        <f>SUMIFS(I:I,B:B,Table1_2[[#This Row],[Category Level 2]],D:D,Table1_2[[#This Row],[Brand]],E:E,Table1_2[[#This Row],[Region]],F:F,Table1_2[[#This Row],[Measure]],G:G,Table1_2[[#This Row],[Year]],H:H,"&lt;="&amp;Table1_2[[#This Row],[Month]])</f>
        <v>415</v>
      </c>
      <c r="K1451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</v>
      </c>
      <c r="N14516">
        <f>Table1_2[[#This Row],[Value]]*2.5</f>
        <v>137.5</v>
      </c>
    </row>
    <row r="14517" spans="1:14" x14ac:dyDescent="0.25">
      <c r="A14517" t="s">
        <v>11</v>
      </c>
      <c r="B14517" t="s">
        <v>62</v>
      </c>
      <c r="C14517" t="s">
        <v>68</v>
      </c>
      <c r="D14517" t="s">
        <v>69</v>
      </c>
      <c r="E14517" t="s">
        <v>25</v>
      </c>
      <c r="F14517" t="s">
        <v>16</v>
      </c>
      <c r="G14517" t="s">
        <v>21</v>
      </c>
      <c r="H14517">
        <v>8</v>
      </c>
      <c r="I14517">
        <v>62</v>
      </c>
      <c r="J14517">
        <f>SUMIFS(I:I,B:B,Table1_2[[#This Row],[Category Level 2]],D:D,Table1_2[[#This Row],[Brand]],E:E,Table1_2[[#This Row],[Region]],F:F,Table1_2[[#This Row],[Measure]],G:G,Table1_2[[#This Row],[Year]],H:H,"&lt;="&amp;Table1_2[[#This Row],[Month]])</f>
        <v>477</v>
      </c>
      <c r="K1451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</v>
      </c>
      <c r="N14517">
        <f>Table1_2[[#This Row],[Value]]*2.5</f>
        <v>155</v>
      </c>
    </row>
    <row r="14518" spans="1:14" x14ac:dyDescent="0.25">
      <c r="A14518" t="s">
        <v>11</v>
      </c>
      <c r="B14518" t="s">
        <v>62</v>
      </c>
      <c r="C14518" t="s">
        <v>68</v>
      </c>
      <c r="D14518" t="s">
        <v>69</v>
      </c>
      <c r="E14518" t="s">
        <v>25</v>
      </c>
      <c r="F14518" t="s">
        <v>16</v>
      </c>
      <c r="G14518" t="s">
        <v>21</v>
      </c>
      <c r="H14518">
        <v>9</v>
      </c>
      <c r="I14518">
        <v>39</v>
      </c>
      <c r="J14518">
        <f>SUMIFS(I:I,B:B,Table1_2[[#This Row],[Category Level 2]],D:D,Table1_2[[#This Row],[Brand]],E:E,Table1_2[[#This Row],[Region]],F:F,Table1_2[[#This Row],[Measure]],G:G,Table1_2[[#This Row],[Year]],H:H,"&lt;="&amp;Table1_2[[#This Row],[Month]])</f>
        <v>516</v>
      </c>
      <c r="K1451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</v>
      </c>
      <c r="N14518">
        <f>Table1_2[[#This Row],[Value]]*2.5</f>
        <v>97.5</v>
      </c>
    </row>
    <row r="14519" spans="1:14" x14ac:dyDescent="0.25">
      <c r="A14519" t="s">
        <v>11</v>
      </c>
      <c r="B14519" t="s">
        <v>62</v>
      </c>
      <c r="C14519" t="s">
        <v>68</v>
      </c>
      <c r="D14519" t="s">
        <v>69</v>
      </c>
      <c r="E14519" t="s">
        <v>25</v>
      </c>
      <c r="F14519" t="s">
        <v>16</v>
      </c>
      <c r="G14519" t="s">
        <v>21</v>
      </c>
      <c r="H14519">
        <v>10</v>
      </c>
      <c r="I14519">
        <v>63</v>
      </c>
      <c r="J14519">
        <f>SUMIFS(I:I,B:B,Table1_2[[#This Row],[Category Level 2]],D:D,Table1_2[[#This Row],[Brand]],E:E,Table1_2[[#This Row],[Region]],F:F,Table1_2[[#This Row],[Measure]],G:G,Table1_2[[#This Row],[Year]],H:H,"&lt;="&amp;Table1_2[[#This Row],[Month]])</f>
        <v>579</v>
      </c>
      <c r="K1451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</v>
      </c>
      <c r="N14519">
        <f>Table1_2[[#This Row],[Value]]*2.5</f>
        <v>157.5</v>
      </c>
    </row>
    <row r="14520" spans="1:14" x14ac:dyDescent="0.25">
      <c r="A14520" t="s">
        <v>11</v>
      </c>
      <c r="B14520" t="s">
        <v>62</v>
      </c>
      <c r="C14520" t="s">
        <v>68</v>
      </c>
      <c r="D14520" t="s">
        <v>69</v>
      </c>
      <c r="E14520" t="s">
        <v>25</v>
      </c>
      <c r="F14520" t="s">
        <v>16</v>
      </c>
      <c r="G14520" t="s">
        <v>21</v>
      </c>
      <c r="H14520">
        <v>11</v>
      </c>
      <c r="I14520">
        <v>60</v>
      </c>
      <c r="J14520">
        <f>SUMIFS(I:I,B:B,Table1_2[[#This Row],[Category Level 2]],D:D,Table1_2[[#This Row],[Brand]],E:E,Table1_2[[#This Row],[Region]],F:F,Table1_2[[#This Row],[Measure]],G:G,Table1_2[[#This Row],[Year]],H:H,"&lt;="&amp;Table1_2[[#This Row],[Month]])</f>
        <v>639</v>
      </c>
      <c r="K1452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</v>
      </c>
      <c r="N14520">
        <f>Table1_2[[#This Row],[Value]]*2.5</f>
        <v>150</v>
      </c>
    </row>
    <row r="14521" spans="1:14" x14ac:dyDescent="0.25">
      <c r="A14521" t="s">
        <v>11</v>
      </c>
      <c r="B14521" t="s">
        <v>62</v>
      </c>
      <c r="C14521" t="s">
        <v>68</v>
      </c>
      <c r="D14521" t="s">
        <v>69</v>
      </c>
      <c r="E14521" t="s">
        <v>25</v>
      </c>
      <c r="F14521" t="s">
        <v>16</v>
      </c>
      <c r="G14521" t="s">
        <v>21</v>
      </c>
      <c r="H14521">
        <v>12</v>
      </c>
      <c r="I14521">
        <v>48</v>
      </c>
      <c r="J14521">
        <f>SUMIFS(I:I,B:B,Table1_2[[#This Row],[Category Level 2]],D:D,Table1_2[[#This Row],[Brand]],E:E,Table1_2[[#This Row],[Region]],F:F,Table1_2[[#This Row],[Measure]],G:G,Table1_2[[#This Row],[Year]],H:H,"&lt;="&amp;Table1_2[[#This Row],[Month]])</f>
        <v>687</v>
      </c>
      <c r="K1452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</v>
      </c>
      <c r="N14521">
        <f>Table1_2[[#This Row],[Value]]*2.5</f>
        <v>120</v>
      </c>
    </row>
    <row r="14522" spans="1:14" x14ac:dyDescent="0.25">
      <c r="A14522" t="s">
        <v>11</v>
      </c>
      <c r="B14522" t="s">
        <v>62</v>
      </c>
      <c r="C14522" t="s">
        <v>68</v>
      </c>
      <c r="D14522" t="s">
        <v>69</v>
      </c>
      <c r="E14522" t="s">
        <v>25</v>
      </c>
      <c r="F14522" t="s">
        <v>16</v>
      </c>
      <c r="G14522" t="s">
        <v>22</v>
      </c>
      <c r="H14522">
        <v>1</v>
      </c>
      <c r="I14522">
        <v>79</v>
      </c>
      <c r="J14522">
        <f>SUMIFS(I:I,B:B,Table1_2[[#This Row],[Category Level 2]],D:D,Table1_2[[#This Row],[Brand]],E:E,Table1_2[[#This Row],[Region]],F:F,Table1_2[[#This Row],[Measure]],G:G,Table1_2[[#This Row],[Year]],H:H,"&lt;="&amp;Table1_2[[#This Row],[Month]])</f>
        <v>79</v>
      </c>
      <c r="K1452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</v>
      </c>
      <c r="N14522">
        <f>Table1_2[[#This Row],[Value]]*2.5</f>
        <v>197.5</v>
      </c>
    </row>
    <row r="14523" spans="1:14" x14ac:dyDescent="0.25">
      <c r="A14523" t="s">
        <v>11</v>
      </c>
      <c r="B14523" t="s">
        <v>62</v>
      </c>
      <c r="C14523" t="s">
        <v>68</v>
      </c>
      <c r="D14523" t="s">
        <v>69</v>
      </c>
      <c r="E14523" t="s">
        <v>25</v>
      </c>
      <c r="F14523" t="s">
        <v>16</v>
      </c>
      <c r="G14523" t="s">
        <v>22</v>
      </c>
      <c r="H14523">
        <v>2</v>
      </c>
      <c r="I14523">
        <v>60</v>
      </c>
      <c r="J14523">
        <f>SUMIFS(I:I,B:B,Table1_2[[#This Row],[Category Level 2]],D:D,Table1_2[[#This Row],[Brand]],E:E,Table1_2[[#This Row],[Region]],F:F,Table1_2[[#This Row],[Measure]],G:G,Table1_2[[#This Row],[Year]],H:H,"&lt;="&amp;Table1_2[[#This Row],[Month]])</f>
        <v>139</v>
      </c>
      <c r="K1452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</v>
      </c>
      <c r="N14523">
        <f>Table1_2[[#This Row],[Value]]*2.5</f>
        <v>150</v>
      </c>
    </row>
    <row r="14524" spans="1:14" x14ac:dyDescent="0.25">
      <c r="A14524" t="s">
        <v>11</v>
      </c>
      <c r="B14524" t="s">
        <v>62</v>
      </c>
      <c r="C14524" t="s">
        <v>68</v>
      </c>
      <c r="D14524" t="s">
        <v>69</v>
      </c>
      <c r="E14524" t="s">
        <v>25</v>
      </c>
      <c r="F14524" t="s">
        <v>16</v>
      </c>
      <c r="G14524" t="s">
        <v>22</v>
      </c>
      <c r="H14524">
        <v>3</v>
      </c>
      <c r="I14524">
        <v>115</v>
      </c>
      <c r="J14524">
        <f>SUMIFS(I:I,B:B,Table1_2[[#This Row],[Category Level 2]],D:D,Table1_2[[#This Row],[Brand]],E:E,Table1_2[[#This Row],[Region]],F:F,Table1_2[[#This Row],[Measure]],G:G,Table1_2[[#This Row],[Year]],H:H,"&lt;="&amp;Table1_2[[#This Row],[Month]])</f>
        <v>254</v>
      </c>
      <c r="K1452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</v>
      </c>
      <c r="N14524">
        <f>Table1_2[[#This Row],[Value]]*2.5</f>
        <v>287.5</v>
      </c>
    </row>
    <row r="14525" spans="1:14" x14ac:dyDescent="0.25">
      <c r="A14525" t="s">
        <v>11</v>
      </c>
      <c r="B14525" t="s">
        <v>62</v>
      </c>
      <c r="C14525" t="s">
        <v>68</v>
      </c>
      <c r="D14525" t="s">
        <v>69</v>
      </c>
      <c r="E14525" t="s">
        <v>25</v>
      </c>
      <c r="F14525" t="s">
        <v>23</v>
      </c>
      <c r="G14525" t="s">
        <v>17</v>
      </c>
      <c r="H14525">
        <v>5</v>
      </c>
      <c r="I14525">
        <v>69</v>
      </c>
      <c r="J14525">
        <f>SUMIFS(I:I,B:B,Table1_2[[#This Row],[Category Level 2]],D:D,Table1_2[[#This Row],[Brand]],E:E,Table1_2[[#This Row],[Region]],F:F,Table1_2[[#This Row],[Measure]],G:G,Table1_2[[#This Row],[Year]],H:H,"&lt;="&amp;Table1_2[[#This Row],[Month]])</f>
        <v>69</v>
      </c>
      <c r="K1452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</v>
      </c>
      <c r="N14525">
        <f>Table1_2[[#This Row],[Value]]*2.5</f>
        <v>172.5</v>
      </c>
    </row>
    <row r="14526" spans="1:14" x14ac:dyDescent="0.25">
      <c r="A14526" t="s">
        <v>11</v>
      </c>
      <c r="B14526" t="s">
        <v>62</v>
      </c>
      <c r="C14526" t="s">
        <v>68</v>
      </c>
      <c r="D14526" t="s">
        <v>69</v>
      </c>
      <c r="E14526" t="s">
        <v>25</v>
      </c>
      <c r="F14526" t="s">
        <v>23</v>
      </c>
      <c r="G14526" t="s">
        <v>17</v>
      </c>
      <c r="H14526">
        <v>6</v>
      </c>
      <c r="I14526">
        <v>57</v>
      </c>
      <c r="J14526">
        <f>SUMIFS(I:I,B:B,Table1_2[[#This Row],[Category Level 2]],D:D,Table1_2[[#This Row],[Brand]],E:E,Table1_2[[#This Row],[Region]],F:F,Table1_2[[#This Row],[Measure]],G:G,Table1_2[[#This Row],[Year]],H:H,"&lt;="&amp;Table1_2[[#This Row],[Month]])</f>
        <v>126</v>
      </c>
      <c r="K1452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</v>
      </c>
      <c r="N14526">
        <f>Table1_2[[#This Row],[Value]]*2.5</f>
        <v>142.5</v>
      </c>
    </row>
    <row r="14527" spans="1:14" x14ac:dyDescent="0.25">
      <c r="A14527" t="s">
        <v>11</v>
      </c>
      <c r="B14527" t="s">
        <v>62</v>
      </c>
      <c r="C14527" t="s">
        <v>68</v>
      </c>
      <c r="D14527" t="s">
        <v>69</v>
      </c>
      <c r="E14527" t="s">
        <v>25</v>
      </c>
      <c r="F14527" t="s">
        <v>23</v>
      </c>
      <c r="G14527" t="s">
        <v>17</v>
      </c>
      <c r="H14527">
        <v>7</v>
      </c>
      <c r="I14527">
        <v>43</v>
      </c>
      <c r="J14527">
        <f>SUMIFS(I:I,B:B,Table1_2[[#This Row],[Category Level 2]],D:D,Table1_2[[#This Row],[Brand]],E:E,Table1_2[[#This Row],[Region]],F:F,Table1_2[[#This Row],[Measure]],G:G,Table1_2[[#This Row],[Year]],H:H,"&lt;="&amp;Table1_2[[#This Row],[Month]])</f>
        <v>169</v>
      </c>
      <c r="K1452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</v>
      </c>
      <c r="N14527">
        <f>Table1_2[[#This Row],[Value]]*2.5</f>
        <v>107.5</v>
      </c>
    </row>
    <row r="14528" spans="1:14" x14ac:dyDescent="0.25">
      <c r="A14528" t="s">
        <v>11</v>
      </c>
      <c r="B14528" t="s">
        <v>62</v>
      </c>
      <c r="C14528" t="s">
        <v>68</v>
      </c>
      <c r="D14528" t="s">
        <v>69</v>
      </c>
      <c r="E14528" t="s">
        <v>25</v>
      </c>
      <c r="F14528" t="s">
        <v>23</v>
      </c>
      <c r="G14528" t="s">
        <v>17</v>
      </c>
      <c r="H14528">
        <v>8</v>
      </c>
      <c r="I14528">
        <v>285</v>
      </c>
      <c r="J14528">
        <f>SUMIFS(I:I,B:B,Table1_2[[#This Row],[Category Level 2]],D:D,Table1_2[[#This Row],[Brand]],E:E,Table1_2[[#This Row],[Region]],F:F,Table1_2[[#This Row],[Measure]],G:G,Table1_2[[#This Row],[Year]],H:H,"&lt;="&amp;Table1_2[[#This Row],[Month]])</f>
        <v>454</v>
      </c>
      <c r="K1452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</v>
      </c>
      <c r="N14528">
        <f>Table1_2[[#This Row],[Value]]*2.5</f>
        <v>712.5</v>
      </c>
    </row>
    <row r="14529" spans="1:14" x14ac:dyDescent="0.25">
      <c r="A14529" t="s">
        <v>11</v>
      </c>
      <c r="B14529" t="s">
        <v>62</v>
      </c>
      <c r="C14529" t="s">
        <v>68</v>
      </c>
      <c r="D14529" t="s">
        <v>69</v>
      </c>
      <c r="E14529" t="s">
        <v>25</v>
      </c>
      <c r="F14529" t="s">
        <v>23</v>
      </c>
      <c r="G14529" t="s">
        <v>17</v>
      </c>
      <c r="H14529">
        <v>9</v>
      </c>
      <c r="I14529">
        <v>84</v>
      </c>
      <c r="J14529">
        <f>SUMIFS(I:I,B:B,Table1_2[[#This Row],[Category Level 2]],D:D,Table1_2[[#This Row],[Brand]],E:E,Table1_2[[#This Row],[Region]],F:F,Table1_2[[#This Row],[Measure]],G:G,Table1_2[[#This Row],[Year]],H:H,"&lt;="&amp;Table1_2[[#This Row],[Month]])</f>
        <v>538</v>
      </c>
      <c r="K1452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</v>
      </c>
      <c r="N14529">
        <f>Table1_2[[#This Row],[Value]]*2.5</f>
        <v>210</v>
      </c>
    </row>
    <row r="14530" spans="1:14" x14ac:dyDescent="0.25">
      <c r="A14530" t="s">
        <v>11</v>
      </c>
      <c r="B14530" t="s">
        <v>62</v>
      </c>
      <c r="C14530" t="s">
        <v>68</v>
      </c>
      <c r="D14530" t="s">
        <v>69</v>
      </c>
      <c r="E14530" t="s">
        <v>25</v>
      </c>
      <c r="F14530" t="s">
        <v>23</v>
      </c>
      <c r="G14530" t="s">
        <v>17</v>
      </c>
      <c r="H14530">
        <v>10</v>
      </c>
      <c r="I14530">
        <v>203</v>
      </c>
      <c r="J14530">
        <f>SUMIFS(I:I,B:B,Table1_2[[#This Row],[Category Level 2]],D:D,Table1_2[[#This Row],[Brand]],E:E,Table1_2[[#This Row],[Region]],F:F,Table1_2[[#This Row],[Measure]],G:G,Table1_2[[#This Row],[Year]],H:H,"&lt;="&amp;Table1_2[[#This Row],[Month]])</f>
        <v>741</v>
      </c>
      <c r="K1453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</v>
      </c>
      <c r="N14530">
        <f>Table1_2[[#This Row],[Value]]*2.5</f>
        <v>507.5</v>
      </c>
    </row>
    <row r="14531" spans="1:14" x14ac:dyDescent="0.25">
      <c r="A14531" t="s">
        <v>11</v>
      </c>
      <c r="B14531" t="s">
        <v>62</v>
      </c>
      <c r="C14531" t="s">
        <v>68</v>
      </c>
      <c r="D14531" t="s">
        <v>69</v>
      </c>
      <c r="E14531" t="s">
        <v>25</v>
      </c>
      <c r="F14531" t="s">
        <v>23</v>
      </c>
      <c r="G14531" t="s">
        <v>17</v>
      </c>
      <c r="H14531">
        <v>11</v>
      </c>
      <c r="I14531">
        <v>238</v>
      </c>
      <c r="J14531">
        <f>SUMIFS(I:I,B:B,Table1_2[[#This Row],[Category Level 2]],D:D,Table1_2[[#This Row],[Brand]],E:E,Table1_2[[#This Row],[Region]],F:F,Table1_2[[#This Row],[Measure]],G:G,Table1_2[[#This Row],[Year]],H:H,"&lt;="&amp;Table1_2[[#This Row],[Month]])</f>
        <v>979</v>
      </c>
      <c r="K1453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</v>
      </c>
      <c r="N14531">
        <f>Table1_2[[#This Row],[Value]]*2.5</f>
        <v>595</v>
      </c>
    </row>
    <row r="14532" spans="1:14" x14ac:dyDescent="0.25">
      <c r="A14532" t="s">
        <v>11</v>
      </c>
      <c r="B14532" t="s">
        <v>62</v>
      </c>
      <c r="C14532" t="s">
        <v>68</v>
      </c>
      <c r="D14532" t="s">
        <v>69</v>
      </c>
      <c r="E14532" t="s">
        <v>25</v>
      </c>
      <c r="F14532" t="s">
        <v>23</v>
      </c>
      <c r="G14532" t="s">
        <v>17</v>
      </c>
      <c r="H14532">
        <v>12</v>
      </c>
      <c r="I14532">
        <v>289</v>
      </c>
      <c r="J14532">
        <f>SUMIFS(I:I,B:B,Table1_2[[#This Row],[Category Level 2]],D:D,Table1_2[[#This Row],[Brand]],E:E,Table1_2[[#This Row],[Region]],F:F,Table1_2[[#This Row],[Measure]],G:G,Table1_2[[#This Row],[Year]],H:H,"&lt;="&amp;Table1_2[[#This Row],[Month]])</f>
        <v>1268</v>
      </c>
      <c r="K1453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</v>
      </c>
      <c r="N14532">
        <f>Table1_2[[#This Row],[Value]]*2.5</f>
        <v>722.5</v>
      </c>
    </row>
    <row r="14533" spans="1:14" x14ac:dyDescent="0.25">
      <c r="A14533" t="s">
        <v>11</v>
      </c>
      <c r="B14533" t="s">
        <v>62</v>
      </c>
      <c r="C14533" t="s">
        <v>68</v>
      </c>
      <c r="D14533" t="s">
        <v>69</v>
      </c>
      <c r="E14533" t="s">
        <v>25</v>
      </c>
      <c r="F14533" t="s">
        <v>23</v>
      </c>
      <c r="G14533" t="s">
        <v>18</v>
      </c>
      <c r="H14533">
        <v>1</v>
      </c>
      <c r="I14533">
        <v>275</v>
      </c>
      <c r="J14533">
        <f>SUMIFS(I:I,B:B,Table1_2[[#This Row],[Category Level 2]],D:D,Table1_2[[#This Row],[Brand]],E:E,Table1_2[[#This Row],[Region]],F:F,Table1_2[[#This Row],[Measure]],G:G,Table1_2[[#This Row],[Year]],H:H,"&lt;="&amp;Table1_2[[#This Row],[Month]])</f>
        <v>275</v>
      </c>
      <c r="K1453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</v>
      </c>
      <c r="N14533">
        <f>Table1_2[[#This Row],[Value]]*2.5</f>
        <v>687.5</v>
      </c>
    </row>
    <row r="14534" spans="1:14" x14ac:dyDescent="0.25">
      <c r="A14534" t="s">
        <v>11</v>
      </c>
      <c r="B14534" t="s">
        <v>62</v>
      </c>
      <c r="C14534" t="s">
        <v>68</v>
      </c>
      <c r="D14534" t="s">
        <v>69</v>
      </c>
      <c r="E14534" t="s">
        <v>25</v>
      </c>
      <c r="F14534" t="s">
        <v>23</v>
      </c>
      <c r="G14534" t="s">
        <v>18</v>
      </c>
      <c r="H14534">
        <v>2</v>
      </c>
      <c r="I14534">
        <v>277</v>
      </c>
      <c r="J14534">
        <f>SUMIFS(I:I,B:B,Table1_2[[#This Row],[Category Level 2]],D:D,Table1_2[[#This Row],[Brand]],E:E,Table1_2[[#This Row],[Region]],F:F,Table1_2[[#This Row],[Measure]],G:G,Table1_2[[#This Row],[Year]],H:H,"&lt;="&amp;Table1_2[[#This Row],[Month]])</f>
        <v>552</v>
      </c>
      <c r="K1453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1820</v>
      </c>
      <c r="N14534">
        <f>Table1_2[[#This Row],[Value]]*2.5</f>
        <v>692.5</v>
      </c>
    </row>
    <row r="14535" spans="1:14" x14ac:dyDescent="0.25">
      <c r="A14535" t="s">
        <v>11</v>
      </c>
      <c r="B14535" t="s">
        <v>62</v>
      </c>
      <c r="C14535" t="s">
        <v>68</v>
      </c>
      <c r="D14535" t="s">
        <v>69</v>
      </c>
      <c r="E14535" t="s">
        <v>25</v>
      </c>
      <c r="F14535" t="s">
        <v>23</v>
      </c>
      <c r="G14535" t="s">
        <v>18</v>
      </c>
      <c r="H14535">
        <v>3</v>
      </c>
      <c r="I14535">
        <v>279</v>
      </c>
      <c r="J14535">
        <f>SUMIFS(I:I,B:B,Table1_2[[#This Row],[Category Level 2]],D:D,Table1_2[[#This Row],[Brand]],E:E,Table1_2[[#This Row],[Region]],F:F,Table1_2[[#This Row],[Measure]],G:G,Table1_2[[#This Row],[Year]],H:H,"&lt;="&amp;Table1_2[[#This Row],[Month]])</f>
        <v>831</v>
      </c>
      <c r="K1453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2099</v>
      </c>
      <c r="N14535">
        <f>Table1_2[[#This Row],[Value]]*2.5</f>
        <v>697.5</v>
      </c>
    </row>
    <row r="14536" spans="1:14" x14ac:dyDescent="0.25">
      <c r="A14536" t="s">
        <v>11</v>
      </c>
      <c r="B14536" t="s">
        <v>62</v>
      </c>
      <c r="C14536" t="s">
        <v>68</v>
      </c>
      <c r="D14536" t="s">
        <v>69</v>
      </c>
      <c r="E14536" t="s">
        <v>25</v>
      </c>
      <c r="F14536" t="s">
        <v>23</v>
      </c>
      <c r="G14536" t="s">
        <v>18</v>
      </c>
      <c r="H14536">
        <v>4</v>
      </c>
      <c r="I14536">
        <v>136</v>
      </c>
      <c r="J14536">
        <f>SUMIFS(I:I,B:B,Table1_2[[#This Row],[Category Level 2]],D:D,Table1_2[[#This Row],[Brand]],E:E,Table1_2[[#This Row],[Region]],F:F,Table1_2[[#This Row],[Measure]],G:G,Table1_2[[#This Row],[Year]],H:H,"&lt;="&amp;Table1_2[[#This Row],[Month]])</f>
        <v>967</v>
      </c>
      <c r="K1453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</v>
      </c>
      <c r="N14536">
        <f>Table1_2[[#This Row],[Value]]*2.5</f>
        <v>340</v>
      </c>
    </row>
    <row r="14537" spans="1:14" x14ac:dyDescent="0.25">
      <c r="A14537" t="s">
        <v>11</v>
      </c>
      <c r="B14537" t="s">
        <v>62</v>
      </c>
      <c r="C14537" t="s">
        <v>68</v>
      </c>
      <c r="D14537" t="s">
        <v>69</v>
      </c>
      <c r="E14537" t="s">
        <v>25</v>
      </c>
      <c r="F14537" t="s">
        <v>23</v>
      </c>
      <c r="G14537" t="s">
        <v>18</v>
      </c>
      <c r="H14537">
        <v>5</v>
      </c>
      <c r="I14537">
        <v>330</v>
      </c>
      <c r="J14537">
        <f>SUMIFS(I:I,B:B,Table1_2[[#This Row],[Category Level 2]],D:D,Table1_2[[#This Row],[Brand]],E:E,Table1_2[[#This Row],[Region]],F:F,Table1_2[[#This Row],[Measure]],G:G,Table1_2[[#This Row],[Year]],H:H,"&lt;="&amp;Table1_2[[#This Row],[Month]])</f>
        <v>1297</v>
      </c>
      <c r="K1453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2496</v>
      </c>
      <c r="N14537">
        <f>Table1_2[[#This Row],[Value]]*2.5</f>
        <v>825</v>
      </c>
    </row>
    <row r="14538" spans="1:14" x14ac:dyDescent="0.25">
      <c r="A14538" t="s">
        <v>11</v>
      </c>
      <c r="B14538" t="s">
        <v>62</v>
      </c>
      <c r="C14538" t="s">
        <v>68</v>
      </c>
      <c r="D14538" t="s">
        <v>69</v>
      </c>
      <c r="E14538" t="s">
        <v>25</v>
      </c>
      <c r="F14538" t="s">
        <v>23</v>
      </c>
      <c r="G14538" t="s">
        <v>18</v>
      </c>
      <c r="H14538">
        <v>6</v>
      </c>
      <c r="I14538">
        <v>174</v>
      </c>
      <c r="J14538">
        <f>SUMIFS(I:I,B:B,Table1_2[[#This Row],[Category Level 2]],D:D,Table1_2[[#This Row],[Brand]],E:E,Table1_2[[#This Row],[Region]],F:F,Table1_2[[#This Row],[Measure]],G:G,Table1_2[[#This Row],[Year]],H:H,"&lt;="&amp;Table1_2[[#This Row],[Month]])</f>
        <v>1471</v>
      </c>
      <c r="K1453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</v>
      </c>
      <c r="N14538">
        <f>Table1_2[[#This Row],[Value]]*2.5</f>
        <v>435</v>
      </c>
    </row>
    <row r="14539" spans="1:14" x14ac:dyDescent="0.25">
      <c r="A14539" t="s">
        <v>11</v>
      </c>
      <c r="B14539" t="s">
        <v>62</v>
      </c>
      <c r="C14539" t="s">
        <v>68</v>
      </c>
      <c r="D14539" t="s">
        <v>69</v>
      </c>
      <c r="E14539" t="s">
        <v>25</v>
      </c>
      <c r="F14539" t="s">
        <v>23</v>
      </c>
      <c r="G14539" t="s">
        <v>18</v>
      </c>
      <c r="H14539">
        <v>7</v>
      </c>
      <c r="I14539">
        <v>404</v>
      </c>
      <c r="J14539">
        <f>SUMIFS(I:I,B:B,Table1_2[[#This Row],[Category Level 2]],D:D,Table1_2[[#This Row],[Brand]],E:E,Table1_2[[#This Row],[Region]],F:F,Table1_2[[#This Row],[Measure]],G:G,Table1_2[[#This Row],[Year]],H:H,"&lt;="&amp;Table1_2[[#This Row],[Month]])</f>
        <v>1875</v>
      </c>
      <c r="K1453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</v>
      </c>
      <c r="N14539">
        <f>Table1_2[[#This Row],[Value]]*2.5</f>
        <v>1010</v>
      </c>
    </row>
    <row r="14540" spans="1:14" x14ac:dyDescent="0.25">
      <c r="A14540" t="s">
        <v>11</v>
      </c>
      <c r="B14540" t="s">
        <v>62</v>
      </c>
      <c r="C14540" t="s">
        <v>68</v>
      </c>
      <c r="D14540" t="s">
        <v>69</v>
      </c>
      <c r="E14540" t="s">
        <v>25</v>
      </c>
      <c r="F14540" t="s">
        <v>23</v>
      </c>
      <c r="G14540" t="s">
        <v>18</v>
      </c>
      <c r="H14540">
        <v>8</v>
      </c>
      <c r="I14540">
        <v>336</v>
      </c>
      <c r="J14540">
        <f>SUMIFS(I:I,B:B,Table1_2[[#This Row],[Category Level 2]],D:D,Table1_2[[#This Row],[Brand]],E:E,Table1_2[[#This Row],[Region]],F:F,Table1_2[[#This Row],[Measure]],G:G,Table1_2[[#This Row],[Year]],H:H,"&lt;="&amp;Table1_2[[#This Row],[Month]])</f>
        <v>2211</v>
      </c>
      <c r="K1454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</v>
      </c>
      <c r="N14540">
        <f>Table1_2[[#This Row],[Value]]*2.5</f>
        <v>840</v>
      </c>
    </row>
    <row r="14541" spans="1:14" x14ac:dyDescent="0.25">
      <c r="A14541" t="s">
        <v>11</v>
      </c>
      <c r="B14541" t="s">
        <v>62</v>
      </c>
      <c r="C14541" t="s">
        <v>68</v>
      </c>
      <c r="D14541" t="s">
        <v>69</v>
      </c>
      <c r="E14541" t="s">
        <v>25</v>
      </c>
      <c r="F14541" t="s">
        <v>23</v>
      </c>
      <c r="G14541" t="s">
        <v>18</v>
      </c>
      <c r="H14541">
        <v>9</v>
      </c>
      <c r="I14541">
        <v>563</v>
      </c>
      <c r="J14541">
        <f>SUMIFS(I:I,B:B,Table1_2[[#This Row],[Category Level 2]],D:D,Table1_2[[#This Row],[Brand]],E:E,Table1_2[[#This Row],[Region]],F:F,Table1_2[[#This Row],[Measure]],G:G,Table1_2[[#This Row],[Year]],H:H,"&lt;="&amp;Table1_2[[#This Row],[Month]])</f>
        <v>2774</v>
      </c>
      <c r="K1454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</v>
      </c>
      <c r="N14541">
        <f>Table1_2[[#This Row],[Value]]*2.5</f>
        <v>1407.5</v>
      </c>
    </row>
    <row r="14542" spans="1:14" x14ac:dyDescent="0.25">
      <c r="A14542" t="s">
        <v>11</v>
      </c>
      <c r="B14542" t="s">
        <v>62</v>
      </c>
      <c r="C14542" t="s">
        <v>68</v>
      </c>
      <c r="D14542" t="s">
        <v>69</v>
      </c>
      <c r="E14542" t="s">
        <v>25</v>
      </c>
      <c r="F14542" t="s">
        <v>23</v>
      </c>
      <c r="G14542" t="s">
        <v>18</v>
      </c>
      <c r="H14542">
        <v>10</v>
      </c>
      <c r="I14542">
        <v>350</v>
      </c>
      <c r="J14542">
        <f>SUMIFS(I:I,B:B,Table1_2[[#This Row],[Category Level 2]],D:D,Table1_2[[#This Row],[Brand]],E:E,Table1_2[[#This Row],[Region]],F:F,Table1_2[[#This Row],[Measure]],G:G,Table1_2[[#This Row],[Year]],H:H,"&lt;="&amp;Table1_2[[#This Row],[Month]])</f>
        <v>3124</v>
      </c>
      <c r="K1454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3651</v>
      </c>
      <c r="N14542">
        <f>Table1_2[[#This Row],[Value]]*2.5</f>
        <v>875</v>
      </c>
    </row>
    <row r="14543" spans="1:14" x14ac:dyDescent="0.25">
      <c r="A14543" t="s">
        <v>11</v>
      </c>
      <c r="B14543" t="s">
        <v>62</v>
      </c>
      <c r="C14543" t="s">
        <v>68</v>
      </c>
      <c r="D14543" t="s">
        <v>69</v>
      </c>
      <c r="E14543" t="s">
        <v>25</v>
      </c>
      <c r="F14543" t="s">
        <v>23</v>
      </c>
      <c r="G14543" t="s">
        <v>18</v>
      </c>
      <c r="H14543">
        <v>11</v>
      </c>
      <c r="I14543">
        <v>240</v>
      </c>
      <c r="J14543">
        <f>SUMIFS(I:I,B:B,Table1_2[[#This Row],[Category Level 2]],D:D,Table1_2[[#This Row],[Brand]],E:E,Table1_2[[#This Row],[Region]],F:F,Table1_2[[#This Row],[Measure]],G:G,Table1_2[[#This Row],[Year]],H:H,"&lt;="&amp;Table1_2[[#This Row],[Month]])</f>
        <v>3364</v>
      </c>
      <c r="K1454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3653</v>
      </c>
      <c r="N14543">
        <f>Table1_2[[#This Row],[Value]]*2.5</f>
        <v>600</v>
      </c>
    </row>
    <row r="14544" spans="1:14" x14ac:dyDescent="0.25">
      <c r="A14544" t="s">
        <v>11</v>
      </c>
      <c r="B14544" t="s">
        <v>62</v>
      </c>
      <c r="C14544" t="s">
        <v>68</v>
      </c>
      <c r="D14544" t="s">
        <v>69</v>
      </c>
      <c r="E14544" t="s">
        <v>25</v>
      </c>
      <c r="F14544" t="s">
        <v>23</v>
      </c>
      <c r="G14544" t="s">
        <v>18</v>
      </c>
      <c r="H14544">
        <v>12</v>
      </c>
      <c r="I14544">
        <v>461</v>
      </c>
      <c r="J14544">
        <f>SUMIFS(I:I,B:B,Table1_2[[#This Row],[Category Level 2]],D:D,Table1_2[[#This Row],[Brand]],E:E,Table1_2[[#This Row],[Region]],F:F,Table1_2[[#This Row],[Measure]],G:G,Table1_2[[#This Row],[Year]],H:H,"&lt;="&amp;Table1_2[[#This Row],[Month]])</f>
        <v>3825</v>
      </c>
      <c r="K1454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3825</v>
      </c>
      <c r="N14544">
        <f>Table1_2[[#This Row],[Value]]*2.5</f>
        <v>1152.5</v>
      </c>
    </row>
    <row r="14545" spans="1:14" x14ac:dyDescent="0.25">
      <c r="A14545" t="s">
        <v>11</v>
      </c>
      <c r="B14545" t="s">
        <v>62</v>
      </c>
      <c r="C14545" t="s">
        <v>68</v>
      </c>
      <c r="D14545" t="s">
        <v>69</v>
      </c>
      <c r="E14545" t="s">
        <v>25</v>
      </c>
      <c r="F14545" t="s">
        <v>23</v>
      </c>
      <c r="G14545" t="s">
        <v>19</v>
      </c>
      <c r="H14545">
        <v>1</v>
      </c>
      <c r="I14545">
        <v>457</v>
      </c>
      <c r="J14545">
        <f>SUMIFS(I:I,B:B,Table1_2[[#This Row],[Category Level 2]],D:D,Table1_2[[#This Row],[Brand]],E:E,Table1_2[[#This Row],[Region]],F:F,Table1_2[[#This Row],[Measure]],G:G,Table1_2[[#This Row],[Year]],H:H,"&lt;="&amp;Table1_2[[#This Row],[Month]])</f>
        <v>457</v>
      </c>
      <c r="K1454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4007</v>
      </c>
      <c r="N14545">
        <f>Table1_2[[#This Row],[Value]]*2.5</f>
        <v>1142.5</v>
      </c>
    </row>
    <row r="14546" spans="1:14" x14ac:dyDescent="0.25">
      <c r="A14546" t="s">
        <v>11</v>
      </c>
      <c r="B14546" t="s">
        <v>62</v>
      </c>
      <c r="C14546" t="s">
        <v>68</v>
      </c>
      <c r="D14546" t="s">
        <v>69</v>
      </c>
      <c r="E14546" t="s">
        <v>25</v>
      </c>
      <c r="F14546" t="s">
        <v>23</v>
      </c>
      <c r="G14546" t="s">
        <v>19</v>
      </c>
      <c r="H14546">
        <v>2</v>
      </c>
      <c r="I14546">
        <v>306</v>
      </c>
      <c r="J14546">
        <f>SUMIFS(I:I,B:B,Table1_2[[#This Row],[Category Level 2]],D:D,Table1_2[[#This Row],[Brand]],E:E,Table1_2[[#This Row],[Region]],F:F,Table1_2[[#This Row],[Measure]],G:G,Table1_2[[#This Row],[Year]],H:H,"&lt;="&amp;Table1_2[[#This Row],[Month]])</f>
        <v>763</v>
      </c>
      <c r="K1454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4036</v>
      </c>
      <c r="N14546">
        <f>Table1_2[[#This Row],[Value]]*2.5</f>
        <v>765</v>
      </c>
    </row>
    <row r="14547" spans="1:14" x14ac:dyDescent="0.25">
      <c r="A14547" t="s">
        <v>11</v>
      </c>
      <c r="B14547" t="s">
        <v>62</v>
      </c>
      <c r="C14547" t="s">
        <v>68</v>
      </c>
      <c r="D14547" t="s">
        <v>69</v>
      </c>
      <c r="E14547" t="s">
        <v>25</v>
      </c>
      <c r="F14547" t="s">
        <v>23</v>
      </c>
      <c r="G14547" t="s">
        <v>19</v>
      </c>
      <c r="H14547">
        <v>3</v>
      </c>
      <c r="I14547">
        <v>206</v>
      </c>
      <c r="J14547">
        <f>SUMIFS(I:I,B:B,Table1_2[[#This Row],[Category Level 2]],D:D,Table1_2[[#This Row],[Brand]],E:E,Table1_2[[#This Row],[Region]],F:F,Table1_2[[#This Row],[Measure]],G:G,Table1_2[[#This Row],[Year]],H:H,"&lt;="&amp;Table1_2[[#This Row],[Month]])</f>
        <v>969</v>
      </c>
      <c r="K1454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</v>
      </c>
      <c r="N14547">
        <f>Table1_2[[#This Row],[Value]]*2.5</f>
        <v>515</v>
      </c>
    </row>
    <row r="14548" spans="1:14" x14ac:dyDescent="0.25">
      <c r="A14548" t="s">
        <v>11</v>
      </c>
      <c r="B14548" t="s">
        <v>62</v>
      </c>
      <c r="C14548" t="s">
        <v>68</v>
      </c>
      <c r="D14548" t="s">
        <v>69</v>
      </c>
      <c r="E14548" t="s">
        <v>25</v>
      </c>
      <c r="F14548" t="s">
        <v>23</v>
      </c>
      <c r="G14548" t="s">
        <v>19</v>
      </c>
      <c r="H14548">
        <v>4</v>
      </c>
      <c r="I14548">
        <v>88</v>
      </c>
      <c r="J14548">
        <f>SUMIFS(I:I,B:B,Table1_2[[#This Row],[Category Level 2]],D:D,Table1_2[[#This Row],[Brand]],E:E,Table1_2[[#This Row],[Region]],F:F,Table1_2[[#This Row],[Measure]],G:G,Table1_2[[#This Row],[Year]],H:H,"&lt;="&amp;Table1_2[[#This Row],[Month]])</f>
        <v>1057</v>
      </c>
      <c r="K1454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3915</v>
      </c>
      <c r="N14548">
        <f>Table1_2[[#This Row],[Value]]*2.5</f>
        <v>220</v>
      </c>
    </row>
    <row r="14549" spans="1:14" x14ac:dyDescent="0.25">
      <c r="A14549" t="s">
        <v>11</v>
      </c>
      <c r="B14549" t="s">
        <v>62</v>
      </c>
      <c r="C14549" t="s">
        <v>68</v>
      </c>
      <c r="D14549" t="s">
        <v>69</v>
      </c>
      <c r="E14549" t="s">
        <v>25</v>
      </c>
      <c r="F14549" t="s">
        <v>23</v>
      </c>
      <c r="G14549" t="s">
        <v>19</v>
      </c>
      <c r="H14549">
        <v>5</v>
      </c>
      <c r="I14549">
        <v>270</v>
      </c>
      <c r="J14549">
        <f>SUMIFS(I:I,B:B,Table1_2[[#This Row],[Category Level 2]],D:D,Table1_2[[#This Row],[Brand]],E:E,Table1_2[[#This Row],[Region]],F:F,Table1_2[[#This Row],[Measure]],G:G,Table1_2[[#This Row],[Year]],H:H,"&lt;="&amp;Table1_2[[#This Row],[Month]])</f>
        <v>1327</v>
      </c>
      <c r="K1454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</v>
      </c>
      <c r="N14549">
        <f>Table1_2[[#This Row],[Value]]*2.5</f>
        <v>675</v>
      </c>
    </row>
    <row r="14550" spans="1:14" x14ac:dyDescent="0.25">
      <c r="A14550" t="s">
        <v>11</v>
      </c>
      <c r="B14550" t="s">
        <v>62</v>
      </c>
      <c r="C14550" t="s">
        <v>68</v>
      </c>
      <c r="D14550" t="s">
        <v>69</v>
      </c>
      <c r="E14550" t="s">
        <v>25</v>
      </c>
      <c r="F14550" t="s">
        <v>23</v>
      </c>
      <c r="G14550" t="s">
        <v>19</v>
      </c>
      <c r="H14550">
        <v>6</v>
      </c>
      <c r="I14550">
        <v>368</v>
      </c>
      <c r="J14550">
        <f>SUMIFS(I:I,B:B,Table1_2[[#This Row],[Category Level 2]],D:D,Table1_2[[#This Row],[Brand]],E:E,Table1_2[[#This Row],[Region]],F:F,Table1_2[[#This Row],[Measure]],G:G,Table1_2[[#This Row],[Year]],H:H,"&lt;="&amp;Table1_2[[#This Row],[Month]])</f>
        <v>1695</v>
      </c>
      <c r="K1455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4049</v>
      </c>
      <c r="N14550">
        <f>Table1_2[[#This Row],[Value]]*2.5</f>
        <v>920</v>
      </c>
    </row>
    <row r="14551" spans="1:14" x14ac:dyDescent="0.25">
      <c r="A14551" t="s">
        <v>11</v>
      </c>
      <c r="B14551" t="s">
        <v>62</v>
      </c>
      <c r="C14551" t="s">
        <v>68</v>
      </c>
      <c r="D14551" t="s">
        <v>69</v>
      </c>
      <c r="E14551" t="s">
        <v>25</v>
      </c>
      <c r="F14551" t="s">
        <v>23</v>
      </c>
      <c r="G14551" t="s">
        <v>19</v>
      </c>
      <c r="H14551">
        <v>7</v>
      </c>
      <c r="I14551">
        <v>293</v>
      </c>
      <c r="J14551">
        <f>SUMIFS(I:I,B:B,Table1_2[[#This Row],[Category Level 2]],D:D,Table1_2[[#This Row],[Brand]],E:E,Table1_2[[#This Row],[Region]],F:F,Table1_2[[#This Row],[Measure]],G:G,Table1_2[[#This Row],[Year]],H:H,"&lt;="&amp;Table1_2[[#This Row],[Month]])</f>
        <v>1988</v>
      </c>
      <c r="K1455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3938</v>
      </c>
      <c r="N14551">
        <f>Table1_2[[#This Row],[Value]]*2.5</f>
        <v>732.5</v>
      </c>
    </row>
    <row r="14552" spans="1:14" x14ac:dyDescent="0.25">
      <c r="A14552" t="s">
        <v>11</v>
      </c>
      <c r="B14552" t="s">
        <v>62</v>
      </c>
      <c r="C14552" t="s">
        <v>68</v>
      </c>
      <c r="D14552" t="s">
        <v>69</v>
      </c>
      <c r="E14552" t="s">
        <v>25</v>
      </c>
      <c r="F14552" t="s">
        <v>23</v>
      </c>
      <c r="G14552" t="s">
        <v>19</v>
      </c>
      <c r="H14552">
        <v>8</v>
      </c>
      <c r="I14552">
        <v>374</v>
      </c>
      <c r="J14552">
        <f>SUMIFS(I:I,B:B,Table1_2[[#This Row],[Category Level 2]],D:D,Table1_2[[#This Row],[Brand]],E:E,Table1_2[[#This Row],[Region]],F:F,Table1_2[[#This Row],[Measure]],G:G,Table1_2[[#This Row],[Year]],H:H,"&lt;="&amp;Table1_2[[#This Row],[Month]])</f>
        <v>2362</v>
      </c>
      <c r="K1455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3976</v>
      </c>
      <c r="N14552">
        <f>Table1_2[[#This Row],[Value]]*2.5</f>
        <v>935</v>
      </c>
    </row>
    <row r="14553" spans="1:14" x14ac:dyDescent="0.25">
      <c r="A14553" t="s">
        <v>11</v>
      </c>
      <c r="B14553" t="s">
        <v>62</v>
      </c>
      <c r="C14553" t="s">
        <v>68</v>
      </c>
      <c r="D14553" t="s">
        <v>69</v>
      </c>
      <c r="E14553" t="s">
        <v>25</v>
      </c>
      <c r="F14553" t="s">
        <v>23</v>
      </c>
      <c r="G14553" t="s">
        <v>19</v>
      </c>
      <c r="H14553">
        <v>9</v>
      </c>
      <c r="I14553">
        <v>180</v>
      </c>
      <c r="J14553">
        <f>SUMIFS(I:I,B:B,Table1_2[[#This Row],[Category Level 2]],D:D,Table1_2[[#This Row],[Brand]],E:E,Table1_2[[#This Row],[Region]],F:F,Table1_2[[#This Row],[Measure]],G:G,Table1_2[[#This Row],[Year]],H:H,"&lt;="&amp;Table1_2[[#This Row],[Month]])</f>
        <v>2542</v>
      </c>
      <c r="K1455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3593</v>
      </c>
      <c r="N14553">
        <f>Table1_2[[#This Row],[Value]]*2.5</f>
        <v>450</v>
      </c>
    </row>
    <row r="14554" spans="1:14" x14ac:dyDescent="0.25">
      <c r="A14554" t="s">
        <v>11</v>
      </c>
      <c r="B14554" t="s">
        <v>62</v>
      </c>
      <c r="C14554" t="s">
        <v>68</v>
      </c>
      <c r="D14554" t="s">
        <v>69</v>
      </c>
      <c r="E14554" t="s">
        <v>25</v>
      </c>
      <c r="F14554" t="s">
        <v>23</v>
      </c>
      <c r="G14554" t="s">
        <v>19</v>
      </c>
      <c r="H14554">
        <v>10</v>
      </c>
      <c r="I14554">
        <v>178</v>
      </c>
      <c r="J14554">
        <f>SUMIFS(I:I,B:B,Table1_2[[#This Row],[Category Level 2]],D:D,Table1_2[[#This Row],[Brand]],E:E,Table1_2[[#This Row],[Region]],F:F,Table1_2[[#This Row],[Measure]],G:G,Table1_2[[#This Row],[Year]],H:H,"&lt;="&amp;Table1_2[[#This Row],[Month]])</f>
        <v>2720</v>
      </c>
      <c r="K1455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3421</v>
      </c>
      <c r="N14554">
        <f>Table1_2[[#This Row],[Value]]*2.5</f>
        <v>445</v>
      </c>
    </row>
    <row r="14555" spans="1:14" x14ac:dyDescent="0.25">
      <c r="A14555" t="s">
        <v>11</v>
      </c>
      <c r="B14555" t="s">
        <v>62</v>
      </c>
      <c r="C14555" t="s">
        <v>68</v>
      </c>
      <c r="D14555" t="s">
        <v>69</v>
      </c>
      <c r="E14555" t="s">
        <v>25</v>
      </c>
      <c r="F14555" t="s">
        <v>23</v>
      </c>
      <c r="G14555" t="s">
        <v>19</v>
      </c>
      <c r="H14555">
        <v>11</v>
      </c>
      <c r="I14555">
        <v>210</v>
      </c>
      <c r="J14555">
        <f>SUMIFS(I:I,B:B,Table1_2[[#This Row],[Category Level 2]],D:D,Table1_2[[#This Row],[Brand]],E:E,Table1_2[[#This Row],[Region]],F:F,Table1_2[[#This Row],[Measure]],G:G,Table1_2[[#This Row],[Year]],H:H,"&lt;="&amp;Table1_2[[#This Row],[Month]])</f>
        <v>2930</v>
      </c>
      <c r="K1455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3391</v>
      </c>
      <c r="N14555">
        <f>Table1_2[[#This Row],[Value]]*2.5</f>
        <v>525</v>
      </c>
    </row>
    <row r="14556" spans="1:14" x14ac:dyDescent="0.25">
      <c r="A14556" t="s">
        <v>11</v>
      </c>
      <c r="B14556" t="s">
        <v>62</v>
      </c>
      <c r="C14556" t="s">
        <v>68</v>
      </c>
      <c r="D14556" t="s">
        <v>69</v>
      </c>
      <c r="E14556" t="s">
        <v>25</v>
      </c>
      <c r="F14556" t="s">
        <v>23</v>
      </c>
      <c r="G14556" t="s">
        <v>19</v>
      </c>
      <c r="H14556">
        <v>12</v>
      </c>
      <c r="I14556">
        <v>291</v>
      </c>
      <c r="J14556">
        <f>SUMIFS(I:I,B:B,Table1_2[[#This Row],[Category Level 2]],D:D,Table1_2[[#This Row],[Brand]],E:E,Table1_2[[#This Row],[Region]],F:F,Table1_2[[#This Row],[Measure]],G:G,Table1_2[[#This Row],[Year]],H:H,"&lt;="&amp;Table1_2[[#This Row],[Month]])</f>
        <v>3221</v>
      </c>
      <c r="K1455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</v>
      </c>
      <c r="N14556">
        <f>Table1_2[[#This Row],[Value]]*2.5</f>
        <v>727.5</v>
      </c>
    </row>
    <row r="14557" spans="1:14" x14ac:dyDescent="0.25">
      <c r="A14557" t="s">
        <v>11</v>
      </c>
      <c r="B14557" t="s">
        <v>62</v>
      </c>
      <c r="C14557" t="s">
        <v>68</v>
      </c>
      <c r="D14557" t="s">
        <v>69</v>
      </c>
      <c r="E14557" t="s">
        <v>25</v>
      </c>
      <c r="F14557" t="s">
        <v>23</v>
      </c>
      <c r="G14557" t="s">
        <v>20</v>
      </c>
      <c r="H14557">
        <v>1</v>
      </c>
      <c r="I14557">
        <v>213</v>
      </c>
      <c r="J14557">
        <f>SUMIFS(I:I,B:B,Table1_2[[#This Row],[Category Level 2]],D:D,Table1_2[[#This Row],[Brand]],E:E,Table1_2[[#This Row],[Region]],F:F,Table1_2[[#This Row],[Measure]],G:G,Table1_2[[#This Row],[Year]],H:H,"&lt;="&amp;Table1_2[[#This Row],[Month]])</f>
        <v>213</v>
      </c>
      <c r="K1455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</v>
      </c>
      <c r="N14557">
        <f>Table1_2[[#This Row],[Value]]*2.5</f>
        <v>532.5</v>
      </c>
    </row>
    <row r="14558" spans="1:14" x14ac:dyDescent="0.25">
      <c r="A14558" t="s">
        <v>11</v>
      </c>
      <c r="B14558" t="s">
        <v>62</v>
      </c>
      <c r="C14558" t="s">
        <v>68</v>
      </c>
      <c r="D14558" t="s">
        <v>69</v>
      </c>
      <c r="E14558" t="s">
        <v>25</v>
      </c>
      <c r="F14558" t="s">
        <v>23</v>
      </c>
      <c r="G14558" t="s">
        <v>20</v>
      </c>
      <c r="H14558">
        <v>2</v>
      </c>
      <c r="I14558">
        <v>281</v>
      </c>
      <c r="J14558">
        <f>SUMIFS(I:I,B:B,Table1_2[[#This Row],[Category Level 2]],D:D,Table1_2[[#This Row],[Brand]],E:E,Table1_2[[#This Row],[Region]],F:F,Table1_2[[#This Row],[Measure]],G:G,Table1_2[[#This Row],[Year]],H:H,"&lt;="&amp;Table1_2[[#This Row],[Month]])</f>
        <v>494</v>
      </c>
      <c r="K1455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</v>
      </c>
      <c r="N14558">
        <f>Table1_2[[#This Row],[Value]]*2.5</f>
        <v>702.5</v>
      </c>
    </row>
    <row r="14559" spans="1:14" x14ac:dyDescent="0.25">
      <c r="A14559" t="s">
        <v>11</v>
      </c>
      <c r="B14559" t="s">
        <v>62</v>
      </c>
      <c r="C14559" t="s">
        <v>68</v>
      </c>
      <c r="D14559" t="s">
        <v>69</v>
      </c>
      <c r="E14559" t="s">
        <v>25</v>
      </c>
      <c r="F14559" t="s">
        <v>23</v>
      </c>
      <c r="G14559" t="s">
        <v>20</v>
      </c>
      <c r="H14559">
        <v>3</v>
      </c>
      <c r="I14559">
        <v>236</v>
      </c>
      <c r="J14559">
        <f>SUMIFS(I:I,B:B,Table1_2[[#This Row],[Category Level 2]],D:D,Table1_2[[#This Row],[Brand]],E:E,Table1_2[[#This Row],[Region]],F:F,Table1_2[[#This Row],[Measure]],G:G,Table1_2[[#This Row],[Year]],H:H,"&lt;="&amp;Table1_2[[#This Row],[Month]])</f>
        <v>730</v>
      </c>
      <c r="K1455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2982</v>
      </c>
      <c r="N14559">
        <f>Table1_2[[#This Row],[Value]]*2.5</f>
        <v>590</v>
      </c>
    </row>
    <row r="14560" spans="1:14" x14ac:dyDescent="0.25">
      <c r="A14560" t="s">
        <v>11</v>
      </c>
      <c r="B14560" t="s">
        <v>62</v>
      </c>
      <c r="C14560" t="s">
        <v>68</v>
      </c>
      <c r="D14560" t="s">
        <v>69</v>
      </c>
      <c r="E14560" t="s">
        <v>25</v>
      </c>
      <c r="F14560" t="s">
        <v>23</v>
      </c>
      <c r="G14560" t="s">
        <v>20</v>
      </c>
      <c r="H14560">
        <v>4</v>
      </c>
      <c r="I14560">
        <v>384</v>
      </c>
      <c r="J14560">
        <f>SUMIFS(I:I,B:B,Table1_2[[#This Row],[Category Level 2]],D:D,Table1_2[[#This Row],[Brand]],E:E,Table1_2[[#This Row],[Region]],F:F,Table1_2[[#This Row],[Measure]],G:G,Table1_2[[#This Row],[Year]],H:H,"&lt;="&amp;Table1_2[[#This Row],[Month]])</f>
        <v>1114</v>
      </c>
      <c r="K1456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3278</v>
      </c>
      <c r="N14560">
        <f>Table1_2[[#This Row],[Value]]*2.5</f>
        <v>960</v>
      </c>
    </row>
    <row r="14561" spans="1:14" x14ac:dyDescent="0.25">
      <c r="A14561" t="s">
        <v>11</v>
      </c>
      <c r="B14561" t="s">
        <v>62</v>
      </c>
      <c r="C14561" t="s">
        <v>68</v>
      </c>
      <c r="D14561" t="s">
        <v>69</v>
      </c>
      <c r="E14561" t="s">
        <v>25</v>
      </c>
      <c r="F14561" t="s">
        <v>23</v>
      </c>
      <c r="G14561" t="s">
        <v>20</v>
      </c>
      <c r="H14561">
        <v>5</v>
      </c>
      <c r="I14561">
        <v>225</v>
      </c>
      <c r="J14561">
        <f>SUMIFS(I:I,B:B,Table1_2[[#This Row],[Category Level 2]],D:D,Table1_2[[#This Row],[Brand]],E:E,Table1_2[[#This Row],[Region]],F:F,Table1_2[[#This Row],[Measure]],G:G,Table1_2[[#This Row],[Year]],H:H,"&lt;="&amp;Table1_2[[#This Row],[Month]])</f>
        <v>1339</v>
      </c>
      <c r="K1456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3233</v>
      </c>
      <c r="N14561">
        <f>Table1_2[[#This Row],[Value]]*2.5</f>
        <v>562.5</v>
      </c>
    </row>
    <row r="14562" spans="1:14" x14ac:dyDescent="0.25">
      <c r="A14562" t="s">
        <v>11</v>
      </c>
      <c r="B14562" t="s">
        <v>62</v>
      </c>
      <c r="C14562" t="s">
        <v>68</v>
      </c>
      <c r="D14562" t="s">
        <v>69</v>
      </c>
      <c r="E14562" t="s">
        <v>25</v>
      </c>
      <c r="F14562" t="s">
        <v>23</v>
      </c>
      <c r="G14562" t="s">
        <v>20</v>
      </c>
      <c r="H14562">
        <v>6</v>
      </c>
      <c r="I14562">
        <v>434</v>
      </c>
      <c r="J14562">
        <f>SUMIFS(I:I,B:B,Table1_2[[#This Row],[Category Level 2]],D:D,Table1_2[[#This Row],[Brand]],E:E,Table1_2[[#This Row],[Region]],F:F,Table1_2[[#This Row],[Measure]],G:G,Table1_2[[#This Row],[Year]],H:H,"&lt;="&amp;Table1_2[[#This Row],[Month]])</f>
        <v>1773</v>
      </c>
      <c r="K1456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3299</v>
      </c>
      <c r="N14562">
        <f>Table1_2[[#This Row],[Value]]*2.5</f>
        <v>1085</v>
      </c>
    </row>
    <row r="14563" spans="1:14" x14ac:dyDescent="0.25">
      <c r="A14563" t="s">
        <v>11</v>
      </c>
      <c r="B14563" t="s">
        <v>62</v>
      </c>
      <c r="C14563" t="s">
        <v>68</v>
      </c>
      <c r="D14563" t="s">
        <v>69</v>
      </c>
      <c r="E14563" t="s">
        <v>25</v>
      </c>
      <c r="F14563" t="s">
        <v>23</v>
      </c>
      <c r="G14563" t="s">
        <v>20</v>
      </c>
      <c r="H14563">
        <v>7</v>
      </c>
      <c r="I14563">
        <v>103</v>
      </c>
      <c r="J14563">
        <f>SUMIFS(I:I,B:B,Table1_2[[#This Row],[Category Level 2]],D:D,Table1_2[[#This Row],[Brand]],E:E,Table1_2[[#This Row],[Region]],F:F,Table1_2[[#This Row],[Measure]],G:G,Table1_2[[#This Row],[Year]],H:H,"&lt;="&amp;Table1_2[[#This Row],[Month]])</f>
        <v>1876</v>
      </c>
      <c r="K1456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</v>
      </c>
      <c r="N14563">
        <f>Table1_2[[#This Row],[Value]]*2.5</f>
        <v>257.5</v>
      </c>
    </row>
    <row r="14564" spans="1:14" x14ac:dyDescent="0.25">
      <c r="A14564" t="s">
        <v>11</v>
      </c>
      <c r="B14564" t="s">
        <v>62</v>
      </c>
      <c r="C14564" t="s">
        <v>68</v>
      </c>
      <c r="D14564" t="s">
        <v>69</v>
      </c>
      <c r="E14564" t="s">
        <v>25</v>
      </c>
      <c r="F14564" t="s">
        <v>23</v>
      </c>
      <c r="G14564" t="s">
        <v>20</v>
      </c>
      <c r="H14564">
        <v>8</v>
      </c>
      <c r="I14564">
        <v>512</v>
      </c>
      <c r="J14564">
        <f>SUMIFS(I:I,B:B,Table1_2[[#This Row],[Category Level 2]],D:D,Table1_2[[#This Row],[Brand]],E:E,Table1_2[[#This Row],[Region]],F:F,Table1_2[[#This Row],[Measure]],G:G,Table1_2[[#This Row],[Year]],H:H,"&lt;="&amp;Table1_2[[#This Row],[Month]])</f>
        <v>2388</v>
      </c>
      <c r="K1456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</v>
      </c>
      <c r="N14564">
        <f>Table1_2[[#This Row],[Value]]*2.5</f>
        <v>1280</v>
      </c>
    </row>
    <row r="14565" spans="1:14" x14ac:dyDescent="0.25">
      <c r="A14565" t="s">
        <v>11</v>
      </c>
      <c r="B14565" t="s">
        <v>62</v>
      </c>
      <c r="C14565" t="s">
        <v>68</v>
      </c>
      <c r="D14565" t="s">
        <v>69</v>
      </c>
      <c r="E14565" t="s">
        <v>25</v>
      </c>
      <c r="F14565" t="s">
        <v>23</v>
      </c>
      <c r="G14565" t="s">
        <v>20</v>
      </c>
      <c r="H14565">
        <v>9</v>
      </c>
      <c r="I14565">
        <v>237</v>
      </c>
      <c r="J14565">
        <f>SUMIFS(I:I,B:B,Table1_2[[#This Row],[Category Level 2]],D:D,Table1_2[[#This Row],[Brand]],E:E,Table1_2[[#This Row],[Region]],F:F,Table1_2[[#This Row],[Measure]],G:G,Table1_2[[#This Row],[Year]],H:H,"&lt;="&amp;Table1_2[[#This Row],[Month]])</f>
        <v>2625</v>
      </c>
      <c r="K1456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3304</v>
      </c>
      <c r="N14565">
        <f>Table1_2[[#This Row],[Value]]*2.5</f>
        <v>592.5</v>
      </c>
    </row>
    <row r="14566" spans="1:14" x14ac:dyDescent="0.25">
      <c r="A14566" t="s">
        <v>11</v>
      </c>
      <c r="B14566" t="s">
        <v>62</v>
      </c>
      <c r="C14566" t="s">
        <v>68</v>
      </c>
      <c r="D14566" t="s">
        <v>69</v>
      </c>
      <c r="E14566" t="s">
        <v>25</v>
      </c>
      <c r="F14566" t="s">
        <v>23</v>
      </c>
      <c r="G14566" t="s">
        <v>20</v>
      </c>
      <c r="H14566">
        <v>10</v>
      </c>
      <c r="I14566">
        <v>340</v>
      </c>
      <c r="J14566">
        <f>SUMIFS(I:I,B:B,Table1_2[[#This Row],[Category Level 2]],D:D,Table1_2[[#This Row],[Brand]],E:E,Table1_2[[#This Row],[Region]],F:F,Table1_2[[#This Row],[Measure]],G:G,Table1_2[[#This Row],[Year]],H:H,"&lt;="&amp;Table1_2[[#This Row],[Month]])</f>
        <v>2965</v>
      </c>
      <c r="K1456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</v>
      </c>
      <c r="N14566">
        <f>Table1_2[[#This Row],[Value]]*2.5</f>
        <v>850</v>
      </c>
    </row>
    <row r="14567" spans="1:14" x14ac:dyDescent="0.25">
      <c r="A14567" t="s">
        <v>11</v>
      </c>
      <c r="B14567" t="s">
        <v>62</v>
      </c>
      <c r="C14567" t="s">
        <v>68</v>
      </c>
      <c r="D14567" t="s">
        <v>69</v>
      </c>
      <c r="E14567" t="s">
        <v>25</v>
      </c>
      <c r="F14567" t="s">
        <v>23</v>
      </c>
      <c r="G14567" t="s">
        <v>20</v>
      </c>
      <c r="H14567">
        <v>11</v>
      </c>
      <c r="I14567">
        <v>531</v>
      </c>
      <c r="J14567">
        <f>SUMIFS(I:I,B:B,Table1_2[[#This Row],[Category Level 2]],D:D,Table1_2[[#This Row],[Brand]],E:E,Table1_2[[#This Row],[Region]],F:F,Table1_2[[#This Row],[Measure]],G:G,Table1_2[[#This Row],[Year]],H:H,"&lt;="&amp;Table1_2[[#This Row],[Month]])</f>
        <v>3496</v>
      </c>
      <c r="K1456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</v>
      </c>
      <c r="N14567">
        <f>Table1_2[[#This Row],[Value]]*2.5</f>
        <v>1327.5</v>
      </c>
    </row>
    <row r="14568" spans="1:14" x14ac:dyDescent="0.25">
      <c r="A14568" t="s">
        <v>11</v>
      </c>
      <c r="B14568" t="s">
        <v>62</v>
      </c>
      <c r="C14568" t="s">
        <v>68</v>
      </c>
      <c r="D14568" t="s">
        <v>69</v>
      </c>
      <c r="E14568" t="s">
        <v>25</v>
      </c>
      <c r="F14568" t="s">
        <v>23</v>
      </c>
      <c r="G14568" t="s">
        <v>20</v>
      </c>
      <c r="H14568">
        <v>12</v>
      </c>
      <c r="I14568">
        <v>353</v>
      </c>
      <c r="J14568">
        <f>SUMIFS(I:I,B:B,Table1_2[[#This Row],[Category Level 2]],D:D,Table1_2[[#This Row],[Brand]],E:E,Table1_2[[#This Row],[Region]],F:F,Table1_2[[#This Row],[Measure]],G:G,Table1_2[[#This Row],[Year]],H:H,"&lt;="&amp;Table1_2[[#This Row],[Month]])</f>
        <v>3849</v>
      </c>
      <c r="K1456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3849</v>
      </c>
      <c r="N14568">
        <f>Table1_2[[#This Row],[Value]]*2.5</f>
        <v>882.5</v>
      </c>
    </row>
    <row r="14569" spans="1:14" x14ac:dyDescent="0.25">
      <c r="A14569" t="s">
        <v>11</v>
      </c>
      <c r="B14569" t="s">
        <v>62</v>
      </c>
      <c r="C14569" t="s">
        <v>68</v>
      </c>
      <c r="D14569" t="s">
        <v>69</v>
      </c>
      <c r="E14569" t="s">
        <v>25</v>
      </c>
      <c r="F14569" t="s">
        <v>23</v>
      </c>
      <c r="G14569" t="s">
        <v>21</v>
      </c>
      <c r="H14569">
        <v>1</v>
      </c>
      <c r="I14569">
        <v>497</v>
      </c>
      <c r="J14569">
        <f>SUMIFS(I:I,B:B,Table1_2[[#This Row],[Category Level 2]],D:D,Table1_2[[#This Row],[Brand]],E:E,Table1_2[[#This Row],[Region]],F:F,Table1_2[[#This Row],[Measure]],G:G,Table1_2[[#This Row],[Year]],H:H,"&lt;="&amp;Table1_2[[#This Row],[Month]])</f>
        <v>497</v>
      </c>
      <c r="K1456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4133</v>
      </c>
      <c r="N14569">
        <f>Table1_2[[#This Row],[Value]]*2.5</f>
        <v>1242.5</v>
      </c>
    </row>
    <row r="14570" spans="1:14" x14ac:dyDescent="0.25">
      <c r="A14570" t="s">
        <v>11</v>
      </c>
      <c r="B14570" t="s">
        <v>62</v>
      </c>
      <c r="C14570" t="s">
        <v>68</v>
      </c>
      <c r="D14570" t="s">
        <v>69</v>
      </c>
      <c r="E14570" t="s">
        <v>25</v>
      </c>
      <c r="F14570" t="s">
        <v>23</v>
      </c>
      <c r="G14570" t="s">
        <v>21</v>
      </c>
      <c r="H14570">
        <v>2</v>
      </c>
      <c r="I14570">
        <v>111</v>
      </c>
      <c r="J14570">
        <f>SUMIFS(I:I,B:B,Table1_2[[#This Row],[Category Level 2]],D:D,Table1_2[[#This Row],[Brand]],E:E,Table1_2[[#This Row],[Region]],F:F,Table1_2[[#This Row],[Measure]],G:G,Table1_2[[#This Row],[Year]],H:H,"&lt;="&amp;Table1_2[[#This Row],[Month]])</f>
        <v>608</v>
      </c>
      <c r="K1457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</v>
      </c>
      <c r="N14570">
        <f>Table1_2[[#This Row],[Value]]*2.5</f>
        <v>277.5</v>
      </c>
    </row>
    <row r="14571" spans="1:14" x14ac:dyDescent="0.25">
      <c r="A14571" t="s">
        <v>11</v>
      </c>
      <c r="B14571" t="s">
        <v>62</v>
      </c>
      <c r="C14571" t="s">
        <v>68</v>
      </c>
      <c r="D14571" t="s">
        <v>69</v>
      </c>
      <c r="E14571" t="s">
        <v>25</v>
      </c>
      <c r="F14571" t="s">
        <v>23</v>
      </c>
      <c r="G14571" t="s">
        <v>21</v>
      </c>
      <c r="H14571">
        <v>3</v>
      </c>
      <c r="I14571">
        <v>352</v>
      </c>
      <c r="J14571">
        <f>SUMIFS(I:I,B:B,Table1_2[[#This Row],[Category Level 2]],D:D,Table1_2[[#This Row],[Brand]],E:E,Table1_2[[#This Row],[Region]],F:F,Table1_2[[#This Row],[Measure]],G:G,Table1_2[[#This Row],[Year]],H:H,"&lt;="&amp;Table1_2[[#This Row],[Month]])</f>
        <v>960</v>
      </c>
      <c r="K1457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</v>
      </c>
      <c r="N14571">
        <f>Table1_2[[#This Row],[Value]]*2.5</f>
        <v>880</v>
      </c>
    </row>
    <row r="14572" spans="1:14" x14ac:dyDescent="0.25">
      <c r="A14572" t="s">
        <v>11</v>
      </c>
      <c r="B14572" t="s">
        <v>62</v>
      </c>
      <c r="C14572" t="s">
        <v>68</v>
      </c>
      <c r="D14572" t="s">
        <v>69</v>
      </c>
      <c r="E14572" t="s">
        <v>25</v>
      </c>
      <c r="F14572" t="s">
        <v>23</v>
      </c>
      <c r="G14572" t="s">
        <v>21</v>
      </c>
      <c r="H14572">
        <v>4</v>
      </c>
      <c r="I14572">
        <v>265</v>
      </c>
      <c r="J14572">
        <f>SUMIFS(I:I,B:B,Table1_2[[#This Row],[Category Level 2]],D:D,Table1_2[[#This Row],[Brand]],E:E,Table1_2[[#This Row],[Region]],F:F,Table1_2[[#This Row],[Measure]],G:G,Table1_2[[#This Row],[Year]],H:H,"&lt;="&amp;Table1_2[[#This Row],[Month]])</f>
        <v>1225</v>
      </c>
      <c r="K1457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</v>
      </c>
      <c r="N14572">
        <f>Table1_2[[#This Row],[Value]]*2.5</f>
        <v>662.5</v>
      </c>
    </row>
    <row r="14573" spans="1:14" x14ac:dyDescent="0.25">
      <c r="A14573" t="s">
        <v>11</v>
      </c>
      <c r="B14573" t="s">
        <v>62</v>
      </c>
      <c r="C14573" t="s">
        <v>68</v>
      </c>
      <c r="D14573" t="s">
        <v>69</v>
      </c>
      <c r="E14573" t="s">
        <v>25</v>
      </c>
      <c r="F14573" t="s">
        <v>23</v>
      </c>
      <c r="G14573" t="s">
        <v>21</v>
      </c>
      <c r="H14573">
        <v>5</v>
      </c>
      <c r="I14573">
        <v>547</v>
      </c>
      <c r="J14573">
        <f>SUMIFS(I:I,B:B,Table1_2[[#This Row],[Category Level 2]],D:D,Table1_2[[#This Row],[Brand]],E:E,Table1_2[[#This Row],[Region]],F:F,Table1_2[[#This Row],[Measure]],G:G,Table1_2[[#This Row],[Year]],H:H,"&lt;="&amp;Table1_2[[#This Row],[Month]])</f>
        <v>1772</v>
      </c>
      <c r="K1457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</v>
      </c>
      <c r="N14573">
        <f>Table1_2[[#This Row],[Value]]*2.5</f>
        <v>1367.5</v>
      </c>
    </row>
    <row r="14574" spans="1:14" x14ac:dyDescent="0.25">
      <c r="A14574" t="s">
        <v>11</v>
      </c>
      <c r="B14574" t="s">
        <v>62</v>
      </c>
      <c r="C14574" t="s">
        <v>68</v>
      </c>
      <c r="D14574" t="s">
        <v>69</v>
      </c>
      <c r="E14574" t="s">
        <v>25</v>
      </c>
      <c r="F14574" t="s">
        <v>23</v>
      </c>
      <c r="G14574" t="s">
        <v>21</v>
      </c>
      <c r="H14574">
        <v>6</v>
      </c>
      <c r="I14574">
        <v>561</v>
      </c>
      <c r="J14574">
        <f>SUMIFS(I:I,B:B,Table1_2[[#This Row],[Category Level 2]],D:D,Table1_2[[#This Row],[Brand]],E:E,Table1_2[[#This Row],[Region]],F:F,Table1_2[[#This Row],[Measure]],G:G,Table1_2[[#This Row],[Year]],H:H,"&lt;="&amp;Table1_2[[#This Row],[Month]])</f>
        <v>2333</v>
      </c>
      <c r="K14574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4409</v>
      </c>
      <c r="N14574">
        <f>Table1_2[[#This Row],[Value]]*2.5</f>
        <v>1402.5</v>
      </c>
    </row>
    <row r="14575" spans="1:14" x14ac:dyDescent="0.25">
      <c r="A14575" t="s">
        <v>11</v>
      </c>
      <c r="B14575" t="s">
        <v>62</v>
      </c>
      <c r="C14575" t="s">
        <v>68</v>
      </c>
      <c r="D14575" t="s">
        <v>69</v>
      </c>
      <c r="E14575" t="s">
        <v>25</v>
      </c>
      <c r="F14575" t="s">
        <v>23</v>
      </c>
      <c r="G14575" t="s">
        <v>21</v>
      </c>
      <c r="H14575">
        <v>7</v>
      </c>
      <c r="I14575">
        <v>355</v>
      </c>
      <c r="J14575">
        <f>SUMIFS(I:I,B:B,Table1_2[[#This Row],[Category Level 2]],D:D,Table1_2[[#This Row],[Brand]],E:E,Table1_2[[#This Row],[Region]],F:F,Table1_2[[#This Row],[Measure]],G:G,Table1_2[[#This Row],[Year]],H:H,"&lt;="&amp;Table1_2[[#This Row],[Month]])</f>
        <v>2688</v>
      </c>
      <c r="K14575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</v>
      </c>
      <c r="N14575">
        <f>Table1_2[[#This Row],[Value]]*2.5</f>
        <v>887.5</v>
      </c>
    </row>
    <row r="14576" spans="1:14" x14ac:dyDescent="0.25">
      <c r="A14576" t="s">
        <v>11</v>
      </c>
      <c r="B14576" t="s">
        <v>62</v>
      </c>
      <c r="C14576" t="s">
        <v>68</v>
      </c>
      <c r="D14576" t="s">
        <v>69</v>
      </c>
      <c r="E14576" t="s">
        <v>25</v>
      </c>
      <c r="F14576" t="s">
        <v>23</v>
      </c>
      <c r="G14576" t="s">
        <v>21</v>
      </c>
      <c r="H14576">
        <v>8</v>
      </c>
      <c r="I14576">
        <v>401</v>
      </c>
      <c r="J14576">
        <f>SUMIFS(I:I,B:B,Table1_2[[#This Row],[Category Level 2]],D:D,Table1_2[[#This Row],[Brand]],E:E,Table1_2[[#This Row],[Region]],F:F,Table1_2[[#This Row],[Measure]],G:G,Table1_2[[#This Row],[Year]],H:H,"&lt;="&amp;Table1_2[[#This Row],[Month]])</f>
        <v>3089</v>
      </c>
      <c r="K14576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4550</v>
      </c>
      <c r="N14576">
        <f>Table1_2[[#This Row],[Value]]*2.5</f>
        <v>1002.5</v>
      </c>
    </row>
    <row r="14577" spans="1:14" x14ac:dyDescent="0.25">
      <c r="A14577" t="s">
        <v>11</v>
      </c>
      <c r="B14577" t="s">
        <v>62</v>
      </c>
      <c r="C14577" t="s">
        <v>68</v>
      </c>
      <c r="D14577" t="s">
        <v>69</v>
      </c>
      <c r="E14577" t="s">
        <v>25</v>
      </c>
      <c r="F14577" t="s">
        <v>23</v>
      </c>
      <c r="G14577" t="s">
        <v>21</v>
      </c>
      <c r="H14577">
        <v>9</v>
      </c>
      <c r="I14577">
        <v>250</v>
      </c>
      <c r="J14577">
        <f>SUMIFS(I:I,B:B,Table1_2[[#This Row],[Category Level 2]],D:D,Table1_2[[#This Row],[Brand]],E:E,Table1_2[[#This Row],[Region]],F:F,Table1_2[[#This Row],[Measure]],G:G,Table1_2[[#This Row],[Year]],H:H,"&lt;="&amp;Table1_2[[#This Row],[Month]])</f>
        <v>3339</v>
      </c>
      <c r="K14577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4563</v>
      </c>
      <c r="N14577">
        <f>Table1_2[[#This Row],[Value]]*2.5</f>
        <v>625</v>
      </c>
    </row>
    <row r="14578" spans="1:14" x14ac:dyDescent="0.25">
      <c r="A14578" t="s">
        <v>11</v>
      </c>
      <c r="B14578" t="s">
        <v>62</v>
      </c>
      <c r="C14578" t="s">
        <v>68</v>
      </c>
      <c r="D14578" t="s">
        <v>69</v>
      </c>
      <c r="E14578" t="s">
        <v>25</v>
      </c>
      <c r="F14578" t="s">
        <v>23</v>
      </c>
      <c r="G14578" t="s">
        <v>21</v>
      </c>
      <c r="H14578">
        <v>10</v>
      </c>
      <c r="I14578">
        <v>409</v>
      </c>
      <c r="J14578">
        <f>SUMIFS(I:I,B:B,Table1_2[[#This Row],[Category Level 2]],D:D,Table1_2[[#This Row],[Brand]],E:E,Table1_2[[#This Row],[Region]],F:F,Table1_2[[#This Row],[Measure]],G:G,Table1_2[[#This Row],[Year]],H:H,"&lt;="&amp;Table1_2[[#This Row],[Month]])</f>
        <v>3748</v>
      </c>
      <c r="K14578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4632</v>
      </c>
      <c r="N14578">
        <f>Table1_2[[#This Row],[Value]]*2.5</f>
        <v>1022.5</v>
      </c>
    </row>
    <row r="14579" spans="1:14" x14ac:dyDescent="0.25">
      <c r="A14579" t="s">
        <v>11</v>
      </c>
      <c r="B14579" t="s">
        <v>62</v>
      </c>
      <c r="C14579" t="s">
        <v>68</v>
      </c>
      <c r="D14579" t="s">
        <v>69</v>
      </c>
      <c r="E14579" t="s">
        <v>25</v>
      </c>
      <c r="F14579" t="s">
        <v>23</v>
      </c>
      <c r="G14579" t="s">
        <v>21</v>
      </c>
      <c r="H14579">
        <v>11</v>
      </c>
      <c r="I14579">
        <v>391</v>
      </c>
      <c r="J14579">
        <f>SUMIFS(I:I,B:B,Table1_2[[#This Row],[Category Level 2]],D:D,Table1_2[[#This Row],[Brand]],E:E,Table1_2[[#This Row],[Region]],F:F,Table1_2[[#This Row],[Measure]],G:G,Table1_2[[#This Row],[Year]],H:H,"&lt;="&amp;Table1_2[[#This Row],[Month]])</f>
        <v>4139</v>
      </c>
      <c r="K14579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4492</v>
      </c>
      <c r="N14579">
        <f>Table1_2[[#This Row],[Value]]*2.5</f>
        <v>977.5</v>
      </c>
    </row>
    <row r="14580" spans="1:14" x14ac:dyDescent="0.25">
      <c r="A14580" t="s">
        <v>11</v>
      </c>
      <c r="B14580" t="s">
        <v>62</v>
      </c>
      <c r="C14580" t="s">
        <v>68</v>
      </c>
      <c r="D14580" t="s">
        <v>69</v>
      </c>
      <c r="E14580" t="s">
        <v>25</v>
      </c>
      <c r="F14580" t="s">
        <v>23</v>
      </c>
      <c r="G14580" t="s">
        <v>21</v>
      </c>
      <c r="H14580">
        <v>12</v>
      </c>
      <c r="I14580">
        <v>313</v>
      </c>
      <c r="J14580">
        <f>SUMIFS(I:I,B:B,Table1_2[[#This Row],[Category Level 2]],D:D,Table1_2[[#This Row],[Brand]],E:E,Table1_2[[#This Row],[Region]],F:F,Table1_2[[#This Row],[Measure]],G:G,Table1_2[[#This Row],[Year]],H:H,"&lt;="&amp;Table1_2[[#This Row],[Month]])</f>
        <v>4452</v>
      </c>
      <c r="K14580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</v>
      </c>
      <c r="N14580">
        <f>Table1_2[[#This Row],[Value]]*2.5</f>
        <v>782.5</v>
      </c>
    </row>
    <row r="14581" spans="1:14" x14ac:dyDescent="0.25">
      <c r="A14581" t="s">
        <v>11</v>
      </c>
      <c r="B14581" t="s">
        <v>62</v>
      </c>
      <c r="C14581" t="s">
        <v>68</v>
      </c>
      <c r="D14581" t="s">
        <v>69</v>
      </c>
      <c r="E14581" t="s">
        <v>25</v>
      </c>
      <c r="F14581" t="s">
        <v>23</v>
      </c>
      <c r="G14581" t="s">
        <v>22</v>
      </c>
      <c r="H14581">
        <v>1</v>
      </c>
      <c r="I14581">
        <v>514</v>
      </c>
      <c r="J14581">
        <f>SUMIFS(I:I,B:B,Table1_2[[#This Row],[Category Level 2]],D:D,Table1_2[[#This Row],[Brand]],E:E,Table1_2[[#This Row],[Region]],F:F,Table1_2[[#This Row],[Measure]],G:G,Table1_2[[#This Row],[Year]],H:H,"&lt;="&amp;Table1_2[[#This Row],[Month]])</f>
        <v>514</v>
      </c>
      <c r="K1458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4469</v>
      </c>
      <c r="N14581">
        <f>Table1_2[[#This Row],[Value]]*2.5</f>
        <v>1285</v>
      </c>
    </row>
    <row r="14582" spans="1:14" x14ac:dyDescent="0.25">
      <c r="A14582" t="s">
        <v>11</v>
      </c>
      <c r="B14582" t="s">
        <v>62</v>
      </c>
      <c r="C14582" t="s">
        <v>68</v>
      </c>
      <c r="D14582" t="s">
        <v>69</v>
      </c>
      <c r="E14582" t="s">
        <v>25</v>
      </c>
      <c r="F14582" t="s">
        <v>23</v>
      </c>
      <c r="G14582" t="s">
        <v>22</v>
      </c>
      <c r="H14582">
        <v>2</v>
      </c>
      <c r="I14582">
        <v>388</v>
      </c>
      <c r="J14582">
        <f>SUMIFS(I:I,B:B,Table1_2[[#This Row],[Category Level 2]],D:D,Table1_2[[#This Row],[Brand]],E:E,Table1_2[[#This Row],[Region]],F:F,Table1_2[[#This Row],[Measure]],G:G,Table1_2[[#This Row],[Year]],H:H,"&lt;="&amp;Table1_2[[#This Row],[Month]])</f>
        <v>902</v>
      </c>
      <c r="K14582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4746</v>
      </c>
      <c r="N14582">
        <f>Table1_2[[#This Row],[Value]]*2.5</f>
        <v>970</v>
      </c>
    </row>
    <row r="14583" spans="1:14" x14ac:dyDescent="0.25">
      <c r="A14583" t="s">
        <v>11</v>
      </c>
      <c r="B14583" t="s">
        <v>62</v>
      </c>
      <c r="C14583" t="s">
        <v>68</v>
      </c>
      <c r="D14583" t="s">
        <v>69</v>
      </c>
      <c r="E14583" t="s">
        <v>25</v>
      </c>
      <c r="F14583" t="s">
        <v>23</v>
      </c>
      <c r="G14583" t="s">
        <v>22</v>
      </c>
      <c r="H14583">
        <v>3</v>
      </c>
      <c r="I14583">
        <v>742</v>
      </c>
      <c r="J14583">
        <f>SUMIFS(I:I,B:B,Table1_2[[#This Row],[Category Level 2]],D:D,Table1_2[[#This Row],[Brand]],E:E,Table1_2[[#This Row],[Region]],F:F,Table1_2[[#This Row],[Measure]],G:G,Table1_2[[#This Row],[Year]],H:H,"&lt;="&amp;Table1_2[[#This Row],[Month]])</f>
        <v>1644</v>
      </c>
      <c r="K14583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5136</v>
      </c>
      <c r="N14583">
        <f>Table1_2[[#This Row],[Value]]*2.5</f>
        <v>1855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C53183-0D99-47A4-9087-592C9AE946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Gauthier Georgis</dc:creator>
  <cp:lastModifiedBy>Gauthier Georgis</cp:lastModifiedBy>
  <dcterms:created xsi:type="dcterms:W3CDTF">2023-05-08T19:31:32Z</dcterms:created>
  <dcterms:modified xsi:type="dcterms:W3CDTF">2023-05-08T19:32:54Z</dcterms:modified>
</cp:coreProperties>
</file>